
<file path=[Content_Types].xml><?xml version="1.0" encoding="utf-8"?>
<Types xmlns="http://schemas.openxmlformats.org/package/2006/content-types">
  <Default Extension="bin" ContentType="application/vnd.openxmlformats-officedocument.spreadsheetml.printerSettings"/>
  <Default Extension="jpeg" ContentType="image/jpeg"/>
  <Default Extension="jpg" ContentType="image/jpeg"/>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externalLinks/externalLink8.xml" ContentType="application/vnd.openxmlformats-officedocument.spreadsheetml.externalLink+xml"/>
  <Override PartName="/xl/externalLinks/externalLink9.xml" ContentType="application/vnd.openxmlformats-officedocument.spreadsheetml.externalLink+xml"/>
  <Override PartName="/xl/externalLinks/externalLink10.xml" ContentType="application/vnd.openxmlformats-officedocument.spreadsheetml.externalLink+xml"/>
  <Override PartName="/xl/externalLinks/externalLink1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xl/drawings/drawing16.xml" ContentType="application/vnd.openxmlformats-officedocument.drawing+xml"/>
  <Override PartName="/xl/drawings/drawing17.xml" ContentType="application/vnd.openxmlformats-officedocument.drawing+xml"/>
  <Override PartName="/xl/drawings/drawing18.xml" ContentType="application/vnd.openxmlformats-officedocument.drawing+xml"/>
  <Override PartName="/xl/drawings/drawing19.xml" ContentType="application/vnd.openxmlformats-officedocument.drawing+xml"/>
  <Override PartName="/xl/drawings/drawing20.xml" ContentType="application/vnd.openxmlformats-officedocument.drawing+xml"/>
  <Override PartName="/xl/drawings/drawing2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4026"/>
  <workbookPr/>
  <mc:AlternateContent xmlns:mc="http://schemas.openxmlformats.org/markup-compatibility/2006">
    <mc:Choice Requires="x15">
      <x15ac:absPath xmlns:x15ac="http://schemas.microsoft.com/office/spreadsheetml/2010/11/ac" url="D:\DELL VOSTRO\DESCARGAS\"/>
    </mc:Choice>
  </mc:AlternateContent>
  <xr:revisionPtr revIDLastSave="0" documentId="13_ncr:1_{ED84E782-64C9-4BEB-A99D-12DB4FA1F6AF}" xr6:coauthVersionLast="47" xr6:coauthVersionMax="47" xr10:uidLastSave="{00000000-0000-0000-0000-000000000000}"/>
  <bookViews>
    <workbookView xWindow="-120" yWindow="-120" windowWidth="20730" windowHeight="11310" tabRatio="812" firstSheet="6" activeTab="6" xr2:uid="{00000000-000D-0000-FFFF-FFFF00000000}"/>
  </bookViews>
  <sheets>
    <sheet name="TSS" sheetId="41" r:id="rId1"/>
    <sheet name="SERVICIOS" sheetId="46" r:id="rId2"/>
    <sheet name="DATOS GENERALES GSM" sheetId="4" r:id="rId3"/>
    <sheet name="CONFIGURACION SOLUCION GSM" sheetId="38" state="hidden" r:id="rId4"/>
    <sheet name="DATOS GENERALES 3G" sheetId="6" r:id="rId5"/>
    <sheet name="DATOS GENERALES LTE 2600" sheetId="7" r:id="rId6"/>
    <sheet name="DATOS GENERALES 700" sheetId="8" r:id="rId7"/>
    <sheet name="SOLUCIÓN BANDA BASE-BB" sheetId="47" r:id="rId8"/>
    <sheet name="SOLUCION LTE1900" sheetId="32" r:id="rId9"/>
    <sheet name="DATOS POWER" sheetId="33" r:id="rId10"/>
    <sheet name="SOLICITUD CW SOLUCION" sheetId="35" r:id="rId11"/>
    <sheet name="PLANO  SOLICITUD CW" sheetId="42" r:id="rId12"/>
    <sheet name="DETALLE RF UMTS " sheetId="19" state="hidden" r:id="rId13"/>
    <sheet name="DETALLE RF LTE 2600" sheetId="15" state="hidden" r:id="rId14"/>
    <sheet name="DETALLE RF LTE700" sheetId="17" r:id="rId15"/>
    <sheet name="VISTA PANORAMICA " sheetId="34" r:id="rId16"/>
    <sheet name="REPORTE FOTOGRAFICO" sheetId="21" r:id="rId17"/>
    <sheet name="CARGA EN TORRE" sheetId="45" r:id="rId18"/>
    <sheet name="TOMA DE INFORMACIÓN " sheetId="37" r:id="rId19"/>
    <sheet name="AFORO DE CARGA" sheetId="25" r:id="rId20"/>
    <sheet name="RIESGOS" sheetId="26" r:id="rId21"/>
  </sheets>
  <externalReferences>
    <externalReference r:id="rId22"/>
    <externalReference r:id="rId23"/>
    <externalReference r:id="rId24"/>
    <externalReference r:id="rId25"/>
    <externalReference r:id="rId26"/>
    <externalReference r:id="rId27"/>
    <externalReference r:id="rId28"/>
    <externalReference r:id="rId29"/>
    <externalReference r:id="rId30"/>
    <externalReference r:id="rId31"/>
    <externalReference r:id="rId32"/>
  </externalReferences>
  <definedNames>
    <definedName name="_xlnm.Print_Area" localSheetId="4">'DATOS GENERALES 3G'!$C$7:$Y$43</definedName>
    <definedName name="_xlnm.Print_Area" localSheetId="5">'DATOS GENERALES LTE 2600'!$C$6:$I$52</definedName>
    <definedName name="_xlnm.Print_Area" localSheetId="13">'DETALLE RF LTE 2600'!$A$1:$JE$379</definedName>
    <definedName name="_xlnm.Print_Area" localSheetId="12">'DETALLE RF UMTS '!$C$3:$FF$365</definedName>
    <definedName name="B" localSheetId="4">#REF!</definedName>
    <definedName name="B" localSheetId="5">#REF!</definedName>
    <definedName name="B" localSheetId="13">#REF!</definedName>
    <definedName name="B" localSheetId="20">#REF!</definedName>
    <definedName name="B">#REF!</definedName>
    <definedName name="BALANCE" localSheetId="4">#REF!</definedName>
    <definedName name="BALANCE" localSheetId="5">#REF!</definedName>
    <definedName name="BALANCE" localSheetId="13">#REF!</definedName>
    <definedName name="BALANCE" localSheetId="16">#REF!</definedName>
    <definedName name="BALANCE" localSheetId="20">#REF!</definedName>
    <definedName name="BALANCE">#REF!</definedName>
    <definedName name="BB">#REF!</definedName>
    <definedName name="BB_AIRSCALE">#REF!</definedName>
    <definedName name="BB_CONCURRENTE">#REF!</definedName>
    <definedName name="BTSRxDiv">[1]Calculations!$B$27:$D$29</definedName>
    <definedName name="FOTO" localSheetId="20">INDIRECT(RIESGOS!MIFOTO)</definedName>
    <definedName name="FOTO">INDIRECT(MIFOTO)</definedName>
    <definedName name="FOTO2" localSheetId="20">INDIRECT(RIESGOS!MIFOTO2)</definedName>
    <definedName name="FOTO2">INDIRECT(MIFOTO2)</definedName>
    <definedName name="FSMF">#REF!</definedName>
    <definedName name="GRADOS">"431 CuadroTexto"</definedName>
    <definedName name="IMAG1" localSheetId="20">#REF!</definedName>
    <definedName name="IMAG1">#REF!</definedName>
    <definedName name="IMAG2" localSheetId="20">#REF!</definedName>
    <definedName name="IMAG2">#REF!</definedName>
    <definedName name="IMAG3" localSheetId="20">#REF!</definedName>
    <definedName name="IMAG3">#REF!</definedName>
    <definedName name="IMAG4" localSheetId="20">#REF!</definedName>
    <definedName name="IMAG4">#REF!</definedName>
    <definedName name="IMAG5" localSheetId="20">#REF!</definedName>
    <definedName name="IMAG5">#REF!</definedName>
    <definedName name="IMAG6" localSheetId="20">#REF!</definedName>
    <definedName name="IMAG6">#REF!</definedName>
    <definedName name="LISTA" localSheetId="4">'[2]CONFIGURACION RF GSM'!#REF!</definedName>
    <definedName name="LISTA" localSheetId="5">'[2]CONFIGURACION RF GSM'!#REF!</definedName>
    <definedName name="LISTA" localSheetId="13">'[3]CONFIGURACION RF GSM'!#REF!</definedName>
    <definedName name="LISTA" localSheetId="20">'[4]CONFIGURACION RF GSM'!#REF!</definedName>
    <definedName name="LISTA">'[3]CONFIGURACION RF GSM'!#REF!</definedName>
    <definedName name="MATDataSRC_SV" localSheetId="20">[5]DataSRC_SV!$D$1:$U$1282</definedName>
    <definedName name="MATDataSRC_SV">[6]DataSRC_SV!$D$1:$U$1282</definedName>
    <definedName name="MIFOTO" localSheetId="20">#REF!</definedName>
    <definedName name="MIFOTO">#REF!</definedName>
    <definedName name="MIFOTO2" localSheetId="20">#REF!</definedName>
    <definedName name="MIFOTO2">#REF!</definedName>
    <definedName name="MSpower">[1]Calculations!$B$15:$E$16</definedName>
    <definedName name="MSRxDiv">[1]Calculations!$B$34:$C$35</definedName>
    <definedName name="NoiseFigure">[1]Calculations!$B$21:$D$22</definedName>
    <definedName name="OLE_LINK1" localSheetId="16">'REPORTE FOTOGRAFICO'!$C$7</definedName>
    <definedName name="REGIONES" localSheetId="16">[7]Nemotecnia!$A$1:$BJ$1</definedName>
    <definedName name="REGIONES" localSheetId="20">[8]Nemotecnia!$A$1:$BJ$1</definedName>
    <definedName name="REGIONES">[7]Nemotecnia!$A$1:$BJ$1</definedName>
    <definedName name="Sector">"Imagen 12"</definedName>
    <definedName name="Sitios" localSheetId="4">[9]Nemotecnia!$A$2:$A$3184</definedName>
    <definedName name="Sitios" localSheetId="5">[9]Nemotecnia!$A$2:$A$3184</definedName>
    <definedName name="Sitios" localSheetId="20">[10]Nemotecnia!$A$2:$A$3184</definedName>
    <definedName name="Sitios">[11]Nemotecnia!$A$2:$A$3184</definedName>
    <definedName name="SlopeOH">3.38</definedName>
    <definedName name="SlopeWI">3.8</definedName>
  </definedNames>
  <calcPr calcId="191029"/>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N18" i="33" l="1"/>
  <c r="N16" i="33"/>
  <c r="E16" i="33" l="1"/>
  <c r="N22" i="33" l="1"/>
  <c r="N20" i="33"/>
  <c r="E22" i="33"/>
  <c r="E20" i="33"/>
  <c r="E18" i="33"/>
  <c r="K66" i="25" l="1"/>
  <c r="U138" i="42"/>
  <c r="U137" i="42"/>
  <c r="U136" i="42"/>
  <c r="U135" i="42"/>
  <c r="U134" i="42"/>
  <c r="T138" i="42"/>
  <c r="T137" i="42"/>
  <c r="T136" i="42"/>
  <c r="T135" i="42"/>
  <c r="T134" i="42"/>
  <c r="S138" i="42"/>
  <c r="S137" i="42"/>
  <c r="S136" i="42"/>
  <c r="S135" i="42"/>
  <c r="S134" i="42"/>
  <c r="U133" i="42"/>
  <c r="T133" i="42"/>
  <c r="S133" i="42"/>
  <c r="V64" i="42"/>
  <c r="V63" i="42"/>
  <c r="V62" i="42"/>
  <c r="V61" i="42"/>
  <c r="V60" i="42"/>
  <c r="U64" i="42"/>
  <c r="U63" i="42"/>
  <c r="U62" i="42"/>
  <c r="U61" i="42"/>
  <c r="U60" i="42"/>
  <c r="T64" i="42"/>
  <c r="T63" i="42"/>
  <c r="T62" i="42"/>
  <c r="T61" i="42"/>
  <c r="T60" i="42"/>
  <c r="V59" i="42"/>
  <c r="U59" i="42"/>
  <c r="T59" i="42"/>
  <c r="P136" i="42"/>
  <c r="P135" i="42"/>
  <c r="P134" i="42"/>
  <c r="O136" i="42"/>
  <c r="O135" i="42"/>
  <c r="O134" i="42"/>
  <c r="N136" i="42"/>
  <c r="N135" i="42"/>
  <c r="N134" i="42"/>
  <c r="P133" i="42"/>
  <c r="O133" i="42"/>
  <c r="N133" i="42"/>
  <c r="Q62" i="42"/>
  <c r="Q61" i="42"/>
  <c r="Q60" i="42"/>
  <c r="P62" i="42"/>
  <c r="P61" i="42"/>
  <c r="P60" i="42"/>
  <c r="O62" i="42"/>
  <c r="O61" i="42"/>
  <c r="O60" i="42"/>
  <c r="Q59" i="42"/>
  <c r="P59" i="42"/>
  <c r="O59" i="42"/>
  <c r="K144" i="42"/>
  <c r="K143" i="42"/>
  <c r="K142" i="42"/>
  <c r="K141" i="42"/>
  <c r="K140" i="42"/>
  <c r="K138" i="42"/>
  <c r="K137" i="42"/>
  <c r="K136" i="42"/>
  <c r="K135" i="42"/>
  <c r="K134" i="42"/>
  <c r="J144" i="42"/>
  <c r="J143" i="42"/>
  <c r="J142" i="42"/>
  <c r="J141" i="42"/>
  <c r="J140" i="42"/>
  <c r="J138" i="42"/>
  <c r="J137" i="42"/>
  <c r="J136" i="42"/>
  <c r="J135" i="42"/>
  <c r="J134" i="42"/>
  <c r="I144" i="42"/>
  <c r="I143" i="42"/>
  <c r="I142" i="42"/>
  <c r="I141" i="42"/>
  <c r="I140" i="42"/>
  <c r="I138" i="42"/>
  <c r="I137" i="42"/>
  <c r="I136" i="42"/>
  <c r="I135" i="42"/>
  <c r="I134" i="42"/>
  <c r="K139" i="42"/>
  <c r="K133" i="42"/>
  <c r="J139" i="42"/>
  <c r="J133" i="42"/>
  <c r="I139" i="42"/>
  <c r="I133" i="42"/>
  <c r="K70" i="42"/>
  <c r="K69" i="42"/>
  <c r="K68" i="42"/>
  <c r="K67" i="42"/>
  <c r="K66" i="42"/>
  <c r="K65" i="42"/>
  <c r="K64" i="42"/>
  <c r="K63" i="42"/>
  <c r="K62" i="42"/>
  <c r="K61" i="42"/>
  <c r="K60" i="42"/>
  <c r="K59" i="42"/>
  <c r="J70" i="42"/>
  <c r="J69" i="42"/>
  <c r="J68" i="42"/>
  <c r="J67" i="42"/>
  <c r="J66" i="42"/>
  <c r="J65" i="42"/>
  <c r="J64" i="42"/>
  <c r="J63" i="42"/>
  <c r="J62" i="42"/>
  <c r="J61" i="42"/>
  <c r="J60" i="42"/>
  <c r="J59" i="42"/>
  <c r="I70" i="42"/>
  <c r="I69" i="42"/>
  <c r="I68" i="42"/>
  <c r="I67" i="42"/>
  <c r="I66" i="42"/>
  <c r="I65" i="42"/>
  <c r="I64" i="42"/>
  <c r="I63" i="42"/>
  <c r="I62" i="42"/>
  <c r="I61" i="42"/>
  <c r="I60" i="42"/>
  <c r="I59" i="42"/>
  <c r="F144" i="42"/>
  <c r="F143" i="42"/>
  <c r="F142" i="42"/>
  <c r="F141" i="42"/>
  <c r="F140" i="42"/>
  <c r="F139" i="42"/>
  <c r="F138" i="42"/>
  <c r="F137" i="42"/>
  <c r="F136" i="42"/>
  <c r="F135" i="42"/>
  <c r="F134" i="42"/>
  <c r="F133" i="42"/>
  <c r="E144" i="42"/>
  <c r="E143" i="42"/>
  <c r="E142" i="42"/>
  <c r="E141" i="42"/>
  <c r="E140" i="42"/>
  <c r="E139" i="42"/>
  <c r="E138" i="42"/>
  <c r="E137" i="42"/>
  <c r="E136" i="42"/>
  <c r="E135" i="42"/>
  <c r="E134" i="42"/>
  <c r="E133" i="42"/>
  <c r="D144" i="42"/>
  <c r="D143" i="42"/>
  <c r="D142" i="42"/>
  <c r="D141" i="42"/>
  <c r="D140" i="42"/>
  <c r="D139" i="42"/>
  <c r="D138" i="42"/>
  <c r="D137" i="42"/>
  <c r="D136" i="42"/>
  <c r="D135" i="42"/>
  <c r="D134" i="42"/>
  <c r="D133" i="42"/>
  <c r="F70" i="42"/>
  <c r="F69" i="42"/>
  <c r="F68" i="42"/>
  <c r="F67" i="42"/>
  <c r="F66" i="42"/>
  <c r="F65" i="42"/>
  <c r="F64" i="42"/>
  <c r="F63" i="42"/>
  <c r="F62" i="42"/>
  <c r="F61" i="42"/>
  <c r="F60" i="42"/>
  <c r="F59" i="42"/>
  <c r="E70" i="42"/>
  <c r="E69" i="42"/>
  <c r="E68" i="42"/>
  <c r="E67" i="42"/>
  <c r="E66" i="42"/>
  <c r="E65" i="42"/>
  <c r="E64" i="42"/>
  <c r="E63" i="42"/>
  <c r="E62" i="42"/>
  <c r="E61" i="42"/>
  <c r="E60" i="42"/>
  <c r="E59" i="42"/>
  <c r="D70" i="42"/>
  <c r="D69" i="42"/>
  <c r="D68" i="42"/>
  <c r="D67" i="42"/>
  <c r="D66" i="42"/>
  <c r="D65" i="42"/>
  <c r="D64" i="42"/>
  <c r="D63" i="42"/>
  <c r="D62" i="42"/>
  <c r="D61" i="42"/>
  <c r="D60" i="42"/>
  <c r="D59" i="42"/>
</calcChain>
</file>

<file path=xl/sharedStrings.xml><?xml version="1.0" encoding="utf-8"?>
<sst xmlns="http://schemas.openxmlformats.org/spreadsheetml/2006/main" count="2011" uniqueCount="856">
  <si>
    <t>TSS SE-850</t>
  </si>
  <si>
    <t>TSS SE-1900</t>
  </si>
  <si>
    <t>TSS SE-850/1900</t>
  </si>
  <si>
    <t>TSS OV-850</t>
  </si>
  <si>
    <t>TSS OV-1900</t>
  </si>
  <si>
    <t>TSS OV-850/1900</t>
  </si>
  <si>
    <t>Fecha de Visita</t>
  </si>
  <si>
    <t>TSS LTE-OV-MOD</t>
  </si>
  <si>
    <t>TSS SE-850-MOD</t>
  </si>
  <si>
    <t>TSS SE-1900-MOD</t>
  </si>
  <si>
    <t>DATOS GENERALES</t>
  </si>
  <si>
    <t>Tipo de Sitio</t>
  </si>
  <si>
    <t>Acceso (Cosite)</t>
  </si>
  <si>
    <t>Nombre (Cosite)</t>
  </si>
  <si>
    <t>Operador</t>
  </si>
  <si>
    <t>Region</t>
  </si>
  <si>
    <t>Departamento</t>
  </si>
  <si>
    <t>Municipio</t>
  </si>
  <si>
    <t>Direccion</t>
  </si>
  <si>
    <t>Coordenadas</t>
  </si>
  <si>
    <t>Latitud</t>
  </si>
  <si>
    <t>Longitud</t>
  </si>
  <si>
    <t>ASNM</t>
  </si>
  <si>
    <t>Ubicación de los Equipos</t>
  </si>
  <si>
    <t>Piso</t>
  </si>
  <si>
    <t>Cantidad Niveles/Pisos</t>
  </si>
  <si>
    <t>Requerimiento de equipo especial para entrega de Equipos</t>
  </si>
  <si>
    <t>Montacarga</t>
  </si>
  <si>
    <t>Animales</t>
  </si>
  <si>
    <t>Vehiculo 4x4</t>
  </si>
  <si>
    <t>Grua</t>
  </si>
  <si>
    <t>Malacate</t>
  </si>
  <si>
    <t>Requiere solicitud permiso de acceso</t>
  </si>
  <si>
    <t>EMPRESA</t>
  </si>
  <si>
    <t>VISITA REALIZADA POR</t>
  </si>
  <si>
    <t>GRUPO RF</t>
  </si>
  <si>
    <t>NUMERO CELULAR</t>
  </si>
  <si>
    <t>REVISADOR POR</t>
  </si>
  <si>
    <t>CANTIDAD</t>
  </si>
  <si>
    <t>GSM</t>
  </si>
  <si>
    <t>DATOS GENERALES GSM ESTADO ACTUAL</t>
  </si>
  <si>
    <t>SECTOR 1</t>
  </si>
  <si>
    <t>SECTOR 2</t>
  </si>
  <si>
    <t>SECTOR 3</t>
  </si>
  <si>
    <t>3X-V65A-3XR</t>
  </si>
  <si>
    <t>5UPX0805F</t>
  </si>
  <si>
    <t>ADU451807</t>
  </si>
  <si>
    <t>Datos RF GSM 850:</t>
  </si>
  <si>
    <t>SECTOR 4</t>
  </si>
  <si>
    <t>SECTOR 5</t>
  </si>
  <si>
    <t>SECTOR 6</t>
  </si>
  <si>
    <t>PRINCIPAL</t>
  </si>
  <si>
    <t>AMPLIACION</t>
  </si>
  <si>
    <t>APXV18-206516S-C-A20</t>
  </si>
  <si>
    <t>Cant. TRX</t>
  </si>
  <si>
    <t>APXV9R20B</t>
  </si>
  <si>
    <t>Combinacion</t>
  </si>
  <si>
    <t>AQU4518R0</t>
  </si>
  <si>
    <t>Azimut</t>
  </si>
  <si>
    <t>AQU4518R1</t>
  </si>
  <si>
    <t>AQU4518R7</t>
  </si>
  <si>
    <t>Tilt mecánico</t>
  </si>
  <si>
    <t>ASPA977V5E</t>
  </si>
  <si>
    <t>Altura (centro de radiación)</t>
  </si>
  <si>
    <t>CBA-B-3324</t>
  </si>
  <si>
    <t>Modelo de Antena</t>
  </si>
  <si>
    <t>CBA-B-6521</t>
  </si>
  <si>
    <t>Tipo de Feeder</t>
  </si>
  <si>
    <t>C-BXD-65806580-M</t>
  </si>
  <si>
    <t>Longitud de feeder (m)</t>
  </si>
  <si>
    <t xml:space="preserve">CC1245N-869 </t>
  </si>
  <si>
    <t>Tipo de Jumper</t>
  </si>
  <si>
    <t>CMW25HP</t>
  </si>
  <si>
    <t>Longitud de Jumper (arriba + Abajo) (m)</t>
  </si>
  <si>
    <t>CP12HP</t>
  </si>
  <si>
    <t>Numero de BTS</t>
  </si>
  <si>
    <t>CV3PX310R1</t>
  </si>
  <si>
    <t>Tipo de Gabinete 2G</t>
  </si>
  <si>
    <t>Combinador Hibrido u Otro adicional</t>
  </si>
  <si>
    <t>HBX-3319DS</t>
  </si>
  <si>
    <t xml:space="preserve"> </t>
  </si>
  <si>
    <t>HBXX-3817TB</t>
  </si>
  <si>
    <t>Datos RF GSM 1900:</t>
  </si>
  <si>
    <t>SECTOR A</t>
  </si>
  <si>
    <t>SECTOR B</t>
  </si>
  <si>
    <t>SECTOR C</t>
  </si>
  <si>
    <t>SECTOR D</t>
  </si>
  <si>
    <t>SECTOR E</t>
  </si>
  <si>
    <t>SECTOR F</t>
  </si>
  <si>
    <t>HTXCW-331821</t>
  </si>
  <si>
    <t>HWXX-6516DS</t>
  </si>
  <si>
    <t>HWXXX-6516DS</t>
  </si>
  <si>
    <t>IWH-090V08N0-1</t>
  </si>
  <si>
    <t>K739666</t>
  </si>
  <si>
    <t>K739686</t>
  </si>
  <si>
    <t>K741989</t>
  </si>
  <si>
    <t>K742211</t>
  </si>
  <si>
    <t>K742215</t>
  </si>
  <si>
    <t>K742235</t>
  </si>
  <si>
    <t>K742264</t>
  </si>
  <si>
    <t>K742266</t>
  </si>
  <si>
    <t>K742351</t>
  </si>
  <si>
    <t>Configuracion</t>
  </si>
  <si>
    <t>K742352</t>
  </si>
  <si>
    <t>K80010292</t>
  </si>
  <si>
    <t>K80010302</t>
  </si>
  <si>
    <t>K80010302781</t>
  </si>
  <si>
    <t>K80010456</t>
  </si>
  <si>
    <t>K80010504</t>
  </si>
  <si>
    <t>K80010622</t>
  </si>
  <si>
    <t>K80010643</t>
  </si>
  <si>
    <t>LBX-3319DS</t>
  </si>
  <si>
    <t>LM2D3-800TV</t>
  </si>
  <si>
    <t>LPD-4019</t>
  </si>
  <si>
    <t>LPX-210M</t>
  </si>
  <si>
    <t>MGD3-400TV</t>
  </si>
  <si>
    <t>MMM65A-3X2</t>
  </si>
  <si>
    <t>ODD5-013R23K06</t>
  </si>
  <si>
    <t>COMENTARIOS GENERALES</t>
  </si>
  <si>
    <t>FOTOGRAFIAS GABINETES ABIERTOS</t>
  </si>
  <si>
    <t>FOTOGRAFIA CON LA REFERENCIA DEL COMBINADOR HIBRIDO/DIPLEXOR</t>
  </si>
  <si>
    <t xml:space="preserve"> CONFIGURACION SOLUCION MODERNIZACION</t>
  </si>
  <si>
    <t>UBICACIÓN ACTUAL EQUIPOS</t>
  </si>
  <si>
    <t>PROYECCION EQUIPOS</t>
  </si>
  <si>
    <t>X</t>
  </si>
  <si>
    <t xml:space="preserve">  </t>
  </si>
  <si>
    <t>TGAD3-400TV</t>
  </si>
  <si>
    <t>SBTGA-400TV</t>
  </si>
  <si>
    <t>K80010606</t>
  </si>
  <si>
    <t>RWA-80017</t>
  </si>
  <si>
    <t>ODV-065R18BV18KV</t>
  </si>
  <si>
    <t xml:space="preserve">ODV-065R18B18K </t>
  </si>
  <si>
    <t>WPA-80090/8CF</t>
  </si>
  <si>
    <t>ODV-065R18EK-G</t>
  </si>
  <si>
    <t>ODV-065R18EJJ-G</t>
  </si>
  <si>
    <t>ODV2-065R18J</t>
  </si>
  <si>
    <t>AIRMAX-YAGI</t>
  </si>
  <si>
    <t>UMTS</t>
  </si>
  <si>
    <t>SI</t>
  </si>
  <si>
    <t>NO</t>
  </si>
  <si>
    <t>FSFO</t>
  </si>
  <si>
    <t>DATOS RF UMTS 850:</t>
  </si>
  <si>
    <t>1ra Portadora UMTS 850Mhz</t>
  </si>
  <si>
    <t>4ta Portadora UMTS 850Mhz</t>
  </si>
  <si>
    <t>IoT</t>
  </si>
  <si>
    <t>FSFB</t>
  </si>
  <si>
    <t>SECTOR-X</t>
  </si>
  <si>
    <t>SECTOR-Y</t>
  </si>
  <si>
    <t>SECTOR-Z</t>
  </si>
  <si>
    <t>SECTOR-U</t>
  </si>
  <si>
    <t>SECTOR-V</t>
  </si>
  <si>
    <t>SECTOR-W</t>
  </si>
  <si>
    <t>SECTOR-Y1</t>
  </si>
  <si>
    <t>SECTOR-Y2</t>
  </si>
  <si>
    <t>SECTOR-Y3</t>
  </si>
  <si>
    <t>SECTOR-Y4</t>
  </si>
  <si>
    <t>SECTOR-Y5</t>
  </si>
  <si>
    <t>SECTOR-Y6</t>
  </si>
  <si>
    <t>FSFC</t>
  </si>
  <si>
    <t>Azimuth</t>
  </si>
  <si>
    <t>FSFP</t>
  </si>
  <si>
    <t>1/2"</t>
  </si>
  <si>
    <t>1 5/8"</t>
  </si>
  <si>
    <t>Tilt Eléctrico</t>
  </si>
  <si>
    <t>Fibra Optica  (m)</t>
  </si>
  <si>
    <t>Tipo Feeder</t>
  </si>
  <si>
    <t>N/A</t>
  </si>
  <si>
    <t>Longitud Feeder (m)</t>
  </si>
  <si>
    <t>Longitud de Jumper Abajo (m)</t>
  </si>
  <si>
    <t>Longitud de Jumper Arriba (m)</t>
  </si>
  <si>
    <t>Potencia por sector (W)</t>
  </si>
  <si>
    <t>NodeB</t>
  </si>
  <si>
    <t>DATOS RF UMTS 1900:</t>
  </si>
  <si>
    <t>2da Portadora UMTS 1900Mhz</t>
  </si>
  <si>
    <t>3ra Portadora UMTS 1900Mhz</t>
  </si>
  <si>
    <t>LTE 1900Mhz</t>
  </si>
  <si>
    <t>SECTOR-I</t>
  </si>
  <si>
    <t>SECTOR-J</t>
  </si>
  <si>
    <t>SECTOR-K</t>
  </si>
  <si>
    <t>SECTOR-L</t>
  </si>
  <si>
    <t>SECTOR-M</t>
  </si>
  <si>
    <t>SECTOR-N</t>
  </si>
  <si>
    <t>SECTOR-O</t>
  </si>
  <si>
    <t>SECTOR-P</t>
  </si>
  <si>
    <t>SECTOR-Q</t>
  </si>
  <si>
    <t>SECTOR-R</t>
  </si>
  <si>
    <t>SECTOR-S</t>
  </si>
  <si>
    <t>SECTOR-T</t>
  </si>
  <si>
    <t>SECTOR-M1</t>
  </si>
  <si>
    <t>SECTOR-M2</t>
  </si>
  <si>
    <t>SECTOR-M3</t>
  </si>
  <si>
    <t>SECTOR-M4</t>
  </si>
  <si>
    <t>SECTOR-M5</t>
  </si>
  <si>
    <t>SECTOR-M6</t>
  </si>
  <si>
    <t>AMPHENOL</t>
  </si>
  <si>
    <t>LTE 2600</t>
  </si>
  <si>
    <t>SECTOR L2</t>
  </si>
  <si>
    <t>SECTOR L3</t>
  </si>
  <si>
    <t>SECTOR L5</t>
  </si>
  <si>
    <t>SECTOR L6</t>
  </si>
  <si>
    <t>Modelo RF</t>
  </si>
  <si>
    <t>REQUIERE MIMO</t>
  </si>
  <si>
    <t>METRAJE</t>
  </si>
  <si>
    <t>RFM-FPFH</t>
  </si>
  <si>
    <t>JUMPER</t>
  </si>
  <si>
    <t>FIBRA</t>
  </si>
  <si>
    <t>RFM a Instalar</t>
  </si>
  <si>
    <t>LTE 700</t>
  </si>
  <si>
    <t xml:space="preserve"> SECTOR R1</t>
  </si>
  <si>
    <t>SECTOR R2</t>
  </si>
  <si>
    <t>SECTOR R3</t>
  </si>
  <si>
    <t xml:space="preserve"> SECTOR R4</t>
  </si>
  <si>
    <t>SECTOR R5</t>
  </si>
  <si>
    <t>SECTOR R6</t>
  </si>
  <si>
    <t>ESTADO ACTUAL</t>
  </si>
  <si>
    <t>PROYECCION</t>
  </si>
  <si>
    <t>Cantidad</t>
  </si>
  <si>
    <t>INFORMACION POWER DC</t>
  </si>
  <si>
    <t>FPFH</t>
  </si>
  <si>
    <t>FOTOS RACK TX (DEBEN OBSERVARSE LAS ETIQUETAS DE LAS CONEXIONES DE CLARO)</t>
  </si>
  <si>
    <t>FOTOS ENLACE MW DONDE SE OBSERVEN LAS ETIQUETAS DE CLARO (EN TORRE)</t>
  </si>
  <si>
    <t xml:space="preserve">OBSERVACIONES: PARA CADA POWER EN SITIO ADJUNTAR FOTOS DE RECTIFICADORES INSTALADOS (INFORMAR CUANTOS HAY OPERATIVOS Y CUANTOS AVERIADOS), BREAKER DISPONIBLES, BARRAJE POSITIVO </t>
  </si>
  <si>
    <t>ESTADO ACTUAL POWER SITIO</t>
  </si>
  <si>
    <t>Amp Power</t>
  </si>
  <si>
    <t>Operativos</t>
  </si>
  <si>
    <t>En falla</t>
  </si>
  <si>
    <t>FPFH 2</t>
  </si>
  <si>
    <t>CONEXIÓN (-) PARA NODO B</t>
  </si>
  <si>
    <t>CONEXIÓN (+) PARA NODO B</t>
  </si>
  <si>
    <t>FPFH 1</t>
  </si>
  <si>
    <t>FOTO LOADCURRENT EQUIPO DE FUERZA-1</t>
  </si>
  <si>
    <t>FOTO LOADCURRENT EQUIPO DE FUERZA-2</t>
  </si>
  <si>
    <t>Distancia entre Equipo de Fuerza y FPFH(m)</t>
  </si>
  <si>
    <t>RFM_1</t>
  </si>
  <si>
    <t>RFM_2</t>
  </si>
  <si>
    <t>RFM_3</t>
  </si>
  <si>
    <t>RFM_4</t>
  </si>
  <si>
    <t>RFM_5</t>
  </si>
  <si>
    <t>RFM_6</t>
  </si>
  <si>
    <t>ENTRE FPFH Y POWER</t>
  </si>
  <si>
    <t>UMTS_1900</t>
  </si>
  <si>
    <t>SOLICITUD CW</t>
  </si>
  <si>
    <t>REQUIERE CW</t>
  </si>
  <si>
    <t>CW EN CONJUNTO</t>
  </si>
  <si>
    <t>si</t>
  </si>
  <si>
    <t>no</t>
  </si>
  <si>
    <t xml:space="preserve">  /  Ubicación:</t>
  </si>
  <si>
    <t>Riel Omega</t>
  </si>
  <si>
    <t>Long Aprox (m)</t>
  </si>
  <si>
    <t xml:space="preserve">Impermeabilizacion de placa </t>
  </si>
  <si>
    <t xml:space="preserve">Acometidas AC </t>
  </si>
  <si>
    <t xml:space="preserve">  / Coraza</t>
  </si>
  <si>
    <t xml:space="preserve">  EMT</t>
  </si>
  <si>
    <t xml:space="preserve">   Galvan</t>
  </si>
  <si>
    <t>/ Long. Aprox:</t>
  </si>
  <si>
    <t>mts</t>
  </si>
  <si>
    <t>Diam:</t>
  </si>
  <si>
    <t>Breaker 2X30</t>
  </si>
  <si>
    <t>Tablero de circuitos</t>
  </si>
  <si>
    <t xml:space="preserve">  de cuantos circuitos_________, Ubicación__________________________________</t>
  </si>
  <si>
    <t>Pasamuros</t>
  </si>
  <si>
    <t xml:space="preserve"> Cuantos Huecos </t>
  </si>
  <si>
    <t>SISTEMA DE TIERRAS</t>
  </si>
  <si>
    <t>Buss-bar (platina de cobre)</t>
  </si>
  <si>
    <t>Distancia entre barraje nuevo al anillo de tierra (m)</t>
  </si>
  <si>
    <t>Existe anillo de tierra</t>
  </si>
  <si>
    <t>Pole SM</t>
  </si>
  <si>
    <t>cantidad</t>
  </si>
  <si>
    <t>ubicación:</t>
  </si>
  <si>
    <t>Soporte Antena</t>
  </si>
  <si>
    <t>Soporte para RF</t>
  </si>
  <si>
    <t>Escalerillas</t>
  </si>
  <si>
    <t>Rack de Torre</t>
  </si>
  <si>
    <t xml:space="preserve">, </t>
  </si>
  <si>
    <t>ESCALERILLAS</t>
  </si>
  <si>
    <t>Ancho</t>
  </si>
  <si>
    <t>ubicación</t>
  </si>
  <si>
    <t>SOPORTES ANTENA (EN ESTRUCTURAS LA ALTURA INDICADA ES AL CENTRO DEL SOPORTE) + RF MODULE</t>
  </si>
  <si>
    <t>ESTADO</t>
  </si>
  <si>
    <t>POLE SM + PLATINA GALVANIZADA</t>
  </si>
  <si>
    <t>MODIFICACIONES ADICIONALES</t>
  </si>
  <si>
    <t>SISTEMA DE PUESTA A TIERRA</t>
  </si>
  <si>
    <t>BAJANTES Y PARARRAYOS</t>
  </si>
  <si>
    <t>ANILLO DE TIERRA</t>
  </si>
  <si>
    <t>BARRAJES EN TORRE</t>
  </si>
  <si>
    <t>BARRAJES EN PISO</t>
  </si>
  <si>
    <t>ESCALERILLAS EXISTENTES</t>
  </si>
  <si>
    <t>SECTOR</t>
  </si>
  <si>
    <t>AZIMUT</t>
  </si>
  <si>
    <t>MODELO ANT</t>
  </si>
  <si>
    <t>ALTURA(m)</t>
  </si>
  <si>
    <t>L1</t>
  </si>
  <si>
    <t>Y</t>
  </si>
  <si>
    <t>L2</t>
  </si>
  <si>
    <t>Z</t>
  </si>
  <si>
    <t>L3</t>
  </si>
  <si>
    <t>U</t>
  </si>
  <si>
    <t>L4</t>
  </si>
  <si>
    <t>V</t>
  </si>
  <si>
    <t>W</t>
  </si>
  <si>
    <t>A</t>
  </si>
  <si>
    <t>I</t>
  </si>
  <si>
    <t>B</t>
  </si>
  <si>
    <t>J</t>
  </si>
  <si>
    <t>C</t>
  </si>
  <si>
    <t>K</t>
  </si>
  <si>
    <t>D</t>
  </si>
  <si>
    <t>L</t>
  </si>
  <si>
    <t>E</t>
  </si>
  <si>
    <t>M</t>
  </si>
  <si>
    <t>F</t>
  </si>
  <si>
    <t>N</t>
  </si>
  <si>
    <t>R1</t>
  </si>
  <si>
    <t>R2</t>
  </si>
  <si>
    <t>R3</t>
  </si>
  <si>
    <t>R4</t>
  </si>
  <si>
    <t>SECTOR L1</t>
  </si>
  <si>
    <t>ESTADO ACTUAL 
(FOTO DE UBICACIÓN)</t>
  </si>
  <si>
    <t>VISTA LATERAL (SKETCHUP)</t>
  </si>
  <si>
    <t>PROYECCION VISTA LATERAL SECTOR 1 (SKETCHUP)</t>
  </si>
  <si>
    <t>PROYECCION VISTA PLANTA (SKETCHUP)</t>
  </si>
  <si>
    <t>VISTA PLANTA (SKETCHUP)</t>
  </si>
  <si>
    <t>COMENTARIOS GENERALES SOLUCION</t>
  </si>
  <si>
    <t>COMENTARIOS GENERALES ADECUACIONES</t>
  </si>
  <si>
    <t>PROYECCION VISTA LATERAL SECTOR 2 (SKETCHUP)</t>
  </si>
  <si>
    <t xml:space="preserve">COMENTARIOS GENERALES ADECUACIONES </t>
  </si>
  <si>
    <t>PROYECCION VISTA LATERAL SECTOR 3 (SKETCHUP)</t>
  </si>
  <si>
    <t xml:space="preserve">COMENTARIOS GENERALES </t>
  </si>
  <si>
    <t>SECTOR L4</t>
  </si>
  <si>
    <t>SECTOR X-I</t>
  </si>
  <si>
    <t>SECTOR Y-J</t>
  </si>
  <si>
    <t>SECTOR Z-K</t>
  </si>
  <si>
    <t>SECTOR U-L</t>
  </si>
  <si>
    <t>SECTOR V-M</t>
  </si>
  <si>
    <t>SECTOR W-N</t>
  </si>
  <si>
    <t xml:space="preserve">VISTA PANORAMICA DEL SITIO CADA 30° </t>
  </si>
  <si>
    <t>PANORAMICA -30</t>
  </si>
  <si>
    <t>PANORAMICA +30</t>
  </si>
  <si>
    <t>SECTOR R1</t>
  </si>
  <si>
    <t>REPORTE FOTOGRAFICO</t>
  </si>
  <si>
    <t>Los tipos de fotos que se deben incluir son:</t>
  </si>
  <si>
    <t>Acceso al sitio</t>
  </si>
  <si>
    <t>General del sitio</t>
  </si>
  <si>
    <t>Equipos existentes</t>
  </si>
  <si>
    <t xml:space="preserve">Espacio en escalerillas </t>
  </si>
  <si>
    <t>Espacio de posibles ubicaciones de equipos</t>
  </si>
  <si>
    <t>Generales de la torre</t>
  </si>
  <si>
    <t>Sectores existentes (RF recorrido por cada sector)</t>
  </si>
  <si>
    <t>General del área  arrendada (RF)</t>
  </si>
  <si>
    <t>Espacios disponibles para posible ubicación de antenas</t>
  </si>
  <si>
    <t>1. ACCESO AL SITIO</t>
  </si>
  <si>
    <t>2. GENERAL DEL SITIO</t>
  </si>
  <si>
    <t>ESTADO ESTRUCTURA</t>
  </si>
  <si>
    <t>CANASTILLA</t>
  </si>
  <si>
    <t>OTRAS</t>
  </si>
  <si>
    <t>ESTACION BASE</t>
  </si>
  <si>
    <t>FECHA DE ELABORACIÓN</t>
  </si>
  <si>
    <t>DIRECCIÓN</t>
  </si>
  <si>
    <t>TIPO DE TORRE</t>
  </si>
  <si>
    <t>ELABORADO POR</t>
  </si>
  <si>
    <t>TELEFONO DE CONTACTO</t>
  </si>
  <si>
    <t>RESPONSABLE</t>
  </si>
  <si>
    <t>EXTENSIÓN</t>
  </si>
  <si>
    <t>ELEMENTOS EXISTENTES EN TORRE</t>
  </si>
  <si>
    <t xml:space="preserve">ELEMENTOS A INSTALAR EN TORRE </t>
  </si>
  <si>
    <t>TIPO y N° DE MODULO</t>
  </si>
  <si>
    <t>FONDO</t>
  </si>
  <si>
    <t>BASE</t>
  </si>
  <si>
    <t>ALTO</t>
  </si>
  <si>
    <t>PESO</t>
  </si>
  <si>
    <t>ANTENAS DE RF</t>
  </si>
  <si>
    <t>ANTENAS DE RF A INSTALAR EN TORRE</t>
  </si>
  <si>
    <t>MODELO</t>
  </si>
  <si>
    <t>ALTURA INSTALACION</t>
  </si>
  <si>
    <t>ENLACE</t>
  </si>
  <si>
    <t>DIAMETRO</t>
  </si>
  <si>
    <t>EQUIPOS INSTALADOS EN TORRE (RFM,RRU´s, ODUs, etc...)</t>
  </si>
  <si>
    <t xml:space="preserve"> EQUIPOS A INSTALAR EN TORRE (RFM,RRU´s, ODUs, etc...)</t>
  </si>
  <si>
    <t xml:space="preserve">         RACK o ESCALERILLAS VERTICALES</t>
  </si>
  <si>
    <t xml:space="preserve">         RACK o ESCALERILLAS VERTICALES A INSTALAR EN TORRE</t>
  </si>
  <si>
    <t>N° RACK O ESCALERILLA</t>
  </si>
  <si>
    <t>B ASE</t>
  </si>
  <si>
    <t>ALTURA</t>
  </si>
  <si>
    <t>GUIAS DE ONDA</t>
  </si>
  <si>
    <t>GUIAS DE ONDA A INSTALAR EN  TORRE</t>
  </si>
  <si>
    <t>ANTENAS DE MW</t>
  </si>
  <si>
    <t>ANTENAS DE MW A INSTALAR EN TORRE</t>
  </si>
  <si>
    <t>SOPORTES LIBRES</t>
  </si>
  <si>
    <t>NUEVOS SOPORTES A INSTALAR EN TORRE</t>
  </si>
  <si>
    <t>TIPO</t>
  </si>
  <si>
    <t>TAMAÑO</t>
  </si>
  <si>
    <t>OBSERVACIONES</t>
  </si>
  <si>
    <t>INFORMACION DE EQUIPOS EXISTENTES DE  OTROS OPERADORES</t>
  </si>
  <si>
    <t>INFORMACION DE EQUIPOS A INSTALAR DE OTROS  OPERADORES</t>
  </si>
  <si>
    <t>EQUIPOS A INSTALAR EN TORRE (RFM,RRU´s, ODUs, etc...)</t>
  </si>
  <si>
    <t xml:space="preserve">CANTIDAD </t>
  </si>
  <si>
    <t>Indicar el NORTE y designar con letras de las aristas de la torre. Recordar que se debe tomar como punto de inicio la arista que se encuentre más al NORTE, y rotar en el sentido de las manecillas del relog colocando las letras del abecedario en cada una ellas.</t>
  </si>
  <si>
    <t xml:space="preserve"> EJEMPLO</t>
  </si>
  <si>
    <t>TRIANGULAR</t>
  </si>
  <si>
    <t>CUADRADA</t>
  </si>
  <si>
    <t>MONOPOLO</t>
  </si>
  <si>
    <t>OTRO</t>
  </si>
  <si>
    <t>INFORMACIÓN DE ANTENAS Y EQUIPOS EN CARAS Y VERTICES</t>
  </si>
  <si>
    <t>LEVANTAMIENTO ELECTRICO DE ESTACIONES BASE PARA AVAL DE CARGA</t>
  </si>
  <si>
    <t>NOMBRE DE LA EB:</t>
  </si>
  <si>
    <t>Transformador</t>
  </si>
  <si>
    <t>Capacidad</t>
  </si>
  <si>
    <t>KVA</t>
  </si>
  <si>
    <t>Excusivo</t>
  </si>
  <si>
    <t>Red Local</t>
  </si>
  <si>
    <t>TIPO DE RED</t>
  </si>
  <si>
    <t>Trifasica</t>
  </si>
  <si>
    <t>Bifasica</t>
  </si>
  <si>
    <t>Monofasica</t>
  </si>
  <si>
    <t>FOTO MEDIDOR PRINCIPAL</t>
  </si>
  <si>
    <t>Calibre Acometida Ppal.</t>
  </si>
  <si>
    <t>Fase</t>
  </si>
  <si>
    <t>Calibre No.</t>
  </si>
  <si>
    <t>Breaker de Medidor</t>
  </si>
  <si>
    <t>Neutro</t>
  </si>
  <si>
    <t>Tierra</t>
  </si>
  <si>
    <t>CAPACIDAD</t>
  </si>
  <si>
    <t>amp</t>
  </si>
  <si>
    <t>Calibre Parcial Medidor / Tablero</t>
  </si>
  <si>
    <t>Aforo de Carga</t>
  </si>
  <si>
    <t>Tensiones</t>
  </si>
  <si>
    <t>Fase L1</t>
  </si>
  <si>
    <t>L1 - Neutro</t>
  </si>
  <si>
    <t>Fase L2</t>
  </si>
  <si>
    <t>L2 - Neutro</t>
  </si>
  <si>
    <t>Fase L3</t>
  </si>
  <si>
    <t>L3 - Neutro</t>
  </si>
  <si>
    <t>L1 - L2</t>
  </si>
  <si>
    <t>L2 - L3</t>
  </si>
  <si>
    <t>FOTO TABLERO PRINCIPAL</t>
  </si>
  <si>
    <t>L1 - L3</t>
  </si>
  <si>
    <t>Tablero General de Distribución</t>
  </si>
  <si>
    <t>Breaker Existentes</t>
  </si>
  <si>
    <t xml:space="preserve">No. Circuitos   </t>
  </si>
  <si>
    <t xml:space="preserve">Totalizador  </t>
  </si>
  <si>
    <t>Amp</t>
  </si>
  <si>
    <t>L = Libres</t>
  </si>
  <si>
    <t>S =  Servicio</t>
  </si>
  <si>
    <t>CONSUMO TOTAL DE EQUIPOS EN FUNCIONAMIENTO</t>
  </si>
  <si>
    <t>WATT</t>
  </si>
  <si>
    <t>FOTO BREAKERS TABLERO</t>
  </si>
  <si>
    <t>Nombre:</t>
  </si>
  <si>
    <t>Fecha:</t>
  </si>
  <si>
    <t>No. Celular</t>
  </si>
  <si>
    <t>RIESGOS</t>
  </si>
  <si>
    <t>POSIBLE RIESGOS ELECTRICOS</t>
  </si>
  <si>
    <t>POSIBLE RIESGO SOPORTES OXIDADOS</t>
  </si>
  <si>
    <t>POSIBLE RIESGO POR ESTRUCTURA EN MAL ESTADO</t>
  </si>
  <si>
    <t>POSIBLE RIESGO POR LINEA DE VIDA</t>
  </si>
  <si>
    <t>POSIBLE OTROS RIESGOS</t>
  </si>
  <si>
    <t>ESTADO ACTUAL GSM</t>
  </si>
  <si>
    <t>ESTADO ACTUAL UMTS</t>
  </si>
  <si>
    <t>ESTADO ACTUAL LTE2600</t>
  </si>
  <si>
    <t>DATOS GENERALES UMTS ESTADO ACTUAL</t>
  </si>
  <si>
    <t>NUEVO EQUIPO DE ENERGIA</t>
  </si>
  <si>
    <t>DETALLE RF LTE 2600</t>
  </si>
  <si>
    <t>DETALLE RF LTE 700</t>
  </si>
  <si>
    <t>DETALLE RF UMTS</t>
  </si>
  <si>
    <t>TIPO DE CONFIGURACION</t>
  </si>
  <si>
    <t xml:space="preserve">FORMATO UNICO AVAL DE CARGA EN TORRE </t>
  </si>
  <si>
    <t>ISSUES ACCESO</t>
  </si>
  <si>
    <t>Acceso Gestion Regional</t>
  </si>
  <si>
    <t>Acceso En rediseño aval de carga</t>
  </si>
  <si>
    <t>Acceso Orden Publico</t>
  </si>
  <si>
    <t>Acceso O&amp;M -Deterioro estructura/Refuerzo</t>
  </si>
  <si>
    <t>Acceso O&amp;M - Infraestructura</t>
  </si>
  <si>
    <t>Acceso O&amp;M - Riesgo Biológico</t>
  </si>
  <si>
    <t>Acceso O&amp;M - Admin</t>
  </si>
  <si>
    <t>Acceso Orden Publico/Gestion O&amp;M</t>
  </si>
  <si>
    <t>Acceso Gestion administrativa</t>
  </si>
  <si>
    <t>Acceso Gestion Compras</t>
  </si>
  <si>
    <t>Acceso Gestion Corporativos</t>
  </si>
  <si>
    <t xml:space="preserve">Acceso Orden Publico </t>
  </si>
  <si>
    <t>Acceso negado - Covid</t>
  </si>
  <si>
    <t>Acceso Gestion Plan Expansion</t>
  </si>
  <si>
    <t>Tramite de acceso seguridad ( Tramite normal)</t>
  </si>
  <si>
    <t>Observaciones:
Tramites Adicionales para Acceso (administrativo, carta, carta-llaves, radicar permiso, fax, email, cosite,etc)</t>
  </si>
  <si>
    <t>SECTOR R4</t>
  </si>
  <si>
    <t>Tipo de Conector en Antena Actual</t>
  </si>
  <si>
    <t>7/16 DIN Female</t>
  </si>
  <si>
    <t>Tipo de Conector en Antena Final</t>
  </si>
  <si>
    <t>4.3-10 Female</t>
  </si>
  <si>
    <t>UMTS_850/LTE_700</t>
  </si>
  <si>
    <t>R5</t>
  </si>
  <si>
    <t>R6</t>
  </si>
  <si>
    <t>Ubicación de FPFH-1</t>
  </si>
  <si>
    <t>Ubicación de FPFH-2</t>
  </si>
  <si>
    <t>Edificio</t>
  </si>
  <si>
    <t>SECTOR-N1</t>
  </si>
  <si>
    <t>SECTOR-N2</t>
  </si>
  <si>
    <t>SECTOR-N3</t>
  </si>
  <si>
    <t>SECTOR-N4</t>
  </si>
  <si>
    <t>SECTOR-N5</t>
  </si>
  <si>
    <t>SECTOR-N6</t>
  </si>
  <si>
    <t>Distancia entre Caja de Alarmas y FPFH(m)</t>
  </si>
  <si>
    <t>SOLUCION LTE 1900</t>
  </si>
  <si>
    <t>CONFIGURACION SRAN  B+G 2doNODOB1900</t>
  </si>
  <si>
    <t>CONFIGURACION SRAN  C+H 2doNODOB1900</t>
  </si>
  <si>
    <t>PANORAMICAS DE SECTORES A LA ALTURA DE INSTALACION 
PROYECCION</t>
  </si>
  <si>
    <t>Placa:  40cm X 40cm</t>
  </si>
  <si>
    <t>FORMATO DE TOMA DE INFORMACION TORRE</t>
  </si>
  <si>
    <t>CARA ___ - ___</t>
  </si>
  <si>
    <t>VERTICE ___</t>
  </si>
  <si>
    <t>Trifàsico (s)</t>
  </si>
  <si>
    <t>bifasico(s)</t>
  </si>
  <si>
    <t>Monofàs(s)</t>
  </si>
  <si>
    <r>
      <rPr>
        <b/>
        <sz val="11"/>
        <rFont val="Arial"/>
        <family val="2"/>
      </rPr>
      <t xml:space="preserve">NOTA: </t>
    </r>
    <r>
      <rPr>
        <sz val="10"/>
        <rFont val="Arial"/>
        <family val="2"/>
      </rPr>
      <t>Relacionar la capacidad y cantidad de los breaker instalados  distinguiendolos si estan en Servicios o Libres</t>
    </r>
  </si>
  <si>
    <t>ALTURA DE LA ESTRUCTURA</t>
  </si>
  <si>
    <t>SOLUCIÓN EQUIPOS GSM MULTIRADIO</t>
  </si>
  <si>
    <t>Longitud (m)</t>
  </si>
  <si>
    <r>
      <rPr>
        <b/>
        <u/>
        <sz val="12"/>
        <rFont val="Arial"/>
        <family val="2"/>
      </rPr>
      <t>CONSIDERACIONES:</t>
    </r>
    <r>
      <rPr>
        <sz val="12"/>
        <rFont val="Arial"/>
        <family val="2"/>
      </rPr>
      <t xml:space="preserve">
1. Para diligenciar este formato es de estricto cumplimiento la visita a la torre a evaluar, de tal forma que la información reportada sea verídica, y  estar sustentada con diagramas de cada una de las caras y vértices de la torre, los cuales deben contener la totalidad de antenas y elementos instalados en ella.
2. Las alturas de instalación de antenas reportadas en este formato deben hacerse con relación a la altura de la torre. Esto es crítico para torres ubicadas sobre edificios u otras estructuras.
3. Si el sitio tiene más de una torre se debe especificar en el apartado de observaciones. Se debe ser claro para cúal de ellas se llena el formato y se requiere la instalación.
4. En caso que se requiera reubicar una antena/soporte, indiquelo sombreando la celda con color amarillo, tanto donde se desinstala como donde se reubica.
5. En caso que se requiera desmontar una antena/soporte, indiquelo sombreando la celda con color rojo.
6. Si se requiere, se pueden incertar más filas en el apartado pertinente de acuerdo a necesidad.
7. Se debe diligenciar la información de todo lo instalado en torre, eso incluye la información de equipos de otros operadores</t>
    </r>
  </si>
  <si>
    <t>ESCALERILLAS RECORRIDO HORIZONTAL</t>
  </si>
  <si>
    <t>ESCALERILLAS RECORRIDO VERTICAL</t>
  </si>
  <si>
    <t>ESCALERILLA TORRE</t>
  </si>
  <si>
    <t>DATOS GENERALES LTE700 ACTUAL</t>
  </si>
  <si>
    <t>LTE2600</t>
  </si>
  <si>
    <t>Tilt eléctrico</t>
  </si>
  <si>
    <t>DATOS GENERALES GSM PROYECCION</t>
  </si>
  <si>
    <t>Tilt Mecanico Sec 1A</t>
  </si>
  <si>
    <t>Tilt Mecanico Sec 2B</t>
  </si>
  <si>
    <t>Tilt Mecanico Sec 3C</t>
  </si>
  <si>
    <t>Tilt Mecanico Sec 4D</t>
  </si>
  <si>
    <t>Tilt Mecanico Sec 5E</t>
  </si>
  <si>
    <t>Tilt Mecanico Sec 6F</t>
  </si>
  <si>
    <t>Tilt Electrico Sec 1</t>
  </si>
  <si>
    <t>Tilt Electrico Sec 2</t>
  </si>
  <si>
    <t>Tilt Electrico Sec 3</t>
  </si>
  <si>
    <t>Tilt Electrico Sec 4</t>
  </si>
  <si>
    <t>Tilt Electrico Sec 5</t>
  </si>
  <si>
    <t>Tilt Electrico Sec 6</t>
  </si>
  <si>
    <t>Tilt Electrico Sec A</t>
  </si>
  <si>
    <t>Tilt Electrico Sec B</t>
  </si>
  <si>
    <t>Tilt Electrico Sec C</t>
  </si>
  <si>
    <t>Tilt Electrico Sec D</t>
  </si>
  <si>
    <t>Tilt Electrico Sec E</t>
  </si>
  <si>
    <t>Tilt Electrico Sec F</t>
  </si>
  <si>
    <t>UMTS850</t>
  </si>
  <si>
    <t>UMTS850-2</t>
  </si>
  <si>
    <t>UMTS1900</t>
  </si>
  <si>
    <t>UMTS1900-2</t>
  </si>
  <si>
    <t>DATOS GENERALES UMTS PROYECCION</t>
  </si>
  <si>
    <t>Tilt Mecanico Sec X-I</t>
  </si>
  <si>
    <t>Tilt Mecanico Sec Y-J</t>
  </si>
  <si>
    <t>Tilt Mecanico Sec Z-K</t>
  </si>
  <si>
    <t>Tilt Mecanico Sec U-L</t>
  </si>
  <si>
    <t>Tilt Mecanico Sec V-M</t>
  </si>
  <si>
    <t>Tilt Mecanico Sec W-N</t>
  </si>
  <si>
    <t>POTENCIAS UMTS850</t>
  </si>
  <si>
    <t>POTENCIAS UMTS1900</t>
  </si>
  <si>
    <t>Tilt Electrico Sec X</t>
  </si>
  <si>
    <t>Tilt Electrico Sec Y</t>
  </si>
  <si>
    <t>Tilt Electrico Sec Z</t>
  </si>
  <si>
    <t>Tilt Electrico Sec U</t>
  </si>
  <si>
    <t>Tilt Electrico Sec V</t>
  </si>
  <si>
    <t>Tilt Electrico Sec W</t>
  </si>
  <si>
    <t>Tilt Electrico Sec I</t>
  </si>
  <si>
    <t>Tilt Electrico Sec J</t>
  </si>
  <si>
    <t>Tilt Electrico Sec K</t>
  </si>
  <si>
    <t>Tilt Electrico Sec L</t>
  </si>
  <si>
    <t>Tilt Electrico Sec M</t>
  </si>
  <si>
    <t>Tilt Electrico Sec N</t>
  </si>
  <si>
    <t>POTENCIAS LTE1900</t>
  </si>
  <si>
    <t>LTE1900</t>
  </si>
  <si>
    <t>DATOS GENERALES LTE2600 ACTUAL</t>
  </si>
  <si>
    <t xml:space="preserve"> SECTOR L1</t>
  </si>
  <si>
    <t xml:space="preserve"> SECTOR L4</t>
  </si>
  <si>
    <t xml:space="preserve"> SECTOR T1</t>
  </si>
  <si>
    <t>SECTOR T2</t>
  </si>
  <si>
    <t>SECTOR T3</t>
  </si>
  <si>
    <t xml:space="preserve"> SECTOR T4</t>
  </si>
  <si>
    <t>ENodeB</t>
  </si>
  <si>
    <t>DATOS GENERALES LTE2600 PROYECCION</t>
  </si>
  <si>
    <t>UBICACION DE LA BANDA BASE</t>
  </si>
  <si>
    <t>CONFIGURACION META</t>
  </si>
  <si>
    <t>Diseno LTE700</t>
  </si>
  <si>
    <t xml:space="preserve"> SECTOR R5</t>
  </si>
  <si>
    <t>DATOS GENERALES LTE700 PROYECCION</t>
  </si>
  <si>
    <t>RESUMEN LTE1900</t>
  </si>
  <si>
    <t>Consumo Actual</t>
  </si>
  <si>
    <t>Equipo Power</t>
  </si>
  <si>
    <t>Equipos Conectados</t>
  </si>
  <si>
    <t>Rectificadores</t>
  </si>
  <si>
    <t>UBICACION FSEP Y BARRAJE CERCANO</t>
  </si>
  <si>
    <t>PLANO CW Y RF - ESTADO ACTUAL</t>
  </si>
  <si>
    <t>VISTA PLANTA</t>
  </si>
  <si>
    <t>VISTA LATERAL</t>
  </si>
  <si>
    <t>ESTADO ACTUAL LTE700</t>
  </si>
  <si>
    <t>PLANO CW Y RF - PROYECCION</t>
  </si>
  <si>
    <t>ESTADO PROYECCION</t>
  </si>
  <si>
    <t>ESTADO PROYECCION LTE 2600</t>
  </si>
  <si>
    <t>ESTADO PROYECCION LTE700</t>
  </si>
  <si>
    <t>3. EQUIPOS EXISTENTES</t>
  </si>
  <si>
    <t>4. ESPACIO EN ESCALERILLA</t>
  </si>
  <si>
    <t>5. ESPACIO UBICACION DE EQUIPOS</t>
  </si>
  <si>
    <t>6. GENERALES DE LA TORRE</t>
  </si>
  <si>
    <t>7. SECTORES EXISTENTES</t>
  </si>
  <si>
    <t>8.GENERALES DEL AREA ARRENDADA</t>
  </si>
  <si>
    <t>BASE DE TORRE</t>
  </si>
  <si>
    <t>MASTILES OCUPADOS</t>
  </si>
  <si>
    <t>MASTILES LIBRES</t>
  </si>
  <si>
    <t>BASE DE MASTILES AUTOSOPORTADOS</t>
  </si>
  <si>
    <t>ESTADO GENERAL DE AUTOSOPORTADOS</t>
  </si>
  <si>
    <t>ESTRUCTURA</t>
  </si>
  <si>
    <t>Tipo de Estructura</t>
  </si>
  <si>
    <t>TIPO DE ESTRUCTURA</t>
  </si>
  <si>
    <t>ALTURA ESTRUCTURA</t>
  </si>
  <si>
    <t>AndiRed</t>
  </si>
  <si>
    <t>ATC</t>
  </si>
  <si>
    <t>ATP</t>
  </si>
  <si>
    <t>Avantel</t>
  </si>
  <si>
    <t>BTS</t>
  </si>
  <si>
    <t>Cell Site Solutions</t>
  </si>
  <si>
    <t>Centennial Towers</t>
  </si>
  <si>
    <t>Collocation Technologies</t>
  </si>
  <si>
    <t>Colsubsidio</t>
  </si>
  <si>
    <t>Convenio CGFM</t>
  </si>
  <si>
    <t>Recorte trabajos en RF Tools</t>
  </si>
  <si>
    <t>Recorte coordenada en grados decimales</t>
  </si>
  <si>
    <t>Convenio PONAL</t>
  </si>
  <si>
    <t>EIC</t>
  </si>
  <si>
    <t>EPM</t>
  </si>
  <si>
    <t>ETB</t>
  </si>
  <si>
    <t>Golden</t>
  </si>
  <si>
    <t>Movistar</t>
  </si>
  <si>
    <t>NMS</t>
  </si>
  <si>
    <t>Phoenix Tower</t>
  </si>
  <si>
    <t>Propietario</t>
  </si>
  <si>
    <t>QMC</t>
  </si>
  <si>
    <t>Shinsen Telecom</t>
  </si>
  <si>
    <t>SIMA</t>
  </si>
  <si>
    <t>SysCom</t>
  </si>
  <si>
    <t>Tigo</t>
  </si>
  <si>
    <t>Torres Andinas</t>
  </si>
  <si>
    <t>Torressec</t>
  </si>
  <si>
    <t>Tower3</t>
  </si>
  <si>
    <t>TowerCo</t>
  </si>
  <si>
    <t>Ufinet</t>
  </si>
  <si>
    <t>UNE</t>
  </si>
  <si>
    <t>Vallascar</t>
  </si>
  <si>
    <t>Comentarios Genenales</t>
  </si>
  <si>
    <t>Altura de Estructura (m)</t>
  </si>
  <si>
    <t>Acceso Gestion Cosite</t>
  </si>
  <si>
    <t>BB850</t>
  </si>
  <si>
    <t>BB1900</t>
  </si>
  <si>
    <t>ENTRE FSMF Y POWER</t>
  </si>
  <si>
    <t>ENTRE FSMF Y FPFH</t>
  </si>
  <si>
    <t>CONFIGURACION SRAN C+H</t>
  </si>
  <si>
    <t>FOTO RF L1</t>
  </si>
  <si>
    <t>FOTO RF L2</t>
  </si>
  <si>
    <t>FOTO RF L3</t>
  </si>
  <si>
    <t>FOTO ANTENA L1</t>
  </si>
  <si>
    <t>FOTO ANTENA L2</t>
  </si>
  <si>
    <t>FOTO ANTENA L3</t>
  </si>
  <si>
    <t>FOTO PUERTOS ANTENA L1</t>
  </si>
  <si>
    <t>FOTO PUERTOS ANTENA L2</t>
  </si>
  <si>
    <t>FOTO PUERTOS ANTENA L3</t>
  </si>
  <si>
    <t>SERVICIOS A EJECUTAR</t>
  </si>
  <si>
    <t>OVERLAY</t>
  </si>
  <si>
    <t>MODERNIZACION</t>
  </si>
  <si>
    <t>AMPLIACIÓN</t>
  </si>
  <si>
    <t>SERVICIO</t>
  </si>
  <si>
    <t>ESCENARIO</t>
  </si>
  <si>
    <t>Overlay 850</t>
  </si>
  <si>
    <t>OV</t>
  </si>
  <si>
    <t>Modernizacion Adecuacion 2doNodoLTE1900</t>
  </si>
  <si>
    <t>RSH</t>
  </si>
  <si>
    <t>Ampliacion UMTS850</t>
  </si>
  <si>
    <t>SE</t>
  </si>
  <si>
    <t>Overlay 1900</t>
  </si>
  <si>
    <t>SRAN</t>
  </si>
  <si>
    <t>Ampliacion UMTS1900</t>
  </si>
  <si>
    <t>Overlay LTE2600</t>
  </si>
  <si>
    <t>R_SRAN</t>
  </si>
  <si>
    <t>Ampliacion lte2600</t>
  </si>
  <si>
    <t>Overlay LTE1900</t>
  </si>
  <si>
    <t>Modernizacion Adecuacion LTE 1900</t>
  </si>
  <si>
    <t>Ampliacion LTE1900</t>
  </si>
  <si>
    <t>Overlay lte700</t>
  </si>
  <si>
    <t>Ampliacion GSM</t>
  </si>
  <si>
    <t>Overlay 3raPortadora</t>
  </si>
  <si>
    <t>Ampliacion RFModule1900</t>
  </si>
  <si>
    <t>MC</t>
  </si>
  <si>
    <t>Overlay 4taPortadora</t>
  </si>
  <si>
    <t>Modernizacion Adecuacion LTE 3erNodoB1900</t>
  </si>
  <si>
    <t>Ampliacion RFModule850</t>
  </si>
  <si>
    <t>Overlay 2doNodoB1900</t>
  </si>
  <si>
    <t>Ampliacion SysModule1900</t>
  </si>
  <si>
    <t>CE</t>
  </si>
  <si>
    <t>Overlay 3erNodoB1900</t>
  </si>
  <si>
    <t>Ampliacion SysModule2doNodo1900</t>
  </si>
  <si>
    <t>Overlay 2donodob850</t>
  </si>
  <si>
    <t>Modernizacion Adecuacion LTE 4toNodoB1900</t>
  </si>
  <si>
    <t>Ampliacion SysModule850</t>
  </si>
  <si>
    <t>Overlay 2donodolte1900</t>
  </si>
  <si>
    <t>Ampliacion airscale bb 4g 2600</t>
  </si>
  <si>
    <t>Overlay 2doNodoLTE2600</t>
  </si>
  <si>
    <t>Ampliacion airscale bb 3g 1900</t>
  </si>
  <si>
    <t>Overlay 3erNodoLTE2600</t>
  </si>
  <si>
    <t>Modernizacion Airscale</t>
  </si>
  <si>
    <t>AIRSC</t>
  </si>
  <si>
    <t>Ampliacion airscale bb 3g 850</t>
  </si>
  <si>
    <t>Overlay Swap850</t>
  </si>
  <si>
    <t>Modernizacion Ampliacion LTE MIMO</t>
  </si>
  <si>
    <t>MIMO</t>
  </si>
  <si>
    <t>Overlay Swap1900</t>
  </si>
  <si>
    <t>Modernizacion DC Box</t>
  </si>
  <si>
    <t>FPFH_UPPER</t>
  </si>
  <si>
    <t>Overlay SwapLTE</t>
  </si>
  <si>
    <t>FPFH_LOWER</t>
  </si>
  <si>
    <t>ADECUACIONES</t>
  </si>
  <si>
    <t>Overlay NBIot850</t>
  </si>
  <si>
    <t>NBIOT</t>
  </si>
  <si>
    <t>Modernizacion Feeder a Fibra 2G</t>
  </si>
  <si>
    <t>FFO</t>
  </si>
  <si>
    <t>COMENTARIOS</t>
  </si>
  <si>
    <t>Modernizacion Feeder a Fibra 3G 1900</t>
  </si>
  <si>
    <r>
      <rPr>
        <b/>
        <sz val="10"/>
        <rFont val="Arial"/>
        <family val="2"/>
      </rPr>
      <t>3,1</t>
    </r>
    <r>
      <rPr>
        <sz val="10"/>
        <rFont val="Arial"/>
        <family val="2"/>
      </rPr>
      <t xml:space="preserve"> Cambio o Reubicación de Antena</t>
    </r>
  </si>
  <si>
    <t>Modernizacion Feeder a Fibra 3G 850</t>
  </si>
  <si>
    <r>
      <rPr>
        <b/>
        <sz val="10"/>
        <rFont val="Arial"/>
        <family val="2"/>
      </rPr>
      <t xml:space="preserve">3,2 </t>
    </r>
    <r>
      <rPr>
        <sz val="10"/>
        <rFont val="Arial"/>
        <family val="2"/>
      </rPr>
      <t>Desinstalación de hasta 3 antenas</t>
    </r>
  </si>
  <si>
    <t>Modernizacion Independizar RFMod 3G 1900</t>
  </si>
  <si>
    <r>
      <rPr>
        <b/>
        <sz val="10"/>
        <rFont val="Arial"/>
        <family val="2"/>
      </rPr>
      <t>3,3</t>
    </r>
    <r>
      <rPr>
        <sz val="10"/>
        <rFont val="Arial"/>
        <family val="2"/>
      </rPr>
      <t xml:space="preserve"> Desmonte hasta 12 Guias</t>
    </r>
  </si>
  <si>
    <t>Configuración Intermedia</t>
  </si>
  <si>
    <t>Modernizacion Independizar RFMod 3G 2doNodoB1900</t>
  </si>
  <si>
    <r>
      <rPr>
        <b/>
        <sz val="10"/>
        <rFont val="Arial"/>
        <family val="2"/>
      </rPr>
      <t>3,3,1</t>
    </r>
    <r>
      <rPr>
        <sz val="10"/>
        <rFont val="Arial"/>
        <family val="2"/>
      </rPr>
      <t xml:space="preserve"> Desmonte hasta 6 guías</t>
    </r>
  </si>
  <si>
    <t>Configuración Meta</t>
  </si>
  <si>
    <t>x</t>
  </si>
  <si>
    <t>Modernizacion Independizar RFMod 3G 3erNodoB1900</t>
  </si>
  <si>
    <r>
      <rPr>
        <b/>
        <sz val="10"/>
        <rFont val="Arial"/>
        <family val="2"/>
      </rPr>
      <t>3,6</t>
    </r>
    <r>
      <rPr>
        <sz val="10"/>
        <rFont val="Arial"/>
        <family val="2"/>
      </rPr>
      <t xml:space="preserve"> Instalación de 2 guias</t>
    </r>
  </si>
  <si>
    <t>Modernizacion Independizar RFMod 3G 4toNodoB1900</t>
  </si>
  <si>
    <r>
      <rPr>
        <b/>
        <sz val="10"/>
        <rFont val="Arial"/>
        <family val="2"/>
      </rPr>
      <t>3,9</t>
    </r>
    <r>
      <rPr>
        <sz val="10"/>
        <rFont val="Arial"/>
        <family val="2"/>
      </rPr>
      <t xml:space="preserve"> Reubicacion RF</t>
    </r>
  </si>
  <si>
    <t>Modernizacion Independizar RFMod 3G 850</t>
  </si>
  <si>
    <t>ADJ</t>
  </si>
  <si>
    <r>
      <rPr>
        <b/>
        <sz val="10"/>
        <rFont val="Arial"/>
        <family val="2"/>
      </rPr>
      <t>3,10</t>
    </r>
    <r>
      <rPr>
        <sz val="10"/>
        <rFont val="Arial"/>
        <family val="2"/>
      </rPr>
      <t xml:space="preserve"> Instalación de 1 Cable DC, 1 cable alarmas y hasta 2 FO</t>
    </r>
  </si>
  <si>
    <t>Modernizacion Migracion a Tx Terrestre</t>
  </si>
  <si>
    <r>
      <rPr>
        <b/>
        <sz val="10"/>
        <rFont val="Arial"/>
        <family val="2"/>
      </rPr>
      <t>3,11</t>
    </r>
    <r>
      <rPr>
        <sz val="10"/>
        <rFont val="Arial"/>
        <family val="2"/>
      </rPr>
      <t xml:space="preserve"> Desmonte de 1 Cable DC, 1 cable alarmas y hasta 2 FO</t>
    </r>
  </si>
  <si>
    <t>Modernizacion Migracion Airscale 1900</t>
  </si>
  <si>
    <t>CE_AIRSC</t>
  </si>
  <si>
    <r>
      <rPr>
        <b/>
        <sz val="10"/>
        <rFont val="Arial"/>
        <family val="2"/>
      </rPr>
      <t>3,12</t>
    </r>
    <r>
      <rPr>
        <sz val="10"/>
        <rFont val="Arial"/>
        <family val="2"/>
      </rPr>
      <t xml:space="preserve"> Cambio de breaker</t>
    </r>
  </si>
  <si>
    <t>Modernizacion Migracion Airscale 2600</t>
  </si>
  <si>
    <r>
      <rPr>
        <b/>
        <sz val="10"/>
        <rFont val="Arial"/>
        <family val="2"/>
      </rPr>
      <t>3,13</t>
    </r>
    <r>
      <rPr>
        <sz val="10"/>
        <rFont val="Arial"/>
        <family val="2"/>
      </rPr>
      <t xml:space="preserve"> Ampliacion de Capacidad de rectificación</t>
    </r>
  </si>
  <si>
    <t>Modernizacion Migracion Airscale 850</t>
  </si>
  <si>
    <r>
      <rPr>
        <b/>
        <sz val="10"/>
        <rFont val="Arial"/>
        <family val="2"/>
      </rPr>
      <t>3,14</t>
    </r>
    <r>
      <rPr>
        <sz val="10"/>
        <rFont val="Arial"/>
        <family val="2"/>
      </rPr>
      <t xml:space="preserve"> Instalacion de conexión positiva (mordaza)</t>
    </r>
  </si>
  <si>
    <t>Modernizacion Multiradio</t>
  </si>
  <si>
    <r>
      <rPr>
        <b/>
        <sz val="10"/>
        <rFont val="Arial"/>
        <family val="2"/>
      </rPr>
      <t>3,15</t>
    </r>
    <r>
      <rPr>
        <sz val="10"/>
        <rFont val="Arial"/>
        <family val="2"/>
      </rPr>
      <t xml:space="preserve"> Instalacion de FPMA</t>
    </r>
  </si>
  <si>
    <t>MC_CN</t>
  </si>
  <si>
    <t>MC_CN_FPFH</t>
  </si>
  <si>
    <t>CE_CN</t>
  </si>
  <si>
    <t>USH</t>
  </si>
  <si>
    <t>OV_GSM</t>
  </si>
  <si>
    <t>Modernizacion Tx Sync</t>
  </si>
  <si>
    <t>TX</t>
  </si>
  <si>
    <t>HMDI</t>
  </si>
  <si>
    <t>GPS</t>
  </si>
  <si>
    <t>PROYECCIÓN INTERMEDIA + PROYECCIÓN META</t>
  </si>
  <si>
    <t>PROYECCIÓN META</t>
  </si>
  <si>
    <t>RF</t>
  </si>
  <si>
    <t>DISTANCIA DESDE FPFH 1.</t>
  </si>
  <si>
    <t>DISTANCIA DESDE FPFH 2</t>
  </si>
  <si>
    <t>SOLUCIÓN BANDA BASE / BB</t>
  </si>
  <si>
    <t>PROYECCIÓN</t>
  </si>
  <si>
    <t>GSM 850</t>
  </si>
  <si>
    <t>CONCURRENTE</t>
  </si>
  <si>
    <t>GSM 1900</t>
  </si>
  <si>
    <t>UMTS 850</t>
  </si>
  <si>
    <t>UMTS 1900/LTE 1900</t>
  </si>
  <si>
    <t>Configuracion AirScale</t>
  </si>
  <si>
    <t>Asia 1</t>
  </si>
  <si>
    <t>Asia 2</t>
  </si>
  <si>
    <t>Ov_Nuevo</t>
  </si>
  <si>
    <t>Ov_Existente</t>
  </si>
  <si>
    <t>LTE_2600</t>
  </si>
  <si>
    <t>LTE_1900</t>
  </si>
  <si>
    <t>3G-850</t>
  </si>
  <si>
    <t>3G-1900</t>
  </si>
  <si>
    <t>Total Abia</t>
  </si>
  <si>
    <t>UBICACIÓN ANTENA GPS</t>
  </si>
  <si>
    <t>ABIA 3</t>
  </si>
  <si>
    <t>ASIA 1 - ABIA 1</t>
  </si>
  <si>
    <t>BOY.Villa De Leyva-3</t>
  </si>
  <si>
    <t>Sitio Propio</t>
  </si>
  <si>
    <t>CLARO</t>
  </si>
  <si>
    <t>ORIENTE</t>
  </si>
  <si>
    <t>BOYACA</t>
  </si>
  <si>
    <t>VILLA DE LEYVA</t>
  </si>
  <si>
    <t>SITIO BUENAVISTA, VEREDA ALTO RITOQUE. MUNICIPIO DE VILLA DE LEYVA</t>
  </si>
  <si>
    <t>5.6140351 N°</t>
  </si>
  <si>
    <t>2328m</t>
  </si>
  <si>
    <t>Torre Autosoportada Cuadrada</t>
  </si>
  <si>
    <t>NA</t>
  </si>
  <si>
    <t xml:space="preserve">NOKIA </t>
  </si>
  <si>
    <t>ANDRES REYES</t>
  </si>
  <si>
    <t>DAMIAN ACOSTA</t>
  </si>
  <si>
    <t>SITIO UBICADO A LAS AFUERAS DE VILLA DE LEYVA, EN LA PARTE SUPERIOR DE LAS CANTERAS. SE DEBE SOLICITAR CITA PREVIA CON ANDISEG.</t>
  </si>
  <si>
    <t>MR10</t>
  </si>
  <si>
    <t>Multiradio</t>
  </si>
  <si>
    <t>20W</t>
  </si>
  <si>
    <t>1erNodeB</t>
  </si>
  <si>
    <t>TGAD3-800TV</t>
  </si>
  <si>
    <t>K742351v01</t>
  </si>
  <si>
    <t>RVV-33B-R3</t>
  </si>
  <si>
    <t>ASI4517R3V18</t>
  </si>
  <si>
    <t>VEGA MX CMW25</t>
  </si>
  <si>
    <t>FRHD</t>
  </si>
  <si>
    <t>1erNode</t>
  </si>
  <si>
    <t>AHHB</t>
  </si>
  <si>
    <t>REUTILIZAR</t>
  </si>
  <si>
    <t>AHPCA</t>
  </si>
  <si>
    <t>ASIA 1 - ABIA 2</t>
  </si>
  <si>
    <t>ASIA 2 - ABIA 2</t>
  </si>
  <si>
    <t>CONFIGURACION AIRSCALE B+G</t>
  </si>
  <si>
    <t>Eltek-1</t>
  </si>
  <si>
    <t>ZTE</t>
  </si>
  <si>
    <t>ELTEK-1</t>
  </si>
  <si>
    <t>FPFH LOWER</t>
  </si>
  <si>
    <t>FPFH UPPER</t>
  </si>
  <si>
    <t>EXISTENTE</t>
  </si>
  <si>
    <t>REUTILIZA</t>
  </si>
  <si>
    <t>AIR-SCALE+PDB-MAIN+PDB-STANBY</t>
  </si>
  <si>
    <t>FPFH LOWER+FPFH UPPER+GSM+PDB-1+PDB-2</t>
  </si>
  <si>
    <t>SOPORTE TIPO BANDERA</t>
  </si>
  <si>
    <t>MODIFICACION</t>
  </si>
  <si>
    <t>3m</t>
  </si>
  <si>
    <t>SE REQUIERE ADECUACION SOPORTE TIPO BANDERA ADOSADO EN CANASTILLA ACTUAL SOPORTE ANTENA ODV-065R18EJJ-G SEC(1), ESTE SOPORTE SE REUBICARA EN CARA C ORIENTADO EN AZ:225° H:18m.</t>
  </si>
  <si>
    <t>*SE REQUIERE ADECUACION DE ANTENA ODV-065R18EJJ-G SEC(1) AZ:10° H:18m, SE REUBICARA EN SOPORTE LIBERADO POR DESMONTE ANTENA K742351v01 SEC(I-M1).</t>
  </si>
  <si>
    <t>*SE INSTALARA NUEVAS ANTENAS RVV-33B-R3 SEC(X-R1-I-M1) AZ:350° EN SOPORTES LIBRES ARISTA (A) CANASTILLA H:18m.                                                                                                                              *SE INSTALARA NUEVO AHPCA SEC(X-R1) BACK TO BACK FXFC SEC(I-M1) EN SOPORTE LIBRE ARISTA (A).</t>
  </si>
  <si>
    <t>*SE REQUIERE REUBICACION RF FXFC SEC(I-M1) EN SOPORTE LIBRE ARISTA (A) H:18m BACK TO BACK NUEVO AHCPCA SEC(X-R1) LTE 700Mhz.</t>
  </si>
  <si>
    <t>*SE INSTALARA NUEVA ANTENA ASI4517R3V18 SEC(Y-R2-J-M2) AZ:240° H:18m EN SOPORTE REUBICADO EN CANASTILLA CARA C.                                                                                                                                          *SE INSTALARA NUEVO AHPCA SEC(Y-R2) BACK TO BAC NUEVO ANTENA ASI4517R3V18 SEC(Y-R2-J-M2).</t>
  </si>
  <si>
    <t>*SE PROYECTA ADECUACION ACTUAL SOPORTE TIPO BANDERA ANTENA GSM ODV-065R18EJJ-G SEC(1) ARISTA (A). SE REUBICARA EL SOPORTE EN CANASTILLA CARA C ORIENTADO EN AZ:225°</t>
  </si>
  <si>
    <t>350°</t>
  </si>
  <si>
    <t>240°</t>
  </si>
  <si>
    <t>NOKIA</t>
  </si>
  <si>
    <t>Vega Mx CMW25</t>
  </si>
  <si>
    <t>FXCB</t>
  </si>
  <si>
    <t>FXFC</t>
  </si>
  <si>
    <t xml:space="preserve">ESCALERILLA  EN TORRE </t>
  </si>
  <si>
    <t>MW-1</t>
  </si>
  <si>
    <t>MW-2</t>
  </si>
  <si>
    <t>MW-3</t>
  </si>
  <si>
    <t>MW-4</t>
  </si>
  <si>
    <t>MW-5</t>
  </si>
  <si>
    <t>MW-6</t>
  </si>
  <si>
    <t>MW-7</t>
  </si>
  <si>
    <t>MW-8</t>
  </si>
  <si>
    <t>MW-9</t>
  </si>
  <si>
    <t>MW-10</t>
  </si>
  <si>
    <t>BADERA</t>
  </si>
  <si>
    <t>UMTS-1900
* ACTUAL CONFIGURACIÓN FEEDERLESS ASIA+ABIA+FXFC+FXFC (1+1) B+G.
*SE MANTIENE CONFIGURACION AIRSCALE PARA UMTS 1900 - LTE 1900 SIN CAMBIOS EN CONFIGURACION LOGICA.
* CONFIGURACIÓN FINAL ASIA+ABIA+FXFC+FXFC (1+1) B+G.
*ACTUALES RFs UMTS 1900 TENDRAN CAMBIO DE UBICACION. FXFC SEC(I-M1) SE UBICARA EN SOPORTE LIBRE ARISTA (A) BACK TO BACK AHPCA SEC(X-R1). FXFC SEC(J-M2) SE UBICARA FRONT TO BACK FPFH UPPER ARISTA (C) H:18m.                                                                                           *SE PROYECTA CAMBIO DE ANTENAS ACTUALES POR NUEVAS ANTENAS RVV-33B-R3 - ASI4517R3V18 UNIFICANDO UMTS - LTE.</t>
  </si>
  <si>
    <t>*SE ENCUENTRA LTE 2600Mhz EN ACTUAL CONFIGURACION AIRSCALE.                                                                                                                                                                                                                                                      *LTE 2600MHZ SE ENCUENTRA ACTUALMENTE EN ASIA+ABIA+FRHD SE ENCUENTRAN ACTIVOS SECTORES T1 (2). SE REQUIERE AÑADIR 2FO PARA CONFIGURACION FINAL.                                                                                                                                                                                                                                                           *ACTUAL RF FRHD  SE CAMBIARAN POR NUEVO RF AHHB.NUEVO RF LTE 2600Mhz SE ENERGIZARAN SE REUTILIZARA CABLEADO DC PARA NUEVO MODULO AHHB.
*NUEVO RF AHHB NO TENDRAN CAMBIO DE UBICACION EN SOPORTE ACTUAL H:15m..
*NO SE REALIZARA CAMBIO DE ANTENAS ACTUALES VEGA MX CMW25.                                                                                                                                                                                                                                                          * CONFIGURACIÓN FINAL (2) ASIA+ABIA+AHHB.</t>
  </si>
  <si>
    <r>
      <rPr>
        <sz val="10"/>
        <rFont val="Arial"/>
        <family val="2"/>
      </rPr>
      <t>LTE 700MHz:</t>
    </r>
    <r>
      <rPr>
        <sz val="10"/>
        <color rgb="FFFF0000"/>
        <rFont val="Arial"/>
        <family val="2"/>
      </rPr>
      <t xml:space="preserve">
* SE IMPLEMENTARA EN ACTUAL SOLUCION AIRSCALE .
* SE PROYECTA CONFIGURACION META, UTILIZANDO NUEVAS ANTENAS RVV-33B-R3 - ASI4517R3V18.
</t>
    </r>
    <r>
      <rPr>
        <sz val="10"/>
        <rFont val="Arial"/>
        <family val="2"/>
      </rPr>
      <t>* SECTOR R1:</t>
    </r>
    <r>
      <rPr>
        <sz val="10"/>
        <color rgb="FFFF0000"/>
        <rFont val="Arial"/>
        <family val="2"/>
      </rPr>
      <t xml:space="preserve"> SE INSTALARA NUEVAS ANTENAS RVV-33B-R3 SEC(X-R1-I-M1) AZ:350° EN SOPORTES LIBRES ARISTA (A) CANASTILLA H:18m. SE INSTALARA NUEVO AHPCA SEC(X-R1) BACK TO BACK FXFC SEC(I-M1) EN SOPORTE LIBRE ARISTA (A).
</t>
    </r>
    <r>
      <rPr>
        <sz val="10"/>
        <rFont val="Arial"/>
        <family val="2"/>
      </rPr>
      <t>* SECTOR R2</t>
    </r>
    <r>
      <rPr>
        <sz val="10"/>
        <color rgb="FFFF0000"/>
        <rFont val="Arial"/>
        <family val="2"/>
      </rPr>
      <t>: SE INSTALARA NUEVA ANTENA ASI4517R3V18 SEC(Y-R2-J-M2) AZ:240° H:18m EN SOPORTE REUBICADO EN CANASTILLA CARA C. SE INSTALARA NUEVO AHPCA SEC(Y-R2) BACK TO BAC NUEVO ANTENA ASI4517R3V18 SEC(Y-R2-J-M2).             
*PARA LA ALIMENTACION DE TODOS LOS NUEVOS MODULOS AHPCA SE UTILIZARAN PUERTOS LIBRES FPFH UPPER UBICADO EN SOPORTE LIBRE AL LADO ANTENA GSM K742266 SEC(3-C) ARISTA (C).                                                                                                                                                                                                                                                                                               * CONFIGURACIÓN FINAL LTE 700 (1+1) ASIA+ABIA + AHPCA S(X-Y1-R1) + AHPCA S(Y-Y2-R2) , FINAL UMTS 850 (2+2).</t>
    </r>
  </si>
  <si>
    <r>
      <rPr>
        <b/>
        <sz val="20"/>
        <rFont val="Arial"/>
        <family val="2"/>
      </rPr>
      <t>UMTS-850</t>
    </r>
    <r>
      <rPr>
        <b/>
        <sz val="20"/>
        <color rgb="FFFF0000"/>
        <rFont val="Arial"/>
        <family val="2"/>
      </rPr>
      <t xml:space="preserve">
* ACTUAL CONFIGURACIÓN FEDERLESS ASIA+ABIA+FXCB+FXCB. (2+2).
* PARA LA PROYECCIÓN DE BANDA LTE 700MHZ, SE REMPLAZARA LOS ACTUALES RF-FXCB, POR 2 NUEVOS RFS AHPCA, LOS CUALES SERÁN UBICADOS. AHPCA SEC(X-R1) BACK TO BACK FXFC SEC(I-M1) EN SOPORTE LIBRE ARISTA (A). AHPCA SEC(Y-R2) BACK TO BAC NUEVO ANTENA ASI4517R3V18 SEC(Y-R2-J-M2).
* LOS NUEVOS RFS AHPCA SE ENERGIZARAN DESDE PUERTOS LIBRES FPFH UPPER UBICADO EN SOPORTE LIBRE AL LADO ANTENA GSM K742266 SEC(3-C) ARISTA (C).         
* CONFIGURACIÓN FINAL, FSMF + AHPCA S(X-Y1-R1) + AHPCA S(Y-Y2-R2, UMTS 850Mhz (2+2)
</t>
    </r>
    <r>
      <rPr>
        <b/>
        <sz val="20"/>
        <rFont val="Arial"/>
        <family val="2"/>
      </rPr>
      <t>UMTS-1900</t>
    </r>
    <r>
      <rPr>
        <b/>
        <sz val="20"/>
        <color rgb="FFFF0000"/>
        <rFont val="Arial"/>
        <family val="2"/>
      </rPr>
      <t xml:space="preserve">
*ACTUAL CONFIGURACIÓN  ASIA + ABIA +FXFC+FXFC (1+1) B+G.
*EQUIPOS RF FXFC TENDRAN CAMBIO DE UBICACION AL POSTERIOR DESMONTE RFS FXCB. FXFC SEC(I-M1) SE REUBICARA EN SPORTE LIBRE ARISTA (A) BACK TO BACK NUEVO AHPCA SEC(X-R1). FXFC SEC(J-M2) SE REUBICARA FRONT TO BACK FPFH UPPER ARISTA (C).                                                                                                                                                                                                                                                                                                                                 *SE CONSERVA CONFIGURACION AIRSCALE ACTUAL PARA 2P LTE 1900Mhz
*CONFIGURACIÓN FINAL ASIA+ABIA+FXFC+FXFC (1+1) B+G.</t>
    </r>
  </si>
  <si>
    <t>ACTUALMENTE SE ENCUENTRA GSM MODERNIZADO PARA BANDAS 850Mhz - 1900Mhz. SE PROYECTA ADECUACION DE ANTENA ODV-065R18EJJ-G SEC(1), NUEVA UBICACIÓN DE ANTENA EN SOPORTE LIBERADO POR DESMONTE ANTENA K742351v01 SEC(I-M1) ARISTA (B).</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</si>
</sst>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3">
    <numFmt numFmtId="43" formatCode="_-* #,##0.00_-;\-* #,##0.00_-;_-* &quot;-&quot;??_-;_-@_-"/>
    <numFmt numFmtId="164" formatCode="_(* #,##0.00_);_(* \(#,##0.00\);_(* &quot;-&quot;??_);_(@_)"/>
    <numFmt numFmtId="165" formatCode="[$-240A]d&quot; de &quot;mmmm&quot; de &quot;yyyy;@"/>
    <numFmt numFmtId="166" formatCode="[$-F800]dddd\,\ mmmm\ dd\,\ yyyy"/>
    <numFmt numFmtId="167" formatCode="_ &quot;$&quot;\ * #,##0_ ;_ &quot;$&quot;\ * \-#,##0_ ;_ &quot;$&quot;\ * &quot;-&quot;_ ;_ @_ "/>
    <numFmt numFmtId="168" formatCode="General_)"/>
    <numFmt numFmtId="169" formatCode="0.0"/>
    <numFmt numFmtId="170" formatCode="[$-C0A]d\ &quot;de&quot;\ mmmm\ &quot;de&quot;\ yyyy;@"/>
    <numFmt numFmtId="171" formatCode="_(&quot;$&quot;\ * #,##0.00_);_(&quot;$&quot;\ * \(#,##0.00\);_(&quot;$&quot;\ * &quot;-&quot;??_);_(@_)"/>
    <numFmt numFmtId="172" formatCode="&quot;$&quot;\ #,##0.00;[Red]&quot;$&quot;\ \-#,##0.00"/>
    <numFmt numFmtId="173" formatCode="_-* #,##0\ _p_t_a_-;\-* #,##0\ _p_t_a_-;_-* &quot;-&quot;\ _p_t_a_-;_-@_-"/>
    <numFmt numFmtId="174" formatCode="#,##0\ &quot;pta&quot;;[Red]\-#,##0\ &quot;pta&quot;"/>
    <numFmt numFmtId="175" formatCode="0.000"/>
  </numFmts>
  <fonts count="117">
    <font>
      <sz val="11"/>
      <color theme="1"/>
      <name val="Nokia Pure Text Light"/>
      <family val="2"/>
      <scheme val="minor"/>
    </font>
    <font>
      <sz val="11"/>
      <color theme="1"/>
      <name val="Nokia Pure Text Light"/>
      <family val="2"/>
      <scheme val="minor"/>
    </font>
    <font>
      <b/>
      <sz val="11"/>
      <color rgb="FF3F3F3F"/>
      <name val="Nokia Pure Text Light"/>
      <family val="2"/>
      <scheme val="minor"/>
    </font>
    <font>
      <b/>
      <sz val="11"/>
      <color theme="0"/>
      <name val="Nokia Pure Text Light"/>
      <family val="2"/>
      <scheme val="minor"/>
    </font>
    <font>
      <sz val="10"/>
      <name val="Arial"/>
      <family val="2"/>
    </font>
    <font>
      <sz val="10"/>
      <color rgb="FFFF0000"/>
      <name val="Arial"/>
      <family val="2"/>
    </font>
    <font>
      <b/>
      <sz val="24"/>
      <color theme="0"/>
      <name val="Arial"/>
      <family val="2"/>
    </font>
    <font>
      <b/>
      <sz val="10"/>
      <color rgb="FFFF0000"/>
      <name val="Arial"/>
      <family val="2"/>
    </font>
    <font>
      <b/>
      <sz val="10"/>
      <color theme="0"/>
      <name val="Arial"/>
      <family val="2"/>
    </font>
    <font>
      <b/>
      <sz val="16"/>
      <color theme="0"/>
      <name val="Arial"/>
      <family val="2"/>
    </font>
    <font>
      <sz val="10"/>
      <color theme="0"/>
      <name val="Arial"/>
      <family val="2"/>
    </font>
    <font>
      <sz val="9"/>
      <color theme="0"/>
      <name val="Arial"/>
      <family val="2"/>
    </font>
    <font>
      <b/>
      <sz val="26"/>
      <color theme="0"/>
      <name val="Arial"/>
      <family val="2"/>
    </font>
    <font>
      <b/>
      <sz val="14"/>
      <name val="Arial"/>
      <family val="2"/>
    </font>
    <font>
      <b/>
      <sz val="10"/>
      <name val="Arial"/>
      <family val="2"/>
    </font>
    <font>
      <b/>
      <sz val="9"/>
      <name val="Arial"/>
      <family val="2"/>
    </font>
    <font>
      <sz val="9"/>
      <name val="Arial"/>
      <family val="2"/>
    </font>
    <font>
      <sz val="9"/>
      <color rgb="FFFF0000"/>
      <name val="Arial"/>
      <family val="2"/>
    </font>
    <font>
      <b/>
      <sz val="48"/>
      <color theme="0"/>
      <name val="Arial"/>
      <family val="2"/>
    </font>
    <font>
      <b/>
      <sz val="20"/>
      <color theme="0"/>
      <name val="Arial"/>
      <family val="2"/>
    </font>
    <font>
      <b/>
      <sz val="10"/>
      <color theme="1"/>
      <name val="Arial"/>
      <family val="2"/>
    </font>
    <font>
      <sz val="10"/>
      <color theme="1"/>
      <name val="Arial"/>
      <family val="2"/>
    </font>
    <font>
      <b/>
      <sz val="18"/>
      <color theme="0"/>
      <name val="Arial"/>
      <family val="2"/>
    </font>
    <font>
      <b/>
      <sz val="14"/>
      <color theme="0"/>
      <name val="Arial"/>
      <family val="2"/>
    </font>
    <font>
      <b/>
      <sz val="12"/>
      <name val="Arial"/>
      <family val="2"/>
    </font>
    <font>
      <b/>
      <sz val="20"/>
      <color indexed="8"/>
      <name val="Arial"/>
      <family val="2"/>
    </font>
    <font>
      <sz val="9"/>
      <color indexed="8"/>
      <name val="Arial"/>
      <family val="2"/>
    </font>
    <font>
      <b/>
      <sz val="12"/>
      <color theme="0"/>
      <name val="Arial"/>
      <family val="2"/>
    </font>
    <font>
      <sz val="12"/>
      <name val="Arial"/>
      <family val="2"/>
    </font>
    <font>
      <sz val="12"/>
      <color indexed="8"/>
      <name val="Arial"/>
      <family val="2"/>
    </font>
    <font>
      <sz val="10"/>
      <name val="Helv"/>
    </font>
    <font>
      <u/>
      <sz val="10"/>
      <color indexed="12"/>
      <name val="Arial"/>
      <family val="2"/>
    </font>
    <font>
      <sz val="9"/>
      <color indexed="9"/>
      <name val="Arial"/>
      <family val="2"/>
    </font>
    <font>
      <b/>
      <sz val="10"/>
      <color indexed="10"/>
      <name val="Arial"/>
      <family val="2"/>
    </font>
    <font>
      <sz val="12"/>
      <color theme="0"/>
      <name val="Arial"/>
      <family val="2"/>
    </font>
    <font>
      <b/>
      <sz val="16"/>
      <name val="Arial"/>
      <family val="2"/>
    </font>
    <font>
      <b/>
      <sz val="16"/>
      <color theme="1"/>
      <name val="Arial"/>
      <family val="2"/>
    </font>
    <font>
      <sz val="10"/>
      <color theme="0" tint="-0.34998626667073579"/>
      <name val="Arial"/>
      <family val="2"/>
    </font>
    <font>
      <b/>
      <sz val="14"/>
      <color theme="1"/>
      <name val="Arial"/>
      <family val="2"/>
    </font>
    <font>
      <b/>
      <sz val="10"/>
      <color theme="0" tint="-0.34998626667073579"/>
      <name val="Arial"/>
      <family val="2"/>
    </font>
    <font>
      <b/>
      <sz val="20"/>
      <color theme="1"/>
      <name val="Arial"/>
      <family val="2"/>
    </font>
    <font>
      <b/>
      <sz val="18"/>
      <color theme="1"/>
      <name val="Arial"/>
      <family val="2"/>
    </font>
    <font>
      <b/>
      <sz val="20"/>
      <name val="Arial"/>
      <family val="2"/>
    </font>
    <font>
      <b/>
      <sz val="28"/>
      <color theme="0"/>
      <name val="Arial"/>
      <family val="2"/>
    </font>
    <font>
      <sz val="11"/>
      <name val="Arial"/>
      <family val="2"/>
    </font>
    <font>
      <sz val="28"/>
      <name val="Arial"/>
      <family val="2"/>
    </font>
    <font>
      <b/>
      <sz val="11"/>
      <color theme="0"/>
      <name val="Arial"/>
      <family val="2"/>
    </font>
    <font>
      <b/>
      <sz val="11"/>
      <color rgb="FFFF0000"/>
      <name val="Arial"/>
      <family val="2"/>
    </font>
    <font>
      <b/>
      <sz val="36"/>
      <color theme="0"/>
      <name val="Arial"/>
      <family val="2"/>
    </font>
    <font>
      <sz val="14"/>
      <name val="Arial"/>
      <family val="2"/>
    </font>
    <font>
      <b/>
      <sz val="12"/>
      <color theme="1"/>
      <name val="Arial"/>
      <family val="2"/>
    </font>
    <font>
      <b/>
      <sz val="36"/>
      <color theme="1"/>
      <name val="Arial"/>
      <family val="2"/>
    </font>
    <font>
      <sz val="20"/>
      <color indexed="8"/>
      <name val="Arial"/>
      <family val="2"/>
    </font>
    <font>
      <b/>
      <sz val="16"/>
      <color indexed="8"/>
      <name val="Arial"/>
      <family val="2"/>
    </font>
    <font>
      <b/>
      <sz val="10"/>
      <color theme="1" tint="-0.499984740745262"/>
      <name val="Arial"/>
      <family val="2"/>
    </font>
    <font>
      <b/>
      <sz val="11"/>
      <name val="Arial"/>
      <family val="2"/>
    </font>
    <font>
      <sz val="6"/>
      <color theme="1"/>
      <name val="Arial"/>
      <family val="2"/>
    </font>
    <font>
      <sz val="11"/>
      <color indexed="8"/>
      <name val="Calibri"/>
      <family val="2"/>
    </font>
    <font>
      <sz val="10"/>
      <color indexed="8"/>
      <name val="MS Sans Serif"/>
      <family val="2"/>
    </font>
    <font>
      <sz val="11"/>
      <color indexed="9"/>
      <name val="Calibri"/>
      <family val="2"/>
    </font>
    <font>
      <b/>
      <sz val="11"/>
      <color indexed="52"/>
      <name val="Calibri"/>
      <family val="2"/>
    </font>
    <font>
      <sz val="11"/>
      <color indexed="20"/>
      <name val="Calibri"/>
      <family val="2"/>
    </font>
    <font>
      <b/>
      <sz val="11"/>
      <color indexed="63"/>
      <name val="Calibri"/>
      <family val="2"/>
    </font>
    <font>
      <i/>
      <sz val="11"/>
      <color indexed="23"/>
      <name val="Calibri"/>
      <family val="2"/>
    </font>
    <font>
      <b/>
      <sz val="15"/>
      <color indexed="56"/>
      <name val="Calibri"/>
      <family val="2"/>
    </font>
    <font>
      <b/>
      <sz val="13"/>
      <color indexed="56"/>
      <name val="Calibri"/>
      <family val="2"/>
    </font>
    <font>
      <b/>
      <sz val="11"/>
      <color indexed="56"/>
      <name val="Calibri"/>
      <family val="2"/>
    </font>
    <font>
      <b/>
      <sz val="18"/>
      <color indexed="56"/>
      <name val="Cambria"/>
      <family val="2"/>
    </font>
    <font>
      <sz val="11"/>
      <color rgb="FF000000"/>
      <name val="Calibri"/>
      <family val="2"/>
    </font>
    <font>
      <b/>
      <sz val="28"/>
      <color theme="1"/>
      <name val="Arial"/>
      <family val="2"/>
    </font>
    <font>
      <b/>
      <sz val="36"/>
      <color rgb="FFFF0000"/>
      <name val="Arial"/>
      <family val="2"/>
    </font>
    <font>
      <b/>
      <i/>
      <u/>
      <sz val="11"/>
      <name val="Arial"/>
      <family val="2"/>
    </font>
    <font>
      <b/>
      <sz val="26"/>
      <color theme="1"/>
      <name val="Arial"/>
      <family val="2"/>
    </font>
    <font>
      <b/>
      <sz val="15"/>
      <color theme="0"/>
      <name val="Arial"/>
      <family val="2"/>
    </font>
    <font>
      <b/>
      <u/>
      <sz val="12"/>
      <name val="Arial"/>
      <family val="2"/>
    </font>
    <font>
      <sz val="16"/>
      <color theme="0"/>
      <name val="Arial"/>
      <family val="2"/>
    </font>
    <font>
      <sz val="13"/>
      <name val="Arial"/>
      <family val="2"/>
    </font>
    <font>
      <sz val="48"/>
      <name val="Arial"/>
      <family val="2"/>
    </font>
    <font>
      <b/>
      <sz val="11"/>
      <color rgb="FFC00000"/>
      <name val="Arial"/>
      <family val="2"/>
    </font>
    <font>
      <sz val="16"/>
      <color rgb="FFFF0000"/>
      <name val="Arial"/>
      <family val="2"/>
    </font>
    <font>
      <b/>
      <sz val="16"/>
      <color rgb="FFFF0000"/>
      <name val="Arial"/>
      <family val="2"/>
    </font>
    <font>
      <b/>
      <sz val="12"/>
      <color rgb="FFFF0000"/>
      <name val="Arial"/>
      <family val="2"/>
    </font>
    <font>
      <sz val="10"/>
      <color theme="4" tint="0.79998168889431442"/>
      <name val="Arial"/>
      <family val="2"/>
    </font>
    <font>
      <b/>
      <sz val="24"/>
      <color theme="1"/>
      <name val="Arial"/>
      <family val="2"/>
    </font>
    <font>
      <b/>
      <sz val="9"/>
      <color theme="0"/>
      <name val="Arial"/>
      <family val="2"/>
    </font>
    <font>
      <b/>
      <sz val="10"/>
      <color indexed="8"/>
      <name val="Arial"/>
      <family val="2"/>
    </font>
    <font>
      <sz val="10"/>
      <color indexed="8"/>
      <name val="Arial"/>
      <family val="2"/>
    </font>
    <font>
      <b/>
      <sz val="22"/>
      <color theme="1"/>
      <name val="Arial"/>
      <family val="2"/>
    </font>
    <font>
      <sz val="18"/>
      <color theme="1"/>
      <name val="Arial"/>
      <family val="2"/>
    </font>
    <font>
      <b/>
      <sz val="24"/>
      <name val="Arial"/>
      <family val="2"/>
    </font>
    <font>
      <b/>
      <sz val="24"/>
      <color rgb="FFFF0000"/>
      <name val="Arial"/>
      <family val="2"/>
    </font>
    <font>
      <sz val="24"/>
      <color theme="0"/>
      <name val="Arial"/>
      <family val="2"/>
    </font>
    <font>
      <sz val="14"/>
      <color rgb="FFFF0000"/>
      <name val="Arial"/>
      <family val="2"/>
    </font>
    <font>
      <sz val="10"/>
      <color rgb="FFC00000"/>
      <name val="Arial"/>
      <family val="2"/>
    </font>
    <font>
      <b/>
      <sz val="10"/>
      <color rgb="FFC00000"/>
      <name val="Arial"/>
      <family val="2"/>
    </font>
    <font>
      <b/>
      <sz val="36"/>
      <name val="Arial"/>
      <family val="2"/>
    </font>
    <font>
      <sz val="36"/>
      <color theme="1"/>
      <name val="Arial"/>
      <family val="2"/>
    </font>
    <font>
      <b/>
      <sz val="20"/>
      <color rgb="FFC00000"/>
      <name val="Arial"/>
      <family val="2"/>
    </font>
    <font>
      <b/>
      <sz val="12"/>
      <color rgb="FFC00000"/>
      <name val="Arial"/>
      <family val="2"/>
    </font>
    <font>
      <sz val="36"/>
      <color theme="0"/>
      <name val="Arial"/>
      <family val="2"/>
    </font>
    <font>
      <b/>
      <sz val="8"/>
      <color theme="0"/>
      <name val="Arial"/>
      <family val="2"/>
    </font>
    <font>
      <sz val="11"/>
      <color rgb="FFFF0000"/>
      <name val="Arial"/>
      <family val="2"/>
    </font>
    <font>
      <sz val="28"/>
      <color rgb="FFFF0000"/>
      <name val="Arial"/>
      <family val="2"/>
    </font>
    <font>
      <sz val="28"/>
      <color theme="1"/>
      <name val="Arial"/>
      <family val="2"/>
    </font>
    <font>
      <sz val="20"/>
      <color rgb="FFFF0000"/>
      <name val="Arial"/>
      <family val="2"/>
    </font>
    <font>
      <b/>
      <sz val="18"/>
      <name val="Arial"/>
      <family val="2"/>
    </font>
    <font>
      <sz val="12"/>
      <name val="Nokia Pure Text Light"/>
      <family val="2"/>
      <scheme val="minor"/>
    </font>
    <font>
      <b/>
      <sz val="18"/>
      <color rgb="FFFF0000"/>
      <name val="Arial"/>
      <family val="2"/>
    </font>
    <font>
      <b/>
      <sz val="14"/>
      <color rgb="FFFF0000"/>
      <name val="Arial"/>
      <family val="2"/>
    </font>
    <font>
      <b/>
      <sz val="11"/>
      <color rgb="FF000000"/>
      <name val="Calibri"/>
      <family val="2"/>
    </font>
    <font>
      <u/>
      <sz val="10"/>
      <name val="Arial"/>
      <family val="2"/>
    </font>
    <font>
      <sz val="11"/>
      <color indexed="8"/>
      <name val="Arial"/>
      <family val="2"/>
    </font>
    <font>
      <sz val="22"/>
      <color theme="0"/>
      <name val="Arial"/>
      <family val="2"/>
    </font>
    <font>
      <b/>
      <sz val="22"/>
      <name val="Arial"/>
      <family val="2"/>
    </font>
    <font>
      <sz val="22"/>
      <name val="Arial"/>
      <family val="2"/>
    </font>
    <font>
      <sz val="12"/>
      <color rgb="FF000000"/>
      <name val="Arial"/>
      <family val="2"/>
    </font>
    <font>
      <b/>
      <sz val="20"/>
      <color rgb="FFFF0000"/>
      <name val="Arial"/>
      <family val="2"/>
    </font>
  </fonts>
  <fills count="81">
    <fill>
      <patternFill patternType="none"/>
    </fill>
    <fill>
      <patternFill patternType="gray125"/>
    </fill>
    <fill>
      <patternFill patternType="solid">
        <fgColor rgb="FFF2F2F2"/>
      </patternFill>
    </fill>
    <fill>
      <patternFill patternType="solid">
        <fgColor theme="0"/>
        <bgColor indexed="64"/>
      </patternFill>
    </fill>
    <fill>
      <patternFill patternType="solid">
        <fgColor rgb="FF00B050"/>
        <bgColor indexed="64"/>
      </patternFill>
    </fill>
    <fill>
      <patternFill patternType="solid">
        <fgColor theme="9"/>
        <bgColor indexed="64"/>
      </patternFill>
    </fill>
    <fill>
      <patternFill patternType="solid">
        <fgColor theme="9" tint="-0.249977111117893"/>
        <bgColor indexed="64"/>
      </patternFill>
    </fill>
    <fill>
      <patternFill patternType="solid">
        <fgColor theme="1"/>
        <bgColor indexed="64"/>
      </patternFill>
    </fill>
    <fill>
      <patternFill patternType="solid">
        <fgColor theme="8" tint="0.59999389629810485"/>
        <bgColor indexed="64"/>
      </patternFill>
    </fill>
    <fill>
      <patternFill patternType="solid">
        <fgColor rgb="FFFFC000"/>
        <bgColor indexed="64"/>
      </patternFill>
    </fill>
    <fill>
      <patternFill patternType="solid">
        <fgColor theme="8" tint="0.79998168889431442"/>
        <bgColor indexed="64"/>
      </patternFill>
    </fill>
    <fill>
      <patternFill patternType="solid">
        <fgColor theme="0" tint="-0.14999847407452621"/>
        <bgColor indexed="64"/>
      </patternFill>
    </fill>
    <fill>
      <patternFill patternType="solid">
        <fgColor theme="0" tint="-0.499984740745262"/>
        <bgColor indexed="64"/>
      </patternFill>
    </fill>
    <fill>
      <patternFill patternType="solid">
        <fgColor rgb="FFC00000"/>
        <bgColor indexed="64"/>
      </patternFill>
    </fill>
    <fill>
      <patternFill patternType="solid">
        <fgColor rgb="FFFF0000"/>
        <bgColor indexed="64"/>
      </patternFill>
    </fill>
    <fill>
      <patternFill patternType="solid">
        <fgColor rgb="FFFFFF00"/>
        <bgColor indexed="64"/>
      </patternFill>
    </fill>
    <fill>
      <patternFill patternType="solid">
        <fgColor rgb="FF002060"/>
        <bgColor indexed="64"/>
      </patternFill>
    </fill>
    <fill>
      <patternFill patternType="solid">
        <fgColor rgb="FF7030A0"/>
        <bgColor indexed="64"/>
      </patternFill>
    </fill>
    <fill>
      <patternFill patternType="solid">
        <fgColor indexed="9"/>
        <bgColor indexed="64"/>
      </patternFill>
    </fill>
    <fill>
      <patternFill patternType="solid">
        <fgColor theme="1" tint="4.9989318521683403E-2"/>
        <bgColor indexed="64"/>
      </patternFill>
    </fill>
    <fill>
      <patternFill patternType="solid">
        <fgColor theme="0" tint="-4.9989318521683403E-2"/>
        <bgColor indexed="64"/>
      </patternFill>
    </fill>
    <fill>
      <patternFill patternType="solid">
        <fgColor rgb="FFFFFFFF"/>
        <bgColor rgb="FF000000"/>
      </patternFill>
    </fill>
    <fill>
      <patternFill patternType="solid">
        <fgColor theme="6" tint="0.39997558519241921"/>
        <bgColor indexed="64"/>
      </patternFill>
    </fill>
    <fill>
      <patternFill patternType="solid">
        <fgColor theme="1"/>
        <bgColor rgb="FF000000"/>
      </patternFill>
    </fill>
    <fill>
      <patternFill patternType="solid">
        <fgColor theme="8" tint="0.39997558519241921"/>
        <bgColor indexed="64"/>
      </patternFill>
    </fill>
    <fill>
      <patternFill patternType="solid">
        <fgColor theme="3" tint="0.89999084444715716"/>
        <bgColor indexed="64"/>
      </patternFill>
    </fill>
    <fill>
      <patternFill patternType="solid">
        <fgColor theme="9" tint="0.39997558519241921"/>
        <bgColor indexed="64"/>
      </patternFill>
    </fill>
    <fill>
      <patternFill patternType="solid">
        <fgColor theme="2"/>
        <bgColor indexed="64"/>
      </patternFill>
    </fill>
    <fill>
      <patternFill patternType="solid">
        <fgColor rgb="FFFFAF7D"/>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theme="9" tint="0.79998168889431442"/>
        <bgColor indexed="64"/>
      </patternFill>
    </fill>
    <fill>
      <patternFill patternType="solid">
        <fgColor theme="1" tint="-0.249977111117893"/>
        <bgColor indexed="64"/>
      </patternFill>
    </fill>
    <fill>
      <patternFill patternType="solid">
        <fgColor rgb="FF00FFFF"/>
        <bgColor indexed="64"/>
      </patternFill>
    </fill>
    <fill>
      <patternFill patternType="solid">
        <fgColor theme="3" tint="0.499984740745262"/>
        <bgColor indexed="64"/>
      </patternFill>
    </fill>
    <fill>
      <patternFill patternType="solid">
        <fgColor theme="0" tint="-4.9989318521683403E-2"/>
        <bgColor rgb="FF000000"/>
      </patternFill>
    </fill>
    <fill>
      <patternFill patternType="solid">
        <fgColor theme="2" tint="-0.499984740745262"/>
        <bgColor rgb="FF000000"/>
      </patternFill>
    </fill>
    <fill>
      <patternFill patternType="solid">
        <fgColor theme="3" tint="0.249977111117893"/>
        <bgColor rgb="FF000000"/>
      </patternFill>
    </fill>
    <fill>
      <patternFill patternType="solid">
        <fgColor theme="2"/>
        <bgColor rgb="FF000000"/>
      </patternFill>
    </fill>
    <fill>
      <patternFill patternType="solid">
        <fgColor theme="3" tint="0.499984740745262"/>
        <bgColor rgb="FF000000"/>
      </patternFill>
    </fill>
    <fill>
      <patternFill patternType="solid">
        <fgColor theme="2" tint="0.59999389629810485"/>
        <bgColor rgb="FF000000"/>
      </patternFill>
    </fill>
    <fill>
      <patternFill patternType="solid">
        <fgColor theme="3" tint="0.749992370372631"/>
        <bgColor rgb="FF000000"/>
      </patternFill>
    </fill>
    <fill>
      <patternFill patternType="solid">
        <fgColor theme="3"/>
        <bgColor indexed="64"/>
      </patternFill>
    </fill>
    <fill>
      <patternFill patternType="solid">
        <fgColor rgb="FF660066"/>
        <bgColor rgb="FF000000"/>
      </patternFill>
    </fill>
    <fill>
      <patternFill patternType="solid">
        <fgColor rgb="FFC00000"/>
        <bgColor rgb="FF000000"/>
      </patternFill>
    </fill>
    <fill>
      <patternFill patternType="solid">
        <fgColor rgb="FF7030A0"/>
        <bgColor rgb="FF000000"/>
      </patternFill>
    </fill>
    <fill>
      <patternFill patternType="solid">
        <fgColor theme="7" tint="-0.249977111117893"/>
        <bgColor rgb="FF000000"/>
      </patternFill>
    </fill>
    <fill>
      <patternFill patternType="solid">
        <fgColor rgb="FFFF66FF"/>
        <bgColor rgb="FF000000"/>
      </patternFill>
    </fill>
    <fill>
      <patternFill patternType="solid">
        <fgColor theme="7" tint="0.59999389629810485"/>
        <bgColor rgb="FF000000"/>
      </patternFill>
    </fill>
    <fill>
      <patternFill patternType="solid">
        <fgColor theme="7" tint="-0.249977111117893"/>
        <bgColor indexed="64"/>
      </patternFill>
    </fill>
    <fill>
      <patternFill patternType="solid">
        <fgColor theme="6" tint="0.79998168889431442"/>
        <bgColor indexed="64"/>
      </patternFill>
    </fill>
    <fill>
      <patternFill patternType="solid">
        <fgColor theme="1" tint="0.79998168889431442"/>
        <bgColor indexed="64"/>
      </patternFill>
    </fill>
    <fill>
      <patternFill patternType="solid">
        <fgColor theme="9" tint="0.59999389629810485"/>
        <bgColor indexed="64"/>
      </patternFill>
    </fill>
    <fill>
      <patternFill patternType="solid">
        <fgColor theme="3" tint="9.9978637043366805E-2"/>
        <bgColor indexed="64"/>
      </patternFill>
    </fill>
    <fill>
      <patternFill patternType="solid">
        <fgColor theme="3" tint="0.249977111117893"/>
        <bgColor indexed="64"/>
      </patternFill>
    </fill>
    <fill>
      <patternFill patternType="solid">
        <fgColor theme="1" tint="0.59999389629810485"/>
        <bgColor indexed="64"/>
      </patternFill>
    </fill>
    <fill>
      <patternFill patternType="solid">
        <fgColor rgb="FF0070C0"/>
        <bgColor indexed="64"/>
      </patternFill>
    </fill>
    <fill>
      <patternFill patternType="solid">
        <fgColor rgb="FFFF6600"/>
        <bgColor indexed="64"/>
      </patternFill>
    </fill>
    <fill>
      <patternFill patternType="solid">
        <fgColor theme="3" tint="-0.249977111117893"/>
        <bgColor indexed="64"/>
      </patternFill>
    </fill>
    <fill>
      <patternFill patternType="solid">
        <fgColor theme="0" tint="-0.249977111117893"/>
        <bgColor indexed="64"/>
      </patternFill>
    </fill>
    <fill>
      <patternFill patternType="solid">
        <fgColor theme="6" tint="0.59999389629810485"/>
        <bgColor indexed="64"/>
      </patternFill>
    </fill>
    <fill>
      <patternFill patternType="solid">
        <fgColor rgb="FF00FFCC"/>
        <bgColor indexed="64"/>
      </patternFill>
    </fill>
    <fill>
      <patternFill patternType="solid">
        <fgColor rgb="FF00B0F0"/>
        <bgColor indexed="64"/>
      </patternFill>
    </fill>
    <fill>
      <patternFill patternType="solid">
        <fgColor rgb="FFFF0000"/>
        <bgColor rgb="FF000000"/>
      </patternFill>
    </fill>
  </fills>
  <borders count="78">
    <border>
      <left/>
      <right/>
      <top/>
      <bottom/>
      <diagonal/>
    </border>
    <border>
      <left style="thin">
        <color rgb="FF3F3F3F"/>
      </left>
      <right style="thin">
        <color rgb="FF3F3F3F"/>
      </right>
      <top style="thin">
        <color rgb="FF3F3F3F"/>
      </top>
      <bottom style="thin">
        <color rgb="FF3F3F3F"/>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medium">
        <color indexed="64"/>
      </left>
      <right style="medium">
        <color indexed="64"/>
      </right>
      <top/>
      <bottom style="thin">
        <color indexed="64"/>
      </bottom>
      <diagonal/>
    </border>
    <border>
      <left style="thin">
        <color indexed="64"/>
      </left>
      <right style="thin">
        <color indexed="64"/>
      </right>
      <top/>
      <bottom/>
      <diagonal/>
    </border>
    <border>
      <left style="thin">
        <color indexed="64"/>
      </left>
      <right style="medium">
        <color indexed="64"/>
      </right>
      <top style="thin">
        <color indexed="64"/>
      </top>
      <bottom/>
      <diagonal/>
    </border>
    <border>
      <left style="medium">
        <color indexed="64"/>
      </left>
      <right style="medium">
        <color indexed="64"/>
      </right>
      <top style="thin">
        <color indexed="64"/>
      </top>
      <bottom/>
      <diagonal/>
    </border>
    <border>
      <left style="medium">
        <color indexed="64"/>
      </left>
      <right style="thin">
        <color indexed="64"/>
      </right>
      <top style="thin">
        <color indexed="64"/>
      </top>
      <bottom/>
      <diagonal/>
    </border>
    <border>
      <left style="thin">
        <color indexed="64"/>
      </left>
      <right style="medium">
        <color indexed="64"/>
      </right>
      <top/>
      <bottom style="thin">
        <color indexed="64"/>
      </bottom>
      <diagonal/>
    </border>
    <border>
      <left style="medium">
        <color indexed="64"/>
      </left>
      <right style="thin">
        <color indexed="64"/>
      </right>
      <top/>
      <bottom style="thin">
        <color indexed="64"/>
      </bottom>
      <diagonal/>
    </border>
    <border>
      <left style="thin">
        <color indexed="23"/>
      </left>
      <right style="thin">
        <color indexed="23"/>
      </right>
      <top style="thin">
        <color indexed="23"/>
      </top>
      <bottom style="thin">
        <color indexed="23"/>
      </bottom>
      <diagonal/>
    </border>
    <border>
      <left/>
      <right/>
      <top/>
      <bottom style="thick">
        <color indexed="62"/>
      </bottom>
      <diagonal/>
    </border>
    <border>
      <left/>
      <right/>
      <top/>
      <bottom style="thick">
        <color indexed="22"/>
      </bottom>
      <diagonal/>
    </border>
    <border>
      <left/>
      <right/>
      <top/>
      <bottom style="medium">
        <color indexed="30"/>
      </bottom>
      <diagonal/>
    </border>
    <border>
      <left style="thin">
        <color indexed="63"/>
      </left>
      <right style="thin">
        <color indexed="63"/>
      </right>
      <top style="thin">
        <color indexed="63"/>
      </top>
      <bottom style="thin">
        <color indexed="63"/>
      </bottom>
      <diagonal/>
    </border>
    <border>
      <left style="medium">
        <color indexed="64"/>
      </left>
      <right style="thin">
        <color indexed="64"/>
      </right>
      <top style="thin">
        <color indexed="64"/>
      </top>
      <bottom style="thin">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theme="1"/>
      </left>
      <right/>
      <top style="medium">
        <color theme="1"/>
      </top>
      <bottom style="medium">
        <color theme="1"/>
      </bottom>
      <diagonal/>
    </border>
    <border>
      <left/>
      <right/>
      <top style="medium">
        <color theme="1"/>
      </top>
      <bottom style="medium">
        <color theme="1"/>
      </bottom>
      <diagonal/>
    </border>
    <border>
      <left/>
      <right style="medium">
        <color theme="1"/>
      </right>
      <top style="medium">
        <color theme="1"/>
      </top>
      <bottom style="medium">
        <color theme="1"/>
      </bottom>
      <diagonal/>
    </border>
    <border>
      <left style="medium">
        <color indexed="64"/>
      </left>
      <right/>
      <top/>
      <bottom style="thin">
        <color indexed="64"/>
      </bottom>
      <diagonal/>
    </border>
    <border>
      <left style="medium">
        <color theme="1"/>
      </left>
      <right style="medium">
        <color indexed="64"/>
      </right>
      <top style="medium">
        <color theme="1"/>
      </top>
      <bottom style="thin">
        <color indexed="64"/>
      </bottom>
      <diagonal/>
    </border>
    <border>
      <left style="medium">
        <color theme="1"/>
      </left>
      <right style="medium">
        <color theme="1"/>
      </right>
      <top style="medium">
        <color theme="1"/>
      </top>
      <bottom style="medium">
        <color theme="1"/>
      </bottom>
      <diagonal/>
    </border>
    <border>
      <left style="medium">
        <color theme="1"/>
      </left>
      <right style="medium">
        <color theme="1"/>
      </right>
      <top/>
      <bottom style="medium">
        <color theme="1"/>
      </bottom>
      <diagonal/>
    </border>
    <border>
      <left style="medium">
        <color indexed="64"/>
      </left>
      <right/>
      <top style="thin">
        <color indexed="64"/>
      </top>
      <bottom style="thin">
        <color indexed="64"/>
      </bottom>
      <diagonal/>
    </border>
    <border>
      <left style="medium">
        <color theme="1"/>
      </left>
      <right style="medium">
        <color indexed="64"/>
      </right>
      <top style="thin">
        <color indexed="64"/>
      </top>
      <bottom style="thin">
        <color indexed="64"/>
      </bottom>
      <diagonal/>
    </border>
    <border>
      <left style="medium">
        <color indexed="64"/>
      </left>
      <right style="medium">
        <color theme="1"/>
      </right>
      <top style="thin">
        <color indexed="64"/>
      </top>
      <bottom style="thin">
        <color indexed="64"/>
      </bottom>
      <diagonal/>
    </border>
    <border>
      <left style="medium">
        <color indexed="64"/>
      </left>
      <right style="medium">
        <color theme="1"/>
      </right>
      <top style="medium">
        <color theme="1"/>
      </top>
      <bottom style="thin">
        <color indexed="64"/>
      </bottom>
      <diagonal/>
    </border>
    <border>
      <left style="medium">
        <color theme="1"/>
      </left>
      <right style="medium">
        <color theme="1"/>
      </right>
      <top style="medium">
        <color theme="1"/>
      </top>
      <bottom style="thin">
        <color indexed="64"/>
      </bottom>
      <diagonal/>
    </border>
    <border>
      <left style="medium">
        <color indexed="64"/>
      </left>
      <right style="medium">
        <color indexed="64"/>
      </right>
      <top style="thin">
        <color indexed="64"/>
      </top>
      <bottom style="thin">
        <color indexed="64"/>
      </bottom>
      <diagonal/>
    </border>
    <border>
      <left style="medium">
        <color theme="1"/>
      </left>
      <right style="medium">
        <color theme="1"/>
      </right>
      <top style="thin">
        <color indexed="64"/>
      </top>
      <bottom style="thin">
        <color indexed="64"/>
      </bottom>
      <diagonal/>
    </border>
    <border>
      <left style="medium">
        <color indexed="64"/>
      </left>
      <right/>
      <top style="thin">
        <color indexed="64"/>
      </top>
      <bottom/>
      <diagonal/>
    </border>
    <border>
      <left style="medium">
        <color indexed="64"/>
      </left>
      <right style="medium">
        <color indexed="64"/>
      </right>
      <top style="thin">
        <color indexed="64"/>
      </top>
      <bottom style="medium">
        <color indexed="64"/>
      </bottom>
      <diagonal/>
    </border>
    <border>
      <left style="medium">
        <color indexed="64"/>
      </left>
      <right/>
      <top style="thin">
        <color indexed="64"/>
      </top>
      <bottom style="medium">
        <color indexed="64"/>
      </bottom>
      <diagonal/>
    </border>
    <border>
      <left style="medium">
        <color theme="1"/>
      </left>
      <right style="medium">
        <color theme="1"/>
      </right>
      <top style="thin">
        <color indexed="64"/>
      </top>
      <bottom style="medium">
        <color theme="1"/>
      </bottom>
      <diagonal/>
    </border>
    <border>
      <left style="medium">
        <color theme="1"/>
      </left>
      <right style="medium">
        <color indexed="64"/>
      </right>
      <top style="thin">
        <color indexed="64"/>
      </top>
      <bottom style="medium">
        <color theme="1"/>
      </bottom>
      <diagonal/>
    </border>
    <border>
      <left style="medium">
        <color indexed="64"/>
      </left>
      <right style="medium">
        <color theme="1"/>
      </right>
      <top style="thin">
        <color indexed="64"/>
      </top>
      <bottom style="medium">
        <color theme="1"/>
      </bottom>
      <diagonal/>
    </border>
    <border>
      <left style="medium">
        <color theme="1"/>
      </left>
      <right style="medium">
        <color theme="1"/>
      </right>
      <top/>
      <bottom style="thin">
        <color indexed="64"/>
      </bottom>
      <diagonal/>
    </border>
    <border>
      <left style="medium">
        <color theme="1"/>
      </left>
      <right/>
      <top/>
      <bottom style="thin">
        <color theme="1"/>
      </bottom>
      <diagonal/>
    </border>
    <border>
      <left/>
      <right/>
      <top/>
      <bottom style="thin">
        <color theme="1"/>
      </bottom>
      <diagonal/>
    </border>
    <border>
      <left/>
      <right style="medium">
        <color theme="1"/>
      </right>
      <top/>
      <bottom style="thin">
        <color theme="1"/>
      </bottom>
      <diagonal/>
    </border>
    <border>
      <left style="medium">
        <color theme="1"/>
      </left>
      <right/>
      <top style="thin">
        <color theme="1"/>
      </top>
      <bottom style="thin">
        <color theme="1"/>
      </bottom>
      <diagonal/>
    </border>
    <border>
      <left/>
      <right/>
      <top style="thin">
        <color theme="1"/>
      </top>
      <bottom style="thin">
        <color theme="1"/>
      </bottom>
      <diagonal/>
    </border>
    <border>
      <left/>
      <right style="medium">
        <color theme="1"/>
      </right>
      <top style="thin">
        <color theme="1"/>
      </top>
      <bottom style="thin">
        <color theme="1"/>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right/>
      <top style="thin">
        <color indexed="64"/>
      </top>
      <bottom style="medium">
        <color theme="1"/>
      </bottom>
      <diagonal/>
    </border>
    <border>
      <left style="medium">
        <color theme="1"/>
      </left>
      <right/>
      <top style="thin">
        <color theme="1"/>
      </top>
      <bottom style="medium">
        <color theme="1"/>
      </bottom>
      <diagonal/>
    </border>
    <border>
      <left/>
      <right/>
      <top style="thin">
        <color theme="1"/>
      </top>
      <bottom style="medium">
        <color theme="1"/>
      </bottom>
      <diagonal/>
    </border>
    <border>
      <left/>
      <right style="medium">
        <color theme="1"/>
      </right>
      <top style="thin">
        <color theme="1"/>
      </top>
      <bottom style="medium">
        <color theme="1"/>
      </bottom>
      <diagonal/>
    </border>
    <border>
      <left style="medium">
        <color theme="1"/>
      </left>
      <right/>
      <top style="medium">
        <color theme="1"/>
      </top>
      <bottom style="thin">
        <color indexed="64"/>
      </bottom>
      <diagonal/>
    </border>
    <border>
      <left/>
      <right/>
      <top style="medium">
        <color theme="1"/>
      </top>
      <bottom style="thin">
        <color indexed="64"/>
      </bottom>
      <diagonal/>
    </border>
    <border>
      <left/>
      <right style="medium">
        <color theme="1"/>
      </right>
      <top style="medium">
        <color theme="1"/>
      </top>
      <bottom style="thin">
        <color indexed="64"/>
      </bottom>
      <diagonal/>
    </border>
    <border>
      <left style="medium">
        <color theme="1"/>
      </left>
      <right/>
      <top style="thin">
        <color indexed="64"/>
      </top>
      <bottom style="thin">
        <color indexed="64"/>
      </bottom>
      <diagonal/>
    </border>
    <border>
      <left/>
      <right style="medium">
        <color theme="1"/>
      </right>
      <top style="thin">
        <color indexed="64"/>
      </top>
      <bottom style="thin">
        <color indexed="64"/>
      </bottom>
      <diagonal/>
    </border>
    <border>
      <left style="medium">
        <color theme="1"/>
      </left>
      <right/>
      <top style="thin">
        <color indexed="64"/>
      </top>
      <bottom style="medium">
        <color theme="1"/>
      </bottom>
      <diagonal/>
    </border>
    <border>
      <left/>
      <right style="medium">
        <color theme="1"/>
      </right>
      <top style="thin">
        <color indexed="64"/>
      </top>
      <bottom style="medium">
        <color theme="1"/>
      </bottom>
      <diagonal/>
    </border>
  </borders>
  <cellStyleXfs count="86">
    <xf numFmtId="0" fontId="0" fillId="0" borderId="0"/>
    <xf numFmtId="0" fontId="4" fillId="0" borderId="0"/>
    <xf numFmtId="0" fontId="4" fillId="0" borderId="0"/>
    <xf numFmtId="167" fontId="30" fillId="0" borderId="0"/>
    <xf numFmtId="0" fontId="1" fillId="0" borderId="0"/>
    <xf numFmtId="0" fontId="4" fillId="0" borderId="0"/>
    <xf numFmtId="0" fontId="3" fillId="7" borderId="2">
      <alignment horizontal="center"/>
    </xf>
    <xf numFmtId="0" fontId="2" fillId="2" borderId="1" applyNumberFormat="0" applyAlignment="0" applyProtection="0"/>
    <xf numFmtId="0" fontId="4" fillId="0" borderId="0"/>
    <xf numFmtId="0" fontId="1" fillId="0" borderId="0"/>
    <xf numFmtId="0" fontId="44" fillId="0" borderId="0"/>
    <xf numFmtId="0" fontId="57" fillId="29" borderId="0" applyNumberFormat="0" applyBorder="0" applyAlignment="0" applyProtection="0"/>
    <xf numFmtId="0" fontId="57" fillId="29" borderId="0" applyNumberFormat="0" applyBorder="0" applyAlignment="0" applyProtection="0"/>
    <xf numFmtId="0" fontId="57" fillId="30" borderId="0" applyNumberFormat="0" applyBorder="0" applyAlignment="0" applyProtection="0"/>
    <xf numFmtId="0" fontId="57" fillId="30" borderId="0" applyNumberFormat="0" applyBorder="0" applyAlignment="0" applyProtection="0"/>
    <xf numFmtId="0" fontId="57" fillId="31" borderId="0" applyNumberFormat="0" applyBorder="0" applyAlignment="0" applyProtection="0"/>
    <xf numFmtId="0" fontId="57" fillId="31" borderId="0" applyNumberFormat="0" applyBorder="0" applyAlignment="0" applyProtection="0"/>
    <xf numFmtId="0" fontId="57" fillId="32" borderId="0" applyNumberFormat="0" applyBorder="0" applyAlignment="0" applyProtection="0"/>
    <xf numFmtId="0" fontId="57" fillId="32" borderId="0" applyNumberFormat="0" applyBorder="0" applyAlignment="0" applyProtection="0"/>
    <xf numFmtId="0" fontId="57" fillId="33" borderId="0" applyNumberFormat="0" applyBorder="0" applyAlignment="0" applyProtection="0"/>
    <xf numFmtId="0" fontId="57" fillId="33" borderId="0" applyNumberFormat="0" applyBorder="0" applyAlignment="0" applyProtection="0"/>
    <xf numFmtId="0" fontId="57" fillId="34" borderId="0" applyNumberFormat="0" applyBorder="0" applyAlignment="0" applyProtection="0"/>
    <xf numFmtId="0" fontId="57" fillId="34" borderId="0" applyNumberFormat="0" applyBorder="0" applyAlignment="0" applyProtection="0"/>
    <xf numFmtId="0" fontId="57" fillId="35" borderId="0" applyNumberFormat="0" applyBorder="0" applyAlignment="0" applyProtection="0"/>
    <xf numFmtId="0" fontId="57" fillId="35" borderId="0" applyNumberFormat="0" applyBorder="0" applyAlignment="0" applyProtection="0"/>
    <xf numFmtId="0" fontId="57" fillId="36" borderId="0" applyNumberFormat="0" applyBorder="0" applyAlignment="0" applyProtection="0"/>
    <xf numFmtId="0" fontId="57" fillId="36" borderId="0" applyNumberFormat="0" applyBorder="0" applyAlignment="0" applyProtection="0"/>
    <xf numFmtId="0" fontId="57" fillId="37" borderId="0" applyNumberFormat="0" applyBorder="0" applyAlignment="0" applyProtection="0"/>
    <xf numFmtId="0" fontId="57" fillId="37" borderId="0" applyNumberFormat="0" applyBorder="0" applyAlignment="0" applyProtection="0"/>
    <xf numFmtId="0" fontId="57" fillId="32" borderId="0" applyNumberFormat="0" applyBorder="0" applyAlignment="0" applyProtection="0"/>
    <xf numFmtId="0" fontId="57" fillId="32" borderId="0" applyNumberFormat="0" applyBorder="0" applyAlignment="0" applyProtection="0"/>
    <xf numFmtId="0" fontId="57" fillId="35" borderId="0" applyNumberFormat="0" applyBorder="0" applyAlignment="0" applyProtection="0"/>
    <xf numFmtId="0" fontId="57" fillId="35" borderId="0" applyNumberFormat="0" applyBorder="0" applyAlignment="0" applyProtection="0"/>
    <xf numFmtId="0" fontId="57" fillId="38" borderId="0" applyNumberFormat="0" applyBorder="0" applyAlignment="0" applyProtection="0"/>
    <xf numFmtId="0" fontId="57" fillId="38" borderId="0" applyNumberFormat="0" applyBorder="0" applyAlignment="0" applyProtection="0"/>
    <xf numFmtId="0" fontId="59" fillId="39" borderId="0" applyNumberFormat="0" applyBorder="0" applyAlignment="0" applyProtection="0"/>
    <xf numFmtId="0" fontId="59" fillId="36" borderId="0" applyNumberFormat="0" applyBorder="0" applyAlignment="0" applyProtection="0"/>
    <xf numFmtId="0" fontId="59" fillId="37" borderId="0" applyNumberFormat="0" applyBorder="0" applyAlignment="0" applyProtection="0"/>
    <xf numFmtId="0" fontId="59" fillId="40" borderId="0" applyNumberFormat="0" applyBorder="0" applyAlignment="0" applyProtection="0"/>
    <xf numFmtId="0" fontId="59" fillId="41" borderId="0" applyNumberFormat="0" applyBorder="0" applyAlignment="0" applyProtection="0"/>
    <xf numFmtId="0" fontId="59" fillId="42" borderId="0" applyNumberFormat="0" applyBorder="0" applyAlignment="0" applyProtection="0"/>
    <xf numFmtId="0" fontId="59" fillId="43" borderId="0" applyNumberFormat="0" applyBorder="0" applyAlignment="0" applyProtection="0"/>
    <xf numFmtId="0" fontId="59" fillId="44" borderId="0" applyNumberFormat="0" applyBorder="0" applyAlignment="0" applyProtection="0"/>
    <xf numFmtId="0" fontId="59" fillId="45" borderId="0" applyNumberFormat="0" applyBorder="0" applyAlignment="0" applyProtection="0"/>
    <xf numFmtId="0" fontId="59" fillId="40" borderId="0" applyNumberFormat="0" applyBorder="0" applyAlignment="0" applyProtection="0"/>
    <xf numFmtId="0" fontId="59" fillId="41" borderId="0" applyNumberFormat="0" applyBorder="0" applyAlignment="0" applyProtection="0"/>
    <xf numFmtId="0" fontId="59" fillId="46" borderId="0" applyNumberFormat="0" applyBorder="0" applyAlignment="0" applyProtection="0"/>
    <xf numFmtId="0" fontId="61" fillId="30" borderId="0" applyNumberFormat="0" applyBorder="0" applyAlignment="0" applyProtection="0"/>
    <xf numFmtId="0" fontId="60" fillId="47" borderId="23" applyNumberFormat="0" applyAlignment="0" applyProtection="0"/>
    <xf numFmtId="0" fontId="58" fillId="0" borderId="0" applyNumberFormat="0" applyFill="0" applyBorder="0" applyAlignment="0" applyProtection="0"/>
    <xf numFmtId="0" fontId="63" fillId="0" borderId="0" applyNumberFormat="0" applyFill="0" applyBorder="0" applyAlignment="0" applyProtection="0"/>
    <xf numFmtId="0" fontId="64" fillId="0" borderId="24" applyNumberFormat="0" applyFill="0" applyAlignment="0" applyProtection="0"/>
    <xf numFmtId="0" fontId="65" fillId="0" borderId="25" applyNumberFormat="0" applyFill="0" applyAlignment="0" applyProtection="0"/>
    <xf numFmtId="0" fontId="66" fillId="0" borderId="26" applyNumberFormat="0" applyFill="0" applyAlignment="0" applyProtection="0"/>
    <xf numFmtId="0" fontId="31" fillId="0" borderId="0" applyNumberFormat="0" applyFill="0" applyBorder="0" applyAlignment="0" applyProtection="0">
      <alignment vertical="top"/>
      <protection locked="0"/>
    </xf>
    <xf numFmtId="0" fontId="31" fillId="0" borderId="0" applyNumberFormat="0" applyFill="0" applyBorder="0" applyAlignment="0" applyProtection="0">
      <alignment vertical="top"/>
      <protection locked="0"/>
    </xf>
    <xf numFmtId="0" fontId="31" fillId="0" borderId="0" applyNumberFormat="0" applyFill="0" applyBorder="0" applyAlignment="0" applyProtection="0">
      <alignment vertical="top"/>
      <protection locked="0"/>
    </xf>
    <xf numFmtId="173" fontId="4" fillId="0" borderId="0" applyFont="0" applyFill="0" applyBorder="0" applyAlignment="0" applyProtection="0"/>
    <xf numFmtId="43" fontId="4" fillId="0" borderId="0" applyFont="0" applyFill="0" applyBorder="0" applyAlignment="0" applyProtection="0"/>
    <xf numFmtId="174" fontId="4" fillId="0" borderId="0" applyFont="0" applyFill="0" applyBorder="0" applyAlignment="0" applyProtection="0"/>
    <xf numFmtId="174" fontId="4" fillId="0" borderId="0" applyFont="0" applyFill="0" applyBorder="0" applyAlignment="0" applyProtection="0"/>
    <xf numFmtId="174" fontId="4" fillId="0" borderId="0" applyFont="0" applyFill="0" applyBorder="0" applyAlignment="0" applyProtection="0"/>
    <xf numFmtId="43" fontId="4" fillId="0" borderId="0" applyFont="0" applyFill="0" applyBorder="0" applyAlignment="0" applyProtection="0"/>
    <xf numFmtId="173" fontId="4" fillId="0" borderId="0" applyFont="0" applyFill="0" applyBorder="0" applyAlignment="0" applyProtection="0"/>
    <xf numFmtId="172"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43" fontId="4" fillId="0" borderId="0" applyFont="0" applyFill="0" applyBorder="0" applyAlignment="0" applyProtection="0"/>
    <xf numFmtId="164" fontId="4" fillId="0" borderId="0" applyFont="0" applyFill="0" applyBorder="0" applyAlignment="0" applyProtection="0"/>
    <xf numFmtId="173" fontId="4" fillId="0" borderId="0" applyFont="0" applyFill="0" applyBorder="0" applyAlignment="0" applyProtection="0"/>
    <xf numFmtId="171" fontId="4"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68" fillId="0" borderId="0"/>
    <xf numFmtId="0" fontId="62" fillId="47" borderId="27" applyNumberFormat="0" applyAlignment="0" applyProtection="0"/>
    <xf numFmtId="0" fontId="67" fillId="0" borderId="0" applyNumberFormat="0" applyFill="0" applyBorder="0" applyAlignment="0" applyProtection="0"/>
    <xf numFmtId="0" fontId="2" fillId="2" borderId="1" applyNumberFormat="0" applyAlignment="0" applyProtection="0"/>
  </cellStyleXfs>
  <cellXfs count="1866">
    <xf numFmtId="0" fontId="0" fillId="0" borderId="0" xfId="0"/>
    <xf numFmtId="0" fontId="5" fillId="0" borderId="0" xfId="1" applyFont="1"/>
    <xf numFmtId="0" fontId="8" fillId="14" borderId="2" xfId="1" applyFont="1" applyFill="1" applyBorder="1" applyAlignment="1">
      <alignment horizontal="center" vertical="center" wrapText="1"/>
    </xf>
    <xf numFmtId="0" fontId="8" fillId="4" borderId="2" xfId="1" applyFont="1" applyFill="1" applyBorder="1" applyAlignment="1">
      <alignment horizontal="center" vertical="center"/>
    </xf>
    <xf numFmtId="0" fontId="8" fillId="12" borderId="2" xfId="1" applyFont="1" applyFill="1" applyBorder="1" applyAlignment="1">
      <alignment horizontal="center" vertical="center"/>
    </xf>
    <xf numFmtId="0" fontId="4" fillId="0" borderId="2" xfId="1" applyBorder="1" applyAlignment="1">
      <alignment horizontal="center" vertical="center" wrapText="1"/>
    </xf>
    <xf numFmtId="0" fontId="10" fillId="3" borderId="0" xfId="1" applyFont="1" applyFill="1"/>
    <xf numFmtId="0" fontId="14" fillId="0" borderId="0" xfId="1" applyFont="1"/>
    <xf numFmtId="0" fontId="5" fillId="0" borderId="2" xfId="1" applyFont="1" applyBorder="1"/>
    <xf numFmtId="0" fontId="14" fillId="0" borderId="2" xfId="1" applyFont="1" applyBorder="1" applyAlignment="1">
      <alignment horizontal="center"/>
    </xf>
    <xf numFmtId="0" fontId="10" fillId="0" borderId="0" xfId="1" applyFont="1"/>
    <xf numFmtId="12" fontId="14" fillId="0" borderId="0" xfId="1" applyNumberFormat="1" applyFont="1"/>
    <xf numFmtId="0" fontId="8" fillId="0" borderId="0" xfId="1" applyFont="1"/>
    <xf numFmtId="0" fontId="33" fillId="0" borderId="0" xfId="1" applyFont="1" applyAlignment="1">
      <alignment vertical="center" wrapText="1"/>
    </xf>
    <xf numFmtId="0" fontId="14" fillId="0" borderId="7" xfId="1" applyFont="1" applyBorder="1"/>
    <xf numFmtId="0" fontId="7" fillId="0" borderId="0" xfId="1" applyFont="1" applyAlignment="1">
      <alignment vertical="center"/>
    </xf>
    <xf numFmtId="0" fontId="21" fillId="0" borderId="0" xfId="1" applyFont="1" applyAlignment="1">
      <alignment horizontal="center"/>
    </xf>
    <xf numFmtId="0" fontId="14" fillId="0" borderId="0" xfId="1" applyFont="1" applyAlignment="1">
      <alignment vertical="center"/>
    </xf>
    <xf numFmtId="0" fontId="5" fillId="0" borderId="0" xfId="1" applyFont="1" applyAlignment="1">
      <alignment wrapText="1"/>
    </xf>
    <xf numFmtId="0" fontId="37" fillId="0" borderId="0" xfId="1" applyFont="1"/>
    <xf numFmtId="0" fontId="37" fillId="3" borderId="0" xfId="1" applyFont="1" applyFill="1" applyAlignment="1">
      <alignment horizontal="center"/>
    </xf>
    <xf numFmtId="0" fontId="20" fillId="0" borderId="0" xfId="1" applyFont="1"/>
    <xf numFmtId="0" fontId="8" fillId="19" borderId="2" xfId="1" applyFont="1" applyFill="1" applyBorder="1" applyAlignment="1">
      <alignment horizontal="center" vertical="center"/>
    </xf>
    <xf numFmtId="0" fontId="39" fillId="3" borderId="0" xfId="1" applyFont="1" applyFill="1" applyAlignment="1">
      <alignment vertical="top" wrapText="1"/>
    </xf>
    <xf numFmtId="0" fontId="34" fillId="7" borderId="2" xfId="1" applyFont="1" applyFill="1" applyBorder="1" applyAlignment="1">
      <alignment vertical="center" wrapText="1"/>
    </xf>
    <xf numFmtId="0" fontId="10" fillId="0" borderId="0" xfId="1" applyFont="1" applyAlignment="1">
      <alignment horizontal="center"/>
    </xf>
    <xf numFmtId="0" fontId="8" fillId="14" borderId="2" xfId="1" applyFont="1" applyFill="1" applyBorder="1" applyAlignment="1">
      <alignment horizontal="center" vertical="center"/>
    </xf>
    <xf numFmtId="0" fontId="4" fillId="0" borderId="2" xfId="1" applyBorder="1" applyAlignment="1">
      <alignment horizontal="center"/>
    </xf>
    <xf numFmtId="0" fontId="4" fillId="0" borderId="0" xfId="1"/>
    <xf numFmtId="0" fontId="4" fillId="0" borderId="2" xfId="1" applyBorder="1"/>
    <xf numFmtId="0" fontId="4" fillId="0" borderId="2" xfId="1" applyBorder="1" applyAlignment="1">
      <alignment horizontal="center" vertical="center"/>
    </xf>
    <xf numFmtId="0" fontId="4" fillId="0" borderId="7" xfId="1" applyBorder="1"/>
    <xf numFmtId="0" fontId="4" fillId="0" borderId="0" xfId="1" applyAlignment="1">
      <alignment wrapText="1"/>
    </xf>
    <xf numFmtId="0" fontId="21" fillId="0" borderId="0" xfId="0" applyFont="1"/>
    <xf numFmtId="0" fontId="14" fillId="0" borderId="2" xfId="1" applyFont="1" applyBorder="1" applyAlignment="1">
      <alignment horizontal="center" vertical="center" wrapText="1"/>
    </xf>
    <xf numFmtId="0" fontId="8" fillId="7" borderId="2" xfId="1" applyFont="1" applyFill="1" applyBorder="1" applyAlignment="1">
      <alignment horizontal="center" vertical="center" wrapText="1"/>
    </xf>
    <xf numFmtId="0" fontId="8" fillId="7" borderId="2" xfId="1" applyFont="1" applyFill="1" applyBorder="1" applyAlignment="1">
      <alignment horizontal="center" vertical="center"/>
    </xf>
    <xf numFmtId="0" fontId="4" fillId="0" borderId="0" xfId="1" applyProtection="1">
      <protection locked="0"/>
    </xf>
    <xf numFmtId="0" fontId="4" fillId="0" borderId="3" xfId="1" applyBorder="1"/>
    <xf numFmtId="0" fontId="4" fillId="0" borderId="4" xfId="1" applyBorder="1"/>
    <xf numFmtId="0" fontId="4" fillId="0" borderId="5" xfId="1" applyBorder="1"/>
    <xf numFmtId="0" fontId="4" fillId="0" borderId="6" xfId="1" applyBorder="1" applyProtection="1">
      <protection locked="0"/>
    </xf>
    <xf numFmtId="0" fontId="4" fillId="0" borderId="0" xfId="1" applyAlignment="1" applyProtection="1">
      <alignment horizontal="center"/>
      <protection locked="0"/>
    </xf>
    <xf numFmtId="0" fontId="4" fillId="0" borderId="7" xfId="1" applyBorder="1" applyAlignment="1" applyProtection="1">
      <alignment horizontal="center"/>
      <protection locked="0"/>
    </xf>
    <xf numFmtId="12" fontId="5" fillId="0" borderId="0" xfId="1" applyNumberFormat="1" applyFont="1"/>
    <xf numFmtId="0" fontId="14" fillId="0" borderId="6" xfId="1" applyFont="1" applyBorder="1" applyAlignment="1">
      <alignment vertical="center"/>
    </xf>
    <xf numFmtId="0" fontId="14" fillId="0" borderId="7" xfId="1" applyFont="1" applyBorder="1" applyAlignment="1">
      <alignment vertical="center"/>
    </xf>
    <xf numFmtId="0" fontId="14" fillId="0" borderId="0" xfId="1" applyFont="1" applyAlignment="1">
      <alignment horizontal="center" vertical="center"/>
    </xf>
    <xf numFmtId="0" fontId="14" fillId="0" borderId="8" xfId="1" applyFont="1" applyBorder="1" applyAlignment="1">
      <alignment vertical="center"/>
    </xf>
    <xf numFmtId="0" fontId="14" fillId="0" borderId="9" xfId="1" applyFont="1" applyBorder="1" applyAlignment="1">
      <alignment vertical="center"/>
    </xf>
    <xf numFmtId="0" fontId="14" fillId="0" borderId="10" xfId="1" applyFont="1" applyBorder="1" applyAlignment="1">
      <alignment vertical="center"/>
    </xf>
    <xf numFmtId="0" fontId="14" fillId="20" borderId="2" xfId="1" applyFont="1" applyFill="1" applyBorder="1" applyAlignment="1">
      <alignment horizontal="center" vertical="center" wrapText="1"/>
    </xf>
    <xf numFmtId="0" fontId="14" fillId="20" borderId="2" xfId="0" applyFont="1" applyFill="1" applyBorder="1" applyAlignment="1">
      <alignment horizontal="center" vertical="center" wrapText="1"/>
    </xf>
    <xf numFmtId="0" fontId="8" fillId="14" borderId="2" xfId="0" applyFont="1" applyFill="1" applyBorder="1" applyAlignment="1">
      <alignment horizontal="center" vertical="center" wrapText="1"/>
    </xf>
    <xf numFmtId="0" fontId="8" fillId="16" borderId="2" xfId="1" applyFont="1" applyFill="1" applyBorder="1" applyAlignment="1">
      <alignment horizontal="center" vertical="center"/>
    </xf>
    <xf numFmtId="0" fontId="8" fillId="16" borderId="2" xfId="0" applyFont="1" applyFill="1" applyBorder="1" applyAlignment="1">
      <alignment horizontal="center" vertical="center"/>
    </xf>
    <xf numFmtId="0" fontId="8" fillId="4" borderId="2" xfId="0" applyFont="1" applyFill="1" applyBorder="1" applyAlignment="1">
      <alignment horizontal="center" vertical="center"/>
    </xf>
    <xf numFmtId="0" fontId="8" fillId="12" borderId="2" xfId="0" applyFont="1" applyFill="1" applyBorder="1" applyAlignment="1">
      <alignment horizontal="center" vertical="center"/>
    </xf>
    <xf numFmtId="0" fontId="8" fillId="7" borderId="2" xfId="0" applyFont="1" applyFill="1" applyBorder="1" applyAlignment="1">
      <alignment horizontal="center" vertical="center"/>
    </xf>
    <xf numFmtId="0" fontId="8" fillId="0" borderId="0" xfId="1" applyFont="1" applyAlignment="1">
      <alignment vertical="center"/>
    </xf>
    <xf numFmtId="0" fontId="14" fillId="0" borderId="0" xfId="1" applyFont="1" applyAlignment="1">
      <alignment horizontal="left" vertical="center"/>
    </xf>
    <xf numFmtId="0" fontId="4" fillId="0" borderId="0" xfId="1" applyAlignment="1">
      <alignment horizontal="center" vertical="center" wrapText="1"/>
    </xf>
    <xf numFmtId="0" fontId="8" fillId="0" borderId="9" xfId="1" applyFont="1" applyBorder="1" applyAlignment="1">
      <alignment vertical="center"/>
    </xf>
    <xf numFmtId="0" fontId="8" fillId="0" borderId="10" xfId="1" applyFont="1" applyBorder="1" applyAlignment="1">
      <alignment vertical="center"/>
    </xf>
    <xf numFmtId="0" fontId="14" fillId="0" borderId="13" xfId="1" applyFont="1" applyBorder="1" applyAlignment="1">
      <alignment horizontal="center" vertical="center"/>
    </xf>
    <xf numFmtId="0" fontId="14" fillId="0" borderId="0" xfId="1" applyFont="1" applyAlignment="1">
      <alignment horizontal="left" vertical="center" wrapText="1"/>
    </xf>
    <xf numFmtId="0" fontId="20" fillId="0" borderId="0" xfId="1" applyFont="1" applyAlignment="1">
      <alignment vertical="center"/>
    </xf>
    <xf numFmtId="0" fontId="10" fillId="0" borderId="0" xfId="1" applyFont="1" applyAlignment="1">
      <alignment vertical="center"/>
    </xf>
    <xf numFmtId="0" fontId="4" fillId="0" borderId="6" xfId="1" applyBorder="1"/>
    <xf numFmtId="0" fontId="4" fillId="0" borderId="2" xfId="0" applyFont="1" applyBorder="1"/>
    <xf numFmtId="0" fontId="21" fillId="0" borderId="2" xfId="2" applyFont="1" applyBorder="1" applyAlignment="1">
      <alignment horizontal="left" vertical="center"/>
    </xf>
    <xf numFmtId="0" fontId="4" fillId="0" borderId="8" xfId="1" applyBorder="1"/>
    <xf numFmtId="0" fontId="4" fillId="0" borderId="9" xfId="1" applyBorder="1"/>
    <xf numFmtId="0" fontId="14" fillId="0" borderId="9" xfId="1" applyFont="1" applyBorder="1"/>
    <xf numFmtId="0" fontId="14" fillId="20" borderId="2" xfId="1" applyFont="1" applyFill="1" applyBorder="1" applyAlignment="1">
      <alignment horizontal="center" vertical="center"/>
    </xf>
    <xf numFmtId="0" fontId="4" fillId="0" borderId="0" xfId="1" applyAlignment="1">
      <alignment horizontal="right"/>
    </xf>
    <xf numFmtId="0" fontId="21" fillId="0" borderId="2" xfId="0" applyFont="1" applyBorder="1"/>
    <xf numFmtId="12" fontId="4" fillId="0" borderId="0" xfId="1" applyNumberFormat="1"/>
    <xf numFmtId="0" fontId="4" fillId="0" borderId="0" xfId="1" applyAlignment="1">
      <alignment horizontal="center"/>
    </xf>
    <xf numFmtId="0" fontId="10" fillId="0" borderId="0" xfId="1" applyFont="1" applyAlignment="1">
      <alignment horizontal="center" vertical="center"/>
    </xf>
    <xf numFmtId="12" fontId="4" fillId="0" borderId="0" xfId="1" applyNumberFormat="1" applyAlignment="1">
      <alignment horizontal="center"/>
    </xf>
    <xf numFmtId="0" fontId="82" fillId="0" borderId="0" xfId="1" applyFont="1" applyAlignment="1">
      <alignment vertical="center"/>
    </xf>
    <xf numFmtId="0" fontId="14" fillId="0" borderId="9" xfId="1" applyFont="1" applyBorder="1" applyAlignment="1">
      <alignment horizontal="left" vertical="center" wrapText="1"/>
    </xf>
    <xf numFmtId="0" fontId="14" fillId="0" borderId="6" xfId="1" applyFont="1" applyBorder="1" applyAlignment="1">
      <alignment vertical="center" wrapText="1"/>
    </xf>
    <xf numFmtId="0" fontId="14" fillId="0" borderId="0" xfId="1" applyFont="1" applyAlignment="1">
      <alignment vertical="center" wrapText="1"/>
    </xf>
    <xf numFmtId="0" fontId="14" fillId="0" borderId="9" xfId="1" applyFont="1" applyBorder="1" applyAlignment="1">
      <alignment vertical="center" wrapText="1"/>
    </xf>
    <xf numFmtId="0" fontId="14" fillId="0" borderId="10" xfId="1" applyFont="1" applyBorder="1" applyAlignment="1">
      <alignment vertical="center" wrapText="1"/>
    </xf>
    <xf numFmtId="0" fontId="37" fillId="0" borderId="4" xfId="1" applyFont="1" applyBorder="1"/>
    <xf numFmtId="0" fontId="37" fillId="0" borderId="5" xfId="1" applyFont="1" applyBorder="1"/>
    <xf numFmtId="0" fontId="20" fillId="0" borderId="7" xfId="1" applyFont="1" applyBorder="1" applyAlignment="1">
      <alignment vertical="center" wrapText="1"/>
    </xf>
    <xf numFmtId="0" fontId="39" fillId="0" borderId="0" xfId="1" applyFont="1" applyAlignment="1">
      <alignment horizontal="center" vertical="center"/>
    </xf>
    <xf numFmtId="0" fontId="39" fillId="0" borderId="9" xfId="1" applyFont="1" applyBorder="1" applyAlignment="1">
      <alignment horizontal="center" vertical="center"/>
    </xf>
    <xf numFmtId="0" fontId="39" fillId="0" borderId="10" xfId="1" applyFont="1" applyBorder="1" applyAlignment="1">
      <alignment horizontal="center" vertical="center"/>
    </xf>
    <xf numFmtId="0" fontId="39" fillId="0" borderId="0" xfId="1" applyFont="1" applyAlignment="1">
      <alignment horizontal="center"/>
    </xf>
    <xf numFmtId="0" fontId="39" fillId="0" borderId="0" xfId="1" applyFont="1" applyAlignment="1">
      <alignment horizontal="center" vertical="center" wrapText="1"/>
    </xf>
    <xf numFmtId="0" fontId="37" fillId="0" borderId="0" xfId="1" applyFont="1" applyAlignment="1">
      <alignment horizontal="center" vertical="center"/>
    </xf>
    <xf numFmtId="0" fontId="37" fillId="0" borderId="0" xfId="1" applyFont="1" applyAlignment="1">
      <alignment horizontal="center"/>
    </xf>
    <xf numFmtId="0" fontId="37" fillId="0" borderId="4" xfId="1" applyFont="1" applyBorder="1" applyAlignment="1">
      <alignment horizontal="center"/>
    </xf>
    <xf numFmtId="0" fontId="37" fillId="0" borderId="5" xfId="1" applyFont="1" applyBorder="1" applyAlignment="1">
      <alignment horizontal="center"/>
    </xf>
    <xf numFmtId="0" fontId="10" fillId="0" borderId="0" xfId="2" applyFont="1" applyAlignment="1">
      <alignment vertical="center"/>
    </xf>
    <xf numFmtId="0" fontId="10" fillId="0" borderId="0" xfId="2" applyFont="1" applyAlignment="1">
      <alignment horizontal="center" vertical="center"/>
    </xf>
    <xf numFmtId="0" fontId="4" fillId="0" borderId="0" xfId="1" applyAlignment="1">
      <alignment horizontal="left" vertical="center" wrapText="1"/>
    </xf>
    <xf numFmtId="0" fontId="84" fillId="7" borderId="2" xfId="1" applyFont="1" applyFill="1" applyBorder="1" applyAlignment="1">
      <alignment vertical="center"/>
    </xf>
    <xf numFmtId="0" fontId="7" fillId="0" borderId="2" xfId="1" applyFont="1" applyBorder="1" applyAlignment="1">
      <alignment horizontal="center" vertical="center"/>
    </xf>
    <xf numFmtId="0" fontId="10" fillId="7" borderId="11" xfId="1" applyFont="1" applyFill="1" applyBorder="1" applyAlignment="1">
      <alignment vertical="center"/>
    </xf>
    <xf numFmtId="0" fontId="10" fillId="7" borderId="12" xfId="1" applyFont="1" applyFill="1" applyBorder="1" applyAlignment="1">
      <alignment vertical="center"/>
    </xf>
    <xf numFmtId="0" fontId="37" fillId="0" borderId="0" xfId="1" applyFont="1" applyAlignment="1">
      <alignment horizontal="left" vertical="center" wrapText="1"/>
    </xf>
    <xf numFmtId="0" fontId="85" fillId="0" borderId="0" xfId="1" applyFont="1" applyAlignment="1">
      <alignment vertical="center"/>
    </xf>
    <xf numFmtId="0" fontId="8" fillId="7" borderId="2" xfId="1" applyFont="1" applyFill="1" applyBorder="1" applyAlignment="1">
      <alignment vertical="center" wrapText="1"/>
    </xf>
    <xf numFmtId="0" fontId="86" fillId="0" borderId="2" xfId="1" applyFont="1" applyBorder="1" applyAlignment="1">
      <alignment vertical="center" wrapText="1"/>
    </xf>
    <xf numFmtId="0" fontId="10" fillId="7" borderId="8" xfId="1" applyFont="1" applyFill="1" applyBorder="1"/>
    <xf numFmtId="0" fontId="39" fillId="3" borderId="0" xfId="1" applyFont="1" applyFill="1"/>
    <xf numFmtId="0" fontId="85" fillId="0" borderId="0" xfId="1" applyFont="1" applyAlignment="1">
      <alignment horizontal="center" vertical="center"/>
    </xf>
    <xf numFmtId="0" fontId="86" fillId="0" borderId="0" xfId="1" applyFont="1" applyAlignment="1">
      <alignment vertical="center" wrapText="1"/>
    </xf>
    <xf numFmtId="0" fontId="8" fillId="0" borderId="0" xfId="1" applyFont="1" applyAlignment="1">
      <alignment vertical="center" textRotation="90"/>
    </xf>
    <xf numFmtId="0" fontId="83" fillId="0" borderId="7" xfId="1" applyFont="1" applyBorder="1" applyAlignment="1">
      <alignment vertical="center" wrapText="1"/>
    </xf>
    <xf numFmtId="0" fontId="14" fillId="12" borderId="2" xfId="1" applyFont="1" applyFill="1" applyBorder="1" applyAlignment="1">
      <alignment horizontal="center" vertical="center"/>
    </xf>
    <xf numFmtId="0" fontId="18" fillId="0" borderId="10" xfId="1" applyFont="1" applyBorder="1" applyAlignment="1">
      <alignment vertical="center"/>
    </xf>
    <xf numFmtId="0" fontId="18" fillId="0" borderId="9" xfId="1" applyFont="1" applyBorder="1" applyAlignment="1">
      <alignment vertical="center"/>
    </xf>
    <xf numFmtId="0" fontId="18" fillId="0" borderId="3" xfId="1" applyFont="1" applyBorder="1" applyAlignment="1">
      <alignment vertical="center"/>
    </xf>
    <xf numFmtId="0" fontId="18" fillId="0" borderId="4" xfId="1" applyFont="1" applyBorder="1" applyAlignment="1">
      <alignment vertical="center"/>
    </xf>
    <xf numFmtId="0" fontId="4" fillId="3" borderId="8" xfId="1" applyFont="1" applyFill="1" applyBorder="1"/>
    <xf numFmtId="0" fontId="4" fillId="0" borderId="7" xfId="1" applyFont="1" applyBorder="1" applyAlignment="1">
      <alignment horizontal="center" vertical="center" wrapText="1"/>
    </xf>
    <xf numFmtId="0" fontId="4" fillId="3" borderId="0" xfId="1" applyFont="1" applyFill="1" applyAlignment="1">
      <alignment horizontal="center" vertical="center" wrapText="1"/>
    </xf>
    <xf numFmtId="168" fontId="86" fillId="3" borderId="2" xfId="3" applyNumberFormat="1" applyFont="1" applyFill="1" applyBorder="1" applyAlignment="1" applyProtection="1">
      <alignment horizontal="center" vertical="center"/>
      <protection locked="0"/>
    </xf>
    <xf numFmtId="168" fontId="86" fillId="3" borderId="2" xfId="3" applyNumberFormat="1" applyFont="1" applyFill="1" applyBorder="1" applyAlignment="1" applyProtection="1">
      <alignment horizontal="center" vertical="center" wrapText="1"/>
      <protection locked="0"/>
    </xf>
    <xf numFmtId="168" fontId="86" fillId="0" borderId="7" xfId="3" applyNumberFormat="1" applyFont="1" applyBorder="1" applyAlignment="1" applyProtection="1">
      <alignment horizontal="center" vertical="center" wrapText="1"/>
      <protection locked="0"/>
    </xf>
    <xf numFmtId="168" fontId="86" fillId="3" borderId="0" xfId="3" applyNumberFormat="1" applyFont="1" applyFill="1" applyProtection="1">
      <protection locked="0"/>
    </xf>
    <xf numFmtId="0" fontId="4" fillId="3" borderId="6" xfId="1" applyFont="1" applyFill="1" applyBorder="1"/>
    <xf numFmtId="0" fontId="4" fillId="3" borderId="4" xfId="1" applyFont="1" applyFill="1" applyBorder="1"/>
    <xf numFmtId="0" fontId="4" fillId="3" borderId="3" xfId="1" applyFont="1" applyFill="1" applyBorder="1"/>
    <xf numFmtId="0" fontId="20" fillId="3" borderId="10" xfId="1" applyFont="1" applyFill="1" applyBorder="1" applyAlignment="1">
      <alignment vertical="center"/>
    </xf>
    <xf numFmtId="0" fontId="20" fillId="3" borderId="9" xfId="1" applyFont="1" applyFill="1" applyBorder="1" applyAlignment="1">
      <alignment vertical="center"/>
    </xf>
    <xf numFmtId="0" fontId="20" fillId="3" borderId="8" xfId="1" applyFont="1" applyFill="1" applyBorder="1" applyAlignment="1">
      <alignment vertical="center"/>
    </xf>
    <xf numFmtId="0" fontId="20" fillId="3" borderId="7" xfId="1" applyFont="1" applyFill="1" applyBorder="1" applyAlignment="1">
      <alignment vertical="center"/>
    </xf>
    <xf numFmtId="0" fontId="20" fillId="3" borderId="0" xfId="1" applyFont="1" applyFill="1" applyBorder="1" applyAlignment="1">
      <alignment vertical="center"/>
    </xf>
    <xf numFmtId="0" fontId="20" fillId="3" borderId="6" xfId="1" applyFont="1" applyFill="1" applyBorder="1" applyAlignment="1">
      <alignment vertical="center"/>
    </xf>
    <xf numFmtId="0" fontId="20" fillId="3" borderId="5" xfId="1" applyFont="1" applyFill="1" applyBorder="1" applyAlignment="1">
      <alignment vertical="center"/>
    </xf>
    <xf numFmtId="0" fontId="20" fillId="3" borderId="4" xfId="1" applyFont="1" applyFill="1" applyBorder="1" applyAlignment="1">
      <alignment vertical="center"/>
    </xf>
    <xf numFmtId="0" fontId="20" fillId="3" borderId="3" xfId="1" applyFont="1" applyFill="1" applyBorder="1" applyAlignment="1">
      <alignment vertical="center"/>
    </xf>
    <xf numFmtId="0" fontId="4" fillId="0" borderId="0" xfId="1" applyFont="1" applyFill="1" applyBorder="1" applyAlignment="1">
      <alignment vertical="center"/>
    </xf>
    <xf numFmtId="0" fontId="18" fillId="0" borderId="8" xfId="1" applyFont="1" applyBorder="1" applyAlignment="1">
      <alignment vertical="center"/>
    </xf>
    <xf numFmtId="0" fontId="18" fillId="0" borderId="7" xfId="1" applyFont="1" applyBorder="1" applyAlignment="1">
      <alignment vertical="center"/>
    </xf>
    <xf numFmtId="0" fontId="18" fillId="0" borderId="0" xfId="1" applyFont="1" applyAlignment="1">
      <alignment vertical="center"/>
    </xf>
    <xf numFmtId="0" fontId="18" fillId="0" borderId="6" xfId="1" applyFont="1" applyBorder="1" applyAlignment="1">
      <alignment vertical="center"/>
    </xf>
    <xf numFmtId="0" fontId="18" fillId="0" borderId="5" xfId="1" applyFont="1" applyBorder="1" applyAlignment="1">
      <alignment vertical="center"/>
    </xf>
    <xf numFmtId="0" fontId="4" fillId="3" borderId="0" xfId="1" applyFill="1"/>
    <xf numFmtId="0" fontId="5" fillId="0" borderId="0" xfId="1" applyFont="1"/>
    <xf numFmtId="0" fontId="16" fillId="0" borderId="0" xfId="1" applyFont="1" applyProtection="1">
      <protection locked="0"/>
    </xf>
    <xf numFmtId="0" fontId="17" fillId="0" borderId="0" xfId="1" applyFont="1"/>
    <xf numFmtId="0" fontId="16" fillId="0" borderId="0" xfId="1" applyFont="1"/>
    <xf numFmtId="0" fontId="15" fillId="0" borderId="0" xfId="1" applyFont="1" applyAlignment="1">
      <alignment horizontal="center" vertical="center"/>
    </xf>
    <xf numFmtId="0" fontId="26" fillId="18" borderId="0" xfId="1" applyFont="1" applyFill="1"/>
    <xf numFmtId="0" fontId="28" fillId="0" borderId="0" xfId="1" applyFont="1"/>
    <xf numFmtId="0" fontId="16" fillId="3" borderId="0" xfId="1" applyFont="1" applyFill="1"/>
    <xf numFmtId="0" fontId="11" fillId="0" borderId="0" xfId="2" applyFont="1" applyAlignment="1">
      <alignment horizontal="left" vertical="center"/>
    </xf>
    <xf numFmtId="0" fontId="11" fillId="0" borderId="0" xfId="1" applyFont="1"/>
    <xf numFmtId="0" fontId="11" fillId="0" borderId="0" xfId="4" applyFont="1"/>
    <xf numFmtId="0" fontId="14" fillId="0" borderId="0" xfId="1" applyFont="1"/>
    <xf numFmtId="0" fontId="14" fillId="0" borderId="7" xfId="1" applyFont="1" applyBorder="1"/>
    <xf numFmtId="0" fontId="34" fillId="0" borderId="0" xfId="2" applyFont="1" applyAlignment="1">
      <alignment horizontal="center" vertical="center"/>
    </xf>
    <xf numFmtId="0" fontId="29" fillId="18" borderId="0" xfId="1" applyFont="1" applyFill="1"/>
    <xf numFmtId="0" fontId="29" fillId="18" borderId="0" xfId="1" applyFont="1" applyFill="1" applyProtection="1">
      <protection locked="0"/>
    </xf>
    <xf numFmtId="168" fontId="29" fillId="18" borderId="0" xfId="3" applyNumberFormat="1" applyFont="1" applyFill="1" applyProtection="1">
      <protection locked="0"/>
    </xf>
    <xf numFmtId="0" fontId="28" fillId="3" borderId="0" xfId="1" applyFont="1" applyFill="1"/>
    <xf numFmtId="0" fontId="28" fillId="0" borderId="6" xfId="1" applyFont="1" applyBorder="1"/>
    <xf numFmtId="0" fontId="28" fillId="0" borderId="7" xfId="1" applyFont="1" applyBorder="1"/>
    <xf numFmtId="0" fontId="28" fillId="0" borderId="9" xfId="1" applyFont="1" applyBorder="1"/>
    <xf numFmtId="0" fontId="28" fillId="0" borderId="8" xfId="1" applyFont="1" applyBorder="1"/>
    <xf numFmtId="0" fontId="28" fillId="0" borderId="10" xfId="1" applyFont="1" applyBorder="1"/>
    <xf numFmtId="0" fontId="28" fillId="0" borderId="2" xfId="1" applyFont="1" applyBorder="1"/>
    <xf numFmtId="0" fontId="19" fillId="0" borderId="0" xfId="1" applyFont="1" applyAlignment="1">
      <alignment horizontal="center" vertical="center" wrapText="1"/>
    </xf>
    <xf numFmtId="0" fontId="4" fillId="18" borderId="3" xfId="1" applyFill="1" applyBorder="1"/>
    <xf numFmtId="0" fontId="4" fillId="18" borderId="4" xfId="1" applyFill="1" applyBorder="1"/>
    <xf numFmtId="0" fontId="4" fillId="18" borderId="6" xfId="1" applyFill="1" applyBorder="1"/>
    <xf numFmtId="0" fontId="4" fillId="18" borderId="7" xfId="1" applyFill="1" applyBorder="1"/>
    <xf numFmtId="0" fontId="24" fillId="3" borderId="0" xfId="5" applyFont="1" applyFill="1" applyAlignment="1">
      <alignment vertical="center" wrapText="1"/>
    </xf>
    <xf numFmtId="0" fontId="24" fillId="3" borderId="4" xfId="5" applyFont="1" applyFill="1" applyBorder="1" applyAlignment="1">
      <alignment vertical="center" wrapText="1"/>
    </xf>
    <xf numFmtId="0" fontId="24" fillId="3" borderId="9" xfId="5" applyFont="1" applyFill="1" applyBorder="1" applyAlignment="1">
      <alignment vertical="center" wrapText="1"/>
    </xf>
    <xf numFmtId="0" fontId="28" fillId="18" borderId="0" xfId="5" applyFont="1" applyFill="1"/>
    <xf numFmtId="0" fontId="28" fillId="18" borderId="0" xfId="1" applyFont="1" applyFill="1"/>
    <xf numFmtId="0" fontId="28" fillId="3" borderId="3" xfId="1" applyFont="1" applyFill="1" applyBorder="1"/>
    <xf numFmtId="0" fontId="28" fillId="3" borderId="4" xfId="1" applyFont="1" applyFill="1" applyBorder="1"/>
    <xf numFmtId="0" fontId="28" fillId="3" borderId="5" xfId="1" applyFont="1" applyFill="1" applyBorder="1"/>
    <xf numFmtId="0" fontId="28" fillId="3" borderId="6" xfId="1" applyFont="1" applyFill="1" applyBorder="1"/>
    <xf numFmtId="0" fontId="28" fillId="3" borderId="7" xfId="1" applyFont="1" applyFill="1" applyBorder="1"/>
    <xf numFmtId="0" fontId="28" fillId="3" borderId="9" xfId="1" applyFont="1" applyFill="1" applyBorder="1"/>
    <xf numFmtId="0" fontId="28" fillId="18" borderId="3" xfId="1" applyFont="1" applyFill="1" applyBorder="1"/>
    <xf numFmtId="0" fontId="28" fillId="18" borderId="4" xfId="1" applyFont="1" applyFill="1" applyBorder="1"/>
    <xf numFmtId="0" fontId="28" fillId="18" borderId="5" xfId="1" applyFont="1" applyFill="1" applyBorder="1"/>
    <xf numFmtId="0" fontId="28" fillId="18" borderId="7" xfId="1" applyFont="1" applyFill="1" applyBorder="1"/>
    <xf numFmtId="0" fontId="28" fillId="18" borderId="8" xfId="1" applyFont="1" applyFill="1" applyBorder="1"/>
    <xf numFmtId="0" fontId="28" fillId="18" borderId="9" xfId="1" applyFont="1" applyFill="1" applyBorder="1"/>
    <xf numFmtId="0" fontId="28" fillId="3" borderId="8" xfId="1" applyFont="1" applyFill="1" applyBorder="1"/>
    <xf numFmtId="0" fontId="28" fillId="3" borderId="10" xfId="1" applyFont="1" applyFill="1" applyBorder="1"/>
    <xf numFmtId="0" fontId="28" fillId="3" borderId="0" xfId="5" applyFont="1" applyFill="1" applyAlignment="1">
      <alignment horizontal="center"/>
    </xf>
    <xf numFmtId="2" fontId="28" fillId="0" borderId="0" xfId="1" applyNumberFormat="1" applyFont="1"/>
    <xf numFmtId="2" fontId="28" fillId="0" borderId="2" xfId="1" applyNumberFormat="1" applyFont="1" applyBorder="1"/>
    <xf numFmtId="0" fontId="28" fillId="0" borderId="12" xfId="1" applyFont="1" applyBorder="1"/>
    <xf numFmtId="0" fontId="10" fillId="0" borderId="0" xfId="1" applyFont="1" applyAlignment="1">
      <alignment horizontal="center"/>
    </xf>
    <xf numFmtId="0" fontId="4" fillId="0" borderId="0" xfId="1"/>
    <xf numFmtId="0" fontId="4" fillId="3" borderId="0" xfId="1" applyFont="1" applyFill="1"/>
    <xf numFmtId="0" fontId="4" fillId="0" borderId="0" xfId="1" applyFont="1"/>
    <xf numFmtId="0" fontId="4" fillId="14" borderId="2" xfId="1" applyFont="1" applyFill="1" applyBorder="1" applyAlignment="1">
      <alignment horizontal="center"/>
    </xf>
    <xf numFmtId="0" fontId="4" fillId="0" borderId="0" xfId="1" applyFont="1" applyAlignment="1">
      <alignment horizontal="center"/>
    </xf>
    <xf numFmtId="0" fontId="4" fillId="0" borderId="2" xfId="1" applyFont="1" applyBorder="1"/>
    <xf numFmtId="0" fontId="4" fillId="18" borderId="0" xfId="1" applyFont="1" applyFill="1"/>
    <xf numFmtId="0" fontId="4" fillId="18" borderId="2" xfId="1" applyFont="1" applyFill="1" applyBorder="1"/>
    <xf numFmtId="0" fontId="4" fillId="4" borderId="2" xfId="1" applyFont="1" applyFill="1" applyBorder="1" applyAlignment="1">
      <alignment horizontal="center"/>
    </xf>
    <xf numFmtId="0" fontId="4" fillId="12" borderId="2" xfId="1" applyFont="1" applyFill="1" applyBorder="1" applyAlignment="1">
      <alignment horizontal="center"/>
    </xf>
    <xf numFmtId="2" fontId="28" fillId="0" borderId="2" xfId="0" applyNumberFormat="1" applyFont="1" applyBorder="1" applyAlignment="1">
      <alignment horizontal="left"/>
    </xf>
    <xf numFmtId="2" fontId="28" fillId="0" borderId="2" xfId="2" applyNumberFormat="1" applyFont="1" applyBorder="1" applyAlignment="1">
      <alignment horizontal="left" vertical="center"/>
    </xf>
    <xf numFmtId="0" fontId="28" fillId="0" borderId="2" xfId="0" applyFont="1" applyBorder="1" applyAlignment="1">
      <alignment wrapText="1"/>
    </xf>
    <xf numFmtId="0" fontId="28" fillId="0" borderId="2" xfId="2" applyFont="1" applyBorder="1" applyAlignment="1">
      <alignment horizontal="left" vertical="center"/>
    </xf>
    <xf numFmtId="0" fontId="4" fillId="0" borderId="9" xfId="0" applyFont="1" applyBorder="1"/>
    <xf numFmtId="0" fontId="4" fillId="0" borderId="13" xfId="0" applyFont="1" applyBorder="1"/>
    <xf numFmtId="0" fontId="4" fillId="0" borderId="0" xfId="0" applyFont="1"/>
    <xf numFmtId="0" fontId="4" fillId="3" borderId="9" xfId="0" applyFont="1" applyFill="1" applyBorder="1"/>
    <xf numFmtId="0" fontId="4" fillId="3" borderId="13" xfId="0" applyFont="1" applyFill="1" applyBorder="1"/>
    <xf numFmtId="0" fontId="28" fillId="0" borderId="2" xfId="4" applyFont="1" applyBorder="1" applyAlignment="1">
      <alignment horizontal="center" vertical="center"/>
    </xf>
    <xf numFmtId="0" fontId="28" fillId="0" borderId="2" xfId="2" applyFont="1" applyBorder="1" applyAlignment="1">
      <alignment horizontal="center" vertical="center"/>
    </xf>
    <xf numFmtId="0" fontId="34" fillId="0" borderId="3" xfId="2" applyFont="1" applyBorder="1" applyAlignment="1">
      <alignment horizontal="center" vertical="center"/>
    </xf>
    <xf numFmtId="0" fontId="34" fillId="0" borderId="4" xfId="2" applyFont="1" applyBorder="1" applyAlignment="1">
      <alignment horizontal="center" vertical="center"/>
    </xf>
    <xf numFmtId="0" fontId="34" fillId="0" borderId="5" xfId="2" applyFont="1" applyBorder="1" applyAlignment="1">
      <alignment horizontal="center" vertical="center"/>
    </xf>
    <xf numFmtId="0" fontId="34" fillId="0" borderId="6" xfId="2" applyFont="1" applyBorder="1" applyAlignment="1">
      <alignment horizontal="center" vertical="center"/>
    </xf>
    <xf numFmtId="0" fontId="34" fillId="0" borderId="7" xfId="2" applyFont="1" applyBorder="1" applyAlignment="1">
      <alignment horizontal="center" vertical="center"/>
    </xf>
    <xf numFmtId="0" fontId="4" fillId="0" borderId="7" xfId="1" applyBorder="1"/>
    <xf numFmtId="0" fontId="4" fillId="0" borderId="3" xfId="0" applyFont="1" applyBorder="1"/>
    <xf numFmtId="0" fontId="4" fillId="0" borderId="4" xfId="0" applyFont="1" applyBorder="1"/>
    <xf numFmtId="0" fontId="4" fillId="0" borderId="5" xfId="0" applyFont="1" applyBorder="1"/>
    <xf numFmtId="0" fontId="4" fillId="0" borderId="6" xfId="0" applyFont="1" applyBorder="1"/>
    <xf numFmtId="0" fontId="4" fillId="3" borderId="0" xfId="0" applyFont="1" applyFill="1"/>
    <xf numFmtId="0" fontId="4" fillId="0" borderId="8" xfId="0" applyFont="1" applyBorder="1"/>
    <xf numFmtId="0" fontId="8" fillId="0" borderId="0" xfId="1" applyFont="1" applyFill="1" applyBorder="1" applyAlignment="1">
      <alignment vertical="center" wrapText="1"/>
    </xf>
    <xf numFmtId="0" fontId="4" fillId="18" borderId="0" xfId="1" applyFill="1"/>
    <xf numFmtId="0" fontId="52" fillId="3" borderId="5" xfId="1" applyFont="1" applyFill="1" applyBorder="1" applyAlignment="1" applyProtection="1">
      <alignment vertical="center"/>
      <protection locked="0"/>
    </xf>
    <xf numFmtId="0" fontId="52" fillId="3" borderId="7" xfId="1" applyFont="1" applyFill="1" applyBorder="1" applyAlignment="1" applyProtection="1">
      <alignment vertical="center"/>
      <protection locked="0"/>
    </xf>
    <xf numFmtId="0" fontId="4" fillId="3" borderId="7" xfId="1" applyFill="1" applyBorder="1"/>
    <xf numFmtId="0" fontId="34" fillId="7" borderId="4" xfId="1" applyFont="1" applyFill="1" applyBorder="1"/>
    <xf numFmtId="0" fontId="34" fillId="7" borderId="5" xfId="1" applyFont="1" applyFill="1" applyBorder="1"/>
    <xf numFmtId="0" fontId="34" fillId="7" borderId="6" xfId="1" applyFont="1" applyFill="1" applyBorder="1"/>
    <xf numFmtId="0" fontId="34" fillId="7" borderId="7" xfId="1" applyFont="1" applyFill="1" applyBorder="1"/>
    <xf numFmtId="0" fontId="34" fillId="7" borderId="9" xfId="1" applyFont="1" applyFill="1" applyBorder="1"/>
    <xf numFmtId="0" fontId="34" fillId="7" borderId="10" xfId="1" applyFont="1" applyFill="1" applyBorder="1"/>
    <xf numFmtId="0" fontId="28" fillId="18" borderId="6" xfId="1" applyFont="1" applyFill="1" applyBorder="1"/>
    <xf numFmtId="0" fontId="28" fillId="18" borderId="10" xfId="1" applyFont="1" applyFill="1" applyBorder="1"/>
    <xf numFmtId="0" fontId="27" fillId="0" borderId="0" xfId="1" applyFont="1" applyAlignment="1">
      <alignment horizontal="center" wrapText="1"/>
    </xf>
    <xf numFmtId="0" fontId="27" fillId="0" borderId="0" xfId="1" applyFont="1" applyAlignment="1">
      <alignment wrapText="1"/>
    </xf>
    <xf numFmtId="0" fontId="4" fillId="0" borderId="0" xfId="1" applyAlignment="1">
      <alignment horizontal="center" wrapText="1"/>
    </xf>
    <xf numFmtId="0" fontId="4" fillId="0" borderId="0" xfId="1" applyAlignment="1">
      <alignment wrapText="1"/>
    </xf>
    <xf numFmtId="0" fontId="42" fillId="3" borderId="7" xfId="0" applyFont="1" applyFill="1" applyBorder="1" applyAlignment="1">
      <alignment vertical="center"/>
    </xf>
    <xf numFmtId="0" fontId="42" fillId="0" borderId="0" xfId="0" applyFont="1" applyAlignment="1">
      <alignment vertical="center"/>
    </xf>
    <xf numFmtId="0" fontId="4" fillId="3" borderId="7" xfId="0" applyFont="1" applyFill="1" applyBorder="1"/>
    <xf numFmtId="0" fontId="4" fillId="3" borderId="10" xfId="0" applyFont="1" applyFill="1" applyBorder="1"/>
    <xf numFmtId="0" fontId="55" fillId="3" borderId="0" xfId="0" applyFont="1" applyFill="1"/>
    <xf numFmtId="170" fontId="16" fillId="3" borderId="7" xfId="85" applyNumberFormat="1" applyFont="1" applyFill="1" applyBorder="1" applyAlignment="1">
      <alignment vertical="center"/>
    </xf>
    <xf numFmtId="170" fontId="16" fillId="0" borderId="0" xfId="85" applyNumberFormat="1" applyFont="1" applyFill="1" applyBorder="1" applyAlignment="1">
      <alignment vertical="center"/>
    </xf>
    <xf numFmtId="170" fontId="16" fillId="3" borderId="0" xfId="85" applyNumberFormat="1" applyFont="1" applyFill="1" applyBorder="1" applyAlignment="1">
      <alignment vertical="center"/>
    </xf>
    <xf numFmtId="0" fontId="14" fillId="3" borderId="11" xfId="0" applyFont="1" applyFill="1" applyBorder="1"/>
    <xf numFmtId="0" fontId="14" fillId="3" borderId="12" xfId="0" applyFont="1" applyFill="1" applyBorder="1"/>
    <xf numFmtId="0" fontId="14" fillId="3" borderId="4" xfId="0" applyFont="1" applyFill="1" applyBorder="1"/>
    <xf numFmtId="0" fontId="4" fillId="3" borderId="4" xfId="0" applyFont="1" applyFill="1" applyBorder="1"/>
    <xf numFmtId="0" fontId="4" fillId="3" borderId="5" xfId="0" applyFont="1" applyFill="1" applyBorder="1"/>
    <xf numFmtId="0" fontId="4" fillId="3" borderId="6" xfId="0" applyFont="1" applyFill="1" applyBorder="1"/>
    <xf numFmtId="0" fontId="4" fillId="3" borderId="2" xfId="0" applyFont="1" applyFill="1" applyBorder="1"/>
    <xf numFmtId="0" fontId="4" fillId="3" borderId="3" xfId="0" applyFont="1" applyFill="1" applyBorder="1"/>
    <xf numFmtId="0" fontId="4" fillId="3" borderId="8" xfId="0" applyFont="1" applyFill="1" applyBorder="1"/>
    <xf numFmtId="0" fontId="35" fillId="3" borderId="0" xfId="0" applyFont="1" applyFill="1"/>
    <xf numFmtId="0" fontId="35" fillId="3" borderId="0" xfId="0" applyFont="1" applyFill="1" applyAlignment="1">
      <alignment horizontal="center" wrapText="1"/>
    </xf>
    <xf numFmtId="0" fontId="4" fillId="3" borderId="9" xfId="0" applyFont="1" applyFill="1" applyBorder="1" applyAlignment="1">
      <alignment horizontal="right"/>
    </xf>
    <xf numFmtId="0" fontId="71" fillId="3" borderId="0" xfId="0" applyFont="1" applyFill="1"/>
    <xf numFmtId="0" fontId="21" fillId="0" borderId="0" xfId="0" applyFont="1"/>
    <xf numFmtId="0" fontId="21" fillId="0" borderId="3" xfId="0" applyFont="1" applyBorder="1"/>
    <xf numFmtId="0" fontId="21" fillId="0" borderId="4" xfId="0" applyFont="1" applyBorder="1"/>
    <xf numFmtId="0" fontId="21" fillId="0" borderId="5" xfId="0" applyFont="1" applyBorder="1"/>
    <xf numFmtId="0" fontId="21" fillId="0" borderId="6" xfId="0" applyFont="1" applyBorder="1"/>
    <xf numFmtId="0" fontId="21" fillId="0" borderId="7" xfId="0" applyFont="1" applyBorder="1"/>
    <xf numFmtId="0" fontId="46" fillId="7" borderId="6" xfId="0" applyFont="1" applyFill="1" applyBorder="1" applyAlignment="1">
      <alignment vertical="center"/>
    </xf>
    <xf numFmtId="0" fontId="46" fillId="7" borderId="0" xfId="0" applyFont="1" applyFill="1" applyAlignment="1">
      <alignment vertical="center"/>
    </xf>
    <xf numFmtId="0" fontId="46" fillId="7" borderId="7" xfId="0" applyFont="1" applyFill="1" applyBorder="1" applyAlignment="1">
      <alignment vertical="center"/>
    </xf>
    <xf numFmtId="0" fontId="46" fillId="3" borderId="3" xfId="0" applyFont="1" applyFill="1" applyBorder="1" applyAlignment="1">
      <alignment vertical="center"/>
    </xf>
    <xf numFmtId="0" fontId="46" fillId="3" borderId="4" xfId="0" applyFont="1" applyFill="1" applyBorder="1" applyAlignment="1">
      <alignment vertical="center"/>
    </xf>
    <xf numFmtId="0" fontId="46" fillId="3" borderId="5" xfId="0" applyFont="1" applyFill="1" applyBorder="1" applyAlignment="1">
      <alignment vertical="center"/>
    </xf>
    <xf numFmtId="0" fontId="46" fillId="3" borderId="0" xfId="0" applyFont="1" applyFill="1" applyAlignment="1">
      <alignment vertical="center"/>
    </xf>
    <xf numFmtId="0" fontId="46" fillId="3" borderId="6" xfId="0" applyFont="1" applyFill="1" applyBorder="1" applyAlignment="1">
      <alignment vertical="center"/>
    </xf>
    <xf numFmtId="0" fontId="46" fillId="3" borderId="7" xfId="0" applyFont="1" applyFill="1" applyBorder="1" applyAlignment="1">
      <alignment vertical="center"/>
    </xf>
    <xf numFmtId="0" fontId="46" fillId="3" borderId="8" xfId="0" applyFont="1" applyFill="1" applyBorder="1" applyAlignment="1">
      <alignment vertical="center"/>
    </xf>
    <xf numFmtId="0" fontId="46" fillId="3" borderId="9" xfId="0" applyFont="1" applyFill="1" applyBorder="1" applyAlignment="1">
      <alignment vertical="center"/>
    </xf>
    <xf numFmtId="0" fontId="46" fillId="3" borderId="10" xfId="0" applyFont="1" applyFill="1" applyBorder="1" applyAlignment="1">
      <alignment vertical="center"/>
    </xf>
    <xf numFmtId="0" fontId="56" fillId="0" borderId="0" xfId="0" applyFont="1" applyAlignment="1">
      <alignment horizontal="left"/>
    </xf>
    <xf numFmtId="0" fontId="56" fillId="0" borderId="8" xfId="0" applyFont="1" applyBorder="1" applyAlignment="1">
      <alignment horizontal="left"/>
    </xf>
    <xf numFmtId="0" fontId="21" fillId="0" borderId="9" xfId="0" applyFont="1" applyBorder="1"/>
    <xf numFmtId="0" fontId="21" fillId="0" borderId="10" xfId="0" applyFont="1" applyBorder="1"/>
    <xf numFmtId="0" fontId="28" fillId="0" borderId="0" xfId="1" applyFont="1" applyAlignment="1">
      <alignment horizontal="left" vertical="top"/>
    </xf>
    <xf numFmtId="0" fontId="76" fillId="57" borderId="2" xfId="2" applyFont="1" applyFill="1" applyBorder="1" applyAlignment="1">
      <alignment horizontal="center" vertical="center"/>
    </xf>
    <xf numFmtId="2" fontId="76" fillId="57" borderId="2" xfId="2" applyNumberFormat="1" applyFont="1" applyFill="1" applyBorder="1" applyAlignment="1">
      <alignment horizontal="center" vertical="center"/>
    </xf>
    <xf numFmtId="0" fontId="76" fillId="58" borderId="2" xfId="2" applyFont="1" applyFill="1" applyBorder="1" applyAlignment="1">
      <alignment horizontal="center" vertical="center"/>
    </xf>
    <xf numFmtId="2" fontId="76" fillId="58" borderId="2" xfId="2" applyNumberFormat="1" applyFont="1" applyFill="1" applyBorder="1" applyAlignment="1">
      <alignment horizontal="center" vertical="center"/>
    </xf>
    <xf numFmtId="2" fontId="28" fillId="0" borderId="2" xfId="4" applyNumberFormat="1" applyFont="1" applyBorder="1" applyAlignment="1">
      <alignment horizontal="left" vertical="center" wrapText="1"/>
    </xf>
    <xf numFmtId="2" fontId="28" fillId="0" borderId="2" xfId="1" applyNumberFormat="1" applyFont="1" applyBorder="1" applyAlignment="1">
      <alignment horizontal="left"/>
    </xf>
    <xf numFmtId="0" fontId="28" fillId="0" borderId="2" xfId="4" applyFont="1" applyBorder="1" applyAlignment="1">
      <alignment horizontal="left" vertical="center"/>
    </xf>
    <xf numFmtId="2" fontId="28" fillId="21" borderId="2" xfId="2" applyNumberFormat="1" applyFont="1" applyFill="1" applyBorder="1" applyAlignment="1">
      <alignment horizontal="left" vertical="center" wrapText="1"/>
    </xf>
    <xf numFmtId="2" fontId="28" fillId="0" borderId="2" xfId="2" applyNumberFormat="1" applyFont="1" applyBorder="1" applyAlignment="1">
      <alignment horizontal="left" vertical="center" wrapText="1"/>
    </xf>
    <xf numFmtId="0" fontId="28" fillId="27" borderId="0" xfId="2" applyFont="1" applyFill="1" applyAlignment="1">
      <alignment vertical="center"/>
    </xf>
    <xf numFmtId="0" fontId="28" fillId="51" borderId="0" xfId="2" applyFont="1" applyFill="1" applyAlignment="1">
      <alignment vertical="center"/>
    </xf>
    <xf numFmtId="2" fontId="28" fillId="27" borderId="0" xfId="2" applyNumberFormat="1" applyFont="1" applyFill="1" applyAlignment="1">
      <alignment vertical="center"/>
    </xf>
    <xf numFmtId="2" fontId="28" fillId="51" borderId="0" xfId="2" applyNumberFormat="1" applyFont="1" applyFill="1" applyAlignment="1">
      <alignment vertical="center"/>
    </xf>
    <xf numFmtId="0" fontId="28" fillId="0" borderId="14" xfId="2" applyFont="1" applyBorder="1" applyAlignment="1">
      <alignment horizontal="left" vertical="center"/>
    </xf>
    <xf numFmtId="2" fontId="28" fillId="0" borderId="14" xfId="2" applyNumberFormat="1" applyFont="1" applyBorder="1" applyAlignment="1">
      <alignment horizontal="left" vertical="center"/>
    </xf>
    <xf numFmtId="0" fontId="49" fillId="57" borderId="2" xfId="2" applyFont="1" applyFill="1" applyBorder="1" applyAlignment="1">
      <alignment horizontal="center" vertical="center"/>
    </xf>
    <xf numFmtId="2" fontId="28" fillId="27" borderId="0" xfId="1" applyNumberFormat="1" applyFont="1" applyFill="1"/>
    <xf numFmtId="0" fontId="28" fillId="27" borderId="0" xfId="2" applyFont="1" applyFill="1" applyAlignment="1">
      <alignment vertical="center" wrapText="1"/>
    </xf>
    <xf numFmtId="0" fontId="28" fillId="51" borderId="0" xfId="2" applyFont="1" applyFill="1" applyAlignment="1">
      <alignment vertical="center" wrapText="1"/>
    </xf>
    <xf numFmtId="12" fontId="28" fillId="0" borderId="2" xfId="2" applyNumberFormat="1" applyFont="1" applyBorder="1" applyAlignment="1">
      <alignment horizontal="left" vertical="center"/>
    </xf>
    <xf numFmtId="12" fontId="28" fillId="0" borderId="14" xfId="2" applyNumberFormat="1" applyFont="1" applyBorder="1" applyAlignment="1">
      <alignment horizontal="left" vertical="center"/>
    </xf>
    <xf numFmtId="0" fontId="28" fillId="27" borderId="0" xfId="2" applyFont="1" applyFill="1" applyAlignment="1">
      <alignment horizontal="center" vertical="center" wrapText="1"/>
    </xf>
    <xf numFmtId="2" fontId="28" fillId="27" borderId="0" xfId="2" applyNumberFormat="1" applyFont="1" applyFill="1" applyAlignment="1">
      <alignment horizontal="center" vertical="center"/>
    </xf>
    <xf numFmtId="2" fontId="28" fillId="51" borderId="0" xfId="2" applyNumberFormat="1" applyFont="1" applyFill="1" applyAlignment="1">
      <alignment horizontal="center" vertical="center"/>
    </xf>
    <xf numFmtId="169" fontId="28" fillId="0" borderId="2" xfId="2" applyNumberFormat="1" applyFont="1" applyBorder="1" applyAlignment="1">
      <alignment horizontal="left" vertical="center"/>
    </xf>
    <xf numFmtId="0" fontId="28" fillId="27" borderId="0" xfId="2" applyFont="1" applyFill="1" applyAlignment="1">
      <alignment horizontal="center" vertical="center"/>
    </xf>
    <xf numFmtId="0" fontId="28" fillId="51" borderId="0" xfId="2" applyFont="1" applyFill="1" applyAlignment="1">
      <alignment horizontal="center" vertical="center"/>
    </xf>
    <xf numFmtId="0" fontId="28" fillId="0" borderId="2" xfId="2" applyFont="1" applyBorder="1" applyAlignment="1">
      <alignment vertical="center"/>
    </xf>
    <xf numFmtId="2" fontId="28" fillId="0" borderId="2" xfId="2" applyNumberFormat="1" applyFont="1" applyBorder="1" applyAlignment="1">
      <alignment vertical="center"/>
    </xf>
    <xf numFmtId="0" fontId="28" fillId="0" borderId="14" xfId="2" applyFont="1" applyBorder="1" applyAlignment="1">
      <alignment vertical="center"/>
    </xf>
    <xf numFmtId="2" fontId="28" fillId="0" borderId="14" xfId="2" applyNumberFormat="1" applyFont="1" applyBorder="1" applyAlignment="1">
      <alignment vertical="center"/>
    </xf>
    <xf numFmtId="0" fontId="28" fillId="59" borderId="11" xfId="2" applyFont="1" applyFill="1" applyBorder="1" applyAlignment="1">
      <alignment vertical="top"/>
    </xf>
    <xf numFmtId="0" fontId="28" fillId="59" borderId="13" xfId="2" applyFont="1" applyFill="1" applyBorder="1" applyAlignment="1">
      <alignment vertical="top"/>
    </xf>
    <xf numFmtId="0" fontId="28" fillId="59" borderId="12" xfId="2" applyFont="1" applyFill="1" applyBorder="1" applyAlignment="1">
      <alignment vertical="top"/>
    </xf>
    <xf numFmtId="0" fontId="76" fillId="64" borderId="2" xfId="2" applyFont="1" applyFill="1" applyBorder="1" applyAlignment="1">
      <alignment horizontal="center" vertical="center"/>
    </xf>
    <xf numFmtId="2" fontId="76" fillId="64" borderId="2" xfId="2" applyNumberFormat="1" applyFont="1" applyFill="1" applyBorder="1" applyAlignment="1">
      <alignment horizontal="center" vertical="center"/>
    </xf>
    <xf numFmtId="0" fontId="76" fillId="65" borderId="2" xfId="2" applyFont="1" applyFill="1" applyBorder="1" applyAlignment="1">
      <alignment horizontal="center" vertical="center"/>
    </xf>
    <xf numFmtId="2" fontId="76" fillId="65" borderId="2" xfId="2" applyNumberFormat="1" applyFont="1" applyFill="1" applyBorder="1" applyAlignment="1">
      <alignment horizontal="center" vertical="center"/>
    </xf>
    <xf numFmtId="0" fontId="28" fillId="17" borderId="0" xfId="2" applyFont="1" applyFill="1" applyAlignment="1">
      <alignment vertical="center"/>
    </xf>
    <xf numFmtId="0" fontId="28" fillId="66" borderId="0" xfId="2" applyFont="1" applyFill="1" applyAlignment="1">
      <alignment vertical="center"/>
    </xf>
    <xf numFmtId="0" fontId="28" fillId="17" borderId="0" xfId="2" applyFont="1" applyFill="1" applyAlignment="1">
      <alignment horizontal="center" vertical="center"/>
    </xf>
    <xf numFmtId="0" fontId="76" fillId="65" borderId="15" xfId="2" applyFont="1" applyFill="1" applyBorder="1" applyAlignment="1">
      <alignment horizontal="center" vertical="center"/>
    </xf>
    <xf numFmtId="0" fontId="28" fillId="66" borderId="0" xfId="2" applyFont="1" applyFill="1" applyAlignment="1">
      <alignment horizontal="center" vertical="center"/>
    </xf>
    <xf numFmtId="2" fontId="28" fillId="17" borderId="0" xfId="2" applyNumberFormat="1" applyFont="1" applyFill="1" applyAlignment="1">
      <alignment vertical="center"/>
    </xf>
    <xf numFmtId="2" fontId="28" fillId="66" borderId="0" xfId="2" applyNumberFormat="1" applyFont="1" applyFill="1" applyAlignment="1">
      <alignment vertical="center"/>
    </xf>
    <xf numFmtId="2" fontId="28" fillId="17" borderId="0" xfId="2" applyNumberFormat="1" applyFont="1" applyFill="1" applyAlignment="1">
      <alignment horizontal="center" vertical="center"/>
    </xf>
    <xf numFmtId="2" fontId="28" fillId="66" borderId="0" xfId="2" applyNumberFormat="1" applyFont="1" applyFill="1" applyAlignment="1">
      <alignment horizontal="center" vertical="center"/>
    </xf>
    <xf numFmtId="0" fontId="28" fillId="0" borderId="3" xfId="2" applyFont="1" applyBorder="1" applyAlignment="1">
      <alignment vertical="top"/>
    </xf>
    <xf numFmtId="0" fontId="28" fillId="0" borderId="4" xfId="2" applyFont="1" applyBorder="1" applyAlignment="1">
      <alignment vertical="top"/>
    </xf>
    <xf numFmtId="0" fontId="28" fillId="0" borderId="5" xfId="2" applyFont="1" applyBorder="1" applyAlignment="1">
      <alignment vertical="top"/>
    </xf>
    <xf numFmtId="0" fontId="28" fillId="0" borderId="6" xfId="2" applyFont="1" applyBorder="1" applyAlignment="1">
      <alignment vertical="top"/>
    </xf>
    <xf numFmtId="0" fontId="28" fillId="0" borderId="0" xfId="2" applyFont="1" applyAlignment="1">
      <alignment vertical="top"/>
    </xf>
    <xf numFmtId="0" fontId="28" fillId="0" borderId="7" xfId="2" applyFont="1" applyBorder="1" applyAlignment="1">
      <alignment vertical="top"/>
    </xf>
    <xf numFmtId="0" fontId="4" fillId="67" borderId="2" xfId="1" applyFont="1" applyFill="1" applyBorder="1" applyAlignment="1">
      <alignment horizontal="center"/>
    </xf>
    <xf numFmtId="0" fontId="4" fillId="68" borderId="2" xfId="1" applyFont="1" applyFill="1" applyBorder="1" applyAlignment="1">
      <alignment horizontal="center"/>
    </xf>
    <xf numFmtId="0" fontId="4" fillId="48" borderId="2" xfId="1" applyFont="1" applyFill="1" applyBorder="1" applyAlignment="1">
      <alignment horizontal="center"/>
    </xf>
    <xf numFmtId="0" fontId="4" fillId="18" borderId="2" xfId="1" applyFont="1" applyFill="1" applyBorder="1" applyAlignment="1">
      <alignment horizontal="center"/>
    </xf>
    <xf numFmtId="0" fontId="4" fillId="0" borderId="0" xfId="1" applyFont="1" applyFill="1"/>
    <xf numFmtId="0" fontId="4" fillId="0" borderId="0" xfId="1" applyFont="1" applyFill="1" applyBorder="1"/>
    <xf numFmtId="0" fontId="4" fillId="0" borderId="6" xfId="1" applyFont="1" applyFill="1" applyBorder="1"/>
    <xf numFmtId="0" fontId="4" fillId="0" borderId="7" xfId="1" applyFont="1" applyFill="1" applyBorder="1"/>
    <xf numFmtId="0" fontId="4" fillId="0" borderId="3" xfId="1" applyFont="1" applyBorder="1"/>
    <xf numFmtId="0" fontId="4" fillId="0" borderId="4" xfId="1" applyFont="1" applyBorder="1"/>
    <xf numFmtId="0" fontId="4" fillId="0" borderId="5" xfId="1" applyFont="1" applyBorder="1"/>
    <xf numFmtId="0" fontId="4" fillId="0" borderId="6" xfId="1" applyFont="1" applyBorder="1"/>
    <xf numFmtId="0" fontId="4" fillId="0" borderId="7" xfId="1" applyFont="1" applyBorder="1"/>
    <xf numFmtId="0" fontId="4" fillId="0" borderId="9" xfId="1" applyFont="1" applyBorder="1"/>
    <xf numFmtId="0" fontId="4" fillId="0" borderId="10" xfId="1" applyFont="1" applyBorder="1"/>
    <xf numFmtId="0" fontId="35" fillId="0" borderId="0" xfId="1" applyFont="1" applyAlignment="1">
      <alignment horizontal="center"/>
    </xf>
    <xf numFmtId="0" fontId="13" fillId="0" borderId="0" xfId="1" applyFont="1" applyAlignment="1">
      <alignment horizontal="center"/>
    </xf>
    <xf numFmtId="0" fontId="49" fillId="0" borderId="0" xfId="1" applyFont="1"/>
    <xf numFmtId="0" fontId="4" fillId="0" borderId="8" xfId="1" applyFont="1" applyBorder="1"/>
    <xf numFmtId="0" fontId="35" fillId="0" borderId="9" xfId="1" applyFont="1" applyBorder="1" applyAlignment="1">
      <alignment horizontal="center"/>
    </xf>
    <xf numFmtId="0" fontId="35" fillId="0" borderId="4" xfId="1" applyFont="1" applyBorder="1" applyAlignment="1">
      <alignment horizontal="center"/>
    </xf>
    <xf numFmtId="0" fontId="13" fillId="0" borderId="0" xfId="1" applyFont="1"/>
    <xf numFmtId="0" fontId="4" fillId="0" borderId="7" xfId="1" applyFont="1" applyBorder="1" applyAlignment="1">
      <alignment horizontal="center"/>
    </xf>
    <xf numFmtId="0" fontId="23" fillId="0" borderId="9" xfId="1" applyFont="1" applyBorder="1" applyAlignment="1">
      <alignment horizontal="center"/>
    </xf>
    <xf numFmtId="0" fontId="13" fillId="0" borderId="9" xfId="1" applyFont="1" applyBorder="1"/>
    <xf numFmtId="0" fontId="23" fillId="0" borderId="0" xfId="1" applyFont="1" applyAlignment="1">
      <alignment horizontal="center"/>
    </xf>
    <xf numFmtId="0" fontId="23" fillId="0" borderId="13" xfId="1" applyFont="1" applyBorder="1" applyAlignment="1">
      <alignment horizontal="center"/>
    </xf>
    <xf numFmtId="0" fontId="13" fillId="0" borderId="4" xfId="1" applyFont="1" applyBorder="1"/>
    <xf numFmtId="0" fontId="24" fillId="0" borderId="0" xfId="5" applyFont="1" applyAlignment="1">
      <alignment horizontal="center" vertical="center" textRotation="90" wrapText="1"/>
    </xf>
    <xf numFmtId="0" fontId="24" fillId="0" borderId="0" xfId="5" applyFont="1" applyAlignment="1">
      <alignment horizontal="left" vertical="center" wrapText="1"/>
    </xf>
    <xf numFmtId="0" fontId="24" fillId="3" borderId="0" xfId="5" applyFont="1" applyFill="1" applyAlignment="1">
      <alignment horizontal="left" vertical="center" wrapText="1"/>
    </xf>
    <xf numFmtId="0" fontId="4" fillId="18" borderId="3" xfId="1" applyFont="1" applyFill="1" applyBorder="1"/>
    <xf numFmtId="0" fontId="4" fillId="18" borderId="4" xfId="1" applyFont="1" applyFill="1" applyBorder="1"/>
    <xf numFmtId="0" fontId="4" fillId="18" borderId="5" xfId="1" applyFont="1" applyFill="1" applyBorder="1"/>
    <xf numFmtId="0" fontId="4" fillId="18" borderId="6" xfId="1" applyFont="1" applyFill="1" applyBorder="1"/>
    <xf numFmtId="0" fontId="4" fillId="18" borderId="7" xfId="1" applyFont="1" applyFill="1" applyBorder="1"/>
    <xf numFmtId="0" fontId="4" fillId="18" borderId="8" xfId="1" applyFont="1" applyFill="1" applyBorder="1"/>
    <xf numFmtId="0" fontId="4" fillId="18" borderId="9" xfId="1" applyFont="1" applyFill="1" applyBorder="1"/>
    <xf numFmtId="0" fontId="4" fillId="18" borderId="10" xfId="1" applyFont="1" applyFill="1" applyBorder="1"/>
    <xf numFmtId="0" fontId="4" fillId="0" borderId="0" xfId="1" applyFont="1" applyFill="1" applyBorder="1" applyAlignment="1"/>
    <xf numFmtId="0" fontId="81" fillId="3" borderId="2" xfId="0" applyFont="1" applyFill="1" applyBorder="1" applyAlignment="1">
      <alignment horizontal="center" vertical="center"/>
    </xf>
    <xf numFmtId="0" fontId="14" fillId="0" borderId="9" xfId="1" applyFont="1" applyBorder="1" applyAlignment="1">
      <alignment horizontal="center"/>
    </xf>
    <xf numFmtId="0" fontId="8" fillId="0" borderId="0" xfId="1" applyFont="1" applyAlignment="1">
      <alignment horizontal="center" vertical="center" wrapText="1"/>
    </xf>
    <xf numFmtId="0" fontId="4" fillId="3" borderId="9" xfId="1" applyFont="1" applyFill="1" applyBorder="1"/>
    <xf numFmtId="0" fontId="4" fillId="3" borderId="0" xfId="1" applyFont="1" applyFill="1" applyBorder="1" applyAlignment="1"/>
    <xf numFmtId="0" fontId="4" fillId="3" borderId="5" xfId="1" applyFont="1" applyFill="1" applyBorder="1"/>
    <xf numFmtId="0" fontId="4" fillId="3" borderId="7" xfId="1" applyFont="1" applyFill="1" applyBorder="1"/>
    <xf numFmtId="0" fontId="4" fillId="3" borderId="10" xfId="1" applyFont="1" applyFill="1" applyBorder="1"/>
    <xf numFmtId="0" fontId="8" fillId="0" borderId="3" xfId="1" applyFont="1" applyFill="1" applyBorder="1" applyAlignment="1">
      <alignment vertical="center"/>
    </xf>
    <xf numFmtId="0" fontId="8" fillId="0" borderId="4" xfId="1" applyFont="1" applyFill="1" applyBorder="1" applyAlignment="1">
      <alignment vertical="center"/>
    </xf>
    <xf numFmtId="0" fontId="8" fillId="0" borderId="5" xfId="1" applyFont="1" applyFill="1" applyBorder="1" applyAlignment="1">
      <alignment vertical="center"/>
    </xf>
    <xf numFmtId="0" fontId="8" fillId="0" borderId="6" xfId="1" applyFont="1" applyFill="1" applyBorder="1" applyAlignment="1">
      <alignment vertical="center"/>
    </xf>
    <xf numFmtId="0" fontId="8" fillId="0" borderId="0" xfId="1" applyFont="1" applyFill="1" applyBorder="1" applyAlignment="1">
      <alignment vertical="center"/>
    </xf>
    <xf numFmtId="0" fontId="8" fillId="0" borderId="7" xfId="1" applyFont="1" applyFill="1" applyBorder="1" applyAlignment="1">
      <alignment vertical="center"/>
    </xf>
    <xf numFmtId="0" fontId="4" fillId="0" borderId="0" xfId="1" applyFont="1" applyAlignment="1">
      <alignment vertical="center" textRotation="90" wrapText="1"/>
    </xf>
    <xf numFmtId="0" fontId="8" fillId="0" borderId="8" xfId="1" applyFont="1" applyFill="1" applyBorder="1" applyAlignment="1">
      <alignment vertical="center"/>
    </xf>
    <xf numFmtId="0" fontId="8" fillId="0" borderId="9" xfId="1" applyFont="1" applyFill="1" applyBorder="1" applyAlignment="1">
      <alignment vertical="center"/>
    </xf>
    <xf numFmtId="0" fontId="8" fillId="0" borderId="10" xfId="1" applyFont="1" applyFill="1" applyBorder="1" applyAlignment="1">
      <alignment vertical="center"/>
    </xf>
    <xf numFmtId="0" fontId="14" fillId="0" borderId="4" xfId="1" applyFont="1" applyBorder="1"/>
    <xf numFmtId="0" fontId="7" fillId="0" borderId="2" xfId="1" applyFont="1" applyBorder="1" applyAlignment="1">
      <alignment horizontal="center"/>
    </xf>
    <xf numFmtId="0" fontId="4" fillId="0" borderId="0" xfId="1" applyFont="1" applyAlignment="1">
      <alignment horizontal="right"/>
    </xf>
    <xf numFmtId="0" fontId="14" fillId="0" borderId="0" xfId="1" applyFont="1" applyAlignment="1">
      <alignment horizontal="center"/>
    </xf>
    <xf numFmtId="0" fontId="5" fillId="0" borderId="9" xfId="1" applyFont="1" applyBorder="1"/>
    <xf numFmtId="0" fontId="7" fillId="0" borderId="9" xfId="1" applyFont="1" applyBorder="1" applyAlignment="1">
      <alignment horizontal="center"/>
    </xf>
    <xf numFmtId="0" fontId="7" fillId="0" borderId="0" xfId="1" applyFont="1" applyAlignment="1">
      <alignment horizontal="center" vertical="center"/>
    </xf>
    <xf numFmtId="0" fontId="4" fillId="0" borderId="0" xfId="1" applyFont="1" applyAlignment="1">
      <alignment horizontal="left"/>
    </xf>
    <xf numFmtId="0" fontId="4" fillId="0" borderId="9" xfId="1" applyFont="1" applyBorder="1" applyAlignment="1">
      <alignment horizontal="center"/>
    </xf>
    <xf numFmtId="0" fontId="4" fillId="0" borderId="2" xfId="1" applyFont="1" applyBorder="1" applyAlignment="1">
      <alignment vertical="center" textRotation="90" wrapText="1"/>
    </xf>
    <xf numFmtId="0" fontId="14" fillId="0" borderId="0" xfId="1" applyFont="1" applyAlignment="1" applyProtection="1">
      <alignment horizontal="center" vertical="center" wrapText="1"/>
      <protection locked="0"/>
    </xf>
    <xf numFmtId="0" fontId="14" fillId="0" borderId="2" xfId="1" applyFont="1" applyBorder="1" applyAlignment="1" applyProtection="1">
      <alignment horizontal="center" vertical="center" wrapText="1"/>
      <protection locked="0"/>
    </xf>
    <xf numFmtId="0" fontId="5" fillId="0" borderId="0" xfId="1" applyFont="1" applyAlignment="1">
      <alignment horizontal="left"/>
    </xf>
    <xf numFmtId="0" fontId="7" fillId="0" borderId="4" xfId="1" applyFont="1" applyBorder="1" applyAlignment="1">
      <alignment vertical="center" wrapText="1"/>
    </xf>
    <xf numFmtId="0" fontId="7" fillId="0" borderId="4" xfId="1" applyFont="1" applyBorder="1" applyAlignment="1">
      <alignment textRotation="90"/>
    </xf>
    <xf numFmtId="0" fontId="7" fillId="0" borderId="0" xfId="1" applyFont="1" applyAlignment="1">
      <alignment horizontal="center"/>
    </xf>
    <xf numFmtId="0" fontId="7" fillId="0" borderId="0" xfId="1" applyFont="1" applyAlignment="1">
      <alignment horizontal="left" vertical="center" wrapText="1"/>
    </xf>
    <xf numFmtId="0" fontId="5" fillId="0" borderId="0" xfId="1" applyFont="1" applyAlignment="1">
      <alignment horizontal="center"/>
    </xf>
    <xf numFmtId="0" fontId="5" fillId="0" borderId="4" xfId="1" applyFont="1" applyBorder="1" applyAlignment="1">
      <alignment horizontal="left" wrapText="1"/>
    </xf>
    <xf numFmtId="0" fontId="4" fillId="0" borderId="9" xfId="1" applyFont="1" applyBorder="1" applyAlignment="1">
      <alignment vertical="center" textRotation="90" wrapText="1"/>
    </xf>
    <xf numFmtId="0" fontId="4" fillId="0" borderId="9" xfId="1" applyFont="1" applyBorder="1" applyAlignment="1">
      <alignment horizontal="left"/>
    </xf>
    <xf numFmtId="0" fontId="4" fillId="0" borderId="0" xfId="1" applyFont="1" applyAlignment="1">
      <alignment vertical="top" wrapText="1"/>
    </xf>
    <xf numFmtId="0" fontId="14" fillId="0" borderId="4" xfId="1" applyFont="1" applyBorder="1" applyAlignment="1">
      <alignment horizontal="center"/>
    </xf>
    <xf numFmtId="0" fontId="14" fillId="0" borderId="4" xfId="1" applyFont="1" applyBorder="1" applyAlignment="1">
      <alignment horizontal="left"/>
    </xf>
    <xf numFmtId="0" fontId="4" fillId="0" borderId="0" xfId="1" applyFont="1" applyAlignment="1">
      <alignment textRotation="90" wrapText="1"/>
    </xf>
    <xf numFmtId="0" fontId="14" fillId="0" borderId="0" xfId="1" applyFont="1" applyAlignment="1">
      <alignment horizontal="center" wrapText="1"/>
    </xf>
    <xf numFmtId="0" fontId="14" fillId="0" borderId="0" xfId="1" applyFont="1" applyAlignment="1">
      <alignment horizontal="left" wrapText="1"/>
    </xf>
    <xf numFmtId="0" fontId="14" fillId="0" borderId="3" xfId="1" applyFont="1" applyBorder="1" applyAlignment="1">
      <alignment horizontal="center" wrapText="1"/>
    </xf>
    <xf numFmtId="0" fontId="14" fillId="0" borderId="4" xfId="1" applyFont="1" applyBorder="1" applyAlignment="1">
      <alignment horizontal="center" wrapText="1"/>
    </xf>
    <xf numFmtId="0" fontId="14" fillId="0" borderId="5" xfId="1" applyFont="1" applyBorder="1" applyAlignment="1">
      <alignment horizontal="center" wrapText="1"/>
    </xf>
    <xf numFmtId="0" fontId="14" fillId="0" borderId="0" xfId="1" applyFont="1" applyAlignment="1">
      <alignment wrapText="1"/>
    </xf>
    <xf numFmtId="0" fontId="4" fillId="0" borderId="6" xfId="1" applyFont="1" applyBorder="1" applyAlignment="1">
      <alignment vertical="center" textRotation="90" wrapText="1"/>
    </xf>
    <xf numFmtId="0" fontId="4" fillId="0" borderId="7" xfId="1" applyFont="1" applyBorder="1" applyAlignment="1">
      <alignment vertical="center" textRotation="90" wrapText="1"/>
    </xf>
    <xf numFmtId="0" fontId="14" fillId="0" borderId="5" xfId="1" applyFont="1" applyBorder="1"/>
    <xf numFmtId="0" fontId="7" fillId="0" borderId="2" xfId="1" applyFont="1" applyBorder="1"/>
    <xf numFmtId="0" fontId="7" fillId="0" borderId="0" xfId="1" applyFont="1"/>
    <xf numFmtId="0" fontId="7" fillId="0" borderId="0" xfId="1" applyFont="1" applyAlignment="1">
      <alignment horizontal="left"/>
    </xf>
    <xf numFmtId="0" fontId="14" fillId="0" borderId="0" xfId="1" applyFont="1" applyAlignment="1">
      <alignment horizontal="left"/>
    </xf>
    <xf numFmtId="0" fontId="26" fillId="18" borderId="3" xfId="1" applyFont="1" applyFill="1" applyBorder="1"/>
    <xf numFmtId="0" fontId="26" fillId="18" borderId="4" xfId="1" applyFont="1" applyFill="1" applyBorder="1"/>
    <xf numFmtId="0" fontId="26" fillId="18" borderId="5" xfId="1" applyFont="1" applyFill="1" applyBorder="1"/>
    <xf numFmtId="0" fontId="95" fillId="0" borderId="6" xfId="1" applyFont="1" applyBorder="1" applyAlignment="1">
      <alignment vertical="center"/>
    </xf>
    <xf numFmtId="0" fontId="95" fillId="0" borderId="0" xfId="1" applyFont="1" applyAlignment="1">
      <alignment vertical="center"/>
    </xf>
    <xf numFmtId="0" fontId="95" fillId="0" borderId="7" xfId="1" applyFont="1" applyBorder="1" applyAlignment="1">
      <alignment vertical="center"/>
    </xf>
    <xf numFmtId="0" fontId="95" fillId="0" borderId="8" xfId="1" applyFont="1" applyBorder="1" applyAlignment="1">
      <alignment vertical="center"/>
    </xf>
    <xf numFmtId="0" fontId="95" fillId="0" borderId="9" xfId="1" applyFont="1" applyBorder="1" applyAlignment="1">
      <alignment vertical="center"/>
    </xf>
    <xf numFmtId="0" fontId="95" fillId="0" borderId="10" xfId="1" applyFont="1" applyBorder="1" applyAlignment="1">
      <alignment vertical="center"/>
    </xf>
    <xf numFmtId="0" fontId="89" fillId="0" borderId="6" xfId="1" applyFont="1" applyBorder="1" applyAlignment="1">
      <alignment vertical="center" wrapText="1"/>
    </xf>
    <xf numFmtId="0" fontId="89" fillId="0" borderId="0" xfId="1" applyFont="1" applyAlignment="1">
      <alignment vertical="center" wrapText="1"/>
    </xf>
    <xf numFmtId="0" fontId="89" fillId="0" borderId="7" xfId="1" applyFont="1" applyBorder="1" applyAlignment="1">
      <alignment vertical="center" wrapText="1"/>
    </xf>
    <xf numFmtId="0" fontId="89" fillId="0" borderId="8" xfId="1" applyFont="1" applyBorder="1" applyAlignment="1">
      <alignment vertical="center" wrapText="1"/>
    </xf>
    <xf numFmtId="0" fontId="89" fillId="0" borderId="9" xfId="1" applyFont="1" applyBorder="1" applyAlignment="1">
      <alignment vertical="center" wrapText="1"/>
    </xf>
    <xf numFmtId="0" fontId="89" fillId="0" borderId="10" xfId="1" applyFont="1" applyBorder="1" applyAlignment="1">
      <alignment vertical="center" wrapText="1"/>
    </xf>
    <xf numFmtId="0" fontId="4" fillId="48" borderId="12" xfId="1" applyFont="1" applyFill="1" applyBorder="1" applyAlignment="1">
      <alignment horizontal="center"/>
    </xf>
    <xf numFmtId="0" fontId="4" fillId="10" borderId="2" xfId="1" applyFont="1" applyFill="1" applyBorder="1" applyAlignment="1">
      <alignment horizontal="center"/>
    </xf>
    <xf numFmtId="0" fontId="4" fillId="18" borderId="12" xfId="1" applyFont="1" applyFill="1" applyBorder="1" applyAlignment="1">
      <alignment horizontal="center"/>
    </xf>
    <xf numFmtId="0" fontId="4" fillId="14" borderId="12" xfId="1" applyFont="1" applyFill="1" applyBorder="1" applyAlignment="1">
      <alignment horizontal="center"/>
    </xf>
    <xf numFmtId="0" fontId="10" fillId="70" borderId="12" xfId="1" applyFont="1" applyFill="1" applyBorder="1" applyAlignment="1">
      <alignment horizontal="center"/>
    </xf>
    <xf numFmtId="0" fontId="10" fillId="70" borderId="2" xfId="1" applyFont="1" applyFill="1" applyBorder="1" applyAlignment="1">
      <alignment horizontal="center"/>
    </xf>
    <xf numFmtId="0" fontId="4" fillId="4" borderId="12" xfId="1" applyFont="1" applyFill="1" applyBorder="1" applyAlignment="1">
      <alignment horizontal="center"/>
    </xf>
    <xf numFmtId="0" fontId="4" fillId="12" borderId="12" xfId="1" applyFont="1" applyFill="1" applyBorder="1" applyAlignment="1">
      <alignment horizontal="center"/>
    </xf>
    <xf numFmtId="0" fontId="10" fillId="71" borderId="12" xfId="1" applyFont="1" applyFill="1" applyBorder="1" applyAlignment="1">
      <alignment horizontal="center"/>
    </xf>
    <xf numFmtId="0" fontId="10" fillId="71" borderId="2" xfId="1" applyFont="1" applyFill="1" applyBorder="1" applyAlignment="1">
      <alignment horizontal="center"/>
    </xf>
    <xf numFmtId="0" fontId="10" fillId="0" borderId="3" xfId="1" applyFont="1" applyBorder="1" applyAlignment="1">
      <alignment horizontal="center"/>
    </xf>
    <xf numFmtId="0" fontId="10" fillId="0" borderId="4" xfId="1" applyFont="1" applyBorder="1" applyAlignment="1">
      <alignment horizontal="center"/>
    </xf>
    <xf numFmtId="0" fontId="4" fillId="0" borderId="4" xfId="1" applyFont="1" applyBorder="1" applyAlignment="1">
      <alignment horizontal="center"/>
    </xf>
    <xf numFmtId="0" fontId="4" fillId="26" borderId="2" xfId="1" applyFont="1" applyFill="1" applyBorder="1" applyAlignment="1">
      <alignment horizontal="center"/>
    </xf>
    <xf numFmtId="0" fontId="10" fillId="72" borderId="2" xfId="1" applyFont="1" applyFill="1" applyBorder="1" applyAlignment="1">
      <alignment horizontal="center"/>
    </xf>
    <xf numFmtId="0" fontId="4" fillId="10" borderId="2" xfId="1" applyFont="1" applyFill="1" applyBorder="1"/>
    <xf numFmtId="0" fontId="4" fillId="0" borderId="0" xfId="1" applyFont="1" applyAlignment="1">
      <alignment vertical="top"/>
    </xf>
    <xf numFmtId="0" fontId="28" fillId="0" borderId="3" xfId="1" applyFont="1" applyBorder="1"/>
    <xf numFmtId="0" fontId="28" fillId="0" borderId="4" xfId="1" applyFont="1" applyBorder="1"/>
    <xf numFmtId="0" fontId="28" fillId="0" borderId="5" xfId="1" applyFont="1" applyBorder="1"/>
    <xf numFmtId="0" fontId="51" fillId="0" borderId="6" xfId="5" applyFont="1" applyBorder="1" applyAlignment="1">
      <alignment vertical="center" wrapText="1"/>
    </xf>
    <xf numFmtId="0" fontId="51" fillId="0" borderId="0" xfId="5" applyFont="1" applyAlignment="1">
      <alignment vertical="center" wrapText="1"/>
    </xf>
    <xf numFmtId="0" fontId="51" fillId="0" borderId="7" xfId="5" applyFont="1" applyBorder="1" applyAlignment="1">
      <alignment vertical="center" wrapText="1"/>
    </xf>
    <xf numFmtId="0" fontId="51" fillId="0" borderId="8" xfId="5" applyFont="1" applyBorder="1" applyAlignment="1">
      <alignment vertical="center" wrapText="1"/>
    </xf>
    <xf numFmtId="0" fontId="51" fillId="0" borderId="9" xfId="5" applyFont="1" applyBorder="1" applyAlignment="1">
      <alignment vertical="center" wrapText="1"/>
    </xf>
    <xf numFmtId="0" fontId="51" fillId="0" borderId="10" xfId="5" applyFont="1" applyBorder="1" applyAlignment="1">
      <alignment vertical="center" wrapText="1"/>
    </xf>
    <xf numFmtId="0" fontId="35" fillId="0" borderId="5" xfId="1" applyFont="1" applyBorder="1"/>
    <xf numFmtId="0" fontId="83" fillId="0" borderId="6" xfId="1" applyFont="1" applyBorder="1" applyAlignment="1">
      <alignment vertical="center"/>
    </xf>
    <xf numFmtId="0" fontId="83" fillId="0" borderId="0" xfId="1" applyFont="1" applyAlignment="1">
      <alignment vertical="center"/>
    </xf>
    <xf numFmtId="0" fontId="83" fillId="0" borderId="8" xfId="1" applyFont="1" applyBorder="1" applyAlignment="1">
      <alignment vertical="center"/>
    </xf>
    <xf numFmtId="0" fontId="83" fillId="0" borderId="9" xfId="1" applyFont="1" applyBorder="1" applyAlignment="1">
      <alignment vertical="center"/>
    </xf>
    <xf numFmtId="0" fontId="13" fillId="0" borderId="0" xfId="1" applyFont="1" applyFill="1"/>
    <xf numFmtId="0" fontId="23" fillId="0" borderId="0" xfId="1" applyFont="1" applyFill="1" applyBorder="1" applyAlignment="1">
      <alignment horizontal="center"/>
    </xf>
    <xf numFmtId="0" fontId="4" fillId="18" borderId="5" xfId="1" applyFill="1" applyBorder="1"/>
    <xf numFmtId="0" fontId="96" fillId="0" borderId="6" xfId="1" applyFont="1" applyBorder="1" applyAlignment="1" applyProtection="1">
      <alignment vertical="center"/>
      <protection locked="0"/>
    </xf>
    <xf numFmtId="0" fontId="96" fillId="0" borderId="0" xfId="1" applyFont="1" applyAlignment="1" applyProtection="1">
      <alignment vertical="center"/>
      <protection locked="0"/>
    </xf>
    <xf numFmtId="0" fontId="96" fillId="0" borderId="7" xfId="1" applyFont="1" applyBorder="1" applyAlignment="1" applyProtection="1">
      <alignment vertical="center"/>
      <protection locked="0"/>
    </xf>
    <xf numFmtId="0" fontId="96" fillId="0" borderId="8" xfId="1" applyFont="1" applyBorder="1" applyAlignment="1" applyProtection="1">
      <alignment vertical="center"/>
      <protection locked="0"/>
    </xf>
    <xf numFmtId="0" fontId="96" fillId="0" borderId="9" xfId="1" applyFont="1" applyBorder="1" applyAlignment="1" applyProtection="1">
      <alignment vertical="center"/>
      <protection locked="0"/>
    </xf>
    <xf numFmtId="0" fontId="96" fillId="0" borderId="10" xfId="1" applyFont="1" applyBorder="1" applyAlignment="1" applyProtection="1">
      <alignment vertical="center"/>
      <protection locked="0"/>
    </xf>
    <xf numFmtId="0" fontId="27" fillId="7" borderId="0" xfId="1" applyFont="1" applyFill="1"/>
    <xf numFmtId="0" fontId="34" fillId="7" borderId="0" xfId="1" applyFont="1" applyFill="1"/>
    <xf numFmtId="0" fontId="34" fillId="7" borderId="0" xfId="1" applyFont="1" applyFill="1" applyAlignment="1">
      <alignment horizontal="left" indent="1"/>
    </xf>
    <xf numFmtId="0" fontId="34" fillId="7" borderId="9" xfId="1" applyFont="1" applyFill="1" applyBorder="1" applyAlignment="1">
      <alignment horizontal="left" indent="1"/>
    </xf>
    <xf numFmtId="2" fontId="28" fillId="0" borderId="4" xfId="1" applyNumberFormat="1" applyFont="1" applyBorder="1"/>
    <xf numFmtId="0" fontId="72" fillId="0" borderId="8" xfId="6" applyFont="1" applyFill="1" applyBorder="1" applyAlignment="1">
      <alignment vertical="center"/>
    </xf>
    <xf numFmtId="0" fontId="72" fillId="0" borderId="9" xfId="6" applyFont="1" applyFill="1" applyBorder="1" applyAlignment="1">
      <alignment vertical="center"/>
    </xf>
    <xf numFmtId="0" fontId="72" fillId="0" borderId="10" xfId="6" applyFont="1" applyFill="1" applyBorder="1" applyAlignment="1">
      <alignment vertical="center"/>
    </xf>
    <xf numFmtId="0" fontId="41" fillId="0" borderId="8" xfId="6" applyFont="1" applyFill="1" applyBorder="1" applyAlignment="1">
      <alignment vertical="center"/>
    </xf>
    <xf numFmtId="0" fontId="41" fillId="0" borderId="9" xfId="6" applyFont="1" applyFill="1" applyBorder="1" applyAlignment="1">
      <alignment vertical="center"/>
    </xf>
    <xf numFmtId="0" fontId="41" fillId="0" borderId="10" xfId="6" applyFont="1" applyFill="1" applyBorder="1" applyAlignment="1">
      <alignment vertical="center"/>
    </xf>
    <xf numFmtId="0" fontId="40" fillId="0" borderId="3" xfId="0" applyFont="1" applyBorder="1" applyAlignment="1">
      <alignment vertical="center"/>
    </xf>
    <xf numFmtId="0" fontId="40" fillId="0" borderId="4" xfId="0" applyFont="1" applyBorder="1" applyAlignment="1">
      <alignment vertical="center"/>
    </xf>
    <xf numFmtId="0" fontId="40" fillId="0" borderId="5" xfId="0" applyFont="1" applyBorder="1" applyAlignment="1">
      <alignment vertical="center"/>
    </xf>
    <xf numFmtId="0" fontId="40" fillId="0" borderId="6" xfId="0" applyFont="1" applyBorder="1" applyAlignment="1">
      <alignment vertical="center"/>
    </xf>
    <xf numFmtId="0" fontId="40" fillId="0" borderId="0" xfId="0" applyFont="1" applyAlignment="1">
      <alignment vertical="center"/>
    </xf>
    <xf numFmtId="0" fontId="40" fillId="0" borderId="7" xfId="0" applyFont="1" applyBorder="1" applyAlignment="1">
      <alignment vertical="center"/>
    </xf>
    <xf numFmtId="0" fontId="13" fillId="3" borderId="0" xfId="0" applyFont="1" applyFill="1" applyAlignment="1">
      <alignment wrapText="1"/>
    </xf>
    <xf numFmtId="0" fontId="13" fillId="3" borderId="8" xfId="0" applyFont="1" applyFill="1" applyBorder="1" applyAlignment="1">
      <alignment horizontal="center" wrapText="1"/>
    </xf>
    <xf numFmtId="0" fontId="13" fillId="3" borderId="9" xfId="0" applyFont="1" applyFill="1" applyBorder="1" applyAlignment="1">
      <alignment horizontal="center" wrapText="1"/>
    </xf>
    <xf numFmtId="0" fontId="98" fillId="3" borderId="2" xfId="0" applyFont="1" applyFill="1" applyBorder="1" applyAlignment="1">
      <alignment horizontal="center" vertical="center"/>
    </xf>
    <xf numFmtId="0" fontId="43" fillId="0" borderId="0" xfId="1" applyFont="1" applyAlignment="1">
      <alignment vertical="center" wrapText="1"/>
    </xf>
    <xf numFmtId="0" fontId="43" fillId="0" borderId="7" xfId="1" applyFont="1" applyBorder="1" applyAlignment="1">
      <alignment vertical="center" wrapText="1"/>
    </xf>
    <xf numFmtId="0" fontId="43" fillId="0" borderId="6" xfId="1" applyFont="1" applyBorder="1" applyAlignment="1">
      <alignment vertical="center" wrapText="1"/>
    </xf>
    <xf numFmtId="0" fontId="19" fillId="0" borderId="8" xfId="1" applyFont="1" applyBorder="1" applyAlignment="1">
      <alignment vertical="center"/>
    </xf>
    <xf numFmtId="0" fontId="4" fillId="0" borderId="9" xfId="1" applyBorder="1" applyAlignment="1">
      <alignment vertical="center"/>
    </xf>
    <xf numFmtId="0" fontId="4" fillId="0" borderId="10" xfId="1" applyBorder="1" applyAlignment="1">
      <alignment vertical="center"/>
    </xf>
    <xf numFmtId="0" fontId="4" fillId="0" borderId="0" xfId="1" applyAlignment="1">
      <alignment vertical="center"/>
    </xf>
    <xf numFmtId="0" fontId="7" fillId="3" borderId="2" xfId="1" applyFont="1" applyFill="1" applyBorder="1" applyAlignment="1">
      <alignment horizontal="center" vertical="center"/>
    </xf>
    <xf numFmtId="0" fontId="7" fillId="0" borderId="3" xfId="0" applyFont="1" applyBorder="1"/>
    <xf numFmtId="0" fontId="7" fillId="0" borderId="4" xfId="0" applyFont="1" applyBorder="1"/>
    <xf numFmtId="0" fontId="7" fillId="0" borderId="5" xfId="0" applyFont="1" applyBorder="1"/>
    <xf numFmtId="0" fontId="7" fillId="0" borderId="6" xfId="0" applyFont="1" applyBorder="1"/>
    <xf numFmtId="0" fontId="7" fillId="0" borderId="0" xfId="0" applyFont="1" applyAlignment="1">
      <alignment vertical="center"/>
    </xf>
    <xf numFmtId="0" fontId="7" fillId="0" borderId="0" xfId="0" applyFont="1"/>
    <xf numFmtId="0" fontId="7" fillId="0" borderId="7" xfId="0" applyFont="1" applyBorder="1"/>
    <xf numFmtId="0" fontId="23" fillId="0" borderId="0" xfId="0" applyFont="1" applyAlignment="1">
      <alignment vertical="center" wrapText="1"/>
    </xf>
    <xf numFmtId="0" fontId="7" fillId="0" borderId="0" xfId="0" applyFont="1" applyAlignment="1">
      <alignment vertical="center" wrapText="1"/>
    </xf>
    <xf numFmtId="0" fontId="7" fillId="0" borderId="7" xfId="0" applyFont="1" applyBorder="1" applyAlignment="1">
      <alignment vertical="center"/>
    </xf>
    <xf numFmtId="0" fontId="7" fillId="0" borderId="0" xfId="0" applyFont="1" applyAlignment="1">
      <alignment horizontal="center" vertical="center"/>
    </xf>
    <xf numFmtId="0" fontId="7" fillId="0" borderId="9" xfId="0" applyFont="1" applyBorder="1" applyAlignment="1">
      <alignment vertical="center" wrapText="1"/>
    </xf>
    <xf numFmtId="0" fontId="7" fillId="0" borderId="9" xfId="0" applyFont="1" applyBorder="1" applyAlignment="1">
      <alignment vertical="center"/>
    </xf>
    <xf numFmtId="0" fontId="7" fillId="0" borderId="10" xfId="0" applyFont="1" applyBorder="1" applyAlignment="1">
      <alignment vertical="center"/>
    </xf>
    <xf numFmtId="0" fontId="7" fillId="3" borderId="0" xfId="0" applyFont="1" applyFill="1"/>
    <xf numFmtId="0" fontId="7" fillId="3" borderId="7" xfId="0" applyFont="1" applyFill="1" applyBorder="1"/>
    <xf numFmtId="0" fontId="8" fillId="7" borderId="2" xfId="1" applyFont="1" applyFill="1" applyBorder="1" applyAlignment="1">
      <alignment horizontal="center"/>
    </xf>
    <xf numFmtId="0" fontId="7" fillId="3" borderId="15" xfId="1" applyFont="1" applyFill="1" applyBorder="1" applyAlignment="1">
      <alignment horizontal="center"/>
    </xf>
    <xf numFmtId="0" fontId="7" fillId="7" borderId="10" xfId="1" applyFont="1" applyFill="1" applyBorder="1"/>
    <xf numFmtId="0" fontId="7" fillId="3" borderId="15" xfId="1" applyFont="1" applyFill="1" applyBorder="1" applyAlignment="1">
      <alignment horizontal="center" vertical="center"/>
    </xf>
    <xf numFmtId="0" fontId="7" fillId="7" borderId="3" xfId="1" applyFont="1" applyFill="1" applyBorder="1" applyAlignment="1">
      <alignment vertical="center"/>
    </xf>
    <xf numFmtId="0" fontId="7" fillId="7" borderId="4" xfId="1" applyFont="1" applyFill="1" applyBorder="1" applyAlignment="1">
      <alignment vertical="center"/>
    </xf>
    <xf numFmtId="0" fontId="7" fillId="7" borderId="5" xfId="1" applyFont="1" applyFill="1" applyBorder="1" applyAlignment="1">
      <alignment vertical="center"/>
    </xf>
    <xf numFmtId="0" fontId="7" fillId="3" borderId="2" xfId="1" applyFont="1" applyFill="1" applyBorder="1" applyAlignment="1">
      <alignment horizontal="center"/>
    </xf>
    <xf numFmtId="0" fontId="4" fillId="0" borderId="12" xfId="1" applyFill="1" applyBorder="1" applyAlignment="1">
      <alignment horizontal="center"/>
    </xf>
    <xf numFmtId="0" fontId="4" fillId="3" borderId="2" xfId="1" applyFill="1" applyBorder="1" applyAlignment="1">
      <alignment horizontal="center"/>
    </xf>
    <xf numFmtId="0" fontId="4" fillId="3" borderId="2" xfId="1" applyFill="1" applyBorder="1" applyAlignment="1">
      <alignment horizontal="center" vertical="center"/>
    </xf>
    <xf numFmtId="0" fontId="14" fillId="3" borderId="2" xfId="1" applyFont="1" applyFill="1" applyBorder="1" applyAlignment="1">
      <alignment horizontal="center"/>
    </xf>
    <xf numFmtId="0" fontId="4" fillId="3" borderId="2" xfId="1" applyFill="1" applyBorder="1" applyAlignment="1">
      <alignment horizontal="center" vertical="center" wrapText="1"/>
    </xf>
    <xf numFmtId="0" fontId="14" fillId="3" borderId="2" xfId="1" applyFont="1" applyFill="1" applyBorder="1" applyAlignment="1">
      <alignment horizontal="center" vertical="center" wrapText="1"/>
    </xf>
    <xf numFmtId="0" fontId="4" fillId="3" borderId="2" xfId="1" applyFill="1" applyBorder="1"/>
    <xf numFmtId="0" fontId="4" fillId="3" borderId="0" xfId="1" applyFont="1" applyFill="1" applyAlignment="1">
      <alignment horizontal="center" wrapText="1"/>
    </xf>
    <xf numFmtId="0" fontId="4" fillId="3" borderId="2" xfId="1" applyFill="1" applyBorder="1" applyAlignment="1">
      <alignment horizontal="center"/>
    </xf>
    <xf numFmtId="0" fontId="14" fillId="3" borderId="0" xfId="1" applyFont="1" applyFill="1"/>
    <xf numFmtId="0" fontId="14" fillId="3" borderId="7" xfId="1" applyFont="1" applyFill="1" applyBorder="1"/>
    <xf numFmtId="0" fontId="14" fillId="3" borderId="0" xfId="1" applyFont="1" applyFill="1" applyAlignment="1">
      <alignment horizontal="center" wrapText="1"/>
    </xf>
    <xf numFmtId="0" fontId="14" fillId="3" borderId="0" xfId="1" applyFont="1" applyFill="1" applyAlignment="1">
      <alignment wrapText="1"/>
    </xf>
    <xf numFmtId="0" fontId="4" fillId="3" borderId="29" xfId="1" applyFill="1" applyBorder="1"/>
    <xf numFmtId="0" fontId="4" fillId="3" borderId="30" xfId="1" applyFill="1" applyBorder="1"/>
    <xf numFmtId="0" fontId="4" fillId="3" borderId="31" xfId="1" applyFill="1" applyBorder="1"/>
    <xf numFmtId="0" fontId="4" fillId="3" borderId="32" xfId="1" applyFill="1" applyBorder="1"/>
    <xf numFmtId="0" fontId="4" fillId="3" borderId="33" xfId="1" applyFill="1" applyBorder="1"/>
    <xf numFmtId="0" fontId="4" fillId="3" borderId="34" xfId="1" applyFill="1" applyBorder="1"/>
    <xf numFmtId="0" fontId="4" fillId="3" borderId="35" xfId="1" applyFill="1" applyBorder="1"/>
    <xf numFmtId="0" fontId="4" fillId="3" borderId="36" xfId="1" applyFill="1" applyBorder="1"/>
    <xf numFmtId="0" fontId="8" fillId="75" borderId="40" xfId="1" applyFont="1" applyFill="1" applyBorder="1" applyAlignment="1">
      <alignment horizontal="center" vertical="center"/>
    </xf>
    <xf numFmtId="0" fontId="8" fillId="75" borderId="41" xfId="1" applyFont="1" applyFill="1" applyBorder="1" applyAlignment="1">
      <alignment horizontal="center" vertical="center"/>
    </xf>
    <xf numFmtId="0" fontId="8" fillId="75" borderId="42" xfId="1" applyFont="1" applyFill="1" applyBorder="1" applyAlignment="1">
      <alignment horizontal="center" vertical="center"/>
    </xf>
    <xf numFmtId="0" fontId="8" fillId="75" borderId="43" xfId="1" applyFont="1" applyFill="1" applyBorder="1" applyAlignment="1">
      <alignment horizontal="center" vertical="center"/>
    </xf>
    <xf numFmtId="0" fontId="4" fillId="3" borderId="44" xfId="1" applyFill="1" applyBorder="1"/>
    <xf numFmtId="0" fontId="14" fillId="76" borderId="45" xfId="1" applyFont="1" applyFill="1" applyBorder="1" applyAlignment="1">
      <alignment horizontal="center" vertical="center"/>
    </xf>
    <xf numFmtId="0" fontId="4" fillId="76" borderId="46" xfId="1" applyFill="1" applyBorder="1" applyAlignment="1">
      <alignment horizontal="center" vertical="center"/>
    </xf>
    <xf numFmtId="0" fontId="15" fillId="10" borderId="41" xfId="1" applyFont="1" applyFill="1" applyBorder="1" applyAlignment="1">
      <alignment horizontal="center" vertical="center"/>
    </xf>
    <xf numFmtId="0" fontId="4" fillId="76" borderId="47" xfId="1" applyFill="1" applyBorder="1" applyAlignment="1">
      <alignment horizontal="center" vertical="center"/>
    </xf>
    <xf numFmtId="0" fontId="4" fillId="3" borderId="16" xfId="1" applyFill="1" applyBorder="1"/>
    <xf numFmtId="0" fontId="14" fillId="76" borderId="40" xfId="1" applyFont="1" applyFill="1" applyBorder="1" applyAlignment="1">
      <alignment horizontal="center" vertical="center"/>
    </xf>
    <xf numFmtId="0" fontId="4" fillId="76" borderId="48" xfId="1" applyFill="1" applyBorder="1" applyAlignment="1">
      <alignment horizontal="center" vertical="center"/>
    </xf>
    <xf numFmtId="0" fontId="15" fillId="10" borderId="45" xfId="1" applyFont="1" applyFill="1" applyBorder="1" applyAlignment="1">
      <alignment horizontal="center" vertical="center"/>
    </xf>
    <xf numFmtId="0" fontId="4" fillId="3" borderId="49" xfId="1" applyFill="1" applyBorder="1"/>
    <xf numFmtId="0" fontId="14" fillId="76" borderId="44" xfId="1" applyFont="1" applyFill="1" applyBorder="1" applyAlignment="1">
      <alignment horizontal="center" vertical="center"/>
    </xf>
    <xf numFmtId="0" fontId="4" fillId="76" borderId="50" xfId="1" applyFill="1" applyBorder="1" applyAlignment="1">
      <alignment horizontal="center" vertical="center"/>
    </xf>
    <xf numFmtId="0" fontId="15" fillId="3" borderId="45" xfId="1" applyFont="1" applyFill="1" applyBorder="1" applyAlignment="1">
      <alignment horizontal="center" vertical="center"/>
    </xf>
    <xf numFmtId="0" fontId="4" fillId="76" borderId="44" xfId="1" applyFill="1" applyBorder="1" applyAlignment="1">
      <alignment horizontal="center" vertical="center"/>
    </xf>
    <xf numFmtId="0" fontId="4" fillId="10" borderId="44" xfId="1" applyFill="1" applyBorder="1" applyAlignment="1">
      <alignment horizontal="left"/>
    </xf>
    <xf numFmtId="0" fontId="4" fillId="3" borderId="52" xfId="1" applyFill="1" applyBorder="1"/>
    <xf numFmtId="0" fontId="4" fillId="76" borderId="53" xfId="1" applyFill="1" applyBorder="1" applyAlignment="1">
      <alignment horizontal="center" vertical="center"/>
    </xf>
    <xf numFmtId="0" fontId="4" fillId="76" borderId="54" xfId="1" applyFill="1" applyBorder="1" applyAlignment="1">
      <alignment horizontal="center" vertical="center"/>
    </xf>
    <xf numFmtId="0" fontId="4" fillId="3" borderId="44" xfId="1" applyFill="1" applyBorder="1" applyAlignment="1">
      <alignment horizontal="left"/>
    </xf>
    <xf numFmtId="0" fontId="4" fillId="3" borderId="53" xfId="1" applyFill="1" applyBorder="1"/>
    <xf numFmtId="0" fontId="14" fillId="76" borderId="55" xfId="1" applyFont="1" applyFill="1" applyBorder="1" applyAlignment="1">
      <alignment horizontal="center" vertical="center"/>
    </xf>
    <xf numFmtId="0" fontId="4" fillId="76" borderId="56" xfId="1" applyFill="1" applyBorder="1" applyAlignment="1">
      <alignment horizontal="center" vertical="center"/>
    </xf>
    <xf numFmtId="0" fontId="4" fillId="10" borderId="44" xfId="1" applyFill="1" applyBorder="1"/>
    <xf numFmtId="0" fontId="4" fillId="10" borderId="57" xfId="1" applyFill="1" applyBorder="1"/>
    <xf numFmtId="0" fontId="4" fillId="11" borderId="9" xfId="1" applyFill="1" applyBorder="1"/>
    <xf numFmtId="49" fontId="4" fillId="0" borderId="50" xfId="1" applyNumberFormat="1" applyBorder="1" applyAlignment="1">
      <alignment horizontal="left"/>
    </xf>
    <xf numFmtId="0" fontId="4" fillId="11" borderId="13" xfId="1" applyFill="1" applyBorder="1"/>
    <xf numFmtId="49" fontId="4" fillId="10" borderId="50" xfId="1" applyNumberFormat="1" applyFill="1" applyBorder="1" applyAlignment="1">
      <alignment horizontal="left"/>
    </xf>
    <xf numFmtId="0" fontId="8" fillId="3" borderId="15" xfId="1" applyFont="1" applyFill="1" applyBorder="1" applyAlignment="1">
      <alignment horizontal="center" vertical="center"/>
    </xf>
    <xf numFmtId="0" fontId="109" fillId="10" borderId="50" xfId="1" applyFont="1" applyFill="1" applyBorder="1" applyAlignment="1">
      <alignment vertical="center" wrapText="1"/>
    </xf>
    <xf numFmtId="0" fontId="109" fillId="0" borderId="50" xfId="1" applyFont="1" applyBorder="1" applyAlignment="1">
      <alignment vertical="center" wrapText="1"/>
    </xf>
    <xf numFmtId="0" fontId="109" fillId="0" borderId="54" xfId="1" applyFont="1" applyBorder="1" applyAlignment="1">
      <alignment vertical="center" wrapText="1"/>
    </xf>
    <xf numFmtId="0" fontId="4" fillId="11" borderId="67" xfId="1" applyFill="1" applyBorder="1"/>
    <xf numFmtId="0" fontId="110" fillId="3" borderId="0" xfId="1" applyFont="1" applyFill="1"/>
    <xf numFmtId="0" fontId="15" fillId="10" borderId="55" xfId="1" applyFont="1" applyFill="1" applyBorder="1" applyAlignment="1">
      <alignment horizontal="center" vertical="center"/>
    </xf>
    <xf numFmtId="168" fontId="111" fillId="3" borderId="2" xfId="3" applyNumberFormat="1" applyFont="1" applyFill="1" applyBorder="1" applyAlignment="1" applyProtection="1">
      <alignment horizontal="center" vertical="center" wrapText="1"/>
      <protection locked="0"/>
    </xf>
    <xf numFmtId="0" fontId="14" fillId="0" borderId="0" xfId="1" applyFont="1" applyAlignment="1">
      <alignment horizontal="center"/>
    </xf>
    <xf numFmtId="2" fontId="28" fillId="3" borderId="2" xfId="4" applyNumberFormat="1" applyFont="1" applyFill="1" applyBorder="1" applyAlignment="1">
      <alignment horizontal="left" vertical="center" wrapText="1"/>
    </xf>
    <xf numFmtId="2" fontId="28" fillId="3" borderId="2" xfId="2" applyNumberFormat="1" applyFont="1" applyFill="1" applyBorder="1" applyAlignment="1">
      <alignment horizontal="left" vertical="center"/>
    </xf>
    <xf numFmtId="2" fontId="28" fillId="3" borderId="2" xfId="1" applyNumberFormat="1" applyFont="1" applyFill="1" applyBorder="1" applyAlignment="1">
      <alignment horizontal="left"/>
    </xf>
    <xf numFmtId="2" fontId="28" fillId="3" borderId="2" xfId="2" applyNumberFormat="1" applyFont="1" applyFill="1" applyBorder="1" applyAlignment="1">
      <alignment horizontal="center" vertical="center"/>
    </xf>
    <xf numFmtId="0" fontId="28" fillId="3" borderId="2" xfId="0" applyFont="1" applyFill="1" applyBorder="1"/>
    <xf numFmtId="0" fontId="28" fillId="3" borderId="2" xfId="2" applyFont="1" applyFill="1" applyBorder="1" applyAlignment="1">
      <alignment horizontal="right" vertical="center"/>
    </xf>
    <xf numFmtId="2" fontId="106" fillId="3" borderId="28" xfId="8" applyNumberFormat="1" applyFont="1" applyFill="1" applyBorder="1" applyAlignment="1">
      <alignment horizontal="center" vertical="center"/>
    </xf>
    <xf numFmtId="175" fontId="106" fillId="3" borderId="2" xfId="8" applyNumberFormat="1" applyFont="1" applyFill="1" applyBorder="1" applyAlignment="1">
      <alignment horizontal="center" vertical="center"/>
    </xf>
    <xf numFmtId="2" fontId="28" fillId="3" borderId="2" xfId="0" applyNumberFormat="1" applyFont="1" applyFill="1" applyBorder="1" applyAlignment="1">
      <alignment horizontal="center"/>
    </xf>
    <xf numFmtId="0" fontId="4" fillId="3" borderId="2" xfId="1" applyFill="1" applyBorder="1" applyAlignment="1">
      <alignment horizontal="center"/>
    </xf>
    <xf numFmtId="0" fontId="4" fillId="0" borderId="2" xfId="1" applyBorder="1" applyAlignment="1">
      <alignment horizontal="center"/>
    </xf>
    <xf numFmtId="0" fontId="7" fillId="3" borderId="9" xfId="1" applyFont="1" applyFill="1" applyBorder="1" applyAlignment="1">
      <alignment horizontal="center"/>
    </xf>
    <xf numFmtId="0" fontId="4" fillId="0" borderId="29" xfId="1" applyBorder="1"/>
    <xf numFmtId="0" fontId="4" fillId="0" borderId="30" xfId="1" applyBorder="1"/>
    <xf numFmtId="0" fontId="4" fillId="0" borderId="31" xfId="1" applyBorder="1"/>
    <xf numFmtId="0" fontId="4" fillId="0" borderId="32" xfId="1" applyBorder="1"/>
    <xf numFmtId="0" fontId="4" fillId="0" borderId="0" xfId="1" applyBorder="1"/>
    <xf numFmtId="0" fontId="4" fillId="0" borderId="33" xfId="1" applyBorder="1"/>
    <xf numFmtId="0" fontId="28" fillId="0" borderId="30" xfId="1" applyFont="1" applyBorder="1" applyAlignment="1">
      <alignment horizontal="center" vertical="center" textRotation="90"/>
    </xf>
    <xf numFmtId="0" fontId="28" fillId="0" borderId="31" xfId="1" applyFont="1" applyBorder="1" applyAlignment="1">
      <alignment horizontal="center" vertical="center" textRotation="90"/>
    </xf>
    <xf numFmtId="0" fontId="28" fillId="0" borderId="35" xfId="1" applyFont="1" applyBorder="1" applyAlignment="1">
      <alignment horizontal="center" vertical="center" textRotation="90"/>
    </xf>
    <xf numFmtId="0" fontId="28" fillId="0" borderId="36" xfId="1" applyFont="1" applyBorder="1" applyAlignment="1">
      <alignment horizontal="center" vertical="center" textRotation="90"/>
    </xf>
    <xf numFmtId="0" fontId="28" fillId="0" borderId="0" xfId="1" applyFont="1" applyBorder="1" applyAlignment="1">
      <alignment horizontal="center" vertical="center" textRotation="90"/>
    </xf>
    <xf numFmtId="0" fontId="28" fillId="0" borderId="32" xfId="1" applyFont="1" applyBorder="1"/>
    <xf numFmtId="0" fontId="28" fillId="0" borderId="0" xfId="1" applyFont="1" applyBorder="1"/>
    <xf numFmtId="0" fontId="4" fillId="0" borderId="34" xfId="1" applyBorder="1"/>
    <xf numFmtId="0" fontId="4" fillId="0" borderId="35" xfId="1" applyBorder="1"/>
    <xf numFmtId="0" fontId="4" fillId="0" borderId="36" xfId="1" applyBorder="1"/>
    <xf numFmtId="0" fontId="4" fillId="0" borderId="11" xfId="1" applyBorder="1"/>
    <xf numFmtId="0" fontId="105" fillId="0" borderId="0" xfId="1" applyFont="1" applyAlignment="1">
      <alignment horizontal="center"/>
    </xf>
    <xf numFmtId="0" fontId="36" fillId="24" borderId="11" xfId="1" applyFont="1" applyFill="1" applyBorder="1"/>
    <xf numFmtId="0" fontId="9" fillId="7" borderId="11" xfId="1" applyFont="1" applyFill="1" applyBorder="1"/>
    <xf numFmtId="0" fontId="9" fillId="5" borderId="11" xfId="1" applyFont="1" applyFill="1" applyBorder="1"/>
    <xf numFmtId="0" fontId="36" fillId="78" borderId="11" xfId="1" applyFont="1" applyFill="1" applyBorder="1"/>
    <xf numFmtId="168" fontId="111" fillId="3" borderId="2" xfId="3" applyNumberFormat="1" applyFont="1" applyFill="1" applyBorder="1" applyAlignment="1" applyProtection="1">
      <alignment horizontal="center" vertical="center" wrapText="1"/>
      <protection locked="0"/>
    </xf>
    <xf numFmtId="0" fontId="14" fillId="0" borderId="3" xfId="0" applyFont="1" applyBorder="1"/>
    <xf numFmtId="0" fontId="14" fillId="0" borderId="4" xfId="0" applyFont="1" applyBorder="1"/>
    <xf numFmtId="0" fontId="14" fillId="0" borderId="5" xfId="0" applyFont="1" applyBorder="1"/>
    <xf numFmtId="0" fontId="14" fillId="3" borderId="0" xfId="0" applyFont="1" applyFill="1"/>
    <xf numFmtId="0" fontId="14" fillId="0" borderId="6" xfId="0" applyFont="1" applyBorder="1"/>
    <xf numFmtId="0" fontId="14" fillId="0" borderId="0" xfId="0" applyFont="1"/>
    <xf numFmtId="0" fontId="14" fillId="0" borderId="7" xfId="0" applyFont="1" applyBorder="1"/>
    <xf numFmtId="0" fontId="55" fillId="0" borderId="0" xfId="0" applyFont="1"/>
    <xf numFmtId="0" fontId="14" fillId="0" borderId="8" xfId="0" applyFont="1" applyBorder="1"/>
    <xf numFmtId="0" fontId="14" fillId="0" borderId="9" xfId="0" applyFont="1" applyBorder="1"/>
    <xf numFmtId="0" fontId="14" fillId="68" borderId="0" xfId="1" applyFont="1" applyFill="1"/>
    <xf numFmtId="0" fontId="14" fillId="68" borderId="12" xfId="1" applyFont="1" applyFill="1" applyBorder="1"/>
    <xf numFmtId="0" fontId="7" fillId="7" borderId="6" xfId="1" applyFont="1" applyFill="1" applyBorder="1" applyAlignment="1">
      <alignment vertical="center"/>
    </xf>
    <xf numFmtId="0" fontId="7" fillId="7" borderId="7" xfId="1" applyFont="1" applyFill="1" applyBorder="1" applyAlignment="1">
      <alignment vertical="center"/>
    </xf>
    <xf numFmtId="0" fontId="7" fillId="7" borderId="8" xfId="1" applyFont="1" applyFill="1" applyBorder="1" applyAlignment="1">
      <alignment vertical="center"/>
    </xf>
    <xf numFmtId="0" fontId="7" fillId="7" borderId="9" xfId="1" applyFont="1" applyFill="1" applyBorder="1" applyAlignment="1">
      <alignment vertical="center"/>
    </xf>
    <xf numFmtId="0" fontId="7" fillId="7" borderId="10" xfId="1" applyFont="1" applyFill="1" applyBorder="1" applyAlignment="1">
      <alignment vertical="center"/>
    </xf>
    <xf numFmtId="0" fontId="4" fillId="15" borderId="2" xfId="1" applyFill="1" applyBorder="1" applyAlignment="1">
      <alignment horizontal="center" vertical="center"/>
    </xf>
    <xf numFmtId="0" fontId="14" fillId="15" borderId="2" xfId="1" applyFont="1" applyFill="1" applyBorder="1" applyAlignment="1">
      <alignment horizontal="center"/>
    </xf>
    <xf numFmtId="0" fontId="4" fillId="15" borderId="2" xfId="1" applyFill="1" applyBorder="1" applyAlignment="1">
      <alignment horizontal="center" vertical="center" wrapText="1"/>
    </xf>
    <xf numFmtId="0" fontId="4" fillId="15" borderId="2" xfId="1" applyFill="1" applyBorder="1" applyAlignment="1">
      <alignment horizontal="center"/>
    </xf>
    <xf numFmtId="0" fontId="4" fillId="15" borderId="12" xfId="1" applyFill="1" applyBorder="1" applyAlignment="1">
      <alignment horizontal="center"/>
    </xf>
    <xf numFmtId="0" fontId="24" fillId="0" borderId="0" xfId="5" applyFont="1" applyAlignment="1">
      <alignment horizontal="center" vertical="center" wrapText="1"/>
    </xf>
    <xf numFmtId="2" fontId="115" fillId="0" borderId="2" xfId="2" applyNumberFormat="1" applyFont="1" applyFill="1" applyBorder="1" applyAlignment="1">
      <alignment horizontal="center" vertical="center"/>
    </xf>
    <xf numFmtId="2" fontId="28" fillId="0" borderId="2" xfId="1" applyNumberFormat="1" applyFont="1" applyFill="1" applyBorder="1" applyAlignment="1">
      <alignment horizontal="center"/>
    </xf>
    <xf numFmtId="0" fontId="28" fillId="0" borderId="2" xfId="2" applyFont="1" applyFill="1" applyBorder="1" applyAlignment="1">
      <alignment horizontal="center" vertical="center"/>
    </xf>
    <xf numFmtId="0" fontId="28" fillId="0" borderId="2" xfId="4" applyFont="1" applyFill="1" applyBorder="1" applyAlignment="1">
      <alignment horizontal="center" vertical="center"/>
    </xf>
    <xf numFmtId="2" fontId="28" fillId="0" borderId="2" xfId="0" applyNumberFormat="1" applyFont="1" applyBorder="1" applyAlignment="1">
      <alignment horizontal="center"/>
    </xf>
    <xf numFmtId="2" fontId="28" fillId="0" borderId="2" xfId="2" applyNumberFormat="1" applyFont="1" applyFill="1" applyBorder="1" applyAlignment="1">
      <alignment horizontal="center" vertical="center"/>
    </xf>
    <xf numFmtId="2" fontId="28" fillId="0" borderId="2" xfId="0" applyNumberFormat="1" applyFont="1" applyFill="1" applyBorder="1" applyAlignment="1">
      <alignment horizontal="center"/>
    </xf>
    <xf numFmtId="2" fontId="28" fillId="0" borderId="2" xfId="1" applyNumberFormat="1" applyFont="1" applyBorder="1" applyAlignment="1">
      <alignment horizontal="center"/>
    </xf>
    <xf numFmtId="0" fontId="28" fillId="0" borderId="2" xfId="1" applyFont="1" applyBorder="1" applyAlignment="1">
      <alignment horizontal="center"/>
    </xf>
    <xf numFmtId="2" fontId="28" fillId="0" borderId="2" xfId="4" applyNumberFormat="1" applyFont="1" applyFill="1" applyBorder="1" applyAlignment="1">
      <alignment horizontal="center" vertical="center"/>
    </xf>
    <xf numFmtId="2" fontId="28" fillId="0" borderId="2" xfId="4" applyNumberFormat="1" applyFont="1" applyFill="1" applyBorder="1" applyAlignment="1">
      <alignment horizontal="center" vertical="center" wrapText="1"/>
    </xf>
    <xf numFmtId="2" fontId="28" fillId="21" borderId="2" xfId="2" applyNumberFormat="1" applyFont="1" applyFill="1" applyBorder="1" applyAlignment="1">
      <alignment horizontal="center" vertical="center" wrapText="1"/>
    </xf>
    <xf numFmtId="0" fontId="28" fillId="14" borderId="2" xfId="2" applyFont="1" applyFill="1" applyBorder="1" applyAlignment="1">
      <alignment horizontal="center" vertical="center"/>
    </xf>
    <xf numFmtId="2" fontId="28" fillId="14" borderId="2" xfId="4" applyNumberFormat="1" applyFont="1" applyFill="1" applyBorder="1" applyAlignment="1">
      <alignment horizontal="center" vertical="center"/>
    </xf>
    <xf numFmtId="0" fontId="28" fillId="14" borderId="2" xfId="4" applyFont="1" applyFill="1" applyBorder="1" applyAlignment="1">
      <alignment horizontal="center" vertical="center"/>
    </xf>
    <xf numFmtId="2" fontId="28" fillId="14" borderId="2" xfId="0" applyNumberFormat="1" applyFont="1" applyFill="1" applyBorder="1" applyAlignment="1">
      <alignment horizontal="center"/>
    </xf>
    <xf numFmtId="2" fontId="28" fillId="14" borderId="2" xfId="2" applyNumberFormat="1" applyFont="1" applyFill="1" applyBorder="1" applyAlignment="1">
      <alignment horizontal="center" vertical="center"/>
    </xf>
    <xf numFmtId="2" fontId="28" fillId="14" borderId="2" xfId="1" applyNumberFormat="1" applyFont="1" applyFill="1" applyBorder="1" applyAlignment="1">
      <alignment horizontal="center"/>
    </xf>
    <xf numFmtId="2" fontId="28" fillId="14" borderId="2" xfId="4" applyNumberFormat="1" applyFont="1" applyFill="1" applyBorder="1" applyAlignment="1">
      <alignment horizontal="center" vertical="center" wrapText="1"/>
    </xf>
    <xf numFmtId="2" fontId="28" fillId="80" borderId="2" xfId="2" applyNumberFormat="1" applyFont="1" applyFill="1" applyBorder="1" applyAlignment="1">
      <alignment horizontal="center" vertical="center" wrapText="1"/>
    </xf>
    <xf numFmtId="0" fontId="28" fillId="15" borderId="2" xfId="1" applyFont="1" applyFill="1" applyBorder="1" applyAlignment="1">
      <alignment horizontal="center" vertical="center"/>
    </xf>
    <xf numFmtId="2" fontId="28" fillId="15" borderId="2" xfId="1" applyNumberFormat="1" applyFont="1" applyFill="1" applyBorder="1" applyAlignment="1">
      <alignment horizontal="center" vertical="center"/>
    </xf>
    <xf numFmtId="2" fontId="28" fillId="15" borderId="2" xfId="2" applyNumberFormat="1" applyFont="1" applyFill="1" applyBorder="1" applyAlignment="1">
      <alignment horizontal="center" vertical="center"/>
    </xf>
    <xf numFmtId="2" fontId="28" fillId="15" borderId="2" xfId="4" applyNumberFormat="1" applyFont="1" applyFill="1" applyBorder="1" applyAlignment="1">
      <alignment horizontal="center" vertical="center"/>
    </xf>
    <xf numFmtId="2" fontId="106" fillId="15" borderId="28" xfId="8" applyNumberFormat="1" applyFont="1" applyFill="1" applyBorder="1" applyAlignment="1">
      <alignment horizontal="center" vertical="center"/>
    </xf>
    <xf numFmtId="175" fontId="106" fillId="15" borderId="2" xfId="8" applyNumberFormat="1" applyFont="1" applyFill="1" applyBorder="1" applyAlignment="1">
      <alignment horizontal="center" vertical="center"/>
    </xf>
    <xf numFmtId="2" fontId="28" fillId="15" borderId="2" xfId="0" applyNumberFormat="1" applyFont="1" applyFill="1" applyBorder="1" applyAlignment="1">
      <alignment horizontal="center"/>
    </xf>
    <xf numFmtId="0" fontId="115" fillId="0" borderId="2" xfId="2" applyFont="1" applyFill="1" applyBorder="1" applyAlignment="1">
      <alignment horizontal="center" vertical="center"/>
    </xf>
    <xf numFmtId="2" fontId="28" fillId="0" borderId="2" xfId="2" applyNumberFormat="1" applyFont="1" applyFill="1" applyBorder="1" applyAlignment="1">
      <alignment vertical="center"/>
    </xf>
    <xf numFmtId="0" fontId="28" fillId="0" borderId="2" xfId="0" applyFont="1" applyBorder="1" applyAlignment="1">
      <alignment horizontal="center" vertical="center"/>
    </xf>
    <xf numFmtId="2" fontId="28" fillId="0" borderId="2" xfId="0" applyNumberFormat="1" applyFont="1" applyBorder="1" applyAlignment="1">
      <alignment horizontal="center" vertical="center"/>
    </xf>
    <xf numFmtId="0" fontId="54" fillId="8" borderId="3" xfId="1" applyFont="1" applyFill="1" applyBorder="1" applyAlignment="1">
      <alignment horizontal="left" vertical="center"/>
    </xf>
    <xf numFmtId="0" fontId="54" fillId="8" borderId="5" xfId="1" applyFont="1" applyFill="1" applyBorder="1" applyAlignment="1">
      <alignment horizontal="left" vertical="center"/>
    </xf>
    <xf numFmtId="0" fontId="14" fillId="3" borderId="3" xfId="1" applyFont="1" applyFill="1" applyBorder="1" applyAlignment="1">
      <alignment horizontal="center"/>
    </xf>
    <xf numFmtId="0" fontId="14" fillId="3" borderId="4" xfId="1" applyFont="1" applyFill="1" applyBorder="1" applyAlignment="1">
      <alignment horizontal="center"/>
    </xf>
    <xf numFmtId="0" fontId="14" fillId="8" borderId="11" xfId="1" applyFont="1" applyFill="1" applyBorder="1" applyAlignment="1">
      <alignment horizontal="left" vertical="center"/>
    </xf>
    <xf numFmtId="0" fontId="14" fillId="8" borderId="12" xfId="1" applyFont="1" applyFill="1" applyBorder="1" applyAlignment="1">
      <alignment horizontal="left" vertical="center"/>
    </xf>
    <xf numFmtId="0" fontId="14" fillId="3" borderId="2" xfId="1" applyFont="1" applyFill="1" applyBorder="1" applyAlignment="1">
      <alignment horizontal="center"/>
    </xf>
    <xf numFmtId="0" fontId="8" fillId="7" borderId="2" xfId="1" applyFont="1" applyFill="1" applyBorder="1" applyAlignment="1">
      <alignment horizontal="left"/>
    </xf>
    <xf numFmtId="0" fontId="7" fillId="0" borderId="2" xfId="0" applyFont="1" applyBorder="1" applyAlignment="1">
      <alignment horizontal="center"/>
    </xf>
    <xf numFmtId="0" fontId="100" fillId="7" borderId="0" xfId="1" applyFont="1" applyFill="1" applyAlignment="1">
      <alignment horizontal="center"/>
    </xf>
    <xf numFmtId="0" fontId="100" fillId="7" borderId="7" xfId="1" applyFont="1" applyFill="1" applyBorder="1" applyAlignment="1">
      <alignment horizontal="center"/>
    </xf>
    <xf numFmtId="0" fontId="100" fillId="7" borderId="9" xfId="1" applyFont="1" applyFill="1" applyBorder="1" applyAlignment="1">
      <alignment horizontal="center"/>
    </xf>
    <xf numFmtId="0" fontId="100" fillId="7" borderId="10" xfId="1" applyFont="1" applyFill="1" applyBorder="1" applyAlignment="1">
      <alignment horizontal="center"/>
    </xf>
    <xf numFmtId="0" fontId="7" fillId="0" borderId="11" xfId="0" applyFont="1" applyBorder="1" applyAlignment="1">
      <alignment horizontal="center"/>
    </xf>
    <xf numFmtId="0" fontId="7" fillId="0" borderId="13" xfId="0" applyFont="1" applyBorder="1" applyAlignment="1">
      <alignment horizontal="center"/>
    </xf>
    <xf numFmtId="0" fontId="7" fillId="0" borderId="12" xfId="0" applyFont="1" applyBorder="1" applyAlignment="1">
      <alignment horizontal="center"/>
    </xf>
    <xf numFmtId="0" fontId="40" fillId="0" borderId="2" xfId="0" applyFont="1" applyBorder="1" applyAlignment="1">
      <alignment horizontal="center" vertical="center"/>
    </xf>
    <xf numFmtId="165" fontId="23" fillId="7" borderId="2" xfId="0" applyNumberFormat="1" applyFont="1" applyFill="1" applyBorder="1" applyAlignment="1">
      <alignment horizontal="center" vertical="center"/>
    </xf>
    <xf numFmtId="166" fontId="80" fillId="0" borderId="2" xfId="0" applyNumberFormat="1" applyFont="1" applyBorder="1" applyAlignment="1">
      <alignment horizontal="center" vertical="center"/>
    </xf>
    <xf numFmtId="0" fontId="22" fillId="0" borderId="3" xfId="0" applyFont="1" applyBorder="1" applyAlignment="1">
      <alignment horizontal="center" vertical="center"/>
    </xf>
    <xf numFmtId="0" fontId="22" fillId="0" borderId="4" xfId="0" applyFont="1" applyBorder="1" applyAlignment="1">
      <alignment horizontal="center" vertical="center"/>
    </xf>
    <xf numFmtId="0" fontId="22" fillId="0" borderId="5" xfId="0" applyFont="1" applyBorder="1" applyAlignment="1">
      <alignment horizontal="center" vertical="center"/>
    </xf>
    <xf numFmtId="0" fontId="22" fillId="0" borderId="6" xfId="0" applyFont="1" applyBorder="1" applyAlignment="1">
      <alignment horizontal="center" vertical="center"/>
    </xf>
    <xf numFmtId="0" fontId="22" fillId="0" borderId="0" xfId="0" applyFont="1" applyAlignment="1">
      <alignment horizontal="center" vertical="center"/>
    </xf>
    <xf numFmtId="0" fontId="22" fillId="0" borderId="7" xfId="0" applyFont="1" applyBorder="1" applyAlignment="1">
      <alignment horizontal="center" vertical="center"/>
    </xf>
    <xf numFmtId="0" fontId="22" fillId="0" borderId="8" xfId="0" applyFont="1" applyBorder="1" applyAlignment="1">
      <alignment horizontal="center" vertical="center"/>
    </xf>
    <xf numFmtId="0" fontId="22" fillId="0" borderId="9" xfId="0" applyFont="1" applyBorder="1" applyAlignment="1">
      <alignment horizontal="center" vertical="center"/>
    </xf>
    <xf numFmtId="0" fontId="22" fillId="0" borderId="10" xfId="0" applyFont="1" applyBorder="1" applyAlignment="1">
      <alignment horizontal="center" vertical="center"/>
    </xf>
    <xf numFmtId="0" fontId="23" fillId="0" borderId="3" xfId="0" applyFont="1" applyBorder="1" applyAlignment="1">
      <alignment horizontal="center" vertical="center" wrapText="1"/>
    </xf>
    <xf numFmtId="0" fontId="23" fillId="0" borderId="4" xfId="0" applyFont="1" applyBorder="1" applyAlignment="1">
      <alignment horizontal="center" vertical="center" wrapText="1"/>
    </xf>
    <xf numFmtId="0" fontId="23" fillId="0" borderId="5" xfId="0" applyFont="1" applyBorder="1" applyAlignment="1">
      <alignment horizontal="center" vertical="center" wrapText="1"/>
    </xf>
    <xf numFmtId="0" fontId="23" fillId="0" borderId="6" xfId="0" applyFont="1" applyBorder="1" applyAlignment="1">
      <alignment horizontal="center" vertical="center" wrapText="1"/>
    </xf>
    <xf numFmtId="0" fontId="23" fillId="0" borderId="0" xfId="0" applyFont="1" applyAlignment="1">
      <alignment horizontal="center" vertical="center" wrapText="1"/>
    </xf>
    <xf numFmtId="0" fontId="23" fillId="0" borderId="7" xfId="0" applyFont="1" applyBorder="1" applyAlignment="1">
      <alignment horizontal="center" vertical="center" wrapText="1"/>
    </xf>
    <xf numFmtId="0" fontId="23" fillId="0" borderId="8" xfId="0" applyFont="1" applyBorder="1" applyAlignment="1">
      <alignment horizontal="center" vertical="center" wrapText="1"/>
    </xf>
    <xf numFmtId="0" fontId="23" fillId="0" borderId="9" xfId="0" applyFont="1" applyBorder="1" applyAlignment="1">
      <alignment horizontal="center" vertical="center" wrapText="1"/>
    </xf>
    <xf numFmtId="0" fontId="23" fillId="0" borderId="10" xfId="0" applyFont="1" applyBorder="1" applyAlignment="1">
      <alignment horizontal="center" vertical="center" wrapText="1"/>
    </xf>
    <xf numFmtId="0" fontId="22" fillId="7" borderId="2" xfId="0" applyFont="1" applyFill="1" applyBorder="1" applyAlignment="1">
      <alignment horizontal="center" vertical="center"/>
    </xf>
    <xf numFmtId="0" fontId="7" fillId="0" borderId="2" xfId="0" applyFont="1" applyBorder="1" applyAlignment="1">
      <alignment horizontal="center" vertical="center" wrapText="1"/>
    </xf>
    <xf numFmtId="0" fontId="9" fillId="7" borderId="0" xfId="1" applyFont="1" applyFill="1" applyAlignment="1">
      <alignment horizontal="center" vertical="center"/>
    </xf>
    <xf numFmtId="0" fontId="9" fillId="7" borderId="7" xfId="1" applyFont="1" applyFill="1" applyBorder="1" applyAlignment="1">
      <alignment horizontal="center" vertical="center"/>
    </xf>
    <xf numFmtId="0" fontId="8" fillId="14" borderId="11" xfId="1" applyFont="1" applyFill="1" applyBorder="1" applyAlignment="1">
      <alignment horizontal="left"/>
    </xf>
    <xf numFmtId="0" fontId="8" fillId="14" borderId="12" xfId="1" applyFont="1" applyFill="1" applyBorder="1" applyAlignment="1">
      <alignment horizontal="left"/>
    </xf>
    <xf numFmtId="0" fontId="14" fillId="3" borderId="11" xfId="1" applyFont="1" applyFill="1" applyBorder="1" applyAlignment="1">
      <alignment horizontal="center"/>
    </xf>
    <xf numFmtId="0" fontId="14" fillId="3" borderId="13" xfId="1" applyFont="1" applyFill="1" applyBorder="1" applyAlignment="1">
      <alignment horizontal="center"/>
    </xf>
    <xf numFmtId="0" fontId="8" fillId="14" borderId="11" xfId="1" applyFont="1" applyFill="1" applyBorder="1" applyAlignment="1">
      <alignment horizontal="left" vertical="center"/>
    </xf>
    <xf numFmtId="0" fontId="8" fillId="14" borderId="12" xfId="1" applyFont="1" applyFill="1" applyBorder="1" applyAlignment="1">
      <alignment horizontal="left" vertical="center"/>
    </xf>
    <xf numFmtId="0" fontId="14" fillId="28" borderId="2" xfId="1" applyFont="1" applyFill="1" applyBorder="1" applyAlignment="1">
      <alignment horizontal="center" vertical="center"/>
    </xf>
    <xf numFmtId="0" fontId="8" fillId="7" borderId="2" xfId="1" applyFont="1" applyFill="1" applyBorder="1" applyAlignment="1">
      <alignment horizontal="center"/>
    </xf>
    <xf numFmtId="0" fontId="8" fillId="7" borderId="14" xfId="1" applyFont="1" applyFill="1" applyBorder="1" applyAlignment="1">
      <alignment horizontal="center"/>
    </xf>
    <xf numFmtId="0" fontId="8" fillId="7" borderId="11" xfId="1" applyFont="1" applyFill="1" applyBorder="1" applyAlignment="1">
      <alignment horizontal="left"/>
    </xf>
    <xf numFmtId="0" fontId="8" fillId="7" borderId="13" xfId="1" applyFont="1" applyFill="1" applyBorder="1" applyAlignment="1">
      <alignment horizontal="left"/>
    </xf>
    <xf numFmtId="0" fontId="8" fillId="7" borderId="12" xfId="1" applyFont="1" applyFill="1" applyBorder="1" applyAlignment="1">
      <alignment horizontal="left"/>
    </xf>
    <xf numFmtId="0" fontId="8" fillId="49" borderId="13" xfId="1" applyFont="1" applyFill="1" applyBorder="1" applyAlignment="1">
      <alignment horizontal="left"/>
    </xf>
    <xf numFmtId="0" fontId="8" fillId="49" borderId="12" xfId="1" applyFont="1" applyFill="1" applyBorder="1" applyAlignment="1">
      <alignment horizontal="left"/>
    </xf>
    <xf numFmtId="0" fontId="8" fillId="49" borderId="11" xfId="1" applyFont="1" applyFill="1" applyBorder="1" applyAlignment="1">
      <alignment horizontal="left"/>
    </xf>
    <xf numFmtId="0" fontId="8" fillId="49" borderId="11" xfId="1" applyFont="1" applyFill="1" applyBorder="1" applyAlignment="1">
      <alignment horizontal="center"/>
    </xf>
    <xf numFmtId="0" fontId="8" fillId="49" borderId="13" xfId="1" applyFont="1" applyFill="1" applyBorder="1" applyAlignment="1">
      <alignment horizontal="center"/>
    </xf>
    <xf numFmtId="0" fontId="84" fillId="7" borderId="2" xfId="1" applyFont="1" applyFill="1" applyBorder="1" applyAlignment="1">
      <alignment horizontal="center" vertical="center"/>
    </xf>
    <xf numFmtId="3" fontId="7" fillId="0" borderId="11" xfId="0" applyNumberFormat="1" applyFont="1" applyBorder="1" applyAlignment="1">
      <alignment horizontal="center"/>
    </xf>
    <xf numFmtId="0" fontId="7" fillId="3" borderId="11" xfId="1" applyFont="1" applyFill="1" applyBorder="1" applyAlignment="1">
      <alignment horizontal="center"/>
    </xf>
    <xf numFmtId="0" fontId="7" fillId="3" borderId="13" xfId="1" applyFont="1" applyFill="1" applyBorder="1" applyAlignment="1">
      <alignment horizontal="center"/>
    </xf>
    <xf numFmtId="0" fontId="7" fillId="3" borderId="12" xfId="1" applyFont="1" applyFill="1" applyBorder="1" applyAlignment="1">
      <alignment horizontal="center"/>
    </xf>
    <xf numFmtId="0" fontId="100" fillId="7" borderId="2" xfId="1" applyFont="1" applyFill="1" applyBorder="1" applyAlignment="1">
      <alignment horizontal="left"/>
    </xf>
    <xf numFmtId="0" fontId="8" fillId="7" borderId="3" xfId="1" applyFont="1" applyFill="1" applyBorder="1" applyAlignment="1">
      <alignment horizontal="left" vertical="center" wrapText="1"/>
    </xf>
    <xf numFmtId="0" fontId="8" fillId="7" borderId="4" xfId="1" applyFont="1" applyFill="1" applyBorder="1" applyAlignment="1">
      <alignment horizontal="left" vertical="center" wrapText="1"/>
    </xf>
    <xf numFmtId="0" fontId="8" fillId="7" borderId="5" xfId="1" applyFont="1" applyFill="1" applyBorder="1" applyAlignment="1">
      <alignment horizontal="left" vertical="center" wrapText="1"/>
    </xf>
    <xf numFmtId="0" fontId="8" fillId="7" borderId="6" xfId="1" applyFont="1" applyFill="1" applyBorder="1" applyAlignment="1">
      <alignment horizontal="left" vertical="center" wrapText="1"/>
    </xf>
    <xf numFmtId="0" fontId="8" fillId="7" borderId="0" xfId="1" applyFont="1" applyFill="1" applyAlignment="1">
      <alignment horizontal="left" vertical="center" wrapText="1"/>
    </xf>
    <xf numFmtId="0" fontId="8" fillId="7" borderId="7" xfId="1" applyFont="1" applyFill="1" applyBorder="1" applyAlignment="1">
      <alignment horizontal="left" vertical="center" wrapText="1"/>
    </xf>
    <xf numFmtId="0" fontId="8" fillId="7" borderId="8" xfId="1" applyFont="1" applyFill="1" applyBorder="1" applyAlignment="1">
      <alignment horizontal="left" vertical="center" wrapText="1"/>
    </xf>
    <xf numFmtId="0" fontId="8" fillId="7" borderId="9" xfId="1" applyFont="1" applyFill="1" applyBorder="1" applyAlignment="1">
      <alignment horizontal="left" vertical="center" wrapText="1"/>
    </xf>
    <xf numFmtId="0" fontId="8" fillId="7" borderId="10" xfId="1" applyFont="1" applyFill="1" applyBorder="1" applyAlignment="1">
      <alignment horizontal="left" vertical="center" wrapText="1"/>
    </xf>
    <xf numFmtId="0" fontId="8" fillId="49" borderId="2" xfId="1" applyFont="1" applyFill="1" applyBorder="1" applyAlignment="1">
      <alignment horizontal="center"/>
    </xf>
    <xf numFmtId="0" fontId="8" fillId="7" borderId="6" xfId="1" applyFont="1" applyFill="1" applyBorder="1" applyAlignment="1">
      <alignment horizontal="center" wrapText="1"/>
    </xf>
    <xf numFmtId="0" fontId="8" fillId="7" borderId="4" xfId="1" applyFont="1" applyFill="1" applyBorder="1" applyAlignment="1">
      <alignment horizontal="center" wrapText="1"/>
    </xf>
    <xf numFmtId="0" fontId="8" fillId="7" borderId="5" xfId="1" applyFont="1" applyFill="1" applyBorder="1" applyAlignment="1">
      <alignment horizontal="center" wrapText="1"/>
    </xf>
    <xf numFmtId="0" fontId="8" fillId="7" borderId="8" xfId="1" applyFont="1" applyFill="1" applyBorder="1" applyAlignment="1">
      <alignment horizontal="center" wrapText="1"/>
    </xf>
    <xf numFmtId="0" fontId="8" fillId="7" borderId="9" xfId="1" applyFont="1" applyFill="1" applyBorder="1" applyAlignment="1">
      <alignment horizontal="center" wrapText="1"/>
    </xf>
    <xf numFmtId="0" fontId="8" fillId="7" borderId="10" xfId="1" applyFont="1" applyFill="1" applyBorder="1" applyAlignment="1">
      <alignment horizontal="center" wrapText="1"/>
    </xf>
    <xf numFmtId="0" fontId="7" fillId="0" borderId="3" xfId="0" applyFont="1" applyBorder="1" applyAlignment="1">
      <alignment horizontal="center" vertical="center" wrapText="1"/>
    </xf>
    <xf numFmtId="0" fontId="7" fillId="0" borderId="4" xfId="0" applyFont="1" applyBorder="1" applyAlignment="1">
      <alignment horizontal="center" vertical="center" wrapText="1"/>
    </xf>
    <xf numFmtId="0" fontId="7" fillId="0" borderId="5" xfId="0" applyFont="1" applyBorder="1" applyAlignment="1">
      <alignment horizontal="center" vertical="center" wrapText="1"/>
    </xf>
    <xf numFmtId="0" fontId="7" fillId="0" borderId="6" xfId="0" applyFont="1" applyBorder="1" applyAlignment="1">
      <alignment horizontal="center" vertical="center" wrapText="1"/>
    </xf>
    <xf numFmtId="0" fontId="7" fillId="0" borderId="0" xfId="0" applyFont="1" applyAlignment="1">
      <alignment horizontal="center" vertical="center" wrapText="1"/>
    </xf>
    <xf numFmtId="0" fontId="7" fillId="0" borderId="7" xfId="0" applyFont="1" applyBorder="1" applyAlignment="1">
      <alignment horizontal="center" vertical="center" wrapText="1"/>
    </xf>
    <xf numFmtId="0" fontId="7" fillId="0" borderId="8" xfId="0" applyFont="1" applyBorder="1" applyAlignment="1">
      <alignment horizontal="center" vertical="center" wrapText="1"/>
    </xf>
    <xf numFmtId="0" fontId="7" fillId="0" borderId="9" xfId="0" applyFont="1" applyBorder="1" applyAlignment="1">
      <alignment horizontal="center" vertical="center" wrapText="1"/>
    </xf>
    <xf numFmtId="0" fontId="7" fillId="0" borderId="10" xfId="0" applyFont="1" applyBorder="1" applyAlignment="1">
      <alignment horizontal="center" vertical="center" wrapText="1"/>
    </xf>
    <xf numFmtId="0" fontId="8" fillId="7" borderId="2" xfId="1" applyFont="1" applyFill="1" applyBorder="1" applyAlignment="1">
      <alignment horizontal="left" vertical="center"/>
    </xf>
    <xf numFmtId="0" fontId="7" fillId="3" borderId="11" xfId="1" applyFont="1" applyFill="1" applyBorder="1" applyAlignment="1">
      <alignment horizontal="center" vertical="center"/>
    </xf>
    <xf numFmtId="0" fontId="7" fillId="3" borderId="13" xfId="1" applyFont="1" applyFill="1" applyBorder="1" applyAlignment="1">
      <alignment horizontal="center" vertical="center"/>
    </xf>
    <xf numFmtId="0" fontId="7" fillId="3" borderId="12" xfId="1" applyFont="1" applyFill="1" applyBorder="1" applyAlignment="1">
      <alignment horizontal="center" vertical="center"/>
    </xf>
    <xf numFmtId="0" fontId="8" fillId="7" borderId="13" xfId="1" applyFont="1" applyFill="1" applyBorder="1" applyAlignment="1">
      <alignment horizontal="center"/>
    </xf>
    <xf numFmtId="0" fontId="8" fillId="7" borderId="4" xfId="1" applyFont="1" applyFill="1" applyBorder="1" applyAlignment="1">
      <alignment horizontal="center"/>
    </xf>
    <xf numFmtId="0" fontId="8" fillId="7" borderId="5" xfId="1" applyFont="1" applyFill="1" applyBorder="1" applyAlignment="1">
      <alignment horizontal="center"/>
    </xf>
    <xf numFmtId="0" fontId="7" fillId="0" borderId="11" xfId="0" applyFont="1" applyBorder="1" applyAlignment="1">
      <alignment horizontal="center" vertical="center"/>
    </xf>
    <xf numFmtId="0" fontId="7" fillId="0" borderId="13" xfId="0" applyFont="1" applyBorder="1" applyAlignment="1">
      <alignment horizontal="center" vertical="center"/>
    </xf>
    <xf numFmtId="0" fontId="7" fillId="0" borderId="12" xfId="0" applyFont="1" applyBorder="1" applyAlignment="1">
      <alignment horizontal="center" vertical="center"/>
    </xf>
    <xf numFmtId="0" fontId="8" fillId="7" borderId="2" xfId="1" applyFont="1" applyFill="1" applyBorder="1" applyAlignment="1">
      <alignment vertical="center"/>
    </xf>
    <xf numFmtId="0" fontId="8" fillId="49" borderId="2" xfId="1" applyFont="1" applyFill="1" applyBorder="1" applyAlignment="1">
      <alignment horizontal="center" vertical="center"/>
    </xf>
    <xf numFmtId="0" fontId="80" fillId="3" borderId="2" xfId="1" applyFont="1" applyFill="1" applyBorder="1" applyAlignment="1">
      <alignment horizontal="center" vertical="center"/>
    </xf>
    <xf numFmtId="0" fontId="4" fillId="3" borderId="51" xfId="1" applyFill="1" applyBorder="1" applyAlignment="1">
      <alignment horizontal="left" vertical="center"/>
    </xf>
    <xf numFmtId="0" fontId="4" fillId="3" borderId="32" xfId="1" applyFill="1" applyBorder="1" applyAlignment="1">
      <alignment horizontal="left" vertical="center"/>
    </xf>
    <xf numFmtId="0" fontId="4" fillId="3" borderId="40" xfId="1" applyFill="1" applyBorder="1" applyAlignment="1">
      <alignment horizontal="left" vertical="center"/>
    </xf>
    <xf numFmtId="0" fontId="12" fillId="7" borderId="3" xfId="1" applyFont="1" applyFill="1" applyBorder="1" applyAlignment="1">
      <alignment horizontal="center" vertical="center"/>
    </xf>
    <xf numFmtId="0" fontId="12" fillId="7" borderId="4" xfId="1" applyFont="1" applyFill="1" applyBorder="1" applyAlignment="1">
      <alignment horizontal="center" vertical="center"/>
    </xf>
    <xf numFmtId="0" fontId="12" fillId="7" borderId="5" xfId="1" applyFont="1" applyFill="1" applyBorder="1" applyAlignment="1">
      <alignment horizontal="center" vertical="center"/>
    </xf>
    <xf numFmtId="0" fontId="12" fillId="7" borderId="6" xfId="1" applyFont="1" applyFill="1" applyBorder="1" applyAlignment="1">
      <alignment horizontal="center" vertical="center"/>
    </xf>
    <xf numFmtId="0" fontId="12" fillId="7" borderId="0" xfId="1" applyFont="1" applyFill="1" applyAlignment="1">
      <alignment horizontal="center" vertical="center"/>
    </xf>
    <xf numFmtId="0" fontId="12" fillId="7" borderId="7" xfId="1" applyFont="1" applyFill="1" applyBorder="1" applyAlignment="1">
      <alignment horizontal="center" vertical="center"/>
    </xf>
    <xf numFmtId="0" fontId="12" fillId="7" borderId="8" xfId="1" applyFont="1" applyFill="1" applyBorder="1" applyAlignment="1">
      <alignment horizontal="center" vertical="center"/>
    </xf>
    <xf numFmtId="0" fontId="12" fillId="7" borderId="9" xfId="1" applyFont="1" applyFill="1" applyBorder="1" applyAlignment="1">
      <alignment horizontal="center" vertical="center"/>
    </xf>
    <xf numFmtId="0" fontId="12" fillId="7" borderId="10" xfId="1" applyFont="1" applyFill="1" applyBorder="1" applyAlignment="1">
      <alignment horizontal="center" vertical="center"/>
    </xf>
    <xf numFmtId="0" fontId="13" fillId="8" borderId="37" xfId="1" applyFont="1" applyFill="1" applyBorder="1" applyAlignment="1">
      <alignment horizontal="center"/>
    </xf>
    <xf numFmtId="0" fontId="13" fillId="8" borderId="38" xfId="1" applyFont="1" applyFill="1" applyBorder="1" applyAlignment="1">
      <alignment horizontal="center"/>
    </xf>
    <xf numFmtId="0" fontId="13" fillId="8" borderId="39" xfId="1" applyFont="1" applyFill="1" applyBorder="1" applyAlignment="1">
      <alignment horizontal="center"/>
    </xf>
    <xf numFmtId="0" fontId="13" fillId="9" borderId="37" xfId="1" applyFont="1" applyFill="1" applyBorder="1" applyAlignment="1">
      <alignment horizontal="center"/>
    </xf>
    <xf numFmtId="0" fontId="13" fillId="9" borderId="38" xfId="1" applyFont="1" applyFill="1" applyBorder="1" applyAlignment="1">
      <alignment horizontal="center"/>
    </xf>
    <xf numFmtId="0" fontId="13" fillId="9" borderId="39" xfId="1" applyFont="1" applyFill="1" applyBorder="1" applyAlignment="1">
      <alignment horizontal="center"/>
    </xf>
    <xf numFmtId="0" fontId="13" fillId="74" borderId="37" xfId="1" applyFont="1" applyFill="1" applyBorder="1" applyAlignment="1">
      <alignment horizontal="center"/>
    </xf>
    <xf numFmtId="0" fontId="13" fillId="74" borderId="38" xfId="1" applyFont="1" applyFill="1" applyBorder="1" applyAlignment="1">
      <alignment horizontal="center"/>
    </xf>
    <xf numFmtId="0" fontId="13" fillId="74" borderId="39" xfId="1" applyFont="1" applyFill="1" applyBorder="1" applyAlignment="1">
      <alignment horizontal="center"/>
    </xf>
    <xf numFmtId="0" fontId="4" fillId="10" borderId="32" xfId="1" applyFill="1" applyBorder="1" applyAlignment="1">
      <alignment horizontal="left" vertical="center"/>
    </xf>
    <xf numFmtId="0" fontId="4" fillId="10" borderId="40" xfId="1" applyFill="1" applyBorder="1" applyAlignment="1">
      <alignment horizontal="left" vertical="center"/>
    </xf>
    <xf numFmtId="0" fontId="4" fillId="3" borderId="2" xfId="1" applyFill="1" applyBorder="1" applyAlignment="1">
      <alignment horizontal="center"/>
    </xf>
    <xf numFmtId="0" fontId="4" fillId="3" borderId="61" xfId="1" applyFill="1" applyBorder="1" applyAlignment="1">
      <alignment horizontal="center"/>
    </xf>
    <xf numFmtId="0" fontId="4" fillId="3" borderId="62" xfId="1" applyFill="1" applyBorder="1" applyAlignment="1">
      <alignment horizontal="center"/>
    </xf>
    <xf numFmtId="0" fontId="4" fillId="3" borderId="63" xfId="1" applyFill="1" applyBorder="1" applyAlignment="1">
      <alignment horizontal="center"/>
    </xf>
    <xf numFmtId="0" fontId="4" fillId="10" borderId="51" xfId="1" applyFill="1" applyBorder="1" applyAlignment="1">
      <alignment horizontal="left" vertical="center"/>
    </xf>
    <xf numFmtId="0" fontId="8" fillId="75" borderId="37" xfId="1" applyFont="1" applyFill="1" applyBorder="1" applyAlignment="1">
      <alignment horizontal="center" vertical="center"/>
    </xf>
    <xf numFmtId="0" fontId="8" fillId="75" borderId="38" xfId="1" applyFont="1" applyFill="1" applyBorder="1" applyAlignment="1">
      <alignment horizontal="center" vertical="center"/>
    </xf>
    <xf numFmtId="0" fontId="8" fillId="75" borderId="39" xfId="1" applyFont="1" applyFill="1" applyBorder="1" applyAlignment="1">
      <alignment horizontal="center" vertical="center"/>
    </xf>
    <xf numFmtId="0" fontId="4" fillId="3" borderId="58" xfId="1" applyFill="1" applyBorder="1" applyAlignment="1">
      <alignment horizontal="center"/>
    </xf>
    <xf numFmtId="0" fontId="4" fillId="3" borderId="59" xfId="1" applyFill="1" applyBorder="1" applyAlignment="1">
      <alignment horizontal="center"/>
    </xf>
    <xf numFmtId="0" fontId="4" fillId="3" borderId="60" xfId="1" applyFill="1" applyBorder="1" applyAlignment="1">
      <alignment horizontal="center"/>
    </xf>
    <xf numFmtId="0" fontId="14" fillId="77" borderId="64" xfId="1" applyFont="1" applyFill="1" applyBorder="1" applyAlignment="1">
      <alignment horizontal="center"/>
    </xf>
    <xf numFmtId="0" fontId="14" fillId="77" borderId="65" xfId="1" applyFont="1" applyFill="1" applyBorder="1" applyAlignment="1">
      <alignment horizontal="center"/>
    </xf>
    <xf numFmtId="0" fontId="14" fillId="77" borderId="66" xfId="1" applyFont="1" applyFill="1" applyBorder="1" applyAlignment="1">
      <alignment horizontal="center"/>
    </xf>
    <xf numFmtId="0" fontId="4" fillId="3" borderId="15" xfId="1" applyFill="1" applyBorder="1" applyAlignment="1">
      <alignment horizontal="center"/>
    </xf>
    <xf numFmtId="0" fontId="4" fillId="3" borderId="68" xfId="1" applyFill="1" applyBorder="1" applyAlignment="1">
      <alignment horizontal="center"/>
    </xf>
    <xf numFmtId="0" fontId="4" fillId="3" borderId="69" xfId="1" applyFill="1" applyBorder="1" applyAlignment="1">
      <alignment horizontal="center"/>
    </xf>
    <xf numFmtId="0" fontId="4" fillId="3" borderId="70" xfId="1" applyFill="1" applyBorder="1" applyAlignment="1">
      <alignment horizontal="center"/>
    </xf>
    <xf numFmtId="0" fontId="4" fillId="10" borderId="34" xfId="1" applyFill="1" applyBorder="1" applyAlignment="1">
      <alignment horizontal="left" vertical="center"/>
    </xf>
    <xf numFmtId="0" fontId="14" fillId="69" borderId="2" xfId="1" applyFont="1" applyFill="1" applyBorder="1" applyAlignment="1">
      <alignment horizontal="center" vertical="center"/>
    </xf>
    <xf numFmtId="0" fontId="20" fillId="0" borderId="2" xfId="1" applyFont="1" applyBorder="1" applyAlignment="1">
      <alignment horizontal="center" vertical="center"/>
    </xf>
    <xf numFmtId="0" fontId="108" fillId="0" borderId="2" xfId="1" applyFont="1" applyBorder="1" applyAlignment="1">
      <alignment horizontal="left" vertical="center" wrapText="1"/>
    </xf>
    <xf numFmtId="0" fontId="92" fillId="0" borderId="2" xfId="1" applyFont="1" applyBorder="1" applyAlignment="1">
      <alignment horizontal="left" vertical="center" wrapText="1"/>
    </xf>
    <xf numFmtId="0" fontId="4" fillId="0" borderId="2" xfId="1" applyBorder="1" applyAlignment="1">
      <alignment horizontal="center"/>
    </xf>
    <xf numFmtId="0" fontId="22" fillId="6" borderId="3" xfId="1" applyFont="1" applyFill="1" applyBorder="1" applyAlignment="1">
      <alignment horizontal="center" vertical="center" wrapText="1"/>
    </xf>
    <xf numFmtId="0" fontId="22" fillId="6" borderId="4" xfId="1" applyFont="1" applyFill="1" applyBorder="1" applyAlignment="1">
      <alignment horizontal="center" vertical="center" wrapText="1"/>
    </xf>
    <xf numFmtId="0" fontId="22" fillId="6" borderId="5" xfId="1" applyFont="1" applyFill="1" applyBorder="1" applyAlignment="1">
      <alignment horizontal="center" vertical="center" wrapText="1"/>
    </xf>
    <xf numFmtId="0" fontId="22" fillId="6" borderId="8" xfId="1" applyFont="1" applyFill="1" applyBorder="1" applyAlignment="1">
      <alignment horizontal="center" vertical="center" wrapText="1"/>
    </xf>
    <xf numFmtId="0" fontId="22" fillId="6" borderId="9" xfId="1" applyFont="1" applyFill="1" applyBorder="1" applyAlignment="1">
      <alignment horizontal="center" vertical="center" wrapText="1"/>
    </xf>
    <xf numFmtId="0" fontId="22" fillId="6" borderId="10" xfId="1" applyFont="1" applyFill="1" applyBorder="1" applyAlignment="1">
      <alignment horizontal="center" vertical="center" wrapText="1"/>
    </xf>
    <xf numFmtId="0" fontId="14" fillId="69" borderId="3" xfId="1" applyFont="1" applyFill="1" applyBorder="1" applyAlignment="1">
      <alignment horizontal="center" vertical="center" wrapText="1"/>
    </xf>
    <xf numFmtId="0" fontId="14" fillId="69" borderId="4" xfId="1" applyFont="1" applyFill="1" applyBorder="1" applyAlignment="1">
      <alignment horizontal="center" vertical="center" wrapText="1"/>
    </xf>
    <xf numFmtId="0" fontId="14" fillId="69" borderId="5" xfId="1" applyFont="1" applyFill="1" applyBorder="1" applyAlignment="1">
      <alignment horizontal="center" vertical="center" wrapText="1"/>
    </xf>
    <xf numFmtId="0" fontId="14" fillId="69" borderId="8" xfId="1" applyFont="1" applyFill="1" applyBorder="1" applyAlignment="1">
      <alignment horizontal="center" vertical="center" wrapText="1"/>
    </xf>
    <xf numFmtId="0" fontId="14" fillId="69" borderId="9" xfId="1" applyFont="1" applyFill="1" applyBorder="1" applyAlignment="1">
      <alignment horizontal="center" vertical="center" wrapText="1"/>
    </xf>
    <xf numFmtId="0" fontId="14" fillId="69" borderId="10" xfId="1" applyFont="1" applyFill="1" applyBorder="1" applyAlignment="1">
      <alignment horizontal="center" vertical="center" wrapText="1"/>
    </xf>
    <xf numFmtId="0" fontId="42" fillId="11" borderId="2" xfId="1" applyFont="1" applyFill="1" applyBorder="1" applyAlignment="1">
      <alignment horizontal="center" vertical="center"/>
    </xf>
    <xf numFmtId="0" fontId="42" fillId="14" borderId="2" xfId="1" applyFont="1" applyFill="1" applyBorder="1" applyAlignment="1">
      <alignment horizontal="center" vertical="center"/>
    </xf>
    <xf numFmtId="0" fontId="19" fillId="49" borderId="2" xfId="1" applyFont="1" applyFill="1" applyBorder="1" applyAlignment="1">
      <alignment horizontal="center" vertical="center"/>
    </xf>
    <xf numFmtId="0" fontId="42" fillId="4" borderId="2" xfId="1" applyFont="1" applyFill="1" applyBorder="1" applyAlignment="1">
      <alignment horizontal="center" vertical="center"/>
    </xf>
    <xf numFmtId="0" fontId="42" fillId="12" borderId="2" xfId="1" applyFont="1" applyFill="1" applyBorder="1" applyAlignment="1">
      <alignment horizontal="center" vertical="center"/>
    </xf>
    <xf numFmtId="0" fontId="19" fillId="7" borderId="2" xfId="1" applyFont="1" applyFill="1" applyBorder="1" applyAlignment="1">
      <alignment horizontal="center" vertical="center"/>
    </xf>
    <xf numFmtId="0" fontId="8" fillId="49" borderId="2" xfId="1" applyFont="1" applyFill="1" applyBorder="1" applyAlignment="1">
      <alignment horizontal="left" vertical="center"/>
    </xf>
    <xf numFmtId="0" fontId="8" fillId="49" borderId="11" xfId="1" applyFont="1" applyFill="1" applyBorder="1" applyAlignment="1">
      <alignment horizontal="left" vertical="center"/>
    </xf>
    <xf numFmtId="0" fontId="8" fillId="49" borderId="13" xfId="1" applyFont="1" applyFill="1" applyBorder="1" applyAlignment="1">
      <alignment horizontal="left" vertical="center"/>
    </xf>
    <xf numFmtId="0" fontId="8" fillId="49" borderId="12" xfId="1" applyFont="1" applyFill="1" applyBorder="1" applyAlignment="1">
      <alignment horizontal="left" vertical="center"/>
    </xf>
    <xf numFmtId="0" fontId="6" fillId="6" borderId="3" xfId="1" applyFont="1" applyFill="1" applyBorder="1" applyAlignment="1">
      <alignment horizontal="center" vertical="center"/>
    </xf>
    <xf numFmtId="0" fontId="6" fillId="6" borderId="4" xfId="1" applyFont="1" applyFill="1" applyBorder="1" applyAlignment="1">
      <alignment horizontal="center" vertical="center"/>
    </xf>
    <xf numFmtId="0" fontId="6" fillId="6" borderId="5" xfId="1" applyFont="1" applyFill="1" applyBorder="1" applyAlignment="1">
      <alignment horizontal="center" vertical="center"/>
    </xf>
    <xf numFmtId="0" fontId="6" fillId="6" borderId="6" xfId="1" applyFont="1" applyFill="1" applyBorder="1" applyAlignment="1">
      <alignment horizontal="center" vertical="center"/>
    </xf>
    <xf numFmtId="0" fontId="6" fillId="6" borderId="0" xfId="1" applyFont="1" applyFill="1" applyAlignment="1">
      <alignment horizontal="center" vertical="center"/>
    </xf>
    <xf numFmtId="0" fontId="6" fillId="6" borderId="7" xfId="1" applyFont="1" applyFill="1" applyBorder="1" applyAlignment="1">
      <alignment horizontal="center" vertical="center"/>
    </xf>
    <xf numFmtId="0" fontId="6" fillId="6" borderId="8" xfId="1" applyFont="1" applyFill="1" applyBorder="1" applyAlignment="1">
      <alignment horizontal="center" vertical="center"/>
    </xf>
    <xf numFmtId="0" fontId="6" fillId="6" borderId="9" xfId="1" applyFont="1" applyFill="1" applyBorder="1" applyAlignment="1">
      <alignment horizontal="center" vertical="center"/>
    </xf>
    <xf numFmtId="0" fontId="6" fillId="6" borderId="10" xfId="1" applyFont="1" applyFill="1" applyBorder="1" applyAlignment="1">
      <alignment horizontal="center" vertical="center"/>
    </xf>
    <xf numFmtId="0" fontId="8" fillId="13" borderId="2" xfId="1" applyFont="1" applyFill="1" applyBorder="1" applyAlignment="1">
      <alignment horizontal="left" vertical="center"/>
    </xf>
    <xf numFmtId="0" fontId="8" fillId="49" borderId="2" xfId="1" applyFont="1" applyFill="1" applyBorder="1" applyAlignment="1">
      <alignment horizontal="center" vertical="center" wrapText="1"/>
    </xf>
    <xf numFmtId="0" fontId="8" fillId="49" borderId="11" xfId="1" applyFont="1" applyFill="1" applyBorder="1" applyAlignment="1">
      <alignment horizontal="center" vertical="center" wrapText="1"/>
    </xf>
    <xf numFmtId="0" fontId="8" fillId="49" borderId="13" xfId="1" applyFont="1" applyFill="1" applyBorder="1" applyAlignment="1">
      <alignment horizontal="center" vertical="center" wrapText="1"/>
    </xf>
    <xf numFmtId="0" fontId="8" fillId="49" borderId="12" xfId="1" applyFont="1" applyFill="1" applyBorder="1" applyAlignment="1">
      <alignment horizontal="center" vertical="center" wrapText="1"/>
    </xf>
    <xf numFmtId="0" fontId="8" fillId="0" borderId="2" xfId="1" applyFont="1" applyBorder="1" applyAlignment="1">
      <alignment horizontal="center" vertical="center"/>
    </xf>
    <xf numFmtId="0" fontId="8" fillId="13" borderId="15" xfId="1" applyFont="1" applyFill="1" applyBorder="1" applyAlignment="1">
      <alignment horizontal="center" vertical="center"/>
    </xf>
    <xf numFmtId="0" fontId="8" fillId="13" borderId="2" xfId="1" applyFont="1" applyFill="1" applyBorder="1" applyAlignment="1">
      <alignment horizontal="center" vertical="center"/>
    </xf>
    <xf numFmtId="0" fontId="8" fillId="13" borderId="15" xfId="1" applyFont="1" applyFill="1" applyBorder="1" applyAlignment="1">
      <alignment horizontal="center" vertical="center" wrapText="1"/>
    </xf>
    <xf numFmtId="0" fontId="8" fillId="13" borderId="11" xfId="1" applyFont="1" applyFill="1" applyBorder="1" applyAlignment="1">
      <alignment horizontal="center" vertical="center" wrapText="1"/>
    </xf>
    <xf numFmtId="0" fontId="8" fillId="13" borderId="13" xfId="1" applyFont="1" applyFill="1" applyBorder="1" applyAlignment="1">
      <alignment horizontal="center" vertical="center" wrapText="1"/>
    </xf>
    <xf numFmtId="0" fontId="8" fillId="13" borderId="12" xfId="1" applyFont="1" applyFill="1" applyBorder="1" applyAlignment="1">
      <alignment horizontal="center" vertical="center" wrapText="1"/>
    </xf>
    <xf numFmtId="0" fontId="6" fillId="6" borderId="2" xfId="1" applyFont="1" applyFill="1" applyBorder="1" applyAlignment="1" applyProtection="1">
      <alignment horizontal="center" vertical="center"/>
      <protection locked="0"/>
    </xf>
    <xf numFmtId="0" fontId="6" fillId="6" borderId="2" xfId="1" applyFont="1" applyFill="1" applyBorder="1" applyAlignment="1">
      <alignment horizontal="center" vertical="center"/>
    </xf>
    <xf numFmtId="0" fontId="8" fillId="13" borderId="8" xfId="1" applyFont="1" applyFill="1" applyBorder="1" applyAlignment="1">
      <alignment horizontal="center" vertical="center" wrapText="1"/>
    </xf>
    <xf numFmtId="0" fontId="8" fillId="13" borderId="9" xfId="1" applyFont="1" applyFill="1" applyBorder="1" applyAlignment="1">
      <alignment horizontal="center" vertical="center" wrapText="1"/>
    </xf>
    <xf numFmtId="0" fontId="8" fillId="13" borderId="10" xfId="1" applyFont="1" applyFill="1" applyBorder="1" applyAlignment="1">
      <alignment horizontal="center" vertical="center" wrapText="1"/>
    </xf>
    <xf numFmtId="0" fontId="14" fillId="0" borderId="13" xfId="1" applyFont="1" applyBorder="1" applyAlignment="1">
      <alignment horizontal="center" vertical="center"/>
    </xf>
    <xf numFmtId="0" fontId="48" fillId="6" borderId="3" xfId="1" applyFont="1" applyFill="1" applyBorder="1" applyAlignment="1">
      <alignment horizontal="center" vertical="center"/>
    </xf>
    <xf numFmtId="0" fontId="48" fillId="6" borderId="4" xfId="1" applyFont="1" applyFill="1" applyBorder="1" applyAlignment="1">
      <alignment horizontal="center" vertical="center"/>
    </xf>
    <xf numFmtId="0" fontId="48" fillId="6" borderId="5" xfId="1" applyFont="1" applyFill="1" applyBorder="1" applyAlignment="1">
      <alignment horizontal="center" vertical="center"/>
    </xf>
    <xf numFmtId="0" fontId="48" fillId="6" borderId="6" xfId="1" applyFont="1" applyFill="1" applyBorder="1" applyAlignment="1">
      <alignment horizontal="center" vertical="center"/>
    </xf>
    <xf numFmtId="0" fontId="48" fillId="6" borderId="0" xfId="1" applyFont="1" applyFill="1" applyAlignment="1">
      <alignment horizontal="center" vertical="center"/>
    </xf>
    <xf numFmtId="0" fontId="48" fillId="6" borderId="7" xfId="1" applyFont="1" applyFill="1" applyBorder="1" applyAlignment="1">
      <alignment horizontal="center" vertical="center"/>
    </xf>
    <xf numFmtId="0" fontId="48" fillId="6" borderId="8" xfId="1" applyFont="1" applyFill="1" applyBorder="1" applyAlignment="1">
      <alignment horizontal="center" vertical="center"/>
    </xf>
    <xf numFmtId="0" fontId="48" fillId="6" borderId="9" xfId="1" applyFont="1" applyFill="1" applyBorder="1" applyAlignment="1">
      <alignment horizontal="center" vertical="center"/>
    </xf>
    <xf numFmtId="0" fontId="48" fillId="6" borderId="10" xfId="1" applyFont="1" applyFill="1" applyBorder="1" applyAlignment="1">
      <alignment horizontal="center" vertical="center"/>
    </xf>
    <xf numFmtId="0" fontId="19" fillId="6" borderId="2" xfId="1" applyFont="1" applyFill="1" applyBorder="1" applyAlignment="1">
      <alignment horizontal="center" vertical="center" wrapText="1"/>
    </xf>
    <xf numFmtId="0" fontId="6" fillId="6" borderId="15" xfId="1" applyFont="1" applyFill="1" applyBorder="1" applyAlignment="1">
      <alignment horizontal="center" vertical="center" textRotation="90"/>
    </xf>
    <xf numFmtId="0" fontId="6" fillId="6" borderId="2" xfId="1" applyFont="1" applyFill="1" applyBorder="1" applyAlignment="1">
      <alignment horizontal="center" vertical="center" textRotation="90"/>
    </xf>
    <xf numFmtId="0" fontId="10" fillId="0" borderId="2" xfId="1" applyFont="1" applyBorder="1" applyAlignment="1">
      <alignment horizontal="center"/>
    </xf>
    <xf numFmtId="0" fontId="6" fillId="5" borderId="14" xfId="1" applyFont="1" applyFill="1" applyBorder="1" applyAlignment="1">
      <alignment horizontal="center" vertical="center" textRotation="90"/>
    </xf>
    <xf numFmtId="0" fontId="6" fillId="5" borderId="17" xfId="1" applyFont="1" applyFill="1" applyBorder="1" applyAlignment="1">
      <alignment horizontal="center" vertical="center" textRotation="90"/>
    </xf>
    <xf numFmtId="0" fontId="6" fillId="5" borderId="15" xfId="1" applyFont="1" applyFill="1" applyBorder="1" applyAlignment="1">
      <alignment horizontal="center" vertical="center" textRotation="90"/>
    </xf>
    <xf numFmtId="0" fontId="32" fillId="18" borderId="2" xfId="1" applyFont="1" applyFill="1" applyBorder="1" applyAlignment="1">
      <alignment horizontal="center"/>
    </xf>
    <xf numFmtId="0" fontId="6" fillId="7" borderId="3" xfId="1" applyFont="1" applyFill="1" applyBorder="1" applyAlignment="1">
      <alignment horizontal="center" vertical="center"/>
    </xf>
    <xf numFmtId="0" fontId="6" fillId="7" borderId="4" xfId="1" applyFont="1" applyFill="1" applyBorder="1" applyAlignment="1">
      <alignment horizontal="center" vertical="center"/>
    </xf>
    <xf numFmtId="0" fontId="6" fillId="7" borderId="5" xfId="1" applyFont="1" applyFill="1" applyBorder="1" applyAlignment="1">
      <alignment horizontal="center" vertical="center"/>
    </xf>
    <xf numFmtId="0" fontId="6" fillId="7" borderId="6" xfId="1" applyFont="1" applyFill="1" applyBorder="1" applyAlignment="1">
      <alignment horizontal="center" vertical="center"/>
    </xf>
    <xf numFmtId="0" fontId="6" fillId="7" borderId="0" xfId="1" applyFont="1" applyFill="1" applyBorder="1" applyAlignment="1">
      <alignment horizontal="center" vertical="center"/>
    </xf>
    <xf numFmtId="0" fontId="6" fillId="7" borderId="7" xfId="1" applyFont="1" applyFill="1" applyBorder="1" applyAlignment="1">
      <alignment horizontal="center" vertical="center"/>
    </xf>
    <xf numFmtId="0" fontId="6" fillId="7" borderId="8" xfId="1" applyFont="1" applyFill="1" applyBorder="1" applyAlignment="1">
      <alignment horizontal="center" vertical="center"/>
    </xf>
    <xf numFmtId="0" fontId="6" fillId="7" borderId="9" xfId="1" applyFont="1" applyFill="1" applyBorder="1" applyAlignment="1">
      <alignment horizontal="center" vertical="center"/>
    </xf>
    <xf numFmtId="0" fontId="6" fillId="7" borderId="10" xfId="1" applyFont="1" applyFill="1" applyBorder="1" applyAlignment="1">
      <alignment horizontal="center" vertical="center"/>
    </xf>
    <xf numFmtId="0" fontId="4" fillId="0" borderId="3" xfId="1" applyBorder="1" applyAlignment="1">
      <alignment horizontal="center"/>
    </xf>
    <xf numFmtId="0" fontId="4" fillId="0" borderId="4" xfId="1" applyBorder="1" applyAlignment="1">
      <alignment horizontal="center"/>
    </xf>
    <xf numFmtId="0" fontId="4" fillId="0" borderId="5" xfId="1" applyBorder="1" applyAlignment="1">
      <alignment horizontal="center"/>
    </xf>
    <xf numFmtId="0" fontId="4" fillId="0" borderId="6" xfId="1" applyBorder="1" applyAlignment="1">
      <alignment horizontal="center"/>
    </xf>
    <xf numFmtId="0" fontId="4" fillId="0" borderId="0" xfId="1" applyAlignment="1">
      <alignment horizontal="center"/>
    </xf>
    <xf numFmtId="0" fontId="4" fillId="0" borderId="7" xfId="1" applyBorder="1" applyAlignment="1">
      <alignment horizontal="center"/>
    </xf>
    <xf numFmtId="0" fontId="4" fillId="0" borderId="8" xfId="1" applyBorder="1" applyAlignment="1">
      <alignment horizontal="center"/>
    </xf>
    <xf numFmtId="0" fontId="4" fillId="0" borderId="9" xfId="1" applyBorder="1" applyAlignment="1">
      <alignment horizontal="center"/>
    </xf>
    <xf numFmtId="0" fontId="4" fillId="0" borderId="10" xfId="1" applyBorder="1" applyAlignment="1">
      <alignment horizontal="center"/>
    </xf>
    <xf numFmtId="0" fontId="6" fillId="7" borderId="2" xfId="1" applyFont="1" applyFill="1" applyBorder="1" applyAlignment="1">
      <alignment horizontal="center" vertical="center"/>
    </xf>
    <xf numFmtId="0" fontId="8" fillId="49" borderId="2" xfId="1" applyFont="1" applyFill="1" applyBorder="1"/>
    <xf numFmtId="0" fontId="8" fillId="49" borderId="2" xfId="1" applyFont="1" applyFill="1" applyBorder="1" applyAlignment="1">
      <alignment vertical="center"/>
    </xf>
    <xf numFmtId="0" fontId="42" fillId="12" borderId="3" xfId="1" applyFont="1" applyFill="1" applyBorder="1" applyAlignment="1">
      <alignment horizontal="center" vertical="center"/>
    </xf>
    <xf numFmtId="0" fontId="42" fillId="12" borderId="4" xfId="1" applyFont="1" applyFill="1" applyBorder="1" applyAlignment="1">
      <alignment horizontal="center" vertical="center"/>
    </xf>
    <xf numFmtId="0" fontId="42" fillId="12" borderId="5" xfId="1" applyFont="1" applyFill="1" applyBorder="1" applyAlignment="1">
      <alignment horizontal="center" vertical="center"/>
    </xf>
    <xf numFmtId="0" fontId="42" fillId="12" borderId="6" xfId="1" applyFont="1" applyFill="1" applyBorder="1" applyAlignment="1">
      <alignment horizontal="center" vertical="center"/>
    </xf>
    <xf numFmtId="0" fontId="42" fillId="12" borderId="0" xfId="1" applyFont="1" applyFill="1" applyAlignment="1">
      <alignment horizontal="center" vertical="center"/>
    </xf>
    <xf numFmtId="0" fontId="42" fillId="12" borderId="7" xfId="1" applyFont="1" applyFill="1" applyBorder="1" applyAlignment="1">
      <alignment horizontal="center" vertical="center"/>
    </xf>
    <xf numFmtId="0" fontId="42" fillId="12" borderId="8" xfId="1" applyFont="1" applyFill="1" applyBorder="1" applyAlignment="1">
      <alignment horizontal="center" vertical="center"/>
    </xf>
    <xf numFmtId="0" fontId="42" fillId="12" borderId="9" xfId="1" applyFont="1" applyFill="1" applyBorder="1" applyAlignment="1">
      <alignment horizontal="center" vertical="center"/>
    </xf>
    <xf numFmtId="0" fontId="42" fillId="12" borderId="10" xfId="1" applyFont="1" applyFill="1" applyBorder="1" applyAlignment="1">
      <alignment horizontal="center" vertical="center"/>
    </xf>
    <xf numFmtId="0" fontId="10" fillId="0" borderId="2" xfId="1" applyFont="1" applyBorder="1" applyAlignment="1">
      <alignment horizontal="center" vertical="center"/>
    </xf>
    <xf numFmtId="0" fontId="8" fillId="13" borderId="2" xfId="1" applyFont="1" applyFill="1" applyBorder="1" applyAlignment="1">
      <alignment horizontal="center"/>
    </xf>
    <xf numFmtId="0" fontId="8" fillId="13" borderId="2" xfId="1" applyFont="1" applyFill="1" applyBorder="1" applyAlignment="1">
      <alignment horizontal="left"/>
    </xf>
    <xf numFmtId="0" fontId="6" fillId="7" borderId="0" xfId="1" applyFont="1" applyFill="1" applyAlignment="1">
      <alignment horizontal="center" vertical="center"/>
    </xf>
    <xf numFmtId="0" fontId="8" fillId="3" borderId="2" xfId="1" applyFont="1" applyFill="1" applyBorder="1" applyAlignment="1">
      <alignment horizontal="center"/>
    </xf>
    <xf numFmtId="0" fontId="40" fillId="0" borderId="2" xfId="1" applyFont="1" applyBorder="1" applyAlignment="1">
      <alignment horizontal="left" vertical="center" wrapText="1"/>
    </xf>
    <xf numFmtId="0" fontId="104" fillId="0" borderId="2" xfId="1" applyFont="1" applyBorder="1" applyAlignment="1">
      <alignment horizontal="left" vertical="center"/>
    </xf>
    <xf numFmtId="0" fontId="22" fillId="14" borderId="2" xfId="1" applyFont="1" applyFill="1" applyBorder="1" applyAlignment="1">
      <alignment horizontal="center" vertical="center"/>
    </xf>
    <xf numFmtId="0" fontId="22" fillId="16" borderId="2" xfId="1" applyFont="1" applyFill="1" applyBorder="1" applyAlignment="1">
      <alignment horizontal="center" vertical="center"/>
    </xf>
    <xf numFmtId="0" fontId="10" fillId="0" borderId="2" xfId="1" applyFont="1" applyBorder="1" applyAlignment="1">
      <alignment horizontal="center" wrapText="1"/>
    </xf>
    <xf numFmtId="0" fontId="13" fillId="20" borderId="3" xfId="1" applyFont="1" applyFill="1" applyBorder="1" applyAlignment="1">
      <alignment horizontal="center" vertical="center"/>
    </xf>
    <xf numFmtId="0" fontId="13" fillId="20" borderId="4" xfId="1" applyFont="1" applyFill="1" applyBorder="1" applyAlignment="1">
      <alignment horizontal="center" vertical="center"/>
    </xf>
    <xf numFmtId="0" fontId="13" fillId="20" borderId="5" xfId="1" applyFont="1" applyFill="1" applyBorder="1" applyAlignment="1">
      <alignment horizontal="center" vertical="center"/>
    </xf>
    <xf numFmtId="0" fontId="13" fillId="20" borderId="8" xfId="1" applyFont="1" applyFill="1" applyBorder="1" applyAlignment="1">
      <alignment horizontal="center" vertical="center"/>
    </xf>
    <xf numFmtId="0" fontId="13" fillId="20" borderId="9" xfId="1" applyFont="1" applyFill="1" applyBorder="1" applyAlignment="1">
      <alignment horizontal="center" vertical="center"/>
    </xf>
    <xf numFmtId="0" fontId="13" fillId="20" borderId="10" xfId="1" applyFont="1" applyFill="1" applyBorder="1" applyAlignment="1">
      <alignment horizontal="center" vertical="center"/>
    </xf>
    <xf numFmtId="0" fontId="23" fillId="14" borderId="3" xfId="1" applyFont="1" applyFill="1" applyBorder="1" applyAlignment="1">
      <alignment horizontal="center" vertical="center"/>
    </xf>
    <xf numFmtId="0" fontId="23" fillId="14" borderId="4" xfId="1" applyFont="1" applyFill="1" applyBorder="1" applyAlignment="1">
      <alignment horizontal="center" vertical="center"/>
    </xf>
    <xf numFmtId="0" fontId="23" fillId="14" borderId="5" xfId="1" applyFont="1" applyFill="1" applyBorder="1" applyAlignment="1">
      <alignment horizontal="center" vertical="center"/>
    </xf>
    <xf numFmtId="0" fontId="23" fillId="14" borderId="8" xfId="1" applyFont="1" applyFill="1" applyBorder="1" applyAlignment="1">
      <alignment horizontal="center" vertical="center"/>
    </xf>
    <xf numFmtId="0" fontId="23" fillId="14" borderId="9" xfId="1" applyFont="1" applyFill="1" applyBorder="1" applyAlignment="1">
      <alignment horizontal="center" vertical="center"/>
    </xf>
    <xf numFmtId="0" fontId="23" fillId="14" borderId="10" xfId="1" applyFont="1" applyFill="1" applyBorder="1" applyAlignment="1">
      <alignment horizontal="center" vertical="center"/>
    </xf>
    <xf numFmtId="0" fontId="13" fillId="73" borderId="2" xfId="1" applyFont="1" applyFill="1" applyBorder="1" applyAlignment="1">
      <alignment horizontal="center" vertical="center"/>
    </xf>
    <xf numFmtId="0" fontId="83" fillId="24" borderId="3" xfId="1" applyFont="1" applyFill="1" applyBorder="1" applyAlignment="1">
      <alignment horizontal="center" vertical="center" wrapText="1"/>
    </xf>
    <xf numFmtId="0" fontId="83" fillId="24" borderId="4" xfId="1" applyFont="1" applyFill="1" applyBorder="1" applyAlignment="1">
      <alignment horizontal="center" vertical="center" wrapText="1"/>
    </xf>
    <xf numFmtId="0" fontId="83" fillId="24" borderId="5" xfId="1" applyFont="1" applyFill="1" applyBorder="1" applyAlignment="1">
      <alignment horizontal="center" vertical="center" wrapText="1"/>
    </xf>
    <xf numFmtId="0" fontId="83" fillId="24" borderId="6" xfId="1" applyFont="1" applyFill="1" applyBorder="1" applyAlignment="1">
      <alignment horizontal="center" vertical="center" wrapText="1"/>
    </xf>
    <xf numFmtId="0" fontId="83" fillId="24" borderId="0" xfId="1" applyFont="1" applyFill="1" applyBorder="1" applyAlignment="1">
      <alignment horizontal="center" vertical="center" wrapText="1"/>
    </xf>
    <xf numFmtId="0" fontId="83" fillId="24" borderId="7" xfId="1" applyFont="1" applyFill="1" applyBorder="1" applyAlignment="1">
      <alignment horizontal="center" vertical="center" wrapText="1"/>
    </xf>
    <xf numFmtId="0" fontId="83" fillId="24" borderId="8" xfId="1" applyFont="1" applyFill="1" applyBorder="1" applyAlignment="1">
      <alignment horizontal="center" vertical="center" wrapText="1"/>
    </xf>
    <xf numFmtId="0" fontId="83" fillId="24" borderId="9" xfId="1" applyFont="1" applyFill="1" applyBorder="1" applyAlignment="1">
      <alignment horizontal="center" vertical="center" wrapText="1"/>
    </xf>
    <xf numFmtId="0" fontId="83" fillId="24" borderId="10" xfId="1" applyFont="1" applyFill="1" applyBorder="1" applyAlignment="1">
      <alignment horizontal="center" vertical="center" wrapText="1"/>
    </xf>
    <xf numFmtId="0" fontId="83" fillId="24" borderId="2" xfId="1" applyFont="1" applyFill="1" applyBorder="1" applyAlignment="1">
      <alignment horizontal="center" vertical="center" wrapText="1"/>
    </xf>
    <xf numFmtId="0" fontId="14" fillId="0" borderId="0" xfId="1" applyFont="1" applyAlignment="1">
      <alignment horizontal="center"/>
    </xf>
    <xf numFmtId="0" fontId="83" fillId="24" borderId="3" xfId="1" applyFont="1" applyFill="1" applyBorder="1" applyAlignment="1">
      <alignment horizontal="center" vertical="center"/>
    </xf>
    <xf numFmtId="0" fontId="83" fillId="24" borderId="4" xfId="1" applyFont="1" applyFill="1" applyBorder="1" applyAlignment="1">
      <alignment horizontal="center" vertical="center"/>
    </xf>
    <xf numFmtId="0" fontId="83" fillId="24" borderId="5" xfId="1" applyFont="1" applyFill="1" applyBorder="1" applyAlignment="1">
      <alignment horizontal="center" vertical="center"/>
    </xf>
    <xf numFmtId="0" fontId="83" fillId="24" borderId="6" xfId="1" applyFont="1" applyFill="1" applyBorder="1" applyAlignment="1">
      <alignment horizontal="center" vertical="center"/>
    </xf>
    <xf numFmtId="0" fontId="83" fillId="24" borderId="0" xfId="1" applyFont="1" applyFill="1" applyAlignment="1">
      <alignment horizontal="center" vertical="center"/>
    </xf>
    <xf numFmtId="0" fontId="83" fillId="24" borderId="7" xfId="1" applyFont="1" applyFill="1" applyBorder="1" applyAlignment="1">
      <alignment horizontal="center" vertical="center"/>
    </xf>
    <xf numFmtId="0" fontId="83" fillId="24" borderId="8" xfId="1" applyFont="1" applyFill="1" applyBorder="1" applyAlignment="1">
      <alignment horizontal="center" vertical="center"/>
    </xf>
    <xf numFmtId="0" fontId="83" fillId="24" borderId="9" xfId="1" applyFont="1" applyFill="1" applyBorder="1" applyAlignment="1">
      <alignment horizontal="center" vertical="center"/>
    </xf>
    <xf numFmtId="0" fontId="83" fillId="24" borderId="10" xfId="1" applyFont="1" applyFill="1" applyBorder="1" applyAlignment="1">
      <alignment horizontal="center" vertical="center"/>
    </xf>
    <xf numFmtId="0" fontId="83" fillId="24" borderId="2" xfId="1" applyFont="1" applyFill="1" applyBorder="1" applyAlignment="1">
      <alignment horizontal="center" vertical="center"/>
    </xf>
    <xf numFmtId="0" fontId="4" fillId="7" borderId="11" xfId="1" applyFill="1" applyBorder="1" applyAlignment="1">
      <alignment horizontal="center" vertical="center"/>
    </xf>
    <xf numFmtId="0" fontId="4" fillId="7" borderId="12" xfId="1" applyFill="1" applyBorder="1" applyAlignment="1">
      <alignment horizontal="center" vertical="center"/>
    </xf>
    <xf numFmtId="0" fontId="8" fillId="7" borderId="11" xfId="1" applyFont="1" applyFill="1" applyBorder="1" applyAlignment="1">
      <alignment horizontal="left" vertical="center"/>
    </xf>
    <xf numFmtId="0" fontId="8" fillId="7" borderId="12" xfId="1" applyFont="1" applyFill="1" applyBorder="1" applyAlignment="1">
      <alignment horizontal="left" vertical="center"/>
    </xf>
    <xf numFmtId="0" fontId="8" fillId="3" borderId="3" xfId="1" applyFont="1" applyFill="1" applyBorder="1" applyAlignment="1">
      <alignment horizontal="center"/>
    </xf>
    <xf numFmtId="0" fontId="8" fillId="3" borderId="4" xfId="1" applyFont="1" applyFill="1" applyBorder="1" applyAlignment="1">
      <alignment horizontal="center"/>
    </xf>
    <xf numFmtId="0" fontId="8" fillId="3" borderId="5" xfId="1" applyFont="1" applyFill="1" applyBorder="1" applyAlignment="1">
      <alignment horizontal="center"/>
    </xf>
    <xf numFmtId="0" fontId="8" fillId="3" borderId="6" xfId="1" applyFont="1" applyFill="1" applyBorder="1" applyAlignment="1">
      <alignment horizontal="center"/>
    </xf>
    <xf numFmtId="0" fontId="8" fillId="3" borderId="0" xfId="1" applyFont="1" applyFill="1" applyAlignment="1">
      <alignment horizontal="center"/>
    </xf>
    <xf numFmtId="0" fontId="8" fillId="3" borderId="7" xfId="1" applyFont="1" applyFill="1" applyBorder="1" applyAlignment="1">
      <alignment horizontal="center"/>
    </xf>
    <xf numFmtId="0" fontId="8" fillId="3" borderId="8" xfId="1" applyFont="1" applyFill="1" applyBorder="1" applyAlignment="1">
      <alignment horizontal="center"/>
    </xf>
    <xf numFmtId="0" fontId="8" fillId="3" borderId="9" xfId="1" applyFont="1" applyFill="1" applyBorder="1" applyAlignment="1">
      <alignment horizontal="center"/>
    </xf>
    <xf numFmtId="0" fontId="8" fillId="3" borderId="10" xfId="1" applyFont="1" applyFill="1" applyBorder="1" applyAlignment="1">
      <alignment horizontal="center"/>
    </xf>
    <xf numFmtId="0" fontId="105" fillId="20" borderId="2" xfId="1" applyFont="1" applyFill="1" applyBorder="1" applyAlignment="1">
      <alignment horizontal="center" vertical="center"/>
    </xf>
    <xf numFmtId="0" fontId="8" fillId="7" borderId="4" xfId="1" applyFont="1" applyFill="1" applyBorder="1" applyAlignment="1">
      <alignment horizontal="left" vertical="center"/>
    </xf>
    <xf numFmtId="0" fontId="8" fillId="7" borderId="5" xfId="1" applyFont="1" applyFill="1" applyBorder="1" applyAlignment="1">
      <alignment horizontal="left" vertical="center"/>
    </xf>
    <xf numFmtId="0" fontId="92" fillId="3" borderId="2" xfId="1" applyFont="1" applyFill="1" applyBorder="1" applyAlignment="1">
      <alignment horizontal="left" vertical="center" wrapText="1"/>
    </xf>
    <xf numFmtId="0" fontId="10" fillId="0" borderId="2" xfId="2" applyFont="1" applyBorder="1" applyAlignment="1">
      <alignment horizontal="center" vertical="center"/>
    </xf>
    <xf numFmtId="0" fontId="41" fillId="24" borderId="2" xfId="1" applyFont="1" applyFill="1" applyBorder="1" applyAlignment="1">
      <alignment horizontal="center" vertical="center"/>
    </xf>
    <xf numFmtId="0" fontId="5" fillId="3" borderId="2" xfId="1" applyFont="1" applyFill="1" applyBorder="1" applyAlignment="1">
      <alignment horizontal="center" vertical="center" wrapText="1"/>
    </xf>
    <xf numFmtId="0" fontId="36" fillId="22" borderId="2" xfId="1" applyFont="1" applyFill="1" applyBorder="1" applyAlignment="1">
      <alignment horizontal="center" vertical="center"/>
    </xf>
    <xf numFmtId="0" fontId="41" fillId="22" borderId="3" xfId="1" applyFont="1" applyFill="1" applyBorder="1" applyAlignment="1">
      <alignment horizontal="center" vertical="center" wrapText="1"/>
    </xf>
    <xf numFmtId="0" fontId="41" fillId="22" borderId="4" xfId="1" applyFont="1" applyFill="1" applyBorder="1" applyAlignment="1">
      <alignment horizontal="center" vertical="center" wrapText="1"/>
    </xf>
    <xf numFmtId="0" fontId="41" fillId="22" borderId="5" xfId="1" applyFont="1" applyFill="1" applyBorder="1" applyAlignment="1">
      <alignment horizontal="center" vertical="center" wrapText="1"/>
    </xf>
    <xf numFmtId="0" fontId="41" fillId="22" borderId="6" xfId="1" applyFont="1" applyFill="1" applyBorder="1" applyAlignment="1">
      <alignment horizontal="center" vertical="center" wrapText="1"/>
    </xf>
    <xf numFmtId="0" fontId="41" fillId="22" borderId="0" xfId="1" applyFont="1" applyFill="1" applyBorder="1" applyAlignment="1">
      <alignment horizontal="center" vertical="center" wrapText="1"/>
    </xf>
    <xf numFmtId="0" fontId="41" fillId="22" borderId="7" xfId="1" applyFont="1" applyFill="1" applyBorder="1" applyAlignment="1">
      <alignment horizontal="center" vertical="center" wrapText="1"/>
    </xf>
    <xf numFmtId="0" fontId="41" fillId="22" borderId="8" xfId="1" applyFont="1" applyFill="1" applyBorder="1" applyAlignment="1">
      <alignment horizontal="center" vertical="center" wrapText="1"/>
    </xf>
    <xf numFmtId="0" fontId="41" fillId="22" borderId="9" xfId="1" applyFont="1" applyFill="1" applyBorder="1" applyAlignment="1">
      <alignment horizontal="center" vertical="center" wrapText="1"/>
    </xf>
    <xf numFmtId="0" fontId="41" fillId="22" borderId="10" xfId="1" applyFont="1" applyFill="1" applyBorder="1" applyAlignment="1">
      <alignment horizontal="center" vertical="center" wrapText="1"/>
    </xf>
    <xf numFmtId="0" fontId="87" fillId="22" borderId="3" xfId="1" applyFont="1" applyFill="1" applyBorder="1" applyAlignment="1">
      <alignment horizontal="center" vertical="center"/>
    </xf>
    <xf numFmtId="0" fontId="87" fillId="22" borderId="4" xfId="1" applyFont="1" applyFill="1" applyBorder="1" applyAlignment="1">
      <alignment horizontal="center" vertical="center"/>
    </xf>
    <xf numFmtId="0" fontId="87" fillId="22" borderId="5" xfId="1" applyFont="1" applyFill="1" applyBorder="1" applyAlignment="1">
      <alignment horizontal="center" vertical="center"/>
    </xf>
    <xf numFmtId="0" fontId="87" fillId="22" borderId="6" xfId="1" applyFont="1" applyFill="1" applyBorder="1" applyAlignment="1">
      <alignment horizontal="center" vertical="center"/>
    </xf>
    <xf numFmtId="0" fontId="87" fillId="22" borderId="0" xfId="1" applyFont="1" applyFill="1" applyAlignment="1">
      <alignment horizontal="center" vertical="center"/>
    </xf>
    <xf numFmtId="0" fontId="87" fillId="22" borderId="7" xfId="1" applyFont="1" applyFill="1" applyBorder="1" applyAlignment="1">
      <alignment horizontal="center" vertical="center"/>
    </xf>
    <xf numFmtId="0" fontId="87" fillId="22" borderId="8" xfId="1" applyFont="1" applyFill="1" applyBorder="1" applyAlignment="1">
      <alignment horizontal="center" vertical="center"/>
    </xf>
    <xf numFmtId="0" fontId="87" fillId="22" borderId="9" xfId="1" applyFont="1" applyFill="1" applyBorder="1" applyAlignment="1">
      <alignment horizontal="center" vertical="center"/>
    </xf>
    <xf numFmtId="0" fontId="87" fillId="22" borderId="10" xfId="1" applyFont="1" applyFill="1" applyBorder="1" applyAlignment="1">
      <alignment horizontal="center" vertical="center"/>
    </xf>
    <xf numFmtId="0" fontId="87" fillId="22" borderId="2" xfId="1" applyFont="1" applyFill="1" applyBorder="1" applyAlignment="1">
      <alignment horizontal="center" vertical="center"/>
    </xf>
    <xf numFmtId="0" fontId="50" fillId="25" borderId="2" xfId="1" applyFont="1" applyFill="1" applyBorder="1" applyAlignment="1">
      <alignment horizontal="center" vertical="center" wrapText="1"/>
    </xf>
    <xf numFmtId="0" fontId="40" fillId="22" borderId="2" xfId="1" applyFont="1" applyFill="1" applyBorder="1" applyAlignment="1">
      <alignment horizontal="center" vertical="center" wrapText="1"/>
    </xf>
    <xf numFmtId="0" fontId="18" fillId="7" borderId="2" xfId="1" applyFont="1" applyFill="1" applyBorder="1" applyAlignment="1">
      <alignment horizontal="center" vertical="center"/>
    </xf>
    <xf numFmtId="0" fontId="48" fillId="27" borderId="0" xfId="1" applyFont="1" applyFill="1" applyBorder="1" applyAlignment="1">
      <alignment horizontal="center" vertical="center"/>
    </xf>
    <xf numFmtId="0" fontId="48" fillId="73" borderId="0" xfId="1" applyFont="1" applyFill="1" applyBorder="1" applyAlignment="1">
      <alignment horizontal="center" vertical="center"/>
    </xf>
    <xf numFmtId="0" fontId="19" fillId="6" borderId="64" xfId="1" applyFont="1" applyFill="1" applyBorder="1" applyAlignment="1">
      <alignment horizontal="center" vertical="center"/>
    </xf>
    <xf numFmtId="0" fontId="19" fillId="6" borderId="66" xfId="1" applyFont="1" applyFill="1" applyBorder="1" applyAlignment="1">
      <alignment horizontal="center" vertical="center"/>
    </xf>
    <xf numFmtId="0" fontId="13" fillId="26" borderId="31" xfId="1" applyFont="1" applyFill="1" applyBorder="1" applyAlignment="1">
      <alignment horizontal="center" vertical="center" textRotation="90"/>
    </xf>
    <xf numFmtId="0" fontId="13" fillId="26" borderId="36" xfId="1" applyFont="1" applyFill="1" applyBorder="1" applyAlignment="1">
      <alignment horizontal="center" vertical="center" textRotation="90"/>
    </xf>
    <xf numFmtId="0" fontId="19" fillId="7" borderId="64" xfId="1" applyFont="1" applyFill="1" applyBorder="1" applyAlignment="1">
      <alignment horizontal="center" vertical="center"/>
    </xf>
    <xf numFmtId="0" fontId="19" fillId="7" borderId="66" xfId="1" applyFont="1" applyFill="1" applyBorder="1" applyAlignment="1">
      <alignment horizontal="center" vertical="center"/>
    </xf>
    <xf numFmtId="0" fontId="28" fillId="0" borderId="64" xfId="1" applyFont="1" applyBorder="1" applyAlignment="1">
      <alignment horizontal="center" vertical="center"/>
    </xf>
    <xf numFmtId="0" fontId="28" fillId="0" borderId="65" xfId="1" applyFont="1" applyBorder="1" applyAlignment="1">
      <alignment horizontal="center" vertical="center"/>
    </xf>
    <xf numFmtId="0" fontId="28" fillId="0" borderId="66" xfId="1" applyFont="1" applyBorder="1" applyAlignment="1">
      <alignment horizontal="center" vertical="center"/>
    </xf>
    <xf numFmtId="0" fontId="19" fillId="7" borderId="34" xfId="1" applyFont="1" applyFill="1" applyBorder="1" applyAlignment="1">
      <alignment horizontal="center" vertical="center" wrapText="1"/>
    </xf>
    <xf numFmtId="0" fontId="19" fillId="7" borderId="36" xfId="1" applyFont="1" applyFill="1" applyBorder="1" applyAlignment="1">
      <alignment horizontal="center" vertical="center" wrapText="1"/>
    </xf>
    <xf numFmtId="0" fontId="22" fillId="7" borderId="71" xfId="1" applyFont="1" applyFill="1" applyBorder="1" applyAlignment="1">
      <alignment horizontal="center"/>
    </xf>
    <xf numFmtId="0" fontId="22" fillId="7" borderId="72" xfId="1" applyFont="1" applyFill="1" applyBorder="1" applyAlignment="1">
      <alignment horizontal="center"/>
    </xf>
    <xf numFmtId="0" fontId="22" fillId="7" borderId="73" xfId="1" applyFont="1" applyFill="1" applyBorder="1" applyAlignment="1">
      <alignment horizontal="center"/>
    </xf>
    <xf numFmtId="0" fontId="22" fillId="4" borderId="74" xfId="1" applyFont="1" applyFill="1" applyBorder="1" applyAlignment="1">
      <alignment horizontal="center"/>
    </xf>
    <xf numFmtId="0" fontId="22" fillId="4" borderId="12" xfId="1" applyFont="1" applyFill="1" applyBorder="1" applyAlignment="1">
      <alignment horizontal="center"/>
    </xf>
    <xf numFmtId="0" fontId="42" fillId="24" borderId="64" xfId="1" applyFont="1" applyFill="1" applyBorder="1" applyAlignment="1">
      <alignment horizontal="center" vertical="center"/>
    </xf>
    <xf numFmtId="0" fontId="42" fillId="24" borderId="66" xfId="1" applyFont="1" applyFill="1" applyBorder="1" applyAlignment="1">
      <alignment horizontal="center" vertical="center"/>
    </xf>
    <xf numFmtId="0" fontId="42" fillId="22" borderId="64" xfId="1" applyFont="1" applyFill="1" applyBorder="1" applyAlignment="1">
      <alignment horizontal="center" vertical="center"/>
    </xf>
    <xf numFmtId="0" fontId="42" fillId="22" borderId="66" xfId="1" applyFont="1" applyFill="1" applyBorder="1" applyAlignment="1">
      <alignment horizontal="center" vertical="center"/>
    </xf>
    <xf numFmtId="0" fontId="112" fillId="7" borderId="2" xfId="1" applyFont="1" applyFill="1" applyBorder="1" applyAlignment="1">
      <alignment horizontal="center" vertical="center"/>
    </xf>
    <xf numFmtId="0" fontId="90" fillId="0" borderId="2" xfId="1" applyFont="1" applyBorder="1" applyAlignment="1">
      <alignment horizontal="center" vertical="center"/>
    </xf>
    <xf numFmtId="0" fontId="112" fillId="7" borderId="3" xfId="1" applyFont="1" applyFill="1" applyBorder="1" applyAlignment="1">
      <alignment horizontal="center" vertical="center"/>
    </xf>
    <xf numFmtId="0" fontId="112" fillId="7" borderId="4" xfId="1" applyFont="1" applyFill="1" applyBorder="1" applyAlignment="1">
      <alignment horizontal="center" vertical="center"/>
    </xf>
    <xf numFmtId="0" fontId="112" fillId="7" borderId="5" xfId="1" applyFont="1" applyFill="1" applyBorder="1" applyAlignment="1">
      <alignment horizontal="center" vertical="center"/>
    </xf>
    <xf numFmtId="0" fontId="112" fillId="7" borderId="6" xfId="1" applyFont="1" applyFill="1" applyBorder="1" applyAlignment="1">
      <alignment horizontal="center" vertical="center"/>
    </xf>
    <xf numFmtId="0" fontId="112" fillId="7" borderId="0" xfId="1" applyFont="1" applyFill="1" applyAlignment="1">
      <alignment horizontal="center" vertical="center"/>
    </xf>
    <xf numFmtId="0" fontId="112" fillId="7" borderId="7" xfId="1" applyFont="1" applyFill="1" applyBorder="1" applyAlignment="1">
      <alignment horizontal="center" vertical="center"/>
    </xf>
    <xf numFmtId="0" fontId="112" fillId="7" borderId="8" xfId="1" applyFont="1" applyFill="1" applyBorder="1" applyAlignment="1">
      <alignment horizontal="center" vertical="center"/>
    </xf>
    <xf numFmtId="0" fontId="112" fillId="7" borderId="9" xfId="1" applyFont="1" applyFill="1" applyBorder="1" applyAlignment="1">
      <alignment horizontal="center" vertical="center"/>
    </xf>
    <xf numFmtId="0" fontId="112" fillId="7" borderId="10" xfId="1" applyFont="1" applyFill="1" applyBorder="1" applyAlignment="1">
      <alignment horizontal="center" vertical="center"/>
    </xf>
    <xf numFmtId="0" fontId="90" fillId="0" borderId="14" xfId="1" applyFont="1" applyBorder="1" applyAlignment="1">
      <alignment horizontal="center" vertical="center"/>
    </xf>
    <xf numFmtId="0" fontId="90" fillId="0" borderId="17" xfId="1" applyFont="1" applyBorder="1" applyAlignment="1">
      <alignment horizontal="center" vertical="center"/>
    </xf>
    <xf numFmtId="0" fontId="90" fillId="0" borderId="15" xfId="1" applyFont="1" applyBorder="1" applyAlignment="1">
      <alignment horizontal="center" vertical="center"/>
    </xf>
    <xf numFmtId="0" fontId="22" fillId="7" borderId="11" xfId="1" applyFont="1" applyFill="1" applyBorder="1" applyAlignment="1">
      <alignment horizontal="center"/>
    </xf>
    <xf numFmtId="0" fontId="22" fillId="7" borderId="75" xfId="1" applyFont="1" applyFill="1" applyBorder="1" applyAlignment="1">
      <alignment horizontal="center"/>
    </xf>
    <xf numFmtId="0" fontId="14" fillId="0" borderId="74" xfId="1" applyFont="1" applyBorder="1" applyAlignment="1">
      <alignment horizontal="center"/>
    </xf>
    <xf numFmtId="0" fontId="14" fillId="0" borderId="12" xfId="1" applyFont="1" applyBorder="1" applyAlignment="1">
      <alignment horizontal="center"/>
    </xf>
    <xf numFmtId="0" fontId="14" fillId="0" borderId="11" xfId="1" applyFont="1" applyBorder="1" applyAlignment="1">
      <alignment horizontal="center"/>
    </xf>
    <xf numFmtId="0" fontId="14" fillId="0" borderId="75" xfId="1" applyFont="1" applyBorder="1" applyAlignment="1">
      <alignment horizontal="center"/>
    </xf>
    <xf numFmtId="0" fontId="14" fillId="0" borderId="76" xfId="1" applyFont="1" applyBorder="1" applyAlignment="1">
      <alignment horizontal="center" wrapText="1"/>
    </xf>
    <xf numFmtId="0" fontId="14" fillId="0" borderId="67" xfId="1" applyFont="1" applyBorder="1" applyAlignment="1">
      <alignment horizontal="center" wrapText="1"/>
    </xf>
    <xf numFmtId="0" fontId="14" fillId="0" borderId="77" xfId="1" applyFont="1" applyBorder="1" applyAlignment="1">
      <alignment horizontal="center" wrapText="1"/>
    </xf>
    <xf numFmtId="0" fontId="113" fillId="9" borderId="15" xfId="1" applyFont="1" applyFill="1" applyBorder="1" applyAlignment="1">
      <alignment horizontal="center" vertical="center"/>
    </xf>
    <xf numFmtId="0" fontId="113" fillId="9" borderId="2" xfId="1" applyFont="1" applyFill="1" applyBorder="1" applyAlignment="1">
      <alignment horizontal="center" vertical="center"/>
    </xf>
    <xf numFmtId="0" fontId="114" fillId="79" borderId="3" xfId="1" applyFont="1" applyFill="1" applyBorder="1" applyAlignment="1">
      <alignment horizontal="center" vertical="center"/>
    </xf>
    <xf numFmtId="0" fontId="114" fillId="79" borderId="4" xfId="1" applyFont="1" applyFill="1" applyBorder="1" applyAlignment="1">
      <alignment horizontal="center" vertical="center"/>
    </xf>
    <xf numFmtId="0" fontId="114" fillId="79" borderId="5" xfId="1" applyFont="1" applyFill="1" applyBorder="1" applyAlignment="1">
      <alignment horizontal="center" vertical="center"/>
    </xf>
    <xf numFmtId="0" fontId="114" fillId="79" borderId="6" xfId="1" applyFont="1" applyFill="1" applyBorder="1" applyAlignment="1">
      <alignment horizontal="center" vertical="center"/>
    </xf>
    <xf numFmtId="0" fontId="114" fillId="79" borderId="0" xfId="1" applyFont="1" applyFill="1" applyAlignment="1">
      <alignment horizontal="center" vertical="center"/>
    </xf>
    <xf numFmtId="0" fontId="114" fillId="79" borderId="7" xfId="1" applyFont="1" applyFill="1" applyBorder="1" applyAlignment="1">
      <alignment horizontal="center" vertical="center"/>
    </xf>
    <xf numFmtId="0" fontId="114" fillId="79" borderId="8" xfId="1" applyFont="1" applyFill="1" applyBorder="1" applyAlignment="1">
      <alignment horizontal="center" vertical="center"/>
    </xf>
    <xf numFmtId="0" fontId="114" fillId="79" borderId="9" xfId="1" applyFont="1" applyFill="1" applyBorder="1" applyAlignment="1">
      <alignment horizontal="center" vertical="center"/>
    </xf>
    <xf numFmtId="0" fontId="114" fillId="79" borderId="10" xfId="1" applyFont="1" applyFill="1" applyBorder="1" applyAlignment="1">
      <alignment horizontal="center" vertical="center"/>
    </xf>
    <xf numFmtId="0" fontId="4" fillId="0" borderId="12" xfId="1" applyBorder="1" applyAlignment="1">
      <alignment horizontal="center"/>
    </xf>
    <xf numFmtId="0" fontId="70" fillId="0" borderId="2" xfId="1" applyFont="1" applyBorder="1" applyAlignment="1" applyProtection="1">
      <alignment horizontal="center" vertical="center" wrapText="1"/>
      <protection locked="0"/>
    </xf>
    <xf numFmtId="0" fontId="25" fillId="0" borderId="6" xfId="1" applyFont="1" applyBorder="1" applyAlignment="1">
      <alignment horizontal="center" vertical="center"/>
    </xf>
    <xf numFmtId="0" fontId="25" fillId="0" borderId="0" xfId="1" applyFont="1" applyAlignment="1">
      <alignment horizontal="center" vertical="center"/>
    </xf>
    <xf numFmtId="0" fontId="25" fillId="0" borderId="7" xfId="1" applyFont="1" applyBorder="1" applyAlignment="1">
      <alignment horizontal="center" vertical="center"/>
    </xf>
    <xf numFmtId="0" fontId="25" fillId="0" borderId="8" xfId="1" applyFont="1" applyBorder="1" applyAlignment="1">
      <alignment horizontal="center" vertical="center"/>
    </xf>
    <xf numFmtId="0" fontId="25" fillId="0" borderId="9" xfId="1" applyFont="1" applyBorder="1" applyAlignment="1">
      <alignment horizontal="center" vertical="center"/>
    </xf>
    <xf numFmtId="0" fontId="25" fillId="0" borderId="10" xfId="1" applyFont="1" applyBorder="1" applyAlignment="1">
      <alignment horizontal="center" vertical="center"/>
    </xf>
    <xf numFmtId="0" fontId="25" fillId="0" borderId="2" xfId="1" applyFont="1" applyBorder="1" applyAlignment="1">
      <alignment horizontal="center" vertical="center"/>
    </xf>
    <xf numFmtId="0" fontId="12" fillId="51" borderId="6" xfId="1" applyFont="1" applyFill="1" applyBorder="1" applyAlignment="1" applyProtection="1">
      <alignment horizontal="center" vertical="center" wrapText="1"/>
      <protection locked="0"/>
    </xf>
    <xf numFmtId="0" fontId="12" fillId="51" borderId="0" xfId="1" applyFont="1" applyFill="1" applyAlignment="1" applyProtection="1">
      <alignment horizontal="center" vertical="center" wrapText="1"/>
      <protection locked="0"/>
    </xf>
    <xf numFmtId="0" fontId="12" fillId="51" borderId="7" xfId="1" applyFont="1" applyFill="1" applyBorder="1" applyAlignment="1" applyProtection="1">
      <alignment horizontal="center" vertical="center" wrapText="1"/>
      <protection locked="0"/>
    </xf>
    <xf numFmtId="0" fontId="70" fillId="0" borderId="17" xfId="1" applyFont="1" applyBorder="1" applyAlignment="1" applyProtection="1">
      <alignment horizontal="center" vertical="center" wrapText="1"/>
      <protection locked="0"/>
    </xf>
    <xf numFmtId="0" fontId="70" fillId="0" borderId="15" xfId="1" applyFont="1" applyBorder="1" applyAlignment="1" applyProtection="1">
      <alignment horizontal="center" vertical="center" wrapText="1"/>
      <protection locked="0"/>
    </xf>
    <xf numFmtId="0" fontId="70" fillId="0" borderId="7" xfId="1" applyFont="1" applyBorder="1" applyAlignment="1" applyProtection="1">
      <alignment horizontal="center" vertical="center" wrapText="1"/>
      <protection locked="0"/>
    </xf>
    <xf numFmtId="0" fontId="70" fillId="0" borderId="10" xfId="1" applyFont="1" applyBorder="1" applyAlignment="1" applyProtection="1">
      <alignment horizontal="center" vertical="center" wrapText="1"/>
      <protection locked="0"/>
    </xf>
    <xf numFmtId="0" fontId="12" fillId="51" borderId="8" xfId="1" applyFont="1" applyFill="1" applyBorder="1" applyAlignment="1" applyProtection="1">
      <alignment horizontal="center" vertical="center" wrapText="1"/>
      <protection locked="0"/>
    </xf>
    <xf numFmtId="0" fontId="12" fillId="51" borderId="9" xfId="1" applyFont="1" applyFill="1" applyBorder="1" applyAlignment="1" applyProtection="1">
      <alignment horizontal="center" vertical="center" wrapText="1"/>
      <protection locked="0"/>
    </xf>
    <xf numFmtId="0" fontId="48" fillId="7" borderId="2" xfId="1" applyFont="1" applyFill="1" applyBorder="1" applyAlignment="1">
      <alignment horizontal="center" vertical="center" textRotation="90"/>
    </xf>
    <xf numFmtId="0" fontId="43" fillId="0" borderId="2" xfId="1" applyFont="1" applyBorder="1" applyAlignment="1">
      <alignment horizontal="center" vertical="center" textRotation="90"/>
    </xf>
    <xf numFmtId="0" fontId="48" fillId="14" borderId="3" xfId="1" applyFont="1" applyFill="1" applyBorder="1" applyAlignment="1">
      <alignment horizontal="center" vertical="center" wrapText="1"/>
    </xf>
    <xf numFmtId="0" fontId="48" fillId="14" borderId="4" xfId="1" applyFont="1" applyFill="1" applyBorder="1" applyAlignment="1">
      <alignment horizontal="center" vertical="center" wrapText="1"/>
    </xf>
    <xf numFmtId="0" fontId="48" fillId="14" borderId="5" xfId="1" applyFont="1" applyFill="1" applyBorder="1" applyAlignment="1">
      <alignment horizontal="center" vertical="center" wrapText="1"/>
    </xf>
    <xf numFmtId="0" fontId="48" fillId="14" borderId="6" xfId="1" applyFont="1" applyFill="1" applyBorder="1" applyAlignment="1">
      <alignment horizontal="center" vertical="center" wrapText="1"/>
    </xf>
    <xf numFmtId="0" fontId="48" fillId="14" borderId="0" xfId="1" applyFont="1" applyFill="1" applyAlignment="1">
      <alignment horizontal="center" vertical="center" wrapText="1"/>
    </xf>
    <xf numFmtId="0" fontId="48" fillId="14" borderId="7" xfId="1" applyFont="1" applyFill="1" applyBorder="1" applyAlignment="1">
      <alignment horizontal="center" vertical="center" wrapText="1"/>
    </xf>
    <xf numFmtId="0" fontId="48" fillId="14" borderId="8" xfId="1" applyFont="1" applyFill="1" applyBorder="1" applyAlignment="1">
      <alignment horizontal="center" vertical="center" wrapText="1"/>
    </xf>
    <xf numFmtId="0" fontId="48" fillId="14" borderId="9" xfId="1" applyFont="1" applyFill="1" applyBorder="1" applyAlignment="1">
      <alignment horizontal="center" vertical="center" wrapText="1"/>
    </xf>
    <xf numFmtId="0" fontId="48" fillId="14" borderId="10" xfId="1" applyFont="1" applyFill="1" applyBorder="1" applyAlignment="1">
      <alignment horizontal="center" vertical="center" wrapText="1"/>
    </xf>
    <xf numFmtId="0" fontId="48" fillId="51" borderId="3" xfId="1" applyFont="1" applyFill="1" applyBorder="1" applyAlignment="1">
      <alignment horizontal="center" vertical="center"/>
    </xf>
    <xf numFmtId="0" fontId="48" fillId="51" borderId="4" xfId="1" applyFont="1" applyFill="1" applyBorder="1" applyAlignment="1">
      <alignment horizontal="center" vertical="center"/>
    </xf>
    <xf numFmtId="0" fontId="48" fillId="51" borderId="5" xfId="1" applyFont="1" applyFill="1" applyBorder="1" applyAlignment="1">
      <alignment horizontal="center" vertical="center"/>
    </xf>
    <xf numFmtId="0" fontId="48" fillId="51" borderId="6" xfId="1" applyFont="1" applyFill="1" applyBorder="1" applyAlignment="1">
      <alignment horizontal="center" vertical="center"/>
    </xf>
    <xf numFmtId="0" fontId="48" fillId="51" borderId="0" xfId="1" applyFont="1" applyFill="1" applyAlignment="1">
      <alignment horizontal="center" vertical="center"/>
    </xf>
    <xf numFmtId="0" fontId="48" fillId="51" borderId="7" xfId="1" applyFont="1" applyFill="1" applyBorder="1" applyAlignment="1">
      <alignment horizontal="center" vertical="center"/>
    </xf>
    <xf numFmtId="0" fontId="48" fillId="51" borderId="8" xfId="1" applyFont="1" applyFill="1" applyBorder="1" applyAlignment="1">
      <alignment horizontal="center" vertical="center"/>
    </xf>
    <xf numFmtId="0" fontId="48" fillId="51" borderId="9" xfId="1" applyFont="1" applyFill="1" applyBorder="1" applyAlignment="1">
      <alignment horizontal="center" vertical="center"/>
    </xf>
    <xf numFmtId="0" fontId="48" fillId="51" borderId="10" xfId="1" applyFont="1" applyFill="1" applyBorder="1" applyAlignment="1">
      <alignment horizontal="center" vertical="center"/>
    </xf>
    <xf numFmtId="0" fontId="12" fillId="51" borderId="2" xfId="1" applyFont="1" applyFill="1" applyBorder="1" applyAlignment="1" applyProtection="1">
      <alignment horizontal="center" vertical="center" wrapText="1"/>
      <protection locked="0"/>
    </xf>
    <xf numFmtId="0" fontId="48" fillId="0" borderId="2" xfId="1" applyFont="1" applyFill="1" applyBorder="1" applyAlignment="1">
      <alignment horizontal="center" vertical="center" textRotation="90"/>
    </xf>
    <xf numFmtId="0" fontId="103" fillId="25" borderId="2" xfId="1" applyFont="1" applyFill="1" applyBorder="1" applyAlignment="1">
      <alignment horizontal="center" vertical="center" wrapText="1"/>
    </xf>
    <xf numFmtId="0" fontId="102" fillId="25" borderId="2" xfId="1" applyFont="1" applyFill="1" applyBorder="1" applyAlignment="1">
      <alignment horizontal="center" vertical="center" wrapText="1"/>
    </xf>
    <xf numFmtId="0" fontId="4" fillId="0" borderId="3" xfId="1" applyFont="1" applyFill="1" applyBorder="1" applyAlignment="1">
      <alignment horizontal="center"/>
    </xf>
    <xf numFmtId="0" fontId="4" fillId="0" borderId="4" xfId="1" applyFont="1" applyFill="1" applyBorder="1" applyAlignment="1">
      <alignment horizontal="center"/>
    </xf>
    <xf numFmtId="0" fontId="4" fillId="0" borderId="5" xfId="1" applyFont="1" applyFill="1" applyBorder="1" applyAlignment="1">
      <alignment horizontal="center"/>
    </xf>
    <xf numFmtId="0" fontId="4" fillId="0" borderId="6" xfId="1" applyFont="1" applyFill="1" applyBorder="1" applyAlignment="1">
      <alignment horizontal="center"/>
    </xf>
    <xf numFmtId="0" fontId="4" fillId="0" borderId="0" xfId="1" applyFont="1" applyFill="1" applyAlignment="1">
      <alignment horizontal="center"/>
    </xf>
    <xf numFmtId="0" fontId="4" fillId="0" borderId="7" xfId="1" applyFont="1" applyFill="1" applyBorder="1" applyAlignment="1">
      <alignment horizontal="center"/>
    </xf>
    <xf numFmtId="0" fontId="4" fillId="0" borderId="8" xfId="1" applyFont="1" applyFill="1" applyBorder="1" applyAlignment="1">
      <alignment horizontal="center"/>
    </xf>
    <xf numFmtId="0" fontId="4" fillId="0" borderId="9" xfId="1" applyFont="1" applyFill="1" applyBorder="1" applyAlignment="1">
      <alignment horizontal="center"/>
    </xf>
    <xf numFmtId="0" fontId="4" fillId="0" borderId="10" xfId="1" applyFont="1" applyFill="1" applyBorder="1" applyAlignment="1">
      <alignment horizontal="center"/>
    </xf>
    <xf numFmtId="0" fontId="24" fillId="0" borderId="3" xfId="1" applyFont="1" applyBorder="1" applyAlignment="1">
      <alignment horizontal="center" vertical="center"/>
    </xf>
    <xf numFmtId="0" fontId="24" fillId="0" borderId="4" xfId="1" applyFont="1" applyBorder="1" applyAlignment="1">
      <alignment horizontal="center" vertical="center"/>
    </xf>
    <xf numFmtId="0" fontId="24" fillId="0" borderId="5" xfId="1" applyFont="1" applyBorder="1" applyAlignment="1">
      <alignment horizontal="center" vertical="center"/>
    </xf>
    <xf numFmtId="0" fontId="24" fillId="0" borderId="8" xfId="1" applyFont="1" applyBorder="1" applyAlignment="1">
      <alignment horizontal="center" vertical="center"/>
    </xf>
    <xf numFmtId="0" fontId="24" fillId="0" borderId="9" xfId="1" applyFont="1" applyBorder="1" applyAlignment="1">
      <alignment horizontal="center" vertical="center"/>
    </xf>
    <xf numFmtId="0" fontId="24" fillId="0" borderId="10" xfId="1" applyFont="1" applyBorder="1" applyAlignment="1">
      <alignment horizontal="center" vertical="center"/>
    </xf>
    <xf numFmtId="0" fontId="4" fillId="0" borderId="14" xfId="1" applyFont="1" applyFill="1" applyBorder="1" applyAlignment="1">
      <alignment horizontal="center" vertical="center"/>
    </xf>
    <xf numFmtId="0" fontId="4" fillId="0" borderId="15" xfId="1" applyFont="1" applyFill="1" applyBorder="1" applyAlignment="1">
      <alignment horizontal="center" vertical="center"/>
    </xf>
    <xf numFmtId="0" fontId="4" fillId="3" borderId="2" xfId="1" applyFont="1" applyFill="1" applyBorder="1" applyAlignment="1">
      <alignment horizontal="center"/>
    </xf>
    <xf numFmtId="0" fontId="23" fillId="7" borderId="2" xfId="1" applyFont="1" applyFill="1" applyBorder="1" applyAlignment="1">
      <alignment horizontal="center" vertical="center"/>
    </xf>
    <xf numFmtId="0" fontId="23" fillId="7" borderId="2" xfId="1" applyFont="1" applyFill="1" applyBorder="1" applyAlignment="1">
      <alignment horizontal="center" vertical="center" wrapText="1"/>
    </xf>
    <xf numFmtId="0" fontId="6" fillId="14" borderId="2" xfId="1" applyFont="1" applyFill="1" applyBorder="1" applyAlignment="1">
      <alignment horizontal="center" vertical="center" wrapText="1"/>
    </xf>
    <xf numFmtId="0" fontId="91" fillId="14" borderId="2" xfId="1" applyFont="1" applyFill="1" applyBorder="1" applyAlignment="1">
      <alignment horizontal="center" vertical="center"/>
    </xf>
    <xf numFmtId="0" fontId="90" fillId="0" borderId="14" xfId="1" applyFont="1" applyFill="1" applyBorder="1" applyAlignment="1">
      <alignment horizontal="center" vertical="center"/>
    </xf>
    <xf numFmtId="0" fontId="90" fillId="0" borderId="17" xfId="1" applyFont="1" applyFill="1" applyBorder="1" applyAlignment="1">
      <alignment horizontal="center" vertical="center"/>
    </xf>
    <xf numFmtId="0" fontId="90" fillId="0" borderId="15" xfId="1" applyFont="1" applyFill="1" applyBorder="1" applyAlignment="1">
      <alignment horizontal="center" vertical="center"/>
    </xf>
    <xf numFmtId="0" fontId="89" fillId="48" borderId="2" xfId="1" applyFont="1" applyFill="1" applyBorder="1" applyAlignment="1">
      <alignment horizontal="center" vertical="center"/>
    </xf>
    <xf numFmtId="0" fontId="10" fillId="14" borderId="3" xfId="1" applyFont="1" applyFill="1" applyBorder="1" applyAlignment="1">
      <alignment horizontal="center" vertical="center"/>
    </xf>
    <xf numFmtId="0" fontId="10" fillId="14" borderId="4" xfId="1" applyFont="1" applyFill="1" applyBorder="1" applyAlignment="1">
      <alignment horizontal="center" vertical="center"/>
    </xf>
    <xf numFmtId="0" fontId="10" fillId="14" borderId="5" xfId="1" applyFont="1" applyFill="1" applyBorder="1" applyAlignment="1">
      <alignment horizontal="center" vertical="center"/>
    </xf>
    <xf numFmtId="0" fontId="10" fillId="14" borderId="8" xfId="1" applyFont="1" applyFill="1" applyBorder="1" applyAlignment="1">
      <alignment horizontal="center" vertical="center"/>
    </xf>
    <xf numFmtId="0" fontId="10" fillId="14" borderId="9" xfId="1" applyFont="1" applyFill="1" applyBorder="1" applyAlignment="1">
      <alignment horizontal="center" vertical="center"/>
    </xf>
    <xf numFmtId="0" fontId="10" fillId="14" borderId="10" xfId="1" applyFont="1" applyFill="1" applyBorder="1" applyAlignment="1">
      <alignment horizontal="center" vertical="center"/>
    </xf>
    <xf numFmtId="0" fontId="27" fillId="7" borderId="3" xfId="1" applyFont="1" applyFill="1" applyBorder="1" applyAlignment="1">
      <alignment horizontal="center" vertical="center" wrapText="1"/>
    </xf>
    <xf numFmtId="0" fontId="27" fillId="7" borderId="4" xfId="1" applyFont="1" applyFill="1" applyBorder="1" applyAlignment="1">
      <alignment horizontal="center" vertical="center" wrapText="1"/>
    </xf>
    <xf numFmtId="0" fontId="27" fillId="7" borderId="5" xfId="1" applyFont="1" applyFill="1" applyBorder="1" applyAlignment="1">
      <alignment horizontal="center" vertical="center" wrapText="1"/>
    </xf>
    <xf numFmtId="0" fontId="27" fillId="7" borderId="8" xfId="1" applyFont="1" applyFill="1" applyBorder="1" applyAlignment="1">
      <alignment horizontal="center" vertical="center" wrapText="1"/>
    </xf>
    <xf numFmtId="0" fontId="27" fillId="7" borderId="9" xfId="1" applyFont="1" applyFill="1" applyBorder="1" applyAlignment="1">
      <alignment horizontal="center" vertical="center" wrapText="1"/>
    </xf>
    <xf numFmtId="0" fontId="27" fillId="7" borderId="10" xfId="1" applyFont="1" applyFill="1" applyBorder="1" applyAlignment="1">
      <alignment horizontal="center" vertical="center" wrapText="1"/>
    </xf>
    <xf numFmtId="0" fontId="46" fillId="7" borderId="3" xfId="1" applyFont="1" applyFill="1" applyBorder="1" applyAlignment="1">
      <alignment horizontal="center" vertical="center"/>
    </xf>
    <xf numFmtId="0" fontId="46" fillId="7" borderId="4" xfId="1" applyFont="1" applyFill="1" applyBorder="1" applyAlignment="1">
      <alignment horizontal="center" vertical="center"/>
    </xf>
    <xf numFmtId="0" fontId="46" fillId="7" borderId="5" xfId="1" applyFont="1" applyFill="1" applyBorder="1" applyAlignment="1">
      <alignment horizontal="center" vertical="center"/>
    </xf>
    <xf numFmtId="0" fontId="46" fillId="7" borderId="8" xfId="1" applyFont="1" applyFill="1" applyBorder="1" applyAlignment="1">
      <alignment horizontal="center" vertical="center"/>
    </xf>
    <xf numFmtId="0" fontId="46" fillId="7" borderId="9" xfId="1" applyFont="1" applyFill="1" applyBorder="1" applyAlignment="1">
      <alignment horizontal="center" vertical="center"/>
    </xf>
    <xf numFmtId="0" fontId="46" fillId="7" borderId="10" xfId="1" applyFont="1" applyFill="1" applyBorder="1" applyAlignment="1">
      <alignment horizontal="center" vertical="center"/>
    </xf>
    <xf numFmtId="0" fontId="46" fillId="7" borderId="14" xfId="1" applyFont="1" applyFill="1" applyBorder="1" applyAlignment="1">
      <alignment horizontal="center" vertical="center" wrapText="1"/>
    </xf>
    <xf numFmtId="0" fontId="46" fillId="7" borderId="15" xfId="1" applyFont="1" applyFill="1" applyBorder="1" applyAlignment="1">
      <alignment horizontal="center" vertical="center" wrapText="1"/>
    </xf>
    <xf numFmtId="0" fontId="83" fillId="3" borderId="3" xfId="1" applyFont="1" applyFill="1" applyBorder="1" applyAlignment="1">
      <alignment horizontal="center" vertical="center"/>
    </xf>
    <xf numFmtId="0" fontId="83" fillId="3" borderId="4" xfId="1" applyFont="1" applyFill="1" applyBorder="1" applyAlignment="1">
      <alignment horizontal="center" vertical="center"/>
    </xf>
    <xf numFmtId="0" fontId="83" fillId="3" borderId="5" xfId="1" applyFont="1" applyFill="1" applyBorder="1" applyAlignment="1">
      <alignment horizontal="center" vertical="center"/>
    </xf>
    <xf numFmtId="0" fontId="83" fillId="3" borderId="6" xfId="1" applyFont="1" applyFill="1" applyBorder="1" applyAlignment="1">
      <alignment horizontal="center" vertical="center"/>
    </xf>
    <xf numFmtId="0" fontId="83" fillId="3" borderId="0" xfId="1" applyFont="1" applyFill="1" applyBorder="1" applyAlignment="1">
      <alignment horizontal="center" vertical="center"/>
    </xf>
    <xf numFmtId="0" fontId="83" fillId="3" borderId="7" xfId="1" applyFont="1" applyFill="1" applyBorder="1" applyAlignment="1">
      <alignment horizontal="center" vertical="center"/>
    </xf>
    <xf numFmtId="0" fontId="83" fillId="3" borderId="8" xfId="1" applyFont="1" applyFill="1" applyBorder="1" applyAlignment="1">
      <alignment horizontal="center" vertical="center"/>
    </xf>
    <xf numFmtId="0" fontId="83" fillId="3" borderId="9" xfId="1" applyFont="1" applyFill="1" applyBorder="1" applyAlignment="1">
      <alignment horizontal="center" vertical="center"/>
    </xf>
    <xf numFmtId="0" fontId="83" fillId="3" borderId="10" xfId="1" applyFont="1" applyFill="1" applyBorder="1" applyAlignment="1">
      <alignment horizontal="center" vertical="center"/>
    </xf>
    <xf numFmtId="168" fontId="111" fillId="3" borderId="2" xfId="3" applyNumberFormat="1" applyFont="1" applyFill="1" applyBorder="1" applyAlignment="1">
      <alignment horizontal="center" vertical="center" wrapText="1"/>
    </xf>
    <xf numFmtId="0" fontId="111" fillId="3" borderId="2" xfId="1" applyFont="1" applyFill="1" applyBorder="1" applyAlignment="1">
      <alignment horizontal="center" vertical="center" wrapText="1"/>
    </xf>
    <xf numFmtId="0" fontId="44" fillId="3" borderId="2" xfId="1" applyFont="1" applyFill="1" applyBorder="1" applyAlignment="1">
      <alignment horizontal="center" vertical="center" wrapText="1"/>
    </xf>
    <xf numFmtId="168" fontId="111" fillId="3" borderId="2" xfId="3" applyNumberFormat="1" applyFont="1" applyFill="1" applyBorder="1" applyAlignment="1" applyProtection="1">
      <alignment horizontal="center" vertical="center" wrapText="1"/>
      <protection locked="0"/>
    </xf>
    <xf numFmtId="0" fontId="111" fillId="15" borderId="2" xfId="1" applyFont="1" applyFill="1" applyBorder="1" applyAlignment="1">
      <alignment horizontal="center" vertical="center" wrapText="1"/>
    </xf>
    <xf numFmtId="0" fontId="44" fillId="15" borderId="2" xfId="1" applyFont="1" applyFill="1" applyBorder="1" applyAlignment="1">
      <alignment horizontal="center" vertical="center" wrapText="1"/>
    </xf>
    <xf numFmtId="0" fontId="27" fillId="7" borderId="2" xfId="1" applyFont="1" applyFill="1" applyBorder="1" applyAlignment="1">
      <alignment horizontal="center" vertical="center" wrapText="1"/>
    </xf>
    <xf numFmtId="168" fontId="23" fillId="7" borderId="2" xfId="3" applyNumberFormat="1" applyFont="1" applyFill="1" applyBorder="1" applyAlignment="1" applyProtection="1">
      <alignment horizontal="center" vertical="center" wrapText="1"/>
      <protection locked="0"/>
    </xf>
    <xf numFmtId="168" fontId="86" fillId="3" borderId="2" xfId="3" applyNumberFormat="1" applyFont="1" applyFill="1" applyBorder="1" applyAlignment="1" applyProtection="1">
      <alignment horizontal="center" vertical="center" wrapText="1"/>
      <protection locked="0"/>
    </xf>
    <xf numFmtId="0" fontId="4" fillId="3" borderId="2" xfId="1" applyFont="1" applyFill="1" applyBorder="1" applyAlignment="1">
      <alignment horizontal="center" vertical="center" wrapText="1"/>
    </xf>
    <xf numFmtId="0" fontId="4" fillId="3" borderId="3" xfId="1" applyFont="1" applyFill="1" applyBorder="1" applyAlignment="1">
      <alignment horizontal="center"/>
    </xf>
    <xf numFmtId="0" fontId="4" fillId="3" borderId="4" xfId="1" applyFont="1" applyFill="1" applyBorder="1" applyAlignment="1">
      <alignment horizontal="center"/>
    </xf>
    <xf numFmtId="0" fontId="4" fillId="3" borderId="5" xfId="1" applyFont="1" applyFill="1" applyBorder="1" applyAlignment="1">
      <alignment horizontal="center"/>
    </xf>
    <xf numFmtId="0" fontId="4" fillId="3" borderId="6" xfId="1" applyFont="1" applyFill="1" applyBorder="1" applyAlignment="1">
      <alignment horizontal="center"/>
    </xf>
    <xf numFmtId="0" fontId="4" fillId="3" borderId="0" xfId="1" applyFont="1" applyFill="1" applyAlignment="1">
      <alignment horizontal="center"/>
    </xf>
    <xf numFmtId="0" fontId="4" fillId="3" borderId="7" xfId="1" applyFont="1" applyFill="1" applyBorder="1" applyAlignment="1">
      <alignment horizontal="center"/>
    </xf>
    <xf numFmtId="0" fontId="4" fillId="3" borderId="8" xfId="1" applyFont="1" applyFill="1" applyBorder="1" applyAlignment="1">
      <alignment horizontal="center"/>
    </xf>
    <xf numFmtId="0" fontId="4" fillId="3" borderId="9" xfId="1" applyFont="1" applyFill="1" applyBorder="1" applyAlignment="1">
      <alignment horizontal="center"/>
    </xf>
    <xf numFmtId="0" fontId="4" fillId="3" borderId="10" xfId="1" applyFont="1" applyFill="1" applyBorder="1" applyAlignment="1">
      <alignment horizontal="center"/>
    </xf>
    <xf numFmtId="0" fontId="99" fillId="7" borderId="2" xfId="1" applyFont="1" applyFill="1" applyBorder="1" applyAlignment="1">
      <alignment horizontal="center" vertical="center" textRotation="90"/>
    </xf>
    <xf numFmtId="0" fontId="4" fillId="3" borderId="3" xfId="1" applyFont="1" applyFill="1" applyBorder="1" applyAlignment="1">
      <alignment horizontal="center" wrapText="1"/>
    </xf>
    <xf numFmtId="0" fontId="4" fillId="3" borderId="4" xfId="1" applyFont="1" applyFill="1" applyBorder="1" applyAlignment="1">
      <alignment horizontal="center" wrapText="1"/>
    </xf>
    <xf numFmtId="0" fontId="4" fillId="3" borderId="5" xfId="1" applyFont="1" applyFill="1" applyBorder="1" applyAlignment="1">
      <alignment horizontal="center" wrapText="1"/>
    </xf>
    <xf numFmtId="0" fontId="4" fillId="3" borderId="6" xfId="1" applyFont="1" applyFill="1" applyBorder="1" applyAlignment="1">
      <alignment horizontal="center" wrapText="1"/>
    </xf>
    <xf numFmtId="0" fontId="4" fillId="3" borderId="0" xfId="1" applyFont="1" applyFill="1" applyAlignment="1">
      <alignment horizontal="center" wrapText="1"/>
    </xf>
    <xf numFmtId="0" fontId="4" fillId="3" borderId="7" xfId="1" applyFont="1" applyFill="1" applyBorder="1" applyAlignment="1">
      <alignment horizontal="center" wrapText="1"/>
    </xf>
    <xf numFmtId="0" fontId="4" fillId="3" borderId="8" xfId="1" applyFont="1" applyFill="1" applyBorder="1" applyAlignment="1">
      <alignment horizontal="center" wrapText="1"/>
    </xf>
    <xf numFmtId="0" fontId="4" fillId="3" borderId="9" xfId="1" applyFont="1" applyFill="1" applyBorder="1" applyAlignment="1">
      <alignment horizontal="center" wrapText="1"/>
    </xf>
    <xf numFmtId="0" fontId="4" fillId="3" borderId="10" xfId="1" applyFont="1" applyFill="1" applyBorder="1" applyAlignment="1">
      <alignment horizontal="center" wrapText="1"/>
    </xf>
    <xf numFmtId="0" fontId="23" fillId="7" borderId="3" xfId="1" applyFont="1" applyFill="1" applyBorder="1" applyAlignment="1">
      <alignment horizontal="center" vertical="center"/>
    </xf>
    <xf numFmtId="0" fontId="23" fillId="7" borderId="4" xfId="1" applyFont="1" applyFill="1" applyBorder="1" applyAlignment="1">
      <alignment horizontal="center" vertical="center"/>
    </xf>
    <xf numFmtId="0" fontId="23" fillId="7" borderId="5" xfId="1" applyFont="1" applyFill="1" applyBorder="1" applyAlignment="1">
      <alignment horizontal="center" vertical="center"/>
    </xf>
    <xf numFmtId="0" fontId="23" fillId="7" borderId="8" xfId="1" applyFont="1" applyFill="1" applyBorder="1" applyAlignment="1">
      <alignment horizontal="center" vertical="center"/>
    </xf>
    <xf numFmtId="0" fontId="23" fillId="7" borderId="9" xfId="1" applyFont="1" applyFill="1" applyBorder="1" applyAlignment="1">
      <alignment horizontal="center" vertical="center"/>
    </xf>
    <xf numFmtId="0" fontId="23" fillId="7" borderId="10" xfId="1" applyFont="1" applyFill="1" applyBorder="1" applyAlignment="1">
      <alignment horizontal="center" vertical="center"/>
    </xf>
    <xf numFmtId="0" fontId="4" fillId="0" borderId="0" xfId="1" applyFont="1" applyAlignment="1">
      <alignment horizontal="center" vertical="center"/>
    </xf>
    <xf numFmtId="0" fontId="8" fillId="0" borderId="0" xfId="1" applyFont="1" applyAlignment="1">
      <alignment horizontal="center" vertical="center" wrapText="1"/>
    </xf>
    <xf numFmtId="0" fontId="28" fillId="0" borderId="3" xfId="1" applyFont="1" applyBorder="1" applyAlignment="1">
      <alignment horizontal="center" vertical="center"/>
    </xf>
    <xf numFmtId="0" fontId="28" fillId="0" borderId="4" xfId="1" applyFont="1" applyBorder="1" applyAlignment="1">
      <alignment horizontal="center" vertical="center"/>
    </xf>
    <xf numFmtId="0" fontId="28" fillId="0" borderId="5" xfId="1" applyFont="1" applyBorder="1" applyAlignment="1">
      <alignment horizontal="center" vertical="center"/>
    </xf>
    <xf numFmtId="0" fontId="28" fillId="0" borderId="8" xfId="1" applyFont="1" applyBorder="1" applyAlignment="1">
      <alignment horizontal="center" vertical="center"/>
    </xf>
    <xf numFmtId="0" fontId="28" fillId="0" borderId="9" xfId="1" applyFont="1" applyBorder="1" applyAlignment="1">
      <alignment horizontal="center" vertical="center"/>
    </xf>
    <xf numFmtId="0" fontId="28" fillId="0" borderId="10" xfId="1" applyFont="1" applyBorder="1" applyAlignment="1">
      <alignment horizontal="center" vertical="center"/>
    </xf>
    <xf numFmtId="0" fontId="4" fillId="15" borderId="14" xfId="1" applyFont="1" applyFill="1" applyBorder="1" applyAlignment="1">
      <alignment horizontal="center" vertical="center"/>
    </xf>
    <xf numFmtId="0" fontId="4" fillId="15" borderId="15" xfId="1" applyFont="1" applyFill="1" applyBorder="1" applyAlignment="1">
      <alignment horizontal="center" vertical="center"/>
    </xf>
    <xf numFmtId="0" fontId="4" fillId="3" borderId="14" xfId="1" applyFont="1" applyFill="1" applyBorder="1" applyAlignment="1">
      <alignment horizontal="center" vertical="center"/>
    </xf>
    <xf numFmtId="0" fontId="4" fillId="3" borderId="15" xfId="1" applyFont="1" applyFill="1" applyBorder="1" applyAlignment="1">
      <alignment horizontal="center" vertical="center"/>
    </xf>
    <xf numFmtId="0" fontId="46" fillId="7" borderId="3" xfId="1" applyFont="1" applyFill="1" applyBorder="1" applyAlignment="1">
      <alignment horizontal="center" vertical="center" wrapText="1"/>
    </xf>
    <xf numFmtId="0" fontId="46" fillId="7" borderId="8" xfId="1" applyFont="1" applyFill="1" applyBorder="1" applyAlignment="1">
      <alignment horizontal="center" vertical="center" wrapText="1"/>
    </xf>
    <xf numFmtId="0" fontId="4" fillId="3" borderId="0" xfId="1" applyFont="1" applyFill="1" applyBorder="1" applyAlignment="1">
      <alignment horizontal="center"/>
    </xf>
    <xf numFmtId="0" fontId="55" fillId="0" borderId="3" xfId="1" applyFont="1" applyBorder="1" applyAlignment="1">
      <alignment horizontal="center" vertical="center"/>
    </xf>
    <xf numFmtId="0" fontId="55" fillId="0" borderId="5" xfId="1" applyFont="1" applyBorder="1" applyAlignment="1">
      <alignment horizontal="center" vertical="center"/>
    </xf>
    <xf numFmtId="0" fontId="55" fillId="0" borderId="8" xfId="1" applyFont="1" applyBorder="1" applyAlignment="1">
      <alignment horizontal="center" vertical="center"/>
    </xf>
    <xf numFmtId="0" fontId="55" fillId="0" borderId="10" xfId="1" applyFont="1" applyBorder="1" applyAlignment="1">
      <alignment horizontal="center" vertical="center"/>
    </xf>
    <xf numFmtId="0" fontId="4" fillId="0" borderId="0" xfId="1" applyFont="1" applyAlignment="1">
      <alignment horizontal="center" vertical="center" wrapText="1"/>
    </xf>
    <xf numFmtId="0" fontId="4" fillId="0" borderId="7" xfId="1" applyFont="1" applyBorder="1" applyAlignment="1">
      <alignment horizontal="center" vertical="center" wrapText="1"/>
    </xf>
    <xf numFmtId="0" fontId="4" fillId="0" borderId="9" xfId="1" applyFont="1" applyBorder="1" applyAlignment="1">
      <alignment horizontal="center" vertical="center" wrapText="1"/>
    </xf>
    <xf numFmtId="0" fontId="4" fillId="0" borderId="10" xfId="1" applyFont="1" applyBorder="1" applyAlignment="1">
      <alignment horizontal="center" vertical="center" wrapText="1"/>
    </xf>
    <xf numFmtId="0" fontId="101" fillId="0" borderId="14" xfId="1" applyFont="1" applyBorder="1" applyAlignment="1">
      <alignment horizontal="center" vertical="center"/>
    </xf>
    <xf numFmtId="0" fontId="101" fillId="0" borderId="15" xfId="1" applyFont="1" applyBorder="1" applyAlignment="1">
      <alignment horizontal="center" vertical="center"/>
    </xf>
    <xf numFmtId="0" fontId="91" fillId="14" borderId="3" xfId="1" applyFont="1" applyFill="1" applyBorder="1" applyAlignment="1">
      <alignment horizontal="center" vertical="center"/>
    </xf>
    <xf numFmtId="0" fontId="91" fillId="14" borderId="4" xfId="1" applyFont="1" applyFill="1" applyBorder="1" applyAlignment="1">
      <alignment horizontal="center" vertical="center"/>
    </xf>
    <xf numFmtId="0" fontId="91" fillId="14" borderId="5" xfId="1" applyFont="1" applyFill="1" applyBorder="1" applyAlignment="1">
      <alignment horizontal="center" vertical="center"/>
    </xf>
    <xf numFmtId="0" fontId="91" fillId="14" borderId="6" xfId="1" applyFont="1" applyFill="1" applyBorder="1" applyAlignment="1">
      <alignment horizontal="center" vertical="center"/>
    </xf>
    <xf numFmtId="0" fontId="91" fillId="14" borderId="0" xfId="1" applyFont="1" applyFill="1" applyBorder="1" applyAlignment="1">
      <alignment horizontal="center" vertical="center"/>
    </xf>
    <xf numFmtId="0" fontId="91" fillId="14" borderId="7" xfId="1" applyFont="1" applyFill="1" applyBorder="1" applyAlignment="1">
      <alignment horizontal="center" vertical="center"/>
    </xf>
    <xf numFmtId="0" fontId="91" fillId="14" borderId="8" xfId="1" applyFont="1" applyFill="1" applyBorder="1" applyAlignment="1">
      <alignment horizontal="center" vertical="center"/>
    </xf>
    <xf numFmtId="0" fontId="91" fillId="14" borderId="9" xfId="1" applyFont="1" applyFill="1" applyBorder="1" applyAlignment="1">
      <alignment horizontal="center" vertical="center"/>
    </xf>
    <xf numFmtId="0" fontId="91" fillId="14" borderId="10" xfId="1" applyFont="1" applyFill="1" applyBorder="1" applyAlignment="1">
      <alignment horizontal="center" vertical="center"/>
    </xf>
    <xf numFmtId="0" fontId="92" fillId="0" borderId="14" xfId="1" applyFont="1" applyBorder="1" applyAlignment="1">
      <alignment horizontal="center" vertical="center"/>
    </xf>
    <xf numFmtId="0" fontId="92" fillId="0" borderId="15" xfId="1" applyFont="1" applyBorder="1" applyAlignment="1">
      <alignment horizontal="center" vertical="center"/>
    </xf>
    <xf numFmtId="0" fontId="4" fillId="0" borderId="3" xfId="1" applyFont="1" applyBorder="1" applyAlignment="1">
      <alignment horizontal="center" vertical="center"/>
    </xf>
    <xf numFmtId="0" fontId="4" fillId="0" borderId="4" xfId="1" applyFont="1" applyBorder="1" applyAlignment="1">
      <alignment horizontal="center" vertical="center"/>
    </xf>
    <xf numFmtId="0" fontId="4" fillId="0" borderId="5" xfId="1" applyFont="1" applyBorder="1" applyAlignment="1">
      <alignment horizontal="center" vertical="center"/>
    </xf>
    <xf numFmtId="0" fontId="4" fillId="0" borderId="8" xfId="1" applyFont="1" applyBorder="1" applyAlignment="1">
      <alignment horizontal="center" vertical="center"/>
    </xf>
    <xf numFmtId="0" fontId="4" fillId="0" borderId="9" xfId="1" applyFont="1" applyBorder="1" applyAlignment="1">
      <alignment horizontal="center" vertical="center"/>
    </xf>
    <xf numFmtId="0" fontId="4" fillId="0" borderId="10" xfId="1" applyFont="1" applyBorder="1" applyAlignment="1">
      <alignment horizontal="center" vertical="center"/>
    </xf>
    <xf numFmtId="0" fontId="19" fillId="7" borderId="2" xfId="1" applyFont="1" applyFill="1" applyBorder="1" applyAlignment="1">
      <alignment horizontal="center" vertical="center" wrapText="1"/>
    </xf>
    <xf numFmtId="0" fontId="19" fillId="14" borderId="0" xfId="1" applyFont="1" applyFill="1" applyBorder="1" applyAlignment="1">
      <alignment horizontal="center" vertical="center" wrapText="1"/>
    </xf>
    <xf numFmtId="0" fontId="19" fillId="14" borderId="9" xfId="1" applyFont="1" applyFill="1" applyBorder="1" applyAlignment="1">
      <alignment horizontal="center" vertical="center" wrapText="1"/>
    </xf>
    <xf numFmtId="0" fontId="41" fillId="15" borderId="6" xfId="1" applyFont="1" applyFill="1" applyBorder="1" applyAlignment="1">
      <alignment horizontal="center" vertical="center" wrapText="1"/>
    </xf>
    <xf numFmtId="0" fontId="41" fillId="15" borderId="0" xfId="1" applyFont="1" applyFill="1" applyAlignment="1">
      <alignment horizontal="center" vertical="center" wrapText="1"/>
    </xf>
    <xf numFmtId="0" fontId="41" fillId="15" borderId="8" xfId="1" applyFont="1" applyFill="1" applyBorder="1" applyAlignment="1">
      <alignment horizontal="center" vertical="center" wrapText="1"/>
    </xf>
    <xf numFmtId="0" fontId="41" fillId="15" borderId="9" xfId="1" applyFont="1" applyFill="1" applyBorder="1" applyAlignment="1">
      <alignment horizontal="center" vertical="center" wrapText="1"/>
    </xf>
    <xf numFmtId="0" fontId="88" fillId="9" borderId="15" xfId="1" applyFont="1" applyFill="1" applyBorder="1" applyAlignment="1">
      <alignment horizontal="center" vertical="center" wrapText="1"/>
    </xf>
    <xf numFmtId="0" fontId="88" fillId="9" borderId="2" xfId="1" applyFont="1" applyFill="1" applyBorder="1" applyAlignment="1">
      <alignment horizontal="center" vertical="center" wrapText="1"/>
    </xf>
    <xf numFmtId="0" fontId="6" fillId="14" borderId="6" xfId="1" applyFont="1" applyFill="1" applyBorder="1" applyAlignment="1">
      <alignment horizontal="center" vertical="center" wrapText="1"/>
    </xf>
    <xf numFmtId="0" fontId="6" fillId="14" borderId="0" xfId="1" applyFont="1" applyFill="1" applyAlignment="1">
      <alignment horizontal="center" vertical="center" wrapText="1"/>
    </xf>
    <xf numFmtId="0" fontId="6" fillId="14" borderId="7" xfId="1" applyFont="1" applyFill="1" applyBorder="1" applyAlignment="1">
      <alignment horizontal="center" vertical="center" wrapText="1"/>
    </xf>
    <xf numFmtId="0" fontId="6" fillId="14" borderId="8" xfId="1" applyFont="1" applyFill="1" applyBorder="1" applyAlignment="1">
      <alignment horizontal="center" vertical="center" wrapText="1"/>
    </xf>
    <xf numFmtId="0" fontId="6" fillId="14" borderId="9" xfId="1" applyFont="1" applyFill="1" applyBorder="1" applyAlignment="1">
      <alignment horizontal="center" vertical="center" wrapText="1"/>
    </xf>
    <xf numFmtId="0" fontId="6" fillId="14" borderId="10" xfId="1" applyFont="1" applyFill="1" applyBorder="1" applyAlignment="1">
      <alignment horizontal="center" vertical="center" wrapText="1"/>
    </xf>
    <xf numFmtId="0" fontId="38" fillId="15" borderId="6" xfId="1" applyFont="1" applyFill="1" applyBorder="1" applyAlignment="1">
      <alignment horizontal="center" vertical="center" wrapText="1"/>
    </xf>
    <xf numFmtId="0" fontId="38" fillId="15" borderId="0" xfId="1" applyFont="1" applyFill="1" applyAlignment="1">
      <alignment horizontal="center" vertical="center" wrapText="1"/>
    </xf>
    <xf numFmtId="0" fontId="38" fillId="15" borderId="7" xfId="1" applyFont="1" applyFill="1" applyBorder="1" applyAlignment="1">
      <alignment horizontal="center" vertical="center" wrapText="1"/>
    </xf>
    <xf numFmtId="0" fontId="38" fillId="15" borderId="8" xfId="1" applyFont="1" applyFill="1" applyBorder="1" applyAlignment="1">
      <alignment horizontal="center" vertical="center" wrapText="1"/>
    </xf>
    <xf numFmtId="0" fontId="38" fillId="15" borderId="9" xfId="1" applyFont="1" applyFill="1" applyBorder="1" applyAlignment="1">
      <alignment horizontal="center" vertical="center" wrapText="1"/>
    </xf>
    <xf numFmtId="0" fontId="38" fillId="15" borderId="10" xfId="1" applyFont="1" applyFill="1" applyBorder="1" applyAlignment="1">
      <alignment horizontal="center" vertical="center" wrapText="1"/>
    </xf>
    <xf numFmtId="0" fontId="7" fillId="0" borderId="9" xfId="1" applyFont="1" applyBorder="1" applyAlignment="1">
      <alignment horizontal="center"/>
    </xf>
    <xf numFmtId="0" fontId="7" fillId="0" borderId="9" xfId="1" applyFont="1" applyBorder="1" applyAlignment="1" applyProtection="1">
      <alignment horizontal="left" vertical="center" wrapText="1"/>
      <protection locked="0"/>
    </xf>
    <xf numFmtId="0" fontId="7" fillId="0" borderId="4" xfId="1" applyFont="1" applyBorder="1" applyAlignment="1">
      <alignment horizontal="left" wrapText="1"/>
    </xf>
    <xf numFmtId="0" fontId="7" fillId="0" borderId="9" xfId="1" applyFont="1" applyBorder="1" applyAlignment="1">
      <alignment horizontal="left" wrapText="1"/>
    </xf>
    <xf numFmtId="0" fontId="4" fillId="0" borderId="3" xfId="1" applyFont="1" applyBorder="1" applyAlignment="1">
      <alignment horizontal="center" vertical="center" textRotation="90" wrapText="1"/>
    </xf>
    <xf numFmtId="0" fontId="4" fillId="0" borderId="4" xfId="1" applyFont="1" applyBorder="1" applyAlignment="1">
      <alignment horizontal="center" vertical="center" textRotation="90" wrapText="1"/>
    </xf>
    <xf numFmtId="0" fontId="4" fillId="0" borderId="5" xfId="1" applyFont="1" applyBorder="1" applyAlignment="1">
      <alignment horizontal="center" vertical="center" textRotation="90" wrapText="1"/>
    </xf>
    <xf numFmtId="0" fontId="4" fillId="0" borderId="6" xfId="1" applyFont="1" applyBorder="1" applyAlignment="1">
      <alignment horizontal="center" vertical="center" textRotation="90" wrapText="1"/>
    </xf>
    <xf numFmtId="0" fontId="4" fillId="0" borderId="0" xfId="1" applyFont="1" applyAlignment="1">
      <alignment horizontal="center" vertical="center" textRotation="90" wrapText="1"/>
    </xf>
    <xf numFmtId="0" fontId="4" fillId="0" borderId="7" xfId="1" applyFont="1" applyBorder="1" applyAlignment="1">
      <alignment horizontal="center" vertical="center" textRotation="90" wrapText="1"/>
    </xf>
    <xf numFmtId="0" fontId="4" fillId="0" borderId="8" xfId="1" applyFont="1" applyBorder="1" applyAlignment="1">
      <alignment horizontal="center" vertical="center" textRotation="90" wrapText="1"/>
    </xf>
    <xf numFmtId="0" fontId="4" fillId="0" borderId="9" xfId="1" applyFont="1" applyBorder="1" applyAlignment="1">
      <alignment horizontal="center" vertical="center" textRotation="90" wrapText="1"/>
    </xf>
    <xf numFmtId="0" fontId="4" fillId="0" borderId="10" xfId="1" applyFont="1" applyBorder="1" applyAlignment="1">
      <alignment horizontal="center" vertical="center" textRotation="90" wrapText="1"/>
    </xf>
    <xf numFmtId="0" fontId="7" fillId="0" borderId="11" xfId="1" applyFont="1" applyBorder="1" applyAlignment="1">
      <alignment horizontal="left"/>
    </xf>
    <xf numFmtId="0" fontId="7" fillId="0" borderId="13" xfId="1" applyFont="1" applyBorder="1" applyAlignment="1">
      <alignment horizontal="left"/>
    </xf>
    <xf numFmtId="0" fontId="7" fillId="0" borderId="12" xfId="1" applyFont="1" applyBorder="1" applyAlignment="1">
      <alignment horizontal="left"/>
    </xf>
    <xf numFmtId="0" fontId="7" fillId="0" borderId="11" xfId="1" applyFont="1" applyBorder="1" applyAlignment="1">
      <alignment horizontal="center" wrapText="1"/>
    </xf>
    <xf numFmtId="0" fontId="7" fillId="0" borderId="12" xfId="1" applyFont="1" applyBorder="1" applyAlignment="1">
      <alignment horizontal="center" wrapText="1"/>
    </xf>
    <xf numFmtId="0" fontId="7" fillId="0" borderId="11" xfId="1" applyFont="1" applyBorder="1" applyAlignment="1">
      <alignment horizontal="center"/>
    </xf>
    <xf numFmtId="0" fontId="7" fillId="0" borderId="12" xfId="1" applyFont="1" applyBorder="1" applyAlignment="1">
      <alignment horizontal="center"/>
    </xf>
    <xf numFmtId="0" fontId="7" fillId="0" borderId="9" xfId="1" applyFont="1" applyBorder="1" applyAlignment="1">
      <alignment horizontal="left"/>
    </xf>
    <xf numFmtId="0" fontId="7" fillId="0" borderId="9" xfId="1" applyFont="1" applyBorder="1" applyAlignment="1">
      <alignment horizontal="center" vertical="center" wrapText="1"/>
    </xf>
    <xf numFmtId="0" fontId="6" fillId="14" borderId="3" xfId="1" applyFont="1" applyFill="1" applyBorder="1" applyAlignment="1">
      <alignment horizontal="center" vertical="center"/>
    </xf>
    <xf numFmtId="0" fontId="6" fillId="14" borderId="4" xfId="1" applyFont="1" applyFill="1" applyBorder="1" applyAlignment="1">
      <alignment horizontal="center" vertical="center"/>
    </xf>
    <xf numFmtId="0" fontId="6" fillId="14" borderId="5" xfId="1" applyFont="1" applyFill="1" applyBorder="1" applyAlignment="1">
      <alignment horizontal="center" vertical="center"/>
    </xf>
    <xf numFmtId="0" fontId="6" fillId="14" borderId="6" xfId="1" applyFont="1" applyFill="1" applyBorder="1" applyAlignment="1">
      <alignment horizontal="center" vertical="center"/>
    </xf>
    <xf numFmtId="0" fontId="6" fillId="14" borderId="0" xfId="1" applyFont="1" applyFill="1" applyAlignment="1">
      <alignment horizontal="center" vertical="center"/>
    </xf>
    <xf numFmtId="0" fontId="6" fillId="14" borderId="7" xfId="1" applyFont="1" applyFill="1" applyBorder="1" applyAlignment="1">
      <alignment horizontal="center" vertical="center"/>
    </xf>
    <xf numFmtId="0" fontId="6" fillId="14" borderId="8" xfId="1" applyFont="1" applyFill="1" applyBorder="1" applyAlignment="1">
      <alignment horizontal="center" vertical="center"/>
    </xf>
    <xf numFmtId="0" fontId="6" fillId="14" borderId="9" xfId="1" applyFont="1" applyFill="1" applyBorder="1" applyAlignment="1">
      <alignment horizontal="center" vertical="center"/>
    </xf>
    <xf numFmtId="0" fontId="6" fillId="14" borderId="10" xfId="1" applyFont="1" applyFill="1" applyBorder="1" applyAlignment="1">
      <alignment horizontal="center" vertical="center"/>
    </xf>
    <xf numFmtId="0" fontId="4" fillId="7" borderId="2" xfId="1" applyFont="1" applyFill="1" applyBorder="1" applyAlignment="1">
      <alignment horizontal="center" wrapText="1"/>
    </xf>
    <xf numFmtId="0" fontId="93" fillId="0" borderId="9" xfId="1" applyFont="1" applyBorder="1" applyAlignment="1">
      <alignment horizontal="left"/>
    </xf>
    <xf numFmtId="0" fontId="5" fillId="0" borderId="9" xfId="1" applyFont="1" applyBorder="1" applyAlignment="1">
      <alignment horizontal="left"/>
    </xf>
    <xf numFmtId="0" fontId="7" fillId="0" borderId="4" xfId="1" applyFont="1" applyBorder="1" applyAlignment="1" applyProtection="1">
      <alignment horizontal="left" vertical="center" wrapText="1"/>
      <protection locked="0"/>
    </xf>
    <xf numFmtId="0" fontId="4" fillId="0" borderId="2" xfId="1" applyFont="1" applyBorder="1" applyAlignment="1">
      <alignment horizontal="center" vertical="center" textRotation="90" wrapText="1"/>
    </xf>
    <xf numFmtId="0" fontId="7" fillId="3" borderId="0" xfId="1" applyFont="1" applyFill="1" applyAlignment="1">
      <alignment horizontal="left" vertical="center" wrapText="1"/>
    </xf>
    <xf numFmtId="0" fontId="7" fillId="3" borderId="7" xfId="1" applyFont="1" applyFill="1" applyBorder="1" applyAlignment="1">
      <alignment horizontal="left" vertical="center" wrapText="1"/>
    </xf>
    <xf numFmtId="0" fontId="7" fillId="3" borderId="9" xfId="1" applyFont="1" applyFill="1" applyBorder="1" applyAlignment="1">
      <alignment horizontal="left" vertical="center" wrapText="1"/>
    </xf>
    <xf numFmtId="0" fontId="7" fillId="3" borderId="10" xfId="1" applyFont="1" applyFill="1" applyBorder="1" applyAlignment="1">
      <alignment horizontal="left" vertical="center" wrapText="1"/>
    </xf>
    <xf numFmtId="0" fontId="7" fillId="3" borderId="11" xfId="1" applyFont="1" applyFill="1" applyBorder="1" applyAlignment="1">
      <alignment horizontal="left"/>
    </xf>
    <xf numFmtId="0" fontId="7" fillId="3" borderId="13" xfId="1" applyFont="1" applyFill="1" applyBorder="1" applyAlignment="1">
      <alignment horizontal="left"/>
    </xf>
    <xf numFmtId="0" fontId="7" fillId="3" borderId="12" xfId="1" applyFont="1" applyFill="1" applyBorder="1" applyAlignment="1">
      <alignment horizontal="left"/>
    </xf>
    <xf numFmtId="0" fontId="7" fillId="3" borderId="11" xfId="1" applyFont="1" applyFill="1" applyBorder="1" applyAlignment="1">
      <alignment horizontal="center" wrapText="1"/>
    </xf>
    <xf numFmtId="0" fontId="7" fillId="3" borderId="13" xfId="1" applyFont="1" applyFill="1" applyBorder="1" applyAlignment="1">
      <alignment horizontal="center" wrapText="1"/>
    </xf>
    <xf numFmtId="0" fontId="7" fillId="3" borderId="12" xfId="1" applyFont="1" applyFill="1" applyBorder="1" applyAlignment="1">
      <alignment horizontal="center" wrapText="1"/>
    </xf>
    <xf numFmtId="0" fontId="4" fillId="3" borderId="0" xfId="1" applyFont="1" applyFill="1" applyAlignment="1">
      <alignment horizontal="left"/>
    </xf>
    <xf numFmtId="0" fontId="4" fillId="3" borderId="7" xfId="1" applyFont="1" applyFill="1" applyBorder="1" applyAlignment="1">
      <alignment horizontal="left"/>
    </xf>
    <xf numFmtId="0" fontId="7" fillId="3" borderId="9" xfId="1" applyFont="1" applyFill="1" applyBorder="1" applyAlignment="1">
      <alignment horizontal="center"/>
    </xf>
    <xf numFmtId="0" fontId="14" fillId="3" borderId="0" xfId="1" applyFont="1" applyFill="1" applyAlignment="1">
      <alignment horizontal="center"/>
    </xf>
    <xf numFmtId="0" fontId="7" fillId="0" borderId="13" xfId="1" applyFont="1" applyBorder="1" applyAlignment="1">
      <alignment horizontal="center" wrapText="1"/>
    </xf>
    <xf numFmtId="0" fontId="4" fillId="0" borderId="0" xfId="1" applyFont="1" applyAlignment="1">
      <alignment horizontal="left"/>
    </xf>
    <xf numFmtId="0" fontId="4" fillId="0" borderId="7" xfId="1" applyFont="1" applyBorder="1" applyAlignment="1">
      <alignment horizontal="left"/>
    </xf>
    <xf numFmtId="0" fontId="7" fillId="0" borderId="0" xfId="1" applyFont="1" applyAlignment="1">
      <alignment horizontal="left" vertical="center" wrapText="1"/>
    </xf>
    <xf numFmtId="0" fontId="7" fillId="0" borderId="7" xfId="1" applyFont="1" applyBorder="1" applyAlignment="1">
      <alignment horizontal="left" vertical="center" wrapText="1"/>
    </xf>
    <xf numFmtId="0" fontId="7" fillId="0" borderId="9" xfId="1" applyFont="1" applyBorder="1" applyAlignment="1">
      <alignment horizontal="left" vertical="center" wrapText="1"/>
    </xf>
    <xf numFmtId="0" fontId="7" fillId="0" borderId="10" xfId="1" applyFont="1" applyBorder="1" applyAlignment="1">
      <alignment horizontal="left" vertical="center" wrapText="1"/>
    </xf>
    <xf numFmtId="0" fontId="4" fillId="0" borderId="0" xfId="1" applyFont="1" applyAlignment="1">
      <alignment horizontal="center"/>
    </xf>
    <xf numFmtId="0" fontId="7" fillId="0" borderId="13" xfId="1" applyFont="1" applyBorder="1" applyAlignment="1">
      <alignment horizontal="center"/>
    </xf>
    <xf numFmtId="0" fontId="4" fillId="0" borderId="2" xfId="1" applyFont="1" applyBorder="1" applyAlignment="1">
      <alignment horizontal="center"/>
    </xf>
    <xf numFmtId="0" fontId="7" fillId="0" borderId="2" xfId="1" applyFont="1" applyBorder="1" applyAlignment="1">
      <alignment horizontal="left" vertical="center" wrapText="1"/>
    </xf>
    <xf numFmtId="0" fontId="4" fillId="18" borderId="2" xfId="1" applyFont="1" applyFill="1" applyBorder="1" applyAlignment="1">
      <alignment horizontal="center"/>
    </xf>
    <xf numFmtId="0" fontId="7" fillId="0" borderId="3" xfId="1" applyFont="1" applyBorder="1" applyAlignment="1">
      <alignment horizontal="center" vertical="center" wrapText="1"/>
    </xf>
    <xf numFmtId="0" fontId="94" fillId="0" borderId="4" xfId="1" applyFont="1" applyBorder="1" applyAlignment="1">
      <alignment horizontal="center" vertical="center" wrapText="1"/>
    </xf>
    <xf numFmtId="0" fontId="94" fillId="0" borderId="5" xfId="1" applyFont="1" applyBorder="1" applyAlignment="1">
      <alignment horizontal="center" vertical="center" wrapText="1"/>
    </xf>
    <xf numFmtId="0" fontId="94" fillId="0" borderId="6" xfId="1" applyFont="1" applyBorder="1" applyAlignment="1">
      <alignment horizontal="center" vertical="center" wrapText="1"/>
    </xf>
    <xf numFmtId="0" fontId="94" fillId="0" borderId="0" xfId="1" applyFont="1" applyAlignment="1">
      <alignment horizontal="center" vertical="center" wrapText="1"/>
    </xf>
    <xf numFmtId="0" fontId="94" fillId="0" borderId="7" xfId="1" applyFont="1" applyBorder="1" applyAlignment="1">
      <alignment horizontal="center" vertical="center" wrapText="1"/>
    </xf>
    <xf numFmtId="0" fontId="94" fillId="0" borderId="8" xfId="1" applyFont="1" applyBorder="1" applyAlignment="1">
      <alignment horizontal="center" vertical="center" wrapText="1"/>
    </xf>
    <xf numFmtId="0" fontId="94" fillId="0" borderId="9" xfId="1" applyFont="1" applyBorder="1" applyAlignment="1">
      <alignment horizontal="center" vertical="center" wrapText="1"/>
    </xf>
    <xf numFmtId="0" fontId="94" fillId="0" borderId="10" xfId="1" applyFont="1" applyBorder="1" applyAlignment="1">
      <alignment horizontal="center" vertical="center" wrapText="1"/>
    </xf>
    <xf numFmtId="0" fontId="19" fillId="14" borderId="2" xfId="1" applyFont="1" applyFill="1" applyBorder="1" applyAlignment="1">
      <alignment horizontal="center" vertical="center" wrapText="1"/>
    </xf>
    <xf numFmtId="0" fontId="19" fillId="14" borderId="14" xfId="1" applyFont="1" applyFill="1" applyBorder="1" applyAlignment="1">
      <alignment horizontal="center" vertical="center" wrapText="1"/>
    </xf>
    <xf numFmtId="0" fontId="42" fillId="4" borderId="2" xfId="1" applyFont="1" applyFill="1" applyBorder="1" applyAlignment="1">
      <alignment horizontal="center" vertical="center" wrapText="1"/>
    </xf>
    <xf numFmtId="0" fontId="43" fillId="7" borderId="3" xfId="1" applyFont="1" applyFill="1" applyBorder="1" applyAlignment="1">
      <alignment horizontal="center" vertical="center"/>
    </xf>
    <xf numFmtId="0" fontId="43" fillId="7" borderId="4" xfId="1" applyFont="1" applyFill="1" applyBorder="1" applyAlignment="1">
      <alignment horizontal="center" vertical="center"/>
    </xf>
    <xf numFmtId="0" fontId="43" fillId="7" borderId="5" xfId="1" applyFont="1" applyFill="1" applyBorder="1" applyAlignment="1">
      <alignment horizontal="center" vertical="center"/>
    </xf>
    <xf numFmtId="0" fontId="43" fillId="7" borderId="6" xfId="1" applyFont="1" applyFill="1" applyBorder="1" applyAlignment="1">
      <alignment horizontal="center" vertical="center"/>
    </xf>
    <xf numFmtId="0" fontId="43" fillId="7" borderId="0" xfId="1" applyFont="1" applyFill="1" applyAlignment="1">
      <alignment horizontal="center" vertical="center"/>
    </xf>
    <xf numFmtId="0" fontId="43" fillId="7" borderId="7" xfId="1" applyFont="1" applyFill="1" applyBorder="1" applyAlignment="1">
      <alignment horizontal="center" vertical="center"/>
    </xf>
    <xf numFmtId="0" fontId="43" fillId="7" borderId="8" xfId="1" applyFont="1" applyFill="1" applyBorder="1" applyAlignment="1">
      <alignment horizontal="center" vertical="center"/>
    </xf>
    <xf numFmtId="0" fontId="43" fillId="7" borderId="9" xfId="1" applyFont="1" applyFill="1" applyBorder="1" applyAlignment="1">
      <alignment horizontal="center" vertical="center"/>
    </xf>
    <xf numFmtId="0" fontId="43" fillId="7" borderId="10" xfId="1" applyFont="1" applyFill="1" applyBorder="1" applyAlignment="1">
      <alignment horizontal="center" vertical="center"/>
    </xf>
    <xf numFmtId="0" fontId="19" fillId="7" borderId="3" xfId="1" applyFont="1" applyFill="1" applyBorder="1" applyAlignment="1">
      <alignment horizontal="center" vertical="center" wrapText="1"/>
    </xf>
    <xf numFmtId="0" fontId="19" fillId="7" borderId="4" xfId="1" applyFont="1" applyFill="1" applyBorder="1" applyAlignment="1">
      <alignment horizontal="center" vertical="center" wrapText="1"/>
    </xf>
    <xf numFmtId="0" fontId="19" fillId="7" borderId="5" xfId="1" applyFont="1" applyFill="1" applyBorder="1" applyAlignment="1">
      <alignment horizontal="center" vertical="center" wrapText="1"/>
    </xf>
    <xf numFmtId="0" fontId="19" fillId="7" borderId="8" xfId="1" applyFont="1" applyFill="1" applyBorder="1" applyAlignment="1">
      <alignment horizontal="center" vertical="center" wrapText="1"/>
    </xf>
    <xf numFmtId="0" fontId="19" fillId="7" borderId="9" xfId="1" applyFont="1" applyFill="1" applyBorder="1" applyAlignment="1">
      <alignment horizontal="center" vertical="center" wrapText="1"/>
    </xf>
    <xf numFmtId="0" fontId="19" fillId="7" borderId="10" xfId="1" applyFont="1" applyFill="1" applyBorder="1" applyAlignment="1">
      <alignment horizontal="center" vertical="center" wrapText="1"/>
    </xf>
    <xf numFmtId="0" fontId="4" fillId="6" borderId="2" xfId="1" applyFont="1" applyFill="1" applyBorder="1" applyAlignment="1">
      <alignment horizontal="center"/>
    </xf>
    <xf numFmtId="0" fontId="10" fillId="7" borderId="2" xfId="1" applyFont="1" applyFill="1" applyBorder="1" applyAlignment="1">
      <alignment horizontal="center"/>
    </xf>
    <xf numFmtId="0" fontId="4" fillId="15" borderId="2" xfId="1" applyFont="1" applyFill="1" applyBorder="1" applyAlignment="1">
      <alignment horizontal="center"/>
    </xf>
    <xf numFmtId="0" fontId="4" fillId="50" borderId="2" xfId="1" applyFont="1" applyFill="1" applyBorder="1" applyAlignment="1">
      <alignment horizontal="center"/>
    </xf>
    <xf numFmtId="0" fontId="19" fillId="7" borderId="15" xfId="1" applyFont="1" applyFill="1" applyBorder="1" applyAlignment="1">
      <alignment horizontal="center" vertical="center" wrapText="1"/>
    </xf>
    <xf numFmtId="0" fontId="19" fillId="7" borderId="12" xfId="1" applyFont="1" applyFill="1" applyBorder="1" applyAlignment="1">
      <alignment horizontal="center" vertical="center" wrapText="1"/>
    </xf>
    <xf numFmtId="0" fontId="4" fillId="6" borderId="12" xfId="1" applyFont="1" applyFill="1" applyBorder="1" applyAlignment="1">
      <alignment horizontal="center"/>
    </xf>
    <xf numFmtId="0" fontId="10" fillId="7" borderId="11" xfId="1" applyFont="1" applyFill="1" applyBorder="1" applyAlignment="1">
      <alignment horizontal="center"/>
    </xf>
    <xf numFmtId="0" fontId="10" fillId="7" borderId="13" xfId="1" applyFont="1" applyFill="1" applyBorder="1" applyAlignment="1">
      <alignment horizontal="center"/>
    </xf>
    <xf numFmtId="0" fontId="10" fillId="7" borderId="12" xfId="1" applyFont="1" applyFill="1" applyBorder="1" applyAlignment="1">
      <alignment horizontal="center"/>
    </xf>
    <xf numFmtId="0" fontId="43" fillId="19" borderId="3" xfId="5" applyFont="1" applyFill="1" applyBorder="1" applyAlignment="1">
      <alignment horizontal="center" vertical="center" textRotation="90" wrapText="1"/>
    </xf>
    <xf numFmtId="0" fontId="43" fillId="19" borderId="4" xfId="5" applyFont="1" applyFill="1" applyBorder="1" applyAlignment="1">
      <alignment horizontal="center" vertical="center" textRotation="90" wrapText="1"/>
    </xf>
    <xf numFmtId="0" fontId="43" fillId="19" borderId="5" xfId="5" applyFont="1" applyFill="1" applyBorder="1" applyAlignment="1">
      <alignment horizontal="center" vertical="center" textRotation="90" wrapText="1"/>
    </xf>
    <xf numFmtId="0" fontId="43" fillId="19" borderId="6" xfId="5" applyFont="1" applyFill="1" applyBorder="1" applyAlignment="1">
      <alignment horizontal="center" vertical="center" textRotation="90" wrapText="1"/>
    </xf>
    <xf numFmtId="0" fontId="43" fillId="19" borderId="0" xfId="5" applyFont="1" applyFill="1" applyAlignment="1">
      <alignment horizontal="center" vertical="center" textRotation="90" wrapText="1"/>
    </xf>
    <xf numFmtId="0" fontId="43" fillId="19" borderId="7" xfId="5" applyFont="1" applyFill="1" applyBorder="1" applyAlignment="1">
      <alignment horizontal="center" vertical="center" textRotation="90" wrapText="1"/>
    </xf>
    <xf numFmtId="0" fontId="43" fillId="19" borderId="8" xfId="5" applyFont="1" applyFill="1" applyBorder="1" applyAlignment="1">
      <alignment horizontal="center" vertical="center" textRotation="90" wrapText="1"/>
    </xf>
    <xf numFmtId="0" fontId="43" fillId="19" borderId="9" xfId="5" applyFont="1" applyFill="1" applyBorder="1" applyAlignment="1">
      <alignment horizontal="center" vertical="center" textRotation="90" wrapText="1"/>
    </xf>
    <xf numFmtId="0" fontId="43" fillId="19" borderId="10" xfId="5" applyFont="1" applyFill="1" applyBorder="1" applyAlignment="1">
      <alignment horizontal="center" vertical="center" textRotation="90" wrapText="1"/>
    </xf>
    <xf numFmtId="0" fontId="23" fillId="19" borderId="3" xfId="1" applyFont="1" applyFill="1" applyBorder="1" applyAlignment="1">
      <alignment horizontal="center" vertical="center" wrapText="1"/>
    </xf>
    <xf numFmtId="0" fontId="23" fillId="19" borderId="4" xfId="1" applyFont="1" applyFill="1" applyBorder="1" applyAlignment="1">
      <alignment horizontal="center" vertical="center" wrapText="1"/>
    </xf>
    <xf numFmtId="0" fontId="23" fillId="19" borderId="5" xfId="1" applyFont="1" applyFill="1" applyBorder="1" applyAlignment="1">
      <alignment horizontal="center" vertical="center" wrapText="1"/>
    </xf>
    <xf numFmtId="0" fontId="23" fillId="19" borderId="6" xfId="1" applyFont="1" applyFill="1" applyBorder="1" applyAlignment="1">
      <alignment horizontal="center" vertical="center" wrapText="1"/>
    </xf>
    <xf numFmtId="0" fontId="23" fillId="19" borderId="0" xfId="1" applyFont="1" applyFill="1" applyAlignment="1">
      <alignment horizontal="center" vertical="center" wrapText="1"/>
    </xf>
    <xf numFmtId="0" fontId="23" fillId="19" borderId="7" xfId="1" applyFont="1" applyFill="1" applyBorder="1" applyAlignment="1">
      <alignment horizontal="center" vertical="center" wrapText="1"/>
    </xf>
    <xf numFmtId="0" fontId="23" fillId="19" borderId="8" xfId="1" applyFont="1" applyFill="1" applyBorder="1" applyAlignment="1">
      <alignment horizontal="center" vertical="center" wrapText="1"/>
    </xf>
    <xf numFmtId="0" fontId="23" fillId="19" borderId="9" xfId="1" applyFont="1" applyFill="1" applyBorder="1" applyAlignment="1">
      <alignment horizontal="center" vertical="center" wrapText="1"/>
    </xf>
    <xf numFmtId="0" fontId="23" fillId="19" borderId="10" xfId="1" applyFont="1" applyFill="1" applyBorder="1" applyAlignment="1">
      <alignment horizontal="center" vertical="center" wrapText="1"/>
    </xf>
    <xf numFmtId="0" fontId="23" fillId="19" borderId="3" xfId="1" applyFont="1" applyFill="1" applyBorder="1" applyAlignment="1">
      <alignment horizontal="center" vertical="center"/>
    </xf>
    <xf numFmtId="0" fontId="23" fillId="19" borderId="4" xfId="1" applyFont="1" applyFill="1" applyBorder="1" applyAlignment="1">
      <alignment horizontal="center" vertical="center"/>
    </xf>
    <xf numFmtId="0" fontId="23" fillId="19" borderId="5" xfId="1" applyFont="1" applyFill="1" applyBorder="1" applyAlignment="1">
      <alignment horizontal="center" vertical="center"/>
    </xf>
    <xf numFmtId="0" fontId="23" fillId="19" borderId="6" xfId="1" applyFont="1" applyFill="1" applyBorder="1" applyAlignment="1">
      <alignment horizontal="center" vertical="center"/>
    </xf>
    <xf numFmtId="0" fontId="23" fillId="19" borderId="0" xfId="1" applyFont="1" applyFill="1" applyAlignment="1">
      <alignment horizontal="center" vertical="center"/>
    </xf>
    <xf numFmtId="0" fontId="23" fillId="19" borderId="7" xfId="1" applyFont="1" applyFill="1" applyBorder="1" applyAlignment="1">
      <alignment horizontal="center" vertical="center"/>
    </xf>
    <xf numFmtId="0" fontId="23" fillId="19" borderId="8" xfId="1" applyFont="1" applyFill="1" applyBorder="1" applyAlignment="1">
      <alignment horizontal="center" vertical="center"/>
    </xf>
    <xf numFmtId="0" fontId="23" fillId="19" borderId="9" xfId="1" applyFont="1" applyFill="1" applyBorder="1" applyAlignment="1">
      <alignment horizontal="center" vertical="center"/>
    </xf>
    <xf numFmtId="0" fontId="23" fillId="19" borderId="10" xfId="1" applyFont="1" applyFill="1" applyBorder="1" applyAlignment="1">
      <alignment horizontal="center" vertical="center"/>
    </xf>
    <xf numFmtId="0" fontId="23" fillId="19" borderId="11" xfId="5" applyFont="1" applyFill="1" applyBorder="1" applyAlignment="1">
      <alignment horizontal="center" vertical="center" wrapText="1"/>
    </xf>
    <xf numFmtId="0" fontId="23" fillId="19" borderId="13" xfId="5" applyFont="1" applyFill="1" applyBorder="1" applyAlignment="1">
      <alignment horizontal="center" vertical="center" wrapText="1"/>
    </xf>
    <xf numFmtId="0" fontId="23" fillId="19" borderId="12" xfId="5" applyFont="1" applyFill="1" applyBorder="1" applyAlignment="1">
      <alignment horizontal="center" vertical="center" wrapText="1"/>
    </xf>
    <xf numFmtId="0" fontId="80" fillId="3" borderId="3" xfId="5" applyFont="1" applyFill="1" applyBorder="1" applyAlignment="1">
      <alignment horizontal="left" vertical="center" wrapText="1"/>
    </xf>
    <xf numFmtId="0" fontId="80" fillId="3" borderId="4" xfId="5" applyFont="1" applyFill="1" applyBorder="1" applyAlignment="1">
      <alignment horizontal="left" vertical="center" wrapText="1"/>
    </xf>
    <xf numFmtId="0" fontId="80" fillId="3" borderId="5" xfId="5" applyFont="1" applyFill="1" applyBorder="1" applyAlignment="1">
      <alignment horizontal="left" vertical="center" wrapText="1"/>
    </xf>
    <xf numFmtId="0" fontId="80" fillId="3" borderId="6" xfId="5" applyFont="1" applyFill="1" applyBorder="1" applyAlignment="1">
      <alignment horizontal="left" vertical="center" wrapText="1"/>
    </xf>
    <xf numFmtId="0" fontId="80" fillId="3" borderId="0" xfId="5" applyFont="1" applyFill="1" applyAlignment="1">
      <alignment horizontal="left" vertical="center" wrapText="1"/>
    </xf>
    <xf numFmtId="0" fontId="80" fillId="3" borderId="7" xfId="5" applyFont="1" applyFill="1" applyBorder="1" applyAlignment="1">
      <alignment horizontal="left" vertical="center" wrapText="1"/>
    </xf>
    <xf numFmtId="0" fontId="80" fillId="3" borderId="8" xfId="5" applyFont="1" applyFill="1" applyBorder="1" applyAlignment="1">
      <alignment horizontal="left" vertical="center" wrapText="1"/>
    </xf>
    <xf numFmtId="0" fontId="80" fillId="3" borderId="9" xfId="5" applyFont="1" applyFill="1" applyBorder="1" applyAlignment="1">
      <alignment horizontal="left" vertical="center" wrapText="1"/>
    </xf>
    <xf numFmtId="0" fontId="80" fillId="3" borderId="10" xfId="5" applyFont="1" applyFill="1" applyBorder="1" applyAlignment="1">
      <alignment horizontal="left" vertical="center" wrapText="1"/>
    </xf>
    <xf numFmtId="0" fontId="43" fillId="16" borderId="3" xfId="5" applyFont="1" applyFill="1" applyBorder="1" applyAlignment="1">
      <alignment horizontal="center" vertical="center" textRotation="90" wrapText="1"/>
    </xf>
    <xf numFmtId="0" fontId="43" fillId="16" borderId="4" xfId="5" applyFont="1" applyFill="1" applyBorder="1" applyAlignment="1">
      <alignment horizontal="center" vertical="center" textRotation="90" wrapText="1"/>
    </xf>
    <xf numFmtId="0" fontId="43" fillId="16" borderId="5" xfId="5" applyFont="1" applyFill="1" applyBorder="1" applyAlignment="1">
      <alignment horizontal="center" vertical="center" textRotation="90" wrapText="1"/>
    </xf>
    <xf numFmtId="0" fontId="43" fillId="16" borderId="6" xfId="5" applyFont="1" applyFill="1" applyBorder="1" applyAlignment="1">
      <alignment horizontal="center" vertical="center" textRotation="90" wrapText="1"/>
    </xf>
    <xf numFmtId="0" fontId="43" fillId="16" borderId="0" xfId="5" applyFont="1" applyFill="1" applyAlignment="1">
      <alignment horizontal="center" vertical="center" textRotation="90" wrapText="1"/>
    </xf>
    <xf numFmtId="0" fontId="43" fillId="16" borderId="7" xfId="5" applyFont="1" applyFill="1" applyBorder="1" applyAlignment="1">
      <alignment horizontal="center" vertical="center" textRotation="90" wrapText="1"/>
    </xf>
    <xf numFmtId="0" fontId="43" fillId="16" borderId="8" xfId="5" applyFont="1" applyFill="1" applyBorder="1" applyAlignment="1">
      <alignment horizontal="center" vertical="center" textRotation="90" wrapText="1"/>
    </xf>
    <xf numFmtId="0" fontId="43" fillId="16" borderId="9" xfId="5" applyFont="1" applyFill="1" applyBorder="1" applyAlignment="1">
      <alignment horizontal="center" vertical="center" textRotation="90" wrapText="1"/>
    </xf>
    <xf numFmtId="0" fontId="43" fillId="16" borderId="10" xfId="5" applyFont="1" applyFill="1" applyBorder="1" applyAlignment="1">
      <alignment horizontal="center" vertical="center" textRotation="90" wrapText="1"/>
    </xf>
    <xf numFmtId="0" fontId="23" fillId="12" borderId="11" xfId="5" applyFont="1" applyFill="1" applyBorder="1" applyAlignment="1">
      <alignment horizontal="center" vertical="center" wrapText="1"/>
    </xf>
    <xf numFmtId="0" fontId="23" fillId="12" borderId="13" xfId="5" applyFont="1" applyFill="1" applyBorder="1" applyAlignment="1">
      <alignment horizontal="center" vertical="center" wrapText="1"/>
    </xf>
    <xf numFmtId="0" fontId="23" fillId="12" borderId="12" xfId="5" applyFont="1" applyFill="1" applyBorder="1" applyAlignment="1">
      <alignment horizontal="center" vertical="center" wrapText="1"/>
    </xf>
    <xf numFmtId="0" fontId="43" fillId="12" borderId="3" xfId="5" applyFont="1" applyFill="1" applyBorder="1" applyAlignment="1">
      <alignment horizontal="center" vertical="center" textRotation="90" wrapText="1"/>
    </xf>
    <xf numFmtId="0" fontId="43" fillId="12" borderId="4" xfId="5" applyFont="1" applyFill="1" applyBorder="1" applyAlignment="1">
      <alignment horizontal="center" vertical="center" textRotation="90" wrapText="1"/>
    </xf>
    <xf numFmtId="0" fontId="43" fillId="12" borderId="5" xfId="5" applyFont="1" applyFill="1" applyBorder="1" applyAlignment="1">
      <alignment horizontal="center" vertical="center" textRotation="90" wrapText="1"/>
    </xf>
    <xf numFmtId="0" fontId="43" fillId="12" borderId="6" xfId="5" applyFont="1" applyFill="1" applyBorder="1" applyAlignment="1">
      <alignment horizontal="center" vertical="center" textRotation="90" wrapText="1"/>
    </xf>
    <xf numFmtId="0" fontId="43" fillId="12" borderId="0" xfId="5" applyFont="1" applyFill="1" applyAlignment="1">
      <alignment horizontal="center" vertical="center" textRotation="90" wrapText="1"/>
    </xf>
    <xf numFmtId="0" fontId="43" fillId="12" borderId="7" xfId="5" applyFont="1" applyFill="1" applyBorder="1" applyAlignment="1">
      <alignment horizontal="center" vertical="center" textRotation="90" wrapText="1"/>
    </xf>
    <xf numFmtId="0" fontId="43" fillId="12" borderId="8" xfId="5" applyFont="1" applyFill="1" applyBorder="1" applyAlignment="1">
      <alignment horizontal="center" vertical="center" textRotation="90" wrapText="1"/>
    </xf>
    <xf numFmtId="0" fontId="43" fillId="12" borderId="9" xfId="5" applyFont="1" applyFill="1" applyBorder="1" applyAlignment="1">
      <alignment horizontal="center" vertical="center" textRotation="90" wrapText="1"/>
    </xf>
    <xf numFmtId="0" fontId="43" fillId="12" borderId="10" xfId="5" applyFont="1" applyFill="1" applyBorder="1" applyAlignment="1">
      <alignment horizontal="center" vertical="center" textRotation="90" wrapText="1"/>
    </xf>
    <xf numFmtId="0" fontId="23" fillId="12" borderId="3" xfId="1" applyFont="1" applyFill="1" applyBorder="1" applyAlignment="1">
      <alignment horizontal="center" vertical="center" wrapText="1"/>
    </xf>
    <xf numFmtId="0" fontId="23" fillId="12" borderId="4" xfId="1" applyFont="1" applyFill="1" applyBorder="1" applyAlignment="1">
      <alignment horizontal="center" vertical="center" wrapText="1"/>
    </xf>
    <xf numFmtId="0" fontId="23" fillId="12" borderId="5" xfId="1" applyFont="1" applyFill="1" applyBorder="1" applyAlignment="1">
      <alignment horizontal="center" vertical="center" wrapText="1"/>
    </xf>
    <xf numFmtId="0" fontId="23" fillId="12" borderId="6" xfId="1" applyFont="1" applyFill="1" applyBorder="1" applyAlignment="1">
      <alignment horizontal="center" vertical="center" wrapText="1"/>
    </xf>
    <xf numFmtId="0" fontId="23" fillId="12" borderId="0" xfId="1" applyFont="1" applyFill="1" applyAlignment="1">
      <alignment horizontal="center" vertical="center" wrapText="1"/>
    </xf>
    <xf numFmtId="0" fontId="23" fillId="12" borderId="7" xfId="1" applyFont="1" applyFill="1" applyBorder="1" applyAlignment="1">
      <alignment horizontal="center" vertical="center" wrapText="1"/>
    </xf>
    <xf numFmtId="0" fontId="23" fillId="12" borderId="8" xfId="1" applyFont="1" applyFill="1" applyBorder="1" applyAlignment="1">
      <alignment horizontal="center" vertical="center" wrapText="1"/>
    </xf>
    <xf numFmtId="0" fontId="23" fillId="12" borderId="9" xfId="1" applyFont="1" applyFill="1" applyBorder="1" applyAlignment="1">
      <alignment horizontal="center" vertical="center" wrapText="1"/>
    </xf>
    <xf numFmtId="0" fontId="23" fillId="12" borderId="10" xfId="1" applyFont="1" applyFill="1" applyBorder="1" applyAlignment="1">
      <alignment horizontal="center" vertical="center" wrapText="1"/>
    </xf>
    <xf numFmtId="0" fontId="43" fillId="4" borderId="3" xfId="5" applyFont="1" applyFill="1" applyBorder="1" applyAlignment="1">
      <alignment horizontal="center" vertical="center" textRotation="90" wrapText="1"/>
    </xf>
    <xf numFmtId="0" fontId="43" fillId="4" borderId="4" xfId="5" applyFont="1" applyFill="1" applyBorder="1" applyAlignment="1">
      <alignment horizontal="center" vertical="center" textRotation="90" wrapText="1"/>
    </xf>
    <xf numFmtId="0" fontId="43" fillId="4" borderId="5" xfId="5" applyFont="1" applyFill="1" applyBorder="1" applyAlignment="1">
      <alignment horizontal="center" vertical="center" textRotation="90" wrapText="1"/>
    </xf>
    <xf numFmtId="0" fontId="43" fillId="4" borderId="6" xfId="5" applyFont="1" applyFill="1" applyBorder="1" applyAlignment="1">
      <alignment horizontal="center" vertical="center" textRotation="90" wrapText="1"/>
    </xf>
    <xf numFmtId="0" fontId="43" fillId="4" borderId="0" xfId="5" applyFont="1" applyFill="1" applyAlignment="1">
      <alignment horizontal="center" vertical="center" textRotation="90" wrapText="1"/>
    </xf>
    <xf numFmtId="0" fontId="43" fillId="4" borderId="7" xfId="5" applyFont="1" applyFill="1" applyBorder="1" applyAlignment="1">
      <alignment horizontal="center" vertical="center" textRotation="90" wrapText="1"/>
    </xf>
    <xf numFmtId="0" fontId="43" fillId="4" borderId="8" xfId="5" applyFont="1" applyFill="1" applyBorder="1" applyAlignment="1">
      <alignment horizontal="center" vertical="center" textRotation="90" wrapText="1"/>
    </xf>
    <xf numFmtId="0" fontId="43" fillId="4" borderId="9" xfId="5" applyFont="1" applyFill="1" applyBorder="1" applyAlignment="1">
      <alignment horizontal="center" vertical="center" textRotation="90" wrapText="1"/>
    </xf>
    <xf numFmtId="0" fontId="43" fillId="4" borderId="10" xfId="5" applyFont="1" applyFill="1" applyBorder="1" applyAlignment="1">
      <alignment horizontal="center" vertical="center" textRotation="90" wrapText="1"/>
    </xf>
    <xf numFmtId="0" fontId="23" fillId="4" borderId="3" xfId="1" applyFont="1" applyFill="1" applyBorder="1" applyAlignment="1">
      <alignment horizontal="center" vertical="center" wrapText="1"/>
    </xf>
    <xf numFmtId="0" fontId="23" fillId="4" borderId="4" xfId="1" applyFont="1" applyFill="1" applyBorder="1" applyAlignment="1">
      <alignment horizontal="center" vertical="center" wrapText="1"/>
    </xf>
    <xf numFmtId="0" fontId="23" fillId="4" borderId="5" xfId="1" applyFont="1" applyFill="1" applyBorder="1" applyAlignment="1">
      <alignment horizontal="center" vertical="center" wrapText="1"/>
    </xf>
    <xf numFmtId="0" fontId="23" fillId="4" borderId="6" xfId="1" applyFont="1" applyFill="1" applyBorder="1" applyAlignment="1">
      <alignment horizontal="center" vertical="center" wrapText="1"/>
    </xf>
    <xf numFmtId="0" fontId="23" fillId="4" borderId="0" xfId="1" applyFont="1" applyFill="1" applyAlignment="1">
      <alignment horizontal="center" vertical="center" wrapText="1"/>
    </xf>
    <xf numFmtId="0" fontId="23" fillId="4" borderId="7" xfId="1" applyFont="1" applyFill="1" applyBorder="1" applyAlignment="1">
      <alignment horizontal="center" vertical="center" wrapText="1"/>
    </xf>
    <xf numFmtId="0" fontId="23" fillId="4" borderId="8" xfId="1" applyFont="1" applyFill="1" applyBorder="1" applyAlignment="1">
      <alignment horizontal="center" vertical="center" wrapText="1"/>
    </xf>
    <xf numFmtId="0" fontId="23" fillId="4" borderId="9" xfId="1" applyFont="1" applyFill="1" applyBorder="1" applyAlignment="1">
      <alignment horizontal="center" vertical="center" wrapText="1"/>
    </xf>
    <xf numFmtId="0" fontId="23" fillId="4" borderId="10" xfId="1" applyFont="1" applyFill="1" applyBorder="1" applyAlignment="1">
      <alignment horizontal="center" vertical="center" wrapText="1"/>
    </xf>
    <xf numFmtId="0" fontId="23" fillId="4" borderId="3" xfId="1" applyFont="1" applyFill="1" applyBorder="1" applyAlignment="1">
      <alignment horizontal="center" vertical="center"/>
    </xf>
    <xf numFmtId="0" fontId="23" fillId="4" borderId="4" xfId="1" applyFont="1" applyFill="1" applyBorder="1" applyAlignment="1">
      <alignment horizontal="center" vertical="center"/>
    </xf>
    <xf numFmtId="0" fontId="23" fillId="4" borderId="5" xfId="1" applyFont="1" applyFill="1" applyBorder="1" applyAlignment="1">
      <alignment horizontal="center" vertical="center"/>
    </xf>
    <xf numFmtId="0" fontId="23" fillId="4" borderId="6" xfId="1" applyFont="1" applyFill="1" applyBorder="1" applyAlignment="1">
      <alignment horizontal="center" vertical="center"/>
    </xf>
    <xf numFmtId="0" fontId="23" fillId="4" borderId="0" xfId="1" applyFont="1" applyFill="1" applyAlignment="1">
      <alignment horizontal="center" vertical="center"/>
    </xf>
    <xf numFmtId="0" fontId="23" fillId="4" borderId="7" xfId="1" applyFont="1" applyFill="1" applyBorder="1" applyAlignment="1">
      <alignment horizontal="center" vertical="center"/>
    </xf>
    <xf numFmtId="0" fontId="23" fillId="4" borderId="8" xfId="1" applyFont="1" applyFill="1" applyBorder="1" applyAlignment="1">
      <alignment horizontal="center" vertical="center"/>
    </xf>
    <xf numFmtId="0" fontId="23" fillId="4" borderId="9" xfId="1" applyFont="1" applyFill="1" applyBorder="1" applyAlignment="1">
      <alignment horizontal="center" vertical="center"/>
    </xf>
    <xf numFmtId="0" fontId="23" fillId="4" borderId="10" xfId="1" applyFont="1" applyFill="1" applyBorder="1" applyAlignment="1">
      <alignment horizontal="center" vertical="center"/>
    </xf>
    <xf numFmtId="0" fontId="23" fillId="4" borderId="11" xfId="5" applyFont="1" applyFill="1" applyBorder="1" applyAlignment="1">
      <alignment horizontal="center" vertical="center" wrapText="1"/>
    </xf>
    <xf numFmtId="0" fontId="23" fillId="4" borderId="13" xfId="5" applyFont="1" applyFill="1" applyBorder="1" applyAlignment="1">
      <alignment horizontal="center" vertical="center" wrapText="1"/>
    </xf>
    <xf numFmtId="0" fontId="23" fillId="4" borderId="12" xfId="5" applyFont="1" applyFill="1" applyBorder="1" applyAlignment="1">
      <alignment horizontal="center" vertical="center" wrapText="1"/>
    </xf>
    <xf numFmtId="0" fontId="43" fillId="49" borderId="3" xfId="1" applyFont="1" applyFill="1" applyBorder="1" applyAlignment="1">
      <alignment horizontal="center" vertical="center" wrapText="1"/>
    </xf>
    <xf numFmtId="0" fontId="43" fillId="49" borderId="4" xfId="1" applyFont="1" applyFill="1" applyBorder="1" applyAlignment="1">
      <alignment horizontal="center" vertical="center" wrapText="1"/>
    </xf>
    <xf numFmtId="0" fontId="43" fillId="49" borderId="5" xfId="1" applyFont="1" applyFill="1" applyBorder="1" applyAlignment="1">
      <alignment horizontal="center" vertical="center" wrapText="1"/>
    </xf>
    <xf numFmtId="0" fontId="43" fillId="49" borderId="6" xfId="1" applyFont="1" applyFill="1" applyBorder="1" applyAlignment="1">
      <alignment horizontal="center" vertical="center" wrapText="1"/>
    </xf>
    <xf numFmtId="0" fontId="43" fillId="49" borderId="0" xfId="1" applyFont="1" applyFill="1" applyAlignment="1">
      <alignment horizontal="center" vertical="center" wrapText="1"/>
    </xf>
    <xf numFmtId="0" fontId="43" fillId="49" borderId="7" xfId="1" applyFont="1" applyFill="1" applyBorder="1" applyAlignment="1">
      <alignment horizontal="center" vertical="center" wrapText="1"/>
    </xf>
    <xf numFmtId="0" fontId="43" fillId="49" borderId="8" xfId="1" applyFont="1" applyFill="1" applyBorder="1" applyAlignment="1">
      <alignment horizontal="center" vertical="center" wrapText="1"/>
    </xf>
    <xf numFmtId="0" fontId="43" fillId="49" borderId="9" xfId="1" applyFont="1" applyFill="1" applyBorder="1" applyAlignment="1">
      <alignment horizontal="center" vertical="center" wrapText="1"/>
    </xf>
    <xf numFmtId="0" fontId="43" fillId="49" borderId="10" xfId="1" applyFont="1" applyFill="1" applyBorder="1" applyAlignment="1">
      <alignment horizontal="center" vertical="center" wrapText="1"/>
    </xf>
    <xf numFmtId="0" fontId="48" fillId="49" borderId="3" xfId="1" applyFont="1" applyFill="1" applyBorder="1" applyAlignment="1">
      <alignment horizontal="center" vertical="center"/>
    </xf>
    <xf numFmtId="0" fontId="48" fillId="49" borderId="4" xfId="1" applyFont="1" applyFill="1" applyBorder="1" applyAlignment="1">
      <alignment horizontal="center" vertical="center"/>
    </xf>
    <xf numFmtId="0" fontId="48" fillId="49" borderId="5" xfId="1" applyFont="1" applyFill="1" applyBorder="1" applyAlignment="1">
      <alignment horizontal="center" vertical="center"/>
    </xf>
    <xf numFmtId="0" fontId="48" fillId="49" borderId="6" xfId="1" applyFont="1" applyFill="1" applyBorder="1" applyAlignment="1">
      <alignment horizontal="center" vertical="center"/>
    </xf>
    <xf numFmtId="0" fontId="48" fillId="49" borderId="0" xfId="1" applyFont="1" applyFill="1" applyAlignment="1">
      <alignment horizontal="center" vertical="center"/>
    </xf>
    <xf numFmtId="0" fontId="48" fillId="49" borderId="7" xfId="1" applyFont="1" applyFill="1" applyBorder="1" applyAlignment="1">
      <alignment horizontal="center" vertical="center"/>
    </xf>
    <xf numFmtId="0" fontId="48" fillId="49" borderId="8" xfId="1" applyFont="1" applyFill="1" applyBorder="1" applyAlignment="1">
      <alignment horizontal="center" vertical="center"/>
    </xf>
    <xf numFmtId="0" fontId="48" fillId="49" borderId="9" xfId="1" applyFont="1" applyFill="1" applyBorder="1" applyAlignment="1">
      <alignment horizontal="center" vertical="center"/>
    </xf>
    <xf numFmtId="0" fontId="48" fillId="49" borderId="10" xfId="1" applyFont="1" applyFill="1" applyBorder="1" applyAlignment="1">
      <alignment horizontal="center" vertical="center"/>
    </xf>
    <xf numFmtId="0" fontId="24" fillId="18" borderId="9" xfId="5" applyFont="1" applyFill="1" applyBorder="1" applyAlignment="1">
      <alignment horizontal="left" vertical="center"/>
    </xf>
    <xf numFmtId="0" fontId="24" fillId="18" borderId="9" xfId="5" applyFont="1" applyFill="1" applyBorder="1" applyAlignment="1">
      <alignment horizontal="center" vertical="center" wrapText="1"/>
    </xf>
    <xf numFmtId="0" fontId="45" fillId="20" borderId="3" xfId="5" applyFont="1" applyFill="1" applyBorder="1" applyAlignment="1">
      <alignment horizontal="center" vertical="center" textRotation="90" wrapText="1"/>
    </xf>
    <xf numFmtId="0" fontId="45" fillId="20" borderId="4" xfId="5" applyFont="1" applyFill="1" applyBorder="1" applyAlignment="1">
      <alignment horizontal="center" vertical="center" textRotation="90" wrapText="1"/>
    </xf>
    <xf numFmtId="0" fontId="45" fillId="20" borderId="5" xfId="5" applyFont="1" applyFill="1" applyBorder="1" applyAlignment="1">
      <alignment horizontal="center" vertical="center" textRotation="90" wrapText="1"/>
    </xf>
    <xf numFmtId="0" fontId="45" fillId="20" borderId="6" xfId="5" applyFont="1" applyFill="1" applyBorder="1" applyAlignment="1">
      <alignment horizontal="center" vertical="center" textRotation="90" wrapText="1"/>
    </xf>
    <xf numFmtId="0" fontId="45" fillId="20" borderId="0" xfId="5" applyFont="1" applyFill="1" applyAlignment="1">
      <alignment horizontal="center" vertical="center" textRotation="90" wrapText="1"/>
    </xf>
    <xf numFmtId="0" fontId="45" fillId="20" borderId="7" xfId="5" applyFont="1" applyFill="1" applyBorder="1" applyAlignment="1">
      <alignment horizontal="center" vertical="center" textRotation="90" wrapText="1"/>
    </xf>
    <xf numFmtId="0" fontId="45" fillId="20" borderId="8" xfId="5" applyFont="1" applyFill="1" applyBorder="1" applyAlignment="1">
      <alignment horizontal="center" vertical="center" textRotation="90" wrapText="1"/>
    </xf>
    <xf numFmtId="0" fontId="45" fillId="20" borderId="9" xfId="5" applyFont="1" applyFill="1" applyBorder="1" applyAlignment="1">
      <alignment horizontal="center" vertical="center" textRotation="90" wrapText="1"/>
    </xf>
    <xf numFmtId="0" fontId="45" fillId="20" borderId="10" xfId="5" applyFont="1" applyFill="1" applyBorder="1" applyAlignment="1">
      <alignment horizontal="center" vertical="center" textRotation="90" wrapText="1"/>
    </xf>
    <xf numFmtId="0" fontId="49" fillId="20" borderId="3" xfId="1" applyFont="1" applyFill="1" applyBorder="1" applyAlignment="1">
      <alignment horizontal="center" vertical="center" wrapText="1"/>
    </xf>
    <xf numFmtId="0" fontId="49" fillId="20" borderId="4" xfId="1" applyFont="1" applyFill="1" applyBorder="1" applyAlignment="1">
      <alignment horizontal="center" vertical="center" wrapText="1"/>
    </xf>
    <xf numFmtId="0" fontId="49" fillId="20" borderId="5" xfId="1" applyFont="1" applyFill="1" applyBorder="1" applyAlignment="1">
      <alignment horizontal="center" vertical="center" wrapText="1"/>
    </xf>
    <xf numFmtId="0" fontId="49" fillId="20" borderId="6" xfId="1" applyFont="1" applyFill="1" applyBorder="1" applyAlignment="1">
      <alignment horizontal="center" vertical="center" wrapText="1"/>
    </xf>
    <xf numFmtId="0" fontId="49" fillId="20" borderId="0" xfId="1" applyFont="1" applyFill="1" applyAlignment="1">
      <alignment horizontal="center" vertical="center" wrapText="1"/>
    </xf>
    <xf numFmtId="0" fontId="49" fillId="20" borderId="7" xfId="1" applyFont="1" applyFill="1" applyBorder="1" applyAlignment="1">
      <alignment horizontal="center" vertical="center" wrapText="1"/>
    </xf>
    <xf numFmtId="0" fontId="49" fillId="20" borderId="8" xfId="1" applyFont="1" applyFill="1" applyBorder="1" applyAlignment="1">
      <alignment horizontal="center" vertical="center" wrapText="1"/>
    </xf>
    <xf numFmtId="0" fontId="49" fillId="20" borderId="9" xfId="1" applyFont="1" applyFill="1" applyBorder="1" applyAlignment="1">
      <alignment horizontal="center" vertical="center" wrapText="1"/>
    </xf>
    <xf numFmtId="0" fontId="49" fillId="20" borderId="10" xfId="1" applyFont="1" applyFill="1" applyBorder="1" applyAlignment="1">
      <alignment horizontal="center" vertical="center" wrapText="1"/>
    </xf>
    <xf numFmtId="0" fontId="49" fillId="20" borderId="3" xfId="1" applyFont="1" applyFill="1" applyBorder="1" applyAlignment="1">
      <alignment horizontal="center" vertical="center"/>
    </xf>
    <xf numFmtId="0" fontId="49" fillId="20" borderId="4" xfId="1" applyFont="1" applyFill="1" applyBorder="1" applyAlignment="1">
      <alignment horizontal="center" vertical="center"/>
    </xf>
    <xf numFmtId="0" fontId="49" fillId="20" borderId="5" xfId="1" applyFont="1" applyFill="1" applyBorder="1" applyAlignment="1">
      <alignment horizontal="center" vertical="center"/>
    </xf>
    <xf numFmtId="0" fontId="49" fillId="20" borderId="6" xfId="1" applyFont="1" applyFill="1" applyBorder="1" applyAlignment="1">
      <alignment horizontal="center" vertical="center"/>
    </xf>
    <xf numFmtId="0" fontId="49" fillId="20" borderId="0" xfId="1" applyFont="1" applyFill="1" applyAlignment="1">
      <alignment horizontal="center" vertical="center"/>
    </xf>
    <xf numFmtId="0" fontId="49" fillId="20" borderId="7" xfId="1" applyFont="1" applyFill="1" applyBorder="1" applyAlignment="1">
      <alignment horizontal="center" vertical="center"/>
    </xf>
    <xf numFmtId="0" fontId="49" fillId="20" borderId="8" xfId="1" applyFont="1" applyFill="1" applyBorder="1" applyAlignment="1">
      <alignment horizontal="center" vertical="center"/>
    </xf>
    <xf numFmtId="0" fontId="49" fillId="20" borderId="9" xfId="1" applyFont="1" applyFill="1" applyBorder="1" applyAlignment="1">
      <alignment horizontal="center" vertical="center"/>
    </xf>
    <xf numFmtId="0" fontId="49" fillId="20" borderId="10" xfId="1" applyFont="1" applyFill="1" applyBorder="1" applyAlignment="1">
      <alignment horizontal="center" vertical="center"/>
    </xf>
    <xf numFmtId="0" fontId="49" fillId="20" borderId="11" xfId="5" applyFont="1" applyFill="1" applyBorder="1" applyAlignment="1">
      <alignment horizontal="center" vertical="center" wrapText="1"/>
    </xf>
    <xf numFmtId="0" fontId="49" fillId="20" borderId="13" xfId="5" applyFont="1" applyFill="1" applyBorder="1" applyAlignment="1">
      <alignment horizontal="center" vertical="center" wrapText="1"/>
    </xf>
    <xf numFmtId="0" fontId="49" fillId="20" borderId="12" xfId="5" applyFont="1" applyFill="1" applyBorder="1" applyAlignment="1">
      <alignment horizontal="center" vertical="center" wrapText="1"/>
    </xf>
    <xf numFmtId="0" fontId="43" fillId="14" borderId="3" xfId="5" applyFont="1" applyFill="1" applyBorder="1" applyAlignment="1">
      <alignment horizontal="center" vertical="center" textRotation="90" wrapText="1"/>
    </xf>
    <xf numFmtId="0" fontId="43" fillId="14" borderId="4" xfId="5" applyFont="1" applyFill="1" applyBorder="1" applyAlignment="1">
      <alignment horizontal="center" vertical="center" textRotation="90" wrapText="1"/>
    </xf>
    <xf numFmtId="0" fontId="43" fillId="14" borderId="5" xfId="5" applyFont="1" applyFill="1" applyBorder="1" applyAlignment="1">
      <alignment horizontal="center" vertical="center" textRotation="90" wrapText="1"/>
    </xf>
    <xf numFmtId="0" fontId="43" fillId="14" borderId="6" xfId="5" applyFont="1" applyFill="1" applyBorder="1" applyAlignment="1">
      <alignment horizontal="center" vertical="center" textRotation="90" wrapText="1"/>
    </xf>
    <xf numFmtId="0" fontId="43" fillId="14" borderId="0" xfId="5" applyFont="1" applyFill="1" applyAlignment="1">
      <alignment horizontal="center" vertical="center" textRotation="90" wrapText="1"/>
    </xf>
    <xf numFmtId="0" fontId="43" fillId="14" borderId="7" xfId="5" applyFont="1" applyFill="1" applyBorder="1" applyAlignment="1">
      <alignment horizontal="center" vertical="center" textRotation="90" wrapText="1"/>
    </xf>
    <xf numFmtId="0" fontId="43" fillId="14" borderId="8" xfId="5" applyFont="1" applyFill="1" applyBorder="1" applyAlignment="1">
      <alignment horizontal="center" vertical="center" textRotation="90" wrapText="1"/>
    </xf>
    <xf numFmtId="0" fontId="43" fillId="14" borderId="9" xfId="5" applyFont="1" applyFill="1" applyBorder="1" applyAlignment="1">
      <alignment horizontal="center" vertical="center" textRotation="90" wrapText="1"/>
    </xf>
    <xf numFmtId="0" fontId="43" fillId="14" borderId="10" xfId="5" applyFont="1" applyFill="1" applyBorder="1" applyAlignment="1">
      <alignment horizontal="center" vertical="center" textRotation="90" wrapText="1"/>
    </xf>
    <xf numFmtId="0" fontId="23" fillId="14" borderId="3" xfId="1" applyFont="1" applyFill="1" applyBorder="1" applyAlignment="1">
      <alignment horizontal="center" vertical="center" wrapText="1"/>
    </xf>
    <xf numFmtId="0" fontId="23" fillId="14" borderId="4" xfId="1" applyFont="1" applyFill="1" applyBorder="1" applyAlignment="1">
      <alignment horizontal="center" vertical="center" wrapText="1"/>
    </xf>
    <xf numFmtId="0" fontId="23" fillId="14" borderId="5" xfId="1" applyFont="1" applyFill="1" applyBorder="1" applyAlignment="1">
      <alignment horizontal="center" vertical="center" wrapText="1"/>
    </xf>
    <xf numFmtId="0" fontId="23" fillId="14" borderId="6" xfId="1" applyFont="1" applyFill="1" applyBorder="1" applyAlignment="1">
      <alignment horizontal="center" vertical="center" wrapText="1"/>
    </xf>
    <xf numFmtId="0" fontId="23" fillId="14" borderId="0" xfId="1" applyFont="1" applyFill="1" applyAlignment="1">
      <alignment horizontal="center" vertical="center" wrapText="1"/>
    </xf>
    <xf numFmtId="0" fontId="23" fillId="14" borderId="7" xfId="1" applyFont="1" applyFill="1" applyBorder="1" applyAlignment="1">
      <alignment horizontal="center" vertical="center" wrapText="1"/>
    </xf>
    <xf numFmtId="0" fontId="23" fillId="14" borderId="8" xfId="1" applyFont="1" applyFill="1" applyBorder="1" applyAlignment="1">
      <alignment horizontal="center" vertical="center" wrapText="1"/>
    </xf>
    <xf numFmtId="0" fontId="23" fillId="14" borderId="9" xfId="1" applyFont="1" applyFill="1" applyBorder="1" applyAlignment="1">
      <alignment horizontal="center" vertical="center" wrapText="1"/>
    </xf>
    <xf numFmtId="0" fontId="23" fillId="14" borderId="10" xfId="1" applyFont="1" applyFill="1" applyBorder="1" applyAlignment="1">
      <alignment horizontal="center" vertical="center" wrapText="1"/>
    </xf>
    <xf numFmtId="0" fontId="23" fillId="14" borderId="6" xfId="1" applyFont="1" applyFill="1" applyBorder="1" applyAlignment="1">
      <alignment horizontal="center" vertical="center"/>
    </xf>
    <xf numFmtId="0" fontId="23" fillId="14" borderId="0" xfId="1" applyFont="1" applyFill="1" applyAlignment="1">
      <alignment horizontal="center" vertical="center"/>
    </xf>
    <xf numFmtId="0" fontId="23" fillId="14" borderId="7" xfId="1" applyFont="1" applyFill="1" applyBorder="1" applyAlignment="1">
      <alignment horizontal="center" vertical="center"/>
    </xf>
    <xf numFmtId="0" fontId="23" fillId="12" borderId="3" xfId="1" applyFont="1" applyFill="1" applyBorder="1" applyAlignment="1">
      <alignment horizontal="center" vertical="center"/>
    </xf>
    <xf numFmtId="0" fontId="23" fillId="12" borderId="4" xfId="1" applyFont="1" applyFill="1" applyBorder="1" applyAlignment="1">
      <alignment horizontal="center" vertical="center"/>
    </xf>
    <xf numFmtId="0" fontId="23" fillId="12" borderId="5" xfId="1" applyFont="1" applyFill="1" applyBorder="1" applyAlignment="1">
      <alignment horizontal="center" vertical="center"/>
    </xf>
    <xf numFmtId="0" fontId="23" fillId="12" borderId="6" xfId="1" applyFont="1" applyFill="1" applyBorder="1" applyAlignment="1">
      <alignment horizontal="center" vertical="center"/>
    </xf>
    <xf numFmtId="0" fontId="23" fillId="12" borderId="0" xfId="1" applyFont="1" applyFill="1" applyAlignment="1">
      <alignment horizontal="center" vertical="center"/>
    </xf>
    <xf numFmtId="0" fontId="23" fillId="12" borderId="7" xfId="1" applyFont="1" applyFill="1" applyBorder="1" applyAlignment="1">
      <alignment horizontal="center" vertical="center"/>
    </xf>
    <xf numFmtId="0" fontId="23" fillId="12" borderId="8" xfId="1" applyFont="1" applyFill="1" applyBorder="1" applyAlignment="1">
      <alignment horizontal="center" vertical="center"/>
    </xf>
    <xf numFmtId="0" fontId="23" fillId="12" borderId="9" xfId="1" applyFont="1" applyFill="1" applyBorder="1" applyAlignment="1">
      <alignment horizontal="center" vertical="center"/>
    </xf>
    <xf numFmtId="0" fontId="23" fillId="12" borderId="10" xfId="1" applyFont="1" applyFill="1" applyBorder="1" applyAlignment="1">
      <alignment horizontal="center" vertical="center"/>
    </xf>
    <xf numFmtId="0" fontId="23" fillId="14" borderId="11" xfId="5" applyFont="1" applyFill="1" applyBorder="1" applyAlignment="1">
      <alignment horizontal="center" vertical="center" wrapText="1"/>
    </xf>
    <xf numFmtId="0" fontId="23" fillId="14" borderId="13" xfId="5" applyFont="1" applyFill="1" applyBorder="1" applyAlignment="1">
      <alignment horizontal="center" vertical="center" wrapText="1"/>
    </xf>
    <xf numFmtId="0" fontId="23" fillId="14" borderId="12" xfId="5" applyFont="1" applyFill="1" applyBorder="1" applyAlignment="1">
      <alignment horizontal="center" vertical="center" wrapText="1"/>
    </xf>
    <xf numFmtId="0" fontId="23" fillId="16" borderId="3" xfId="1" applyFont="1" applyFill="1" applyBorder="1" applyAlignment="1">
      <alignment horizontal="center" vertical="center" wrapText="1"/>
    </xf>
    <xf numFmtId="0" fontId="23" fillId="16" borderId="4" xfId="1" applyFont="1" applyFill="1" applyBorder="1" applyAlignment="1">
      <alignment horizontal="center" vertical="center" wrapText="1"/>
    </xf>
    <xf numFmtId="0" fontId="23" fillId="16" borderId="5" xfId="1" applyFont="1" applyFill="1" applyBorder="1" applyAlignment="1">
      <alignment horizontal="center" vertical="center" wrapText="1"/>
    </xf>
    <xf numFmtId="0" fontId="23" fillId="16" borderId="6" xfId="1" applyFont="1" applyFill="1" applyBorder="1" applyAlignment="1">
      <alignment horizontal="center" vertical="center" wrapText="1"/>
    </xf>
    <xf numFmtId="0" fontId="23" fillId="16" borderId="0" xfId="1" applyFont="1" applyFill="1" applyAlignment="1">
      <alignment horizontal="center" vertical="center" wrapText="1"/>
    </xf>
    <xf numFmtId="0" fontId="23" fillId="16" borderId="7" xfId="1" applyFont="1" applyFill="1" applyBorder="1" applyAlignment="1">
      <alignment horizontal="center" vertical="center" wrapText="1"/>
    </xf>
    <xf numFmtId="0" fontId="23" fillId="16" borderId="8" xfId="1" applyFont="1" applyFill="1" applyBorder="1" applyAlignment="1">
      <alignment horizontal="center" vertical="center" wrapText="1"/>
    </xf>
    <xf numFmtId="0" fontId="23" fillId="16" borderId="9" xfId="1" applyFont="1" applyFill="1" applyBorder="1" applyAlignment="1">
      <alignment horizontal="center" vertical="center" wrapText="1"/>
    </xf>
    <xf numFmtId="0" fontId="23" fillId="16" borderId="10" xfId="1" applyFont="1" applyFill="1" applyBorder="1" applyAlignment="1">
      <alignment horizontal="center" vertical="center" wrapText="1"/>
    </xf>
    <xf numFmtId="0" fontId="23" fillId="16" borderId="3" xfId="1" applyFont="1" applyFill="1" applyBorder="1" applyAlignment="1">
      <alignment horizontal="center" vertical="center"/>
    </xf>
    <xf numFmtId="0" fontId="23" fillId="16" borderId="4" xfId="1" applyFont="1" applyFill="1" applyBorder="1" applyAlignment="1">
      <alignment horizontal="center" vertical="center"/>
    </xf>
    <xf numFmtId="0" fontId="23" fillId="16" borderId="5" xfId="1" applyFont="1" applyFill="1" applyBorder="1" applyAlignment="1">
      <alignment horizontal="center" vertical="center"/>
    </xf>
    <xf numFmtId="0" fontId="23" fillId="16" borderId="6" xfId="1" applyFont="1" applyFill="1" applyBorder="1" applyAlignment="1">
      <alignment horizontal="center" vertical="center"/>
    </xf>
    <xf numFmtId="0" fontId="23" fillId="16" borderId="0" xfId="1" applyFont="1" applyFill="1" applyAlignment="1">
      <alignment horizontal="center" vertical="center"/>
    </xf>
    <xf numFmtId="0" fontId="23" fillId="16" borderId="7" xfId="1" applyFont="1" applyFill="1" applyBorder="1" applyAlignment="1">
      <alignment horizontal="center" vertical="center"/>
    </xf>
    <xf numFmtId="0" fontId="23" fillId="16" borderId="8" xfId="1" applyFont="1" applyFill="1" applyBorder="1" applyAlignment="1">
      <alignment horizontal="center" vertical="center"/>
    </xf>
    <xf numFmtId="0" fontId="23" fillId="16" borderId="9" xfId="1" applyFont="1" applyFill="1" applyBorder="1" applyAlignment="1">
      <alignment horizontal="center" vertical="center"/>
    </xf>
    <xf numFmtId="0" fontId="23" fillId="16" borderId="10" xfId="1" applyFont="1" applyFill="1" applyBorder="1" applyAlignment="1">
      <alignment horizontal="center" vertical="center"/>
    </xf>
    <xf numFmtId="0" fontId="23" fillId="16" borderId="11" xfId="5" applyFont="1" applyFill="1" applyBorder="1" applyAlignment="1">
      <alignment horizontal="center" vertical="center" wrapText="1"/>
    </xf>
    <xf numFmtId="0" fontId="23" fillId="16" borderId="13" xfId="5" applyFont="1" applyFill="1" applyBorder="1" applyAlignment="1">
      <alignment horizontal="center" vertical="center" wrapText="1"/>
    </xf>
    <xf numFmtId="0" fontId="23" fillId="16" borderId="12" xfId="5" applyFont="1" applyFill="1" applyBorder="1" applyAlignment="1">
      <alignment horizontal="center" vertical="center" wrapText="1"/>
    </xf>
    <xf numFmtId="0" fontId="79" fillId="3" borderId="3" xfId="5" applyFont="1" applyFill="1" applyBorder="1" applyAlignment="1">
      <alignment horizontal="left" vertical="center" wrapText="1"/>
    </xf>
    <xf numFmtId="0" fontId="79" fillId="3" borderId="4" xfId="5" applyFont="1" applyFill="1" applyBorder="1" applyAlignment="1">
      <alignment horizontal="left" vertical="center" wrapText="1"/>
    </xf>
    <xf numFmtId="0" fontId="79" fillId="3" borderId="5" xfId="5" applyFont="1" applyFill="1" applyBorder="1" applyAlignment="1">
      <alignment horizontal="left" vertical="center" wrapText="1"/>
    </xf>
    <xf numFmtId="0" fontId="79" fillId="3" borderId="6" xfId="5" applyFont="1" applyFill="1" applyBorder="1" applyAlignment="1">
      <alignment horizontal="left" vertical="center" wrapText="1"/>
    </xf>
    <xf numFmtId="0" fontId="79" fillId="3" borderId="0" xfId="5" applyFont="1" applyFill="1" applyAlignment="1">
      <alignment horizontal="left" vertical="center" wrapText="1"/>
    </xf>
    <xf numFmtId="0" fontId="79" fillId="3" borderId="7" xfId="5" applyFont="1" applyFill="1" applyBorder="1" applyAlignment="1">
      <alignment horizontal="left" vertical="center" wrapText="1"/>
    </xf>
    <xf numFmtId="0" fontId="79" fillId="3" borderId="8" xfId="5" applyFont="1" applyFill="1" applyBorder="1" applyAlignment="1">
      <alignment horizontal="left" vertical="center" wrapText="1"/>
    </xf>
    <xf numFmtId="0" fontId="79" fillId="3" borderId="9" xfId="5" applyFont="1" applyFill="1" applyBorder="1" applyAlignment="1">
      <alignment horizontal="left" vertical="center" wrapText="1"/>
    </xf>
    <xf numFmtId="0" fontId="79" fillId="3" borderId="10" xfId="5" applyFont="1" applyFill="1" applyBorder="1" applyAlignment="1">
      <alignment horizontal="left" vertical="center" wrapText="1"/>
    </xf>
    <xf numFmtId="0" fontId="69" fillId="24" borderId="3" xfId="1" applyFont="1" applyFill="1" applyBorder="1" applyAlignment="1">
      <alignment horizontal="center" vertical="center" wrapText="1"/>
    </xf>
    <xf numFmtId="0" fontId="69" fillId="24" borderId="4" xfId="1" applyFont="1" applyFill="1" applyBorder="1" applyAlignment="1">
      <alignment horizontal="center" vertical="center" wrapText="1"/>
    </xf>
    <xf numFmtId="0" fontId="69" fillId="24" borderId="5" xfId="1" applyFont="1" applyFill="1" applyBorder="1" applyAlignment="1">
      <alignment horizontal="center" vertical="center" wrapText="1"/>
    </xf>
    <xf numFmtId="0" fontId="69" fillId="24" borderId="6" xfId="1" applyFont="1" applyFill="1" applyBorder="1" applyAlignment="1">
      <alignment horizontal="center" vertical="center" wrapText="1"/>
    </xf>
    <xf numFmtId="0" fontId="69" fillId="24" borderId="0" xfId="1" applyFont="1" applyFill="1" applyAlignment="1">
      <alignment horizontal="center" vertical="center" wrapText="1"/>
    </xf>
    <xf numFmtId="0" fontId="69" fillId="24" borderId="7" xfId="1" applyFont="1" applyFill="1" applyBorder="1" applyAlignment="1">
      <alignment horizontal="center" vertical="center" wrapText="1"/>
    </xf>
    <xf numFmtId="0" fontId="69" fillId="24" borderId="8" xfId="1" applyFont="1" applyFill="1" applyBorder="1" applyAlignment="1">
      <alignment horizontal="center" vertical="center" wrapText="1"/>
    </xf>
    <xf numFmtId="0" fontId="69" fillId="24" borderId="9" xfId="1" applyFont="1" applyFill="1" applyBorder="1" applyAlignment="1">
      <alignment horizontal="center" vertical="center" wrapText="1"/>
    </xf>
    <xf numFmtId="0" fontId="69" fillId="24" borderId="10" xfId="1" applyFont="1" applyFill="1" applyBorder="1" applyAlignment="1">
      <alignment horizontal="center" vertical="center" wrapText="1"/>
    </xf>
    <xf numFmtId="0" fontId="51" fillId="24" borderId="3" xfId="1" applyFont="1" applyFill="1" applyBorder="1" applyAlignment="1">
      <alignment horizontal="center" vertical="center"/>
    </xf>
    <xf numFmtId="0" fontId="51" fillId="24" borderId="4" xfId="1" applyFont="1" applyFill="1" applyBorder="1" applyAlignment="1">
      <alignment horizontal="center" vertical="center"/>
    </xf>
    <xf numFmtId="0" fontId="51" fillId="24" borderId="5" xfId="1" applyFont="1" applyFill="1" applyBorder="1" applyAlignment="1">
      <alignment horizontal="center" vertical="center"/>
    </xf>
    <xf numFmtId="0" fontId="51" fillId="24" borderId="6" xfId="1" applyFont="1" applyFill="1" applyBorder="1" applyAlignment="1">
      <alignment horizontal="center" vertical="center"/>
    </xf>
    <xf numFmtId="0" fontId="51" fillId="24" borderId="0" xfId="1" applyFont="1" applyFill="1" applyAlignment="1">
      <alignment horizontal="center" vertical="center"/>
    </xf>
    <xf numFmtId="0" fontId="51" fillId="24" borderId="7" xfId="1" applyFont="1" applyFill="1" applyBorder="1" applyAlignment="1">
      <alignment horizontal="center" vertical="center"/>
    </xf>
    <xf numFmtId="0" fontId="51" fillId="24" borderId="8" xfId="1" applyFont="1" applyFill="1" applyBorder="1" applyAlignment="1">
      <alignment horizontal="center" vertical="center"/>
    </xf>
    <xf numFmtId="0" fontId="51" fillId="24" borderId="9" xfId="1" applyFont="1" applyFill="1" applyBorder="1" applyAlignment="1">
      <alignment horizontal="center" vertical="center"/>
    </xf>
    <xf numFmtId="0" fontId="51" fillId="24" borderId="10" xfId="1" applyFont="1" applyFill="1" applyBorder="1" applyAlignment="1">
      <alignment horizontal="center" vertical="center"/>
    </xf>
    <xf numFmtId="0" fontId="69" fillId="22" borderId="3" xfId="1" applyFont="1" applyFill="1" applyBorder="1" applyAlignment="1">
      <alignment horizontal="center" vertical="center" wrapText="1"/>
    </xf>
    <xf numFmtId="0" fontId="69" fillId="22" borderId="4" xfId="1" applyFont="1" applyFill="1" applyBorder="1" applyAlignment="1">
      <alignment horizontal="center" vertical="center" wrapText="1"/>
    </xf>
    <xf numFmtId="0" fontId="69" fillId="22" borderId="5" xfId="1" applyFont="1" applyFill="1" applyBorder="1" applyAlignment="1">
      <alignment horizontal="center" vertical="center" wrapText="1"/>
    </xf>
    <xf numFmtId="0" fontId="69" fillId="22" borderId="6" xfId="1" applyFont="1" applyFill="1" applyBorder="1" applyAlignment="1">
      <alignment horizontal="center" vertical="center" wrapText="1"/>
    </xf>
    <xf numFmtId="0" fontId="69" fillId="22" borderId="0" xfId="1" applyFont="1" applyFill="1" applyAlignment="1">
      <alignment horizontal="center" vertical="center" wrapText="1"/>
    </xf>
    <xf numFmtId="0" fontId="69" fillId="22" borderId="7" xfId="1" applyFont="1" applyFill="1" applyBorder="1" applyAlignment="1">
      <alignment horizontal="center" vertical="center" wrapText="1"/>
    </xf>
    <xf numFmtId="0" fontId="69" fillId="22" borderId="8" xfId="1" applyFont="1" applyFill="1" applyBorder="1" applyAlignment="1">
      <alignment horizontal="center" vertical="center" wrapText="1"/>
    </xf>
    <xf numFmtId="0" fontId="69" fillId="22" borderId="9" xfId="1" applyFont="1" applyFill="1" applyBorder="1" applyAlignment="1">
      <alignment horizontal="center" vertical="center" wrapText="1"/>
    </xf>
    <xf numFmtId="0" fontId="69" fillId="22" borderId="10" xfId="1" applyFont="1" applyFill="1" applyBorder="1" applyAlignment="1">
      <alignment horizontal="center" vertical="center" wrapText="1"/>
    </xf>
    <xf numFmtId="0" fontId="51" fillId="22" borderId="3" xfId="1" applyFont="1" applyFill="1" applyBorder="1" applyAlignment="1">
      <alignment horizontal="center" vertical="center"/>
    </xf>
    <xf numFmtId="0" fontId="51" fillId="22" borderId="4" xfId="1" applyFont="1" applyFill="1" applyBorder="1" applyAlignment="1">
      <alignment horizontal="center" vertical="center"/>
    </xf>
    <xf numFmtId="0" fontId="51" fillId="22" borderId="5" xfId="1" applyFont="1" applyFill="1" applyBorder="1" applyAlignment="1">
      <alignment horizontal="center" vertical="center"/>
    </xf>
    <xf numFmtId="0" fontId="51" fillId="22" borderId="6" xfId="1" applyFont="1" applyFill="1" applyBorder="1" applyAlignment="1">
      <alignment horizontal="center" vertical="center"/>
    </xf>
    <xf numFmtId="0" fontId="51" fillId="22" borderId="0" xfId="1" applyFont="1" applyFill="1" applyAlignment="1">
      <alignment horizontal="center" vertical="center"/>
    </xf>
    <xf numFmtId="0" fontId="51" fillId="22" borderId="7" xfId="1" applyFont="1" applyFill="1" applyBorder="1" applyAlignment="1">
      <alignment horizontal="center" vertical="center"/>
    </xf>
    <xf numFmtId="0" fontId="51" fillId="22" borderId="8" xfId="1" applyFont="1" applyFill="1" applyBorder="1" applyAlignment="1">
      <alignment horizontal="center" vertical="center"/>
    </xf>
    <xf numFmtId="0" fontId="51" fillId="22" borderId="9" xfId="1" applyFont="1" applyFill="1" applyBorder="1" applyAlignment="1">
      <alignment horizontal="center" vertical="center"/>
    </xf>
    <xf numFmtId="0" fontId="51" fillId="22" borderId="10" xfId="1" applyFont="1" applyFill="1" applyBorder="1" applyAlignment="1">
      <alignment horizontal="center" vertical="center"/>
    </xf>
    <xf numFmtId="0" fontId="107" fillId="3" borderId="3" xfId="5" applyFont="1" applyFill="1" applyBorder="1" applyAlignment="1">
      <alignment horizontal="center" vertical="center" wrapText="1"/>
    </xf>
    <xf numFmtId="0" fontId="107" fillId="3" borderId="4" xfId="5" applyFont="1" applyFill="1" applyBorder="1" applyAlignment="1">
      <alignment horizontal="center" vertical="center" wrapText="1"/>
    </xf>
    <xf numFmtId="0" fontId="107" fillId="3" borderId="5" xfId="5" applyFont="1" applyFill="1" applyBorder="1" applyAlignment="1">
      <alignment horizontal="center" vertical="center" wrapText="1"/>
    </xf>
    <xf numFmtId="0" fontId="107" fillId="3" borderId="6" xfId="5" applyFont="1" applyFill="1" applyBorder="1" applyAlignment="1">
      <alignment horizontal="center" vertical="center" wrapText="1"/>
    </xf>
    <xf numFmtId="0" fontId="107" fillId="3" borderId="0" xfId="5" applyFont="1" applyFill="1" applyAlignment="1">
      <alignment horizontal="center" vertical="center" wrapText="1"/>
    </xf>
    <xf numFmtId="0" fontId="107" fillId="3" borderId="7" xfId="5" applyFont="1" applyFill="1" applyBorder="1" applyAlignment="1">
      <alignment horizontal="center" vertical="center" wrapText="1"/>
    </xf>
    <xf numFmtId="0" fontId="107" fillId="3" borderId="8" xfId="5" applyFont="1" applyFill="1" applyBorder="1" applyAlignment="1">
      <alignment horizontal="center" vertical="center" wrapText="1"/>
    </xf>
    <xf numFmtId="0" fontId="107" fillId="3" borderId="9" xfId="5" applyFont="1" applyFill="1" applyBorder="1" applyAlignment="1">
      <alignment horizontal="center" vertical="center" wrapText="1"/>
    </xf>
    <xf numFmtId="0" fontId="107" fillId="3" borderId="10" xfId="5" applyFont="1" applyFill="1" applyBorder="1" applyAlignment="1">
      <alignment horizontal="center" vertical="center" wrapText="1"/>
    </xf>
    <xf numFmtId="0" fontId="80" fillId="3" borderId="3" xfId="5" applyFont="1" applyFill="1" applyBorder="1" applyAlignment="1">
      <alignment horizontal="center" vertical="center" wrapText="1"/>
    </xf>
    <xf numFmtId="0" fontId="80" fillId="3" borderId="4" xfId="5" applyFont="1" applyFill="1" applyBorder="1" applyAlignment="1">
      <alignment horizontal="center" vertical="center" wrapText="1"/>
    </xf>
    <xf numFmtId="0" fontId="80" fillId="3" borderId="5" xfId="5" applyFont="1" applyFill="1" applyBorder="1" applyAlignment="1">
      <alignment horizontal="center" vertical="center" wrapText="1"/>
    </xf>
    <xf numFmtId="0" fontId="80" fillId="3" borderId="6" xfId="5" applyFont="1" applyFill="1" applyBorder="1" applyAlignment="1">
      <alignment horizontal="center" vertical="center" wrapText="1"/>
    </xf>
    <xf numFmtId="0" fontId="80" fillId="3" borderId="0" xfId="5" applyFont="1" applyFill="1" applyAlignment="1">
      <alignment horizontal="center" vertical="center" wrapText="1"/>
    </xf>
    <xf numFmtId="0" fontId="80" fillId="3" borderId="7" xfId="5" applyFont="1" applyFill="1" applyBorder="1" applyAlignment="1">
      <alignment horizontal="center" vertical="center" wrapText="1"/>
    </xf>
    <xf numFmtId="0" fontId="80" fillId="3" borderId="8" xfId="5" applyFont="1" applyFill="1" applyBorder="1" applyAlignment="1">
      <alignment horizontal="center" vertical="center" wrapText="1"/>
    </xf>
    <xf numFmtId="0" fontId="80" fillId="3" borderId="9" xfId="5" applyFont="1" applyFill="1" applyBorder="1" applyAlignment="1">
      <alignment horizontal="center" vertical="center" wrapText="1"/>
    </xf>
    <xf numFmtId="0" fontId="80" fillId="3" borderId="10" xfId="5" applyFont="1" applyFill="1" applyBorder="1" applyAlignment="1">
      <alignment horizontal="center" vertical="center" wrapText="1"/>
    </xf>
    <xf numFmtId="0" fontId="27" fillId="4" borderId="11" xfId="1" applyFont="1" applyFill="1" applyBorder="1" applyAlignment="1">
      <alignment horizontal="center" vertical="center"/>
    </xf>
    <xf numFmtId="0" fontId="27" fillId="4" borderId="13" xfId="1" applyFont="1" applyFill="1" applyBorder="1" applyAlignment="1">
      <alignment horizontal="center" vertical="center"/>
    </xf>
    <xf numFmtId="0" fontId="27" fillId="4" borderId="12" xfId="1" applyFont="1" applyFill="1" applyBorder="1" applyAlignment="1">
      <alignment horizontal="center" vertical="center"/>
    </xf>
    <xf numFmtId="0" fontId="13" fillId="0" borderId="2" xfId="1" applyFont="1" applyBorder="1" applyAlignment="1">
      <alignment horizontal="center"/>
    </xf>
    <xf numFmtId="0" fontId="23" fillId="7" borderId="2" xfId="1" applyFont="1" applyFill="1" applyBorder="1" applyAlignment="1">
      <alignment horizontal="center"/>
    </xf>
    <xf numFmtId="0" fontId="27" fillId="16" borderId="11" xfId="1" applyFont="1" applyFill="1" applyBorder="1" applyAlignment="1">
      <alignment horizontal="center" vertical="center"/>
    </xf>
    <xf numFmtId="0" fontId="27" fillId="16" borderId="13" xfId="1" applyFont="1" applyFill="1" applyBorder="1" applyAlignment="1">
      <alignment horizontal="center" vertical="center"/>
    </xf>
    <xf numFmtId="0" fontId="27" fillId="16" borderId="12" xfId="1" applyFont="1" applyFill="1" applyBorder="1" applyAlignment="1">
      <alignment horizontal="center" vertical="center"/>
    </xf>
    <xf numFmtId="0" fontId="27" fillId="14" borderId="11" xfId="1" applyFont="1" applyFill="1" applyBorder="1" applyAlignment="1">
      <alignment horizontal="center" vertical="center"/>
    </xf>
    <xf numFmtId="0" fontId="27" fillId="14" borderId="13" xfId="1" applyFont="1" applyFill="1" applyBorder="1" applyAlignment="1">
      <alignment horizontal="center" vertical="center"/>
    </xf>
    <xf numFmtId="0" fontId="27" fillId="14" borderId="12" xfId="1" applyFont="1" applyFill="1" applyBorder="1" applyAlignment="1">
      <alignment horizontal="center" vertical="center"/>
    </xf>
    <xf numFmtId="0" fontId="38" fillId="50" borderId="11" xfId="1" applyFont="1" applyFill="1" applyBorder="1" applyAlignment="1">
      <alignment horizontal="center"/>
    </xf>
    <xf numFmtId="0" fontId="38" fillId="50" borderId="13" xfId="1" applyFont="1" applyFill="1" applyBorder="1" applyAlignment="1">
      <alignment horizontal="center"/>
    </xf>
    <xf numFmtId="0" fontId="38" fillId="50" borderId="12" xfId="1" applyFont="1" applyFill="1" applyBorder="1" applyAlignment="1">
      <alignment horizontal="center"/>
    </xf>
    <xf numFmtId="0" fontId="24" fillId="20" borderId="11" xfId="1" applyFont="1" applyFill="1" applyBorder="1" applyAlignment="1">
      <alignment horizontal="center" vertical="center"/>
    </xf>
    <xf numFmtId="0" fontId="24" fillId="20" borderId="13" xfId="1" applyFont="1" applyFill="1" applyBorder="1" applyAlignment="1">
      <alignment horizontal="center" vertical="center"/>
    </xf>
    <xf numFmtId="0" fontId="24" fillId="20" borderId="12" xfId="1" applyFont="1" applyFill="1" applyBorder="1" applyAlignment="1">
      <alignment horizontal="center" vertical="center"/>
    </xf>
    <xf numFmtId="0" fontId="4" fillId="0" borderId="15" xfId="1" applyFont="1" applyBorder="1" applyAlignment="1">
      <alignment horizontal="center"/>
    </xf>
    <xf numFmtId="0" fontId="38" fillId="24" borderId="11" xfId="1" applyFont="1" applyFill="1" applyBorder="1" applyAlignment="1">
      <alignment horizontal="center"/>
    </xf>
    <xf numFmtId="0" fontId="38" fillId="24" borderId="13" xfId="1" applyFont="1" applyFill="1" applyBorder="1" applyAlignment="1">
      <alignment horizontal="center"/>
    </xf>
    <xf numFmtId="0" fontId="38" fillId="24" borderId="12" xfId="1" applyFont="1" applyFill="1" applyBorder="1" applyAlignment="1">
      <alignment horizontal="center"/>
    </xf>
    <xf numFmtId="0" fontId="69" fillId="3" borderId="3" xfId="1" applyFont="1" applyFill="1" applyBorder="1" applyAlignment="1">
      <alignment horizontal="center" vertical="center"/>
    </xf>
    <xf numFmtId="0" fontId="69" fillId="3" borderId="4" xfId="1" applyFont="1" applyFill="1" applyBorder="1" applyAlignment="1">
      <alignment horizontal="center" vertical="center"/>
    </xf>
    <xf numFmtId="0" fontId="69" fillId="3" borderId="5" xfId="1" applyFont="1" applyFill="1" applyBorder="1" applyAlignment="1">
      <alignment horizontal="center" vertical="center"/>
    </xf>
    <xf numFmtId="0" fontId="69" fillId="3" borderId="6" xfId="1" applyFont="1" applyFill="1" applyBorder="1" applyAlignment="1">
      <alignment horizontal="center" vertical="center"/>
    </xf>
    <xf numFmtId="0" fontId="69" fillId="3" borderId="0" xfId="1" applyFont="1" applyFill="1" applyAlignment="1">
      <alignment horizontal="center" vertical="center"/>
    </xf>
    <xf numFmtId="0" fontId="69" fillId="3" borderId="7" xfId="1" applyFont="1" applyFill="1" applyBorder="1" applyAlignment="1">
      <alignment horizontal="center" vertical="center"/>
    </xf>
    <xf numFmtId="0" fontId="69" fillId="3" borderId="8" xfId="1" applyFont="1" applyFill="1" applyBorder="1" applyAlignment="1">
      <alignment horizontal="center" vertical="center"/>
    </xf>
    <xf numFmtId="0" fontId="69" fillId="3" borderId="9" xfId="1" applyFont="1" applyFill="1" applyBorder="1" applyAlignment="1">
      <alignment horizontal="center" vertical="center"/>
    </xf>
    <xf numFmtId="0" fontId="69" fillId="3" borderId="10" xfId="1" applyFont="1" applyFill="1" applyBorder="1" applyAlignment="1">
      <alignment horizontal="center" vertical="center"/>
    </xf>
    <xf numFmtId="0" fontId="35" fillId="0" borderId="2" xfId="1" applyFont="1" applyBorder="1" applyAlignment="1">
      <alignment horizontal="center"/>
    </xf>
    <xf numFmtId="0" fontId="23" fillId="7" borderId="3" xfId="1" applyFont="1" applyFill="1" applyBorder="1" applyAlignment="1">
      <alignment horizontal="center" vertical="center" wrapText="1"/>
    </xf>
    <xf numFmtId="0" fontId="23" fillId="7" borderId="4" xfId="1" applyFont="1" applyFill="1" applyBorder="1" applyAlignment="1">
      <alignment horizontal="center" vertical="center" wrapText="1"/>
    </xf>
    <xf numFmtId="0" fontId="23" fillId="7" borderId="5" xfId="1" applyFont="1" applyFill="1" applyBorder="1" applyAlignment="1">
      <alignment horizontal="center" vertical="center" wrapText="1"/>
    </xf>
    <xf numFmtId="0" fontId="23" fillId="7" borderId="8" xfId="1" applyFont="1" applyFill="1" applyBorder="1" applyAlignment="1">
      <alignment horizontal="center" vertical="center" wrapText="1"/>
    </xf>
    <xf numFmtId="0" fontId="23" fillId="7" borderId="9" xfId="1" applyFont="1" applyFill="1" applyBorder="1" applyAlignment="1">
      <alignment horizontal="center" vertical="center" wrapText="1"/>
    </xf>
    <xf numFmtId="0" fontId="23" fillId="7" borderId="10" xfId="1" applyFont="1" applyFill="1" applyBorder="1" applyAlignment="1">
      <alignment horizontal="center" vertical="center" wrapText="1"/>
    </xf>
    <xf numFmtId="0" fontId="23" fillId="51" borderId="11" xfId="1" applyFont="1" applyFill="1" applyBorder="1" applyAlignment="1">
      <alignment horizontal="center"/>
    </xf>
    <xf numFmtId="0" fontId="23" fillId="51" borderId="13" xfId="1" applyFont="1" applyFill="1" applyBorder="1" applyAlignment="1">
      <alignment horizontal="center"/>
    </xf>
    <xf numFmtId="0" fontId="23" fillId="51" borderId="12" xfId="1" applyFont="1" applyFill="1" applyBorder="1" applyAlignment="1">
      <alignment horizontal="center"/>
    </xf>
    <xf numFmtId="0" fontId="27" fillId="13" borderId="11" xfId="1" applyFont="1" applyFill="1" applyBorder="1" applyAlignment="1">
      <alignment horizontal="center" wrapText="1"/>
    </xf>
    <xf numFmtId="0" fontId="27" fillId="13" borderId="13" xfId="1" applyFont="1" applyFill="1" applyBorder="1" applyAlignment="1">
      <alignment horizontal="center" wrapText="1"/>
    </xf>
    <xf numFmtId="0" fontId="27" fillId="13" borderId="12" xfId="1" applyFont="1" applyFill="1" applyBorder="1" applyAlignment="1">
      <alignment wrapText="1"/>
    </xf>
    <xf numFmtId="0" fontId="27" fillId="13" borderId="12" xfId="1" applyFont="1" applyFill="1" applyBorder="1" applyAlignment="1">
      <alignment horizontal="center" wrapText="1"/>
    </xf>
    <xf numFmtId="0" fontId="27" fillId="13" borderId="14" xfId="1" applyFont="1" applyFill="1" applyBorder="1" applyAlignment="1">
      <alignment horizontal="center" wrapText="1"/>
    </xf>
    <xf numFmtId="0" fontId="27" fillId="13" borderId="14" xfId="1" applyFont="1" applyFill="1" applyBorder="1" applyAlignment="1">
      <alignment wrapText="1"/>
    </xf>
    <xf numFmtId="0" fontId="27" fillId="13" borderId="3" xfId="1" applyFont="1" applyFill="1" applyBorder="1" applyAlignment="1">
      <alignment horizontal="center" wrapText="1"/>
    </xf>
    <xf numFmtId="0" fontId="27" fillId="13" borderId="4" xfId="1" applyFont="1" applyFill="1" applyBorder="1" applyAlignment="1">
      <alignment horizontal="center" wrapText="1"/>
    </xf>
    <xf numFmtId="0" fontId="27" fillId="13" borderId="5" xfId="1" applyFont="1" applyFill="1" applyBorder="1" applyAlignment="1">
      <alignment wrapText="1"/>
    </xf>
    <xf numFmtId="0" fontId="27" fillId="13" borderId="5" xfId="1" applyFont="1" applyFill="1" applyBorder="1" applyAlignment="1">
      <alignment horizontal="center" wrapText="1"/>
    </xf>
    <xf numFmtId="0" fontId="27" fillId="7" borderId="2" xfId="1" applyFont="1" applyFill="1" applyBorder="1" applyAlignment="1">
      <alignment horizontal="center" wrapText="1"/>
    </xf>
    <xf numFmtId="0" fontId="27" fillId="7" borderId="2" xfId="1" applyFont="1" applyFill="1" applyBorder="1" applyAlignment="1">
      <alignment wrapText="1"/>
    </xf>
    <xf numFmtId="0" fontId="19" fillId="13" borderId="2" xfId="1" applyFont="1" applyFill="1" applyBorder="1" applyAlignment="1">
      <alignment horizontal="center" vertical="center" wrapText="1"/>
    </xf>
    <xf numFmtId="0" fontId="27" fillId="7" borderId="3" xfId="1" applyFont="1" applyFill="1" applyBorder="1" applyAlignment="1">
      <alignment horizontal="center" wrapText="1"/>
    </xf>
    <xf numFmtId="0" fontId="27" fillId="7" borderId="4" xfId="1" applyFont="1" applyFill="1" applyBorder="1" applyAlignment="1">
      <alignment horizontal="center" wrapText="1"/>
    </xf>
    <xf numFmtId="0" fontId="27" fillId="7" borderId="5" xfId="1" applyFont="1" applyFill="1" applyBorder="1" applyAlignment="1">
      <alignment horizontal="center" wrapText="1"/>
    </xf>
    <xf numFmtId="0" fontId="27" fillId="7" borderId="5" xfId="1" applyFont="1" applyFill="1" applyBorder="1" applyAlignment="1">
      <alignment wrapText="1"/>
    </xf>
    <xf numFmtId="0" fontId="69" fillId="0" borderId="3" xfId="1" applyFont="1" applyBorder="1" applyAlignment="1">
      <alignment horizontal="center" vertical="center"/>
    </xf>
    <xf numFmtId="0" fontId="69" fillId="0" borderId="4" xfId="1" applyFont="1" applyBorder="1" applyAlignment="1">
      <alignment horizontal="center" vertical="center"/>
    </xf>
    <xf numFmtId="0" fontId="69" fillId="0" borderId="5" xfId="1" applyFont="1" applyBorder="1" applyAlignment="1">
      <alignment horizontal="center" vertical="center"/>
    </xf>
    <xf numFmtId="0" fontId="69" fillId="0" borderId="6" xfId="1" applyFont="1" applyBorder="1" applyAlignment="1">
      <alignment horizontal="center" vertical="center"/>
    </xf>
    <xf numFmtId="0" fontId="69" fillId="0" borderId="0" xfId="1" applyFont="1" applyAlignment="1">
      <alignment horizontal="center" vertical="center"/>
    </xf>
    <xf numFmtId="0" fontId="69" fillId="0" borderId="7" xfId="1" applyFont="1" applyBorder="1" applyAlignment="1">
      <alignment horizontal="center" vertical="center"/>
    </xf>
    <xf numFmtId="0" fontId="69" fillId="0" borderId="8" xfId="1" applyFont="1" applyBorder="1" applyAlignment="1">
      <alignment horizontal="center" vertical="center"/>
    </xf>
    <xf numFmtId="0" fontId="69" fillId="0" borderId="9" xfId="1" applyFont="1" applyBorder="1" applyAlignment="1">
      <alignment horizontal="center" vertical="center"/>
    </xf>
    <xf numFmtId="0" fontId="69" fillId="0" borderId="10" xfId="1" applyFont="1" applyBorder="1" applyAlignment="1">
      <alignment horizontal="center" vertical="center"/>
    </xf>
    <xf numFmtId="0" fontId="53" fillId="18" borderId="0" xfId="1" applyFont="1" applyFill="1" applyAlignment="1" applyProtection="1">
      <alignment horizontal="center"/>
      <protection locked="0"/>
    </xf>
    <xf numFmtId="0" fontId="51" fillId="0" borderId="3" xfId="1" applyFont="1" applyBorder="1" applyAlignment="1">
      <alignment horizontal="center" vertical="center"/>
    </xf>
    <xf numFmtId="0" fontId="51" fillId="0" borderId="4" xfId="1" applyFont="1" applyBorder="1" applyAlignment="1">
      <alignment horizontal="center" vertical="center"/>
    </xf>
    <xf numFmtId="0" fontId="51" fillId="0" borderId="5" xfId="1" applyFont="1" applyBorder="1" applyAlignment="1">
      <alignment horizontal="center" vertical="center"/>
    </xf>
    <xf numFmtId="0" fontId="51" fillId="0" borderId="6" xfId="1" applyFont="1" applyBorder="1" applyAlignment="1">
      <alignment horizontal="center" vertical="center"/>
    </xf>
    <xf numFmtId="0" fontId="51" fillId="0" borderId="0" xfId="1" applyFont="1" applyAlignment="1">
      <alignment horizontal="center" vertical="center"/>
    </xf>
    <xf numFmtId="0" fontId="51" fillId="0" borderId="7" xfId="1" applyFont="1" applyBorder="1" applyAlignment="1">
      <alignment horizontal="center" vertical="center"/>
    </xf>
    <xf numFmtId="0" fontId="51" fillId="0" borderId="8" xfId="1" applyFont="1" applyBorder="1" applyAlignment="1">
      <alignment horizontal="center" vertical="center"/>
    </xf>
    <xf numFmtId="0" fontId="51" fillId="0" borderId="9" xfId="1" applyFont="1" applyBorder="1" applyAlignment="1">
      <alignment horizontal="center" vertical="center"/>
    </xf>
    <xf numFmtId="0" fontId="51" fillId="0" borderId="10" xfId="1" applyFont="1" applyBorder="1" applyAlignment="1">
      <alignment horizontal="center" vertical="center"/>
    </xf>
    <xf numFmtId="0" fontId="28" fillId="0" borderId="8" xfId="1" applyFont="1" applyBorder="1" applyAlignment="1">
      <alignment horizontal="center"/>
    </xf>
    <xf numFmtId="0" fontId="28" fillId="0" borderId="9" xfId="1" applyFont="1" applyBorder="1" applyAlignment="1">
      <alignment horizontal="center"/>
    </xf>
    <xf numFmtId="0" fontId="28" fillId="0" borderId="10" xfId="1" applyFont="1" applyBorder="1" applyAlignment="1">
      <alignment horizontal="center"/>
    </xf>
    <xf numFmtId="0" fontId="73" fillId="23" borderId="11" xfId="85" applyFont="1" applyFill="1" applyBorder="1" applyAlignment="1">
      <alignment horizontal="left"/>
    </xf>
    <xf numFmtId="0" fontId="73" fillId="23" borderId="12" xfId="85" applyFont="1" applyFill="1" applyBorder="1" applyAlignment="1">
      <alignment horizontal="left"/>
    </xf>
    <xf numFmtId="0" fontId="13" fillId="52" borderId="11" xfId="85" applyFont="1" applyFill="1" applyBorder="1" applyAlignment="1">
      <alignment horizontal="center" vertical="center"/>
    </xf>
    <xf numFmtId="0" fontId="13" fillId="52" borderId="13" xfId="85" applyFont="1" applyFill="1" applyBorder="1" applyAlignment="1">
      <alignment horizontal="center" vertical="center"/>
    </xf>
    <xf numFmtId="0" fontId="13" fillId="52" borderId="12" xfId="85" applyFont="1" applyFill="1" applyBorder="1" applyAlignment="1">
      <alignment horizontal="center" vertical="center"/>
    </xf>
    <xf numFmtId="0" fontId="73" fillId="23" borderId="2" xfId="85" applyFont="1" applyFill="1" applyBorder="1" applyAlignment="1">
      <alignment horizontal="left"/>
    </xf>
    <xf numFmtId="165" fontId="13" fillId="52" borderId="2" xfId="1" applyNumberFormat="1" applyFont="1" applyFill="1" applyBorder="1" applyAlignment="1">
      <alignment horizontal="center" vertical="center"/>
    </xf>
    <xf numFmtId="0" fontId="13" fillId="52" borderId="11" xfId="85" applyNumberFormat="1" applyFont="1" applyFill="1" applyBorder="1" applyAlignment="1">
      <alignment horizontal="center" vertical="center"/>
    </xf>
    <xf numFmtId="0" fontId="13" fillId="52" borderId="13" xfId="85" applyNumberFormat="1" applyFont="1" applyFill="1" applyBorder="1" applyAlignment="1">
      <alignment horizontal="center" vertical="center"/>
    </xf>
    <xf numFmtId="0" fontId="13" fillId="52" borderId="12" xfId="85" applyNumberFormat="1" applyFont="1" applyFill="1" applyBorder="1" applyAlignment="1">
      <alignment horizontal="center" vertical="center"/>
    </xf>
    <xf numFmtId="0" fontId="13" fillId="52" borderId="2" xfId="1" applyFont="1" applyFill="1" applyBorder="1" applyAlignment="1">
      <alignment horizontal="center" vertical="center"/>
    </xf>
    <xf numFmtId="2" fontId="13" fillId="52" borderId="2" xfId="1" applyNumberFormat="1" applyFont="1" applyFill="1" applyBorder="1" applyAlignment="1">
      <alignment horizontal="center" vertical="center"/>
    </xf>
    <xf numFmtId="0" fontId="75" fillId="55" borderId="2" xfId="2" applyFont="1" applyFill="1" applyBorder="1" applyAlignment="1">
      <alignment horizontal="center" vertical="center"/>
    </xf>
    <xf numFmtId="0" fontId="75" fillId="56" borderId="2" xfId="2" applyFont="1" applyFill="1" applyBorder="1" applyAlignment="1">
      <alignment horizontal="center" vertical="center"/>
    </xf>
    <xf numFmtId="1" fontId="13" fillId="52" borderId="2" xfId="1" applyNumberFormat="1" applyFont="1" applyFill="1" applyBorder="1" applyAlignment="1">
      <alignment horizontal="center" vertical="center"/>
    </xf>
    <xf numFmtId="0" fontId="28" fillId="0" borderId="11" xfId="1" applyFont="1" applyBorder="1" applyAlignment="1">
      <alignment horizontal="center" vertical="top" wrapText="1"/>
    </xf>
    <xf numFmtId="0" fontId="28" fillId="0" borderId="13" xfId="1" applyFont="1" applyBorder="1" applyAlignment="1">
      <alignment horizontal="center" vertical="top" wrapText="1"/>
    </xf>
    <xf numFmtId="0" fontId="28" fillId="0" borderId="12" xfId="1" applyFont="1" applyBorder="1" applyAlignment="1">
      <alignment horizontal="center" vertical="top" wrapText="1"/>
    </xf>
    <xf numFmtId="0" fontId="22" fillId="53" borderId="2" xfId="2" applyFont="1" applyFill="1" applyBorder="1" applyAlignment="1">
      <alignment horizontal="center" vertical="center"/>
    </xf>
    <xf numFmtId="0" fontId="22" fillId="54" borderId="2" xfId="2" applyFont="1" applyFill="1" applyBorder="1" applyAlignment="1">
      <alignment horizontal="center" vertical="center"/>
    </xf>
    <xf numFmtId="0" fontId="75" fillId="56" borderId="3" xfId="2" applyFont="1" applyFill="1" applyBorder="1" applyAlignment="1">
      <alignment horizontal="center" vertical="center"/>
    </xf>
    <xf numFmtId="0" fontId="75" fillId="56" borderId="4" xfId="2" applyFont="1" applyFill="1" applyBorder="1" applyAlignment="1">
      <alignment horizontal="center" vertical="center"/>
    </xf>
    <xf numFmtId="0" fontId="75" fillId="56" borderId="15" xfId="2" applyFont="1" applyFill="1" applyBorder="1" applyAlignment="1">
      <alignment horizontal="center" vertical="center"/>
    </xf>
    <xf numFmtId="0" fontId="22" fillId="60" borderId="15" xfId="2" applyFont="1" applyFill="1" applyBorder="1" applyAlignment="1">
      <alignment horizontal="center" vertical="center"/>
    </xf>
    <xf numFmtId="0" fontId="22" fillId="61" borderId="15" xfId="2" applyFont="1" applyFill="1" applyBorder="1" applyAlignment="1">
      <alignment horizontal="center" vertical="center"/>
    </xf>
    <xf numFmtId="0" fontId="75" fillId="62" borderId="2" xfId="2" applyFont="1" applyFill="1" applyBorder="1" applyAlignment="1">
      <alignment horizontal="center" vertical="center"/>
    </xf>
    <xf numFmtId="0" fontId="75" fillId="63" borderId="2" xfId="2" applyFont="1" applyFill="1" applyBorder="1" applyAlignment="1">
      <alignment horizontal="center" vertical="center"/>
    </xf>
    <xf numFmtId="0" fontId="75" fillId="62" borderId="14" xfId="2" applyFont="1" applyFill="1" applyBorder="1" applyAlignment="1">
      <alignment horizontal="center" vertical="center"/>
    </xf>
    <xf numFmtId="0" fontId="75" fillId="63" borderId="11" xfId="2" applyFont="1" applyFill="1" applyBorder="1" applyAlignment="1">
      <alignment horizontal="center" vertical="center"/>
    </xf>
    <xf numFmtId="0" fontId="75" fillId="63" borderId="13" xfId="2" applyFont="1" applyFill="1" applyBorder="1" applyAlignment="1">
      <alignment horizontal="center" vertical="center"/>
    </xf>
    <xf numFmtId="0" fontId="75" fillId="63" borderId="12" xfId="2" applyFont="1" applyFill="1" applyBorder="1" applyAlignment="1">
      <alignment horizontal="center" vertical="center"/>
    </xf>
    <xf numFmtId="0" fontId="23" fillId="7" borderId="18" xfId="0" applyFont="1" applyFill="1" applyBorder="1" applyAlignment="1">
      <alignment horizontal="center" vertical="center"/>
    </xf>
    <xf numFmtId="0" fontId="23" fillId="7" borderId="19" xfId="0" applyFont="1" applyFill="1" applyBorder="1" applyAlignment="1">
      <alignment horizontal="center" vertical="center"/>
    </xf>
    <xf numFmtId="0" fontId="23" fillId="7" borderId="20" xfId="0" applyFont="1" applyFill="1" applyBorder="1" applyAlignment="1">
      <alignment horizontal="center" vertical="center"/>
    </xf>
    <xf numFmtId="0" fontId="23" fillId="7" borderId="21" xfId="0" applyFont="1" applyFill="1" applyBorder="1" applyAlignment="1">
      <alignment horizontal="center" vertical="center"/>
    </xf>
    <xf numFmtId="0" fontId="23" fillId="7" borderId="16" xfId="0" applyFont="1" applyFill="1" applyBorder="1" applyAlignment="1">
      <alignment horizontal="center" vertical="center"/>
    </xf>
    <xf numFmtId="0" fontId="23" fillId="7" borderId="22" xfId="0" applyFont="1" applyFill="1" applyBorder="1" applyAlignment="1">
      <alignment horizontal="center" vertical="center"/>
    </xf>
    <xf numFmtId="0" fontId="47" fillId="0" borderId="3" xfId="0" applyFont="1" applyBorder="1" applyAlignment="1">
      <alignment horizontal="center" vertical="center"/>
    </xf>
    <xf numFmtId="0" fontId="47" fillId="0" borderId="4" xfId="0" applyFont="1" applyBorder="1" applyAlignment="1">
      <alignment horizontal="center" vertical="center"/>
    </xf>
    <xf numFmtId="0" fontId="47" fillId="0" borderId="5" xfId="0" applyFont="1" applyBorder="1" applyAlignment="1">
      <alignment horizontal="center" vertical="center"/>
    </xf>
    <xf numFmtId="0" fontId="47" fillId="0" borderId="6" xfId="0" applyFont="1" applyBorder="1" applyAlignment="1">
      <alignment horizontal="center" vertical="center"/>
    </xf>
    <xf numFmtId="0" fontId="47" fillId="0" borderId="0" xfId="0" applyFont="1" applyAlignment="1">
      <alignment horizontal="center" vertical="center"/>
    </xf>
    <xf numFmtId="0" fontId="47" fillId="0" borderId="7" xfId="0" applyFont="1" applyBorder="1" applyAlignment="1">
      <alignment horizontal="center" vertical="center"/>
    </xf>
    <xf numFmtId="0" fontId="47" fillId="0" borderId="8" xfId="0" applyFont="1" applyBorder="1" applyAlignment="1">
      <alignment horizontal="center" vertical="center"/>
    </xf>
    <xf numFmtId="0" fontId="47" fillId="0" borderId="9" xfId="0" applyFont="1" applyBorder="1" applyAlignment="1">
      <alignment horizontal="center" vertical="center"/>
    </xf>
    <xf numFmtId="0" fontId="47" fillId="0" borderId="10" xfId="0" applyFont="1" applyBorder="1" applyAlignment="1">
      <alignment horizontal="center" vertical="center"/>
    </xf>
    <xf numFmtId="0" fontId="23" fillId="13" borderId="6" xfId="0" applyFont="1" applyFill="1" applyBorder="1" applyAlignment="1">
      <alignment horizontal="center" vertical="center"/>
    </xf>
    <xf numFmtId="0" fontId="23" fillId="13" borderId="0" xfId="0" applyFont="1" applyFill="1" applyAlignment="1">
      <alignment horizontal="center" vertical="center"/>
    </xf>
    <xf numFmtId="0" fontId="23" fillId="13" borderId="7" xfId="0" applyFont="1" applyFill="1" applyBorder="1" applyAlignment="1">
      <alignment horizontal="center" vertical="center"/>
    </xf>
    <xf numFmtId="0" fontId="46" fillId="0" borderId="3" xfId="0" applyFont="1" applyBorder="1" applyAlignment="1">
      <alignment horizontal="center" vertical="center"/>
    </xf>
    <xf numFmtId="0" fontId="46" fillId="0" borderId="4" xfId="0" applyFont="1" applyBorder="1" applyAlignment="1">
      <alignment horizontal="center" vertical="center"/>
    </xf>
    <xf numFmtId="0" fontId="46" fillId="0" borderId="5" xfId="0" applyFont="1" applyBorder="1" applyAlignment="1">
      <alignment horizontal="center" vertical="center"/>
    </xf>
    <xf numFmtId="0" fontId="46" fillId="0" borderId="6" xfId="0" applyFont="1" applyBorder="1" applyAlignment="1">
      <alignment horizontal="center" vertical="center"/>
    </xf>
    <xf numFmtId="0" fontId="46" fillId="0" borderId="0" xfId="0" applyFont="1" applyAlignment="1">
      <alignment horizontal="center" vertical="center"/>
    </xf>
    <xf numFmtId="0" fontId="46" fillId="0" borderId="7" xfId="0" applyFont="1" applyBorder="1" applyAlignment="1">
      <alignment horizontal="center" vertical="center"/>
    </xf>
    <xf numFmtId="0" fontId="46" fillId="0" borderId="8" xfId="0" applyFont="1" applyBorder="1" applyAlignment="1">
      <alignment horizontal="center" vertical="center"/>
    </xf>
    <xf numFmtId="0" fontId="46" fillId="0" borderId="9" xfId="0" applyFont="1" applyBorder="1" applyAlignment="1">
      <alignment horizontal="center" vertical="center"/>
    </xf>
    <xf numFmtId="0" fontId="46" fillId="0" borderId="10" xfId="0" applyFont="1" applyBorder="1" applyAlignment="1">
      <alignment horizontal="center" vertical="center"/>
    </xf>
    <xf numFmtId="0" fontId="97" fillId="0" borderId="11" xfId="0" applyFont="1" applyBorder="1" applyAlignment="1">
      <alignment horizontal="center" vertical="center"/>
    </xf>
    <xf numFmtId="0" fontId="78" fillId="0" borderId="12" xfId="0" applyFont="1" applyBorder="1" applyAlignment="1">
      <alignment horizontal="center" vertical="center"/>
    </xf>
    <xf numFmtId="0" fontId="46" fillId="7" borderId="8" xfId="0" applyFont="1" applyFill="1" applyBorder="1" applyAlignment="1">
      <alignment horizontal="center" vertical="center"/>
    </xf>
    <xf numFmtId="0" fontId="46" fillId="7" borderId="9" xfId="0" applyFont="1" applyFill="1" applyBorder="1" applyAlignment="1">
      <alignment horizontal="center" vertical="center"/>
    </xf>
    <xf numFmtId="0" fontId="46" fillId="7" borderId="10" xfId="0" applyFont="1" applyFill="1" applyBorder="1" applyAlignment="1">
      <alignment horizontal="center" vertical="center"/>
    </xf>
    <xf numFmtId="0" fontId="46" fillId="7" borderId="0" xfId="0" applyFont="1" applyFill="1" applyAlignment="1">
      <alignment horizontal="center" vertical="center"/>
    </xf>
    <xf numFmtId="0" fontId="40" fillId="0" borderId="3" xfId="0" applyFont="1" applyBorder="1" applyAlignment="1">
      <alignment horizontal="center" vertical="center"/>
    </xf>
    <xf numFmtId="0" fontId="40" fillId="0" borderId="4" xfId="0" applyFont="1" applyBorder="1" applyAlignment="1">
      <alignment horizontal="center" vertical="center"/>
    </xf>
    <xf numFmtId="0" fontId="40" fillId="0" borderId="5" xfId="0" applyFont="1" applyBorder="1" applyAlignment="1">
      <alignment horizontal="center" vertical="center"/>
    </xf>
    <xf numFmtId="0" fontId="40" fillId="0" borderId="6" xfId="0" applyFont="1" applyBorder="1" applyAlignment="1">
      <alignment horizontal="center" vertical="center"/>
    </xf>
    <xf numFmtId="0" fontId="40" fillId="0" borderId="0" xfId="0" applyFont="1" applyAlignment="1">
      <alignment horizontal="center" vertical="center"/>
    </xf>
    <xf numFmtId="0" fontId="40" fillId="0" borderId="7" xfId="0" applyFont="1" applyBorder="1" applyAlignment="1">
      <alignment horizontal="center" vertical="center"/>
    </xf>
    <xf numFmtId="0" fontId="40" fillId="0" borderId="8" xfId="0" applyFont="1" applyBorder="1" applyAlignment="1">
      <alignment horizontal="center" vertical="center"/>
    </xf>
    <xf numFmtId="0" fontId="40" fillId="0" borderId="9" xfId="0" applyFont="1" applyBorder="1" applyAlignment="1">
      <alignment horizontal="center" vertical="center"/>
    </xf>
    <xf numFmtId="0" fontId="40" fillId="0" borderId="10" xfId="0" applyFont="1" applyBorder="1" applyAlignment="1">
      <alignment horizontal="center" vertical="center"/>
    </xf>
    <xf numFmtId="0" fontId="23" fillId="7" borderId="2" xfId="0" applyFont="1" applyFill="1" applyBorder="1" applyAlignment="1">
      <alignment horizontal="center" vertical="center"/>
    </xf>
    <xf numFmtId="0" fontId="55" fillId="0" borderId="2" xfId="0" applyFont="1" applyBorder="1" applyAlignment="1">
      <alignment horizontal="center" vertical="center" wrapText="1"/>
    </xf>
    <xf numFmtId="0" fontId="46" fillId="7" borderId="3" xfId="0" applyFont="1" applyFill="1" applyBorder="1" applyAlignment="1">
      <alignment horizontal="center" vertical="center"/>
    </xf>
    <xf numFmtId="0" fontId="46" fillId="7" borderId="4" xfId="0" applyFont="1" applyFill="1" applyBorder="1" applyAlignment="1">
      <alignment horizontal="center" vertical="center"/>
    </xf>
    <xf numFmtId="0" fontId="46" fillId="7" borderId="5" xfId="0" applyFont="1" applyFill="1" applyBorder="1" applyAlignment="1">
      <alignment horizontal="center" vertical="center"/>
    </xf>
    <xf numFmtId="0" fontId="55" fillId="0" borderId="2" xfId="0" applyFont="1" applyBorder="1" applyAlignment="1">
      <alignment horizontal="left" vertical="top"/>
    </xf>
    <xf numFmtId="0" fontId="4" fillId="3" borderId="4" xfId="0" applyFont="1" applyFill="1" applyBorder="1" applyAlignment="1">
      <alignment horizontal="left" vertical="center"/>
    </xf>
    <xf numFmtId="166" fontId="4" fillId="3" borderId="11" xfId="0" applyNumberFormat="1" applyFont="1" applyFill="1" applyBorder="1" applyAlignment="1">
      <alignment horizontal="center"/>
    </xf>
    <xf numFmtId="166" fontId="4" fillId="3" borderId="12" xfId="0" applyNumberFormat="1" applyFont="1" applyFill="1" applyBorder="1" applyAlignment="1">
      <alignment horizontal="center"/>
    </xf>
    <xf numFmtId="0" fontId="4" fillId="3" borderId="0" xfId="0" applyFont="1" applyFill="1" applyAlignment="1">
      <alignment horizontal="left" vertical="center"/>
    </xf>
    <xf numFmtId="0" fontId="55" fillId="3" borderId="0" xfId="0" applyFont="1" applyFill="1" applyAlignment="1">
      <alignment horizontal="center" vertical="center" wrapText="1"/>
    </xf>
    <xf numFmtId="0" fontId="35" fillId="3" borderId="0" xfId="0" applyFont="1" applyFill="1" applyAlignment="1">
      <alignment horizontal="center" wrapText="1"/>
    </xf>
    <xf numFmtId="0" fontId="41" fillId="0" borderId="3" xfId="0" applyFont="1" applyBorder="1" applyAlignment="1">
      <alignment horizontal="center" vertical="center"/>
    </xf>
    <xf numFmtId="0" fontId="41" fillId="0" borderId="4" xfId="0" applyFont="1" applyBorder="1" applyAlignment="1">
      <alignment horizontal="center" vertical="center"/>
    </xf>
    <xf numFmtId="0" fontId="41" fillId="0" borderId="5" xfId="0" applyFont="1" applyBorder="1" applyAlignment="1">
      <alignment horizontal="center" vertical="center"/>
    </xf>
    <xf numFmtId="0" fontId="41" fillId="0" borderId="6" xfId="0" applyFont="1" applyBorder="1" applyAlignment="1">
      <alignment horizontal="center" vertical="center"/>
    </xf>
    <xf numFmtId="0" fontId="41" fillId="0" borderId="0" xfId="0" applyFont="1" applyAlignment="1">
      <alignment horizontal="center" vertical="center"/>
    </xf>
    <xf numFmtId="0" fontId="41" fillId="0" borderId="7" xfId="0" applyFont="1" applyBorder="1" applyAlignment="1">
      <alignment horizontal="center" vertical="center"/>
    </xf>
    <xf numFmtId="0" fontId="41" fillId="0" borderId="8" xfId="0" applyFont="1" applyBorder="1" applyAlignment="1">
      <alignment horizontal="center" vertical="center"/>
    </xf>
    <xf numFmtId="0" fontId="41" fillId="0" borderId="9" xfId="0" applyFont="1" applyBorder="1" applyAlignment="1">
      <alignment horizontal="center" vertical="center"/>
    </xf>
    <xf numFmtId="0" fontId="41" fillId="0" borderId="10" xfId="0" applyFont="1" applyBorder="1" applyAlignment="1">
      <alignment horizontal="center" vertical="center"/>
    </xf>
    <xf numFmtId="0" fontId="14" fillId="3" borderId="11" xfId="0" applyFont="1" applyFill="1" applyBorder="1" applyAlignment="1">
      <alignment horizontal="center"/>
    </xf>
    <xf numFmtId="0" fontId="14" fillId="3" borderId="13" xfId="0" applyFont="1" applyFill="1" applyBorder="1" applyAlignment="1">
      <alignment horizontal="center"/>
    </xf>
    <xf numFmtId="0" fontId="14" fillId="3" borderId="12" xfId="0" applyFont="1" applyFill="1" applyBorder="1" applyAlignment="1">
      <alignment horizontal="center"/>
    </xf>
    <xf numFmtId="0" fontId="15" fillId="3" borderId="11" xfId="85" applyNumberFormat="1" applyFont="1" applyFill="1" applyBorder="1" applyAlignment="1">
      <alignment horizontal="center" vertical="center"/>
    </xf>
    <xf numFmtId="0" fontId="15" fillId="3" borderId="13" xfId="85" applyNumberFormat="1" applyFont="1" applyFill="1" applyBorder="1" applyAlignment="1">
      <alignment horizontal="center" vertical="center"/>
    </xf>
    <xf numFmtId="0" fontId="15" fillId="3" borderId="12" xfId="85" applyNumberFormat="1" applyFont="1" applyFill="1" applyBorder="1" applyAlignment="1">
      <alignment horizontal="center" vertical="center"/>
    </xf>
    <xf numFmtId="0" fontId="55" fillId="3" borderId="3" xfId="0" applyFont="1" applyFill="1" applyBorder="1" applyAlignment="1">
      <alignment horizontal="center" wrapText="1"/>
    </xf>
    <xf numFmtId="0" fontId="55" fillId="3" borderId="4" xfId="0" applyFont="1" applyFill="1" applyBorder="1" applyAlignment="1">
      <alignment horizontal="center" wrapText="1"/>
    </xf>
    <xf numFmtId="0" fontId="55" fillId="3" borderId="5" xfId="0" applyFont="1" applyFill="1" applyBorder="1" applyAlignment="1">
      <alignment horizontal="center" wrapText="1"/>
    </xf>
    <xf numFmtId="0" fontId="55" fillId="3" borderId="6" xfId="0" applyFont="1" applyFill="1" applyBorder="1" applyAlignment="1">
      <alignment horizontal="center" wrapText="1"/>
    </xf>
    <xf numFmtId="0" fontId="55" fillId="3" borderId="0" xfId="0" applyFont="1" applyFill="1" applyAlignment="1">
      <alignment horizontal="center" wrapText="1"/>
    </xf>
    <xf numFmtId="0" fontId="55" fillId="3" borderId="7" xfId="0" applyFont="1" applyFill="1" applyBorder="1" applyAlignment="1">
      <alignment horizontal="center" wrapText="1"/>
    </xf>
    <xf numFmtId="0" fontId="55" fillId="3" borderId="8" xfId="0" applyFont="1" applyFill="1" applyBorder="1" applyAlignment="1">
      <alignment horizontal="center" wrapText="1"/>
    </xf>
    <xf numFmtId="0" fontId="55" fillId="3" borderId="9" xfId="0" applyFont="1" applyFill="1" applyBorder="1" applyAlignment="1">
      <alignment horizontal="center" wrapText="1"/>
    </xf>
    <xf numFmtId="0" fontId="55" fillId="3" borderId="10" xfId="0" applyFont="1" applyFill="1" applyBorder="1" applyAlignment="1">
      <alignment horizontal="center" wrapText="1"/>
    </xf>
    <xf numFmtId="0" fontId="23" fillId="7" borderId="3" xfId="0" applyFont="1" applyFill="1" applyBorder="1" applyAlignment="1">
      <alignment horizontal="center" vertical="center"/>
    </xf>
    <xf numFmtId="0" fontId="23" fillId="7" borderId="4" xfId="0" applyFont="1" applyFill="1" applyBorder="1" applyAlignment="1">
      <alignment horizontal="center" vertical="center"/>
    </xf>
    <xf numFmtId="0" fontId="23" fillId="7" borderId="5" xfId="0" applyFont="1" applyFill="1" applyBorder="1" applyAlignment="1">
      <alignment horizontal="center" vertical="center"/>
    </xf>
    <xf numFmtId="0" fontId="23" fillId="7" borderId="8" xfId="0" applyFont="1" applyFill="1" applyBorder="1" applyAlignment="1">
      <alignment horizontal="center" vertical="center"/>
    </xf>
    <xf numFmtId="0" fontId="23" fillId="7" borderId="9" xfId="0" applyFont="1" applyFill="1" applyBorder="1" applyAlignment="1">
      <alignment horizontal="center" vertical="center"/>
    </xf>
    <xf numFmtId="0" fontId="23" fillId="7" borderId="10" xfId="0" applyFont="1" applyFill="1" applyBorder="1" applyAlignment="1">
      <alignment horizontal="center" vertical="center"/>
    </xf>
    <xf numFmtId="0" fontId="4" fillId="3" borderId="9" xfId="0" applyFont="1" applyFill="1" applyBorder="1" applyAlignment="1">
      <alignment horizontal="center"/>
    </xf>
    <xf numFmtId="0" fontId="4" fillId="3" borderId="3" xfId="0" applyFont="1" applyFill="1" applyBorder="1" applyAlignment="1">
      <alignment horizontal="center"/>
    </xf>
    <xf numFmtId="0" fontId="4" fillId="3" borderId="4" xfId="0" applyFont="1" applyFill="1" applyBorder="1" applyAlignment="1">
      <alignment horizontal="center"/>
    </xf>
    <xf numFmtId="0" fontId="4" fillId="3" borderId="5" xfId="0" applyFont="1" applyFill="1" applyBorder="1" applyAlignment="1">
      <alignment horizontal="center"/>
    </xf>
    <xf numFmtId="0" fontId="4" fillId="3" borderId="6" xfId="0" applyFont="1" applyFill="1" applyBorder="1" applyAlignment="1">
      <alignment horizontal="center"/>
    </xf>
    <xf numFmtId="0" fontId="4" fillId="3" borderId="0" xfId="0" applyFont="1" applyFill="1" applyAlignment="1">
      <alignment horizontal="center"/>
    </xf>
    <xf numFmtId="0" fontId="4" fillId="3" borderId="7" xfId="0" applyFont="1" applyFill="1" applyBorder="1" applyAlignment="1">
      <alignment horizontal="center"/>
    </xf>
    <xf numFmtId="0" fontId="4" fillId="3" borderId="8" xfId="0" applyFont="1" applyFill="1" applyBorder="1" applyAlignment="1">
      <alignment horizontal="center"/>
    </xf>
    <xf numFmtId="0" fontId="4" fillId="3" borderId="10" xfId="0" applyFont="1" applyFill="1" applyBorder="1" applyAlignment="1">
      <alignment horizontal="center"/>
    </xf>
    <xf numFmtId="0" fontId="4" fillId="3" borderId="0" xfId="0" applyFont="1" applyFill="1" applyAlignment="1">
      <alignment wrapText="1"/>
    </xf>
    <xf numFmtId="0" fontId="77" fillId="18" borderId="2" xfId="1" applyFont="1" applyFill="1" applyBorder="1" applyAlignment="1">
      <alignment horizontal="center" vertical="center"/>
    </xf>
    <xf numFmtId="0" fontId="77" fillId="0" borderId="2" xfId="1" applyFont="1" applyBorder="1" applyAlignment="1">
      <alignment vertical="center"/>
    </xf>
    <xf numFmtId="0" fontId="43" fillId="14" borderId="3" xfId="1" applyFont="1" applyFill="1" applyBorder="1" applyAlignment="1">
      <alignment horizontal="center" vertical="center" wrapText="1"/>
    </xf>
    <xf numFmtId="0" fontId="43" fillId="14" borderId="4" xfId="1" applyFont="1" applyFill="1" applyBorder="1" applyAlignment="1">
      <alignment horizontal="center" vertical="center" wrapText="1"/>
    </xf>
    <xf numFmtId="0" fontId="43" fillId="14" borderId="5" xfId="1" applyFont="1" applyFill="1" applyBorder="1" applyAlignment="1">
      <alignment horizontal="center" vertical="center" wrapText="1"/>
    </xf>
    <xf numFmtId="0" fontId="43" fillId="14" borderId="6" xfId="1" applyFont="1" applyFill="1" applyBorder="1" applyAlignment="1">
      <alignment horizontal="center" vertical="center" wrapText="1"/>
    </xf>
    <xf numFmtId="0" fontId="43" fillId="14" borderId="0" xfId="1" applyFont="1" applyFill="1" applyAlignment="1">
      <alignment horizontal="center" vertical="center" wrapText="1"/>
    </xf>
    <xf numFmtId="0" fontId="43" fillId="14" borderId="7" xfId="1" applyFont="1" applyFill="1" applyBorder="1" applyAlignment="1">
      <alignment horizontal="center" vertical="center" wrapText="1"/>
    </xf>
    <xf numFmtId="0" fontId="43" fillId="14" borderId="8" xfId="1" applyFont="1" applyFill="1" applyBorder="1" applyAlignment="1">
      <alignment horizontal="center" vertical="center" wrapText="1"/>
    </xf>
    <xf numFmtId="0" fontId="43" fillId="14" borderId="9" xfId="1" applyFont="1" applyFill="1" applyBorder="1" applyAlignment="1">
      <alignment horizontal="center" vertical="center" wrapText="1"/>
    </xf>
    <xf numFmtId="0" fontId="43" fillId="14" borderId="10" xfId="1" applyFont="1" applyFill="1" applyBorder="1" applyAlignment="1">
      <alignment horizontal="center" vertical="center" wrapText="1"/>
    </xf>
    <xf numFmtId="0" fontId="19" fillId="14" borderId="15" xfId="1" applyFont="1" applyFill="1" applyBorder="1" applyAlignment="1">
      <alignment horizontal="center" vertical="center" wrapText="1"/>
    </xf>
  </cellXfs>
  <cellStyles count="86">
    <cellStyle name="0,0_x000d__x000a_NA_x000d__x000a_" xfId="10" xr:uid="{00000000-0005-0000-0000-000000000000}"/>
    <cellStyle name="20% - Accent1" xfId="11" xr:uid="{00000000-0005-0000-0000-000001000000}"/>
    <cellStyle name="20% - Accent1 2" xfId="12" xr:uid="{00000000-0005-0000-0000-000002000000}"/>
    <cellStyle name="20% - Accent2" xfId="13" xr:uid="{00000000-0005-0000-0000-000003000000}"/>
    <cellStyle name="20% - Accent2 2" xfId="14" xr:uid="{00000000-0005-0000-0000-000004000000}"/>
    <cellStyle name="20% - Accent3" xfId="15" xr:uid="{00000000-0005-0000-0000-000005000000}"/>
    <cellStyle name="20% - Accent3 2" xfId="16" xr:uid="{00000000-0005-0000-0000-000006000000}"/>
    <cellStyle name="20% - Accent4" xfId="17" xr:uid="{00000000-0005-0000-0000-000007000000}"/>
    <cellStyle name="20% - Accent4 2" xfId="18" xr:uid="{00000000-0005-0000-0000-000008000000}"/>
    <cellStyle name="20% - Accent5" xfId="19" xr:uid="{00000000-0005-0000-0000-000009000000}"/>
    <cellStyle name="20% - Accent5 2" xfId="20" xr:uid="{00000000-0005-0000-0000-00000A000000}"/>
    <cellStyle name="20% - Accent6" xfId="21" xr:uid="{00000000-0005-0000-0000-00000B000000}"/>
    <cellStyle name="20% - Accent6 2" xfId="22" xr:uid="{00000000-0005-0000-0000-00000C000000}"/>
    <cellStyle name="40% - Accent1" xfId="23" xr:uid="{00000000-0005-0000-0000-00000D000000}"/>
    <cellStyle name="40% - Accent1 2" xfId="24" xr:uid="{00000000-0005-0000-0000-00000E000000}"/>
    <cellStyle name="40% - Accent2" xfId="25" xr:uid="{00000000-0005-0000-0000-00000F000000}"/>
    <cellStyle name="40% - Accent2 2" xfId="26" xr:uid="{00000000-0005-0000-0000-000010000000}"/>
    <cellStyle name="40% - Accent3" xfId="27" xr:uid="{00000000-0005-0000-0000-000011000000}"/>
    <cellStyle name="40% - Accent3 2" xfId="28" xr:uid="{00000000-0005-0000-0000-000012000000}"/>
    <cellStyle name="40% - Accent4" xfId="29" xr:uid="{00000000-0005-0000-0000-000013000000}"/>
    <cellStyle name="40% - Accent4 2" xfId="30" xr:uid="{00000000-0005-0000-0000-000014000000}"/>
    <cellStyle name="40% - Accent5" xfId="31" xr:uid="{00000000-0005-0000-0000-000015000000}"/>
    <cellStyle name="40% - Accent5 2" xfId="32" xr:uid="{00000000-0005-0000-0000-000016000000}"/>
    <cellStyle name="40% - Accent6" xfId="33" xr:uid="{00000000-0005-0000-0000-000017000000}"/>
    <cellStyle name="40% - Accent6 2" xfId="34" xr:uid="{00000000-0005-0000-0000-000018000000}"/>
    <cellStyle name="60% - Accent1" xfId="35" xr:uid="{00000000-0005-0000-0000-000019000000}"/>
    <cellStyle name="60% - Accent2" xfId="36" xr:uid="{00000000-0005-0000-0000-00001A000000}"/>
    <cellStyle name="60% - Accent3" xfId="37" xr:uid="{00000000-0005-0000-0000-00001B000000}"/>
    <cellStyle name="60% - Accent4" xfId="38" xr:uid="{00000000-0005-0000-0000-00001C000000}"/>
    <cellStyle name="60% - Accent5" xfId="39" xr:uid="{00000000-0005-0000-0000-00001D000000}"/>
    <cellStyle name="60% - Accent6" xfId="40" xr:uid="{00000000-0005-0000-0000-00001E000000}"/>
    <cellStyle name="Accent1" xfId="41" xr:uid="{00000000-0005-0000-0000-00001F000000}"/>
    <cellStyle name="Accent2" xfId="42" xr:uid="{00000000-0005-0000-0000-000020000000}"/>
    <cellStyle name="Accent3" xfId="43" xr:uid="{00000000-0005-0000-0000-000021000000}"/>
    <cellStyle name="Accent4" xfId="44" xr:uid="{00000000-0005-0000-0000-000022000000}"/>
    <cellStyle name="Accent5" xfId="45" xr:uid="{00000000-0005-0000-0000-000023000000}"/>
    <cellStyle name="Accent6" xfId="46" xr:uid="{00000000-0005-0000-0000-000024000000}"/>
    <cellStyle name="Bad" xfId="47" xr:uid="{00000000-0005-0000-0000-000025000000}"/>
    <cellStyle name="Calculation" xfId="48" xr:uid="{00000000-0005-0000-0000-000026000000}"/>
    <cellStyle name="Estilo 1" xfId="49" xr:uid="{00000000-0005-0000-0000-000027000000}"/>
    <cellStyle name="Explanatory Text" xfId="50" xr:uid="{00000000-0005-0000-0000-000028000000}"/>
    <cellStyle name="Heading 1" xfId="51" xr:uid="{00000000-0005-0000-0000-000029000000}"/>
    <cellStyle name="Heading 2" xfId="52" xr:uid="{00000000-0005-0000-0000-00002A000000}"/>
    <cellStyle name="Heading 3" xfId="53" xr:uid="{00000000-0005-0000-0000-00002B000000}"/>
    <cellStyle name="Hipervínculo 2" xfId="54" xr:uid="{00000000-0005-0000-0000-00002C000000}"/>
    <cellStyle name="Hipervínculo 3" xfId="55" xr:uid="{00000000-0005-0000-0000-00002D000000}"/>
    <cellStyle name="Hipervínculo 4" xfId="56" xr:uid="{00000000-0005-0000-0000-00002E000000}"/>
    <cellStyle name="Millares 10" xfId="57" xr:uid="{00000000-0005-0000-0000-00002F000000}"/>
    <cellStyle name="Millares 11" xfId="58" xr:uid="{00000000-0005-0000-0000-000030000000}"/>
    <cellStyle name="Millares 12" xfId="59" xr:uid="{00000000-0005-0000-0000-000031000000}"/>
    <cellStyle name="Millares 12 2" xfId="60" xr:uid="{00000000-0005-0000-0000-000032000000}"/>
    <cellStyle name="Millares 12 3" xfId="61" xr:uid="{00000000-0005-0000-0000-000033000000}"/>
    <cellStyle name="Millares 2" xfId="62" xr:uid="{00000000-0005-0000-0000-000034000000}"/>
    <cellStyle name="Millares 3" xfId="63" xr:uid="{00000000-0005-0000-0000-000035000000}"/>
    <cellStyle name="Millares 4" xfId="64" xr:uid="{00000000-0005-0000-0000-000036000000}"/>
    <cellStyle name="Millares 4 2" xfId="65" xr:uid="{00000000-0005-0000-0000-000037000000}"/>
    <cellStyle name="Millares 5" xfId="66" xr:uid="{00000000-0005-0000-0000-000038000000}"/>
    <cellStyle name="Millares 5 2" xfId="67" xr:uid="{00000000-0005-0000-0000-000039000000}"/>
    <cellStyle name="Millares 5_Copy of TSS .  BUC. ALCALDIA NUEVO" xfId="68" xr:uid="{00000000-0005-0000-0000-00003A000000}"/>
    <cellStyle name="Millares 6" xfId="69" xr:uid="{00000000-0005-0000-0000-00003B000000}"/>
    <cellStyle name="Millares 7" xfId="70" xr:uid="{00000000-0005-0000-0000-00003C000000}"/>
    <cellStyle name="Millares 8" xfId="71" xr:uid="{00000000-0005-0000-0000-00003D000000}"/>
    <cellStyle name="Millares 8 2" xfId="72" xr:uid="{00000000-0005-0000-0000-00003E000000}"/>
    <cellStyle name="Millares 8_Copy of TSS .  BUC. ALCALDIA NUEVO" xfId="73" xr:uid="{00000000-0005-0000-0000-00003F000000}"/>
    <cellStyle name="Millares 9" xfId="74" xr:uid="{00000000-0005-0000-0000-000040000000}"/>
    <cellStyle name="Moneda 2" xfId="75" xr:uid="{00000000-0005-0000-0000-000041000000}"/>
    <cellStyle name="Normal" xfId="0" builtinId="0"/>
    <cellStyle name="Normal 2" xfId="1" xr:uid="{00000000-0005-0000-0000-000043000000}"/>
    <cellStyle name="Normal 2 2" xfId="76" xr:uid="{00000000-0005-0000-0000-000044000000}"/>
    <cellStyle name="Normal 2 3" xfId="77" xr:uid="{00000000-0005-0000-0000-000045000000}"/>
    <cellStyle name="Normal 3" xfId="78" xr:uid="{00000000-0005-0000-0000-000046000000}"/>
    <cellStyle name="Normal 4" xfId="79" xr:uid="{00000000-0005-0000-0000-000047000000}"/>
    <cellStyle name="Normal 4 2" xfId="80" xr:uid="{00000000-0005-0000-0000-000048000000}"/>
    <cellStyle name="Normal 5" xfId="81" xr:uid="{00000000-0005-0000-0000-000049000000}"/>
    <cellStyle name="Normal 6" xfId="5" xr:uid="{00000000-0005-0000-0000-00004A000000}"/>
    <cellStyle name="Normal 7" xfId="4" xr:uid="{00000000-0005-0000-0000-00004B000000}"/>
    <cellStyle name="Normal 7 3" xfId="9" xr:uid="{00000000-0005-0000-0000-00004C000000}"/>
    <cellStyle name="Normal 8" xfId="2" xr:uid="{00000000-0005-0000-0000-00004D000000}"/>
    <cellStyle name="Normal 8 2" xfId="82" xr:uid="{00000000-0005-0000-0000-00004E000000}"/>
    <cellStyle name="Normal 8 3" xfId="8" xr:uid="{00000000-0005-0000-0000-00004F000000}"/>
    <cellStyle name="Normal_MALINCHE" xfId="3" xr:uid="{00000000-0005-0000-0000-000050000000}"/>
    <cellStyle name="Output" xfId="7" xr:uid="{00000000-0005-0000-0000-000051000000}"/>
    <cellStyle name="Output 2" xfId="83" xr:uid="{00000000-0005-0000-0000-000052000000}"/>
    <cellStyle name="Salida" xfId="85" builtinId="21"/>
    <cellStyle name="Title" xfId="84" xr:uid="{00000000-0005-0000-0000-000054000000}"/>
    <cellStyle name="TITULO PRINCIPAL" xfId="6" xr:uid="{00000000-0005-0000-0000-000055000000}"/>
  </cellStyles>
  <dxfs count="59">
    <dxf>
      <fill>
        <patternFill>
          <bgColor theme="6" tint="0.79998168889431442"/>
        </patternFill>
      </fill>
    </dxf>
    <dxf>
      <fill>
        <patternFill>
          <bgColor theme="6" tint="0.79998168889431442"/>
        </patternFill>
      </fill>
    </dxf>
    <dxf>
      <fill>
        <patternFill>
          <bgColor theme="9" tint="0.79998168889431442"/>
        </patternFill>
      </fill>
    </dxf>
    <dxf>
      <fill>
        <patternFill>
          <bgColor theme="6" tint="0.79998168889431442"/>
        </patternFill>
      </fill>
    </dxf>
    <dxf>
      <fill>
        <patternFill>
          <bgColor theme="6" tint="0.79998168889431442"/>
        </patternFill>
      </fill>
    </dxf>
    <dxf>
      <fill>
        <patternFill>
          <bgColor theme="9" tint="0.79998168889431442"/>
        </patternFill>
      </fill>
    </dxf>
    <dxf>
      <fill>
        <patternFill>
          <bgColor theme="6" tint="0.79998168889431442"/>
        </patternFill>
      </fill>
    </dxf>
    <dxf>
      <fill>
        <patternFill>
          <bgColor theme="6" tint="0.79998168889431442"/>
        </patternFill>
      </fill>
    </dxf>
    <dxf>
      <fill>
        <patternFill>
          <bgColor theme="3" tint="0.89996032593768116"/>
        </patternFill>
      </fill>
    </dxf>
    <dxf>
      <fill>
        <patternFill>
          <bgColor theme="3" tint="0.89996032593768116"/>
        </patternFill>
      </fill>
    </dxf>
    <dxf>
      <fill>
        <patternFill>
          <bgColor theme="3" tint="0.89996032593768116"/>
        </patternFill>
      </fill>
    </dxf>
    <dxf>
      <fill>
        <patternFill>
          <bgColor theme="9" tint="0.79998168889431442"/>
        </patternFill>
      </fill>
    </dxf>
    <dxf>
      <fill>
        <patternFill>
          <bgColor theme="3" tint="0.89996032593768116"/>
        </patternFill>
      </fill>
    </dxf>
    <dxf>
      <fill>
        <patternFill>
          <bgColor theme="3" tint="0.89996032593768116"/>
        </patternFill>
      </fill>
    </dxf>
    <dxf>
      <fill>
        <patternFill>
          <bgColor theme="4" tint="0.39994506668294322"/>
        </patternFill>
      </fill>
    </dxf>
    <dxf>
      <fill>
        <patternFill>
          <bgColor theme="3" tint="0.89996032593768116"/>
        </patternFill>
      </fill>
    </dxf>
    <dxf>
      <fill>
        <patternFill>
          <bgColor theme="3" tint="0.89996032593768116"/>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ont>
        <color rgb="FF996633"/>
      </font>
      <fill>
        <patternFill>
          <bgColor theme="8" tint="0.59996337778862885"/>
        </patternFill>
      </fill>
    </dxf>
    <dxf>
      <font>
        <color rgb="FF9C5700"/>
      </font>
      <fill>
        <patternFill>
          <bgColor theme="8" tint="0.59996337778862885"/>
        </patternFill>
      </fill>
    </dxf>
    <dxf>
      <font>
        <b val="0"/>
        <i val="0"/>
        <color theme="1"/>
      </font>
      <fill>
        <patternFill>
          <bgColor rgb="FF00FFFF"/>
        </patternFill>
      </fill>
    </dxf>
    <dxf>
      <fill>
        <patternFill>
          <bgColor theme="9" tint="-0.499984740745262"/>
        </patternFill>
      </fill>
    </dxf>
    <dxf>
      <fill>
        <patternFill>
          <bgColor theme="9" tint="-0.499984740745262"/>
        </patternFill>
      </fill>
    </dxf>
    <dxf>
      <font>
        <b/>
        <i val="0"/>
        <color theme="0"/>
      </font>
      <fill>
        <patternFill>
          <bgColor rgb="FF006600"/>
        </patternFill>
      </fill>
    </dxf>
    <dxf>
      <font>
        <b/>
        <i val="0"/>
        <color theme="0"/>
      </font>
      <fill>
        <patternFill>
          <bgColor rgb="FF006600"/>
        </patternFill>
      </fill>
    </dxf>
    <dxf>
      <font>
        <b/>
        <i val="0"/>
        <color theme="0"/>
      </font>
      <fill>
        <patternFill>
          <bgColor rgb="FF006600"/>
        </patternFill>
      </fill>
    </dxf>
    <dxf>
      <font>
        <color rgb="FF9C0006"/>
      </font>
      <fill>
        <patternFill>
          <bgColor rgb="FFFFC7CE"/>
        </patternFill>
      </fill>
    </dxf>
    <dxf>
      <font>
        <b/>
        <i val="0"/>
        <color theme="0"/>
      </font>
      <fill>
        <patternFill>
          <bgColor rgb="FF006600"/>
        </patternFill>
      </fill>
    </dxf>
    <dxf>
      <font>
        <color rgb="FF9C0006"/>
      </font>
      <fill>
        <patternFill>
          <bgColor rgb="FFFFC7CE"/>
        </patternFill>
      </fill>
    </dxf>
    <dxf>
      <font>
        <b/>
        <i val="0"/>
        <color theme="0"/>
      </font>
      <fill>
        <patternFill>
          <bgColor rgb="FF006600"/>
        </patternFill>
      </fill>
    </dxf>
    <dxf>
      <font>
        <color rgb="FF006100"/>
      </font>
      <fill>
        <patternFill>
          <bgColor rgb="FFC6EFCE"/>
        </patternFill>
      </fill>
    </dxf>
    <dxf>
      <font>
        <b/>
        <i val="0"/>
        <color theme="0"/>
      </font>
      <fill>
        <patternFill>
          <bgColor rgb="FF006600"/>
        </patternFill>
      </fill>
    </dxf>
    <dxf>
      <font>
        <color rgb="FF006100"/>
      </font>
      <fill>
        <patternFill>
          <bgColor rgb="FFC6EFCE"/>
        </patternFill>
      </fill>
    </dxf>
    <dxf>
      <font>
        <b/>
        <i val="0"/>
        <color theme="0"/>
      </font>
      <fill>
        <patternFill>
          <bgColor rgb="FF006600"/>
        </patternFill>
      </fill>
    </dxf>
    <dxf>
      <font>
        <color rgb="FF006100"/>
      </font>
      <fill>
        <patternFill>
          <bgColor rgb="FFC6EFCE"/>
        </patternFill>
      </fill>
    </dxf>
    <dxf>
      <font>
        <b/>
        <i val="0"/>
        <color theme="0"/>
      </font>
      <fill>
        <patternFill>
          <bgColor rgb="FF006600"/>
        </patternFill>
      </fill>
    </dxf>
    <dxf>
      <font>
        <color rgb="FF006100"/>
      </font>
      <fill>
        <patternFill>
          <bgColor rgb="FFC6EFCE"/>
        </patternFill>
      </fill>
    </dxf>
    <dxf>
      <font>
        <b/>
        <i val="0"/>
        <color theme="0"/>
      </font>
      <fill>
        <patternFill>
          <bgColor rgb="FF006600"/>
        </patternFill>
      </fill>
    </dxf>
    <dxf>
      <font>
        <color rgb="FF006100"/>
      </font>
      <fill>
        <patternFill>
          <bgColor rgb="FFC6EFCE"/>
        </patternFill>
      </fill>
    </dxf>
    <dxf>
      <font>
        <b/>
        <i val="0"/>
        <color theme="0"/>
      </font>
      <fill>
        <patternFill>
          <bgColor rgb="FF006600"/>
        </patternFill>
      </fill>
    </dxf>
    <dxf>
      <font>
        <color rgb="FF006100"/>
      </font>
      <fill>
        <patternFill>
          <bgColor rgb="FFC6EFCE"/>
        </patternFill>
      </fill>
    </dxf>
    <dxf>
      <font>
        <b/>
        <i val="0"/>
        <color theme="0"/>
      </font>
      <fill>
        <patternFill>
          <bgColor rgb="FF006600"/>
        </patternFill>
      </fill>
    </dxf>
    <dxf>
      <font>
        <color rgb="FF006100"/>
      </font>
      <fill>
        <patternFill>
          <bgColor rgb="FFC6EFCE"/>
        </patternFill>
      </fill>
    </dxf>
    <dxf>
      <font>
        <b/>
        <i val="0"/>
        <color theme="0"/>
      </font>
      <fill>
        <patternFill>
          <bgColor rgb="FF006600"/>
        </patternFill>
      </fill>
    </dxf>
    <dxf>
      <font>
        <color rgb="FF006100"/>
      </font>
      <fill>
        <patternFill>
          <bgColor rgb="FFC6EFCE"/>
        </patternFill>
      </fill>
    </dxf>
    <dxf>
      <font>
        <b/>
        <i val="0"/>
        <color theme="0"/>
      </font>
      <fill>
        <patternFill>
          <bgColor rgb="FF006600"/>
        </patternFill>
      </fill>
    </dxf>
    <dxf>
      <font>
        <color rgb="FF006100"/>
      </font>
      <fill>
        <patternFill>
          <bgColor rgb="FFC6EFCE"/>
        </patternFill>
      </fill>
    </dxf>
    <dxf>
      <font>
        <b/>
        <i val="0"/>
        <color theme="0"/>
      </font>
      <fill>
        <patternFill>
          <bgColor rgb="FF006600"/>
        </patternFill>
      </fill>
    </dxf>
    <dxf>
      <font>
        <color rgb="FF006100"/>
      </font>
      <fill>
        <patternFill>
          <bgColor rgb="FFC6EFCE"/>
        </patternFill>
      </fill>
    </dxf>
    <dxf>
      <font>
        <b/>
        <i val="0"/>
        <color theme="0"/>
      </font>
      <fill>
        <patternFill>
          <bgColor rgb="FF006600"/>
        </patternFill>
      </fill>
    </dxf>
    <dxf>
      <font>
        <color rgb="FF006100"/>
      </font>
      <fill>
        <patternFill>
          <bgColor rgb="FFC6EFCE"/>
        </patternFill>
      </fill>
    </dxf>
    <dxf>
      <font>
        <b/>
        <i val="0"/>
        <color theme="0"/>
      </font>
      <fill>
        <patternFill>
          <bgColor rgb="FF006600"/>
        </patternFill>
      </fill>
    </dxf>
  </dxfs>
  <tableStyles count="0" defaultTableStyle="TableStyleMedium2" defaultPivotStyle="PivotStyleLight16"/>
  <colors>
    <mruColors>
      <color rgb="FF00FFFF"/>
      <color rgb="FF00CC99"/>
      <color rgb="FFFFAF7D"/>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externalLink" Target="externalLinks/externalLink5.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styles" Target="style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externalLink" Target="externalLinks/externalLink4.xml"/><Relationship Id="rId33"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externalLink" Target="externalLinks/externalLink8.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externalLink" Target="externalLinks/externalLink3.xml"/><Relationship Id="rId32" Type="http://schemas.openxmlformats.org/officeDocument/2006/relationships/externalLink" Target="externalLinks/externalLink1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externalLink" Target="externalLinks/externalLink2.xml"/><Relationship Id="rId28" Type="http://schemas.openxmlformats.org/officeDocument/2006/relationships/externalLink" Target="externalLinks/externalLink7.xml"/><Relationship Id="rId36"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externalLink" Target="externalLinks/externalLink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externalLink" Target="externalLinks/externalLink1.xml"/><Relationship Id="rId27" Type="http://schemas.openxmlformats.org/officeDocument/2006/relationships/externalLink" Target="externalLinks/externalLink6.xml"/><Relationship Id="rId30" Type="http://schemas.openxmlformats.org/officeDocument/2006/relationships/externalLink" Target="externalLinks/externalLink9.xml"/><Relationship Id="rId35" Type="http://schemas.openxmlformats.org/officeDocument/2006/relationships/sharedStrings" Target="sharedStrings.xml"/><Relationship Id="rId8" Type="http://schemas.openxmlformats.org/officeDocument/2006/relationships/worksheet" Target="worksheets/sheet8.xml"/></Relationships>
</file>

<file path=xl/drawings/_rels/drawing1.xml.rels><?xml version="1.0" encoding="UTF-8" standalone="yes"?>
<Relationships xmlns="http://schemas.openxmlformats.org/package/2006/relationships"><Relationship Id="rId3" Type="http://schemas.openxmlformats.org/officeDocument/2006/relationships/image" Target="../media/image3.jpeg"/><Relationship Id="rId2" Type="http://schemas.openxmlformats.org/officeDocument/2006/relationships/image" Target="../media/image2.png"/><Relationship Id="rId1" Type="http://schemas.openxmlformats.org/officeDocument/2006/relationships/image" Target="../media/image1.png"/><Relationship Id="rId4" Type="http://schemas.openxmlformats.org/officeDocument/2006/relationships/image" Target="../media/image4.jpeg"/></Relationships>
</file>

<file path=xl/drawings/_rels/drawing2.xml.rels><?xml version="1.0" encoding="UTF-8" standalone="yes"?>
<Relationships xmlns="http://schemas.openxmlformats.org/package/2006/relationships"><Relationship Id="rId2" Type="http://schemas.openxmlformats.org/officeDocument/2006/relationships/image" Target="../media/image6.jpeg"/><Relationship Id="rId1" Type="http://schemas.openxmlformats.org/officeDocument/2006/relationships/image" Target="../media/image5.png"/></Relationships>
</file>

<file path=xl/drawings/_rels/drawing3.xml.rels><?xml version="1.0" encoding="UTF-8" standalone="yes"?>
<Relationships xmlns="http://schemas.openxmlformats.org/package/2006/relationships"><Relationship Id="rId8" Type="http://schemas.openxmlformats.org/officeDocument/2006/relationships/image" Target="../media/image12.jpg"/><Relationship Id="rId13" Type="http://schemas.openxmlformats.org/officeDocument/2006/relationships/image" Target="../media/image17.jpg"/><Relationship Id="rId3" Type="http://schemas.openxmlformats.org/officeDocument/2006/relationships/image" Target="../media/image7.png"/><Relationship Id="rId7" Type="http://schemas.openxmlformats.org/officeDocument/2006/relationships/image" Target="../media/image11.png"/><Relationship Id="rId12" Type="http://schemas.openxmlformats.org/officeDocument/2006/relationships/image" Target="../media/image16.jpg"/><Relationship Id="rId17" Type="http://schemas.openxmlformats.org/officeDocument/2006/relationships/image" Target="../media/image21.jpeg"/><Relationship Id="rId2" Type="http://schemas.openxmlformats.org/officeDocument/2006/relationships/image" Target="../media/image2.png"/><Relationship Id="rId16" Type="http://schemas.openxmlformats.org/officeDocument/2006/relationships/image" Target="../media/image20.jpeg"/><Relationship Id="rId1" Type="http://schemas.openxmlformats.org/officeDocument/2006/relationships/image" Target="../media/image1.png"/><Relationship Id="rId6" Type="http://schemas.openxmlformats.org/officeDocument/2006/relationships/image" Target="../media/image10.png"/><Relationship Id="rId11" Type="http://schemas.openxmlformats.org/officeDocument/2006/relationships/image" Target="../media/image15.jpg"/><Relationship Id="rId5" Type="http://schemas.openxmlformats.org/officeDocument/2006/relationships/image" Target="../media/image9.png"/><Relationship Id="rId15" Type="http://schemas.openxmlformats.org/officeDocument/2006/relationships/image" Target="../media/image19.jpeg"/><Relationship Id="rId10" Type="http://schemas.openxmlformats.org/officeDocument/2006/relationships/image" Target="../media/image14.jpg"/><Relationship Id="rId4" Type="http://schemas.openxmlformats.org/officeDocument/2006/relationships/image" Target="../media/image8.png"/><Relationship Id="rId9" Type="http://schemas.openxmlformats.org/officeDocument/2006/relationships/image" Target="../media/image13.jpg"/><Relationship Id="rId14" Type="http://schemas.openxmlformats.org/officeDocument/2006/relationships/image" Target="../media/image18.jpeg"/></Relationships>
</file>

<file path=xl/drawings/_rels/drawing4.xml.rels><?xml version="1.0" encoding="UTF-8" standalone="yes"?>
<Relationships xmlns="http://schemas.openxmlformats.org/package/2006/relationships"><Relationship Id="rId3" Type="http://schemas.openxmlformats.org/officeDocument/2006/relationships/image" Target="../media/image24.png"/><Relationship Id="rId7" Type="http://schemas.openxmlformats.org/officeDocument/2006/relationships/image" Target="../media/image27.jpeg"/><Relationship Id="rId2" Type="http://schemas.openxmlformats.org/officeDocument/2006/relationships/image" Target="../media/image23.png"/><Relationship Id="rId1" Type="http://schemas.openxmlformats.org/officeDocument/2006/relationships/image" Target="../media/image22.png"/><Relationship Id="rId6" Type="http://schemas.openxmlformats.org/officeDocument/2006/relationships/image" Target="../media/image1.png"/><Relationship Id="rId5" Type="http://schemas.openxmlformats.org/officeDocument/2006/relationships/image" Target="../media/image26.png"/><Relationship Id="rId4" Type="http://schemas.openxmlformats.org/officeDocument/2006/relationships/image" Target="../media/image25.jpeg"/></Relationships>
</file>

<file path=xl/drawings/_rels/drawing5.xml.rels><?xml version="1.0" encoding="UTF-8" standalone="yes"?>
<Relationships xmlns="http://schemas.openxmlformats.org/package/2006/relationships"><Relationship Id="rId8" Type="http://schemas.openxmlformats.org/officeDocument/2006/relationships/image" Target="../media/image33.png"/><Relationship Id="rId13" Type="http://schemas.openxmlformats.org/officeDocument/2006/relationships/image" Target="../media/image38.jpg"/><Relationship Id="rId18" Type="http://schemas.openxmlformats.org/officeDocument/2006/relationships/image" Target="../media/image43.jpg"/><Relationship Id="rId3" Type="http://schemas.openxmlformats.org/officeDocument/2006/relationships/image" Target="../media/image28.png"/><Relationship Id="rId7" Type="http://schemas.openxmlformats.org/officeDocument/2006/relationships/image" Target="../media/image32.png"/><Relationship Id="rId12" Type="http://schemas.openxmlformats.org/officeDocument/2006/relationships/image" Target="../media/image37.png"/><Relationship Id="rId17" Type="http://schemas.openxmlformats.org/officeDocument/2006/relationships/image" Target="../media/image42.jpg"/><Relationship Id="rId2" Type="http://schemas.openxmlformats.org/officeDocument/2006/relationships/image" Target="../media/image2.png"/><Relationship Id="rId16" Type="http://schemas.openxmlformats.org/officeDocument/2006/relationships/image" Target="../media/image41.jpg"/><Relationship Id="rId1" Type="http://schemas.openxmlformats.org/officeDocument/2006/relationships/image" Target="../media/image1.png"/><Relationship Id="rId6" Type="http://schemas.openxmlformats.org/officeDocument/2006/relationships/image" Target="../media/image31.png"/><Relationship Id="rId11" Type="http://schemas.openxmlformats.org/officeDocument/2006/relationships/image" Target="../media/image36.png"/><Relationship Id="rId5" Type="http://schemas.openxmlformats.org/officeDocument/2006/relationships/image" Target="../media/image30.png"/><Relationship Id="rId15" Type="http://schemas.openxmlformats.org/officeDocument/2006/relationships/image" Target="../media/image40.jpg"/><Relationship Id="rId10" Type="http://schemas.openxmlformats.org/officeDocument/2006/relationships/image" Target="../media/image35.png"/><Relationship Id="rId19" Type="http://schemas.openxmlformats.org/officeDocument/2006/relationships/image" Target="../media/image44.jpg"/><Relationship Id="rId4" Type="http://schemas.openxmlformats.org/officeDocument/2006/relationships/image" Target="../media/image29.png"/><Relationship Id="rId9" Type="http://schemas.openxmlformats.org/officeDocument/2006/relationships/image" Target="../media/image34.png"/><Relationship Id="rId14" Type="http://schemas.openxmlformats.org/officeDocument/2006/relationships/image" Target="../media/image39.jpg"/></Relationships>
</file>

<file path=xl/drawings/_rels/drawing6.xml.rels><?xml version="1.0" encoding="UTF-8" standalone="yes"?>
<Relationships xmlns="http://schemas.openxmlformats.org/package/2006/relationships"><Relationship Id="rId8" Type="http://schemas.openxmlformats.org/officeDocument/2006/relationships/image" Target="../media/image48.jpeg"/><Relationship Id="rId3" Type="http://schemas.openxmlformats.org/officeDocument/2006/relationships/image" Target="../media/image2.png"/><Relationship Id="rId7" Type="http://schemas.openxmlformats.org/officeDocument/2006/relationships/image" Target="../media/image47.jpeg"/><Relationship Id="rId2" Type="http://schemas.openxmlformats.org/officeDocument/2006/relationships/image" Target="../media/image1.png"/><Relationship Id="rId1" Type="http://schemas.openxmlformats.org/officeDocument/2006/relationships/image" Target="../media/image25.jpeg"/><Relationship Id="rId6" Type="http://schemas.openxmlformats.org/officeDocument/2006/relationships/image" Target="../media/image46.jpeg"/><Relationship Id="rId5" Type="http://schemas.openxmlformats.org/officeDocument/2006/relationships/image" Target="../media/image45.jpeg"/><Relationship Id="rId10" Type="http://schemas.openxmlformats.org/officeDocument/2006/relationships/image" Target="../media/image50.jpg"/><Relationship Id="rId4" Type="http://schemas.openxmlformats.org/officeDocument/2006/relationships/image" Target="../media/image29.png"/><Relationship Id="rId9" Type="http://schemas.openxmlformats.org/officeDocument/2006/relationships/image" Target="../media/image49.jpeg"/></Relationships>
</file>

<file path=xl/drawings/_rels/drawing7.xml.rels><?xml version="1.0" encoding="UTF-8" standalone="yes"?>
<Relationships xmlns="http://schemas.openxmlformats.org/package/2006/relationships"><Relationship Id="rId3" Type="http://schemas.openxmlformats.org/officeDocument/2006/relationships/image" Target="../media/image2.png"/><Relationship Id="rId2" Type="http://schemas.openxmlformats.org/officeDocument/2006/relationships/image" Target="../media/image1.png"/><Relationship Id="rId1" Type="http://schemas.openxmlformats.org/officeDocument/2006/relationships/image" Target="../media/image25.jpeg"/><Relationship Id="rId6" Type="http://schemas.openxmlformats.org/officeDocument/2006/relationships/image" Target="../media/image50.jpg"/><Relationship Id="rId5" Type="http://schemas.openxmlformats.org/officeDocument/2006/relationships/image" Target="../media/image51.jpeg"/><Relationship Id="rId4" Type="http://schemas.openxmlformats.org/officeDocument/2006/relationships/image" Target="../media/image3.jpeg"/></Relationships>
</file>

<file path=xl/drawings/_rels/drawing8.xml.rels><?xml version="1.0" encoding="UTF-8" standalone="yes"?>
<Relationships xmlns="http://schemas.openxmlformats.org/package/2006/relationships"><Relationship Id="rId8" Type="http://schemas.openxmlformats.org/officeDocument/2006/relationships/image" Target="../media/image59.jpeg"/><Relationship Id="rId3" Type="http://schemas.openxmlformats.org/officeDocument/2006/relationships/image" Target="../media/image54.png"/><Relationship Id="rId7" Type="http://schemas.openxmlformats.org/officeDocument/2006/relationships/image" Target="../media/image58.jpeg"/><Relationship Id="rId2" Type="http://schemas.openxmlformats.org/officeDocument/2006/relationships/image" Target="../media/image53.jpeg"/><Relationship Id="rId1" Type="http://schemas.openxmlformats.org/officeDocument/2006/relationships/image" Target="../media/image52.jpeg"/><Relationship Id="rId6" Type="http://schemas.openxmlformats.org/officeDocument/2006/relationships/image" Target="../media/image57.jpeg"/><Relationship Id="rId11" Type="http://schemas.openxmlformats.org/officeDocument/2006/relationships/image" Target="../media/image62.jpeg"/><Relationship Id="rId5" Type="http://schemas.openxmlformats.org/officeDocument/2006/relationships/image" Target="../media/image56.jpeg"/><Relationship Id="rId10" Type="http://schemas.openxmlformats.org/officeDocument/2006/relationships/image" Target="../media/image61.jpeg"/><Relationship Id="rId4" Type="http://schemas.openxmlformats.org/officeDocument/2006/relationships/image" Target="../media/image55.jpeg"/><Relationship Id="rId9" Type="http://schemas.openxmlformats.org/officeDocument/2006/relationships/image" Target="../media/image60.jpeg"/></Relationships>
</file>

<file path=xl/drawings/_rels/drawing9.xml.rels><?xml version="1.0" encoding="UTF-8" standalone="yes"?>
<Relationships xmlns="http://schemas.openxmlformats.org/package/2006/relationships"><Relationship Id="rId8" Type="http://schemas.openxmlformats.org/officeDocument/2006/relationships/image" Target="../media/image26.png"/><Relationship Id="rId13" Type="http://schemas.openxmlformats.org/officeDocument/2006/relationships/image" Target="../media/image67.jpg"/><Relationship Id="rId3" Type="http://schemas.openxmlformats.org/officeDocument/2006/relationships/image" Target="../media/image59.jpeg"/><Relationship Id="rId7" Type="http://schemas.openxmlformats.org/officeDocument/2006/relationships/image" Target="../media/image24.png"/><Relationship Id="rId12" Type="http://schemas.openxmlformats.org/officeDocument/2006/relationships/image" Target="../media/image2.png"/><Relationship Id="rId17" Type="http://schemas.openxmlformats.org/officeDocument/2006/relationships/image" Target="../media/image71.jpeg"/><Relationship Id="rId2" Type="http://schemas.openxmlformats.org/officeDocument/2006/relationships/image" Target="../media/image64.jpeg"/><Relationship Id="rId16" Type="http://schemas.openxmlformats.org/officeDocument/2006/relationships/image" Target="../media/image70.jpg"/><Relationship Id="rId1" Type="http://schemas.openxmlformats.org/officeDocument/2006/relationships/image" Target="../media/image63.jpeg"/><Relationship Id="rId6" Type="http://schemas.openxmlformats.org/officeDocument/2006/relationships/image" Target="../media/image23.png"/><Relationship Id="rId11" Type="http://schemas.openxmlformats.org/officeDocument/2006/relationships/image" Target="../media/image1.png"/><Relationship Id="rId5" Type="http://schemas.openxmlformats.org/officeDocument/2006/relationships/image" Target="../media/image22.png"/><Relationship Id="rId15" Type="http://schemas.openxmlformats.org/officeDocument/2006/relationships/image" Target="../media/image69.jpg"/><Relationship Id="rId10" Type="http://schemas.openxmlformats.org/officeDocument/2006/relationships/image" Target="../media/image66.svg"/><Relationship Id="rId4" Type="http://schemas.openxmlformats.org/officeDocument/2006/relationships/image" Target="../media/image25.jpeg"/><Relationship Id="rId9" Type="http://schemas.openxmlformats.org/officeDocument/2006/relationships/image" Target="../media/image65.png"/><Relationship Id="rId14" Type="http://schemas.openxmlformats.org/officeDocument/2006/relationships/image" Target="../media/image68.jpg"/></Relationships>
</file>

<file path=xl/drawings/_rels/drawing10.xml.rels><?xml version="1.0" encoding="UTF-8" standalone="yes"?>
<Relationships xmlns="http://schemas.openxmlformats.org/package/2006/relationships"><Relationship Id="rId13" Type="http://schemas.openxmlformats.org/officeDocument/2006/relationships/image" Target="../media/image82.jpeg"/><Relationship Id="rId18" Type="http://schemas.openxmlformats.org/officeDocument/2006/relationships/image" Target="../media/image87.jpeg"/><Relationship Id="rId26" Type="http://schemas.openxmlformats.org/officeDocument/2006/relationships/image" Target="../media/image95.jpeg"/><Relationship Id="rId39" Type="http://schemas.openxmlformats.org/officeDocument/2006/relationships/image" Target="../media/image108.jpeg"/><Relationship Id="rId21" Type="http://schemas.openxmlformats.org/officeDocument/2006/relationships/image" Target="../media/image90.jpeg"/><Relationship Id="rId34" Type="http://schemas.openxmlformats.org/officeDocument/2006/relationships/image" Target="../media/image103.jpg"/><Relationship Id="rId42" Type="http://schemas.openxmlformats.org/officeDocument/2006/relationships/image" Target="../media/image111.jpeg"/><Relationship Id="rId47" Type="http://schemas.openxmlformats.org/officeDocument/2006/relationships/image" Target="../media/image116.jpeg"/><Relationship Id="rId50" Type="http://schemas.openxmlformats.org/officeDocument/2006/relationships/image" Target="../media/image119.jpeg"/><Relationship Id="rId7" Type="http://schemas.openxmlformats.org/officeDocument/2006/relationships/image" Target="../media/image76.jpg"/><Relationship Id="rId2" Type="http://schemas.openxmlformats.org/officeDocument/2006/relationships/image" Target="../media/image72.jpeg"/><Relationship Id="rId16" Type="http://schemas.openxmlformats.org/officeDocument/2006/relationships/image" Target="../media/image85.jpeg"/><Relationship Id="rId29" Type="http://schemas.openxmlformats.org/officeDocument/2006/relationships/image" Target="../media/image98.jpg"/><Relationship Id="rId11" Type="http://schemas.openxmlformats.org/officeDocument/2006/relationships/image" Target="../media/image80.jpg"/><Relationship Id="rId24" Type="http://schemas.openxmlformats.org/officeDocument/2006/relationships/image" Target="../media/image93.jpg"/><Relationship Id="rId32" Type="http://schemas.openxmlformats.org/officeDocument/2006/relationships/image" Target="../media/image101.jpg"/><Relationship Id="rId37" Type="http://schemas.openxmlformats.org/officeDocument/2006/relationships/image" Target="../media/image106.jpeg"/><Relationship Id="rId40" Type="http://schemas.openxmlformats.org/officeDocument/2006/relationships/image" Target="../media/image109.jpeg"/><Relationship Id="rId45" Type="http://schemas.openxmlformats.org/officeDocument/2006/relationships/image" Target="../media/image114.jpeg"/><Relationship Id="rId5" Type="http://schemas.openxmlformats.org/officeDocument/2006/relationships/image" Target="../media/image2.png"/><Relationship Id="rId15" Type="http://schemas.openxmlformats.org/officeDocument/2006/relationships/image" Target="../media/image84.jpeg"/><Relationship Id="rId23" Type="http://schemas.openxmlformats.org/officeDocument/2006/relationships/image" Target="../media/image92.jpg"/><Relationship Id="rId28" Type="http://schemas.openxmlformats.org/officeDocument/2006/relationships/image" Target="../media/image97.jpg"/><Relationship Id="rId36" Type="http://schemas.openxmlformats.org/officeDocument/2006/relationships/image" Target="../media/image105.jpg"/><Relationship Id="rId49" Type="http://schemas.openxmlformats.org/officeDocument/2006/relationships/image" Target="../media/image118.jpeg"/><Relationship Id="rId10" Type="http://schemas.openxmlformats.org/officeDocument/2006/relationships/image" Target="../media/image79.jpeg"/><Relationship Id="rId19" Type="http://schemas.openxmlformats.org/officeDocument/2006/relationships/image" Target="../media/image88.jpeg"/><Relationship Id="rId31" Type="http://schemas.openxmlformats.org/officeDocument/2006/relationships/image" Target="../media/image100.jpg"/><Relationship Id="rId44" Type="http://schemas.openxmlformats.org/officeDocument/2006/relationships/image" Target="../media/image113.jpeg"/><Relationship Id="rId4" Type="http://schemas.openxmlformats.org/officeDocument/2006/relationships/image" Target="../media/image74.jpeg"/><Relationship Id="rId9" Type="http://schemas.openxmlformats.org/officeDocument/2006/relationships/image" Target="../media/image78.jpeg"/><Relationship Id="rId14" Type="http://schemas.openxmlformats.org/officeDocument/2006/relationships/image" Target="../media/image83.jpeg"/><Relationship Id="rId22" Type="http://schemas.openxmlformats.org/officeDocument/2006/relationships/image" Target="../media/image91.jpeg"/><Relationship Id="rId27" Type="http://schemas.openxmlformats.org/officeDocument/2006/relationships/image" Target="../media/image96.jpg"/><Relationship Id="rId30" Type="http://schemas.openxmlformats.org/officeDocument/2006/relationships/image" Target="../media/image99.jpg"/><Relationship Id="rId35" Type="http://schemas.openxmlformats.org/officeDocument/2006/relationships/image" Target="../media/image104.jpg"/><Relationship Id="rId43" Type="http://schemas.openxmlformats.org/officeDocument/2006/relationships/image" Target="../media/image112.jpeg"/><Relationship Id="rId48" Type="http://schemas.openxmlformats.org/officeDocument/2006/relationships/image" Target="../media/image117.jpeg"/><Relationship Id="rId8" Type="http://schemas.openxmlformats.org/officeDocument/2006/relationships/image" Target="../media/image77.jpg"/><Relationship Id="rId51" Type="http://schemas.openxmlformats.org/officeDocument/2006/relationships/image" Target="../media/image120.jpeg"/><Relationship Id="rId3" Type="http://schemas.openxmlformats.org/officeDocument/2006/relationships/image" Target="../media/image73.png"/><Relationship Id="rId12" Type="http://schemas.openxmlformats.org/officeDocument/2006/relationships/image" Target="../media/image81.jpeg"/><Relationship Id="rId17" Type="http://schemas.openxmlformats.org/officeDocument/2006/relationships/image" Target="../media/image86.jpeg"/><Relationship Id="rId25" Type="http://schemas.openxmlformats.org/officeDocument/2006/relationships/image" Target="../media/image94.jpg"/><Relationship Id="rId33" Type="http://schemas.openxmlformats.org/officeDocument/2006/relationships/image" Target="../media/image102.jpg"/><Relationship Id="rId38" Type="http://schemas.openxmlformats.org/officeDocument/2006/relationships/image" Target="../media/image107.jpeg"/><Relationship Id="rId46" Type="http://schemas.openxmlformats.org/officeDocument/2006/relationships/image" Target="../media/image115.jpeg"/><Relationship Id="rId20" Type="http://schemas.openxmlformats.org/officeDocument/2006/relationships/image" Target="../media/image89.jpeg"/><Relationship Id="rId41" Type="http://schemas.openxmlformats.org/officeDocument/2006/relationships/image" Target="../media/image110.jpeg"/><Relationship Id="rId1" Type="http://schemas.openxmlformats.org/officeDocument/2006/relationships/image" Target="../media/image64.jpeg"/><Relationship Id="rId6" Type="http://schemas.openxmlformats.org/officeDocument/2006/relationships/image" Target="../media/image75.jpg"/></Relationships>
</file>

<file path=xl/drawings/_rels/drawing11.xml.rels><?xml version="1.0" encoding="UTF-8" standalone="yes"?>
<Relationships xmlns="http://schemas.openxmlformats.org/package/2006/relationships"><Relationship Id="rId8" Type="http://schemas.openxmlformats.org/officeDocument/2006/relationships/image" Target="../media/image126.jpeg"/><Relationship Id="rId13" Type="http://schemas.openxmlformats.org/officeDocument/2006/relationships/image" Target="../media/image131.jpeg"/><Relationship Id="rId18" Type="http://schemas.openxmlformats.org/officeDocument/2006/relationships/image" Target="../media/image136.jpeg"/><Relationship Id="rId3" Type="http://schemas.openxmlformats.org/officeDocument/2006/relationships/image" Target="../media/image122.png"/><Relationship Id="rId21" Type="http://schemas.openxmlformats.org/officeDocument/2006/relationships/image" Target="../media/image139.jpeg"/><Relationship Id="rId7" Type="http://schemas.openxmlformats.org/officeDocument/2006/relationships/image" Target="../media/image125.jpeg"/><Relationship Id="rId12" Type="http://schemas.openxmlformats.org/officeDocument/2006/relationships/image" Target="../media/image130.jpeg"/><Relationship Id="rId17" Type="http://schemas.openxmlformats.org/officeDocument/2006/relationships/image" Target="../media/image135.jpeg"/><Relationship Id="rId25" Type="http://schemas.openxmlformats.org/officeDocument/2006/relationships/image" Target="../media/image143.jpeg"/><Relationship Id="rId2" Type="http://schemas.openxmlformats.org/officeDocument/2006/relationships/image" Target="../media/image121.jpeg"/><Relationship Id="rId16" Type="http://schemas.openxmlformats.org/officeDocument/2006/relationships/image" Target="../media/image134.jpeg"/><Relationship Id="rId20" Type="http://schemas.openxmlformats.org/officeDocument/2006/relationships/image" Target="../media/image138.jpeg"/><Relationship Id="rId1" Type="http://schemas.openxmlformats.org/officeDocument/2006/relationships/image" Target="../media/image73.png"/><Relationship Id="rId6" Type="http://schemas.openxmlformats.org/officeDocument/2006/relationships/image" Target="../media/image124.jpeg"/><Relationship Id="rId11" Type="http://schemas.openxmlformats.org/officeDocument/2006/relationships/image" Target="../media/image129.jpeg"/><Relationship Id="rId24" Type="http://schemas.openxmlformats.org/officeDocument/2006/relationships/image" Target="../media/image142.jpeg"/><Relationship Id="rId5" Type="http://schemas.openxmlformats.org/officeDocument/2006/relationships/image" Target="../media/image123.jpg"/><Relationship Id="rId15" Type="http://schemas.openxmlformats.org/officeDocument/2006/relationships/image" Target="../media/image133.jpeg"/><Relationship Id="rId23" Type="http://schemas.openxmlformats.org/officeDocument/2006/relationships/image" Target="../media/image141.jpeg"/><Relationship Id="rId10" Type="http://schemas.openxmlformats.org/officeDocument/2006/relationships/image" Target="../media/image128.jpeg"/><Relationship Id="rId19" Type="http://schemas.openxmlformats.org/officeDocument/2006/relationships/image" Target="../media/image137.jpeg"/><Relationship Id="rId4" Type="http://schemas.openxmlformats.org/officeDocument/2006/relationships/image" Target="../media/image2.png"/><Relationship Id="rId9" Type="http://schemas.openxmlformats.org/officeDocument/2006/relationships/image" Target="../media/image127.jpeg"/><Relationship Id="rId14" Type="http://schemas.openxmlformats.org/officeDocument/2006/relationships/image" Target="../media/image132.jpeg"/><Relationship Id="rId22" Type="http://schemas.openxmlformats.org/officeDocument/2006/relationships/image" Target="../media/image140.jpeg"/></Relationships>
</file>

<file path=xl/drawings/_rels/drawing12.xml.rels><?xml version="1.0" encoding="UTF-8" standalone="yes"?>
<Relationships xmlns="http://schemas.openxmlformats.org/package/2006/relationships"><Relationship Id="rId3" Type="http://schemas.openxmlformats.org/officeDocument/2006/relationships/image" Target="../media/image144.jpe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147.jpeg"/><Relationship Id="rId5" Type="http://schemas.openxmlformats.org/officeDocument/2006/relationships/image" Target="../media/image146.jpeg"/><Relationship Id="rId4" Type="http://schemas.openxmlformats.org/officeDocument/2006/relationships/image" Target="../media/image145.png"/></Relationships>
</file>

<file path=xl/drawings/_rels/drawing13.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14.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15.xml.rels><?xml version="1.0" encoding="UTF-8" standalone="yes"?>
<Relationships xmlns="http://schemas.openxmlformats.org/package/2006/relationships"><Relationship Id="rId8" Type="http://schemas.openxmlformats.org/officeDocument/2006/relationships/image" Target="../media/image150.jpeg"/><Relationship Id="rId3" Type="http://schemas.openxmlformats.org/officeDocument/2006/relationships/image" Target="../media/image148.jpg"/><Relationship Id="rId7" Type="http://schemas.openxmlformats.org/officeDocument/2006/relationships/image" Target="../media/image149.jp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146.jpeg"/><Relationship Id="rId11" Type="http://schemas.openxmlformats.org/officeDocument/2006/relationships/image" Target="../media/image153.jpeg"/><Relationship Id="rId5" Type="http://schemas.openxmlformats.org/officeDocument/2006/relationships/image" Target="../media/image123.jpg"/><Relationship Id="rId10" Type="http://schemas.openxmlformats.org/officeDocument/2006/relationships/image" Target="../media/image152.jpeg"/><Relationship Id="rId4" Type="http://schemas.openxmlformats.org/officeDocument/2006/relationships/image" Target="../media/image144.jpeg"/><Relationship Id="rId9" Type="http://schemas.openxmlformats.org/officeDocument/2006/relationships/image" Target="../media/image151.jpeg"/></Relationships>
</file>

<file path=xl/drawings/_rels/drawing16.xml.rels><?xml version="1.0" encoding="UTF-8" standalone="yes"?>
<Relationships xmlns="http://schemas.openxmlformats.org/package/2006/relationships"><Relationship Id="rId8" Type="http://schemas.openxmlformats.org/officeDocument/2006/relationships/image" Target="../media/image159.jpeg"/><Relationship Id="rId13" Type="http://schemas.openxmlformats.org/officeDocument/2006/relationships/image" Target="../media/image164.jpeg"/><Relationship Id="rId18" Type="http://schemas.openxmlformats.org/officeDocument/2006/relationships/image" Target="../media/image169.jpeg"/><Relationship Id="rId3" Type="http://schemas.openxmlformats.org/officeDocument/2006/relationships/image" Target="../media/image154.jpeg"/><Relationship Id="rId21" Type="http://schemas.openxmlformats.org/officeDocument/2006/relationships/image" Target="../media/image172.jpeg"/><Relationship Id="rId7" Type="http://schemas.openxmlformats.org/officeDocument/2006/relationships/image" Target="../media/image158.jpeg"/><Relationship Id="rId12" Type="http://schemas.openxmlformats.org/officeDocument/2006/relationships/image" Target="../media/image163.jpeg"/><Relationship Id="rId17" Type="http://schemas.openxmlformats.org/officeDocument/2006/relationships/image" Target="../media/image168.jpeg"/><Relationship Id="rId2" Type="http://schemas.openxmlformats.org/officeDocument/2006/relationships/image" Target="../media/image2.png"/><Relationship Id="rId16" Type="http://schemas.openxmlformats.org/officeDocument/2006/relationships/image" Target="../media/image167.jpeg"/><Relationship Id="rId20" Type="http://schemas.openxmlformats.org/officeDocument/2006/relationships/image" Target="../media/image171.jpeg"/><Relationship Id="rId1" Type="http://schemas.openxmlformats.org/officeDocument/2006/relationships/image" Target="../media/image1.png"/><Relationship Id="rId6" Type="http://schemas.openxmlformats.org/officeDocument/2006/relationships/image" Target="../media/image157.jpeg"/><Relationship Id="rId11" Type="http://schemas.openxmlformats.org/officeDocument/2006/relationships/image" Target="../media/image162.jpeg"/><Relationship Id="rId5" Type="http://schemas.openxmlformats.org/officeDocument/2006/relationships/image" Target="../media/image156.jpeg"/><Relationship Id="rId15" Type="http://schemas.openxmlformats.org/officeDocument/2006/relationships/image" Target="../media/image166.jpeg"/><Relationship Id="rId23" Type="http://schemas.openxmlformats.org/officeDocument/2006/relationships/image" Target="../media/image174.jpeg"/><Relationship Id="rId10" Type="http://schemas.openxmlformats.org/officeDocument/2006/relationships/image" Target="../media/image161.jpeg"/><Relationship Id="rId19" Type="http://schemas.openxmlformats.org/officeDocument/2006/relationships/image" Target="../media/image170.jpeg"/><Relationship Id="rId4" Type="http://schemas.openxmlformats.org/officeDocument/2006/relationships/image" Target="../media/image155.jpeg"/><Relationship Id="rId9" Type="http://schemas.openxmlformats.org/officeDocument/2006/relationships/image" Target="../media/image160.jpeg"/><Relationship Id="rId14" Type="http://schemas.openxmlformats.org/officeDocument/2006/relationships/image" Target="../media/image165.jpeg"/><Relationship Id="rId22" Type="http://schemas.openxmlformats.org/officeDocument/2006/relationships/image" Target="../media/image173.jpeg"/></Relationships>
</file>

<file path=xl/drawings/_rels/drawing17.xml.rels><?xml version="1.0" encoding="UTF-8" standalone="yes"?>
<Relationships xmlns="http://schemas.openxmlformats.org/package/2006/relationships"><Relationship Id="rId13" Type="http://schemas.openxmlformats.org/officeDocument/2006/relationships/image" Target="../media/image185.jpeg"/><Relationship Id="rId18" Type="http://schemas.openxmlformats.org/officeDocument/2006/relationships/image" Target="../media/image190.jpeg"/><Relationship Id="rId26" Type="http://schemas.openxmlformats.org/officeDocument/2006/relationships/image" Target="../media/image198.jpeg"/><Relationship Id="rId39" Type="http://schemas.openxmlformats.org/officeDocument/2006/relationships/image" Target="../media/image211.jpeg"/><Relationship Id="rId21" Type="http://schemas.openxmlformats.org/officeDocument/2006/relationships/image" Target="../media/image193.jpeg"/><Relationship Id="rId34" Type="http://schemas.openxmlformats.org/officeDocument/2006/relationships/image" Target="../media/image206.jpeg"/><Relationship Id="rId42" Type="http://schemas.openxmlformats.org/officeDocument/2006/relationships/image" Target="../media/image214.jpeg"/><Relationship Id="rId7" Type="http://schemas.openxmlformats.org/officeDocument/2006/relationships/image" Target="../media/image179.jpeg"/><Relationship Id="rId2" Type="http://schemas.openxmlformats.org/officeDocument/2006/relationships/image" Target="../media/image2.png"/><Relationship Id="rId16" Type="http://schemas.openxmlformats.org/officeDocument/2006/relationships/image" Target="../media/image188.jpeg"/><Relationship Id="rId29" Type="http://schemas.openxmlformats.org/officeDocument/2006/relationships/image" Target="../media/image201.jpeg"/><Relationship Id="rId1" Type="http://schemas.openxmlformats.org/officeDocument/2006/relationships/image" Target="../media/image1.png"/><Relationship Id="rId6" Type="http://schemas.openxmlformats.org/officeDocument/2006/relationships/image" Target="../media/image178.jpeg"/><Relationship Id="rId11" Type="http://schemas.openxmlformats.org/officeDocument/2006/relationships/image" Target="../media/image183.jpeg"/><Relationship Id="rId24" Type="http://schemas.openxmlformats.org/officeDocument/2006/relationships/image" Target="../media/image196.jpeg"/><Relationship Id="rId32" Type="http://schemas.openxmlformats.org/officeDocument/2006/relationships/image" Target="../media/image204.jpeg"/><Relationship Id="rId37" Type="http://schemas.openxmlformats.org/officeDocument/2006/relationships/image" Target="../media/image209.jpeg"/><Relationship Id="rId40" Type="http://schemas.openxmlformats.org/officeDocument/2006/relationships/image" Target="../media/image212.jpeg"/><Relationship Id="rId45" Type="http://schemas.openxmlformats.org/officeDocument/2006/relationships/image" Target="../media/image217.jpeg"/><Relationship Id="rId5" Type="http://schemas.openxmlformats.org/officeDocument/2006/relationships/image" Target="../media/image177.jpeg"/><Relationship Id="rId15" Type="http://schemas.openxmlformats.org/officeDocument/2006/relationships/image" Target="../media/image187.jpeg"/><Relationship Id="rId23" Type="http://schemas.openxmlformats.org/officeDocument/2006/relationships/image" Target="../media/image195.jpeg"/><Relationship Id="rId28" Type="http://schemas.openxmlformats.org/officeDocument/2006/relationships/image" Target="../media/image200.jpeg"/><Relationship Id="rId36" Type="http://schemas.openxmlformats.org/officeDocument/2006/relationships/image" Target="../media/image208.jpeg"/><Relationship Id="rId10" Type="http://schemas.openxmlformats.org/officeDocument/2006/relationships/image" Target="../media/image182.jpeg"/><Relationship Id="rId19" Type="http://schemas.openxmlformats.org/officeDocument/2006/relationships/image" Target="../media/image191.jpeg"/><Relationship Id="rId31" Type="http://schemas.openxmlformats.org/officeDocument/2006/relationships/image" Target="../media/image203.jpeg"/><Relationship Id="rId44" Type="http://schemas.openxmlformats.org/officeDocument/2006/relationships/image" Target="../media/image216.jpeg"/><Relationship Id="rId4" Type="http://schemas.openxmlformats.org/officeDocument/2006/relationships/image" Target="../media/image176.jpeg"/><Relationship Id="rId9" Type="http://schemas.openxmlformats.org/officeDocument/2006/relationships/image" Target="../media/image181.jpeg"/><Relationship Id="rId14" Type="http://schemas.openxmlformats.org/officeDocument/2006/relationships/image" Target="../media/image186.jpeg"/><Relationship Id="rId22" Type="http://schemas.openxmlformats.org/officeDocument/2006/relationships/image" Target="../media/image194.jpeg"/><Relationship Id="rId27" Type="http://schemas.openxmlformats.org/officeDocument/2006/relationships/image" Target="../media/image199.jpeg"/><Relationship Id="rId30" Type="http://schemas.openxmlformats.org/officeDocument/2006/relationships/image" Target="../media/image202.jpeg"/><Relationship Id="rId35" Type="http://schemas.openxmlformats.org/officeDocument/2006/relationships/image" Target="../media/image207.jpeg"/><Relationship Id="rId43" Type="http://schemas.openxmlformats.org/officeDocument/2006/relationships/image" Target="../media/image215.jpeg"/><Relationship Id="rId8" Type="http://schemas.openxmlformats.org/officeDocument/2006/relationships/image" Target="../media/image180.jpeg"/><Relationship Id="rId3" Type="http://schemas.openxmlformats.org/officeDocument/2006/relationships/image" Target="../media/image175.jpeg"/><Relationship Id="rId12" Type="http://schemas.openxmlformats.org/officeDocument/2006/relationships/image" Target="../media/image184.jpeg"/><Relationship Id="rId17" Type="http://schemas.openxmlformats.org/officeDocument/2006/relationships/image" Target="../media/image189.jpeg"/><Relationship Id="rId25" Type="http://schemas.openxmlformats.org/officeDocument/2006/relationships/image" Target="../media/image197.jpeg"/><Relationship Id="rId33" Type="http://schemas.openxmlformats.org/officeDocument/2006/relationships/image" Target="../media/image205.jpeg"/><Relationship Id="rId38" Type="http://schemas.openxmlformats.org/officeDocument/2006/relationships/image" Target="../media/image210.jpeg"/><Relationship Id="rId46" Type="http://schemas.openxmlformats.org/officeDocument/2006/relationships/image" Target="../media/image218.jpeg"/><Relationship Id="rId20" Type="http://schemas.openxmlformats.org/officeDocument/2006/relationships/image" Target="../media/image192.jpeg"/><Relationship Id="rId41" Type="http://schemas.openxmlformats.org/officeDocument/2006/relationships/image" Target="../media/image213.jpeg"/></Relationships>
</file>

<file path=xl/drawings/_rels/drawing18.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19.xml.rels><?xml version="1.0" encoding="UTF-8" standalone="yes"?>
<Relationships xmlns="http://schemas.openxmlformats.org/package/2006/relationships"><Relationship Id="rId8" Type="http://schemas.openxmlformats.org/officeDocument/2006/relationships/image" Target="../media/image224.jpeg"/><Relationship Id="rId3" Type="http://schemas.openxmlformats.org/officeDocument/2006/relationships/image" Target="../media/image219.jpeg"/><Relationship Id="rId7" Type="http://schemas.openxmlformats.org/officeDocument/2006/relationships/image" Target="../media/image223.jpe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222.jpeg"/><Relationship Id="rId5" Type="http://schemas.openxmlformats.org/officeDocument/2006/relationships/image" Target="../media/image221.jpeg"/><Relationship Id="rId10" Type="http://schemas.openxmlformats.org/officeDocument/2006/relationships/image" Target="../media/image226.jpeg"/><Relationship Id="rId4" Type="http://schemas.openxmlformats.org/officeDocument/2006/relationships/image" Target="../media/image220.jpeg"/><Relationship Id="rId9" Type="http://schemas.openxmlformats.org/officeDocument/2006/relationships/image" Target="../media/image225.jpeg"/></Relationships>
</file>

<file path=xl/drawings/_rels/drawing20.xml.rels><?xml version="1.0" encoding="UTF-8" standalone="yes"?>
<Relationships xmlns="http://schemas.openxmlformats.org/package/2006/relationships"><Relationship Id="rId3" Type="http://schemas.openxmlformats.org/officeDocument/2006/relationships/image" Target="../media/image227.jpeg"/><Relationship Id="rId2" Type="http://schemas.openxmlformats.org/officeDocument/2006/relationships/image" Target="../media/image2.png"/><Relationship Id="rId1" Type="http://schemas.openxmlformats.org/officeDocument/2006/relationships/image" Target="../media/image1.png"/><Relationship Id="rId5" Type="http://schemas.openxmlformats.org/officeDocument/2006/relationships/image" Target="../media/image229.jpg"/><Relationship Id="rId4" Type="http://schemas.openxmlformats.org/officeDocument/2006/relationships/image" Target="../media/image228.jpg"/></Relationships>
</file>

<file path=xl/drawings/_rels/drawing2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14</xdr:col>
      <xdr:colOff>316992</xdr:colOff>
      <xdr:row>1</xdr:row>
      <xdr:rowOff>76200</xdr:rowOff>
    </xdr:from>
    <xdr:to>
      <xdr:col>15</xdr:col>
      <xdr:colOff>514837</xdr:colOff>
      <xdr:row>6</xdr:row>
      <xdr:rowOff>38100</xdr:rowOff>
    </xdr:to>
    <xdr:pic>
      <xdr:nvPicPr>
        <xdr:cNvPr id="5" name="1 Imagen">
          <a:extLst>
            <a:ext uri="{FF2B5EF4-FFF2-40B4-BE49-F238E27FC236}">
              <a16:creationId xmlns:a16="http://schemas.microsoft.com/office/drawing/2014/main" id="{00000000-0008-0000-0000-000005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0695432" y="243840"/>
          <a:ext cx="594085" cy="7696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272142</xdr:colOff>
      <xdr:row>2</xdr:row>
      <xdr:rowOff>13607</xdr:rowOff>
    </xdr:from>
    <xdr:to>
      <xdr:col>3</xdr:col>
      <xdr:colOff>707571</xdr:colOff>
      <xdr:row>5</xdr:row>
      <xdr:rowOff>63113</xdr:rowOff>
    </xdr:to>
    <xdr:pic>
      <xdr:nvPicPr>
        <xdr:cNvPr id="8" name="Imagen 13">
          <a:extLst>
            <a:ext uri="{FF2B5EF4-FFF2-40B4-BE49-F238E27FC236}">
              <a16:creationId xmlns:a16="http://schemas.microsoft.com/office/drawing/2014/main" id="{00000000-0008-0000-0000-000008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898071" y="340178"/>
          <a:ext cx="2054679" cy="55297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xdr:col>
      <xdr:colOff>0</xdr:colOff>
      <xdr:row>12</xdr:row>
      <xdr:rowOff>0</xdr:rowOff>
    </xdr:from>
    <xdr:to>
      <xdr:col>9</xdr:col>
      <xdr:colOff>557893</xdr:colOff>
      <xdr:row>32</xdr:row>
      <xdr:rowOff>163285</xdr:rowOff>
    </xdr:to>
    <xdr:pic>
      <xdr:nvPicPr>
        <xdr:cNvPr id="2" name="Imagen 1">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1347107" y="2041071"/>
          <a:ext cx="5987143" cy="3701143"/>
        </a:xfrm>
        <a:prstGeom prst="rect">
          <a:avLst/>
        </a:prstGeom>
      </xdr:spPr>
    </xdr:pic>
    <xdr:clientData/>
  </xdr:twoCellAnchor>
  <xdr:twoCellAnchor editAs="oneCell">
    <xdr:from>
      <xdr:col>11</xdr:col>
      <xdr:colOff>0</xdr:colOff>
      <xdr:row>12</xdr:row>
      <xdr:rowOff>13607</xdr:rowOff>
    </xdr:from>
    <xdr:to>
      <xdr:col>15</xdr:col>
      <xdr:colOff>13607</xdr:colOff>
      <xdr:row>33</xdr:row>
      <xdr:rowOff>0</xdr:rowOff>
    </xdr:to>
    <xdr:pic>
      <xdr:nvPicPr>
        <xdr:cNvPr id="3" name="Imagen 2">
          <a:extLst>
            <a:ext uri="{FF2B5EF4-FFF2-40B4-BE49-F238E27FC236}">
              <a16:creationId xmlns:a16="http://schemas.microsoft.com/office/drawing/2014/main" id="{00000000-0008-0000-0000-000003000000}"/>
            </a:ext>
          </a:extLst>
        </xdr:cNvPr>
        <xdr:cNvPicPr>
          <a:picLocks noChangeAspect="1"/>
        </xdr:cNvPicPr>
      </xdr:nvPicPr>
      <xdr:blipFill rotWithShape="1">
        <a:blip xmlns:r="http://schemas.openxmlformats.org/officeDocument/2006/relationships" r:embed="rId4" cstate="print">
          <a:extLst>
            <a:ext uri="{28A0092B-C50C-407E-A947-70E740481C1C}">
              <a14:useLocalDpi xmlns:a14="http://schemas.microsoft.com/office/drawing/2010/main" val="0"/>
            </a:ext>
          </a:extLst>
        </a:blip>
        <a:srcRect b="41991"/>
        <a:stretch/>
      </xdr:blipFill>
      <xdr:spPr>
        <a:xfrm>
          <a:off x="7905750" y="2054678"/>
          <a:ext cx="2871107" cy="3701143"/>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14</xdr:col>
      <xdr:colOff>2964086</xdr:colOff>
      <xdr:row>1</xdr:row>
      <xdr:rowOff>63068</xdr:rowOff>
    </xdr:from>
    <xdr:to>
      <xdr:col>15</xdr:col>
      <xdr:colOff>408153</xdr:colOff>
      <xdr:row>5</xdr:row>
      <xdr:rowOff>31722</xdr:rowOff>
    </xdr:to>
    <xdr:pic>
      <xdr:nvPicPr>
        <xdr:cNvPr id="2" name="1 Imagen">
          <a:extLst>
            <a:ext uri="{FF2B5EF4-FFF2-40B4-BE49-F238E27FC236}">
              <a16:creationId xmlns:a16="http://schemas.microsoft.com/office/drawing/2014/main" id="{00000000-0008-0000-0100-000002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9385186" y="234518"/>
          <a:ext cx="663517" cy="6925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360799</xdr:colOff>
      <xdr:row>2</xdr:row>
      <xdr:rowOff>66435</xdr:rowOff>
    </xdr:from>
    <xdr:to>
      <xdr:col>2</xdr:col>
      <xdr:colOff>1014849</xdr:colOff>
      <xdr:row>5</xdr:row>
      <xdr:rowOff>18339</xdr:rowOff>
    </xdr:to>
    <xdr:pic>
      <xdr:nvPicPr>
        <xdr:cNvPr id="3" name="Imagen 1">
          <a:extLst>
            <a:ext uri="{FF2B5EF4-FFF2-40B4-BE49-F238E27FC236}">
              <a16:creationId xmlns:a16="http://schemas.microsoft.com/office/drawing/2014/main" id="{00000000-0008-0000-0100-000003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809835" y="433828"/>
          <a:ext cx="1674585" cy="48258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16</xdr:col>
      <xdr:colOff>0</xdr:colOff>
      <xdr:row>26</xdr:row>
      <xdr:rowOff>0</xdr:rowOff>
    </xdr:from>
    <xdr:to>
      <xdr:col>16</xdr:col>
      <xdr:colOff>304800</xdr:colOff>
      <xdr:row>27</xdr:row>
      <xdr:rowOff>123824</xdr:rowOff>
    </xdr:to>
    <xdr:sp macro="" textlink="">
      <xdr:nvSpPr>
        <xdr:cNvPr id="4" name="AutoShape 2">
          <a:extLst>
            <a:ext uri="{FF2B5EF4-FFF2-40B4-BE49-F238E27FC236}">
              <a16:creationId xmlns:a16="http://schemas.microsoft.com/office/drawing/2014/main" id="{00000000-0008-0000-0100-000004000000}"/>
            </a:ext>
          </a:extLst>
        </xdr:cNvPr>
        <xdr:cNvSpPr>
          <a:spLocks noChangeAspect="1" noChangeArrowheads="1"/>
        </xdr:cNvSpPr>
      </xdr:nvSpPr>
      <xdr:spPr bwMode="auto">
        <a:xfrm>
          <a:off x="20154900" y="4429125"/>
          <a:ext cx="304800" cy="304799"/>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26</xdr:row>
      <xdr:rowOff>0</xdr:rowOff>
    </xdr:from>
    <xdr:to>
      <xdr:col>16</xdr:col>
      <xdr:colOff>304800</xdr:colOff>
      <xdr:row>27</xdr:row>
      <xdr:rowOff>123824</xdr:rowOff>
    </xdr:to>
    <xdr:sp macro="" textlink="">
      <xdr:nvSpPr>
        <xdr:cNvPr id="5" name="AutoShape 3">
          <a:extLst>
            <a:ext uri="{FF2B5EF4-FFF2-40B4-BE49-F238E27FC236}">
              <a16:creationId xmlns:a16="http://schemas.microsoft.com/office/drawing/2014/main" id="{00000000-0008-0000-0100-000005000000}"/>
            </a:ext>
          </a:extLst>
        </xdr:cNvPr>
        <xdr:cNvSpPr>
          <a:spLocks noChangeAspect="1" noChangeArrowheads="1"/>
        </xdr:cNvSpPr>
      </xdr:nvSpPr>
      <xdr:spPr bwMode="auto">
        <a:xfrm>
          <a:off x="20154900" y="4429125"/>
          <a:ext cx="304800" cy="304799"/>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26</xdr:row>
      <xdr:rowOff>0</xdr:rowOff>
    </xdr:from>
    <xdr:to>
      <xdr:col>16</xdr:col>
      <xdr:colOff>304800</xdr:colOff>
      <xdr:row>27</xdr:row>
      <xdr:rowOff>123824</xdr:rowOff>
    </xdr:to>
    <xdr:sp macro="" textlink="">
      <xdr:nvSpPr>
        <xdr:cNvPr id="6" name="AutoShape 4">
          <a:extLst>
            <a:ext uri="{FF2B5EF4-FFF2-40B4-BE49-F238E27FC236}">
              <a16:creationId xmlns:a16="http://schemas.microsoft.com/office/drawing/2014/main" id="{00000000-0008-0000-0100-000006000000}"/>
            </a:ext>
          </a:extLst>
        </xdr:cNvPr>
        <xdr:cNvSpPr>
          <a:spLocks noChangeAspect="1" noChangeArrowheads="1"/>
        </xdr:cNvSpPr>
      </xdr:nvSpPr>
      <xdr:spPr bwMode="auto">
        <a:xfrm>
          <a:off x="20154900" y="4429125"/>
          <a:ext cx="304800" cy="304799"/>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14</xdr:col>
      <xdr:colOff>2964086</xdr:colOff>
      <xdr:row>1</xdr:row>
      <xdr:rowOff>63068</xdr:rowOff>
    </xdr:from>
    <xdr:to>
      <xdr:col>15</xdr:col>
      <xdr:colOff>665328</xdr:colOff>
      <xdr:row>5</xdr:row>
      <xdr:rowOff>31722</xdr:rowOff>
    </xdr:to>
    <xdr:pic>
      <xdr:nvPicPr>
        <xdr:cNvPr id="7" name="1 Imagen">
          <a:extLst>
            <a:ext uri="{FF2B5EF4-FFF2-40B4-BE49-F238E27FC236}">
              <a16:creationId xmlns:a16="http://schemas.microsoft.com/office/drawing/2014/main" id="{00000000-0008-0000-0100-000007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9385186" y="234518"/>
          <a:ext cx="663517" cy="6925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16</xdr:col>
      <xdr:colOff>0</xdr:colOff>
      <xdr:row>26</xdr:row>
      <xdr:rowOff>0</xdr:rowOff>
    </xdr:from>
    <xdr:to>
      <xdr:col>16</xdr:col>
      <xdr:colOff>304800</xdr:colOff>
      <xdr:row>27</xdr:row>
      <xdr:rowOff>114299</xdr:rowOff>
    </xdr:to>
    <xdr:sp macro="" textlink="">
      <xdr:nvSpPr>
        <xdr:cNvPr id="9" name="AutoShape 2">
          <a:extLst>
            <a:ext uri="{FF2B5EF4-FFF2-40B4-BE49-F238E27FC236}">
              <a16:creationId xmlns:a16="http://schemas.microsoft.com/office/drawing/2014/main" id="{00000000-0008-0000-0100-000009000000}"/>
            </a:ext>
          </a:extLst>
        </xdr:cNvPr>
        <xdr:cNvSpPr>
          <a:spLocks noChangeAspect="1" noChangeArrowheads="1"/>
        </xdr:cNvSpPr>
      </xdr:nvSpPr>
      <xdr:spPr bwMode="auto">
        <a:xfrm>
          <a:off x="20154900" y="4429125"/>
          <a:ext cx="304800" cy="304799"/>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26</xdr:row>
      <xdr:rowOff>0</xdr:rowOff>
    </xdr:from>
    <xdr:to>
      <xdr:col>16</xdr:col>
      <xdr:colOff>304800</xdr:colOff>
      <xdr:row>27</xdr:row>
      <xdr:rowOff>114299</xdr:rowOff>
    </xdr:to>
    <xdr:sp macro="" textlink="">
      <xdr:nvSpPr>
        <xdr:cNvPr id="10" name="AutoShape 3">
          <a:extLst>
            <a:ext uri="{FF2B5EF4-FFF2-40B4-BE49-F238E27FC236}">
              <a16:creationId xmlns:a16="http://schemas.microsoft.com/office/drawing/2014/main" id="{00000000-0008-0000-0100-00000A000000}"/>
            </a:ext>
          </a:extLst>
        </xdr:cNvPr>
        <xdr:cNvSpPr>
          <a:spLocks noChangeAspect="1" noChangeArrowheads="1"/>
        </xdr:cNvSpPr>
      </xdr:nvSpPr>
      <xdr:spPr bwMode="auto">
        <a:xfrm>
          <a:off x="20154900" y="4429125"/>
          <a:ext cx="304800" cy="304799"/>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26</xdr:row>
      <xdr:rowOff>0</xdr:rowOff>
    </xdr:from>
    <xdr:to>
      <xdr:col>16</xdr:col>
      <xdr:colOff>304800</xdr:colOff>
      <xdr:row>27</xdr:row>
      <xdr:rowOff>114299</xdr:rowOff>
    </xdr:to>
    <xdr:sp macro="" textlink="">
      <xdr:nvSpPr>
        <xdr:cNvPr id="11" name="AutoShape 4">
          <a:extLst>
            <a:ext uri="{FF2B5EF4-FFF2-40B4-BE49-F238E27FC236}">
              <a16:creationId xmlns:a16="http://schemas.microsoft.com/office/drawing/2014/main" id="{00000000-0008-0000-0100-00000B000000}"/>
            </a:ext>
          </a:extLst>
        </xdr:cNvPr>
        <xdr:cNvSpPr>
          <a:spLocks noChangeAspect="1" noChangeArrowheads="1"/>
        </xdr:cNvSpPr>
      </xdr:nvSpPr>
      <xdr:spPr bwMode="auto">
        <a:xfrm>
          <a:off x="20154900" y="4429125"/>
          <a:ext cx="304800" cy="304799"/>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wsDr>
</file>

<file path=xl/drawings/drawing3.xml><?xml version="1.0" encoding="utf-8"?>
<xdr:wsDr xmlns:xdr="http://schemas.openxmlformats.org/drawingml/2006/spreadsheetDrawing" xmlns:a="http://schemas.openxmlformats.org/drawingml/2006/main">
  <xdr:twoCellAnchor editAs="oneCell">
    <xdr:from>
      <xdr:col>21</xdr:col>
      <xdr:colOff>119309</xdr:colOff>
      <xdr:row>1</xdr:row>
      <xdr:rowOff>76202</xdr:rowOff>
    </xdr:from>
    <xdr:to>
      <xdr:col>21</xdr:col>
      <xdr:colOff>751555</xdr:colOff>
      <xdr:row>5</xdr:row>
      <xdr:rowOff>126982</xdr:rowOff>
    </xdr:to>
    <xdr:pic>
      <xdr:nvPicPr>
        <xdr:cNvPr id="10" name="1 Imagen">
          <a:extLst>
            <a:ext uri="{FF2B5EF4-FFF2-40B4-BE49-F238E27FC236}">
              <a16:creationId xmlns:a16="http://schemas.microsoft.com/office/drawing/2014/main" id="{00000000-0008-0000-0200-00000A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373166" y="239488"/>
          <a:ext cx="632246" cy="70392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oneCellAnchor>
    <xdr:from>
      <xdr:col>20</xdr:col>
      <xdr:colOff>786053</xdr:colOff>
      <xdr:row>40</xdr:row>
      <xdr:rowOff>114301</xdr:rowOff>
    </xdr:from>
    <xdr:ext cx="690322" cy="658584"/>
    <xdr:pic>
      <xdr:nvPicPr>
        <xdr:cNvPr id="12" name="1 Imagen">
          <a:extLst>
            <a:ext uri="{FF2B5EF4-FFF2-40B4-BE49-F238E27FC236}">
              <a16:creationId xmlns:a16="http://schemas.microsoft.com/office/drawing/2014/main" id="{00000000-0008-0000-0200-00000C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190824" y="6645730"/>
          <a:ext cx="690322" cy="6585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twoCellAnchor editAs="oneCell">
    <xdr:from>
      <xdr:col>1</xdr:col>
      <xdr:colOff>173182</xdr:colOff>
      <xdr:row>1</xdr:row>
      <xdr:rowOff>86590</xdr:rowOff>
    </xdr:from>
    <xdr:to>
      <xdr:col>3</xdr:col>
      <xdr:colOff>600289</xdr:colOff>
      <xdr:row>5</xdr:row>
      <xdr:rowOff>44162</xdr:rowOff>
    </xdr:to>
    <xdr:pic>
      <xdr:nvPicPr>
        <xdr:cNvPr id="30" name="Imagen 13">
          <a:extLst>
            <a:ext uri="{FF2B5EF4-FFF2-40B4-BE49-F238E27FC236}">
              <a16:creationId xmlns:a16="http://schemas.microsoft.com/office/drawing/2014/main" id="{00000000-0008-0000-0200-00001E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50273" y="242454"/>
          <a:ext cx="2158925" cy="58102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225136</xdr:colOff>
      <xdr:row>40</xdr:row>
      <xdr:rowOff>69273</xdr:rowOff>
    </xdr:from>
    <xdr:to>
      <xdr:col>3</xdr:col>
      <xdr:colOff>652243</xdr:colOff>
      <xdr:row>44</xdr:row>
      <xdr:rowOff>26844</xdr:rowOff>
    </xdr:to>
    <xdr:pic>
      <xdr:nvPicPr>
        <xdr:cNvPr id="31" name="Imagen 13">
          <a:extLst>
            <a:ext uri="{FF2B5EF4-FFF2-40B4-BE49-F238E27FC236}">
              <a16:creationId xmlns:a16="http://schemas.microsoft.com/office/drawing/2014/main" id="{00000000-0008-0000-0200-00001F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502227" y="6303818"/>
          <a:ext cx="2158925" cy="58102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23</xdr:col>
      <xdr:colOff>-1</xdr:colOff>
      <xdr:row>5</xdr:row>
      <xdr:rowOff>0</xdr:rowOff>
    </xdr:from>
    <xdr:to>
      <xdr:col>33</xdr:col>
      <xdr:colOff>17317</xdr:colOff>
      <xdr:row>35</xdr:row>
      <xdr:rowOff>17318</xdr:rowOff>
    </xdr:to>
    <xdr:pic>
      <xdr:nvPicPr>
        <xdr:cNvPr id="6" name="Imagen 5">
          <a:extLst>
            <a:ext uri="{FF2B5EF4-FFF2-40B4-BE49-F238E27FC236}">
              <a16:creationId xmlns:a16="http://schemas.microsoft.com/office/drawing/2014/main" id="{00000000-0008-0000-0200-000006000000}"/>
            </a:ext>
          </a:extLst>
        </xdr:cNvPr>
        <xdr:cNvPicPr/>
      </xdr:nvPicPr>
      <xdr:blipFill>
        <a:blip xmlns:r="http://schemas.openxmlformats.org/officeDocument/2006/relationships" r:embed="rId3"/>
        <a:stretch>
          <a:fillRect/>
        </a:stretch>
      </xdr:blipFill>
      <xdr:spPr>
        <a:xfrm>
          <a:off x="20279590" y="779318"/>
          <a:ext cx="8676409" cy="4693227"/>
        </a:xfrm>
        <a:prstGeom prst="rect">
          <a:avLst/>
        </a:prstGeom>
      </xdr:spPr>
    </xdr:pic>
    <xdr:clientData/>
  </xdr:twoCellAnchor>
  <xdr:twoCellAnchor editAs="oneCell">
    <xdr:from>
      <xdr:col>33</xdr:col>
      <xdr:colOff>-1</xdr:colOff>
      <xdr:row>5</xdr:row>
      <xdr:rowOff>0</xdr:rowOff>
    </xdr:from>
    <xdr:to>
      <xdr:col>42</xdr:col>
      <xdr:colOff>856383</xdr:colOff>
      <xdr:row>34</xdr:row>
      <xdr:rowOff>138545</xdr:rowOff>
    </xdr:to>
    <xdr:pic>
      <xdr:nvPicPr>
        <xdr:cNvPr id="7" name="Imagen 6">
          <a:extLst>
            <a:ext uri="{FF2B5EF4-FFF2-40B4-BE49-F238E27FC236}">
              <a16:creationId xmlns:a16="http://schemas.microsoft.com/office/drawing/2014/main" id="{00000000-0008-0000-0200-000007000000}"/>
            </a:ext>
          </a:extLst>
        </xdr:cNvPr>
        <xdr:cNvPicPr/>
      </xdr:nvPicPr>
      <xdr:blipFill>
        <a:blip xmlns:r="http://schemas.openxmlformats.org/officeDocument/2006/relationships" r:embed="rId4"/>
        <a:stretch>
          <a:fillRect/>
        </a:stretch>
      </xdr:blipFill>
      <xdr:spPr>
        <a:xfrm>
          <a:off x="28938681" y="779318"/>
          <a:ext cx="8659091" cy="4658591"/>
        </a:xfrm>
        <a:prstGeom prst="rect">
          <a:avLst/>
        </a:prstGeom>
      </xdr:spPr>
    </xdr:pic>
    <xdr:clientData/>
  </xdr:twoCellAnchor>
  <xdr:twoCellAnchor editAs="oneCell">
    <xdr:from>
      <xdr:col>43</xdr:col>
      <xdr:colOff>-1</xdr:colOff>
      <xdr:row>5</xdr:row>
      <xdr:rowOff>0</xdr:rowOff>
    </xdr:from>
    <xdr:to>
      <xdr:col>52</xdr:col>
      <xdr:colOff>856383</xdr:colOff>
      <xdr:row>35</xdr:row>
      <xdr:rowOff>0</xdr:rowOff>
    </xdr:to>
    <xdr:pic>
      <xdr:nvPicPr>
        <xdr:cNvPr id="8" name="Imagen 7">
          <a:extLst>
            <a:ext uri="{FF2B5EF4-FFF2-40B4-BE49-F238E27FC236}">
              <a16:creationId xmlns:a16="http://schemas.microsoft.com/office/drawing/2014/main" id="{00000000-0008-0000-0200-000008000000}"/>
            </a:ext>
          </a:extLst>
        </xdr:cNvPr>
        <xdr:cNvPicPr/>
      </xdr:nvPicPr>
      <xdr:blipFill>
        <a:blip xmlns:r="http://schemas.openxmlformats.org/officeDocument/2006/relationships" r:embed="rId5"/>
        <a:stretch>
          <a:fillRect/>
        </a:stretch>
      </xdr:blipFill>
      <xdr:spPr>
        <a:xfrm>
          <a:off x="37597772" y="779318"/>
          <a:ext cx="8659091" cy="4675909"/>
        </a:xfrm>
        <a:prstGeom prst="rect">
          <a:avLst/>
        </a:prstGeom>
      </xdr:spPr>
    </xdr:pic>
    <xdr:clientData/>
  </xdr:twoCellAnchor>
  <xdr:twoCellAnchor editAs="oneCell">
    <xdr:from>
      <xdr:col>33</xdr:col>
      <xdr:colOff>-1</xdr:colOff>
      <xdr:row>39</xdr:row>
      <xdr:rowOff>0</xdr:rowOff>
    </xdr:from>
    <xdr:to>
      <xdr:col>42</xdr:col>
      <xdr:colOff>856383</xdr:colOff>
      <xdr:row>69</xdr:row>
      <xdr:rowOff>17318</xdr:rowOff>
    </xdr:to>
    <xdr:pic>
      <xdr:nvPicPr>
        <xdr:cNvPr id="9" name="Imagen 8">
          <a:extLst>
            <a:ext uri="{FF2B5EF4-FFF2-40B4-BE49-F238E27FC236}">
              <a16:creationId xmlns:a16="http://schemas.microsoft.com/office/drawing/2014/main" id="{00000000-0008-0000-0200-000009000000}"/>
            </a:ext>
          </a:extLst>
        </xdr:cNvPr>
        <xdr:cNvPicPr/>
      </xdr:nvPicPr>
      <xdr:blipFill>
        <a:blip xmlns:r="http://schemas.openxmlformats.org/officeDocument/2006/relationships" r:embed="rId6"/>
        <a:stretch>
          <a:fillRect/>
        </a:stretch>
      </xdr:blipFill>
      <xdr:spPr>
        <a:xfrm>
          <a:off x="28938681" y="6078682"/>
          <a:ext cx="8659091" cy="4693227"/>
        </a:xfrm>
        <a:prstGeom prst="rect">
          <a:avLst/>
        </a:prstGeom>
      </xdr:spPr>
    </xdr:pic>
    <xdr:clientData/>
  </xdr:twoCellAnchor>
  <xdr:twoCellAnchor editAs="oneCell">
    <xdr:from>
      <xdr:col>43</xdr:col>
      <xdr:colOff>-1</xdr:colOff>
      <xdr:row>39</xdr:row>
      <xdr:rowOff>0</xdr:rowOff>
    </xdr:from>
    <xdr:to>
      <xdr:col>52</xdr:col>
      <xdr:colOff>856383</xdr:colOff>
      <xdr:row>69</xdr:row>
      <xdr:rowOff>17318</xdr:rowOff>
    </xdr:to>
    <xdr:pic>
      <xdr:nvPicPr>
        <xdr:cNvPr id="11" name="Imagen 10">
          <a:extLst>
            <a:ext uri="{FF2B5EF4-FFF2-40B4-BE49-F238E27FC236}">
              <a16:creationId xmlns:a16="http://schemas.microsoft.com/office/drawing/2014/main" id="{00000000-0008-0000-0200-00000B000000}"/>
            </a:ext>
          </a:extLst>
        </xdr:cNvPr>
        <xdr:cNvPicPr/>
      </xdr:nvPicPr>
      <xdr:blipFill>
        <a:blip xmlns:r="http://schemas.openxmlformats.org/officeDocument/2006/relationships" r:embed="rId7"/>
        <a:stretch>
          <a:fillRect/>
        </a:stretch>
      </xdr:blipFill>
      <xdr:spPr>
        <a:xfrm>
          <a:off x="37597772" y="6078682"/>
          <a:ext cx="8659091" cy="4693227"/>
        </a:xfrm>
        <a:prstGeom prst="rect">
          <a:avLst/>
        </a:prstGeom>
      </xdr:spPr>
    </xdr:pic>
    <xdr:clientData/>
  </xdr:twoCellAnchor>
  <xdr:twoCellAnchor editAs="oneCell">
    <xdr:from>
      <xdr:col>23</xdr:col>
      <xdr:colOff>0</xdr:colOff>
      <xdr:row>75</xdr:row>
      <xdr:rowOff>103908</xdr:rowOff>
    </xdr:from>
    <xdr:to>
      <xdr:col>28</xdr:col>
      <xdr:colOff>17318</xdr:colOff>
      <xdr:row>96</xdr:row>
      <xdr:rowOff>90920</xdr:rowOff>
    </xdr:to>
    <xdr:pic>
      <xdr:nvPicPr>
        <xdr:cNvPr id="2" name="Imagen 1">
          <a:extLst>
            <a:ext uri="{FF2B5EF4-FFF2-40B4-BE49-F238E27FC236}">
              <a16:creationId xmlns:a16="http://schemas.microsoft.com/office/drawing/2014/main" id="{00000000-0008-0000-0200-000002000000}"/>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20279591" y="11793681"/>
          <a:ext cx="4346864" cy="3260148"/>
        </a:xfrm>
        <a:prstGeom prst="rect">
          <a:avLst/>
        </a:prstGeom>
      </xdr:spPr>
    </xdr:pic>
    <xdr:clientData/>
  </xdr:twoCellAnchor>
  <xdr:twoCellAnchor editAs="oneCell">
    <xdr:from>
      <xdr:col>22</xdr:col>
      <xdr:colOff>323182</xdr:colOff>
      <xdr:row>100</xdr:row>
      <xdr:rowOff>63407</xdr:rowOff>
    </xdr:from>
    <xdr:to>
      <xdr:col>28</xdr:col>
      <xdr:colOff>11455</xdr:colOff>
      <xdr:row>121</xdr:row>
      <xdr:rowOff>50419</xdr:rowOff>
    </xdr:to>
    <xdr:pic>
      <xdr:nvPicPr>
        <xdr:cNvPr id="3" name="Imagen 2">
          <a:extLst>
            <a:ext uri="{FF2B5EF4-FFF2-40B4-BE49-F238E27FC236}">
              <a16:creationId xmlns:a16="http://schemas.microsoft.com/office/drawing/2014/main" id="{00000000-0008-0000-0200-000003000000}"/>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20273727" y="15649771"/>
          <a:ext cx="4346864" cy="3260148"/>
        </a:xfrm>
        <a:prstGeom prst="rect">
          <a:avLst/>
        </a:prstGeom>
      </xdr:spPr>
    </xdr:pic>
    <xdr:clientData/>
  </xdr:twoCellAnchor>
  <xdr:twoCellAnchor editAs="oneCell">
    <xdr:from>
      <xdr:col>28</xdr:col>
      <xdr:colOff>17318</xdr:colOff>
      <xdr:row>100</xdr:row>
      <xdr:rowOff>69273</xdr:rowOff>
    </xdr:from>
    <xdr:to>
      <xdr:col>33</xdr:col>
      <xdr:colOff>17319</xdr:colOff>
      <xdr:row>121</xdr:row>
      <xdr:rowOff>43297</xdr:rowOff>
    </xdr:to>
    <xdr:pic>
      <xdr:nvPicPr>
        <xdr:cNvPr id="4" name="Imagen 3">
          <a:extLst>
            <a:ext uri="{FF2B5EF4-FFF2-40B4-BE49-F238E27FC236}">
              <a16:creationId xmlns:a16="http://schemas.microsoft.com/office/drawing/2014/main" id="{00000000-0008-0000-0200-000004000000}"/>
            </a:ext>
          </a:extLst>
        </xdr:cNvPr>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Lst>
        </a:blip>
        <a:stretch>
          <a:fillRect/>
        </a:stretch>
      </xdr:blipFill>
      <xdr:spPr>
        <a:xfrm>
          <a:off x="24626454" y="15655637"/>
          <a:ext cx="4329546" cy="3247160"/>
        </a:xfrm>
        <a:prstGeom prst="rect">
          <a:avLst/>
        </a:prstGeom>
      </xdr:spPr>
    </xdr:pic>
    <xdr:clientData/>
  </xdr:twoCellAnchor>
  <xdr:twoCellAnchor editAs="oneCell">
    <xdr:from>
      <xdr:col>28</xdr:col>
      <xdr:colOff>11454</xdr:colOff>
      <xdr:row>125</xdr:row>
      <xdr:rowOff>115364</xdr:rowOff>
    </xdr:from>
    <xdr:to>
      <xdr:col>33</xdr:col>
      <xdr:colOff>11455</xdr:colOff>
      <xdr:row>146</xdr:row>
      <xdr:rowOff>89388</xdr:rowOff>
    </xdr:to>
    <xdr:pic>
      <xdr:nvPicPr>
        <xdr:cNvPr id="5" name="Imagen 4">
          <a:extLst>
            <a:ext uri="{FF2B5EF4-FFF2-40B4-BE49-F238E27FC236}">
              <a16:creationId xmlns:a16="http://schemas.microsoft.com/office/drawing/2014/main" id="{00000000-0008-0000-0200-000005000000}"/>
            </a:ext>
          </a:extLst>
        </xdr:cNvPr>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Lst>
        </a:blip>
        <a:stretch>
          <a:fillRect/>
        </a:stretch>
      </xdr:blipFill>
      <xdr:spPr>
        <a:xfrm>
          <a:off x="24620590" y="19598319"/>
          <a:ext cx="4329546" cy="3247160"/>
        </a:xfrm>
        <a:prstGeom prst="rect">
          <a:avLst/>
        </a:prstGeom>
      </xdr:spPr>
    </xdr:pic>
    <xdr:clientData/>
  </xdr:twoCellAnchor>
  <xdr:twoCellAnchor editAs="oneCell">
    <xdr:from>
      <xdr:col>28</xdr:col>
      <xdr:colOff>22910</xdr:colOff>
      <xdr:row>75</xdr:row>
      <xdr:rowOff>92182</xdr:rowOff>
    </xdr:from>
    <xdr:to>
      <xdr:col>33</xdr:col>
      <xdr:colOff>22911</xdr:colOff>
      <xdr:row>96</xdr:row>
      <xdr:rowOff>66206</xdr:rowOff>
    </xdr:to>
    <xdr:pic>
      <xdr:nvPicPr>
        <xdr:cNvPr id="13" name="Imagen 12">
          <a:extLst>
            <a:ext uri="{FF2B5EF4-FFF2-40B4-BE49-F238E27FC236}">
              <a16:creationId xmlns:a16="http://schemas.microsoft.com/office/drawing/2014/main" id="{00000000-0008-0000-0200-00000D000000}"/>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a:off x="24632046" y="11781955"/>
          <a:ext cx="4329546" cy="3247160"/>
        </a:xfrm>
        <a:prstGeom prst="rect">
          <a:avLst/>
        </a:prstGeom>
      </xdr:spPr>
    </xdr:pic>
    <xdr:clientData/>
  </xdr:twoCellAnchor>
  <xdr:twoCellAnchor editAs="oneCell">
    <xdr:from>
      <xdr:col>33</xdr:col>
      <xdr:colOff>17319</xdr:colOff>
      <xdr:row>100</xdr:row>
      <xdr:rowOff>86591</xdr:rowOff>
    </xdr:from>
    <xdr:to>
      <xdr:col>38</xdr:col>
      <xdr:colOff>17317</xdr:colOff>
      <xdr:row>121</xdr:row>
      <xdr:rowOff>60613</xdr:rowOff>
    </xdr:to>
    <xdr:pic>
      <xdr:nvPicPr>
        <xdr:cNvPr id="14" name="Imagen 13">
          <a:extLst>
            <a:ext uri="{FF2B5EF4-FFF2-40B4-BE49-F238E27FC236}">
              <a16:creationId xmlns:a16="http://schemas.microsoft.com/office/drawing/2014/main" id="{00000000-0008-0000-0200-00000E000000}"/>
            </a:ext>
          </a:extLst>
        </xdr:cNvPr>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val="0"/>
            </a:ext>
          </a:extLst>
        </a:blip>
        <a:stretch>
          <a:fillRect/>
        </a:stretch>
      </xdr:blipFill>
      <xdr:spPr>
        <a:xfrm>
          <a:off x="28956001" y="15672955"/>
          <a:ext cx="4329544" cy="3247158"/>
        </a:xfrm>
        <a:prstGeom prst="rect">
          <a:avLst/>
        </a:prstGeom>
      </xdr:spPr>
    </xdr:pic>
    <xdr:clientData/>
  </xdr:twoCellAnchor>
  <xdr:twoCellAnchor editAs="oneCell">
    <xdr:from>
      <xdr:col>33</xdr:col>
      <xdr:colOff>790770</xdr:colOff>
      <xdr:row>125</xdr:row>
      <xdr:rowOff>11456</xdr:rowOff>
    </xdr:from>
    <xdr:to>
      <xdr:col>36</xdr:col>
      <xdr:colOff>743211</xdr:colOff>
      <xdr:row>146</xdr:row>
      <xdr:rowOff>138545</xdr:rowOff>
    </xdr:to>
    <xdr:pic>
      <xdr:nvPicPr>
        <xdr:cNvPr id="15" name="Imagen 14">
          <a:extLst>
            <a:ext uri="{FF2B5EF4-FFF2-40B4-BE49-F238E27FC236}">
              <a16:creationId xmlns:a16="http://schemas.microsoft.com/office/drawing/2014/main" id="{00000000-0008-0000-0200-00000F000000}"/>
            </a:ext>
          </a:extLst>
        </xdr:cNvPr>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Lst>
        </a:blip>
        <a:stretch>
          <a:fillRect/>
        </a:stretch>
      </xdr:blipFill>
      <xdr:spPr>
        <a:xfrm>
          <a:off x="29729452" y="19494411"/>
          <a:ext cx="2550169" cy="3400225"/>
        </a:xfrm>
        <a:prstGeom prst="rect">
          <a:avLst/>
        </a:prstGeom>
      </xdr:spPr>
    </xdr:pic>
    <xdr:clientData/>
  </xdr:twoCellAnchor>
  <xdr:twoCellAnchor editAs="oneCell">
    <xdr:from>
      <xdr:col>33</xdr:col>
      <xdr:colOff>646364</xdr:colOff>
      <xdr:row>75</xdr:row>
      <xdr:rowOff>22909</xdr:rowOff>
    </xdr:from>
    <xdr:to>
      <xdr:col>36</xdr:col>
      <xdr:colOff>616193</xdr:colOff>
      <xdr:row>97</xdr:row>
      <xdr:rowOff>17318</xdr:rowOff>
    </xdr:to>
    <xdr:pic>
      <xdr:nvPicPr>
        <xdr:cNvPr id="16" name="Imagen 15">
          <a:extLst>
            <a:ext uri="{FF2B5EF4-FFF2-40B4-BE49-F238E27FC236}">
              <a16:creationId xmlns:a16="http://schemas.microsoft.com/office/drawing/2014/main" id="{00000000-0008-0000-0200-000010000000}"/>
            </a:ext>
          </a:extLst>
        </xdr:cNvPr>
        <xdr:cNvPicPr>
          <a:picLocks noChangeAspect="1"/>
        </xdr:cNvPicPr>
      </xdr:nvPicPr>
      <xdr:blipFill>
        <a:blip xmlns:r="http://schemas.openxmlformats.org/officeDocument/2006/relationships" r:embed="rId15" cstate="print">
          <a:extLst>
            <a:ext uri="{28A0092B-C50C-407E-A947-70E740481C1C}">
              <a14:useLocalDpi xmlns:a14="http://schemas.microsoft.com/office/drawing/2010/main" val="0"/>
            </a:ext>
          </a:extLst>
        </a:blip>
        <a:stretch>
          <a:fillRect/>
        </a:stretch>
      </xdr:blipFill>
      <xdr:spPr>
        <a:xfrm>
          <a:off x="29585046" y="11712682"/>
          <a:ext cx="2567557" cy="3423409"/>
        </a:xfrm>
        <a:prstGeom prst="rect">
          <a:avLst/>
        </a:prstGeom>
      </xdr:spPr>
    </xdr:pic>
    <xdr:clientData/>
  </xdr:twoCellAnchor>
  <xdr:twoCellAnchor editAs="oneCell">
    <xdr:from>
      <xdr:col>6</xdr:col>
      <xdr:colOff>207815</xdr:colOff>
      <xdr:row>133</xdr:row>
      <xdr:rowOff>17318</xdr:rowOff>
    </xdr:from>
    <xdr:to>
      <xdr:col>8</xdr:col>
      <xdr:colOff>677879</xdr:colOff>
      <xdr:row>155</xdr:row>
      <xdr:rowOff>17318</xdr:rowOff>
    </xdr:to>
    <xdr:pic>
      <xdr:nvPicPr>
        <xdr:cNvPr id="17" name="Imagen 16">
          <a:extLst>
            <a:ext uri="{FF2B5EF4-FFF2-40B4-BE49-F238E27FC236}">
              <a16:creationId xmlns:a16="http://schemas.microsoft.com/office/drawing/2014/main" id="{00000000-0008-0000-0200-000011000000}"/>
            </a:ext>
          </a:extLst>
        </xdr:cNvPr>
        <xdr:cNvPicPr>
          <a:picLocks noChangeAspect="1"/>
        </xdr:cNvPicPr>
      </xdr:nvPicPr>
      <xdr:blipFill>
        <a:blip xmlns:r="http://schemas.openxmlformats.org/officeDocument/2006/relationships" r:embed="rId16" cstate="print">
          <a:extLst>
            <a:ext uri="{28A0092B-C50C-407E-A947-70E740481C1C}">
              <a14:useLocalDpi xmlns:a14="http://schemas.microsoft.com/office/drawing/2010/main" val="0"/>
            </a:ext>
          </a:extLst>
        </a:blip>
        <a:stretch>
          <a:fillRect/>
        </a:stretch>
      </xdr:blipFill>
      <xdr:spPr>
        <a:xfrm rot="5400000">
          <a:off x="4385826" y="21175807"/>
          <a:ext cx="3429000" cy="2571750"/>
        </a:xfrm>
        <a:prstGeom prst="rect">
          <a:avLst/>
        </a:prstGeom>
      </xdr:spPr>
    </xdr:pic>
    <xdr:clientData/>
  </xdr:twoCellAnchor>
  <xdr:twoCellAnchor editAs="oneCell">
    <xdr:from>
      <xdr:col>6</xdr:col>
      <xdr:colOff>207819</xdr:colOff>
      <xdr:row>108</xdr:row>
      <xdr:rowOff>17318</xdr:rowOff>
    </xdr:from>
    <xdr:to>
      <xdr:col>8</xdr:col>
      <xdr:colOff>690872</xdr:colOff>
      <xdr:row>130</xdr:row>
      <xdr:rowOff>34636</xdr:rowOff>
    </xdr:to>
    <xdr:pic>
      <xdr:nvPicPr>
        <xdr:cNvPr id="18" name="Imagen 17">
          <a:extLst>
            <a:ext uri="{FF2B5EF4-FFF2-40B4-BE49-F238E27FC236}">
              <a16:creationId xmlns:a16="http://schemas.microsoft.com/office/drawing/2014/main" id="{00000000-0008-0000-0200-000012000000}"/>
            </a:ext>
          </a:extLst>
        </xdr:cNvPr>
        <xdr:cNvPicPr>
          <a:picLocks noChangeAspect="1"/>
        </xdr:cNvPicPr>
      </xdr:nvPicPr>
      <xdr:blipFill>
        <a:blip xmlns:r="http://schemas.openxmlformats.org/officeDocument/2006/relationships" r:embed="rId17" cstate="print">
          <a:extLst>
            <a:ext uri="{28A0092B-C50C-407E-A947-70E740481C1C}">
              <a14:useLocalDpi xmlns:a14="http://schemas.microsoft.com/office/drawing/2010/main" val="0"/>
            </a:ext>
          </a:extLst>
        </a:blip>
        <a:stretch>
          <a:fillRect/>
        </a:stretch>
      </xdr:blipFill>
      <xdr:spPr>
        <a:xfrm>
          <a:off x="4814455" y="16850591"/>
          <a:ext cx="2584739" cy="3446318"/>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11</xdr:col>
      <xdr:colOff>76200</xdr:colOff>
      <xdr:row>11</xdr:row>
      <xdr:rowOff>53340</xdr:rowOff>
    </xdr:from>
    <xdr:to>
      <xdr:col>13</xdr:col>
      <xdr:colOff>403860</xdr:colOff>
      <xdr:row>34</xdr:row>
      <xdr:rowOff>121920</xdr:rowOff>
    </xdr:to>
    <xdr:pic>
      <xdr:nvPicPr>
        <xdr:cNvPr id="68" name="3 SECTORES - 3 RF" hidden="1">
          <a:extLst>
            <a:ext uri="{FF2B5EF4-FFF2-40B4-BE49-F238E27FC236}">
              <a16:creationId xmlns:a16="http://schemas.microsoft.com/office/drawing/2014/main" id="{00000000-0008-0000-0300-000044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0157460" y="23553420"/>
          <a:ext cx="2758440" cy="374904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10</xdr:col>
      <xdr:colOff>304800</xdr:colOff>
      <xdr:row>12</xdr:row>
      <xdr:rowOff>0</xdr:rowOff>
    </xdr:from>
    <xdr:to>
      <xdr:col>13</xdr:col>
      <xdr:colOff>281940</xdr:colOff>
      <xdr:row>34</xdr:row>
      <xdr:rowOff>0</xdr:rowOff>
    </xdr:to>
    <xdr:pic>
      <xdr:nvPicPr>
        <xdr:cNvPr id="69" name="3 SECTORES - 2 RF" hidden="1">
          <a:extLst>
            <a:ext uri="{FF2B5EF4-FFF2-40B4-BE49-F238E27FC236}">
              <a16:creationId xmlns:a16="http://schemas.microsoft.com/office/drawing/2014/main" id="{00000000-0008-0000-0300-000045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387840" y="23660100"/>
          <a:ext cx="3550920" cy="352044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10</xdr:col>
      <xdr:colOff>586740</xdr:colOff>
      <xdr:row>7</xdr:row>
      <xdr:rowOff>0</xdr:rowOff>
    </xdr:from>
    <xdr:to>
      <xdr:col>12</xdr:col>
      <xdr:colOff>967740</xdr:colOff>
      <xdr:row>24</xdr:row>
      <xdr:rowOff>114300</xdr:rowOff>
    </xdr:to>
    <xdr:pic>
      <xdr:nvPicPr>
        <xdr:cNvPr id="70" name="2 SECTORES - 2 RF" hidden="1">
          <a:extLst>
            <a:ext uri="{FF2B5EF4-FFF2-40B4-BE49-F238E27FC236}">
              <a16:creationId xmlns:a16="http://schemas.microsoft.com/office/drawing/2014/main" id="{00000000-0008-0000-0300-000046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9669780" y="20695920"/>
          <a:ext cx="2956560" cy="28270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7</xdr:row>
      <xdr:rowOff>0</xdr:rowOff>
    </xdr:from>
    <xdr:to>
      <xdr:col>5</xdr:col>
      <xdr:colOff>0</xdr:colOff>
      <xdr:row>9</xdr:row>
      <xdr:rowOff>121920</xdr:rowOff>
    </xdr:to>
    <xdr:pic>
      <xdr:nvPicPr>
        <xdr:cNvPr id="71" name="Picture 688">
          <a:extLst>
            <a:ext uri="{FF2B5EF4-FFF2-40B4-BE49-F238E27FC236}">
              <a16:creationId xmlns:a16="http://schemas.microsoft.com/office/drawing/2014/main" id="{00000000-0008-0000-0300-000047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4091940" y="10165080"/>
          <a:ext cx="0" cy="43434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10</xdr:col>
      <xdr:colOff>304800</xdr:colOff>
      <xdr:row>12</xdr:row>
      <xdr:rowOff>0</xdr:rowOff>
    </xdr:from>
    <xdr:to>
      <xdr:col>13</xdr:col>
      <xdr:colOff>281940</xdr:colOff>
      <xdr:row>34</xdr:row>
      <xdr:rowOff>0</xdr:rowOff>
    </xdr:to>
    <xdr:pic>
      <xdr:nvPicPr>
        <xdr:cNvPr id="72" name="3 SECTORES - 2 RF" hidden="1">
          <a:extLst>
            <a:ext uri="{FF2B5EF4-FFF2-40B4-BE49-F238E27FC236}">
              <a16:creationId xmlns:a16="http://schemas.microsoft.com/office/drawing/2014/main" id="{00000000-0008-0000-0300-000048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387840" y="23660100"/>
          <a:ext cx="3550920" cy="352044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10</xdr:col>
      <xdr:colOff>586740</xdr:colOff>
      <xdr:row>7</xdr:row>
      <xdr:rowOff>0</xdr:rowOff>
    </xdr:from>
    <xdr:to>
      <xdr:col>12</xdr:col>
      <xdr:colOff>967740</xdr:colOff>
      <xdr:row>24</xdr:row>
      <xdr:rowOff>114300</xdr:rowOff>
    </xdr:to>
    <xdr:pic>
      <xdr:nvPicPr>
        <xdr:cNvPr id="73" name="2 SECTORES - 2 RF" hidden="1">
          <a:extLst>
            <a:ext uri="{FF2B5EF4-FFF2-40B4-BE49-F238E27FC236}">
              <a16:creationId xmlns:a16="http://schemas.microsoft.com/office/drawing/2014/main" id="{00000000-0008-0000-0300-000049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9669780" y="20695920"/>
          <a:ext cx="2956560" cy="28270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10</xdr:col>
      <xdr:colOff>541020</xdr:colOff>
      <xdr:row>7</xdr:row>
      <xdr:rowOff>0</xdr:rowOff>
    </xdr:from>
    <xdr:to>
      <xdr:col>13</xdr:col>
      <xdr:colOff>160020</xdr:colOff>
      <xdr:row>16</xdr:row>
      <xdr:rowOff>53340</xdr:rowOff>
    </xdr:to>
    <xdr:pic>
      <xdr:nvPicPr>
        <xdr:cNvPr id="74" name="1 SECTOR - 1 RF" hidden="1">
          <a:extLst>
            <a:ext uri="{FF2B5EF4-FFF2-40B4-BE49-F238E27FC236}">
              <a16:creationId xmlns:a16="http://schemas.microsoft.com/office/drawing/2014/main" id="{00000000-0008-0000-0300-00004A00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9624060" y="21290280"/>
          <a:ext cx="3192780" cy="14935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7</xdr:row>
      <xdr:rowOff>0</xdr:rowOff>
    </xdr:from>
    <xdr:to>
      <xdr:col>5</xdr:col>
      <xdr:colOff>0</xdr:colOff>
      <xdr:row>9</xdr:row>
      <xdr:rowOff>121920</xdr:rowOff>
    </xdr:to>
    <xdr:pic>
      <xdr:nvPicPr>
        <xdr:cNvPr id="75" name="Picture 688">
          <a:extLst>
            <a:ext uri="{FF2B5EF4-FFF2-40B4-BE49-F238E27FC236}">
              <a16:creationId xmlns:a16="http://schemas.microsoft.com/office/drawing/2014/main" id="{00000000-0008-0000-0300-00004B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4091940" y="8717280"/>
          <a:ext cx="0" cy="43434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11</xdr:col>
      <xdr:colOff>76200</xdr:colOff>
      <xdr:row>11</xdr:row>
      <xdr:rowOff>53340</xdr:rowOff>
    </xdr:from>
    <xdr:to>
      <xdr:col>13</xdr:col>
      <xdr:colOff>403860</xdr:colOff>
      <xdr:row>34</xdr:row>
      <xdr:rowOff>121920</xdr:rowOff>
    </xdr:to>
    <xdr:pic>
      <xdr:nvPicPr>
        <xdr:cNvPr id="76" name="3 SECTORES - 3 RF" hidden="1">
          <a:extLst>
            <a:ext uri="{FF2B5EF4-FFF2-40B4-BE49-F238E27FC236}">
              <a16:creationId xmlns:a16="http://schemas.microsoft.com/office/drawing/2014/main" id="{00000000-0008-0000-0300-00004C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0157460" y="23553420"/>
          <a:ext cx="2758440" cy="374904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10</xdr:col>
      <xdr:colOff>304800</xdr:colOff>
      <xdr:row>12</xdr:row>
      <xdr:rowOff>0</xdr:rowOff>
    </xdr:from>
    <xdr:to>
      <xdr:col>13</xdr:col>
      <xdr:colOff>281940</xdr:colOff>
      <xdr:row>34</xdr:row>
      <xdr:rowOff>0</xdr:rowOff>
    </xdr:to>
    <xdr:pic>
      <xdr:nvPicPr>
        <xdr:cNvPr id="77" name="3 SECTORES - 2 RF" hidden="1">
          <a:extLst>
            <a:ext uri="{FF2B5EF4-FFF2-40B4-BE49-F238E27FC236}">
              <a16:creationId xmlns:a16="http://schemas.microsoft.com/office/drawing/2014/main" id="{00000000-0008-0000-0300-00004D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387840" y="23660100"/>
          <a:ext cx="3550920" cy="352044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10</xdr:col>
      <xdr:colOff>586740</xdr:colOff>
      <xdr:row>7</xdr:row>
      <xdr:rowOff>0</xdr:rowOff>
    </xdr:from>
    <xdr:to>
      <xdr:col>12</xdr:col>
      <xdr:colOff>967740</xdr:colOff>
      <xdr:row>24</xdr:row>
      <xdr:rowOff>114300</xdr:rowOff>
    </xdr:to>
    <xdr:pic>
      <xdr:nvPicPr>
        <xdr:cNvPr id="78" name="2 SECTORES - 2 RF" hidden="1">
          <a:extLst>
            <a:ext uri="{FF2B5EF4-FFF2-40B4-BE49-F238E27FC236}">
              <a16:creationId xmlns:a16="http://schemas.microsoft.com/office/drawing/2014/main" id="{00000000-0008-0000-0300-00004E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9669780" y="20695920"/>
          <a:ext cx="2956560" cy="28270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10</xdr:col>
      <xdr:colOff>304800</xdr:colOff>
      <xdr:row>12</xdr:row>
      <xdr:rowOff>0</xdr:rowOff>
    </xdr:from>
    <xdr:to>
      <xdr:col>13</xdr:col>
      <xdr:colOff>281940</xdr:colOff>
      <xdr:row>34</xdr:row>
      <xdr:rowOff>0</xdr:rowOff>
    </xdr:to>
    <xdr:pic>
      <xdr:nvPicPr>
        <xdr:cNvPr id="79" name="3 SECTORES - 2 RF" hidden="1">
          <a:extLst>
            <a:ext uri="{FF2B5EF4-FFF2-40B4-BE49-F238E27FC236}">
              <a16:creationId xmlns:a16="http://schemas.microsoft.com/office/drawing/2014/main" id="{00000000-0008-0000-0300-00004F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387840" y="23660100"/>
          <a:ext cx="3550920" cy="352044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10</xdr:col>
      <xdr:colOff>586740</xdr:colOff>
      <xdr:row>14</xdr:row>
      <xdr:rowOff>76200</xdr:rowOff>
    </xdr:from>
    <xdr:to>
      <xdr:col>12</xdr:col>
      <xdr:colOff>967740</xdr:colOff>
      <xdr:row>32</xdr:row>
      <xdr:rowOff>22860</xdr:rowOff>
    </xdr:to>
    <xdr:pic>
      <xdr:nvPicPr>
        <xdr:cNvPr id="80" name="2 SECTORES - 2 RF" hidden="1">
          <a:extLst>
            <a:ext uri="{FF2B5EF4-FFF2-40B4-BE49-F238E27FC236}">
              <a16:creationId xmlns:a16="http://schemas.microsoft.com/office/drawing/2014/main" id="{00000000-0008-0000-0300-000050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9669780" y="24056340"/>
          <a:ext cx="2956560" cy="28270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10</xdr:col>
      <xdr:colOff>541020</xdr:colOff>
      <xdr:row>7</xdr:row>
      <xdr:rowOff>30480</xdr:rowOff>
    </xdr:from>
    <xdr:to>
      <xdr:col>13</xdr:col>
      <xdr:colOff>160020</xdr:colOff>
      <xdr:row>16</xdr:row>
      <xdr:rowOff>83820</xdr:rowOff>
    </xdr:to>
    <xdr:pic>
      <xdr:nvPicPr>
        <xdr:cNvPr id="81" name="1 SECTOR - 1 RF" hidden="1">
          <a:extLst>
            <a:ext uri="{FF2B5EF4-FFF2-40B4-BE49-F238E27FC236}">
              <a16:creationId xmlns:a16="http://schemas.microsoft.com/office/drawing/2014/main" id="{00000000-0008-0000-0300-00005100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9624060" y="22890480"/>
          <a:ext cx="3192780" cy="14935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7</xdr:row>
      <xdr:rowOff>0</xdr:rowOff>
    </xdr:from>
    <xdr:to>
      <xdr:col>5</xdr:col>
      <xdr:colOff>0</xdr:colOff>
      <xdr:row>9</xdr:row>
      <xdr:rowOff>121920</xdr:rowOff>
    </xdr:to>
    <xdr:pic>
      <xdr:nvPicPr>
        <xdr:cNvPr id="82" name="Picture 688">
          <a:extLst>
            <a:ext uri="{FF2B5EF4-FFF2-40B4-BE49-F238E27FC236}">
              <a16:creationId xmlns:a16="http://schemas.microsoft.com/office/drawing/2014/main" id="{00000000-0008-0000-0300-000052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4091940" y="10165080"/>
          <a:ext cx="0" cy="43434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11</xdr:col>
      <xdr:colOff>76200</xdr:colOff>
      <xdr:row>12</xdr:row>
      <xdr:rowOff>53340</xdr:rowOff>
    </xdr:from>
    <xdr:to>
      <xdr:col>13</xdr:col>
      <xdr:colOff>982980</xdr:colOff>
      <xdr:row>35</xdr:row>
      <xdr:rowOff>121920</xdr:rowOff>
    </xdr:to>
    <xdr:pic>
      <xdr:nvPicPr>
        <xdr:cNvPr id="83" name="3 SECTORES - 3 RF" hidden="1">
          <a:extLst>
            <a:ext uri="{FF2B5EF4-FFF2-40B4-BE49-F238E27FC236}">
              <a16:creationId xmlns:a16="http://schemas.microsoft.com/office/drawing/2014/main" id="{00000000-0008-0000-0300-000053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0157460" y="23713440"/>
          <a:ext cx="3482340" cy="374904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10</xdr:col>
      <xdr:colOff>304800</xdr:colOff>
      <xdr:row>13</xdr:row>
      <xdr:rowOff>0</xdr:rowOff>
    </xdr:from>
    <xdr:to>
      <xdr:col>14</xdr:col>
      <xdr:colOff>365760</xdr:colOff>
      <xdr:row>35</xdr:row>
      <xdr:rowOff>0</xdr:rowOff>
    </xdr:to>
    <xdr:pic>
      <xdr:nvPicPr>
        <xdr:cNvPr id="84" name="3 SECTORES - 2 RF" hidden="1">
          <a:extLst>
            <a:ext uri="{FF2B5EF4-FFF2-40B4-BE49-F238E27FC236}">
              <a16:creationId xmlns:a16="http://schemas.microsoft.com/office/drawing/2014/main" id="{00000000-0008-0000-0300-000054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387840" y="23820120"/>
          <a:ext cx="4922520" cy="352044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10</xdr:col>
      <xdr:colOff>586740</xdr:colOff>
      <xdr:row>15</xdr:row>
      <xdr:rowOff>76200</xdr:rowOff>
    </xdr:from>
    <xdr:to>
      <xdr:col>14</xdr:col>
      <xdr:colOff>236220</xdr:colOff>
      <xdr:row>33</xdr:row>
      <xdr:rowOff>22860</xdr:rowOff>
    </xdr:to>
    <xdr:pic>
      <xdr:nvPicPr>
        <xdr:cNvPr id="85" name="2 SECTORES - 2 RF" hidden="1">
          <a:extLst>
            <a:ext uri="{FF2B5EF4-FFF2-40B4-BE49-F238E27FC236}">
              <a16:creationId xmlns:a16="http://schemas.microsoft.com/office/drawing/2014/main" id="{00000000-0008-0000-0300-000055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9669780" y="24216360"/>
          <a:ext cx="4366260" cy="28270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10</xdr:col>
      <xdr:colOff>304800</xdr:colOff>
      <xdr:row>13</xdr:row>
      <xdr:rowOff>0</xdr:rowOff>
    </xdr:from>
    <xdr:to>
      <xdr:col>14</xdr:col>
      <xdr:colOff>365760</xdr:colOff>
      <xdr:row>35</xdr:row>
      <xdr:rowOff>0</xdr:rowOff>
    </xdr:to>
    <xdr:pic>
      <xdr:nvPicPr>
        <xdr:cNvPr id="86" name="3 SECTORES - 2 RF" hidden="1">
          <a:extLst>
            <a:ext uri="{FF2B5EF4-FFF2-40B4-BE49-F238E27FC236}">
              <a16:creationId xmlns:a16="http://schemas.microsoft.com/office/drawing/2014/main" id="{00000000-0008-0000-0300-000056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387840" y="23820120"/>
          <a:ext cx="4922520" cy="352044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10</xdr:col>
      <xdr:colOff>586740</xdr:colOff>
      <xdr:row>15</xdr:row>
      <xdr:rowOff>76200</xdr:rowOff>
    </xdr:from>
    <xdr:to>
      <xdr:col>14</xdr:col>
      <xdr:colOff>236220</xdr:colOff>
      <xdr:row>33</xdr:row>
      <xdr:rowOff>22860</xdr:rowOff>
    </xdr:to>
    <xdr:pic>
      <xdr:nvPicPr>
        <xdr:cNvPr id="87" name="2 SECTORES - 2 RF" hidden="1">
          <a:extLst>
            <a:ext uri="{FF2B5EF4-FFF2-40B4-BE49-F238E27FC236}">
              <a16:creationId xmlns:a16="http://schemas.microsoft.com/office/drawing/2014/main" id="{00000000-0008-0000-0300-000057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9669780" y="24216360"/>
          <a:ext cx="4366260" cy="28270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10</xdr:col>
      <xdr:colOff>541020</xdr:colOff>
      <xdr:row>19</xdr:row>
      <xdr:rowOff>30480</xdr:rowOff>
    </xdr:from>
    <xdr:to>
      <xdr:col>14</xdr:col>
      <xdr:colOff>259080</xdr:colOff>
      <xdr:row>28</xdr:row>
      <xdr:rowOff>83820</xdr:rowOff>
    </xdr:to>
    <xdr:pic>
      <xdr:nvPicPr>
        <xdr:cNvPr id="88" name="1 SECTOR - 1 RF" hidden="1">
          <a:extLst>
            <a:ext uri="{FF2B5EF4-FFF2-40B4-BE49-F238E27FC236}">
              <a16:creationId xmlns:a16="http://schemas.microsoft.com/office/drawing/2014/main" id="{00000000-0008-0000-0300-00005800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9624060" y="24810720"/>
          <a:ext cx="4511040" cy="14935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11</xdr:col>
      <xdr:colOff>76200</xdr:colOff>
      <xdr:row>12</xdr:row>
      <xdr:rowOff>53340</xdr:rowOff>
    </xdr:from>
    <xdr:to>
      <xdr:col>13</xdr:col>
      <xdr:colOff>982980</xdr:colOff>
      <xdr:row>35</xdr:row>
      <xdr:rowOff>121920</xdr:rowOff>
    </xdr:to>
    <xdr:pic>
      <xdr:nvPicPr>
        <xdr:cNvPr id="89" name="3 SECTORES - 3 RF" hidden="1">
          <a:extLst>
            <a:ext uri="{FF2B5EF4-FFF2-40B4-BE49-F238E27FC236}">
              <a16:creationId xmlns:a16="http://schemas.microsoft.com/office/drawing/2014/main" id="{00000000-0008-0000-0300-000059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0157460" y="23713440"/>
          <a:ext cx="3482340" cy="374904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10</xdr:col>
      <xdr:colOff>304800</xdr:colOff>
      <xdr:row>13</xdr:row>
      <xdr:rowOff>0</xdr:rowOff>
    </xdr:from>
    <xdr:to>
      <xdr:col>14</xdr:col>
      <xdr:colOff>365760</xdr:colOff>
      <xdr:row>35</xdr:row>
      <xdr:rowOff>0</xdr:rowOff>
    </xdr:to>
    <xdr:pic>
      <xdr:nvPicPr>
        <xdr:cNvPr id="90" name="3 SECTORES - 2 RF" hidden="1">
          <a:extLst>
            <a:ext uri="{FF2B5EF4-FFF2-40B4-BE49-F238E27FC236}">
              <a16:creationId xmlns:a16="http://schemas.microsoft.com/office/drawing/2014/main" id="{00000000-0008-0000-0300-00005A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387840" y="23820120"/>
          <a:ext cx="4922520" cy="352044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10</xdr:col>
      <xdr:colOff>586740</xdr:colOff>
      <xdr:row>15</xdr:row>
      <xdr:rowOff>76200</xdr:rowOff>
    </xdr:from>
    <xdr:to>
      <xdr:col>14</xdr:col>
      <xdr:colOff>236220</xdr:colOff>
      <xdr:row>33</xdr:row>
      <xdr:rowOff>22860</xdr:rowOff>
    </xdr:to>
    <xdr:pic>
      <xdr:nvPicPr>
        <xdr:cNvPr id="91" name="2 SECTORES - 2 RF" hidden="1">
          <a:extLst>
            <a:ext uri="{FF2B5EF4-FFF2-40B4-BE49-F238E27FC236}">
              <a16:creationId xmlns:a16="http://schemas.microsoft.com/office/drawing/2014/main" id="{00000000-0008-0000-0300-00005B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9669780" y="24216360"/>
          <a:ext cx="4366260" cy="28270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10</xdr:col>
      <xdr:colOff>304800</xdr:colOff>
      <xdr:row>13</xdr:row>
      <xdr:rowOff>0</xdr:rowOff>
    </xdr:from>
    <xdr:to>
      <xdr:col>14</xdr:col>
      <xdr:colOff>365760</xdr:colOff>
      <xdr:row>35</xdr:row>
      <xdr:rowOff>0</xdr:rowOff>
    </xdr:to>
    <xdr:pic>
      <xdr:nvPicPr>
        <xdr:cNvPr id="92" name="3 SECTORES - 2 RF" hidden="1">
          <a:extLst>
            <a:ext uri="{FF2B5EF4-FFF2-40B4-BE49-F238E27FC236}">
              <a16:creationId xmlns:a16="http://schemas.microsoft.com/office/drawing/2014/main" id="{00000000-0008-0000-0300-00005C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387840" y="23820120"/>
          <a:ext cx="4922520" cy="352044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10</xdr:col>
      <xdr:colOff>586740</xdr:colOff>
      <xdr:row>15</xdr:row>
      <xdr:rowOff>76200</xdr:rowOff>
    </xdr:from>
    <xdr:to>
      <xdr:col>14</xdr:col>
      <xdr:colOff>236220</xdr:colOff>
      <xdr:row>33</xdr:row>
      <xdr:rowOff>22860</xdr:rowOff>
    </xdr:to>
    <xdr:pic>
      <xdr:nvPicPr>
        <xdr:cNvPr id="93" name="2 SECTORES - 2 RF" hidden="1">
          <a:extLst>
            <a:ext uri="{FF2B5EF4-FFF2-40B4-BE49-F238E27FC236}">
              <a16:creationId xmlns:a16="http://schemas.microsoft.com/office/drawing/2014/main" id="{00000000-0008-0000-0300-00005D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9669780" y="24216360"/>
          <a:ext cx="4366260" cy="28270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10</xdr:col>
      <xdr:colOff>541020</xdr:colOff>
      <xdr:row>19</xdr:row>
      <xdr:rowOff>30480</xdr:rowOff>
    </xdr:from>
    <xdr:to>
      <xdr:col>14</xdr:col>
      <xdr:colOff>259080</xdr:colOff>
      <xdr:row>28</xdr:row>
      <xdr:rowOff>83820</xdr:rowOff>
    </xdr:to>
    <xdr:pic>
      <xdr:nvPicPr>
        <xdr:cNvPr id="94" name="1 SECTOR - 1 RF" hidden="1">
          <a:extLst>
            <a:ext uri="{FF2B5EF4-FFF2-40B4-BE49-F238E27FC236}">
              <a16:creationId xmlns:a16="http://schemas.microsoft.com/office/drawing/2014/main" id="{00000000-0008-0000-0300-00005E00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9624060" y="24810720"/>
          <a:ext cx="4511040" cy="14935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11</xdr:col>
      <xdr:colOff>76200</xdr:colOff>
      <xdr:row>12</xdr:row>
      <xdr:rowOff>53340</xdr:rowOff>
    </xdr:from>
    <xdr:to>
      <xdr:col>13</xdr:col>
      <xdr:colOff>982980</xdr:colOff>
      <xdr:row>35</xdr:row>
      <xdr:rowOff>121920</xdr:rowOff>
    </xdr:to>
    <xdr:pic>
      <xdr:nvPicPr>
        <xdr:cNvPr id="95" name="3 SECTORES - 3 RF" hidden="1">
          <a:extLst>
            <a:ext uri="{FF2B5EF4-FFF2-40B4-BE49-F238E27FC236}">
              <a16:creationId xmlns:a16="http://schemas.microsoft.com/office/drawing/2014/main" id="{00000000-0008-0000-0300-00005F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0157460" y="23713440"/>
          <a:ext cx="3482340" cy="374904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10</xdr:col>
      <xdr:colOff>304800</xdr:colOff>
      <xdr:row>13</xdr:row>
      <xdr:rowOff>0</xdr:rowOff>
    </xdr:from>
    <xdr:to>
      <xdr:col>14</xdr:col>
      <xdr:colOff>365760</xdr:colOff>
      <xdr:row>35</xdr:row>
      <xdr:rowOff>0</xdr:rowOff>
    </xdr:to>
    <xdr:pic>
      <xdr:nvPicPr>
        <xdr:cNvPr id="96" name="3 SECTORES - 2 RF" hidden="1">
          <a:extLst>
            <a:ext uri="{FF2B5EF4-FFF2-40B4-BE49-F238E27FC236}">
              <a16:creationId xmlns:a16="http://schemas.microsoft.com/office/drawing/2014/main" id="{00000000-0008-0000-0300-000060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387840" y="23820120"/>
          <a:ext cx="4922520" cy="352044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10</xdr:col>
      <xdr:colOff>586740</xdr:colOff>
      <xdr:row>15</xdr:row>
      <xdr:rowOff>76200</xdr:rowOff>
    </xdr:from>
    <xdr:to>
      <xdr:col>14</xdr:col>
      <xdr:colOff>236220</xdr:colOff>
      <xdr:row>33</xdr:row>
      <xdr:rowOff>22860</xdr:rowOff>
    </xdr:to>
    <xdr:pic>
      <xdr:nvPicPr>
        <xdr:cNvPr id="97" name="2 SECTORES - 2 RF" hidden="1">
          <a:extLst>
            <a:ext uri="{FF2B5EF4-FFF2-40B4-BE49-F238E27FC236}">
              <a16:creationId xmlns:a16="http://schemas.microsoft.com/office/drawing/2014/main" id="{00000000-0008-0000-0300-000061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9669780" y="24216360"/>
          <a:ext cx="4366260" cy="28270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10</xdr:col>
      <xdr:colOff>304800</xdr:colOff>
      <xdr:row>13</xdr:row>
      <xdr:rowOff>0</xdr:rowOff>
    </xdr:from>
    <xdr:to>
      <xdr:col>14</xdr:col>
      <xdr:colOff>365760</xdr:colOff>
      <xdr:row>35</xdr:row>
      <xdr:rowOff>0</xdr:rowOff>
    </xdr:to>
    <xdr:pic>
      <xdr:nvPicPr>
        <xdr:cNvPr id="98" name="3 SECTORES - 2 RF" hidden="1">
          <a:extLst>
            <a:ext uri="{FF2B5EF4-FFF2-40B4-BE49-F238E27FC236}">
              <a16:creationId xmlns:a16="http://schemas.microsoft.com/office/drawing/2014/main" id="{00000000-0008-0000-0300-000062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387840" y="23820120"/>
          <a:ext cx="4922520" cy="352044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10</xdr:col>
      <xdr:colOff>586740</xdr:colOff>
      <xdr:row>15</xdr:row>
      <xdr:rowOff>76200</xdr:rowOff>
    </xdr:from>
    <xdr:to>
      <xdr:col>14</xdr:col>
      <xdr:colOff>236220</xdr:colOff>
      <xdr:row>33</xdr:row>
      <xdr:rowOff>22860</xdr:rowOff>
    </xdr:to>
    <xdr:pic>
      <xdr:nvPicPr>
        <xdr:cNvPr id="99" name="2 SECTORES - 2 RF" hidden="1">
          <a:extLst>
            <a:ext uri="{FF2B5EF4-FFF2-40B4-BE49-F238E27FC236}">
              <a16:creationId xmlns:a16="http://schemas.microsoft.com/office/drawing/2014/main" id="{00000000-0008-0000-0300-000063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9669780" y="24216360"/>
          <a:ext cx="4366260" cy="28270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10</xdr:col>
      <xdr:colOff>541020</xdr:colOff>
      <xdr:row>19</xdr:row>
      <xdr:rowOff>30480</xdr:rowOff>
    </xdr:from>
    <xdr:to>
      <xdr:col>14</xdr:col>
      <xdr:colOff>259080</xdr:colOff>
      <xdr:row>28</xdr:row>
      <xdr:rowOff>83820</xdr:rowOff>
    </xdr:to>
    <xdr:pic>
      <xdr:nvPicPr>
        <xdr:cNvPr id="100" name="1 SECTOR - 1 RF" hidden="1">
          <a:extLst>
            <a:ext uri="{FF2B5EF4-FFF2-40B4-BE49-F238E27FC236}">
              <a16:creationId xmlns:a16="http://schemas.microsoft.com/office/drawing/2014/main" id="{00000000-0008-0000-0300-00006400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9624060" y="24810720"/>
          <a:ext cx="4511040" cy="14935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11</xdr:col>
      <xdr:colOff>76200</xdr:colOff>
      <xdr:row>12</xdr:row>
      <xdr:rowOff>53340</xdr:rowOff>
    </xdr:from>
    <xdr:to>
      <xdr:col>13</xdr:col>
      <xdr:colOff>982980</xdr:colOff>
      <xdr:row>35</xdr:row>
      <xdr:rowOff>121920</xdr:rowOff>
    </xdr:to>
    <xdr:pic>
      <xdr:nvPicPr>
        <xdr:cNvPr id="101" name="3 SECTORES - 3 RF" hidden="1">
          <a:extLst>
            <a:ext uri="{FF2B5EF4-FFF2-40B4-BE49-F238E27FC236}">
              <a16:creationId xmlns:a16="http://schemas.microsoft.com/office/drawing/2014/main" id="{00000000-0008-0000-0300-000065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0157460" y="23713440"/>
          <a:ext cx="3482340" cy="374904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10</xdr:col>
      <xdr:colOff>304800</xdr:colOff>
      <xdr:row>13</xdr:row>
      <xdr:rowOff>0</xdr:rowOff>
    </xdr:from>
    <xdr:to>
      <xdr:col>14</xdr:col>
      <xdr:colOff>365760</xdr:colOff>
      <xdr:row>35</xdr:row>
      <xdr:rowOff>0</xdr:rowOff>
    </xdr:to>
    <xdr:pic>
      <xdr:nvPicPr>
        <xdr:cNvPr id="102" name="3 SECTORES - 2 RF" hidden="1">
          <a:extLst>
            <a:ext uri="{FF2B5EF4-FFF2-40B4-BE49-F238E27FC236}">
              <a16:creationId xmlns:a16="http://schemas.microsoft.com/office/drawing/2014/main" id="{00000000-0008-0000-0300-000066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387840" y="23820120"/>
          <a:ext cx="4922520" cy="352044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10</xdr:col>
      <xdr:colOff>586740</xdr:colOff>
      <xdr:row>15</xdr:row>
      <xdr:rowOff>76200</xdr:rowOff>
    </xdr:from>
    <xdr:to>
      <xdr:col>14</xdr:col>
      <xdr:colOff>236220</xdr:colOff>
      <xdr:row>33</xdr:row>
      <xdr:rowOff>22860</xdr:rowOff>
    </xdr:to>
    <xdr:pic>
      <xdr:nvPicPr>
        <xdr:cNvPr id="103" name="2 SECTORES - 2 RF" hidden="1">
          <a:extLst>
            <a:ext uri="{FF2B5EF4-FFF2-40B4-BE49-F238E27FC236}">
              <a16:creationId xmlns:a16="http://schemas.microsoft.com/office/drawing/2014/main" id="{00000000-0008-0000-0300-000067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9669780" y="24216360"/>
          <a:ext cx="4366260" cy="28270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10</xdr:col>
      <xdr:colOff>304800</xdr:colOff>
      <xdr:row>13</xdr:row>
      <xdr:rowOff>0</xdr:rowOff>
    </xdr:from>
    <xdr:to>
      <xdr:col>14</xdr:col>
      <xdr:colOff>365760</xdr:colOff>
      <xdr:row>35</xdr:row>
      <xdr:rowOff>0</xdr:rowOff>
    </xdr:to>
    <xdr:pic>
      <xdr:nvPicPr>
        <xdr:cNvPr id="104" name="3 SECTORES - 2 RF" hidden="1">
          <a:extLst>
            <a:ext uri="{FF2B5EF4-FFF2-40B4-BE49-F238E27FC236}">
              <a16:creationId xmlns:a16="http://schemas.microsoft.com/office/drawing/2014/main" id="{00000000-0008-0000-0300-000068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387840" y="23820120"/>
          <a:ext cx="4922520" cy="352044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10</xdr:col>
      <xdr:colOff>586740</xdr:colOff>
      <xdr:row>15</xdr:row>
      <xdr:rowOff>76200</xdr:rowOff>
    </xdr:from>
    <xdr:to>
      <xdr:col>14</xdr:col>
      <xdr:colOff>236220</xdr:colOff>
      <xdr:row>33</xdr:row>
      <xdr:rowOff>22860</xdr:rowOff>
    </xdr:to>
    <xdr:pic>
      <xdr:nvPicPr>
        <xdr:cNvPr id="105" name="2 SECTORES - 2 RF" hidden="1">
          <a:extLst>
            <a:ext uri="{FF2B5EF4-FFF2-40B4-BE49-F238E27FC236}">
              <a16:creationId xmlns:a16="http://schemas.microsoft.com/office/drawing/2014/main" id="{00000000-0008-0000-0300-000069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9669780" y="24216360"/>
          <a:ext cx="4366260" cy="28270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10</xdr:col>
      <xdr:colOff>541020</xdr:colOff>
      <xdr:row>19</xdr:row>
      <xdr:rowOff>30480</xdr:rowOff>
    </xdr:from>
    <xdr:to>
      <xdr:col>14</xdr:col>
      <xdr:colOff>259080</xdr:colOff>
      <xdr:row>28</xdr:row>
      <xdr:rowOff>83820</xdr:rowOff>
    </xdr:to>
    <xdr:pic>
      <xdr:nvPicPr>
        <xdr:cNvPr id="106" name="1 SECTOR - 1 RF" hidden="1">
          <a:extLst>
            <a:ext uri="{FF2B5EF4-FFF2-40B4-BE49-F238E27FC236}">
              <a16:creationId xmlns:a16="http://schemas.microsoft.com/office/drawing/2014/main" id="{00000000-0008-0000-0300-00006A00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9624060" y="24810720"/>
          <a:ext cx="4511040" cy="14935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0</xdr:colOff>
      <xdr:row>2</xdr:row>
      <xdr:rowOff>30480</xdr:rowOff>
    </xdr:from>
    <xdr:to>
      <xdr:col>4</xdr:col>
      <xdr:colOff>0</xdr:colOff>
      <xdr:row>5</xdr:row>
      <xdr:rowOff>68580</xdr:rowOff>
    </xdr:to>
    <xdr:pic>
      <xdr:nvPicPr>
        <xdr:cNvPr id="107" name="Picture 688">
          <a:extLst>
            <a:ext uri="{FF2B5EF4-FFF2-40B4-BE49-F238E27FC236}">
              <a16:creationId xmlns:a16="http://schemas.microsoft.com/office/drawing/2014/main" id="{00000000-0008-0000-0300-00006B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3093720" y="320040"/>
          <a:ext cx="0" cy="51816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0</xdr:colOff>
      <xdr:row>2</xdr:row>
      <xdr:rowOff>30480</xdr:rowOff>
    </xdr:from>
    <xdr:to>
      <xdr:col>4</xdr:col>
      <xdr:colOff>0</xdr:colOff>
      <xdr:row>5</xdr:row>
      <xdr:rowOff>68580</xdr:rowOff>
    </xdr:to>
    <xdr:pic>
      <xdr:nvPicPr>
        <xdr:cNvPr id="108" name="Picture 688">
          <a:extLst>
            <a:ext uri="{FF2B5EF4-FFF2-40B4-BE49-F238E27FC236}">
              <a16:creationId xmlns:a16="http://schemas.microsoft.com/office/drawing/2014/main" id="{00000000-0008-0000-0300-00006C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3093720" y="320040"/>
          <a:ext cx="0" cy="51816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0</xdr:colOff>
      <xdr:row>2</xdr:row>
      <xdr:rowOff>30480</xdr:rowOff>
    </xdr:from>
    <xdr:to>
      <xdr:col>4</xdr:col>
      <xdr:colOff>0</xdr:colOff>
      <xdr:row>5</xdr:row>
      <xdr:rowOff>68580</xdr:rowOff>
    </xdr:to>
    <xdr:pic>
      <xdr:nvPicPr>
        <xdr:cNvPr id="109" name="Picture 688">
          <a:extLst>
            <a:ext uri="{FF2B5EF4-FFF2-40B4-BE49-F238E27FC236}">
              <a16:creationId xmlns:a16="http://schemas.microsoft.com/office/drawing/2014/main" id="{00000000-0008-0000-0300-00006D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3093720" y="320040"/>
          <a:ext cx="0" cy="51816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0</xdr:colOff>
      <xdr:row>2</xdr:row>
      <xdr:rowOff>30480</xdr:rowOff>
    </xdr:from>
    <xdr:to>
      <xdr:col>4</xdr:col>
      <xdr:colOff>0</xdr:colOff>
      <xdr:row>5</xdr:row>
      <xdr:rowOff>68580</xdr:rowOff>
    </xdr:to>
    <xdr:pic>
      <xdr:nvPicPr>
        <xdr:cNvPr id="110" name="Picture 688">
          <a:extLst>
            <a:ext uri="{FF2B5EF4-FFF2-40B4-BE49-F238E27FC236}">
              <a16:creationId xmlns:a16="http://schemas.microsoft.com/office/drawing/2014/main" id="{00000000-0008-0000-0300-00006E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3093720" y="320040"/>
          <a:ext cx="0" cy="51816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0</xdr:colOff>
      <xdr:row>2</xdr:row>
      <xdr:rowOff>30480</xdr:rowOff>
    </xdr:from>
    <xdr:to>
      <xdr:col>4</xdr:col>
      <xdr:colOff>0</xdr:colOff>
      <xdr:row>5</xdr:row>
      <xdr:rowOff>68580</xdr:rowOff>
    </xdr:to>
    <xdr:pic>
      <xdr:nvPicPr>
        <xdr:cNvPr id="111" name="Picture 688">
          <a:extLst>
            <a:ext uri="{FF2B5EF4-FFF2-40B4-BE49-F238E27FC236}">
              <a16:creationId xmlns:a16="http://schemas.microsoft.com/office/drawing/2014/main" id="{00000000-0008-0000-0300-00006F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3093720" y="320040"/>
          <a:ext cx="0" cy="51816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0</xdr:colOff>
      <xdr:row>2</xdr:row>
      <xdr:rowOff>30480</xdr:rowOff>
    </xdr:from>
    <xdr:to>
      <xdr:col>4</xdr:col>
      <xdr:colOff>0</xdr:colOff>
      <xdr:row>5</xdr:row>
      <xdr:rowOff>68580</xdr:rowOff>
    </xdr:to>
    <xdr:pic>
      <xdr:nvPicPr>
        <xdr:cNvPr id="112" name="Picture 688">
          <a:extLst>
            <a:ext uri="{FF2B5EF4-FFF2-40B4-BE49-F238E27FC236}">
              <a16:creationId xmlns:a16="http://schemas.microsoft.com/office/drawing/2014/main" id="{00000000-0008-0000-0300-000070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3093720" y="320040"/>
          <a:ext cx="0" cy="51816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0</xdr:colOff>
      <xdr:row>2</xdr:row>
      <xdr:rowOff>30480</xdr:rowOff>
    </xdr:from>
    <xdr:to>
      <xdr:col>4</xdr:col>
      <xdr:colOff>0</xdr:colOff>
      <xdr:row>5</xdr:row>
      <xdr:rowOff>68580</xdr:rowOff>
    </xdr:to>
    <xdr:pic>
      <xdr:nvPicPr>
        <xdr:cNvPr id="113" name="Picture 688">
          <a:extLst>
            <a:ext uri="{FF2B5EF4-FFF2-40B4-BE49-F238E27FC236}">
              <a16:creationId xmlns:a16="http://schemas.microsoft.com/office/drawing/2014/main" id="{00000000-0008-0000-0300-000071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3093720" y="320040"/>
          <a:ext cx="0" cy="51816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0</xdr:colOff>
      <xdr:row>2</xdr:row>
      <xdr:rowOff>30480</xdr:rowOff>
    </xdr:from>
    <xdr:to>
      <xdr:col>4</xdr:col>
      <xdr:colOff>0</xdr:colOff>
      <xdr:row>5</xdr:row>
      <xdr:rowOff>68580</xdr:rowOff>
    </xdr:to>
    <xdr:pic>
      <xdr:nvPicPr>
        <xdr:cNvPr id="114" name="Picture 688">
          <a:extLst>
            <a:ext uri="{FF2B5EF4-FFF2-40B4-BE49-F238E27FC236}">
              <a16:creationId xmlns:a16="http://schemas.microsoft.com/office/drawing/2014/main" id="{00000000-0008-0000-0300-000072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3093720" y="320040"/>
          <a:ext cx="0" cy="51816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0</xdr:colOff>
      <xdr:row>2</xdr:row>
      <xdr:rowOff>30480</xdr:rowOff>
    </xdr:from>
    <xdr:to>
      <xdr:col>4</xdr:col>
      <xdr:colOff>0</xdr:colOff>
      <xdr:row>5</xdr:row>
      <xdr:rowOff>68580</xdr:rowOff>
    </xdr:to>
    <xdr:pic>
      <xdr:nvPicPr>
        <xdr:cNvPr id="115" name="Picture 688">
          <a:extLst>
            <a:ext uri="{FF2B5EF4-FFF2-40B4-BE49-F238E27FC236}">
              <a16:creationId xmlns:a16="http://schemas.microsoft.com/office/drawing/2014/main" id="{00000000-0008-0000-0300-000073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3093720" y="320040"/>
          <a:ext cx="0" cy="51816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0</xdr:colOff>
      <xdr:row>2</xdr:row>
      <xdr:rowOff>30480</xdr:rowOff>
    </xdr:from>
    <xdr:to>
      <xdr:col>4</xdr:col>
      <xdr:colOff>0</xdr:colOff>
      <xdr:row>5</xdr:row>
      <xdr:rowOff>68580</xdr:rowOff>
    </xdr:to>
    <xdr:pic>
      <xdr:nvPicPr>
        <xdr:cNvPr id="116" name="Picture 688">
          <a:extLst>
            <a:ext uri="{FF2B5EF4-FFF2-40B4-BE49-F238E27FC236}">
              <a16:creationId xmlns:a16="http://schemas.microsoft.com/office/drawing/2014/main" id="{00000000-0008-0000-0300-000074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3093720" y="320040"/>
          <a:ext cx="0" cy="51816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0</xdr:colOff>
      <xdr:row>2</xdr:row>
      <xdr:rowOff>30480</xdr:rowOff>
    </xdr:from>
    <xdr:to>
      <xdr:col>4</xdr:col>
      <xdr:colOff>0</xdr:colOff>
      <xdr:row>5</xdr:row>
      <xdr:rowOff>68580</xdr:rowOff>
    </xdr:to>
    <xdr:pic>
      <xdr:nvPicPr>
        <xdr:cNvPr id="117" name="Picture 688">
          <a:extLst>
            <a:ext uri="{FF2B5EF4-FFF2-40B4-BE49-F238E27FC236}">
              <a16:creationId xmlns:a16="http://schemas.microsoft.com/office/drawing/2014/main" id="{00000000-0008-0000-0300-000075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3093720" y="320040"/>
          <a:ext cx="0" cy="51816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0</xdr:colOff>
      <xdr:row>2</xdr:row>
      <xdr:rowOff>30480</xdr:rowOff>
    </xdr:from>
    <xdr:to>
      <xdr:col>4</xdr:col>
      <xdr:colOff>0</xdr:colOff>
      <xdr:row>5</xdr:row>
      <xdr:rowOff>68580</xdr:rowOff>
    </xdr:to>
    <xdr:pic>
      <xdr:nvPicPr>
        <xdr:cNvPr id="118" name="Picture 688">
          <a:extLst>
            <a:ext uri="{FF2B5EF4-FFF2-40B4-BE49-F238E27FC236}">
              <a16:creationId xmlns:a16="http://schemas.microsoft.com/office/drawing/2014/main" id="{00000000-0008-0000-0300-000076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3093720" y="320040"/>
          <a:ext cx="0" cy="51816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0</xdr:colOff>
      <xdr:row>2</xdr:row>
      <xdr:rowOff>30480</xdr:rowOff>
    </xdr:from>
    <xdr:to>
      <xdr:col>4</xdr:col>
      <xdr:colOff>0</xdr:colOff>
      <xdr:row>5</xdr:row>
      <xdr:rowOff>68580</xdr:rowOff>
    </xdr:to>
    <xdr:pic>
      <xdr:nvPicPr>
        <xdr:cNvPr id="119" name="Picture 688">
          <a:extLst>
            <a:ext uri="{FF2B5EF4-FFF2-40B4-BE49-F238E27FC236}">
              <a16:creationId xmlns:a16="http://schemas.microsoft.com/office/drawing/2014/main" id="{00000000-0008-0000-0300-000077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3093720" y="320040"/>
          <a:ext cx="0" cy="51816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0</xdr:colOff>
      <xdr:row>2</xdr:row>
      <xdr:rowOff>30480</xdr:rowOff>
    </xdr:from>
    <xdr:to>
      <xdr:col>4</xdr:col>
      <xdr:colOff>0</xdr:colOff>
      <xdr:row>5</xdr:row>
      <xdr:rowOff>68580</xdr:rowOff>
    </xdr:to>
    <xdr:pic>
      <xdr:nvPicPr>
        <xdr:cNvPr id="120" name="Picture 688">
          <a:extLst>
            <a:ext uri="{FF2B5EF4-FFF2-40B4-BE49-F238E27FC236}">
              <a16:creationId xmlns:a16="http://schemas.microsoft.com/office/drawing/2014/main" id="{00000000-0008-0000-0300-000078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3093720" y="320040"/>
          <a:ext cx="0" cy="51816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0</xdr:colOff>
      <xdr:row>2</xdr:row>
      <xdr:rowOff>30480</xdr:rowOff>
    </xdr:from>
    <xdr:to>
      <xdr:col>4</xdr:col>
      <xdr:colOff>0</xdr:colOff>
      <xdr:row>5</xdr:row>
      <xdr:rowOff>68580</xdr:rowOff>
    </xdr:to>
    <xdr:pic>
      <xdr:nvPicPr>
        <xdr:cNvPr id="121" name="Picture 688">
          <a:extLst>
            <a:ext uri="{FF2B5EF4-FFF2-40B4-BE49-F238E27FC236}">
              <a16:creationId xmlns:a16="http://schemas.microsoft.com/office/drawing/2014/main" id="{00000000-0008-0000-0300-000079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3093720" y="320040"/>
          <a:ext cx="0" cy="51816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0</xdr:colOff>
      <xdr:row>2</xdr:row>
      <xdr:rowOff>30480</xdr:rowOff>
    </xdr:from>
    <xdr:to>
      <xdr:col>4</xdr:col>
      <xdr:colOff>0</xdr:colOff>
      <xdr:row>5</xdr:row>
      <xdr:rowOff>68580</xdr:rowOff>
    </xdr:to>
    <xdr:pic>
      <xdr:nvPicPr>
        <xdr:cNvPr id="122" name="Picture 688">
          <a:extLst>
            <a:ext uri="{FF2B5EF4-FFF2-40B4-BE49-F238E27FC236}">
              <a16:creationId xmlns:a16="http://schemas.microsoft.com/office/drawing/2014/main" id="{00000000-0008-0000-0300-00007A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3093720" y="320040"/>
          <a:ext cx="0" cy="51816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0</xdr:colOff>
      <xdr:row>2</xdr:row>
      <xdr:rowOff>30480</xdr:rowOff>
    </xdr:from>
    <xdr:to>
      <xdr:col>4</xdr:col>
      <xdr:colOff>0</xdr:colOff>
      <xdr:row>5</xdr:row>
      <xdr:rowOff>68580</xdr:rowOff>
    </xdr:to>
    <xdr:pic>
      <xdr:nvPicPr>
        <xdr:cNvPr id="123" name="Picture 688">
          <a:extLst>
            <a:ext uri="{FF2B5EF4-FFF2-40B4-BE49-F238E27FC236}">
              <a16:creationId xmlns:a16="http://schemas.microsoft.com/office/drawing/2014/main" id="{00000000-0008-0000-0300-00007B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3093720" y="320040"/>
          <a:ext cx="0" cy="51816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0</xdr:colOff>
      <xdr:row>2</xdr:row>
      <xdr:rowOff>30480</xdr:rowOff>
    </xdr:from>
    <xdr:to>
      <xdr:col>4</xdr:col>
      <xdr:colOff>0</xdr:colOff>
      <xdr:row>5</xdr:row>
      <xdr:rowOff>68580</xdr:rowOff>
    </xdr:to>
    <xdr:pic>
      <xdr:nvPicPr>
        <xdr:cNvPr id="124" name="Picture 688">
          <a:extLst>
            <a:ext uri="{FF2B5EF4-FFF2-40B4-BE49-F238E27FC236}">
              <a16:creationId xmlns:a16="http://schemas.microsoft.com/office/drawing/2014/main" id="{00000000-0008-0000-0300-00007C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3093720" y="320040"/>
          <a:ext cx="0" cy="51816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0</xdr:colOff>
      <xdr:row>2</xdr:row>
      <xdr:rowOff>30480</xdr:rowOff>
    </xdr:from>
    <xdr:to>
      <xdr:col>4</xdr:col>
      <xdr:colOff>0</xdr:colOff>
      <xdr:row>5</xdr:row>
      <xdr:rowOff>68580</xdr:rowOff>
    </xdr:to>
    <xdr:pic>
      <xdr:nvPicPr>
        <xdr:cNvPr id="125" name="Picture 688">
          <a:extLst>
            <a:ext uri="{FF2B5EF4-FFF2-40B4-BE49-F238E27FC236}">
              <a16:creationId xmlns:a16="http://schemas.microsoft.com/office/drawing/2014/main" id="{00000000-0008-0000-0300-00007D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3093720" y="320040"/>
          <a:ext cx="0" cy="51816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0</xdr:colOff>
      <xdr:row>2</xdr:row>
      <xdr:rowOff>30480</xdr:rowOff>
    </xdr:from>
    <xdr:to>
      <xdr:col>4</xdr:col>
      <xdr:colOff>0</xdr:colOff>
      <xdr:row>5</xdr:row>
      <xdr:rowOff>68580</xdr:rowOff>
    </xdr:to>
    <xdr:pic>
      <xdr:nvPicPr>
        <xdr:cNvPr id="126" name="Picture 688">
          <a:extLst>
            <a:ext uri="{FF2B5EF4-FFF2-40B4-BE49-F238E27FC236}">
              <a16:creationId xmlns:a16="http://schemas.microsoft.com/office/drawing/2014/main" id="{00000000-0008-0000-0300-00007E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3093720" y="320040"/>
          <a:ext cx="0" cy="51816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0</xdr:colOff>
      <xdr:row>2</xdr:row>
      <xdr:rowOff>30480</xdr:rowOff>
    </xdr:from>
    <xdr:to>
      <xdr:col>4</xdr:col>
      <xdr:colOff>0</xdr:colOff>
      <xdr:row>5</xdr:row>
      <xdr:rowOff>68580</xdr:rowOff>
    </xdr:to>
    <xdr:pic>
      <xdr:nvPicPr>
        <xdr:cNvPr id="127" name="Picture 688">
          <a:extLst>
            <a:ext uri="{FF2B5EF4-FFF2-40B4-BE49-F238E27FC236}">
              <a16:creationId xmlns:a16="http://schemas.microsoft.com/office/drawing/2014/main" id="{00000000-0008-0000-0300-00007F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3093720" y="320040"/>
          <a:ext cx="0" cy="51816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0</xdr:colOff>
      <xdr:row>2</xdr:row>
      <xdr:rowOff>30480</xdr:rowOff>
    </xdr:from>
    <xdr:to>
      <xdr:col>4</xdr:col>
      <xdr:colOff>0</xdr:colOff>
      <xdr:row>5</xdr:row>
      <xdr:rowOff>68580</xdr:rowOff>
    </xdr:to>
    <xdr:pic>
      <xdr:nvPicPr>
        <xdr:cNvPr id="128" name="Picture 688">
          <a:extLst>
            <a:ext uri="{FF2B5EF4-FFF2-40B4-BE49-F238E27FC236}">
              <a16:creationId xmlns:a16="http://schemas.microsoft.com/office/drawing/2014/main" id="{00000000-0008-0000-0300-000080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3093720" y="320040"/>
          <a:ext cx="0" cy="51816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0</xdr:colOff>
      <xdr:row>2</xdr:row>
      <xdr:rowOff>30480</xdr:rowOff>
    </xdr:from>
    <xdr:to>
      <xdr:col>4</xdr:col>
      <xdr:colOff>0</xdr:colOff>
      <xdr:row>5</xdr:row>
      <xdr:rowOff>68580</xdr:rowOff>
    </xdr:to>
    <xdr:pic>
      <xdr:nvPicPr>
        <xdr:cNvPr id="129" name="Picture 688">
          <a:extLst>
            <a:ext uri="{FF2B5EF4-FFF2-40B4-BE49-F238E27FC236}">
              <a16:creationId xmlns:a16="http://schemas.microsoft.com/office/drawing/2014/main" id="{00000000-0008-0000-0300-000081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3093720" y="320040"/>
          <a:ext cx="0" cy="51816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0</xdr:colOff>
      <xdr:row>2</xdr:row>
      <xdr:rowOff>30480</xdr:rowOff>
    </xdr:from>
    <xdr:to>
      <xdr:col>4</xdr:col>
      <xdr:colOff>0</xdr:colOff>
      <xdr:row>5</xdr:row>
      <xdr:rowOff>68580</xdr:rowOff>
    </xdr:to>
    <xdr:pic>
      <xdr:nvPicPr>
        <xdr:cNvPr id="130" name="Picture 688">
          <a:extLst>
            <a:ext uri="{FF2B5EF4-FFF2-40B4-BE49-F238E27FC236}">
              <a16:creationId xmlns:a16="http://schemas.microsoft.com/office/drawing/2014/main" id="{00000000-0008-0000-0300-000082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3093720" y="320040"/>
          <a:ext cx="0" cy="51816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0</xdr:colOff>
      <xdr:row>2</xdr:row>
      <xdr:rowOff>30480</xdr:rowOff>
    </xdr:from>
    <xdr:to>
      <xdr:col>4</xdr:col>
      <xdr:colOff>0</xdr:colOff>
      <xdr:row>5</xdr:row>
      <xdr:rowOff>68580</xdr:rowOff>
    </xdr:to>
    <xdr:pic>
      <xdr:nvPicPr>
        <xdr:cNvPr id="273" name="Picture 688">
          <a:extLst>
            <a:ext uri="{FF2B5EF4-FFF2-40B4-BE49-F238E27FC236}">
              <a16:creationId xmlns:a16="http://schemas.microsoft.com/office/drawing/2014/main" id="{00000000-0008-0000-0300-00001101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3093720" y="320040"/>
          <a:ext cx="0" cy="51816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0</xdr:colOff>
      <xdr:row>2</xdr:row>
      <xdr:rowOff>30480</xdr:rowOff>
    </xdr:from>
    <xdr:to>
      <xdr:col>4</xdr:col>
      <xdr:colOff>0</xdr:colOff>
      <xdr:row>5</xdr:row>
      <xdr:rowOff>68580</xdr:rowOff>
    </xdr:to>
    <xdr:pic>
      <xdr:nvPicPr>
        <xdr:cNvPr id="274" name="Picture 688">
          <a:extLst>
            <a:ext uri="{FF2B5EF4-FFF2-40B4-BE49-F238E27FC236}">
              <a16:creationId xmlns:a16="http://schemas.microsoft.com/office/drawing/2014/main" id="{00000000-0008-0000-0300-00001201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3093720" y="320040"/>
          <a:ext cx="0" cy="51816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0</xdr:colOff>
      <xdr:row>2</xdr:row>
      <xdr:rowOff>30480</xdr:rowOff>
    </xdr:from>
    <xdr:to>
      <xdr:col>4</xdr:col>
      <xdr:colOff>0</xdr:colOff>
      <xdr:row>5</xdr:row>
      <xdr:rowOff>68580</xdr:rowOff>
    </xdr:to>
    <xdr:pic>
      <xdr:nvPicPr>
        <xdr:cNvPr id="275" name="Picture 688">
          <a:extLst>
            <a:ext uri="{FF2B5EF4-FFF2-40B4-BE49-F238E27FC236}">
              <a16:creationId xmlns:a16="http://schemas.microsoft.com/office/drawing/2014/main" id="{00000000-0008-0000-0300-00001301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3093720" y="320040"/>
          <a:ext cx="0" cy="51816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0</xdr:colOff>
      <xdr:row>2</xdr:row>
      <xdr:rowOff>30480</xdr:rowOff>
    </xdr:from>
    <xdr:to>
      <xdr:col>4</xdr:col>
      <xdr:colOff>0</xdr:colOff>
      <xdr:row>5</xdr:row>
      <xdr:rowOff>68580</xdr:rowOff>
    </xdr:to>
    <xdr:pic>
      <xdr:nvPicPr>
        <xdr:cNvPr id="288" name="Picture 688">
          <a:extLst>
            <a:ext uri="{FF2B5EF4-FFF2-40B4-BE49-F238E27FC236}">
              <a16:creationId xmlns:a16="http://schemas.microsoft.com/office/drawing/2014/main" id="{00000000-0008-0000-0300-00002001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3093720" y="320040"/>
          <a:ext cx="0" cy="51816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0</xdr:colOff>
      <xdr:row>2</xdr:row>
      <xdr:rowOff>30480</xdr:rowOff>
    </xdr:from>
    <xdr:to>
      <xdr:col>4</xdr:col>
      <xdr:colOff>0</xdr:colOff>
      <xdr:row>5</xdr:row>
      <xdr:rowOff>68580</xdr:rowOff>
    </xdr:to>
    <xdr:pic>
      <xdr:nvPicPr>
        <xdr:cNvPr id="289" name="Picture 688">
          <a:extLst>
            <a:ext uri="{FF2B5EF4-FFF2-40B4-BE49-F238E27FC236}">
              <a16:creationId xmlns:a16="http://schemas.microsoft.com/office/drawing/2014/main" id="{00000000-0008-0000-0300-00002101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3093720" y="320040"/>
          <a:ext cx="0" cy="51816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0</xdr:colOff>
      <xdr:row>2</xdr:row>
      <xdr:rowOff>30480</xdr:rowOff>
    </xdr:from>
    <xdr:to>
      <xdr:col>4</xdr:col>
      <xdr:colOff>0</xdr:colOff>
      <xdr:row>5</xdr:row>
      <xdr:rowOff>68580</xdr:rowOff>
    </xdr:to>
    <xdr:pic>
      <xdr:nvPicPr>
        <xdr:cNvPr id="290" name="Picture 688">
          <a:extLst>
            <a:ext uri="{FF2B5EF4-FFF2-40B4-BE49-F238E27FC236}">
              <a16:creationId xmlns:a16="http://schemas.microsoft.com/office/drawing/2014/main" id="{00000000-0008-0000-0300-00002201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3093720" y="320040"/>
          <a:ext cx="0" cy="51816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0</xdr:colOff>
      <xdr:row>2</xdr:row>
      <xdr:rowOff>30480</xdr:rowOff>
    </xdr:from>
    <xdr:to>
      <xdr:col>4</xdr:col>
      <xdr:colOff>0</xdr:colOff>
      <xdr:row>5</xdr:row>
      <xdr:rowOff>68580</xdr:rowOff>
    </xdr:to>
    <xdr:pic>
      <xdr:nvPicPr>
        <xdr:cNvPr id="291" name="Picture 688">
          <a:extLst>
            <a:ext uri="{FF2B5EF4-FFF2-40B4-BE49-F238E27FC236}">
              <a16:creationId xmlns:a16="http://schemas.microsoft.com/office/drawing/2014/main" id="{00000000-0008-0000-0300-00002301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3093720" y="320040"/>
          <a:ext cx="0" cy="51816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0</xdr:colOff>
      <xdr:row>2</xdr:row>
      <xdr:rowOff>30480</xdr:rowOff>
    </xdr:from>
    <xdr:to>
      <xdr:col>4</xdr:col>
      <xdr:colOff>0</xdr:colOff>
      <xdr:row>5</xdr:row>
      <xdr:rowOff>68580</xdr:rowOff>
    </xdr:to>
    <xdr:pic>
      <xdr:nvPicPr>
        <xdr:cNvPr id="292" name="Picture 688">
          <a:extLst>
            <a:ext uri="{FF2B5EF4-FFF2-40B4-BE49-F238E27FC236}">
              <a16:creationId xmlns:a16="http://schemas.microsoft.com/office/drawing/2014/main" id="{00000000-0008-0000-0300-00002401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3093720" y="320040"/>
          <a:ext cx="0" cy="51816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0</xdr:colOff>
      <xdr:row>2</xdr:row>
      <xdr:rowOff>30480</xdr:rowOff>
    </xdr:from>
    <xdr:to>
      <xdr:col>4</xdr:col>
      <xdr:colOff>0</xdr:colOff>
      <xdr:row>5</xdr:row>
      <xdr:rowOff>68580</xdr:rowOff>
    </xdr:to>
    <xdr:pic>
      <xdr:nvPicPr>
        <xdr:cNvPr id="293" name="Picture 688">
          <a:extLst>
            <a:ext uri="{FF2B5EF4-FFF2-40B4-BE49-F238E27FC236}">
              <a16:creationId xmlns:a16="http://schemas.microsoft.com/office/drawing/2014/main" id="{00000000-0008-0000-0300-00002501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3093720" y="320040"/>
          <a:ext cx="0" cy="51816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0</xdr:colOff>
      <xdr:row>2</xdr:row>
      <xdr:rowOff>30480</xdr:rowOff>
    </xdr:from>
    <xdr:to>
      <xdr:col>4</xdr:col>
      <xdr:colOff>0</xdr:colOff>
      <xdr:row>5</xdr:row>
      <xdr:rowOff>68580</xdr:rowOff>
    </xdr:to>
    <xdr:pic>
      <xdr:nvPicPr>
        <xdr:cNvPr id="294" name="Picture 688">
          <a:extLst>
            <a:ext uri="{FF2B5EF4-FFF2-40B4-BE49-F238E27FC236}">
              <a16:creationId xmlns:a16="http://schemas.microsoft.com/office/drawing/2014/main" id="{00000000-0008-0000-0300-00002601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3093720" y="320040"/>
          <a:ext cx="0" cy="51816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0</xdr:colOff>
      <xdr:row>2</xdr:row>
      <xdr:rowOff>30480</xdr:rowOff>
    </xdr:from>
    <xdr:to>
      <xdr:col>4</xdr:col>
      <xdr:colOff>0</xdr:colOff>
      <xdr:row>5</xdr:row>
      <xdr:rowOff>68580</xdr:rowOff>
    </xdr:to>
    <xdr:pic>
      <xdr:nvPicPr>
        <xdr:cNvPr id="295" name="Picture 688">
          <a:extLst>
            <a:ext uri="{FF2B5EF4-FFF2-40B4-BE49-F238E27FC236}">
              <a16:creationId xmlns:a16="http://schemas.microsoft.com/office/drawing/2014/main" id="{00000000-0008-0000-0300-00002701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3093720" y="320040"/>
          <a:ext cx="0" cy="51816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0</xdr:colOff>
      <xdr:row>2</xdr:row>
      <xdr:rowOff>30480</xdr:rowOff>
    </xdr:from>
    <xdr:to>
      <xdr:col>4</xdr:col>
      <xdr:colOff>0</xdr:colOff>
      <xdr:row>5</xdr:row>
      <xdr:rowOff>68580</xdr:rowOff>
    </xdr:to>
    <xdr:pic>
      <xdr:nvPicPr>
        <xdr:cNvPr id="296" name="Picture 688">
          <a:extLst>
            <a:ext uri="{FF2B5EF4-FFF2-40B4-BE49-F238E27FC236}">
              <a16:creationId xmlns:a16="http://schemas.microsoft.com/office/drawing/2014/main" id="{00000000-0008-0000-0300-00002801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3093720" y="320040"/>
          <a:ext cx="0" cy="51816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0</xdr:colOff>
      <xdr:row>2</xdr:row>
      <xdr:rowOff>30480</xdr:rowOff>
    </xdr:from>
    <xdr:to>
      <xdr:col>4</xdr:col>
      <xdr:colOff>0</xdr:colOff>
      <xdr:row>5</xdr:row>
      <xdr:rowOff>68580</xdr:rowOff>
    </xdr:to>
    <xdr:pic>
      <xdr:nvPicPr>
        <xdr:cNvPr id="297" name="Picture 688">
          <a:extLst>
            <a:ext uri="{FF2B5EF4-FFF2-40B4-BE49-F238E27FC236}">
              <a16:creationId xmlns:a16="http://schemas.microsoft.com/office/drawing/2014/main" id="{00000000-0008-0000-0300-00002901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3093720" y="320040"/>
          <a:ext cx="0" cy="51816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0</xdr:colOff>
      <xdr:row>2</xdr:row>
      <xdr:rowOff>30480</xdr:rowOff>
    </xdr:from>
    <xdr:to>
      <xdr:col>4</xdr:col>
      <xdr:colOff>0</xdr:colOff>
      <xdr:row>5</xdr:row>
      <xdr:rowOff>68580</xdr:rowOff>
    </xdr:to>
    <xdr:pic>
      <xdr:nvPicPr>
        <xdr:cNvPr id="298" name="Picture 688">
          <a:extLst>
            <a:ext uri="{FF2B5EF4-FFF2-40B4-BE49-F238E27FC236}">
              <a16:creationId xmlns:a16="http://schemas.microsoft.com/office/drawing/2014/main" id="{00000000-0008-0000-0300-00002A01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3093720" y="320040"/>
          <a:ext cx="0" cy="51816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0</xdr:colOff>
      <xdr:row>2</xdr:row>
      <xdr:rowOff>30480</xdr:rowOff>
    </xdr:from>
    <xdr:to>
      <xdr:col>4</xdr:col>
      <xdr:colOff>0</xdr:colOff>
      <xdr:row>5</xdr:row>
      <xdr:rowOff>68580</xdr:rowOff>
    </xdr:to>
    <xdr:pic>
      <xdr:nvPicPr>
        <xdr:cNvPr id="299" name="Picture 688">
          <a:extLst>
            <a:ext uri="{FF2B5EF4-FFF2-40B4-BE49-F238E27FC236}">
              <a16:creationId xmlns:a16="http://schemas.microsoft.com/office/drawing/2014/main" id="{00000000-0008-0000-0300-00002B01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3093720" y="320040"/>
          <a:ext cx="0" cy="51816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0</xdr:colOff>
      <xdr:row>2</xdr:row>
      <xdr:rowOff>30480</xdr:rowOff>
    </xdr:from>
    <xdr:to>
      <xdr:col>4</xdr:col>
      <xdr:colOff>0</xdr:colOff>
      <xdr:row>5</xdr:row>
      <xdr:rowOff>68580</xdr:rowOff>
    </xdr:to>
    <xdr:pic>
      <xdr:nvPicPr>
        <xdr:cNvPr id="300" name="Picture 688">
          <a:extLst>
            <a:ext uri="{FF2B5EF4-FFF2-40B4-BE49-F238E27FC236}">
              <a16:creationId xmlns:a16="http://schemas.microsoft.com/office/drawing/2014/main" id="{00000000-0008-0000-0300-00002C01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3093720" y="320040"/>
          <a:ext cx="0" cy="51816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0</xdr:colOff>
      <xdr:row>2</xdr:row>
      <xdr:rowOff>30480</xdr:rowOff>
    </xdr:from>
    <xdr:to>
      <xdr:col>4</xdr:col>
      <xdr:colOff>0</xdr:colOff>
      <xdr:row>5</xdr:row>
      <xdr:rowOff>68580</xdr:rowOff>
    </xdr:to>
    <xdr:pic>
      <xdr:nvPicPr>
        <xdr:cNvPr id="302" name="Picture 688">
          <a:extLst>
            <a:ext uri="{FF2B5EF4-FFF2-40B4-BE49-F238E27FC236}">
              <a16:creationId xmlns:a16="http://schemas.microsoft.com/office/drawing/2014/main" id="{00000000-0008-0000-0300-00002E01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3093720" y="320040"/>
          <a:ext cx="0" cy="51816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0</xdr:colOff>
      <xdr:row>2</xdr:row>
      <xdr:rowOff>30480</xdr:rowOff>
    </xdr:from>
    <xdr:to>
      <xdr:col>4</xdr:col>
      <xdr:colOff>0</xdr:colOff>
      <xdr:row>5</xdr:row>
      <xdr:rowOff>68580</xdr:rowOff>
    </xdr:to>
    <xdr:pic>
      <xdr:nvPicPr>
        <xdr:cNvPr id="303" name="Picture 688">
          <a:extLst>
            <a:ext uri="{FF2B5EF4-FFF2-40B4-BE49-F238E27FC236}">
              <a16:creationId xmlns:a16="http://schemas.microsoft.com/office/drawing/2014/main" id="{00000000-0008-0000-0300-00002F01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3093720" y="320040"/>
          <a:ext cx="0" cy="51816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0</xdr:colOff>
      <xdr:row>2</xdr:row>
      <xdr:rowOff>30480</xdr:rowOff>
    </xdr:from>
    <xdr:to>
      <xdr:col>4</xdr:col>
      <xdr:colOff>0</xdr:colOff>
      <xdr:row>5</xdr:row>
      <xdr:rowOff>68580</xdr:rowOff>
    </xdr:to>
    <xdr:pic>
      <xdr:nvPicPr>
        <xdr:cNvPr id="310" name="Picture 688">
          <a:extLst>
            <a:ext uri="{FF2B5EF4-FFF2-40B4-BE49-F238E27FC236}">
              <a16:creationId xmlns:a16="http://schemas.microsoft.com/office/drawing/2014/main" id="{00000000-0008-0000-0300-00003601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3093720" y="320040"/>
          <a:ext cx="0" cy="51816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0</xdr:colOff>
      <xdr:row>2</xdr:row>
      <xdr:rowOff>30480</xdr:rowOff>
    </xdr:from>
    <xdr:to>
      <xdr:col>4</xdr:col>
      <xdr:colOff>0</xdr:colOff>
      <xdr:row>5</xdr:row>
      <xdr:rowOff>68580</xdr:rowOff>
    </xdr:to>
    <xdr:pic>
      <xdr:nvPicPr>
        <xdr:cNvPr id="311" name="Picture 688">
          <a:extLst>
            <a:ext uri="{FF2B5EF4-FFF2-40B4-BE49-F238E27FC236}">
              <a16:creationId xmlns:a16="http://schemas.microsoft.com/office/drawing/2014/main" id="{00000000-0008-0000-0300-00003701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3093720" y="320040"/>
          <a:ext cx="0" cy="51816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0</xdr:colOff>
      <xdr:row>2</xdr:row>
      <xdr:rowOff>30480</xdr:rowOff>
    </xdr:from>
    <xdr:to>
      <xdr:col>4</xdr:col>
      <xdr:colOff>0</xdr:colOff>
      <xdr:row>5</xdr:row>
      <xdr:rowOff>68580</xdr:rowOff>
    </xdr:to>
    <xdr:pic>
      <xdr:nvPicPr>
        <xdr:cNvPr id="312" name="Picture 688">
          <a:extLst>
            <a:ext uri="{FF2B5EF4-FFF2-40B4-BE49-F238E27FC236}">
              <a16:creationId xmlns:a16="http://schemas.microsoft.com/office/drawing/2014/main" id="{00000000-0008-0000-0300-00003801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3093720" y="320040"/>
          <a:ext cx="0" cy="51816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0</xdr:colOff>
      <xdr:row>2</xdr:row>
      <xdr:rowOff>30480</xdr:rowOff>
    </xdr:from>
    <xdr:to>
      <xdr:col>4</xdr:col>
      <xdr:colOff>0</xdr:colOff>
      <xdr:row>5</xdr:row>
      <xdr:rowOff>68580</xdr:rowOff>
    </xdr:to>
    <xdr:pic>
      <xdr:nvPicPr>
        <xdr:cNvPr id="331" name="Picture 688">
          <a:extLst>
            <a:ext uri="{FF2B5EF4-FFF2-40B4-BE49-F238E27FC236}">
              <a16:creationId xmlns:a16="http://schemas.microsoft.com/office/drawing/2014/main" id="{00000000-0008-0000-0300-00004B01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3093720" y="320040"/>
          <a:ext cx="0" cy="51816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0</xdr:colOff>
      <xdr:row>2</xdr:row>
      <xdr:rowOff>30480</xdr:rowOff>
    </xdr:from>
    <xdr:to>
      <xdr:col>4</xdr:col>
      <xdr:colOff>0</xdr:colOff>
      <xdr:row>5</xdr:row>
      <xdr:rowOff>68580</xdr:rowOff>
    </xdr:to>
    <xdr:pic>
      <xdr:nvPicPr>
        <xdr:cNvPr id="332" name="Picture 688">
          <a:extLst>
            <a:ext uri="{FF2B5EF4-FFF2-40B4-BE49-F238E27FC236}">
              <a16:creationId xmlns:a16="http://schemas.microsoft.com/office/drawing/2014/main" id="{00000000-0008-0000-0300-00004C01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3093720" y="320040"/>
          <a:ext cx="0" cy="51816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0</xdr:colOff>
      <xdr:row>2</xdr:row>
      <xdr:rowOff>30480</xdr:rowOff>
    </xdr:from>
    <xdr:to>
      <xdr:col>4</xdr:col>
      <xdr:colOff>0</xdr:colOff>
      <xdr:row>5</xdr:row>
      <xdr:rowOff>68580</xdr:rowOff>
    </xdr:to>
    <xdr:pic>
      <xdr:nvPicPr>
        <xdr:cNvPr id="333" name="Picture 688">
          <a:extLst>
            <a:ext uri="{FF2B5EF4-FFF2-40B4-BE49-F238E27FC236}">
              <a16:creationId xmlns:a16="http://schemas.microsoft.com/office/drawing/2014/main" id="{00000000-0008-0000-0300-00004D01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3093720" y="320040"/>
          <a:ext cx="0" cy="51816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26</xdr:col>
      <xdr:colOff>658538</xdr:colOff>
      <xdr:row>1</xdr:row>
      <xdr:rowOff>60960</xdr:rowOff>
    </xdr:from>
    <xdr:to>
      <xdr:col>27</xdr:col>
      <xdr:colOff>789157</xdr:colOff>
      <xdr:row>6</xdr:row>
      <xdr:rowOff>30721</xdr:rowOff>
    </xdr:to>
    <xdr:pic>
      <xdr:nvPicPr>
        <xdr:cNvPr id="334" name="1 Imagen">
          <a:extLst>
            <a:ext uri="{FF2B5EF4-FFF2-40B4-BE49-F238E27FC236}">
              <a16:creationId xmlns:a16="http://schemas.microsoft.com/office/drawing/2014/main" id="{00000000-0008-0000-0300-00004E010000}"/>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25423538" y="205740"/>
          <a:ext cx="839279" cy="76986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304800</xdr:colOff>
      <xdr:row>1</xdr:row>
      <xdr:rowOff>152400</xdr:rowOff>
    </xdr:from>
    <xdr:to>
      <xdr:col>3</xdr:col>
      <xdr:colOff>23948</xdr:colOff>
      <xdr:row>5</xdr:row>
      <xdr:rowOff>163852</xdr:rowOff>
    </xdr:to>
    <xdr:pic>
      <xdr:nvPicPr>
        <xdr:cNvPr id="131" name="Imagen 130">
          <a:extLst>
            <a:ext uri="{FF2B5EF4-FFF2-40B4-BE49-F238E27FC236}">
              <a16:creationId xmlns:a16="http://schemas.microsoft.com/office/drawing/2014/main" id="{00000000-0008-0000-0300-000083000000}"/>
            </a:ext>
          </a:extLst>
        </xdr:cNvPr>
        <xdr:cNvPicPr>
          <a:picLocks noChangeAspect="1"/>
        </xdr:cNvPicPr>
      </xdr:nvPicPr>
      <xdr:blipFill>
        <a:blip xmlns:r="http://schemas.openxmlformats.org/officeDocument/2006/relationships" r:embed="rId7"/>
        <a:stretch>
          <a:fillRect/>
        </a:stretch>
      </xdr:blipFill>
      <xdr:spPr>
        <a:xfrm>
          <a:off x="411480" y="304800"/>
          <a:ext cx="1730828" cy="682012"/>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22</xdr:col>
      <xdr:colOff>198120</xdr:colOff>
      <xdr:row>56</xdr:row>
      <xdr:rowOff>0</xdr:rowOff>
    </xdr:from>
    <xdr:to>
      <xdr:col>23</xdr:col>
      <xdr:colOff>67491</xdr:colOff>
      <xdr:row>57</xdr:row>
      <xdr:rowOff>38100</xdr:rowOff>
    </xdr:to>
    <xdr:sp macro="" textlink="">
      <xdr:nvSpPr>
        <xdr:cNvPr id="9" name="Text Box 21">
          <a:extLst>
            <a:ext uri="{FF2B5EF4-FFF2-40B4-BE49-F238E27FC236}">
              <a16:creationId xmlns:a16="http://schemas.microsoft.com/office/drawing/2014/main" id="{00000000-0008-0000-0400-000009000000}"/>
            </a:ext>
          </a:extLst>
        </xdr:cNvPr>
        <xdr:cNvSpPr txBox="1">
          <a:spLocks noChangeArrowheads="1"/>
        </xdr:cNvSpPr>
      </xdr:nvSpPr>
      <xdr:spPr bwMode="auto">
        <a:xfrm>
          <a:off x="16863060" y="8961120"/>
          <a:ext cx="74023" cy="1981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22</xdr:col>
      <xdr:colOff>198120</xdr:colOff>
      <xdr:row>56</xdr:row>
      <xdr:rowOff>0</xdr:rowOff>
    </xdr:from>
    <xdr:to>
      <xdr:col>23</xdr:col>
      <xdr:colOff>67491</xdr:colOff>
      <xdr:row>57</xdr:row>
      <xdr:rowOff>38100</xdr:rowOff>
    </xdr:to>
    <xdr:sp macro="" textlink="">
      <xdr:nvSpPr>
        <xdr:cNvPr id="10" name="Text Box 21">
          <a:extLst>
            <a:ext uri="{FF2B5EF4-FFF2-40B4-BE49-F238E27FC236}">
              <a16:creationId xmlns:a16="http://schemas.microsoft.com/office/drawing/2014/main" id="{00000000-0008-0000-0400-00000A000000}"/>
            </a:ext>
          </a:extLst>
        </xdr:cNvPr>
        <xdr:cNvSpPr txBox="1">
          <a:spLocks noChangeArrowheads="1"/>
        </xdr:cNvSpPr>
      </xdr:nvSpPr>
      <xdr:spPr bwMode="auto">
        <a:xfrm>
          <a:off x="16863060" y="8961120"/>
          <a:ext cx="74023" cy="1981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22</xdr:col>
      <xdr:colOff>198120</xdr:colOff>
      <xdr:row>71</xdr:row>
      <xdr:rowOff>0</xdr:rowOff>
    </xdr:from>
    <xdr:to>
      <xdr:col>23</xdr:col>
      <xdr:colOff>67491</xdr:colOff>
      <xdr:row>72</xdr:row>
      <xdr:rowOff>38102</xdr:rowOff>
    </xdr:to>
    <xdr:sp macro="" textlink="">
      <xdr:nvSpPr>
        <xdr:cNvPr id="11" name="Text Box 21">
          <a:extLst>
            <a:ext uri="{FF2B5EF4-FFF2-40B4-BE49-F238E27FC236}">
              <a16:creationId xmlns:a16="http://schemas.microsoft.com/office/drawing/2014/main" id="{00000000-0008-0000-0400-00000B000000}"/>
            </a:ext>
          </a:extLst>
        </xdr:cNvPr>
        <xdr:cNvSpPr txBox="1">
          <a:spLocks noChangeArrowheads="1"/>
        </xdr:cNvSpPr>
      </xdr:nvSpPr>
      <xdr:spPr bwMode="auto">
        <a:xfrm>
          <a:off x="16863060" y="11361420"/>
          <a:ext cx="74023" cy="19812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22</xdr:col>
      <xdr:colOff>198120</xdr:colOff>
      <xdr:row>56</xdr:row>
      <xdr:rowOff>0</xdr:rowOff>
    </xdr:from>
    <xdr:to>
      <xdr:col>23</xdr:col>
      <xdr:colOff>67491</xdr:colOff>
      <xdr:row>57</xdr:row>
      <xdr:rowOff>38100</xdr:rowOff>
    </xdr:to>
    <xdr:sp macro="" textlink="">
      <xdr:nvSpPr>
        <xdr:cNvPr id="12" name="Text Box 21">
          <a:extLst>
            <a:ext uri="{FF2B5EF4-FFF2-40B4-BE49-F238E27FC236}">
              <a16:creationId xmlns:a16="http://schemas.microsoft.com/office/drawing/2014/main" id="{00000000-0008-0000-0400-00000C000000}"/>
            </a:ext>
          </a:extLst>
        </xdr:cNvPr>
        <xdr:cNvSpPr txBox="1">
          <a:spLocks noChangeArrowheads="1"/>
        </xdr:cNvSpPr>
      </xdr:nvSpPr>
      <xdr:spPr bwMode="auto">
        <a:xfrm>
          <a:off x="16863060" y="8961120"/>
          <a:ext cx="74023" cy="1981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22</xdr:col>
      <xdr:colOff>198120</xdr:colOff>
      <xdr:row>56</xdr:row>
      <xdr:rowOff>0</xdr:rowOff>
    </xdr:from>
    <xdr:to>
      <xdr:col>23</xdr:col>
      <xdr:colOff>67491</xdr:colOff>
      <xdr:row>57</xdr:row>
      <xdr:rowOff>38100</xdr:rowOff>
    </xdr:to>
    <xdr:sp macro="" textlink="">
      <xdr:nvSpPr>
        <xdr:cNvPr id="13" name="Text Box 21">
          <a:extLst>
            <a:ext uri="{FF2B5EF4-FFF2-40B4-BE49-F238E27FC236}">
              <a16:creationId xmlns:a16="http://schemas.microsoft.com/office/drawing/2014/main" id="{00000000-0008-0000-0400-00000D000000}"/>
            </a:ext>
          </a:extLst>
        </xdr:cNvPr>
        <xdr:cNvSpPr txBox="1">
          <a:spLocks noChangeArrowheads="1"/>
        </xdr:cNvSpPr>
      </xdr:nvSpPr>
      <xdr:spPr bwMode="auto">
        <a:xfrm>
          <a:off x="16863060" y="8961120"/>
          <a:ext cx="74023" cy="1981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22</xdr:col>
      <xdr:colOff>198120</xdr:colOff>
      <xdr:row>89</xdr:row>
      <xdr:rowOff>0</xdr:rowOff>
    </xdr:from>
    <xdr:to>
      <xdr:col>23</xdr:col>
      <xdr:colOff>67491</xdr:colOff>
      <xdr:row>90</xdr:row>
      <xdr:rowOff>38101</xdr:rowOff>
    </xdr:to>
    <xdr:sp macro="" textlink="">
      <xdr:nvSpPr>
        <xdr:cNvPr id="14" name="Text Box 21">
          <a:extLst>
            <a:ext uri="{FF2B5EF4-FFF2-40B4-BE49-F238E27FC236}">
              <a16:creationId xmlns:a16="http://schemas.microsoft.com/office/drawing/2014/main" id="{00000000-0008-0000-0400-00000E000000}"/>
            </a:ext>
          </a:extLst>
        </xdr:cNvPr>
        <xdr:cNvSpPr txBox="1">
          <a:spLocks noChangeArrowheads="1"/>
        </xdr:cNvSpPr>
      </xdr:nvSpPr>
      <xdr:spPr bwMode="auto">
        <a:xfrm>
          <a:off x="16863060" y="14241780"/>
          <a:ext cx="74023" cy="19812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22</xdr:col>
      <xdr:colOff>198120</xdr:colOff>
      <xdr:row>89</xdr:row>
      <xdr:rowOff>0</xdr:rowOff>
    </xdr:from>
    <xdr:to>
      <xdr:col>23</xdr:col>
      <xdr:colOff>67491</xdr:colOff>
      <xdr:row>90</xdr:row>
      <xdr:rowOff>38101</xdr:rowOff>
    </xdr:to>
    <xdr:sp macro="" textlink="">
      <xdr:nvSpPr>
        <xdr:cNvPr id="15" name="Text Box 21">
          <a:extLst>
            <a:ext uri="{FF2B5EF4-FFF2-40B4-BE49-F238E27FC236}">
              <a16:creationId xmlns:a16="http://schemas.microsoft.com/office/drawing/2014/main" id="{00000000-0008-0000-0400-00000F000000}"/>
            </a:ext>
          </a:extLst>
        </xdr:cNvPr>
        <xdr:cNvSpPr txBox="1">
          <a:spLocks noChangeArrowheads="1"/>
        </xdr:cNvSpPr>
      </xdr:nvSpPr>
      <xdr:spPr bwMode="auto">
        <a:xfrm>
          <a:off x="16863060" y="14241780"/>
          <a:ext cx="74023" cy="19812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22</xdr:col>
      <xdr:colOff>198120</xdr:colOff>
      <xdr:row>89</xdr:row>
      <xdr:rowOff>0</xdr:rowOff>
    </xdr:from>
    <xdr:to>
      <xdr:col>23</xdr:col>
      <xdr:colOff>67491</xdr:colOff>
      <xdr:row>90</xdr:row>
      <xdr:rowOff>38101</xdr:rowOff>
    </xdr:to>
    <xdr:sp macro="" textlink="">
      <xdr:nvSpPr>
        <xdr:cNvPr id="16" name="Text Box 21">
          <a:extLst>
            <a:ext uri="{FF2B5EF4-FFF2-40B4-BE49-F238E27FC236}">
              <a16:creationId xmlns:a16="http://schemas.microsoft.com/office/drawing/2014/main" id="{00000000-0008-0000-0400-000010000000}"/>
            </a:ext>
          </a:extLst>
        </xdr:cNvPr>
        <xdr:cNvSpPr txBox="1">
          <a:spLocks noChangeArrowheads="1"/>
        </xdr:cNvSpPr>
      </xdr:nvSpPr>
      <xdr:spPr bwMode="auto">
        <a:xfrm>
          <a:off x="16863060" y="14241780"/>
          <a:ext cx="74023" cy="19812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22</xdr:col>
      <xdr:colOff>198120</xdr:colOff>
      <xdr:row>89</xdr:row>
      <xdr:rowOff>0</xdr:rowOff>
    </xdr:from>
    <xdr:to>
      <xdr:col>23</xdr:col>
      <xdr:colOff>67491</xdr:colOff>
      <xdr:row>90</xdr:row>
      <xdr:rowOff>38101</xdr:rowOff>
    </xdr:to>
    <xdr:sp macro="" textlink="">
      <xdr:nvSpPr>
        <xdr:cNvPr id="17" name="Text Box 21">
          <a:extLst>
            <a:ext uri="{FF2B5EF4-FFF2-40B4-BE49-F238E27FC236}">
              <a16:creationId xmlns:a16="http://schemas.microsoft.com/office/drawing/2014/main" id="{00000000-0008-0000-0400-000011000000}"/>
            </a:ext>
          </a:extLst>
        </xdr:cNvPr>
        <xdr:cNvSpPr txBox="1">
          <a:spLocks noChangeArrowheads="1"/>
        </xdr:cNvSpPr>
      </xdr:nvSpPr>
      <xdr:spPr bwMode="auto">
        <a:xfrm>
          <a:off x="16863060" y="14241780"/>
          <a:ext cx="74023" cy="19812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22</xdr:col>
      <xdr:colOff>198120</xdr:colOff>
      <xdr:row>110</xdr:row>
      <xdr:rowOff>0</xdr:rowOff>
    </xdr:from>
    <xdr:to>
      <xdr:col>23</xdr:col>
      <xdr:colOff>67491</xdr:colOff>
      <xdr:row>111</xdr:row>
      <xdr:rowOff>45721</xdr:rowOff>
    </xdr:to>
    <xdr:sp macro="" textlink="">
      <xdr:nvSpPr>
        <xdr:cNvPr id="18" name="Text Box 21">
          <a:extLst>
            <a:ext uri="{FF2B5EF4-FFF2-40B4-BE49-F238E27FC236}">
              <a16:creationId xmlns:a16="http://schemas.microsoft.com/office/drawing/2014/main" id="{00000000-0008-0000-0400-000012000000}"/>
            </a:ext>
          </a:extLst>
        </xdr:cNvPr>
        <xdr:cNvSpPr txBox="1">
          <a:spLocks noChangeArrowheads="1"/>
        </xdr:cNvSpPr>
      </xdr:nvSpPr>
      <xdr:spPr bwMode="auto">
        <a:xfrm>
          <a:off x="16863060" y="17602200"/>
          <a:ext cx="74023" cy="20574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22</xdr:col>
      <xdr:colOff>198120</xdr:colOff>
      <xdr:row>110</xdr:row>
      <xdr:rowOff>0</xdr:rowOff>
    </xdr:from>
    <xdr:to>
      <xdr:col>23</xdr:col>
      <xdr:colOff>67491</xdr:colOff>
      <xdr:row>111</xdr:row>
      <xdr:rowOff>45721</xdr:rowOff>
    </xdr:to>
    <xdr:sp macro="" textlink="">
      <xdr:nvSpPr>
        <xdr:cNvPr id="19" name="Text Box 21">
          <a:extLst>
            <a:ext uri="{FF2B5EF4-FFF2-40B4-BE49-F238E27FC236}">
              <a16:creationId xmlns:a16="http://schemas.microsoft.com/office/drawing/2014/main" id="{00000000-0008-0000-0400-000013000000}"/>
            </a:ext>
          </a:extLst>
        </xdr:cNvPr>
        <xdr:cNvSpPr txBox="1">
          <a:spLocks noChangeArrowheads="1"/>
        </xdr:cNvSpPr>
      </xdr:nvSpPr>
      <xdr:spPr bwMode="auto">
        <a:xfrm>
          <a:off x="16863060" y="17602200"/>
          <a:ext cx="74023" cy="20574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22</xdr:col>
      <xdr:colOff>198120</xdr:colOff>
      <xdr:row>110</xdr:row>
      <xdr:rowOff>0</xdr:rowOff>
    </xdr:from>
    <xdr:to>
      <xdr:col>23</xdr:col>
      <xdr:colOff>67491</xdr:colOff>
      <xdr:row>111</xdr:row>
      <xdr:rowOff>45721</xdr:rowOff>
    </xdr:to>
    <xdr:sp macro="" textlink="">
      <xdr:nvSpPr>
        <xdr:cNvPr id="20" name="Text Box 21">
          <a:extLst>
            <a:ext uri="{FF2B5EF4-FFF2-40B4-BE49-F238E27FC236}">
              <a16:creationId xmlns:a16="http://schemas.microsoft.com/office/drawing/2014/main" id="{00000000-0008-0000-0400-000014000000}"/>
            </a:ext>
          </a:extLst>
        </xdr:cNvPr>
        <xdr:cNvSpPr txBox="1">
          <a:spLocks noChangeArrowheads="1"/>
        </xdr:cNvSpPr>
      </xdr:nvSpPr>
      <xdr:spPr bwMode="auto">
        <a:xfrm>
          <a:off x="16863060" y="17602200"/>
          <a:ext cx="74023" cy="20574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22</xdr:col>
      <xdr:colOff>198120</xdr:colOff>
      <xdr:row>110</xdr:row>
      <xdr:rowOff>0</xdr:rowOff>
    </xdr:from>
    <xdr:to>
      <xdr:col>23</xdr:col>
      <xdr:colOff>67491</xdr:colOff>
      <xdr:row>111</xdr:row>
      <xdr:rowOff>45721</xdr:rowOff>
    </xdr:to>
    <xdr:sp macro="" textlink="">
      <xdr:nvSpPr>
        <xdr:cNvPr id="21" name="Text Box 21">
          <a:extLst>
            <a:ext uri="{FF2B5EF4-FFF2-40B4-BE49-F238E27FC236}">
              <a16:creationId xmlns:a16="http://schemas.microsoft.com/office/drawing/2014/main" id="{00000000-0008-0000-0400-000015000000}"/>
            </a:ext>
          </a:extLst>
        </xdr:cNvPr>
        <xdr:cNvSpPr txBox="1">
          <a:spLocks noChangeArrowheads="1"/>
        </xdr:cNvSpPr>
      </xdr:nvSpPr>
      <xdr:spPr bwMode="auto">
        <a:xfrm>
          <a:off x="16863060" y="17602200"/>
          <a:ext cx="74023" cy="20574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20</xdr:col>
      <xdr:colOff>660540</xdr:colOff>
      <xdr:row>1</xdr:row>
      <xdr:rowOff>43551</xdr:rowOff>
    </xdr:from>
    <xdr:to>
      <xdr:col>21</xdr:col>
      <xdr:colOff>603068</xdr:colOff>
      <xdr:row>5</xdr:row>
      <xdr:rowOff>102243</xdr:rowOff>
    </xdr:to>
    <xdr:pic>
      <xdr:nvPicPr>
        <xdr:cNvPr id="22" name="1 Imagen">
          <a:extLst>
            <a:ext uri="{FF2B5EF4-FFF2-40B4-BE49-F238E27FC236}">
              <a16:creationId xmlns:a16="http://schemas.microsoft.com/office/drawing/2014/main" id="{00000000-0008-0000-0400-000016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5715483" y="206837"/>
          <a:ext cx="758959" cy="71183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oneCellAnchor>
    <xdr:from>
      <xdr:col>20</xdr:col>
      <xdr:colOff>672430</xdr:colOff>
      <xdr:row>37</xdr:row>
      <xdr:rowOff>43551</xdr:rowOff>
    </xdr:from>
    <xdr:ext cx="764485" cy="729335"/>
    <xdr:pic>
      <xdr:nvPicPr>
        <xdr:cNvPr id="23" name="1 Imagen">
          <a:extLst>
            <a:ext uri="{FF2B5EF4-FFF2-40B4-BE49-F238E27FC236}">
              <a16:creationId xmlns:a16="http://schemas.microsoft.com/office/drawing/2014/main" id="{00000000-0008-0000-0400-000017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5727373" y="6085122"/>
          <a:ext cx="764485" cy="72933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33</xdr:col>
      <xdr:colOff>198120</xdr:colOff>
      <xdr:row>71</xdr:row>
      <xdr:rowOff>0</xdr:rowOff>
    </xdr:from>
    <xdr:ext cx="76200" cy="201386"/>
    <xdr:sp macro="" textlink="">
      <xdr:nvSpPr>
        <xdr:cNvPr id="25" name="Text Box 21">
          <a:extLst>
            <a:ext uri="{FF2B5EF4-FFF2-40B4-BE49-F238E27FC236}">
              <a16:creationId xmlns:a16="http://schemas.microsoft.com/office/drawing/2014/main" id="{00000000-0008-0000-0400-000019000000}"/>
            </a:ext>
          </a:extLst>
        </xdr:cNvPr>
        <xdr:cNvSpPr txBox="1">
          <a:spLocks noChangeArrowheads="1"/>
        </xdr:cNvSpPr>
      </xdr:nvSpPr>
      <xdr:spPr bwMode="auto">
        <a:xfrm>
          <a:off x="24985980" y="14081760"/>
          <a:ext cx="76200" cy="2013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33</xdr:col>
      <xdr:colOff>198120</xdr:colOff>
      <xdr:row>71</xdr:row>
      <xdr:rowOff>0</xdr:rowOff>
    </xdr:from>
    <xdr:ext cx="76200" cy="201386"/>
    <xdr:sp macro="" textlink="">
      <xdr:nvSpPr>
        <xdr:cNvPr id="26" name="Text Box 21">
          <a:extLst>
            <a:ext uri="{FF2B5EF4-FFF2-40B4-BE49-F238E27FC236}">
              <a16:creationId xmlns:a16="http://schemas.microsoft.com/office/drawing/2014/main" id="{00000000-0008-0000-0400-00001A000000}"/>
            </a:ext>
          </a:extLst>
        </xdr:cNvPr>
        <xdr:cNvSpPr txBox="1">
          <a:spLocks noChangeArrowheads="1"/>
        </xdr:cNvSpPr>
      </xdr:nvSpPr>
      <xdr:spPr bwMode="auto">
        <a:xfrm>
          <a:off x="24985980" y="14081760"/>
          <a:ext cx="76200" cy="2013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33</xdr:col>
      <xdr:colOff>198120</xdr:colOff>
      <xdr:row>71</xdr:row>
      <xdr:rowOff>0</xdr:rowOff>
    </xdr:from>
    <xdr:ext cx="76200" cy="201386"/>
    <xdr:sp macro="" textlink="">
      <xdr:nvSpPr>
        <xdr:cNvPr id="27" name="Text Box 21">
          <a:extLst>
            <a:ext uri="{FF2B5EF4-FFF2-40B4-BE49-F238E27FC236}">
              <a16:creationId xmlns:a16="http://schemas.microsoft.com/office/drawing/2014/main" id="{00000000-0008-0000-0400-00001B000000}"/>
            </a:ext>
          </a:extLst>
        </xdr:cNvPr>
        <xdr:cNvSpPr txBox="1">
          <a:spLocks noChangeArrowheads="1"/>
        </xdr:cNvSpPr>
      </xdr:nvSpPr>
      <xdr:spPr bwMode="auto">
        <a:xfrm>
          <a:off x="24985980" y="14081760"/>
          <a:ext cx="76200" cy="2013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33</xdr:col>
      <xdr:colOff>198120</xdr:colOff>
      <xdr:row>71</xdr:row>
      <xdr:rowOff>0</xdr:rowOff>
    </xdr:from>
    <xdr:ext cx="76200" cy="201386"/>
    <xdr:sp macro="" textlink="">
      <xdr:nvSpPr>
        <xdr:cNvPr id="28" name="Text Box 21">
          <a:extLst>
            <a:ext uri="{FF2B5EF4-FFF2-40B4-BE49-F238E27FC236}">
              <a16:creationId xmlns:a16="http://schemas.microsoft.com/office/drawing/2014/main" id="{00000000-0008-0000-0400-00001C000000}"/>
            </a:ext>
          </a:extLst>
        </xdr:cNvPr>
        <xdr:cNvSpPr txBox="1">
          <a:spLocks noChangeArrowheads="1"/>
        </xdr:cNvSpPr>
      </xdr:nvSpPr>
      <xdr:spPr bwMode="auto">
        <a:xfrm>
          <a:off x="24985980" y="14081760"/>
          <a:ext cx="76200" cy="2013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33</xdr:col>
      <xdr:colOff>198120</xdr:colOff>
      <xdr:row>71</xdr:row>
      <xdr:rowOff>0</xdr:rowOff>
    </xdr:from>
    <xdr:ext cx="76200" cy="209006"/>
    <xdr:sp macro="" textlink="">
      <xdr:nvSpPr>
        <xdr:cNvPr id="29" name="Text Box 21">
          <a:extLst>
            <a:ext uri="{FF2B5EF4-FFF2-40B4-BE49-F238E27FC236}">
              <a16:creationId xmlns:a16="http://schemas.microsoft.com/office/drawing/2014/main" id="{00000000-0008-0000-0400-00001D000000}"/>
            </a:ext>
          </a:extLst>
        </xdr:cNvPr>
        <xdr:cNvSpPr txBox="1">
          <a:spLocks noChangeArrowheads="1"/>
        </xdr:cNvSpPr>
      </xdr:nvSpPr>
      <xdr:spPr bwMode="auto">
        <a:xfrm>
          <a:off x="24985980" y="16162020"/>
          <a:ext cx="76200" cy="209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33</xdr:col>
      <xdr:colOff>198120</xdr:colOff>
      <xdr:row>71</xdr:row>
      <xdr:rowOff>0</xdr:rowOff>
    </xdr:from>
    <xdr:ext cx="76200" cy="209006"/>
    <xdr:sp macro="" textlink="">
      <xdr:nvSpPr>
        <xdr:cNvPr id="30" name="Text Box 21">
          <a:extLst>
            <a:ext uri="{FF2B5EF4-FFF2-40B4-BE49-F238E27FC236}">
              <a16:creationId xmlns:a16="http://schemas.microsoft.com/office/drawing/2014/main" id="{00000000-0008-0000-0400-00001E000000}"/>
            </a:ext>
          </a:extLst>
        </xdr:cNvPr>
        <xdr:cNvSpPr txBox="1">
          <a:spLocks noChangeArrowheads="1"/>
        </xdr:cNvSpPr>
      </xdr:nvSpPr>
      <xdr:spPr bwMode="auto">
        <a:xfrm>
          <a:off x="24985980" y="16162020"/>
          <a:ext cx="76200" cy="209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33</xdr:col>
      <xdr:colOff>198120</xdr:colOff>
      <xdr:row>71</xdr:row>
      <xdr:rowOff>0</xdr:rowOff>
    </xdr:from>
    <xdr:ext cx="76200" cy="209006"/>
    <xdr:sp macro="" textlink="">
      <xdr:nvSpPr>
        <xdr:cNvPr id="31" name="Text Box 21">
          <a:extLst>
            <a:ext uri="{FF2B5EF4-FFF2-40B4-BE49-F238E27FC236}">
              <a16:creationId xmlns:a16="http://schemas.microsoft.com/office/drawing/2014/main" id="{00000000-0008-0000-0400-00001F000000}"/>
            </a:ext>
          </a:extLst>
        </xdr:cNvPr>
        <xdr:cNvSpPr txBox="1">
          <a:spLocks noChangeArrowheads="1"/>
        </xdr:cNvSpPr>
      </xdr:nvSpPr>
      <xdr:spPr bwMode="auto">
        <a:xfrm>
          <a:off x="24985980" y="16162020"/>
          <a:ext cx="76200" cy="209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33</xdr:col>
      <xdr:colOff>198120</xdr:colOff>
      <xdr:row>71</xdr:row>
      <xdr:rowOff>0</xdr:rowOff>
    </xdr:from>
    <xdr:ext cx="76200" cy="209006"/>
    <xdr:sp macro="" textlink="">
      <xdr:nvSpPr>
        <xdr:cNvPr id="32" name="Text Box 21">
          <a:extLst>
            <a:ext uri="{FF2B5EF4-FFF2-40B4-BE49-F238E27FC236}">
              <a16:creationId xmlns:a16="http://schemas.microsoft.com/office/drawing/2014/main" id="{00000000-0008-0000-0400-000020000000}"/>
            </a:ext>
          </a:extLst>
        </xdr:cNvPr>
        <xdr:cNvSpPr txBox="1">
          <a:spLocks noChangeArrowheads="1"/>
        </xdr:cNvSpPr>
      </xdr:nvSpPr>
      <xdr:spPr bwMode="auto">
        <a:xfrm>
          <a:off x="24985980" y="16162020"/>
          <a:ext cx="76200" cy="209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33</xdr:col>
      <xdr:colOff>198120</xdr:colOff>
      <xdr:row>71</xdr:row>
      <xdr:rowOff>0</xdr:rowOff>
    </xdr:from>
    <xdr:ext cx="76200" cy="201386"/>
    <xdr:sp macro="" textlink="">
      <xdr:nvSpPr>
        <xdr:cNvPr id="34" name="Text Box 21">
          <a:extLst>
            <a:ext uri="{FF2B5EF4-FFF2-40B4-BE49-F238E27FC236}">
              <a16:creationId xmlns:a16="http://schemas.microsoft.com/office/drawing/2014/main" id="{00000000-0008-0000-0400-000022000000}"/>
            </a:ext>
          </a:extLst>
        </xdr:cNvPr>
        <xdr:cNvSpPr txBox="1">
          <a:spLocks noChangeArrowheads="1"/>
        </xdr:cNvSpPr>
      </xdr:nvSpPr>
      <xdr:spPr bwMode="auto">
        <a:xfrm>
          <a:off x="24985980" y="13761720"/>
          <a:ext cx="76200" cy="2013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33</xdr:col>
      <xdr:colOff>198120</xdr:colOff>
      <xdr:row>71</xdr:row>
      <xdr:rowOff>0</xdr:rowOff>
    </xdr:from>
    <xdr:ext cx="76200" cy="201386"/>
    <xdr:sp macro="" textlink="">
      <xdr:nvSpPr>
        <xdr:cNvPr id="35" name="Text Box 21">
          <a:extLst>
            <a:ext uri="{FF2B5EF4-FFF2-40B4-BE49-F238E27FC236}">
              <a16:creationId xmlns:a16="http://schemas.microsoft.com/office/drawing/2014/main" id="{00000000-0008-0000-0400-000023000000}"/>
            </a:ext>
          </a:extLst>
        </xdr:cNvPr>
        <xdr:cNvSpPr txBox="1">
          <a:spLocks noChangeArrowheads="1"/>
        </xdr:cNvSpPr>
      </xdr:nvSpPr>
      <xdr:spPr bwMode="auto">
        <a:xfrm>
          <a:off x="24985980" y="13761720"/>
          <a:ext cx="76200" cy="2013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33</xdr:col>
      <xdr:colOff>198120</xdr:colOff>
      <xdr:row>71</xdr:row>
      <xdr:rowOff>0</xdr:rowOff>
    </xdr:from>
    <xdr:ext cx="76200" cy="201386"/>
    <xdr:sp macro="" textlink="">
      <xdr:nvSpPr>
        <xdr:cNvPr id="36" name="Text Box 21">
          <a:extLst>
            <a:ext uri="{FF2B5EF4-FFF2-40B4-BE49-F238E27FC236}">
              <a16:creationId xmlns:a16="http://schemas.microsoft.com/office/drawing/2014/main" id="{00000000-0008-0000-0400-000024000000}"/>
            </a:ext>
          </a:extLst>
        </xdr:cNvPr>
        <xdr:cNvSpPr txBox="1">
          <a:spLocks noChangeArrowheads="1"/>
        </xdr:cNvSpPr>
      </xdr:nvSpPr>
      <xdr:spPr bwMode="auto">
        <a:xfrm>
          <a:off x="24985980" y="13761720"/>
          <a:ext cx="76200" cy="2013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33</xdr:col>
      <xdr:colOff>198120</xdr:colOff>
      <xdr:row>71</xdr:row>
      <xdr:rowOff>0</xdr:rowOff>
    </xdr:from>
    <xdr:ext cx="76200" cy="201386"/>
    <xdr:sp macro="" textlink="">
      <xdr:nvSpPr>
        <xdr:cNvPr id="37" name="Text Box 21">
          <a:extLst>
            <a:ext uri="{FF2B5EF4-FFF2-40B4-BE49-F238E27FC236}">
              <a16:creationId xmlns:a16="http://schemas.microsoft.com/office/drawing/2014/main" id="{00000000-0008-0000-0400-000025000000}"/>
            </a:ext>
          </a:extLst>
        </xdr:cNvPr>
        <xdr:cNvSpPr txBox="1">
          <a:spLocks noChangeArrowheads="1"/>
        </xdr:cNvSpPr>
      </xdr:nvSpPr>
      <xdr:spPr bwMode="auto">
        <a:xfrm>
          <a:off x="24985980" y="13761720"/>
          <a:ext cx="76200" cy="2013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44</xdr:col>
      <xdr:colOff>198120</xdr:colOff>
      <xdr:row>71</xdr:row>
      <xdr:rowOff>0</xdr:rowOff>
    </xdr:from>
    <xdr:ext cx="76200" cy="201386"/>
    <xdr:sp macro="" textlink="">
      <xdr:nvSpPr>
        <xdr:cNvPr id="38" name="Text Box 21">
          <a:extLst>
            <a:ext uri="{FF2B5EF4-FFF2-40B4-BE49-F238E27FC236}">
              <a16:creationId xmlns:a16="http://schemas.microsoft.com/office/drawing/2014/main" id="{00000000-0008-0000-0400-000026000000}"/>
            </a:ext>
          </a:extLst>
        </xdr:cNvPr>
        <xdr:cNvSpPr txBox="1">
          <a:spLocks noChangeArrowheads="1"/>
        </xdr:cNvSpPr>
      </xdr:nvSpPr>
      <xdr:spPr bwMode="auto">
        <a:xfrm>
          <a:off x="33703260" y="14081760"/>
          <a:ext cx="76200" cy="2013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44</xdr:col>
      <xdr:colOff>198120</xdr:colOff>
      <xdr:row>71</xdr:row>
      <xdr:rowOff>0</xdr:rowOff>
    </xdr:from>
    <xdr:ext cx="76200" cy="201386"/>
    <xdr:sp macro="" textlink="">
      <xdr:nvSpPr>
        <xdr:cNvPr id="39" name="Text Box 21">
          <a:extLst>
            <a:ext uri="{FF2B5EF4-FFF2-40B4-BE49-F238E27FC236}">
              <a16:creationId xmlns:a16="http://schemas.microsoft.com/office/drawing/2014/main" id="{00000000-0008-0000-0400-000027000000}"/>
            </a:ext>
          </a:extLst>
        </xdr:cNvPr>
        <xdr:cNvSpPr txBox="1">
          <a:spLocks noChangeArrowheads="1"/>
        </xdr:cNvSpPr>
      </xdr:nvSpPr>
      <xdr:spPr bwMode="auto">
        <a:xfrm>
          <a:off x="33703260" y="14081760"/>
          <a:ext cx="76200" cy="2013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44</xdr:col>
      <xdr:colOff>198120</xdr:colOff>
      <xdr:row>71</xdr:row>
      <xdr:rowOff>0</xdr:rowOff>
    </xdr:from>
    <xdr:ext cx="76200" cy="201386"/>
    <xdr:sp macro="" textlink="">
      <xdr:nvSpPr>
        <xdr:cNvPr id="40" name="Text Box 21">
          <a:extLst>
            <a:ext uri="{FF2B5EF4-FFF2-40B4-BE49-F238E27FC236}">
              <a16:creationId xmlns:a16="http://schemas.microsoft.com/office/drawing/2014/main" id="{00000000-0008-0000-0400-000028000000}"/>
            </a:ext>
          </a:extLst>
        </xdr:cNvPr>
        <xdr:cNvSpPr txBox="1">
          <a:spLocks noChangeArrowheads="1"/>
        </xdr:cNvSpPr>
      </xdr:nvSpPr>
      <xdr:spPr bwMode="auto">
        <a:xfrm>
          <a:off x="33703260" y="14081760"/>
          <a:ext cx="76200" cy="2013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44</xdr:col>
      <xdr:colOff>198120</xdr:colOff>
      <xdr:row>71</xdr:row>
      <xdr:rowOff>0</xdr:rowOff>
    </xdr:from>
    <xdr:ext cx="76200" cy="201386"/>
    <xdr:sp macro="" textlink="">
      <xdr:nvSpPr>
        <xdr:cNvPr id="41" name="Text Box 21">
          <a:extLst>
            <a:ext uri="{FF2B5EF4-FFF2-40B4-BE49-F238E27FC236}">
              <a16:creationId xmlns:a16="http://schemas.microsoft.com/office/drawing/2014/main" id="{00000000-0008-0000-0400-000029000000}"/>
            </a:ext>
          </a:extLst>
        </xdr:cNvPr>
        <xdr:cNvSpPr txBox="1">
          <a:spLocks noChangeArrowheads="1"/>
        </xdr:cNvSpPr>
      </xdr:nvSpPr>
      <xdr:spPr bwMode="auto">
        <a:xfrm>
          <a:off x="33703260" y="14081760"/>
          <a:ext cx="76200" cy="2013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twoCellAnchor editAs="oneCell">
    <xdr:from>
      <xdr:col>1</xdr:col>
      <xdr:colOff>666750</xdr:colOff>
      <xdr:row>1</xdr:row>
      <xdr:rowOff>152400</xdr:rowOff>
    </xdr:from>
    <xdr:to>
      <xdr:col>4</xdr:col>
      <xdr:colOff>368225</xdr:colOff>
      <xdr:row>5</xdr:row>
      <xdr:rowOff>47626</xdr:rowOff>
    </xdr:to>
    <xdr:pic>
      <xdr:nvPicPr>
        <xdr:cNvPr id="73" name="Imagen 13">
          <a:extLst>
            <a:ext uri="{FF2B5EF4-FFF2-40B4-BE49-F238E27FC236}">
              <a16:creationId xmlns:a16="http://schemas.microsoft.com/office/drawing/2014/main" id="{00000000-0008-0000-0400-000049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895350" y="323850"/>
          <a:ext cx="2158925" cy="58102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571500</xdr:colOff>
      <xdr:row>37</xdr:row>
      <xdr:rowOff>133350</xdr:rowOff>
    </xdr:from>
    <xdr:to>
      <xdr:col>4</xdr:col>
      <xdr:colOff>272975</xdr:colOff>
      <xdr:row>41</xdr:row>
      <xdr:rowOff>28576</xdr:rowOff>
    </xdr:to>
    <xdr:pic>
      <xdr:nvPicPr>
        <xdr:cNvPr id="74" name="Imagen 13">
          <a:extLst>
            <a:ext uri="{FF2B5EF4-FFF2-40B4-BE49-F238E27FC236}">
              <a16:creationId xmlns:a16="http://schemas.microsoft.com/office/drawing/2014/main" id="{00000000-0008-0000-0400-00004A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800100" y="6477000"/>
          <a:ext cx="2158925" cy="58102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23</xdr:col>
      <xdr:colOff>0</xdr:colOff>
      <xdr:row>4</xdr:row>
      <xdr:rowOff>0</xdr:rowOff>
    </xdr:from>
    <xdr:to>
      <xdr:col>34</xdr:col>
      <xdr:colOff>0</xdr:colOff>
      <xdr:row>34</xdr:row>
      <xdr:rowOff>19050</xdr:rowOff>
    </xdr:to>
    <xdr:pic>
      <xdr:nvPicPr>
        <xdr:cNvPr id="2" name="Imagen 1">
          <a:extLst>
            <a:ext uri="{FF2B5EF4-FFF2-40B4-BE49-F238E27FC236}">
              <a16:creationId xmlns:a16="http://schemas.microsoft.com/office/drawing/2014/main" id="{00000000-0008-0000-0400-000002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25660350" y="685800"/>
          <a:ext cx="8801100" cy="5162550"/>
        </a:xfrm>
        <a:prstGeom prst="rect">
          <a:avLst/>
        </a:prstGeom>
      </xdr:spPr>
    </xdr:pic>
    <xdr:clientData/>
  </xdr:twoCellAnchor>
  <xdr:twoCellAnchor editAs="oneCell">
    <xdr:from>
      <xdr:col>34</xdr:col>
      <xdr:colOff>0</xdr:colOff>
      <xdr:row>4</xdr:row>
      <xdr:rowOff>0</xdr:rowOff>
    </xdr:from>
    <xdr:to>
      <xdr:col>45</xdr:col>
      <xdr:colOff>19050</xdr:colOff>
      <xdr:row>34</xdr:row>
      <xdr:rowOff>0</xdr:rowOff>
    </xdr:to>
    <xdr:pic>
      <xdr:nvPicPr>
        <xdr:cNvPr id="3" name="Imagen 2">
          <a:extLst>
            <a:ext uri="{FF2B5EF4-FFF2-40B4-BE49-F238E27FC236}">
              <a16:creationId xmlns:a16="http://schemas.microsoft.com/office/drawing/2014/main" id="{00000000-0008-0000-0400-000003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34461450" y="685800"/>
          <a:ext cx="8820150" cy="5143500"/>
        </a:xfrm>
        <a:prstGeom prst="rect">
          <a:avLst/>
        </a:prstGeom>
      </xdr:spPr>
    </xdr:pic>
    <xdr:clientData/>
  </xdr:twoCellAnchor>
  <xdr:twoCellAnchor editAs="oneCell">
    <xdr:from>
      <xdr:col>2</xdr:col>
      <xdr:colOff>781050</xdr:colOff>
      <xdr:row>121</xdr:row>
      <xdr:rowOff>57150</xdr:rowOff>
    </xdr:from>
    <xdr:to>
      <xdr:col>5</xdr:col>
      <xdr:colOff>771138</xdr:colOff>
      <xdr:row>135</xdr:row>
      <xdr:rowOff>94945</xdr:rowOff>
    </xdr:to>
    <xdr:pic>
      <xdr:nvPicPr>
        <xdr:cNvPr id="4" name="Imagen 3">
          <a:extLst>
            <a:ext uri="{FF2B5EF4-FFF2-40B4-BE49-F238E27FC236}">
              <a16:creationId xmlns:a16="http://schemas.microsoft.com/office/drawing/2014/main" id="{00000000-0008-0000-0400-000004000000}"/>
            </a:ext>
          </a:extLst>
        </xdr:cNvPr>
        <xdr:cNvPicPr>
          <a:picLocks noChangeAspect="1"/>
        </xdr:cNvPicPr>
      </xdr:nvPicPr>
      <xdr:blipFill>
        <a:blip xmlns:r="http://schemas.openxmlformats.org/officeDocument/2006/relationships" r:embed="rId5"/>
        <a:stretch>
          <a:fillRect/>
        </a:stretch>
      </xdr:blipFill>
      <xdr:spPr>
        <a:xfrm>
          <a:off x="1828800" y="22783800"/>
          <a:ext cx="3095238" cy="2438095"/>
        </a:xfrm>
        <a:prstGeom prst="rect">
          <a:avLst/>
        </a:prstGeom>
      </xdr:spPr>
    </xdr:pic>
    <xdr:clientData/>
  </xdr:twoCellAnchor>
  <xdr:twoCellAnchor editAs="oneCell">
    <xdr:from>
      <xdr:col>2</xdr:col>
      <xdr:colOff>704850</xdr:colOff>
      <xdr:row>136</xdr:row>
      <xdr:rowOff>95250</xdr:rowOff>
    </xdr:from>
    <xdr:to>
      <xdr:col>5</xdr:col>
      <xdr:colOff>704462</xdr:colOff>
      <xdr:row>150</xdr:row>
      <xdr:rowOff>123520</xdr:rowOff>
    </xdr:to>
    <xdr:pic>
      <xdr:nvPicPr>
        <xdr:cNvPr id="5" name="Imagen 4">
          <a:extLst>
            <a:ext uri="{FF2B5EF4-FFF2-40B4-BE49-F238E27FC236}">
              <a16:creationId xmlns:a16="http://schemas.microsoft.com/office/drawing/2014/main" id="{00000000-0008-0000-0400-000005000000}"/>
            </a:ext>
          </a:extLst>
        </xdr:cNvPr>
        <xdr:cNvPicPr>
          <a:picLocks noChangeAspect="1"/>
        </xdr:cNvPicPr>
      </xdr:nvPicPr>
      <xdr:blipFill>
        <a:blip xmlns:r="http://schemas.openxmlformats.org/officeDocument/2006/relationships" r:embed="rId6"/>
        <a:stretch>
          <a:fillRect/>
        </a:stretch>
      </xdr:blipFill>
      <xdr:spPr>
        <a:xfrm>
          <a:off x="1752600" y="25393650"/>
          <a:ext cx="3104762" cy="2428570"/>
        </a:xfrm>
        <a:prstGeom prst="rect">
          <a:avLst/>
        </a:prstGeom>
      </xdr:spPr>
    </xdr:pic>
    <xdr:clientData/>
  </xdr:twoCellAnchor>
  <xdr:twoCellAnchor editAs="oneCell">
    <xdr:from>
      <xdr:col>6</xdr:col>
      <xdr:colOff>1200150</xdr:colOff>
      <xdr:row>121</xdr:row>
      <xdr:rowOff>57150</xdr:rowOff>
    </xdr:from>
    <xdr:to>
      <xdr:col>9</xdr:col>
      <xdr:colOff>761609</xdr:colOff>
      <xdr:row>135</xdr:row>
      <xdr:rowOff>75898</xdr:rowOff>
    </xdr:to>
    <xdr:pic>
      <xdr:nvPicPr>
        <xdr:cNvPr id="6" name="Imagen 5">
          <a:extLst>
            <a:ext uri="{FF2B5EF4-FFF2-40B4-BE49-F238E27FC236}">
              <a16:creationId xmlns:a16="http://schemas.microsoft.com/office/drawing/2014/main" id="{00000000-0008-0000-0400-000006000000}"/>
            </a:ext>
          </a:extLst>
        </xdr:cNvPr>
        <xdr:cNvPicPr>
          <a:picLocks noChangeAspect="1"/>
        </xdr:cNvPicPr>
      </xdr:nvPicPr>
      <xdr:blipFill>
        <a:blip xmlns:r="http://schemas.openxmlformats.org/officeDocument/2006/relationships" r:embed="rId7"/>
        <a:stretch>
          <a:fillRect/>
        </a:stretch>
      </xdr:blipFill>
      <xdr:spPr>
        <a:xfrm>
          <a:off x="7010400" y="22783800"/>
          <a:ext cx="3123809" cy="2419048"/>
        </a:xfrm>
        <a:prstGeom prst="rect">
          <a:avLst/>
        </a:prstGeom>
      </xdr:spPr>
    </xdr:pic>
    <xdr:clientData/>
  </xdr:twoCellAnchor>
  <xdr:twoCellAnchor editAs="oneCell">
    <xdr:from>
      <xdr:col>6</xdr:col>
      <xdr:colOff>1219200</xdr:colOff>
      <xdr:row>136</xdr:row>
      <xdr:rowOff>95250</xdr:rowOff>
    </xdr:from>
    <xdr:to>
      <xdr:col>9</xdr:col>
      <xdr:colOff>771136</xdr:colOff>
      <xdr:row>150</xdr:row>
      <xdr:rowOff>85426</xdr:rowOff>
    </xdr:to>
    <xdr:pic>
      <xdr:nvPicPr>
        <xdr:cNvPr id="7" name="Imagen 6">
          <a:extLst>
            <a:ext uri="{FF2B5EF4-FFF2-40B4-BE49-F238E27FC236}">
              <a16:creationId xmlns:a16="http://schemas.microsoft.com/office/drawing/2014/main" id="{00000000-0008-0000-0400-000007000000}"/>
            </a:ext>
          </a:extLst>
        </xdr:cNvPr>
        <xdr:cNvPicPr>
          <a:picLocks noChangeAspect="1"/>
        </xdr:cNvPicPr>
      </xdr:nvPicPr>
      <xdr:blipFill>
        <a:blip xmlns:r="http://schemas.openxmlformats.org/officeDocument/2006/relationships" r:embed="rId8"/>
        <a:stretch>
          <a:fillRect/>
        </a:stretch>
      </xdr:blipFill>
      <xdr:spPr>
        <a:xfrm>
          <a:off x="7029450" y="25393650"/>
          <a:ext cx="3114286" cy="2390476"/>
        </a:xfrm>
        <a:prstGeom prst="rect">
          <a:avLst/>
        </a:prstGeom>
      </xdr:spPr>
    </xdr:pic>
    <xdr:clientData/>
  </xdr:twoCellAnchor>
  <xdr:twoCellAnchor editAs="oneCell">
    <xdr:from>
      <xdr:col>12</xdr:col>
      <xdr:colOff>1409700</xdr:colOff>
      <xdr:row>127</xdr:row>
      <xdr:rowOff>76200</xdr:rowOff>
    </xdr:from>
    <xdr:to>
      <xdr:col>15</xdr:col>
      <xdr:colOff>799709</xdr:colOff>
      <xdr:row>141</xdr:row>
      <xdr:rowOff>104471</xdr:rowOff>
    </xdr:to>
    <xdr:pic>
      <xdr:nvPicPr>
        <xdr:cNvPr id="8" name="Imagen 7">
          <a:extLst>
            <a:ext uri="{FF2B5EF4-FFF2-40B4-BE49-F238E27FC236}">
              <a16:creationId xmlns:a16="http://schemas.microsoft.com/office/drawing/2014/main" id="{00000000-0008-0000-0400-000008000000}"/>
            </a:ext>
          </a:extLst>
        </xdr:cNvPr>
        <xdr:cNvPicPr>
          <a:picLocks noChangeAspect="1"/>
        </xdr:cNvPicPr>
      </xdr:nvPicPr>
      <xdr:blipFill>
        <a:blip xmlns:r="http://schemas.openxmlformats.org/officeDocument/2006/relationships" r:embed="rId9"/>
        <a:stretch>
          <a:fillRect/>
        </a:stretch>
      </xdr:blipFill>
      <xdr:spPr>
        <a:xfrm>
          <a:off x="14973300" y="23831550"/>
          <a:ext cx="3123809" cy="2428571"/>
        </a:xfrm>
        <a:prstGeom prst="rect">
          <a:avLst/>
        </a:prstGeom>
      </xdr:spPr>
    </xdr:pic>
    <xdr:clientData/>
  </xdr:twoCellAnchor>
  <xdr:twoCellAnchor editAs="oneCell">
    <xdr:from>
      <xdr:col>16</xdr:col>
      <xdr:colOff>723900</xdr:colOff>
      <xdr:row>127</xdr:row>
      <xdr:rowOff>38100</xdr:rowOff>
    </xdr:from>
    <xdr:to>
      <xdr:col>18</xdr:col>
      <xdr:colOff>828286</xdr:colOff>
      <xdr:row>141</xdr:row>
      <xdr:rowOff>75895</xdr:rowOff>
    </xdr:to>
    <xdr:pic>
      <xdr:nvPicPr>
        <xdr:cNvPr id="24" name="Imagen 23">
          <a:extLst>
            <a:ext uri="{FF2B5EF4-FFF2-40B4-BE49-F238E27FC236}">
              <a16:creationId xmlns:a16="http://schemas.microsoft.com/office/drawing/2014/main" id="{00000000-0008-0000-0400-000018000000}"/>
            </a:ext>
          </a:extLst>
        </xdr:cNvPr>
        <xdr:cNvPicPr>
          <a:picLocks noChangeAspect="1"/>
        </xdr:cNvPicPr>
      </xdr:nvPicPr>
      <xdr:blipFill>
        <a:blip xmlns:r="http://schemas.openxmlformats.org/officeDocument/2006/relationships" r:embed="rId10"/>
        <a:stretch>
          <a:fillRect/>
        </a:stretch>
      </xdr:blipFill>
      <xdr:spPr>
        <a:xfrm>
          <a:off x="19164300" y="23793450"/>
          <a:ext cx="3114286" cy="2438095"/>
        </a:xfrm>
        <a:prstGeom prst="rect">
          <a:avLst/>
        </a:prstGeom>
      </xdr:spPr>
    </xdr:pic>
    <xdr:clientData/>
  </xdr:twoCellAnchor>
  <xdr:twoCellAnchor editAs="oneCell">
    <xdr:from>
      <xdr:col>12</xdr:col>
      <xdr:colOff>1162050</xdr:colOff>
      <xdr:row>155</xdr:row>
      <xdr:rowOff>57150</xdr:rowOff>
    </xdr:from>
    <xdr:to>
      <xdr:col>15</xdr:col>
      <xdr:colOff>571107</xdr:colOff>
      <xdr:row>180</xdr:row>
      <xdr:rowOff>132805</xdr:rowOff>
    </xdr:to>
    <xdr:pic>
      <xdr:nvPicPr>
        <xdr:cNvPr id="33" name="Imagen 32">
          <a:extLst>
            <a:ext uri="{FF2B5EF4-FFF2-40B4-BE49-F238E27FC236}">
              <a16:creationId xmlns:a16="http://schemas.microsoft.com/office/drawing/2014/main" id="{00000000-0008-0000-0400-000021000000}"/>
            </a:ext>
          </a:extLst>
        </xdr:cNvPr>
        <xdr:cNvPicPr>
          <a:picLocks noChangeAspect="1"/>
        </xdr:cNvPicPr>
      </xdr:nvPicPr>
      <xdr:blipFill>
        <a:blip xmlns:r="http://schemas.openxmlformats.org/officeDocument/2006/relationships" r:embed="rId11"/>
        <a:stretch>
          <a:fillRect/>
        </a:stretch>
      </xdr:blipFill>
      <xdr:spPr>
        <a:xfrm>
          <a:off x="14725650" y="28613100"/>
          <a:ext cx="3142857" cy="4361905"/>
        </a:xfrm>
        <a:prstGeom prst="rect">
          <a:avLst/>
        </a:prstGeom>
      </xdr:spPr>
    </xdr:pic>
    <xdr:clientData/>
  </xdr:twoCellAnchor>
  <xdr:twoCellAnchor editAs="oneCell">
    <xdr:from>
      <xdr:col>16</xdr:col>
      <xdr:colOff>819150</xdr:colOff>
      <xdr:row>155</xdr:row>
      <xdr:rowOff>76200</xdr:rowOff>
    </xdr:from>
    <xdr:to>
      <xdr:col>18</xdr:col>
      <xdr:colOff>914012</xdr:colOff>
      <xdr:row>180</xdr:row>
      <xdr:rowOff>161377</xdr:rowOff>
    </xdr:to>
    <xdr:pic>
      <xdr:nvPicPr>
        <xdr:cNvPr id="42" name="Imagen 41">
          <a:extLst>
            <a:ext uri="{FF2B5EF4-FFF2-40B4-BE49-F238E27FC236}">
              <a16:creationId xmlns:a16="http://schemas.microsoft.com/office/drawing/2014/main" id="{00000000-0008-0000-0400-00002A000000}"/>
            </a:ext>
          </a:extLst>
        </xdr:cNvPr>
        <xdr:cNvPicPr>
          <a:picLocks noChangeAspect="1"/>
        </xdr:cNvPicPr>
      </xdr:nvPicPr>
      <xdr:blipFill>
        <a:blip xmlns:r="http://schemas.openxmlformats.org/officeDocument/2006/relationships" r:embed="rId12"/>
        <a:stretch>
          <a:fillRect/>
        </a:stretch>
      </xdr:blipFill>
      <xdr:spPr>
        <a:xfrm>
          <a:off x="19259550" y="28632150"/>
          <a:ext cx="3104762" cy="4380952"/>
        </a:xfrm>
        <a:prstGeom prst="rect">
          <a:avLst/>
        </a:prstGeom>
      </xdr:spPr>
    </xdr:pic>
    <xdr:clientData/>
  </xdr:twoCellAnchor>
  <xdr:twoCellAnchor editAs="oneCell">
    <xdr:from>
      <xdr:col>23</xdr:col>
      <xdr:colOff>0</xdr:colOff>
      <xdr:row>76</xdr:row>
      <xdr:rowOff>152400</xdr:rowOff>
    </xdr:from>
    <xdr:to>
      <xdr:col>28</xdr:col>
      <xdr:colOff>0</xdr:colOff>
      <xdr:row>94</xdr:row>
      <xdr:rowOff>66675</xdr:rowOff>
    </xdr:to>
    <xdr:pic>
      <xdr:nvPicPr>
        <xdr:cNvPr id="43" name="Imagen 42">
          <a:extLst>
            <a:ext uri="{FF2B5EF4-FFF2-40B4-BE49-F238E27FC236}">
              <a16:creationId xmlns:a16="http://schemas.microsoft.com/office/drawing/2014/main" id="{00000000-0008-0000-0400-00002B000000}"/>
            </a:ext>
          </a:extLst>
        </xdr:cNvPr>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val="0"/>
            </a:ext>
          </a:extLst>
        </a:blip>
        <a:stretch>
          <a:fillRect/>
        </a:stretch>
      </xdr:blipFill>
      <xdr:spPr>
        <a:xfrm>
          <a:off x="25546050" y="13182600"/>
          <a:ext cx="4000500" cy="3000375"/>
        </a:xfrm>
        <a:prstGeom prst="rect">
          <a:avLst/>
        </a:prstGeom>
      </xdr:spPr>
    </xdr:pic>
    <xdr:clientData/>
  </xdr:twoCellAnchor>
  <xdr:twoCellAnchor editAs="oneCell">
    <xdr:from>
      <xdr:col>23</xdr:col>
      <xdr:colOff>26175</xdr:colOff>
      <xdr:row>101</xdr:row>
      <xdr:rowOff>64276</xdr:rowOff>
    </xdr:from>
    <xdr:to>
      <xdr:col>28</xdr:col>
      <xdr:colOff>0</xdr:colOff>
      <xdr:row>120</xdr:row>
      <xdr:rowOff>119805</xdr:rowOff>
    </xdr:to>
    <xdr:pic>
      <xdr:nvPicPr>
        <xdr:cNvPr id="44" name="Imagen 43">
          <a:extLst>
            <a:ext uri="{FF2B5EF4-FFF2-40B4-BE49-F238E27FC236}">
              <a16:creationId xmlns:a16="http://schemas.microsoft.com/office/drawing/2014/main" id="{00000000-0008-0000-0400-00002C000000}"/>
            </a:ext>
          </a:extLst>
        </xdr:cNvPr>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Lst>
        </a:blip>
        <a:stretch>
          <a:fillRect/>
        </a:stretch>
      </xdr:blipFill>
      <xdr:spPr>
        <a:xfrm>
          <a:off x="25572225" y="17380726"/>
          <a:ext cx="3974325" cy="5294279"/>
        </a:xfrm>
        <a:prstGeom prst="rect">
          <a:avLst/>
        </a:prstGeom>
      </xdr:spPr>
    </xdr:pic>
    <xdr:clientData/>
  </xdr:twoCellAnchor>
  <xdr:twoCellAnchor editAs="oneCell">
    <xdr:from>
      <xdr:col>23</xdr:col>
      <xdr:colOff>19050</xdr:colOff>
      <xdr:row>125</xdr:row>
      <xdr:rowOff>19050</xdr:rowOff>
    </xdr:from>
    <xdr:to>
      <xdr:col>28</xdr:col>
      <xdr:colOff>0</xdr:colOff>
      <xdr:row>142</xdr:row>
      <xdr:rowOff>90488</xdr:rowOff>
    </xdr:to>
    <xdr:pic>
      <xdr:nvPicPr>
        <xdr:cNvPr id="45" name="Imagen 44">
          <a:extLst>
            <a:ext uri="{FF2B5EF4-FFF2-40B4-BE49-F238E27FC236}">
              <a16:creationId xmlns:a16="http://schemas.microsoft.com/office/drawing/2014/main" id="{00000000-0008-0000-0400-00002D000000}"/>
            </a:ext>
          </a:extLst>
        </xdr:cNvPr>
        <xdr:cNvPicPr>
          <a:picLocks noChangeAspect="1"/>
        </xdr:cNvPicPr>
      </xdr:nvPicPr>
      <xdr:blipFill>
        <a:blip xmlns:r="http://schemas.openxmlformats.org/officeDocument/2006/relationships" r:embed="rId15" cstate="print">
          <a:extLst>
            <a:ext uri="{28A0092B-C50C-407E-A947-70E740481C1C}">
              <a14:useLocalDpi xmlns:a14="http://schemas.microsoft.com/office/drawing/2010/main" val="0"/>
            </a:ext>
          </a:extLst>
        </a:blip>
        <a:stretch>
          <a:fillRect/>
        </a:stretch>
      </xdr:blipFill>
      <xdr:spPr>
        <a:xfrm>
          <a:off x="25565100" y="23431500"/>
          <a:ext cx="3981450" cy="2986088"/>
        </a:xfrm>
        <a:prstGeom prst="rect">
          <a:avLst/>
        </a:prstGeom>
      </xdr:spPr>
    </xdr:pic>
    <xdr:clientData/>
  </xdr:twoCellAnchor>
  <xdr:twoCellAnchor editAs="oneCell">
    <xdr:from>
      <xdr:col>23</xdr:col>
      <xdr:colOff>7125</xdr:colOff>
      <xdr:row>143</xdr:row>
      <xdr:rowOff>64275</xdr:rowOff>
    </xdr:from>
    <xdr:to>
      <xdr:col>27</xdr:col>
      <xdr:colOff>788175</xdr:colOff>
      <xdr:row>160</xdr:row>
      <xdr:rowOff>145238</xdr:rowOff>
    </xdr:to>
    <xdr:pic>
      <xdr:nvPicPr>
        <xdr:cNvPr id="46" name="Imagen 45">
          <a:extLst>
            <a:ext uri="{FF2B5EF4-FFF2-40B4-BE49-F238E27FC236}">
              <a16:creationId xmlns:a16="http://schemas.microsoft.com/office/drawing/2014/main" id="{00000000-0008-0000-0400-00002E000000}"/>
            </a:ext>
          </a:extLst>
        </xdr:cNvPr>
        <xdr:cNvPicPr>
          <a:picLocks noChangeAspect="1"/>
        </xdr:cNvPicPr>
      </xdr:nvPicPr>
      <xdr:blipFill>
        <a:blip xmlns:r="http://schemas.openxmlformats.org/officeDocument/2006/relationships" r:embed="rId16" cstate="print">
          <a:extLst>
            <a:ext uri="{28A0092B-C50C-407E-A947-70E740481C1C}">
              <a14:useLocalDpi xmlns:a14="http://schemas.microsoft.com/office/drawing/2010/main" val="0"/>
            </a:ext>
          </a:extLst>
        </a:blip>
        <a:stretch>
          <a:fillRect/>
        </a:stretch>
      </xdr:blipFill>
      <xdr:spPr>
        <a:xfrm>
          <a:off x="25553175" y="26562825"/>
          <a:ext cx="3981450" cy="2995613"/>
        </a:xfrm>
        <a:prstGeom prst="rect">
          <a:avLst/>
        </a:prstGeom>
      </xdr:spPr>
    </xdr:pic>
    <xdr:clientData/>
  </xdr:twoCellAnchor>
  <xdr:twoCellAnchor editAs="oneCell">
    <xdr:from>
      <xdr:col>28</xdr:col>
      <xdr:colOff>0</xdr:colOff>
      <xdr:row>76</xdr:row>
      <xdr:rowOff>152400</xdr:rowOff>
    </xdr:from>
    <xdr:to>
      <xdr:col>33</xdr:col>
      <xdr:colOff>0</xdr:colOff>
      <xdr:row>94</xdr:row>
      <xdr:rowOff>66675</xdr:rowOff>
    </xdr:to>
    <xdr:pic>
      <xdr:nvPicPr>
        <xdr:cNvPr id="47" name="Imagen 46">
          <a:extLst>
            <a:ext uri="{FF2B5EF4-FFF2-40B4-BE49-F238E27FC236}">
              <a16:creationId xmlns:a16="http://schemas.microsoft.com/office/drawing/2014/main" id="{00000000-0008-0000-0400-00002F000000}"/>
            </a:ext>
          </a:extLst>
        </xdr:cNvPr>
        <xdr:cNvPicPr>
          <a:picLocks noChangeAspect="1"/>
        </xdr:cNvPicPr>
      </xdr:nvPicPr>
      <xdr:blipFill>
        <a:blip xmlns:r="http://schemas.openxmlformats.org/officeDocument/2006/relationships" r:embed="rId17" cstate="print">
          <a:extLst>
            <a:ext uri="{28A0092B-C50C-407E-A947-70E740481C1C}">
              <a14:useLocalDpi xmlns:a14="http://schemas.microsoft.com/office/drawing/2010/main" val="0"/>
            </a:ext>
          </a:extLst>
        </a:blip>
        <a:stretch>
          <a:fillRect/>
        </a:stretch>
      </xdr:blipFill>
      <xdr:spPr>
        <a:xfrm>
          <a:off x="29546550" y="13182600"/>
          <a:ext cx="4000500" cy="3000375"/>
        </a:xfrm>
        <a:prstGeom prst="rect">
          <a:avLst/>
        </a:prstGeom>
      </xdr:spPr>
    </xdr:pic>
    <xdr:clientData/>
  </xdr:twoCellAnchor>
  <xdr:twoCellAnchor editAs="oneCell">
    <xdr:from>
      <xdr:col>28</xdr:col>
      <xdr:colOff>531000</xdr:colOff>
      <xdr:row>125</xdr:row>
      <xdr:rowOff>26176</xdr:rowOff>
    </xdr:from>
    <xdr:to>
      <xdr:col>32</xdr:col>
      <xdr:colOff>330975</xdr:colOff>
      <xdr:row>148</xdr:row>
      <xdr:rowOff>89063</xdr:rowOff>
    </xdr:to>
    <xdr:pic>
      <xdr:nvPicPr>
        <xdr:cNvPr id="48" name="Imagen 47">
          <a:extLst>
            <a:ext uri="{FF2B5EF4-FFF2-40B4-BE49-F238E27FC236}">
              <a16:creationId xmlns:a16="http://schemas.microsoft.com/office/drawing/2014/main" id="{00000000-0008-0000-0400-000030000000}"/>
            </a:ext>
          </a:extLst>
        </xdr:cNvPr>
        <xdr:cNvPicPr>
          <a:picLocks noChangeAspect="1"/>
        </xdr:cNvPicPr>
      </xdr:nvPicPr>
      <xdr:blipFill>
        <a:blip xmlns:r="http://schemas.openxmlformats.org/officeDocument/2006/relationships" r:embed="rId18" cstate="print">
          <a:extLst>
            <a:ext uri="{28A0092B-C50C-407E-A947-70E740481C1C}">
              <a14:useLocalDpi xmlns:a14="http://schemas.microsoft.com/office/drawing/2010/main" val="0"/>
            </a:ext>
          </a:extLst>
        </a:blip>
        <a:stretch>
          <a:fillRect/>
        </a:stretch>
      </xdr:blipFill>
      <xdr:spPr>
        <a:xfrm>
          <a:off x="30077550" y="23438626"/>
          <a:ext cx="3000375" cy="4006237"/>
        </a:xfrm>
        <a:prstGeom prst="rect">
          <a:avLst/>
        </a:prstGeom>
      </xdr:spPr>
    </xdr:pic>
    <xdr:clientData/>
  </xdr:twoCellAnchor>
  <xdr:twoCellAnchor editAs="oneCell">
    <xdr:from>
      <xdr:col>28</xdr:col>
      <xdr:colOff>14250</xdr:colOff>
      <xdr:row>101</xdr:row>
      <xdr:rowOff>90450</xdr:rowOff>
    </xdr:from>
    <xdr:to>
      <xdr:col>33</xdr:col>
      <xdr:colOff>0</xdr:colOff>
      <xdr:row>120</xdr:row>
      <xdr:rowOff>157175</xdr:rowOff>
    </xdr:to>
    <xdr:pic>
      <xdr:nvPicPr>
        <xdr:cNvPr id="49" name="Imagen 48">
          <a:extLst>
            <a:ext uri="{FF2B5EF4-FFF2-40B4-BE49-F238E27FC236}">
              <a16:creationId xmlns:a16="http://schemas.microsoft.com/office/drawing/2014/main" id="{00000000-0008-0000-0400-000031000000}"/>
            </a:ext>
          </a:extLst>
        </xdr:cNvPr>
        <xdr:cNvPicPr>
          <a:picLocks noChangeAspect="1"/>
        </xdr:cNvPicPr>
      </xdr:nvPicPr>
      <xdr:blipFill>
        <a:blip xmlns:r="http://schemas.openxmlformats.org/officeDocument/2006/relationships" r:embed="rId19" cstate="print">
          <a:extLst>
            <a:ext uri="{28A0092B-C50C-407E-A947-70E740481C1C}">
              <a14:useLocalDpi xmlns:a14="http://schemas.microsoft.com/office/drawing/2010/main" val="0"/>
            </a:ext>
          </a:extLst>
        </a:blip>
        <a:stretch>
          <a:fillRect/>
        </a:stretch>
      </xdr:blipFill>
      <xdr:spPr>
        <a:xfrm>
          <a:off x="29560800" y="17406900"/>
          <a:ext cx="3986250" cy="5305475"/>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5</xdr:col>
      <xdr:colOff>0</xdr:colOff>
      <xdr:row>45</xdr:row>
      <xdr:rowOff>0</xdr:rowOff>
    </xdr:from>
    <xdr:to>
      <xdr:col>5</xdr:col>
      <xdr:colOff>0</xdr:colOff>
      <xdr:row>47</xdr:row>
      <xdr:rowOff>116500</xdr:rowOff>
    </xdr:to>
    <xdr:pic>
      <xdr:nvPicPr>
        <xdr:cNvPr id="6" name="Picture 688">
          <a:extLst>
            <a:ext uri="{FF2B5EF4-FFF2-40B4-BE49-F238E27FC236}">
              <a16:creationId xmlns:a16="http://schemas.microsoft.com/office/drawing/2014/main" id="{00000000-0008-0000-0500-000006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133850" y="9696450"/>
          <a:ext cx="0" cy="43815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45</xdr:row>
      <xdr:rowOff>0</xdr:rowOff>
    </xdr:from>
    <xdr:to>
      <xdr:col>5</xdr:col>
      <xdr:colOff>0</xdr:colOff>
      <xdr:row>47</xdr:row>
      <xdr:rowOff>116500</xdr:rowOff>
    </xdr:to>
    <xdr:pic>
      <xdr:nvPicPr>
        <xdr:cNvPr id="7" name="Picture 688">
          <a:extLst>
            <a:ext uri="{FF2B5EF4-FFF2-40B4-BE49-F238E27FC236}">
              <a16:creationId xmlns:a16="http://schemas.microsoft.com/office/drawing/2014/main" id="{00000000-0008-0000-0500-000007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133850" y="9696450"/>
          <a:ext cx="0" cy="43815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45</xdr:row>
      <xdr:rowOff>0</xdr:rowOff>
    </xdr:from>
    <xdr:to>
      <xdr:col>5</xdr:col>
      <xdr:colOff>0</xdr:colOff>
      <xdr:row>47</xdr:row>
      <xdr:rowOff>116500</xdr:rowOff>
    </xdr:to>
    <xdr:pic>
      <xdr:nvPicPr>
        <xdr:cNvPr id="8" name="Picture 688">
          <a:extLst>
            <a:ext uri="{FF2B5EF4-FFF2-40B4-BE49-F238E27FC236}">
              <a16:creationId xmlns:a16="http://schemas.microsoft.com/office/drawing/2014/main" id="{00000000-0008-0000-0500-000008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133850" y="9696450"/>
          <a:ext cx="0" cy="43815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45</xdr:row>
      <xdr:rowOff>0</xdr:rowOff>
    </xdr:from>
    <xdr:to>
      <xdr:col>5</xdr:col>
      <xdr:colOff>0</xdr:colOff>
      <xdr:row>47</xdr:row>
      <xdr:rowOff>116500</xdr:rowOff>
    </xdr:to>
    <xdr:pic>
      <xdr:nvPicPr>
        <xdr:cNvPr id="9" name="Picture 688">
          <a:extLst>
            <a:ext uri="{FF2B5EF4-FFF2-40B4-BE49-F238E27FC236}">
              <a16:creationId xmlns:a16="http://schemas.microsoft.com/office/drawing/2014/main" id="{00000000-0008-0000-0500-000009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133850" y="9696450"/>
          <a:ext cx="0" cy="43815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45</xdr:row>
      <xdr:rowOff>0</xdr:rowOff>
    </xdr:from>
    <xdr:to>
      <xdr:col>5</xdr:col>
      <xdr:colOff>0</xdr:colOff>
      <xdr:row>47</xdr:row>
      <xdr:rowOff>116500</xdr:rowOff>
    </xdr:to>
    <xdr:pic>
      <xdr:nvPicPr>
        <xdr:cNvPr id="10" name="Picture 688">
          <a:extLst>
            <a:ext uri="{FF2B5EF4-FFF2-40B4-BE49-F238E27FC236}">
              <a16:creationId xmlns:a16="http://schemas.microsoft.com/office/drawing/2014/main" id="{00000000-0008-0000-0500-00000A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133850" y="9696450"/>
          <a:ext cx="0" cy="43815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45</xdr:row>
      <xdr:rowOff>0</xdr:rowOff>
    </xdr:from>
    <xdr:to>
      <xdr:col>5</xdr:col>
      <xdr:colOff>0</xdr:colOff>
      <xdr:row>47</xdr:row>
      <xdr:rowOff>116500</xdr:rowOff>
    </xdr:to>
    <xdr:pic>
      <xdr:nvPicPr>
        <xdr:cNvPr id="11" name="Picture 688">
          <a:extLst>
            <a:ext uri="{FF2B5EF4-FFF2-40B4-BE49-F238E27FC236}">
              <a16:creationId xmlns:a16="http://schemas.microsoft.com/office/drawing/2014/main" id="{00000000-0008-0000-0500-00000B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133850" y="9696450"/>
          <a:ext cx="0" cy="43815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45</xdr:row>
      <xdr:rowOff>0</xdr:rowOff>
    </xdr:from>
    <xdr:to>
      <xdr:col>5</xdr:col>
      <xdr:colOff>0</xdr:colOff>
      <xdr:row>47</xdr:row>
      <xdr:rowOff>116500</xdr:rowOff>
    </xdr:to>
    <xdr:pic>
      <xdr:nvPicPr>
        <xdr:cNvPr id="12" name="Picture 688">
          <a:extLst>
            <a:ext uri="{FF2B5EF4-FFF2-40B4-BE49-F238E27FC236}">
              <a16:creationId xmlns:a16="http://schemas.microsoft.com/office/drawing/2014/main" id="{00000000-0008-0000-0500-00000C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133850" y="9696450"/>
          <a:ext cx="0" cy="43815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45</xdr:row>
      <xdr:rowOff>0</xdr:rowOff>
    </xdr:from>
    <xdr:to>
      <xdr:col>5</xdr:col>
      <xdr:colOff>0</xdr:colOff>
      <xdr:row>47</xdr:row>
      <xdr:rowOff>116500</xdr:rowOff>
    </xdr:to>
    <xdr:pic>
      <xdr:nvPicPr>
        <xdr:cNvPr id="13" name="Picture 688">
          <a:extLst>
            <a:ext uri="{FF2B5EF4-FFF2-40B4-BE49-F238E27FC236}">
              <a16:creationId xmlns:a16="http://schemas.microsoft.com/office/drawing/2014/main" id="{00000000-0008-0000-0500-00000D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133850" y="9696450"/>
          <a:ext cx="0" cy="43815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45</xdr:row>
      <xdr:rowOff>0</xdr:rowOff>
    </xdr:from>
    <xdr:to>
      <xdr:col>5</xdr:col>
      <xdr:colOff>0</xdr:colOff>
      <xdr:row>47</xdr:row>
      <xdr:rowOff>116500</xdr:rowOff>
    </xdr:to>
    <xdr:pic>
      <xdr:nvPicPr>
        <xdr:cNvPr id="14" name="Picture 688">
          <a:extLst>
            <a:ext uri="{FF2B5EF4-FFF2-40B4-BE49-F238E27FC236}">
              <a16:creationId xmlns:a16="http://schemas.microsoft.com/office/drawing/2014/main" id="{00000000-0008-0000-0500-00000E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133850" y="9696450"/>
          <a:ext cx="0" cy="43815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45</xdr:row>
      <xdr:rowOff>0</xdr:rowOff>
    </xdr:from>
    <xdr:to>
      <xdr:col>5</xdr:col>
      <xdr:colOff>0</xdr:colOff>
      <xdr:row>47</xdr:row>
      <xdr:rowOff>116500</xdr:rowOff>
    </xdr:to>
    <xdr:pic>
      <xdr:nvPicPr>
        <xdr:cNvPr id="15" name="Picture 688">
          <a:extLst>
            <a:ext uri="{FF2B5EF4-FFF2-40B4-BE49-F238E27FC236}">
              <a16:creationId xmlns:a16="http://schemas.microsoft.com/office/drawing/2014/main" id="{00000000-0008-0000-0500-00000F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133850" y="9696450"/>
          <a:ext cx="0" cy="43815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45</xdr:row>
      <xdr:rowOff>0</xdr:rowOff>
    </xdr:from>
    <xdr:to>
      <xdr:col>5</xdr:col>
      <xdr:colOff>0</xdr:colOff>
      <xdr:row>47</xdr:row>
      <xdr:rowOff>116500</xdr:rowOff>
    </xdr:to>
    <xdr:pic>
      <xdr:nvPicPr>
        <xdr:cNvPr id="16" name="Picture 688">
          <a:extLst>
            <a:ext uri="{FF2B5EF4-FFF2-40B4-BE49-F238E27FC236}">
              <a16:creationId xmlns:a16="http://schemas.microsoft.com/office/drawing/2014/main" id="{00000000-0008-0000-0500-000010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133850" y="9696450"/>
          <a:ext cx="0" cy="43815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45</xdr:row>
      <xdr:rowOff>0</xdr:rowOff>
    </xdr:from>
    <xdr:to>
      <xdr:col>5</xdr:col>
      <xdr:colOff>0</xdr:colOff>
      <xdr:row>47</xdr:row>
      <xdr:rowOff>116500</xdr:rowOff>
    </xdr:to>
    <xdr:pic>
      <xdr:nvPicPr>
        <xdr:cNvPr id="17" name="Picture 688">
          <a:extLst>
            <a:ext uri="{FF2B5EF4-FFF2-40B4-BE49-F238E27FC236}">
              <a16:creationId xmlns:a16="http://schemas.microsoft.com/office/drawing/2014/main" id="{00000000-0008-0000-0500-000011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133850" y="9696450"/>
          <a:ext cx="0" cy="43815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45</xdr:row>
      <xdr:rowOff>0</xdr:rowOff>
    </xdr:from>
    <xdr:to>
      <xdr:col>5</xdr:col>
      <xdr:colOff>0</xdr:colOff>
      <xdr:row>47</xdr:row>
      <xdr:rowOff>116500</xdr:rowOff>
    </xdr:to>
    <xdr:pic>
      <xdr:nvPicPr>
        <xdr:cNvPr id="18" name="Picture 688">
          <a:extLst>
            <a:ext uri="{FF2B5EF4-FFF2-40B4-BE49-F238E27FC236}">
              <a16:creationId xmlns:a16="http://schemas.microsoft.com/office/drawing/2014/main" id="{00000000-0008-0000-0500-000012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133850" y="9696450"/>
          <a:ext cx="0" cy="43815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45</xdr:row>
      <xdr:rowOff>0</xdr:rowOff>
    </xdr:from>
    <xdr:to>
      <xdr:col>5</xdr:col>
      <xdr:colOff>0</xdr:colOff>
      <xdr:row>47</xdr:row>
      <xdr:rowOff>116500</xdr:rowOff>
    </xdr:to>
    <xdr:pic>
      <xdr:nvPicPr>
        <xdr:cNvPr id="19" name="Picture 688">
          <a:extLst>
            <a:ext uri="{FF2B5EF4-FFF2-40B4-BE49-F238E27FC236}">
              <a16:creationId xmlns:a16="http://schemas.microsoft.com/office/drawing/2014/main" id="{00000000-0008-0000-0500-000013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133850" y="9696450"/>
          <a:ext cx="0" cy="43815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45</xdr:row>
      <xdr:rowOff>0</xdr:rowOff>
    </xdr:from>
    <xdr:to>
      <xdr:col>5</xdr:col>
      <xdr:colOff>0</xdr:colOff>
      <xdr:row>47</xdr:row>
      <xdr:rowOff>116500</xdr:rowOff>
    </xdr:to>
    <xdr:pic>
      <xdr:nvPicPr>
        <xdr:cNvPr id="20" name="Picture 688">
          <a:extLst>
            <a:ext uri="{FF2B5EF4-FFF2-40B4-BE49-F238E27FC236}">
              <a16:creationId xmlns:a16="http://schemas.microsoft.com/office/drawing/2014/main" id="{00000000-0008-0000-0500-000014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133850" y="9696450"/>
          <a:ext cx="0" cy="43815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45</xdr:row>
      <xdr:rowOff>0</xdr:rowOff>
    </xdr:from>
    <xdr:to>
      <xdr:col>5</xdr:col>
      <xdr:colOff>0</xdr:colOff>
      <xdr:row>47</xdr:row>
      <xdr:rowOff>116500</xdr:rowOff>
    </xdr:to>
    <xdr:pic>
      <xdr:nvPicPr>
        <xdr:cNvPr id="21" name="Picture 688">
          <a:extLst>
            <a:ext uri="{FF2B5EF4-FFF2-40B4-BE49-F238E27FC236}">
              <a16:creationId xmlns:a16="http://schemas.microsoft.com/office/drawing/2014/main" id="{00000000-0008-0000-0500-000015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133850" y="9696450"/>
          <a:ext cx="0" cy="43815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45</xdr:row>
      <xdr:rowOff>0</xdr:rowOff>
    </xdr:from>
    <xdr:to>
      <xdr:col>5</xdr:col>
      <xdr:colOff>0</xdr:colOff>
      <xdr:row>47</xdr:row>
      <xdr:rowOff>116500</xdr:rowOff>
    </xdr:to>
    <xdr:pic>
      <xdr:nvPicPr>
        <xdr:cNvPr id="22" name="Picture 688">
          <a:extLst>
            <a:ext uri="{FF2B5EF4-FFF2-40B4-BE49-F238E27FC236}">
              <a16:creationId xmlns:a16="http://schemas.microsoft.com/office/drawing/2014/main" id="{00000000-0008-0000-0500-000016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133850" y="9696450"/>
          <a:ext cx="0" cy="43815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45</xdr:row>
      <xdr:rowOff>0</xdr:rowOff>
    </xdr:from>
    <xdr:to>
      <xdr:col>5</xdr:col>
      <xdr:colOff>0</xdr:colOff>
      <xdr:row>47</xdr:row>
      <xdr:rowOff>116500</xdr:rowOff>
    </xdr:to>
    <xdr:pic>
      <xdr:nvPicPr>
        <xdr:cNvPr id="23" name="Picture 688">
          <a:extLst>
            <a:ext uri="{FF2B5EF4-FFF2-40B4-BE49-F238E27FC236}">
              <a16:creationId xmlns:a16="http://schemas.microsoft.com/office/drawing/2014/main" id="{00000000-0008-0000-0500-000017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133850" y="9696450"/>
          <a:ext cx="0" cy="43815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45</xdr:row>
      <xdr:rowOff>0</xdr:rowOff>
    </xdr:from>
    <xdr:to>
      <xdr:col>5</xdr:col>
      <xdr:colOff>0</xdr:colOff>
      <xdr:row>47</xdr:row>
      <xdr:rowOff>116500</xdr:rowOff>
    </xdr:to>
    <xdr:pic>
      <xdr:nvPicPr>
        <xdr:cNvPr id="24" name="Picture 688">
          <a:extLst>
            <a:ext uri="{FF2B5EF4-FFF2-40B4-BE49-F238E27FC236}">
              <a16:creationId xmlns:a16="http://schemas.microsoft.com/office/drawing/2014/main" id="{00000000-0008-0000-0500-000018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133850" y="9696450"/>
          <a:ext cx="0" cy="43815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45</xdr:row>
      <xdr:rowOff>0</xdr:rowOff>
    </xdr:from>
    <xdr:to>
      <xdr:col>5</xdr:col>
      <xdr:colOff>0</xdr:colOff>
      <xdr:row>47</xdr:row>
      <xdr:rowOff>116500</xdr:rowOff>
    </xdr:to>
    <xdr:pic>
      <xdr:nvPicPr>
        <xdr:cNvPr id="25" name="Picture 688">
          <a:extLst>
            <a:ext uri="{FF2B5EF4-FFF2-40B4-BE49-F238E27FC236}">
              <a16:creationId xmlns:a16="http://schemas.microsoft.com/office/drawing/2014/main" id="{00000000-0008-0000-0500-000019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133850" y="9696450"/>
          <a:ext cx="0" cy="43815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45</xdr:row>
      <xdr:rowOff>0</xdr:rowOff>
    </xdr:from>
    <xdr:to>
      <xdr:col>5</xdr:col>
      <xdr:colOff>0</xdr:colOff>
      <xdr:row>47</xdr:row>
      <xdr:rowOff>116500</xdr:rowOff>
    </xdr:to>
    <xdr:pic>
      <xdr:nvPicPr>
        <xdr:cNvPr id="26" name="Picture 688">
          <a:extLst>
            <a:ext uri="{FF2B5EF4-FFF2-40B4-BE49-F238E27FC236}">
              <a16:creationId xmlns:a16="http://schemas.microsoft.com/office/drawing/2014/main" id="{00000000-0008-0000-0500-00001A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133850" y="9696450"/>
          <a:ext cx="0" cy="43815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45</xdr:row>
      <xdr:rowOff>0</xdr:rowOff>
    </xdr:from>
    <xdr:to>
      <xdr:col>5</xdr:col>
      <xdr:colOff>0</xdr:colOff>
      <xdr:row>47</xdr:row>
      <xdr:rowOff>116500</xdr:rowOff>
    </xdr:to>
    <xdr:pic>
      <xdr:nvPicPr>
        <xdr:cNvPr id="27" name="Picture 688">
          <a:extLst>
            <a:ext uri="{FF2B5EF4-FFF2-40B4-BE49-F238E27FC236}">
              <a16:creationId xmlns:a16="http://schemas.microsoft.com/office/drawing/2014/main" id="{00000000-0008-0000-0500-00001B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133850" y="9696450"/>
          <a:ext cx="0" cy="43815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45</xdr:row>
      <xdr:rowOff>0</xdr:rowOff>
    </xdr:from>
    <xdr:to>
      <xdr:col>5</xdr:col>
      <xdr:colOff>0</xdr:colOff>
      <xdr:row>47</xdr:row>
      <xdr:rowOff>116500</xdr:rowOff>
    </xdr:to>
    <xdr:pic>
      <xdr:nvPicPr>
        <xdr:cNvPr id="28" name="Picture 688">
          <a:extLst>
            <a:ext uri="{FF2B5EF4-FFF2-40B4-BE49-F238E27FC236}">
              <a16:creationId xmlns:a16="http://schemas.microsoft.com/office/drawing/2014/main" id="{00000000-0008-0000-0500-00001C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133850" y="9696450"/>
          <a:ext cx="0" cy="43815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45</xdr:row>
      <xdr:rowOff>0</xdr:rowOff>
    </xdr:from>
    <xdr:to>
      <xdr:col>5</xdr:col>
      <xdr:colOff>0</xdr:colOff>
      <xdr:row>47</xdr:row>
      <xdr:rowOff>116500</xdr:rowOff>
    </xdr:to>
    <xdr:pic>
      <xdr:nvPicPr>
        <xdr:cNvPr id="29" name="Picture 688">
          <a:extLst>
            <a:ext uri="{FF2B5EF4-FFF2-40B4-BE49-F238E27FC236}">
              <a16:creationId xmlns:a16="http://schemas.microsoft.com/office/drawing/2014/main" id="{00000000-0008-0000-0500-00001D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133850" y="9696450"/>
          <a:ext cx="0" cy="43815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oneCellAnchor>
    <xdr:from>
      <xdr:col>10</xdr:col>
      <xdr:colOff>217169</xdr:colOff>
      <xdr:row>17</xdr:row>
      <xdr:rowOff>94706</xdr:rowOff>
    </xdr:from>
    <xdr:ext cx="714855" cy="681988"/>
    <xdr:pic>
      <xdr:nvPicPr>
        <xdr:cNvPr id="39" name="1 Imagen">
          <a:extLst>
            <a:ext uri="{FF2B5EF4-FFF2-40B4-BE49-F238E27FC236}">
              <a16:creationId xmlns:a16="http://schemas.microsoft.com/office/drawing/2014/main" id="{00000000-0008-0000-0500-000027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123044" y="2847431"/>
          <a:ext cx="714855" cy="68198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twoCellAnchor editAs="oneCell">
    <xdr:from>
      <xdr:col>11</xdr:col>
      <xdr:colOff>198120</xdr:colOff>
      <xdr:row>43</xdr:row>
      <xdr:rowOff>0</xdr:rowOff>
    </xdr:from>
    <xdr:to>
      <xdr:col>12</xdr:col>
      <xdr:colOff>20683</xdr:colOff>
      <xdr:row>44</xdr:row>
      <xdr:rowOff>45721</xdr:rowOff>
    </xdr:to>
    <xdr:sp macro="" textlink="">
      <xdr:nvSpPr>
        <xdr:cNvPr id="45" name="Text Box 21">
          <a:extLst>
            <a:ext uri="{FF2B5EF4-FFF2-40B4-BE49-F238E27FC236}">
              <a16:creationId xmlns:a16="http://schemas.microsoft.com/office/drawing/2014/main" id="{00000000-0008-0000-0500-00002D000000}"/>
            </a:ext>
          </a:extLst>
        </xdr:cNvPr>
        <xdr:cNvSpPr txBox="1">
          <a:spLocks noChangeArrowheads="1"/>
        </xdr:cNvSpPr>
      </xdr:nvSpPr>
      <xdr:spPr bwMode="auto">
        <a:xfrm>
          <a:off x="10035540" y="6880860"/>
          <a:ext cx="74023" cy="20574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11</xdr:col>
      <xdr:colOff>198120</xdr:colOff>
      <xdr:row>43</xdr:row>
      <xdr:rowOff>0</xdr:rowOff>
    </xdr:from>
    <xdr:to>
      <xdr:col>12</xdr:col>
      <xdr:colOff>20683</xdr:colOff>
      <xdr:row>44</xdr:row>
      <xdr:rowOff>45721</xdr:rowOff>
    </xdr:to>
    <xdr:sp macro="" textlink="">
      <xdr:nvSpPr>
        <xdr:cNvPr id="46" name="Text Box 21">
          <a:extLst>
            <a:ext uri="{FF2B5EF4-FFF2-40B4-BE49-F238E27FC236}">
              <a16:creationId xmlns:a16="http://schemas.microsoft.com/office/drawing/2014/main" id="{00000000-0008-0000-0500-00002E000000}"/>
            </a:ext>
          </a:extLst>
        </xdr:cNvPr>
        <xdr:cNvSpPr txBox="1">
          <a:spLocks noChangeArrowheads="1"/>
        </xdr:cNvSpPr>
      </xdr:nvSpPr>
      <xdr:spPr bwMode="auto">
        <a:xfrm>
          <a:off x="10035540" y="6880860"/>
          <a:ext cx="74023" cy="20574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11</xdr:col>
      <xdr:colOff>198120</xdr:colOff>
      <xdr:row>43</xdr:row>
      <xdr:rowOff>0</xdr:rowOff>
    </xdr:from>
    <xdr:to>
      <xdr:col>12</xdr:col>
      <xdr:colOff>20683</xdr:colOff>
      <xdr:row>44</xdr:row>
      <xdr:rowOff>45721</xdr:rowOff>
    </xdr:to>
    <xdr:sp macro="" textlink="">
      <xdr:nvSpPr>
        <xdr:cNvPr id="47" name="Text Box 21">
          <a:extLst>
            <a:ext uri="{FF2B5EF4-FFF2-40B4-BE49-F238E27FC236}">
              <a16:creationId xmlns:a16="http://schemas.microsoft.com/office/drawing/2014/main" id="{00000000-0008-0000-0500-00002F000000}"/>
            </a:ext>
          </a:extLst>
        </xdr:cNvPr>
        <xdr:cNvSpPr txBox="1">
          <a:spLocks noChangeArrowheads="1"/>
        </xdr:cNvSpPr>
      </xdr:nvSpPr>
      <xdr:spPr bwMode="auto">
        <a:xfrm>
          <a:off x="10035540" y="6880860"/>
          <a:ext cx="74023" cy="20574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11</xdr:col>
      <xdr:colOff>198120</xdr:colOff>
      <xdr:row>43</xdr:row>
      <xdr:rowOff>0</xdr:rowOff>
    </xdr:from>
    <xdr:to>
      <xdr:col>12</xdr:col>
      <xdr:colOff>20683</xdr:colOff>
      <xdr:row>44</xdr:row>
      <xdr:rowOff>45721</xdr:rowOff>
    </xdr:to>
    <xdr:sp macro="" textlink="">
      <xdr:nvSpPr>
        <xdr:cNvPr id="51" name="Text Box 21">
          <a:extLst>
            <a:ext uri="{FF2B5EF4-FFF2-40B4-BE49-F238E27FC236}">
              <a16:creationId xmlns:a16="http://schemas.microsoft.com/office/drawing/2014/main" id="{00000000-0008-0000-0500-000033000000}"/>
            </a:ext>
          </a:extLst>
        </xdr:cNvPr>
        <xdr:cNvSpPr txBox="1">
          <a:spLocks noChangeArrowheads="1"/>
        </xdr:cNvSpPr>
      </xdr:nvSpPr>
      <xdr:spPr bwMode="auto">
        <a:xfrm>
          <a:off x="10035540" y="6880860"/>
          <a:ext cx="74023" cy="20574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oneCellAnchor>
    <xdr:from>
      <xdr:col>22</xdr:col>
      <xdr:colOff>198120</xdr:colOff>
      <xdr:row>34</xdr:row>
      <xdr:rowOff>0</xdr:rowOff>
    </xdr:from>
    <xdr:ext cx="76200" cy="209006"/>
    <xdr:sp macro="" textlink="">
      <xdr:nvSpPr>
        <xdr:cNvPr id="52" name="Text Box 21">
          <a:extLst>
            <a:ext uri="{FF2B5EF4-FFF2-40B4-BE49-F238E27FC236}">
              <a16:creationId xmlns:a16="http://schemas.microsoft.com/office/drawing/2014/main" id="{00000000-0008-0000-0500-000034000000}"/>
            </a:ext>
          </a:extLst>
        </xdr:cNvPr>
        <xdr:cNvSpPr txBox="1">
          <a:spLocks noChangeArrowheads="1"/>
        </xdr:cNvSpPr>
      </xdr:nvSpPr>
      <xdr:spPr bwMode="auto">
        <a:xfrm>
          <a:off x="17830800" y="5440680"/>
          <a:ext cx="76200" cy="209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22</xdr:col>
      <xdr:colOff>198120</xdr:colOff>
      <xdr:row>34</xdr:row>
      <xdr:rowOff>0</xdr:rowOff>
    </xdr:from>
    <xdr:ext cx="76200" cy="209006"/>
    <xdr:sp macro="" textlink="">
      <xdr:nvSpPr>
        <xdr:cNvPr id="53" name="Text Box 21">
          <a:extLst>
            <a:ext uri="{FF2B5EF4-FFF2-40B4-BE49-F238E27FC236}">
              <a16:creationId xmlns:a16="http://schemas.microsoft.com/office/drawing/2014/main" id="{00000000-0008-0000-0500-000035000000}"/>
            </a:ext>
          </a:extLst>
        </xdr:cNvPr>
        <xdr:cNvSpPr txBox="1">
          <a:spLocks noChangeArrowheads="1"/>
        </xdr:cNvSpPr>
      </xdr:nvSpPr>
      <xdr:spPr bwMode="auto">
        <a:xfrm>
          <a:off x="17830800" y="5440680"/>
          <a:ext cx="76200" cy="209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22</xdr:col>
      <xdr:colOff>198120</xdr:colOff>
      <xdr:row>34</xdr:row>
      <xdr:rowOff>0</xdr:rowOff>
    </xdr:from>
    <xdr:ext cx="76200" cy="209006"/>
    <xdr:sp macro="" textlink="">
      <xdr:nvSpPr>
        <xdr:cNvPr id="54" name="Text Box 21">
          <a:extLst>
            <a:ext uri="{FF2B5EF4-FFF2-40B4-BE49-F238E27FC236}">
              <a16:creationId xmlns:a16="http://schemas.microsoft.com/office/drawing/2014/main" id="{00000000-0008-0000-0500-000036000000}"/>
            </a:ext>
          </a:extLst>
        </xdr:cNvPr>
        <xdr:cNvSpPr txBox="1">
          <a:spLocks noChangeArrowheads="1"/>
        </xdr:cNvSpPr>
      </xdr:nvSpPr>
      <xdr:spPr bwMode="auto">
        <a:xfrm>
          <a:off x="17830800" y="5440680"/>
          <a:ext cx="76200" cy="209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22</xdr:col>
      <xdr:colOff>198120</xdr:colOff>
      <xdr:row>34</xdr:row>
      <xdr:rowOff>0</xdr:rowOff>
    </xdr:from>
    <xdr:ext cx="76200" cy="209006"/>
    <xdr:sp macro="" textlink="">
      <xdr:nvSpPr>
        <xdr:cNvPr id="55" name="Text Box 21">
          <a:extLst>
            <a:ext uri="{FF2B5EF4-FFF2-40B4-BE49-F238E27FC236}">
              <a16:creationId xmlns:a16="http://schemas.microsoft.com/office/drawing/2014/main" id="{00000000-0008-0000-0500-000037000000}"/>
            </a:ext>
          </a:extLst>
        </xdr:cNvPr>
        <xdr:cNvSpPr txBox="1">
          <a:spLocks noChangeArrowheads="1"/>
        </xdr:cNvSpPr>
      </xdr:nvSpPr>
      <xdr:spPr bwMode="auto">
        <a:xfrm>
          <a:off x="17830800" y="5440680"/>
          <a:ext cx="76200" cy="209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11</xdr:col>
      <xdr:colOff>198120</xdr:colOff>
      <xdr:row>68</xdr:row>
      <xdr:rowOff>0</xdr:rowOff>
    </xdr:from>
    <xdr:ext cx="70213" cy="207646"/>
    <xdr:sp macro="" textlink="">
      <xdr:nvSpPr>
        <xdr:cNvPr id="56" name="Text Box 21">
          <a:extLst>
            <a:ext uri="{FF2B5EF4-FFF2-40B4-BE49-F238E27FC236}">
              <a16:creationId xmlns:a16="http://schemas.microsoft.com/office/drawing/2014/main" id="{00000000-0008-0000-0500-000038000000}"/>
            </a:ext>
          </a:extLst>
        </xdr:cNvPr>
        <xdr:cNvSpPr txBox="1">
          <a:spLocks noChangeArrowheads="1"/>
        </xdr:cNvSpPr>
      </xdr:nvSpPr>
      <xdr:spPr bwMode="auto">
        <a:xfrm>
          <a:off x="10035540" y="10881360"/>
          <a:ext cx="70213" cy="2076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11</xdr:col>
      <xdr:colOff>198120</xdr:colOff>
      <xdr:row>68</xdr:row>
      <xdr:rowOff>0</xdr:rowOff>
    </xdr:from>
    <xdr:ext cx="70213" cy="207646"/>
    <xdr:sp macro="" textlink="">
      <xdr:nvSpPr>
        <xdr:cNvPr id="57" name="Text Box 21">
          <a:extLst>
            <a:ext uri="{FF2B5EF4-FFF2-40B4-BE49-F238E27FC236}">
              <a16:creationId xmlns:a16="http://schemas.microsoft.com/office/drawing/2014/main" id="{00000000-0008-0000-0500-000039000000}"/>
            </a:ext>
          </a:extLst>
        </xdr:cNvPr>
        <xdr:cNvSpPr txBox="1">
          <a:spLocks noChangeArrowheads="1"/>
        </xdr:cNvSpPr>
      </xdr:nvSpPr>
      <xdr:spPr bwMode="auto">
        <a:xfrm>
          <a:off x="10035540" y="10881360"/>
          <a:ext cx="70213" cy="2076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11</xdr:col>
      <xdr:colOff>198120</xdr:colOff>
      <xdr:row>68</xdr:row>
      <xdr:rowOff>0</xdr:rowOff>
    </xdr:from>
    <xdr:ext cx="70213" cy="207646"/>
    <xdr:sp macro="" textlink="">
      <xdr:nvSpPr>
        <xdr:cNvPr id="58" name="Text Box 21">
          <a:extLst>
            <a:ext uri="{FF2B5EF4-FFF2-40B4-BE49-F238E27FC236}">
              <a16:creationId xmlns:a16="http://schemas.microsoft.com/office/drawing/2014/main" id="{00000000-0008-0000-0500-00003A000000}"/>
            </a:ext>
          </a:extLst>
        </xdr:cNvPr>
        <xdr:cNvSpPr txBox="1">
          <a:spLocks noChangeArrowheads="1"/>
        </xdr:cNvSpPr>
      </xdr:nvSpPr>
      <xdr:spPr bwMode="auto">
        <a:xfrm>
          <a:off x="10035540" y="10881360"/>
          <a:ext cx="70213" cy="2076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11</xdr:col>
      <xdr:colOff>198120</xdr:colOff>
      <xdr:row>68</xdr:row>
      <xdr:rowOff>0</xdr:rowOff>
    </xdr:from>
    <xdr:ext cx="70213" cy="207646"/>
    <xdr:sp macro="" textlink="">
      <xdr:nvSpPr>
        <xdr:cNvPr id="59" name="Text Box 21">
          <a:extLst>
            <a:ext uri="{FF2B5EF4-FFF2-40B4-BE49-F238E27FC236}">
              <a16:creationId xmlns:a16="http://schemas.microsoft.com/office/drawing/2014/main" id="{00000000-0008-0000-0500-00003B000000}"/>
            </a:ext>
          </a:extLst>
        </xdr:cNvPr>
        <xdr:cNvSpPr txBox="1">
          <a:spLocks noChangeArrowheads="1"/>
        </xdr:cNvSpPr>
      </xdr:nvSpPr>
      <xdr:spPr bwMode="auto">
        <a:xfrm>
          <a:off x="10035540" y="10881360"/>
          <a:ext cx="70213" cy="2076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22</xdr:col>
      <xdr:colOff>198120</xdr:colOff>
      <xdr:row>35</xdr:row>
      <xdr:rowOff>0</xdr:rowOff>
    </xdr:from>
    <xdr:ext cx="76200" cy="209006"/>
    <xdr:sp macro="" textlink="">
      <xdr:nvSpPr>
        <xdr:cNvPr id="60" name="Text Box 21">
          <a:extLst>
            <a:ext uri="{FF2B5EF4-FFF2-40B4-BE49-F238E27FC236}">
              <a16:creationId xmlns:a16="http://schemas.microsoft.com/office/drawing/2014/main" id="{00000000-0008-0000-0500-00003C000000}"/>
            </a:ext>
          </a:extLst>
        </xdr:cNvPr>
        <xdr:cNvSpPr txBox="1">
          <a:spLocks noChangeArrowheads="1"/>
        </xdr:cNvSpPr>
      </xdr:nvSpPr>
      <xdr:spPr bwMode="auto">
        <a:xfrm>
          <a:off x="17830800" y="9441180"/>
          <a:ext cx="76200" cy="209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22</xdr:col>
      <xdr:colOff>198120</xdr:colOff>
      <xdr:row>35</xdr:row>
      <xdr:rowOff>0</xdr:rowOff>
    </xdr:from>
    <xdr:ext cx="76200" cy="209006"/>
    <xdr:sp macro="" textlink="">
      <xdr:nvSpPr>
        <xdr:cNvPr id="61" name="Text Box 21">
          <a:extLst>
            <a:ext uri="{FF2B5EF4-FFF2-40B4-BE49-F238E27FC236}">
              <a16:creationId xmlns:a16="http://schemas.microsoft.com/office/drawing/2014/main" id="{00000000-0008-0000-0500-00003D000000}"/>
            </a:ext>
          </a:extLst>
        </xdr:cNvPr>
        <xdr:cNvSpPr txBox="1">
          <a:spLocks noChangeArrowheads="1"/>
        </xdr:cNvSpPr>
      </xdr:nvSpPr>
      <xdr:spPr bwMode="auto">
        <a:xfrm>
          <a:off x="17830800" y="9441180"/>
          <a:ext cx="76200" cy="209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22</xdr:col>
      <xdr:colOff>198120</xdr:colOff>
      <xdr:row>35</xdr:row>
      <xdr:rowOff>0</xdr:rowOff>
    </xdr:from>
    <xdr:ext cx="76200" cy="209006"/>
    <xdr:sp macro="" textlink="">
      <xdr:nvSpPr>
        <xdr:cNvPr id="62" name="Text Box 21">
          <a:extLst>
            <a:ext uri="{FF2B5EF4-FFF2-40B4-BE49-F238E27FC236}">
              <a16:creationId xmlns:a16="http://schemas.microsoft.com/office/drawing/2014/main" id="{00000000-0008-0000-0500-00003E000000}"/>
            </a:ext>
          </a:extLst>
        </xdr:cNvPr>
        <xdr:cNvSpPr txBox="1">
          <a:spLocks noChangeArrowheads="1"/>
        </xdr:cNvSpPr>
      </xdr:nvSpPr>
      <xdr:spPr bwMode="auto">
        <a:xfrm>
          <a:off x="17830800" y="9441180"/>
          <a:ext cx="76200" cy="209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22</xdr:col>
      <xdr:colOff>198120</xdr:colOff>
      <xdr:row>35</xdr:row>
      <xdr:rowOff>0</xdr:rowOff>
    </xdr:from>
    <xdr:ext cx="76200" cy="209006"/>
    <xdr:sp macro="" textlink="">
      <xdr:nvSpPr>
        <xdr:cNvPr id="63" name="Text Box 21">
          <a:extLst>
            <a:ext uri="{FF2B5EF4-FFF2-40B4-BE49-F238E27FC236}">
              <a16:creationId xmlns:a16="http://schemas.microsoft.com/office/drawing/2014/main" id="{00000000-0008-0000-0500-00003F000000}"/>
            </a:ext>
          </a:extLst>
        </xdr:cNvPr>
        <xdr:cNvSpPr txBox="1">
          <a:spLocks noChangeArrowheads="1"/>
        </xdr:cNvSpPr>
      </xdr:nvSpPr>
      <xdr:spPr bwMode="auto">
        <a:xfrm>
          <a:off x="17830800" y="9441180"/>
          <a:ext cx="76200" cy="209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11</xdr:col>
      <xdr:colOff>198120</xdr:colOff>
      <xdr:row>93</xdr:row>
      <xdr:rowOff>0</xdr:rowOff>
    </xdr:from>
    <xdr:ext cx="70213" cy="207646"/>
    <xdr:sp macro="" textlink="">
      <xdr:nvSpPr>
        <xdr:cNvPr id="64" name="Text Box 21">
          <a:extLst>
            <a:ext uri="{FF2B5EF4-FFF2-40B4-BE49-F238E27FC236}">
              <a16:creationId xmlns:a16="http://schemas.microsoft.com/office/drawing/2014/main" id="{00000000-0008-0000-0500-000040000000}"/>
            </a:ext>
          </a:extLst>
        </xdr:cNvPr>
        <xdr:cNvSpPr txBox="1">
          <a:spLocks noChangeArrowheads="1"/>
        </xdr:cNvSpPr>
      </xdr:nvSpPr>
      <xdr:spPr bwMode="auto">
        <a:xfrm>
          <a:off x="10035540" y="15171420"/>
          <a:ext cx="70213" cy="2076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11</xdr:col>
      <xdr:colOff>198120</xdr:colOff>
      <xdr:row>93</xdr:row>
      <xdr:rowOff>0</xdr:rowOff>
    </xdr:from>
    <xdr:ext cx="70213" cy="207646"/>
    <xdr:sp macro="" textlink="">
      <xdr:nvSpPr>
        <xdr:cNvPr id="65" name="Text Box 21">
          <a:extLst>
            <a:ext uri="{FF2B5EF4-FFF2-40B4-BE49-F238E27FC236}">
              <a16:creationId xmlns:a16="http://schemas.microsoft.com/office/drawing/2014/main" id="{00000000-0008-0000-0500-000041000000}"/>
            </a:ext>
          </a:extLst>
        </xdr:cNvPr>
        <xdr:cNvSpPr txBox="1">
          <a:spLocks noChangeArrowheads="1"/>
        </xdr:cNvSpPr>
      </xdr:nvSpPr>
      <xdr:spPr bwMode="auto">
        <a:xfrm>
          <a:off x="10035540" y="15171420"/>
          <a:ext cx="70213" cy="2076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11</xdr:col>
      <xdr:colOff>198120</xdr:colOff>
      <xdr:row>93</xdr:row>
      <xdr:rowOff>0</xdr:rowOff>
    </xdr:from>
    <xdr:ext cx="70213" cy="207646"/>
    <xdr:sp macro="" textlink="">
      <xdr:nvSpPr>
        <xdr:cNvPr id="66" name="Text Box 21">
          <a:extLst>
            <a:ext uri="{FF2B5EF4-FFF2-40B4-BE49-F238E27FC236}">
              <a16:creationId xmlns:a16="http://schemas.microsoft.com/office/drawing/2014/main" id="{00000000-0008-0000-0500-000042000000}"/>
            </a:ext>
          </a:extLst>
        </xdr:cNvPr>
        <xdr:cNvSpPr txBox="1">
          <a:spLocks noChangeArrowheads="1"/>
        </xdr:cNvSpPr>
      </xdr:nvSpPr>
      <xdr:spPr bwMode="auto">
        <a:xfrm>
          <a:off x="10035540" y="15171420"/>
          <a:ext cx="70213" cy="2076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11</xdr:col>
      <xdr:colOff>198120</xdr:colOff>
      <xdr:row>93</xdr:row>
      <xdr:rowOff>0</xdr:rowOff>
    </xdr:from>
    <xdr:ext cx="70213" cy="207646"/>
    <xdr:sp macro="" textlink="">
      <xdr:nvSpPr>
        <xdr:cNvPr id="67" name="Text Box 21">
          <a:extLst>
            <a:ext uri="{FF2B5EF4-FFF2-40B4-BE49-F238E27FC236}">
              <a16:creationId xmlns:a16="http://schemas.microsoft.com/office/drawing/2014/main" id="{00000000-0008-0000-0500-000043000000}"/>
            </a:ext>
          </a:extLst>
        </xdr:cNvPr>
        <xdr:cNvSpPr txBox="1">
          <a:spLocks noChangeArrowheads="1"/>
        </xdr:cNvSpPr>
      </xdr:nvSpPr>
      <xdr:spPr bwMode="auto">
        <a:xfrm>
          <a:off x="10035540" y="15171420"/>
          <a:ext cx="70213" cy="2076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22</xdr:col>
      <xdr:colOff>198120</xdr:colOff>
      <xdr:row>35</xdr:row>
      <xdr:rowOff>0</xdr:rowOff>
    </xdr:from>
    <xdr:ext cx="76200" cy="209006"/>
    <xdr:sp macro="" textlink="">
      <xdr:nvSpPr>
        <xdr:cNvPr id="68" name="Text Box 21">
          <a:extLst>
            <a:ext uri="{FF2B5EF4-FFF2-40B4-BE49-F238E27FC236}">
              <a16:creationId xmlns:a16="http://schemas.microsoft.com/office/drawing/2014/main" id="{00000000-0008-0000-0500-000044000000}"/>
            </a:ext>
          </a:extLst>
        </xdr:cNvPr>
        <xdr:cNvSpPr txBox="1">
          <a:spLocks noChangeArrowheads="1"/>
        </xdr:cNvSpPr>
      </xdr:nvSpPr>
      <xdr:spPr bwMode="auto">
        <a:xfrm>
          <a:off x="17830800" y="13616940"/>
          <a:ext cx="76200" cy="209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22</xdr:col>
      <xdr:colOff>198120</xdr:colOff>
      <xdr:row>35</xdr:row>
      <xdr:rowOff>0</xdr:rowOff>
    </xdr:from>
    <xdr:ext cx="76200" cy="209006"/>
    <xdr:sp macro="" textlink="">
      <xdr:nvSpPr>
        <xdr:cNvPr id="69" name="Text Box 21">
          <a:extLst>
            <a:ext uri="{FF2B5EF4-FFF2-40B4-BE49-F238E27FC236}">
              <a16:creationId xmlns:a16="http://schemas.microsoft.com/office/drawing/2014/main" id="{00000000-0008-0000-0500-000045000000}"/>
            </a:ext>
          </a:extLst>
        </xdr:cNvPr>
        <xdr:cNvSpPr txBox="1">
          <a:spLocks noChangeArrowheads="1"/>
        </xdr:cNvSpPr>
      </xdr:nvSpPr>
      <xdr:spPr bwMode="auto">
        <a:xfrm>
          <a:off x="17830800" y="13616940"/>
          <a:ext cx="76200" cy="209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22</xdr:col>
      <xdr:colOff>198120</xdr:colOff>
      <xdr:row>35</xdr:row>
      <xdr:rowOff>0</xdr:rowOff>
    </xdr:from>
    <xdr:ext cx="76200" cy="209006"/>
    <xdr:sp macro="" textlink="">
      <xdr:nvSpPr>
        <xdr:cNvPr id="70" name="Text Box 21">
          <a:extLst>
            <a:ext uri="{FF2B5EF4-FFF2-40B4-BE49-F238E27FC236}">
              <a16:creationId xmlns:a16="http://schemas.microsoft.com/office/drawing/2014/main" id="{00000000-0008-0000-0500-000046000000}"/>
            </a:ext>
          </a:extLst>
        </xdr:cNvPr>
        <xdr:cNvSpPr txBox="1">
          <a:spLocks noChangeArrowheads="1"/>
        </xdr:cNvSpPr>
      </xdr:nvSpPr>
      <xdr:spPr bwMode="auto">
        <a:xfrm>
          <a:off x="17830800" y="13616940"/>
          <a:ext cx="76200" cy="209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22</xdr:col>
      <xdr:colOff>198120</xdr:colOff>
      <xdr:row>35</xdr:row>
      <xdr:rowOff>0</xdr:rowOff>
    </xdr:from>
    <xdr:ext cx="76200" cy="209006"/>
    <xdr:sp macro="" textlink="">
      <xdr:nvSpPr>
        <xdr:cNvPr id="71" name="Text Box 21">
          <a:extLst>
            <a:ext uri="{FF2B5EF4-FFF2-40B4-BE49-F238E27FC236}">
              <a16:creationId xmlns:a16="http://schemas.microsoft.com/office/drawing/2014/main" id="{00000000-0008-0000-0500-000047000000}"/>
            </a:ext>
          </a:extLst>
        </xdr:cNvPr>
        <xdr:cNvSpPr txBox="1">
          <a:spLocks noChangeArrowheads="1"/>
        </xdr:cNvSpPr>
      </xdr:nvSpPr>
      <xdr:spPr bwMode="auto">
        <a:xfrm>
          <a:off x="17830800" y="13616940"/>
          <a:ext cx="76200" cy="209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22</xdr:col>
      <xdr:colOff>198120</xdr:colOff>
      <xdr:row>35</xdr:row>
      <xdr:rowOff>0</xdr:rowOff>
    </xdr:from>
    <xdr:ext cx="76200" cy="209006"/>
    <xdr:sp macro="" textlink="">
      <xdr:nvSpPr>
        <xdr:cNvPr id="72" name="Text Box 21">
          <a:extLst>
            <a:ext uri="{FF2B5EF4-FFF2-40B4-BE49-F238E27FC236}">
              <a16:creationId xmlns:a16="http://schemas.microsoft.com/office/drawing/2014/main" id="{00000000-0008-0000-0500-000048000000}"/>
            </a:ext>
          </a:extLst>
        </xdr:cNvPr>
        <xdr:cNvSpPr txBox="1">
          <a:spLocks noChangeArrowheads="1"/>
        </xdr:cNvSpPr>
      </xdr:nvSpPr>
      <xdr:spPr bwMode="auto">
        <a:xfrm>
          <a:off x="17830800" y="17807940"/>
          <a:ext cx="76200" cy="209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22</xdr:col>
      <xdr:colOff>198120</xdr:colOff>
      <xdr:row>35</xdr:row>
      <xdr:rowOff>0</xdr:rowOff>
    </xdr:from>
    <xdr:ext cx="76200" cy="209006"/>
    <xdr:sp macro="" textlink="">
      <xdr:nvSpPr>
        <xdr:cNvPr id="73" name="Text Box 21">
          <a:extLst>
            <a:ext uri="{FF2B5EF4-FFF2-40B4-BE49-F238E27FC236}">
              <a16:creationId xmlns:a16="http://schemas.microsoft.com/office/drawing/2014/main" id="{00000000-0008-0000-0500-000049000000}"/>
            </a:ext>
          </a:extLst>
        </xdr:cNvPr>
        <xdr:cNvSpPr txBox="1">
          <a:spLocks noChangeArrowheads="1"/>
        </xdr:cNvSpPr>
      </xdr:nvSpPr>
      <xdr:spPr bwMode="auto">
        <a:xfrm>
          <a:off x="17830800" y="17807940"/>
          <a:ext cx="76200" cy="209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22</xdr:col>
      <xdr:colOff>198120</xdr:colOff>
      <xdr:row>35</xdr:row>
      <xdr:rowOff>0</xdr:rowOff>
    </xdr:from>
    <xdr:ext cx="76200" cy="209006"/>
    <xdr:sp macro="" textlink="">
      <xdr:nvSpPr>
        <xdr:cNvPr id="74" name="Text Box 21">
          <a:extLst>
            <a:ext uri="{FF2B5EF4-FFF2-40B4-BE49-F238E27FC236}">
              <a16:creationId xmlns:a16="http://schemas.microsoft.com/office/drawing/2014/main" id="{00000000-0008-0000-0500-00004A000000}"/>
            </a:ext>
          </a:extLst>
        </xdr:cNvPr>
        <xdr:cNvSpPr txBox="1">
          <a:spLocks noChangeArrowheads="1"/>
        </xdr:cNvSpPr>
      </xdr:nvSpPr>
      <xdr:spPr bwMode="auto">
        <a:xfrm>
          <a:off x="17830800" y="17807940"/>
          <a:ext cx="76200" cy="209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22</xdr:col>
      <xdr:colOff>198120</xdr:colOff>
      <xdr:row>35</xdr:row>
      <xdr:rowOff>0</xdr:rowOff>
    </xdr:from>
    <xdr:ext cx="76200" cy="209006"/>
    <xdr:sp macro="" textlink="">
      <xdr:nvSpPr>
        <xdr:cNvPr id="75" name="Text Box 21">
          <a:extLst>
            <a:ext uri="{FF2B5EF4-FFF2-40B4-BE49-F238E27FC236}">
              <a16:creationId xmlns:a16="http://schemas.microsoft.com/office/drawing/2014/main" id="{00000000-0008-0000-0500-00004B000000}"/>
            </a:ext>
          </a:extLst>
        </xdr:cNvPr>
        <xdr:cNvSpPr txBox="1">
          <a:spLocks noChangeArrowheads="1"/>
        </xdr:cNvSpPr>
      </xdr:nvSpPr>
      <xdr:spPr bwMode="auto">
        <a:xfrm>
          <a:off x="17830800" y="17807940"/>
          <a:ext cx="76200" cy="209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11</xdr:col>
      <xdr:colOff>198120</xdr:colOff>
      <xdr:row>118</xdr:row>
      <xdr:rowOff>0</xdr:rowOff>
    </xdr:from>
    <xdr:ext cx="70213" cy="207646"/>
    <xdr:sp macro="" textlink="">
      <xdr:nvSpPr>
        <xdr:cNvPr id="76" name="Text Box 21">
          <a:extLst>
            <a:ext uri="{FF2B5EF4-FFF2-40B4-BE49-F238E27FC236}">
              <a16:creationId xmlns:a16="http://schemas.microsoft.com/office/drawing/2014/main" id="{00000000-0008-0000-0500-00004C000000}"/>
            </a:ext>
          </a:extLst>
        </xdr:cNvPr>
        <xdr:cNvSpPr txBox="1">
          <a:spLocks noChangeArrowheads="1"/>
        </xdr:cNvSpPr>
      </xdr:nvSpPr>
      <xdr:spPr bwMode="auto">
        <a:xfrm>
          <a:off x="10035540" y="19316700"/>
          <a:ext cx="70213" cy="2076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11</xdr:col>
      <xdr:colOff>198120</xdr:colOff>
      <xdr:row>118</xdr:row>
      <xdr:rowOff>0</xdr:rowOff>
    </xdr:from>
    <xdr:ext cx="70213" cy="207646"/>
    <xdr:sp macro="" textlink="">
      <xdr:nvSpPr>
        <xdr:cNvPr id="77" name="Text Box 21">
          <a:extLst>
            <a:ext uri="{FF2B5EF4-FFF2-40B4-BE49-F238E27FC236}">
              <a16:creationId xmlns:a16="http://schemas.microsoft.com/office/drawing/2014/main" id="{00000000-0008-0000-0500-00004D000000}"/>
            </a:ext>
          </a:extLst>
        </xdr:cNvPr>
        <xdr:cNvSpPr txBox="1">
          <a:spLocks noChangeArrowheads="1"/>
        </xdr:cNvSpPr>
      </xdr:nvSpPr>
      <xdr:spPr bwMode="auto">
        <a:xfrm>
          <a:off x="10035540" y="19316700"/>
          <a:ext cx="70213" cy="2076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11</xdr:col>
      <xdr:colOff>198120</xdr:colOff>
      <xdr:row>118</xdr:row>
      <xdr:rowOff>0</xdr:rowOff>
    </xdr:from>
    <xdr:ext cx="70213" cy="207646"/>
    <xdr:sp macro="" textlink="">
      <xdr:nvSpPr>
        <xdr:cNvPr id="78" name="Text Box 21">
          <a:extLst>
            <a:ext uri="{FF2B5EF4-FFF2-40B4-BE49-F238E27FC236}">
              <a16:creationId xmlns:a16="http://schemas.microsoft.com/office/drawing/2014/main" id="{00000000-0008-0000-0500-00004E000000}"/>
            </a:ext>
          </a:extLst>
        </xdr:cNvPr>
        <xdr:cNvSpPr txBox="1">
          <a:spLocks noChangeArrowheads="1"/>
        </xdr:cNvSpPr>
      </xdr:nvSpPr>
      <xdr:spPr bwMode="auto">
        <a:xfrm>
          <a:off x="10035540" y="19316700"/>
          <a:ext cx="70213" cy="2076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11</xdr:col>
      <xdr:colOff>198120</xdr:colOff>
      <xdr:row>118</xdr:row>
      <xdr:rowOff>0</xdr:rowOff>
    </xdr:from>
    <xdr:ext cx="70213" cy="207646"/>
    <xdr:sp macro="" textlink="">
      <xdr:nvSpPr>
        <xdr:cNvPr id="79" name="Text Box 21">
          <a:extLst>
            <a:ext uri="{FF2B5EF4-FFF2-40B4-BE49-F238E27FC236}">
              <a16:creationId xmlns:a16="http://schemas.microsoft.com/office/drawing/2014/main" id="{00000000-0008-0000-0500-00004F000000}"/>
            </a:ext>
          </a:extLst>
        </xdr:cNvPr>
        <xdr:cNvSpPr txBox="1">
          <a:spLocks noChangeArrowheads="1"/>
        </xdr:cNvSpPr>
      </xdr:nvSpPr>
      <xdr:spPr bwMode="auto">
        <a:xfrm>
          <a:off x="10035540" y="19316700"/>
          <a:ext cx="70213" cy="2076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22</xdr:col>
      <xdr:colOff>198120</xdr:colOff>
      <xdr:row>35</xdr:row>
      <xdr:rowOff>0</xdr:rowOff>
    </xdr:from>
    <xdr:ext cx="76200" cy="209006"/>
    <xdr:sp macro="" textlink="">
      <xdr:nvSpPr>
        <xdr:cNvPr id="80" name="Text Box 21">
          <a:extLst>
            <a:ext uri="{FF2B5EF4-FFF2-40B4-BE49-F238E27FC236}">
              <a16:creationId xmlns:a16="http://schemas.microsoft.com/office/drawing/2014/main" id="{00000000-0008-0000-0500-000050000000}"/>
            </a:ext>
          </a:extLst>
        </xdr:cNvPr>
        <xdr:cNvSpPr txBox="1">
          <a:spLocks noChangeArrowheads="1"/>
        </xdr:cNvSpPr>
      </xdr:nvSpPr>
      <xdr:spPr bwMode="auto">
        <a:xfrm>
          <a:off x="17830800" y="17807940"/>
          <a:ext cx="76200" cy="209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22</xdr:col>
      <xdr:colOff>198120</xdr:colOff>
      <xdr:row>35</xdr:row>
      <xdr:rowOff>0</xdr:rowOff>
    </xdr:from>
    <xdr:ext cx="76200" cy="209006"/>
    <xdr:sp macro="" textlink="">
      <xdr:nvSpPr>
        <xdr:cNvPr id="81" name="Text Box 21">
          <a:extLst>
            <a:ext uri="{FF2B5EF4-FFF2-40B4-BE49-F238E27FC236}">
              <a16:creationId xmlns:a16="http://schemas.microsoft.com/office/drawing/2014/main" id="{00000000-0008-0000-0500-000051000000}"/>
            </a:ext>
          </a:extLst>
        </xdr:cNvPr>
        <xdr:cNvSpPr txBox="1">
          <a:spLocks noChangeArrowheads="1"/>
        </xdr:cNvSpPr>
      </xdr:nvSpPr>
      <xdr:spPr bwMode="auto">
        <a:xfrm>
          <a:off x="17830800" y="17807940"/>
          <a:ext cx="76200" cy="209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22</xdr:col>
      <xdr:colOff>198120</xdr:colOff>
      <xdr:row>35</xdr:row>
      <xdr:rowOff>0</xdr:rowOff>
    </xdr:from>
    <xdr:ext cx="76200" cy="209006"/>
    <xdr:sp macro="" textlink="">
      <xdr:nvSpPr>
        <xdr:cNvPr id="82" name="Text Box 21">
          <a:extLst>
            <a:ext uri="{FF2B5EF4-FFF2-40B4-BE49-F238E27FC236}">
              <a16:creationId xmlns:a16="http://schemas.microsoft.com/office/drawing/2014/main" id="{00000000-0008-0000-0500-000052000000}"/>
            </a:ext>
          </a:extLst>
        </xdr:cNvPr>
        <xdr:cNvSpPr txBox="1">
          <a:spLocks noChangeArrowheads="1"/>
        </xdr:cNvSpPr>
      </xdr:nvSpPr>
      <xdr:spPr bwMode="auto">
        <a:xfrm>
          <a:off x="17830800" y="17807940"/>
          <a:ext cx="76200" cy="209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22</xdr:col>
      <xdr:colOff>198120</xdr:colOff>
      <xdr:row>35</xdr:row>
      <xdr:rowOff>0</xdr:rowOff>
    </xdr:from>
    <xdr:ext cx="76200" cy="209006"/>
    <xdr:sp macro="" textlink="">
      <xdr:nvSpPr>
        <xdr:cNvPr id="83" name="Text Box 21">
          <a:extLst>
            <a:ext uri="{FF2B5EF4-FFF2-40B4-BE49-F238E27FC236}">
              <a16:creationId xmlns:a16="http://schemas.microsoft.com/office/drawing/2014/main" id="{00000000-0008-0000-0500-000053000000}"/>
            </a:ext>
          </a:extLst>
        </xdr:cNvPr>
        <xdr:cNvSpPr txBox="1">
          <a:spLocks noChangeArrowheads="1"/>
        </xdr:cNvSpPr>
      </xdr:nvSpPr>
      <xdr:spPr bwMode="auto">
        <a:xfrm>
          <a:off x="17830800" y="17807940"/>
          <a:ext cx="76200" cy="209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22</xdr:col>
      <xdr:colOff>198120</xdr:colOff>
      <xdr:row>35</xdr:row>
      <xdr:rowOff>0</xdr:rowOff>
    </xdr:from>
    <xdr:ext cx="76200" cy="209006"/>
    <xdr:sp macro="" textlink="">
      <xdr:nvSpPr>
        <xdr:cNvPr id="84" name="Text Box 21">
          <a:extLst>
            <a:ext uri="{FF2B5EF4-FFF2-40B4-BE49-F238E27FC236}">
              <a16:creationId xmlns:a16="http://schemas.microsoft.com/office/drawing/2014/main" id="{00000000-0008-0000-0500-000054000000}"/>
            </a:ext>
          </a:extLst>
        </xdr:cNvPr>
        <xdr:cNvSpPr txBox="1">
          <a:spLocks noChangeArrowheads="1"/>
        </xdr:cNvSpPr>
      </xdr:nvSpPr>
      <xdr:spPr bwMode="auto">
        <a:xfrm>
          <a:off x="17830800" y="21998940"/>
          <a:ext cx="76200" cy="209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22</xdr:col>
      <xdr:colOff>198120</xdr:colOff>
      <xdr:row>35</xdr:row>
      <xdr:rowOff>0</xdr:rowOff>
    </xdr:from>
    <xdr:ext cx="76200" cy="209006"/>
    <xdr:sp macro="" textlink="">
      <xdr:nvSpPr>
        <xdr:cNvPr id="85" name="Text Box 21">
          <a:extLst>
            <a:ext uri="{FF2B5EF4-FFF2-40B4-BE49-F238E27FC236}">
              <a16:creationId xmlns:a16="http://schemas.microsoft.com/office/drawing/2014/main" id="{00000000-0008-0000-0500-000055000000}"/>
            </a:ext>
          </a:extLst>
        </xdr:cNvPr>
        <xdr:cNvSpPr txBox="1">
          <a:spLocks noChangeArrowheads="1"/>
        </xdr:cNvSpPr>
      </xdr:nvSpPr>
      <xdr:spPr bwMode="auto">
        <a:xfrm>
          <a:off x="17830800" y="21998940"/>
          <a:ext cx="76200" cy="209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22</xdr:col>
      <xdr:colOff>198120</xdr:colOff>
      <xdr:row>35</xdr:row>
      <xdr:rowOff>0</xdr:rowOff>
    </xdr:from>
    <xdr:ext cx="76200" cy="209006"/>
    <xdr:sp macro="" textlink="">
      <xdr:nvSpPr>
        <xdr:cNvPr id="86" name="Text Box 21">
          <a:extLst>
            <a:ext uri="{FF2B5EF4-FFF2-40B4-BE49-F238E27FC236}">
              <a16:creationId xmlns:a16="http://schemas.microsoft.com/office/drawing/2014/main" id="{00000000-0008-0000-0500-000056000000}"/>
            </a:ext>
          </a:extLst>
        </xdr:cNvPr>
        <xdr:cNvSpPr txBox="1">
          <a:spLocks noChangeArrowheads="1"/>
        </xdr:cNvSpPr>
      </xdr:nvSpPr>
      <xdr:spPr bwMode="auto">
        <a:xfrm>
          <a:off x="17830800" y="21998940"/>
          <a:ext cx="76200" cy="209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22</xdr:col>
      <xdr:colOff>198120</xdr:colOff>
      <xdr:row>35</xdr:row>
      <xdr:rowOff>0</xdr:rowOff>
    </xdr:from>
    <xdr:ext cx="76200" cy="209006"/>
    <xdr:sp macro="" textlink="">
      <xdr:nvSpPr>
        <xdr:cNvPr id="87" name="Text Box 21">
          <a:extLst>
            <a:ext uri="{FF2B5EF4-FFF2-40B4-BE49-F238E27FC236}">
              <a16:creationId xmlns:a16="http://schemas.microsoft.com/office/drawing/2014/main" id="{00000000-0008-0000-0500-000057000000}"/>
            </a:ext>
          </a:extLst>
        </xdr:cNvPr>
        <xdr:cNvSpPr txBox="1">
          <a:spLocks noChangeArrowheads="1"/>
        </xdr:cNvSpPr>
      </xdr:nvSpPr>
      <xdr:spPr bwMode="auto">
        <a:xfrm>
          <a:off x="17830800" y="21998940"/>
          <a:ext cx="76200" cy="209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11</xdr:col>
      <xdr:colOff>198120</xdr:colOff>
      <xdr:row>143</xdr:row>
      <xdr:rowOff>0</xdr:rowOff>
    </xdr:from>
    <xdr:ext cx="70213" cy="207646"/>
    <xdr:sp macro="" textlink="">
      <xdr:nvSpPr>
        <xdr:cNvPr id="88" name="Text Box 21">
          <a:extLst>
            <a:ext uri="{FF2B5EF4-FFF2-40B4-BE49-F238E27FC236}">
              <a16:creationId xmlns:a16="http://schemas.microsoft.com/office/drawing/2014/main" id="{00000000-0008-0000-0500-000058000000}"/>
            </a:ext>
          </a:extLst>
        </xdr:cNvPr>
        <xdr:cNvSpPr txBox="1">
          <a:spLocks noChangeArrowheads="1"/>
        </xdr:cNvSpPr>
      </xdr:nvSpPr>
      <xdr:spPr bwMode="auto">
        <a:xfrm>
          <a:off x="10035540" y="23507700"/>
          <a:ext cx="70213" cy="2076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11</xdr:col>
      <xdr:colOff>198120</xdr:colOff>
      <xdr:row>143</xdr:row>
      <xdr:rowOff>0</xdr:rowOff>
    </xdr:from>
    <xdr:ext cx="70213" cy="207646"/>
    <xdr:sp macro="" textlink="">
      <xdr:nvSpPr>
        <xdr:cNvPr id="89" name="Text Box 21">
          <a:extLst>
            <a:ext uri="{FF2B5EF4-FFF2-40B4-BE49-F238E27FC236}">
              <a16:creationId xmlns:a16="http://schemas.microsoft.com/office/drawing/2014/main" id="{00000000-0008-0000-0500-000059000000}"/>
            </a:ext>
          </a:extLst>
        </xdr:cNvPr>
        <xdr:cNvSpPr txBox="1">
          <a:spLocks noChangeArrowheads="1"/>
        </xdr:cNvSpPr>
      </xdr:nvSpPr>
      <xdr:spPr bwMode="auto">
        <a:xfrm>
          <a:off x="10035540" y="23507700"/>
          <a:ext cx="70213" cy="2076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11</xdr:col>
      <xdr:colOff>198120</xdr:colOff>
      <xdr:row>143</xdr:row>
      <xdr:rowOff>0</xdr:rowOff>
    </xdr:from>
    <xdr:ext cx="70213" cy="207646"/>
    <xdr:sp macro="" textlink="">
      <xdr:nvSpPr>
        <xdr:cNvPr id="90" name="Text Box 21">
          <a:extLst>
            <a:ext uri="{FF2B5EF4-FFF2-40B4-BE49-F238E27FC236}">
              <a16:creationId xmlns:a16="http://schemas.microsoft.com/office/drawing/2014/main" id="{00000000-0008-0000-0500-00005A000000}"/>
            </a:ext>
          </a:extLst>
        </xdr:cNvPr>
        <xdr:cNvSpPr txBox="1">
          <a:spLocks noChangeArrowheads="1"/>
        </xdr:cNvSpPr>
      </xdr:nvSpPr>
      <xdr:spPr bwMode="auto">
        <a:xfrm>
          <a:off x="10035540" y="23507700"/>
          <a:ext cx="70213" cy="2076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11</xdr:col>
      <xdr:colOff>198120</xdr:colOff>
      <xdr:row>143</xdr:row>
      <xdr:rowOff>0</xdr:rowOff>
    </xdr:from>
    <xdr:ext cx="70213" cy="207646"/>
    <xdr:sp macro="" textlink="">
      <xdr:nvSpPr>
        <xdr:cNvPr id="91" name="Text Box 21">
          <a:extLst>
            <a:ext uri="{FF2B5EF4-FFF2-40B4-BE49-F238E27FC236}">
              <a16:creationId xmlns:a16="http://schemas.microsoft.com/office/drawing/2014/main" id="{00000000-0008-0000-0500-00005B000000}"/>
            </a:ext>
          </a:extLst>
        </xdr:cNvPr>
        <xdr:cNvSpPr txBox="1">
          <a:spLocks noChangeArrowheads="1"/>
        </xdr:cNvSpPr>
      </xdr:nvSpPr>
      <xdr:spPr bwMode="auto">
        <a:xfrm>
          <a:off x="10035540" y="23507700"/>
          <a:ext cx="70213" cy="2076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22</xdr:col>
      <xdr:colOff>198120</xdr:colOff>
      <xdr:row>35</xdr:row>
      <xdr:rowOff>0</xdr:rowOff>
    </xdr:from>
    <xdr:ext cx="76200" cy="209006"/>
    <xdr:sp macro="" textlink="">
      <xdr:nvSpPr>
        <xdr:cNvPr id="92" name="Text Box 21">
          <a:extLst>
            <a:ext uri="{FF2B5EF4-FFF2-40B4-BE49-F238E27FC236}">
              <a16:creationId xmlns:a16="http://schemas.microsoft.com/office/drawing/2014/main" id="{00000000-0008-0000-0500-00005C000000}"/>
            </a:ext>
          </a:extLst>
        </xdr:cNvPr>
        <xdr:cNvSpPr txBox="1">
          <a:spLocks noChangeArrowheads="1"/>
        </xdr:cNvSpPr>
      </xdr:nvSpPr>
      <xdr:spPr bwMode="auto">
        <a:xfrm>
          <a:off x="17830800" y="21998940"/>
          <a:ext cx="76200" cy="209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22</xdr:col>
      <xdr:colOff>198120</xdr:colOff>
      <xdr:row>35</xdr:row>
      <xdr:rowOff>0</xdr:rowOff>
    </xdr:from>
    <xdr:ext cx="76200" cy="209006"/>
    <xdr:sp macro="" textlink="">
      <xdr:nvSpPr>
        <xdr:cNvPr id="93" name="Text Box 21">
          <a:extLst>
            <a:ext uri="{FF2B5EF4-FFF2-40B4-BE49-F238E27FC236}">
              <a16:creationId xmlns:a16="http://schemas.microsoft.com/office/drawing/2014/main" id="{00000000-0008-0000-0500-00005D000000}"/>
            </a:ext>
          </a:extLst>
        </xdr:cNvPr>
        <xdr:cNvSpPr txBox="1">
          <a:spLocks noChangeArrowheads="1"/>
        </xdr:cNvSpPr>
      </xdr:nvSpPr>
      <xdr:spPr bwMode="auto">
        <a:xfrm>
          <a:off x="17830800" y="21998940"/>
          <a:ext cx="76200" cy="209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22</xdr:col>
      <xdr:colOff>198120</xdr:colOff>
      <xdr:row>35</xdr:row>
      <xdr:rowOff>0</xdr:rowOff>
    </xdr:from>
    <xdr:ext cx="76200" cy="209006"/>
    <xdr:sp macro="" textlink="">
      <xdr:nvSpPr>
        <xdr:cNvPr id="94" name="Text Box 21">
          <a:extLst>
            <a:ext uri="{FF2B5EF4-FFF2-40B4-BE49-F238E27FC236}">
              <a16:creationId xmlns:a16="http://schemas.microsoft.com/office/drawing/2014/main" id="{00000000-0008-0000-0500-00005E000000}"/>
            </a:ext>
          </a:extLst>
        </xdr:cNvPr>
        <xdr:cNvSpPr txBox="1">
          <a:spLocks noChangeArrowheads="1"/>
        </xdr:cNvSpPr>
      </xdr:nvSpPr>
      <xdr:spPr bwMode="auto">
        <a:xfrm>
          <a:off x="17830800" y="21998940"/>
          <a:ext cx="76200" cy="209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22</xdr:col>
      <xdr:colOff>198120</xdr:colOff>
      <xdr:row>35</xdr:row>
      <xdr:rowOff>0</xdr:rowOff>
    </xdr:from>
    <xdr:ext cx="76200" cy="209006"/>
    <xdr:sp macro="" textlink="">
      <xdr:nvSpPr>
        <xdr:cNvPr id="95" name="Text Box 21">
          <a:extLst>
            <a:ext uri="{FF2B5EF4-FFF2-40B4-BE49-F238E27FC236}">
              <a16:creationId xmlns:a16="http://schemas.microsoft.com/office/drawing/2014/main" id="{00000000-0008-0000-0500-00005F000000}"/>
            </a:ext>
          </a:extLst>
        </xdr:cNvPr>
        <xdr:cNvSpPr txBox="1">
          <a:spLocks noChangeArrowheads="1"/>
        </xdr:cNvSpPr>
      </xdr:nvSpPr>
      <xdr:spPr bwMode="auto">
        <a:xfrm>
          <a:off x="17830800" y="21998940"/>
          <a:ext cx="76200" cy="209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22</xdr:col>
      <xdr:colOff>198120</xdr:colOff>
      <xdr:row>35</xdr:row>
      <xdr:rowOff>0</xdr:rowOff>
    </xdr:from>
    <xdr:ext cx="76200" cy="209006"/>
    <xdr:sp macro="" textlink="">
      <xdr:nvSpPr>
        <xdr:cNvPr id="96" name="Text Box 21">
          <a:extLst>
            <a:ext uri="{FF2B5EF4-FFF2-40B4-BE49-F238E27FC236}">
              <a16:creationId xmlns:a16="http://schemas.microsoft.com/office/drawing/2014/main" id="{00000000-0008-0000-0500-000060000000}"/>
            </a:ext>
          </a:extLst>
        </xdr:cNvPr>
        <xdr:cNvSpPr txBox="1">
          <a:spLocks noChangeArrowheads="1"/>
        </xdr:cNvSpPr>
      </xdr:nvSpPr>
      <xdr:spPr bwMode="auto">
        <a:xfrm>
          <a:off x="17830800" y="26189940"/>
          <a:ext cx="76200" cy="209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22</xdr:col>
      <xdr:colOff>198120</xdr:colOff>
      <xdr:row>35</xdr:row>
      <xdr:rowOff>0</xdr:rowOff>
    </xdr:from>
    <xdr:ext cx="76200" cy="209006"/>
    <xdr:sp macro="" textlink="">
      <xdr:nvSpPr>
        <xdr:cNvPr id="97" name="Text Box 21">
          <a:extLst>
            <a:ext uri="{FF2B5EF4-FFF2-40B4-BE49-F238E27FC236}">
              <a16:creationId xmlns:a16="http://schemas.microsoft.com/office/drawing/2014/main" id="{00000000-0008-0000-0500-000061000000}"/>
            </a:ext>
          </a:extLst>
        </xdr:cNvPr>
        <xdr:cNvSpPr txBox="1">
          <a:spLocks noChangeArrowheads="1"/>
        </xdr:cNvSpPr>
      </xdr:nvSpPr>
      <xdr:spPr bwMode="auto">
        <a:xfrm>
          <a:off x="17830800" y="26189940"/>
          <a:ext cx="76200" cy="209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22</xdr:col>
      <xdr:colOff>198120</xdr:colOff>
      <xdr:row>35</xdr:row>
      <xdr:rowOff>0</xdr:rowOff>
    </xdr:from>
    <xdr:ext cx="76200" cy="209006"/>
    <xdr:sp macro="" textlink="">
      <xdr:nvSpPr>
        <xdr:cNvPr id="98" name="Text Box 21">
          <a:extLst>
            <a:ext uri="{FF2B5EF4-FFF2-40B4-BE49-F238E27FC236}">
              <a16:creationId xmlns:a16="http://schemas.microsoft.com/office/drawing/2014/main" id="{00000000-0008-0000-0500-000062000000}"/>
            </a:ext>
          </a:extLst>
        </xdr:cNvPr>
        <xdr:cNvSpPr txBox="1">
          <a:spLocks noChangeArrowheads="1"/>
        </xdr:cNvSpPr>
      </xdr:nvSpPr>
      <xdr:spPr bwMode="auto">
        <a:xfrm>
          <a:off x="17830800" y="26189940"/>
          <a:ext cx="76200" cy="209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22</xdr:col>
      <xdr:colOff>198120</xdr:colOff>
      <xdr:row>35</xdr:row>
      <xdr:rowOff>0</xdr:rowOff>
    </xdr:from>
    <xdr:ext cx="76200" cy="209006"/>
    <xdr:sp macro="" textlink="">
      <xdr:nvSpPr>
        <xdr:cNvPr id="99" name="Text Box 21">
          <a:extLst>
            <a:ext uri="{FF2B5EF4-FFF2-40B4-BE49-F238E27FC236}">
              <a16:creationId xmlns:a16="http://schemas.microsoft.com/office/drawing/2014/main" id="{00000000-0008-0000-0500-000063000000}"/>
            </a:ext>
          </a:extLst>
        </xdr:cNvPr>
        <xdr:cNvSpPr txBox="1">
          <a:spLocks noChangeArrowheads="1"/>
        </xdr:cNvSpPr>
      </xdr:nvSpPr>
      <xdr:spPr bwMode="auto">
        <a:xfrm>
          <a:off x="17830800" y="26189940"/>
          <a:ext cx="76200" cy="209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10</xdr:col>
      <xdr:colOff>228599</xdr:colOff>
      <xdr:row>1</xdr:row>
      <xdr:rowOff>88991</xdr:rowOff>
    </xdr:from>
    <xdr:ext cx="714855" cy="681988"/>
    <xdr:pic>
      <xdr:nvPicPr>
        <xdr:cNvPr id="100" name="1 Imagen">
          <a:extLst>
            <a:ext uri="{FF2B5EF4-FFF2-40B4-BE49-F238E27FC236}">
              <a16:creationId xmlns:a16="http://schemas.microsoft.com/office/drawing/2014/main" id="{00000000-0008-0000-0500-000064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134474" y="250916"/>
          <a:ext cx="714855" cy="68198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twoCellAnchor editAs="oneCell">
    <xdr:from>
      <xdr:col>1</xdr:col>
      <xdr:colOff>27214</xdr:colOff>
      <xdr:row>1</xdr:row>
      <xdr:rowOff>95249</xdr:rowOff>
    </xdr:from>
    <xdr:to>
      <xdr:col>2</xdr:col>
      <xdr:colOff>879854</xdr:colOff>
      <xdr:row>5</xdr:row>
      <xdr:rowOff>23132</xdr:rowOff>
    </xdr:to>
    <xdr:pic>
      <xdr:nvPicPr>
        <xdr:cNvPr id="101" name="Imagen 13">
          <a:extLst>
            <a:ext uri="{FF2B5EF4-FFF2-40B4-BE49-F238E27FC236}">
              <a16:creationId xmlns:a16="http://schemas.microsoft.com/office/drawing/2014/main" id="{00000000-0008-0000-0500-000065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90500" y="258535"/>
          <a:ext cx="2158925" cy="58102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27214</xdr:colOff>
      <xdr:row>17</xdr:row>
      <xdr:rowOff>108856</xdr:rowOff>
    </xdr:from>
    <xdr:to>
      <xdr:col>2</xdr:col>
      <xdr:colOff>879854</xdr:colOff>
      <xdr:row>21</xdr:row>
      <xdr:rowOff>36739</xdr:rowOff>
    </xdr:to>
    <xdr:pic>
      <xdr:nvPicPr>
        <xdr:cNvPr id="102" name="Imagen 13">
          <a:extLst>
            <a:ext uri="{FF2B5EF4-FFF2-40B4-BE49-F238E27FC236}">
              <a16:creationId xmlns:a16="http://schemas.microsoft.com/office/drawing/2014/main" id="{00000000-0008-0000-0500-000066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90500" y="2884713"/>
          <a:ext cx="2158925" cy="58102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12</xdr:col>
      <xdr:colOff>0</xdr:colOff>
      <xdr:row>3</xdr:row>
      <xdr:rowOff>163285</xdr:rowOff>
    </xdr:from>
    <xdr:to>
      <xdr:col>22</xdr:col>
      <xdr:colOff>734785</xdr:colOff>
      <xdr:row>33</xdr:row>
      <xdr:rowOff>163284</xdr:rowOff>
    </xdr:to>
    <xdr:pic>
      <xdr:nvPicPr>
        <xdr:cNvPr id="2" name="Imagen 1">
          <a:extLst>
            <a:ext uri="{FF2B5EF4-FFF2-40B4-BE49-F238E27FC236}">
              <a16:creationId xmlns:a16="http://schemas.microsoft.com/office/drawing/2014/main" id="{00000000-0008-0000-0500-000002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11906250" y="653142"/>
          <a:ext cx="8218714" cy="4898571"/>
        </a:xfrm>
        <a:prstGeom prst="rect">
          <a:avLst/>
        </a:prstGeom>
      </xdr:spPr>
    </xdr:pic>
    <xdr:clientData/>
  </xdr:twoCellAnchor>
  <xdr:twoCellAnchor editAs="oneCell">
    <xdr:from>
      <xdr:col>13</xdr:col>
      <xdr:colOff>163284</xdr:colOff>
      <xdr:row>38</xdr:row>
      <xdr:rowOff>0</xdr:rowOff>
    </xdr:from>
    <xdr:to>
      <xdr:col>15</xdr:col>
      <xdr:colOff>625927</xdr:colOff>
      <xdr:row>54</xdr:row>
      <xdr:rowOff>0</xdr:rowOff>
    </xdr:to>
    <xdr:pic>
      <xdr:nvPicPr>
        <xdr:cNvPr id="3" name="Imagen 2">
          <a:extLst>
            <a:ext uri="{FF2B5EF4-FFF2-40B4-BE49-F238E27FC236}">
              <a16:creationId xmlns:a16="http://schemas.microsoft.com/office/drawing/2014/main" id="{00000000-0008-0000-0500-000003000000}"/>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12817927" y="6204857"/>
          <a:ext cx="1959429" cy="2612572"/>
        </a:xfrm>
        <a:prstGeom prst="rect">
          <a:avLst/>
        </a:prstGeom>
      </xdr:spPr>
    </xdr:pic>
    <xdr:clientData/>
  </xdr:twoCellAnchor>
  <xdr:twoCellAnchor editAs="oneCell">
    <xdr:from>
      <xdr:col>13</xdr:col>
      <xdr:colOff>13607</xdr:colOff>
      <xdr:row>78</xdr:row>
      <xdr:rowOff>136073</xdr:rowOff>
    </xdr:from>
    <xdr:to>
      <xdr:col>16</xdr:col>
      <xdr:colOff>13606</xdr:colOff>
      <xdr:row>88</xdr:row>
      <xdr:rowOff>64635</xdr:rowOff>
    </xdr:to>
    <xdr:pic>
      <xdr:nvPicPr>
        <xdr:cNvPr id="4" name="Imagen 3">
          <a:extLst>
            <a:ext uri="{FF2B5EF4-FFF2-40B4-BE49-F238E27FC236}">
              <a16:creationId xmlns:a16="http://schemas.microsoft.com/office/drawing/2014/main" id="{00000000-0008-0000-0500-000004000000}"/>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12668250" y="12926787"/>
          <a:ext cx="2245178" cy="1683884"/>
        </a:xfrm>
        <a:prstGeom prst="rect">
          <a:avLst/>
        </a:prstGeom>
      </xdr:spPr>
    </xdr:pic>
    <xdr:clientData/>
  </xdr:twoCellAnchor>
  <xdr:twoCellAnchor editAs="oneCell">
    <xdr:from>
      <xdr:col>13</xdr:col>
      <xdr:colOff>0</xdr:colOff>
      <xdr:row>57</xdr:row>
      <xdr:rowOff>1</xdr:rowOff>
    </xdr:from>
    <xdr:to>
      <xdr:col>16</xdr:col>
      <xdr:colOff>13607</xdr:colOff>
      <xdr:row>67</xdr:row>
      <xdr:rowOff>61234</xdr:rowOff>
    </xdr:to>
    <xdr:pic>
      <xdr:nvPicPr>
        <xdr:cNvPr id="30" name="Imagen 29">
          <a:extLst>
            <a:ext uri="{FF2B5EF4-FFF2-40B4-BE49-F238E27FC236}">
              <a16:creationId xmlns:a16="http://schemas.microsoft.com/office/drawing/2014/main" id="{00000000-0008-0000-0500-00001E000000}"/>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12654643" y="9307287"/>
          <a:ext cx="2258786" cy="1694090"/>
        </a:xfrm>
        <a:prstGeom prst="rect">
          <a:avLst/>
        </a:prstGeom>
      </xdr:spPr>
    </xdr:pic>
    <xdr:clientData/>
  </xdr:twoCellAnchor>
  <xdr:twoCellAnchor editAs="oneCell">
    <xdr:from>
      <xdr:col>13</xdr:col>
      <xdr:colOff>258535</xdr:colOff>
      <xdr:row>90</xdr:row>
      <xdr:rowOff>1</xdr:rowOff>
    </xdr:from>
    <xdr:to>
      <xdr:col>15</xdr:col>
      <xdr:colOff>476008</xdr:colOff>
      <xdr:row>103</xdr:row>
      <xdr:rowOff>135750</xdr:rowOff>
    </xdr:to>
    <xdr:pic>
      <xdr:nvPicPr>
        <xdr:cNvPr id="31" name="Imagen 30">
          <a:extLst>
            <a:ext uri="{FF2B5EF4-FFF2-40B4-BE49-F238E27FC236}">
              <a16:creationId xmlns:a16="http://schemas.microsoft.com/office/drawing/2014/main" id="{00000000-0008-0000-0500-00001F000000}"/>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12913178" y="14872608"/>
          <a:ext cx="1714259" cy="2285678"/>
        </a:xfrm>
        <a:prstGeom prst="rect">
          <a:avLst/>
        </a:prstGeom>
      </xdr:spPr>
    </xdr:pic>
    <xdr:clientData/>
  </xdr:twoCellAnchor>
  <xdr:twoCellAnchor editAs="oneCell">
    <xdr:from>
      <xdr:col>12</xdr:col>
      <xdr:colOff>707894</xdr:colOff>
      <xdr:row>68</xdr:row>
      <xdr:rowOff>322</xdr:rowOff>
    </xdr:from>
    <xdr:to>
      <xdr:col>16</xdr:col>
      <xdr:colOff>0</xdr:colOff>
      <xdr:row>78</xdr:row>
      <xdr:rowOff>27296</xdr:rowOff>
    </xdr:to>
    <xdr:pic>
      <xdr:nvPicPr>
        <xdr:cNvPr id="32" name="Imagen 31">
          <a:extLst>
            <a:ext uri="{FF2B5EF4-FFF2-40B4-BE49-F238E27FC236}">
              <a16:creationId xmlns:a16="http://schemas.microsoft.com/office/drawing/2014/main" id="{00000000-0008-0000-0500-000020000000}"/>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12614144" y="11103751"/>
          <a:ext cx="2285678" cy="1714259"/>
        </a:xfrm>
        <a:prstGeom prst="rect">
          <a:avLst/>
        </a:prstGeom>
      </xdr:spPr>
    </xdr:pic>
    <xdr:clientData/>
  </xdr:twoCellAnchor>
  <xdr:twoCellAnchor editAs="oneCell">
    <xdr:from>
      <xdr:col>3</xdr:col>
      <xdr:colOff>1129387</xdr:colOff>
      <xdr:row>77</xdr:row>
      <xdr:rowOff>0</xdr:rowOff>
    </xdr:from>
    <xdr:to>
      <xdr:col>7</xdr:col>
      <xdr:colOff>1301745</xdr:colOff>
      <xdr:row>99</xdr:row>
      <xdr:rowOff>13607</xdr:rowOff>
    </xdr:to>
    <xdr:pic>
      <xdr:nvPicPr>
        <xdr:cNvPr id="33" name="Imagen 32">
          <a:extLst>
            <a:ext uri="{FF2B5EF4-FFF2-40B4-BE49-F238E27FC236}">
              <a16:creationId xmlns:a16="http://schemas.microsoft.com/office/drawing/2014/main" id="{00000000-0008-0000-0500-000021000000}"/>
            </a:ext>
          </a:extLst>
        </xdr:cNvPr>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Lst>
        </a:blip>
        <a:stretch>
          <a:fillRect/>
        </a:stretch>
      </xdr:blipFill>
      <xdr:spPr>
        <a:xfrm rot="10800000">
          <a:off x="3510637" y="12600214"/>
          <a:ext cx="5043715" cy="3782786"/>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5</xdr:col>
      <xdr:colOff>0</xdr:colOff>
      <xdr:row>74</xdr:row>
      <xdr:rowOff>0</xdr:rowOff>
    </xdr:from>
    <xdr:to>
      <xdr:col>5</xdr:col>
      <xdr:colOff>0</xdr:colOff>
      <xdr:row>76</xdr:row>
      <xdr:rowOff>125012</xdr:rowOff>
    </xdr:to>
    <xdr:pic>
      <xdr:nvPicPr>
        <xdr:cNvPr id="6" name="Picture 688">
          <a:extLst>
            <a:ext uri="{FF2B5EF4-FFF2-40B4-BE49-F238E27FC236}">
              <a16:creationId xmlns:a16="http://schemas.microsoft.com/office/drawing/2014/main" id="{00000000-0008-0000-0600-000006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419600" y="9972675"/>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74</xdr:row>
      <xdr:rowOff>0</xdr:rowOff>
    </xdr:from>
    <xdr:to>
      <xdr:col>5</xdr:col>
      <xdr:colOff>0</xdr:colOff>
      <xdr:row>76</xdr:row>
      <xdr:rowOff>125012</xdr:rowOff>
    </xdr:to>
    <xdr:pic>
      <xdr:nvPicPr>
        <xdr:cNvPr id="7" name="Picture 688">
          <a:extLst>
            <a:ext uri="{FF2B5EF4-FFF2-40B4-BE49-F238E27FC236}">
              <a16:creationId xmlns:a16="http://schemas.microsoft.com/office/drawing/2014/main" id="{00000000-0008-0000-0600-000007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419600" y="9972675"/>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74</xdr:row>
      <xdr:rowOff>0</xdr:rowOff>
    </xdr:from>
    <xdr:to>
      <xdr:col>5</xdr:col>
      <xdr:colOff>0</xdr:colOff>
      <xdr:row>76</xdr:row>
      <xdr:rowOff>125012</xdr:rowOff>
    </xdr:to>
    <xdr:pic>
      <xdr:nvPicPr>
        <xdr:cNvPr id="8" name="Picture 688">
          <a:extLst>
            <a:ext uri="{FF2B5EF4-FFF2-40B4-BE49-F238E27FC236}">
              <a16:creationId xmlns:a16="http://schemas.microsoft.com/office/drawing/2014/main" id="{00000000-0008-0000-0600-000008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419600" y="9972675"/>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74</xdr:row>
      <xdr:rowOff>0</xdr:rowOff>
    </xdr:from>
    <xdr:to>
      <xdr:col>5</xdr:col>
      <xdr:colOff>0</xdr:colOff>
      <xdr:row>76</xdr:row>
      <xdr:rowOff>125012</xdr:rowOff>
    </xdr:to>
    <xdr:pic>
      <xdr:nvPicPr>
        <xdr:cNvPr id="9" name="Picture 688">
          <a:extLst>
            <a:ext uri="{FF2B5EF4-FFF2-40B4-BE49-F238E27FC236}">
              <a16:creationId xmlns:a16="http://schemas.microsoft.com/office/drawing/2014/main" id="{00000000-0008-0000-0600-000009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419600" y="9972675"/>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74</xdr:row>
      <xdr:rowOff>0</xdr:rowOff>
    </xdr:from>
    <xdr:to>
      <xdr:col>5</xdr:col>
      <xdr:colOff>0</xdr:colOff>
      <xdr:row>76</xdr:row>
      <xdr:rowOff>125012</xdr:rowOff>
    </xdr:to>
    <xdr:pic>
      <xdr:nvPicPr>
        <xdr:cNvPr id="10" name="Picture 688">
          <a:extLst>
            <a:ext uri="{FF2B5EF4-FFF2-40B4-BE49-F238E27FC236}">
              <a16:creationId xmlns:a16="http://schemas.microsoft.com/office/drawing/2014/main" id="{00000000-0008-0000-0600-00000A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419600" y="9972675"/>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74</xdr:row>
      <xdr:rowOff>0</xdr:rowOff>
    </xdr:from>
    <xdr:to>
      <xdr:col>5</xdr:col>
      <xdr:colOff>0</xdr:colOff>
      <xdr:row>76</xdr:row>
      <xdr:rowOff>125012</xdr:rowOff>
    </xdr:to>
    <xdr:pic>
      <xdr:nvPicPr>
        <xdr:cNvPr id="11" name="Picture 688">
          <a:extLst>
            <a:ext uri="{FF2B5EF4-FFF2-40B4-BE49-F238E27FC236}">
              <a16:creationId xmlns:a16="http://schemas.microsoft.com/office/drawing/2014/main" id="{00000000-0008-0000-0600-00000B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419600" y="9972675"/>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74</xdr:row>
      <xdr:rowOff>0</xdr:rowOff>
    </xdr:from>
    <xdr:to>
      <xdr:col>5</xdr:col>
      <xdr:colOff>0</xdr:colOff>
      <xdr:row>76</xdr:row>
      <xdr:rowOff>125012</xdr:rowOff>
    </xdr:to>
    <xdr:pic>
      <xdr:nvPicPr>
        <xdr:cNvPr id="12" name="Picture 688">
          <a:extLst>
            <a:ext uri="{FF2B5EF4-FFF2-40B4-BE49-F238E27FC236}">
              <a16:creationId xmlns:a16="http://schemas.microsoft.com/office/drawing/2014/main" id="{00000000-0008-0000-0600-00000C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419600" y="9972675"/>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74</xdr:row>
      <xdr:rowOff>0</xdr:rowOff>
    </xdr:from>
    <xdr:to>
      <xdr:col>5</xdr:col>
      <xdr:colOff>0</xdr:colOff>
      <xdr:row>76</xdr:row>
      <xdr:rowOff>125012</xdr:rowOff>
    </xdr:to>
    <xdr:pic>
      <xdr:nvPicPr>
        <xdr:cNvPr id="13" name="Picture 688">
          <a:extLst>
            <a:ext uri="{FF2B5EF4-FFF2-40B4-BE49-F238E27FC236}">
              <a16:creationId xmlns:a16="http://schemas.microsoft.com/office/drawing/2014/main" id="{00000000-0008-0000-0600-00000D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419600" y="9972675"/>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74</xdr:row>
      <xdr:rowOff>0</xdr:rowOff>
    </xdr:from>
    <xdr:to>
      <xdr:col>5</xdr:col>
      <xdr:colOff>0</xdr:colOff>
      <xdr:row>76</xdr:row>
      <xdr:rowOff>125012</xdr:rowOff>
    </xdr:to>
    <xdr:pic>
      <xdr:nvPicPr>
        <xdr:cNvPr id="14" name="Picture 688">
          <a:extLst>
            <a:ext uri="{FF2B5EF4-FFF2-40B4-BE49-F238E27FC236}">
              <a16:creationId xmlns:a16="http://schemas.microsoft.com/office/drawing/2014/main" id="{00000000-0008-0000-0600-00000E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419600" y="9972675"/>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74</xdr:row>
      <xdr:rowOff>0</xdr:rowOff>
    </xdr:from>
    <xdr:to>
      <xdr:col>5</xdr:col>
      <xdr:colOff>0</xdr:colOff>
      <xdr:row>76</xdr:row>
      <xdr:rowOff>125012</xdr:rowOff>
    </xdr:to>
    <xdr:pic>
      <xdr:nvPicPr>
        <xdr:cNvPr id="15" name="Picture 688">
          <a:extLst>
            <a:ext uri="{FF2B5EF4-FFF2-40B4-BE49-F238E27FC236}">
              <a16:creationId xmlns:a16="http://schemas.microsoft.com/office/drawing/2014/main" id="{00000000-0008-0000-0600-00000F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419600" y="9972675"/>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74</xdr:row>
      <xdr:rowOff>0</xdr:rowOff>
    </xdr:from>
    <xdr:to>
      <xdr:col>5</xdr:col>
      <xdr:colOff>0</xdr:colOff>
      <xdr:row>76</xdr:row>
      <xdr:rowOff>125012</xdr:rowOff>
    </xdr:to>
    <xdr:pic>
      <xdr:nvPicPr>
        <xdr:cNvPr id="16" name="Picture 688">
          <a:extLst>
            <a:ext uri="{FF2B5EF4-FFF2-40B4-BE49-F238E27FC236}">
              <a16:creationId xmlns:a16="http://schemas.microsoft.com/office/drawing/2014/main" id="{00000000-0008-0000-0600-000010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419600" y="9972675"/>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74</xdr:row>
      <xdr:rowOff>0</xdr:rowOff>
    </xdr:from>
    <xdr:to>
      <xdr:col>5</xdr:col>
      <xdr:colOff>0</xdr:colOff>
      <xdr:row>76</xdr:row>
      <xdr:rowOff>125012</xdr:rowOff>
    </xdr:to>
    <xdr:pic>
      <xdr:nvPicPr>
        <xdr:cNvPr id="17" name="Picture 688">
          <a:extLst>
            <a:ext uri="{FF2B5EF4-FFF2-40B4-BE49-F238E27FC236}">
              <a16:creationId xmlns:a16="http://schemas.microsoft.com/office/drawing/2014/main" id="{00000000-0008-0000-0600-000011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419600" y="9972675"/>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74</xdr:row>
      <xdr:rowOff>0</xdr:rowOff>
    </xdr:from>
    <xdr:to>
      <xdr:col>5</xdr:col>
      <xdr:colOff>0</xdr:colOff>
      <xdr:row>76</xdr:row>
      <xdr:rowOff>125012</xdr:rowOff>
    </xdr:to>
    <xdr:pic>
      <xdr:nvPicPr>
        <xdr:cNvPr id="18" name="Picture 688">
          <a:extLst>
            <a:ext uri="{FF2B5EF4-FFF2-40B4-BE49-F238E27FC236}">
              <a16:creationId xmlns:a16="http://schemas.microsoft.com/office/drawing/2014/main" id="{00000000-0008-0000-0600-000012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419600" y="9972675"/>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74</xdr:row>
      <xdr:rowOff>0</xdr:rowOff>
    </xdr:from>
    <xdr:to>
      <xdr:col>5</xdr:col>
      <xdr:colOff>0</xdr:colOff>
      <xdr:row>76</xdr:row>
      <xdr:rowOff>125012</xdr:rowOff>
    </xdr:to>
    <xdr:pic>
      <xdr:nvPicPr>
        <xdr:cNvPr id="19" name="Picture 688">
          <a:extLst>
            <a:ext uri="{FF2B5EF4-FFF2-40B4-BE49-F238E27FC236}">
              <a16:creationId xmlns:a16="http://schemas.microsoft.com/office/drawing/2014/main" id="{00000000-0008-0000-0600-000013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419600" y="9972675"/>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74</xdr:row>
      <xdr:rowOff>0</xdr:rowOff>
    </xdr:from>
    <xdr:to>
      <xdr:col>5</xdr:col>
      <xdr:colOff>0</xdr:colOff>
      <xdr:row>76</xdr:row>
      <xdr:rowOff>125012</xdr:rowOff>
    </xdr:to>
    <xdr:pic>
      <xdr:nvPicPr>
        <xdr:cNvPr id="20" name="Picture 688">
          <a:extLst>
            <a:ext uri="{FF2B5EF4-FFF2-40B4-BE49-F238E27FC236}">
              <a16:creationId xmlns:a16="http://schemas.microsoft.com/office/drawing/2014/main" id="{00000000-0008-0000-0600-000014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419600" y="9972675"/>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74</xdr:row>
      <xdr:rowOff>0</xdr:rowOff>
    </xdr:from>
    <xdr:to>
      <xdr:col>5</xdr:col>
      <xdr:colOff>0</xdr:colOff>
      <xdr:row>76</xdr:row>
      <xdr:rowOff>125012</xdr:rowOff>
    </xdr:to>
    <xdr:pic>
      <xdr:nvPicPr>
        <xdr:cNvPr id="21" name="Picture 688">
          <a:extLst>
            <a:ext uri="{FF2B5EF4-FFF2-40B4-BE49-F238E27FC236}">
              <a16:creationId xmlns:a16="http://schemas.microsoft.com/office/drawing/2014/main" id="{00000000-0008-0000-0600-000015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419600" y="9972675"/>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74</xdr:row>
      <xdr:rowOff>0</xdr:rowOff>
    </xdr:from>
    <xdr:to>
      <xdr:col>5</xdr:col>
      <xdr:colOff>0</xdr:colOff>
      <xdr:row>76</xdr:row>
      <xdr:rowOff>125012</xdr:rowOff>
    </xdr:to>
    <xdr:pic>
      <xdr:nvPicPr>
        <xdr:cNvPr id="22" name="Picture 688">
          <a:extLst>
            <a:ext uri="{FF2B5EF4-FFF2-40B4-BE49-F238E27FC236}">
              <a16:creationId xmlns:a16="http://schemas.microsoft.com/office/drawing/2014/main" id="{00000000-0008-0000-0600-000016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419600" y="9972675"/>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74</xdr:row>
      <xdr:rowOff>0</xdr:rowOff>
    </xdr:from>
    <xdr:to>
      <xdr:col>5</xdr:col>
      <xdr:colOff>0</xdr:colOff>
      <xdr:row>76</xdr:row>
      <xdr:rowOff>125012</xdr:rowOff>
    </xdr:to>
    <xdr:pic>
      <xdr:nvPicPr>
        <xdr:cNvPr id="23" name="Picture 688">
          <a:extLst>
            <a:ext uri="{FF2B5EF4-FFF2-40B4-BE49-F238E27FC236}">
              <a16:creationId xmlns:a16="http://schemas.microsoft.com/office/drawing/2014/main" id="{00000000-0008-0000-0600-000017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419600" y="9972675"/>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74</xdr:row>
      <xdr:rowOff>0</xdr:rowOff>
    </xdr:from>
    <xdr:to>
      <xdr:col>5</xdr:col>
      <xdr:colOff>0</xdr:colOff>
      <xdr:row>76</xdr:row>
      <xdr:rowOff>125012</xdr:rowOff>
    </xdr:to>
    <xdr:pic>
      <xdr:nvPicPr>
        <xdr:cNvPr id="24" name="Picture 688">
          <a:extLst>
            <a:ext uri="{FF2B5EF4-FFF2-40B4-BE49-F238E27FC236}">
              <a16:creationId xmlns:a16="http://schemas.microsoft.com/office/drawing/2014/main" id="{00000000-0008-0000-0600-000018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419600" y="9972675"/>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74</xdr:row>
      <xdr:rowOff>0</xdr:rowOff>
    </xdr:from>
    <xdr:to>
      <xdr:col>5</xdr:col>
      <xdr:colOff>0</xdr:colOff>
      <xdr:row>76</xdr:row>
      <xdr:rowOff>125012</xdr:rowOff>
    </xdr:to>
    <xdr:pic>
      <xdr:nvPicPr>
        <xdr:cNvPr id="25" name="Picture 688">
          <a:extLst>
            <a:ext uri="{FF2B5EF4-FFF2-40B4-BE49-F238E27FC236}">
              <a16:creationId xmlns:a16="http://schemas.microsoft.com/office/drawing/2014/main" id="{00000000-0008-0000-0600-000019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419600" y="9972675"/>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74</xdr:row>
      <xdr:rowOff>0</xdr:rowOff>
    </xdr:from>
    <xdr:to>
      <xdr:col>5</xdr:col>
      <xdr:colOff>0</xdr:colOff>
      <xdr:row>76</xdr:row>
      <xdr:rowOff>125012</xdr:rowOff>
    </xdr:to>
    <xdr:pic>
      <xdr:nvPicPr>
        <xdr:cNvPr id="26" name="Picture 688">
          <a:extLst>
            <a:ext uri="{FF2B5EF4-FFF2-40B4-BE49-F238E27FC236}">
              <a16:creationId xmlns:a16="http://schemas.microsoft.com/office/drawing/2014/main" id="{00000000-0008-0000-0600-00001A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419600" y="9972675"/>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74</xdr:row>
      <xdr:rowOff>0</xdr:rowOff>
    </xdr:from>
    <xdr:to>
      <xdr:col>5</xdr:col>
      <xdr:colOff>0</xdr:colOff>
      <xdr:row>76</xdr:row>
      <xdr:rowOff>125012</xdr:rowOff>
    </xdr:to>
    <xdr:pic>
      <xdr:nvPicPr>
        <xdr:cNvPr id="27" name="Picture 688">
          <a:extLst>
            <a:ext uri="{FF2B5EF4-FFF2-40B4-BE49-F238E27FC236}">
              <a16:creationId xmlns:a16="http://schemas.microsoft.com/office/drawing/2014/main" id="{00000000-0008-0000-0600-00001B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419600" y="9972675"/>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74</xdr:row>
      <xdr:rowOff>0</xdr:rowOff>
    </xdr:from>
    <xdr:to>
      <xdr:col>5</xdr:col>
      <xdr:colOff>0</xdr:colOff>
      <xdr:row>76</xdr:row>
      <xdr:rowOff>125012</xdr:rowOff>
    </xdr:to>
    <xdr:pic>
      <xdr:nvPicPr>
        <xdr:cNvPr id="28" name="Picture 688">
          <a:extLst>
            <a:ext uri="{FF2B5EF4-FFF2-40B4-BE49-F238E27FC236}">
              <a16:creationId xmlns:a16="http://schemas.microsoft.com/office/drawing/2014/main" id="{00000000-0008-0000-0600-00001C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419600" y="9972675"/>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74</xdr:row>
      <xdr:rowOff>0</xdr:rowOff>
    </xdr:from>
    <xdr:to>
      <xdr:col>5</xdr:col>
      <xdr:colOff>0</xdr:colOff>
      <xdr:row>76</xdr:row>
      <xdr:rowOff>125012</xdr:rowOff>
    </xdr:to>
    <xdr:pic>
      <xdr:nvPicPr>
        <xdr:cNvPr id="29" name="Picture 688">
          <a:extLst>
            <a:ext uri="{FF2B5EF4-FFF2-40B4-BE49-F238E27FC236}">
              <a16:creationId xmlns:a16="http://schemas.microsoft.com/office/drawing/2014/main" id="{00000000-0008-0000-0600-00001D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419600" y="9972675"/>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oneCellAnchor>
    <xdr:from>
      <xdr:col>5</xdr:col>
      <xdr:colOff>0</xdr:colOff>
      <xdr:row>38</xdr:row>
      <xdr:rowOff>0</xdr:rowOff>
    </xdr:from>
    <xdr:ext cx="0" cy="447675"/>
    <xdr:pic>
      <xdr:nvPicPr>
        <xdr:cNvPr id="30" name="Picture 688">
          <a:extLst>
            <a:ext uri="{FF2B5EF4-FFF2-40B4-BE49-F238E27FC236}">
              <a16:creationId xmlns:a16="http://schemas.microsoft.com/office/drawing/2014/main" id="{00000000-0008-0000-0600-00001E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419600" y="5600700"/>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38</xdr:row>
      <xdr:rowOff>0</xdr:rowOff>
    </xdr:from>
    <xdr:ext cx="0" cy="447675"/>
    <xdr:pic>
      <xdr:nvPicPr>
        <xdr:cNvPr id="31" name="Picture 688">
          <a:extLst>
            <a:ext uri="{FF2B5EF4-FFF2-40B4-BE49-F238E27FC236}">
              <a16:creationId xmlns:a16="http://schemas.microsoft.com/office/drawing/2014/main" id="{00000000-0008-0000-0600-00001F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419600" y="5600700"/>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38</xdr:row>
      <xdr:rowOff>0</xdr:rowOff>
    </xdr:from>
    <xdr:ext cx="0" cy="447675"/>
    <xdr:pic>
      <xdr:nvPicPr>
        <xdr:cNvPr id="32" name="Picture 688">
          <a:extLst>
            <a:ext uri="{FF2B5EF4-FFF2-40B4-BE49-F238E27FC236}">
              <a16:creationId xmlns:a16="http://schemas.microsoft.com/office/drawing/2014/main" id="{00000000-0008-0000-0600-000020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419600" y="5600700"/>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38</xdr:row>
      <xdr:rowOff>0</xdr:rowOff>
    </xdr:from>
    <xdr:ext cx="0" cy="447675"/>
    <xdr:pic>
      <xdr:nvPicPr>
        <xdr:cNvPr id="33" name="Picture 688">
          <a:extLst>
            <a:ext uri="{FF2B5EF4-FFF2-40B4-BE49-F238E27FC236}">
              <a16:creationId xmlns:a16="http://schemas.microsoft.com/office/drawing/2014/main" id="{00000000-0008-0000-0600-000021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419600" y="5600700"/>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38</xdr:row>
      <xdr:rowOff>0</xdr:rowOff>
    </xdr:from>
    <xdr:ext cx="0" cy="447675"/>
    <xdr:pic>
      <xdr:nvPicPr>
        <xdr:cNvPr id="34" name="Picture 688">
          <a:extLst>
            <a:ext uri="{FF2B5EF4-FFF2-40B4-BE49-F238E27FC236}">
              <a16:creationId xmlns:a16="http://schemas.microsoft.com/office/drawing/2014/main" id="{00000000-0008-0000-0600-000022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419600" y="5600700"/>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38</xdr:row>
      <xdr:rowOff>0</xdr:rowOff>
    </xdr:from>
    <xdr:ext cx="0" cy="447675"/>
    <xdr:pic>
      <xdr:nvPicPr>
        <xdr:cNvPr id="35" name="Picture 688">
          <a:extLst>
            <a:ext uri="{FF2B5EF4-FFF2-40B4-BE49-F238E27FC236}">
              <a16:creationId xmlns:a16="http://schemas.microsoft.com/office/drawing/2014/main" id="{00000000-0008-0000-0600-000023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419600" y="5600700"/>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38</xdr:row>
      <xdr:rowOff>0</xdr:rowOff>
    </xdr:from>
    <xdr:ext cx="0" cy="447675"/>
    <xdr:pic>
      <xdr:nvPicPr>
        <xdr:cNvPr id="36" name="Picture 688">
          <a:extLst>
            <a:ext uri="{FF2B5EF4-FFF2-40B4-BE49-F238E27FC236}">
              <a16:creationId xmlns:a16="http://schemas.microsoft.com/office/drawing/2014/main" id="{00000000-0008-0000-0600-000024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419600" y="5600700"/>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38</xdr:row>
      <xdr:rowOff>0</xdr:rowOff>
    </xdr:from>
    <xdr:ext cx="0" cy="447675"/>
    <xdr:pic>
      <xdr:nvPicPr>
        <xdr:cNvPr id="37" name="Picture 688">
          <a:extLst>
            <a:ext uri="{FF2B5EF4-FFF2-40B4-BE49-F238E27FC236}">
              <a16:creationId xmlns:a16="http://schemas.microsoft.com/office/drawing/2014/main" id="{00000000-0008-0000-0600-000025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419600" y="5600700"/>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38</xdr:row>
      <xdr:rowOff>0</xdr:rowOff>
    </xdr:from>
    <xdr:ext cx="0" cy="447675"/>
    <xdr:pic>
      <xdr:nvPicPr>
        <xdr:cNvPr id="38" name="Picture 688">
          <a:extLst>
            <a:ext uri="{FF2B5EF4-FFF2-40B4-BE49-F238E27FC236}">
              <a16:creationId xmlns:a16="http://schemas.microsoft.com/office/drawing/2014/main" id="{00000000-0008-0000-0600-000026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419600" y="5600700"/>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38</xdr:row>
      <xdr:rowOff>0</xdr:rowOff>
    </xdr:from>
    <xdr:ext cx="0" cy="447675"/>
    <xdr:pic>
      <xdr:nvPicPr>
        <xdr:cNvPr id="39" name="Picture 688">
          <a:extLst>
            <a:ext uri="{FF2B5EF4-FFF2-40B4-BE49-F238E27FC236}">
              <a16:creationId xmlns:a16="http://schemas.microsoft.com/office/drawing/2014/main" id="{00000000-0008-0000-0600-000027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419600" y="5600700"/>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38</xdr:row>
      <xdr:rowOff>0</xdr:rowOff>
    </xdr:from>
    <xdr:ext cx="0" cy="447675"/>
    <xdr:pic>
      <xdr:nvPicPr>
        <xdr:cNvPr id="40" name="Picture 688">
          <a:extLst>
            <a:ext uri="{FF2B5EF4-FFF2-40B4-BE49-F238E27FC236}">
              <a16:creationId xmlns:a16="http://schemas.microsoft.com/office/drawing/2014/main" id="{00000000-0008-0000-0600-000028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419600" y="5600700"/>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38</xdr:row>
      <xdr:rowOff>0</xdr:rowOff>
    </xdr:from>
    <xdr:ext cx="0" cy="447675"/>
    <xdr:pic>
      <xdr:nvPicPr>
        <xdr:cNvPr id="41" name="Picture 688">
          <a:extLst>
            <a:ext uri="{FF2B5EF4-FFF2-40B4-BE49-F238E27FC236}">
              <a16:creationId xmlns:a16="http://schemas.microsoft.com/office/drawing/2014/main" id="{00000000-0008-0000-0600-000029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419600" y="5600700"/>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38</xdr:row>
      <xdr:rowOff>0</xdr:rowOff>
    </xdr:from>
    <xdr:ext cx="0" cy="447675"/>
    <xdr:pic>
      <xdr:nvPicPr>
        <xdr:cNvPr id="42" name="Picture 688">
          <a:extLst>
            <a:ext uri="{FF2B5EF4-FFF2-40B4-BE49-F238E27FC236}">
              <a16:creationId xmlns:a16="http://schemas.microsoft.com/office/drawing/2014/main" id="{00000000-0008-0000-0600-00002A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419600" y="5600700"/>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38</xdr:row>
      <xdr:rowOff>0</xdr:rowOff>
    </xdr:from>
    <xdr:ext cx="0" cy="447675"/>
    <xdr:pic>
      <xdr:nvPicPr>
        <xdr:cNvPr id="43" name="Picture 688">
          <a:extLst>
            <a:ext uri="{FF2B5EF4-FFF2-40B4-BE49-F238E27FC236}">
              <a16:creationId xmlns:a16="http://schemas.microsoft.com/office/drawing/2014/main" id="{00000000-0008-0000-0600-00002B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419600" y="5600700"/>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38</xdr:row>
      <xdr:rowOff>0</xdr:rowOff>
    </xdr:from>
    <xdr:ext cx="0" cy="447675"/>
    <xdr:pic>
      <xdr:nvPicPr>
        <xdr:cNvPr id="44" name="Picture 688">
          <a:extLst>
            <a:ext uri="{FF2B5EF4-FFF2-40B4-BE49-F238E27FC236}">
              <a16:creationId xmlns:a16="http://schemas.microsoft.com/office/drawing/2014/main" id="{00000000-0008-0000-0600-00002C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419600" y="5600700"/>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38</xdr:row>
      <xdr:rowOff>0</xdr:rowOff>
    </xdr:from>
    <xdr:ext cx="0" cy="447675"/>
    <xdr:pic>
      <xdr:nvPicPr>
        <xdr:cNvPr id="45" name="Picture 688">
          <a:extLst>
            <a:ext uri="{FF2B5EF4-FFF2-40B4-BE49-F238E27FC236}">
              <a16:creationId xmlns:a16="http://schemas.microsoft.com/office/drawing/2014/main" id="{00000000-0008-0000-0600-00002D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419600" y="5600700"/>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38</xdr:row>
      <xdr:rowOff>0</xdr:rowOff>
    </xdr:from>
    <xdr:ext cx="0" cy="447675"/>
    <xdr:pic>
      <xdr:nvPicPr>
        <xdr:cNvPr id="46" name="Picture 688">
          <a:extLst>
            <a:ext uri="{FF2B5EF4-FFF2-40B4-BE49-F238E27FC236}">
              <a16:creationId xmlns:a16="http://schemas.microsoft.com/office/drawing/2014/main" id="{00000000-0008-0000-0600-00002E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419600" y="5600700"/>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38</xdr:row>
      <xdr:rowOff>0</xdr:rowOff>
    </xdr:from>
    <xdr:ext cx="0" cy="447675"/>
    <xdr:pic>
      <xdr:nvPicPr>
        <xdr:cNvPr id="47" name="Picture 688">
          <a:extLst>
            <a:ext uri="{FF2B5EF4-FFF2-40B4-BE49-F238E27FC236}">
              <a16:creationId xmlns:a16="http://schemas.microsoft.com/office/drawing/2014/main" id="{00000000-0008-0000-0600-00002F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419600" y="5600700"/>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38</xdr:row>
      <xdr:rowOff>0</xdr:rowOff>
    </xdr:from>
    <xdr:ext cx="0" cy="447675"/>
    <xdr:pic>
      <xdr:nvPicPr>
        <xdr:cNvPr id="48" name="Picture 688">
          <a:extLst>
            <a:ext uri="{FF2B5EF4-FFF2-40B4-BE49-F238E27FC236}">
              <a16:creationId xmlns:a16="http://schemas.microsoft.com/office/drawing/2014/main" id="{00000000-0008-0000-0600-000030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419600" y="5600700"/>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38</xdr:row>
      <xdr:rowOff>0</xdr:rowOff>
    </xdr:from>
    <xdr:ext cx="0" cy="447675"/>
    <xdr:pic>
      <xdr:nvPicPr>
        <xdr:cNvPr id="49" name="Picture 688">
          <a:extLst>
            <a:ext uri="{FF2B5EF4-FFF2-40B4-BE49-F238E27FC236}">
              <a16:creationId xmlns:a16="http://schemas.microsoft.com/office/drawing/2014/main" id="{00000000-0008-0000-0600-000031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419600" y="5600700"/>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38</xdr:row>
      <xdr:rowOff>0</xdr:rowOff>
    </xdr:from>
    <xdr:ext cx="0" cy="447675"/>
    <xdr:pic>
      <xdr:nvPicPr>
        <xdr:cNvPr id="50" name="Picture 688">
          <a:extLst>
            <a:ext uri="{FF2B5EF4-FFF2-40B4-BE49-F238E27FC236}">
              <a16:creationId xmlns:a16="http://schemas.microsoft.com/office/drawing/2014/main" id="{00000000-0008-0000-0600-000032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419600" y="5600700"/>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38</xdr:row>
      <xdr:rowOff>0</xdr:rowOff>
    </xdr:from>
    <xdr:ext cx="0" cy="447675"/>
    <xdr:pic>
      <xdr:nvPicPr>
        <xdr:cNvPr id="51" name="Picture 688">
          <a:extLst>
            <a:ext uri="{FF2B5EF4-FFF2-40B4-BE49-F238E27FC236}">
              <a16:creationId xmlns:a16="http://schemas.microsoft.com/office/drawing/2014/main" id="{00000000-0008-0000-0600-000033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419600" y="5600700"/>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38</xdr:row>
      <xdr:rowOff>0</xdr:rowOff>
    </xdr:from>
    <xdr:ext cx="0" cy="447675"/>
    <xdr:pic>
      <xdr:nvPicPr>
        <xdr:cNvPr id="52" name="Picture 688">
          <a:extLst>
            <a:ext uri="{FF2B5EF4-FFF2-40B4-BE49-F238E27FC236}">
              <a16:creationId xmlns:a16="http://schemas.microsoft.com/office/drawing/2014/main" id="{00000000-0008-0000-0600-000034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419600" y="5600700"/>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38</xdr:row>
      <xdr:rowOff>0</xdr:rowOff>
    </xdr:from>
    <xdr:ext cx="0" cy="447675"/>
    <xdr:pic>
      <xdr:nvPicPr>
        <xdr:cNvPr id="53" name="Picture 688">
          <a:extLst>
            <a:ext uri="{FF2B5EF4-FFF2-40B4-BE49-F238E27FC236}">
              <a16:creationId xmlns:a16="http://schemas.microsoft.com/office/drawing/2014/main" id="{00000000-0008-0000-0600-000035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419600" y="5600700"/>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twoCellAnchor>
    <xdr:from>
      <xdr:col>6</xdr:col>
      <xdr:colOff>175260</xdr:colOff>
      <xdr:row>92</xdr:row>
      <xdr:rowOff>0</xdr:rowOff>
    </xdr:from>
    <xdr:to>
      <xdr:col>6</xdr:col>
      <xdr:colOff>678180</xdr:colOff>
      <xdr:row>92</xdr:row>
      <xdr:rowOff>0</xdr:rowOff>
    </xdr:to>
    <xdr:sp macro="" textlink="">
      <xdr:nvSpPr>
        <xdr:cNvPr id="56" name="Line 1">
          <a:extLst>
            <a:ext uri="{FF2B5EF4-FFF2-40B4-BE49-F238E27FC236}">
              <a16:creationId xmlns:a16="http://schemas.microsoft.com/office/drawing/2014/main" id="{00000000-0008-0000-0600-000038000000}"/>
            </a:ext>
          </a:extLst>
        </xdr:cNvPr>
        <xdr:cNvSpPr>
          <a:spLocks noChangeShapeType="1"/>
        </xdr:cNvSpPr>
      </xdr:nvSpPr>
      <xdr:spPr bwMode="auto">
        <a:xfrm flipV="1">
          <a:off x="5173980" y="15392400"/>
          <a:ext cx="502920"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175260</xdr:colOff>
      <xdr:row>92</xdr:row>
      <xdr:rowOff>0</xdr:rowOff>
    </xdr:from>
    <xdr:to>
      <xdr:col>6</xdr:col>
      <xdr:colOff>678180</xdr:colOff>
      <xdr:row>92</xdr:row>
      <xdr:rowOff>0</xdr:rowOff>
    </xdr:to>
    <xdr:sp macro="" textlink="">
      <xdr:nvSpPr>
        <xdr:cNvPr id="57" name="Line 1">
          <a:extLst>
            <a:ext uri="{FF2B5EF4-FFF2-40B4-BE49-F238E27FC236}">
              <a16:creationId xmlns:a16="http://schemas.microsoft.com/office/drawing/2014/main" id="{00000000-0008-0000-0600-000039000000}"/>
            </a:ext>
          </a:extLst>
        </xdr:cNvPr>
        <xdr:cNvSpPr>
          <a:spLocks noChangeShapeType="1"/>
        </xdr:cNvSpPr>
      </xdr:nvSpPr>
      <xdr:spPr bwMode="auto">
        <a:xfrm flipV="1">
          <a:off x="5173980" y="15392400"/>
          <a:ext cx="502920"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clientData/>
  </xdr:twoCellAnchor>
  <xdr:twoCellAnchor editAs="oneCell">
    <xdr:from>
      <xdr:col>8</xdr:col>
      <xdr:colOff>160020</xdr:colOff>
      <xdr:row>4</xdr:row>
      <xdr:rowOff>37555</xdr:rowOff>
    </xdr:from>
    <xdr:to>
      <xdr:col>8</xdr:col>
      <xdr:colOff>892020</xdr:colOff>
      <xdr:row>8</xdr:row>
      <xdr:rowOff>92618</xdr:rowOff>
    </xdr:to>
    <xdr:pic>
      <xdr:nvPicPr>
        <xdr:cNvPr id="60" name="1 Imagen">
          <a:extLst>
            <a:ext uri="{FF2B5EF4-FFF2-40B4-BE49-F238E27FC236}">
              <a16:creationId xmlns:a16="http://schemas.microsoft.com/office/drawing/2014/main" id="{00000000-0008-0000-0600-00003C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7094220" y="761455"/>
          <a:ext cx="732000" cy="69514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oneCellAnchor>
    <xdr:from>
      <xdr:col>8</xdr:col>
      <xdr:colOff>205740</xdr:colOff>
      <xdr:row>19</xdr:row>
      <xdr:rowOff>48985</xdr:rowOff>
    </xdr:from>
    <xdr:ext cx="697710" cy="665631"/>
    <xdr:pic>
      <xdr:nvPicPr>
        <xdr:cNvPr id="62" name="1 Imagen">
          <a:extLst>
            <a:ext uri="{FF2B5EF4-FFF2-40B4-BE49-F238E27FC236}">
              <a16:creationId xmlns:a16="http://schemas.microsoft.com/office/drawing/2014/main" id="{00000000-0008-0000-0600-00003E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7139940" y="3173185"/>
          <a:ext cx="697710" cy="66563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twoCellAnchor editAs="oneCell">
    <xdr:from>
      <xdr:col>9</xdr:col>
      <xdr:colOff>198120</xdr:colOff>
      <xdr:row>46</xdr:row>
      <xdr:rowOff>0</xdr:rowOff>
    </xdr:from>
    <xdr:to>
      <xdr:col>10</xdr:col>
      <xdr:colOff>20683</xdr:colOff>
      <xdr:row>47</xdr:row>
      <xdr:rowOff>45721</xdr:rowOff>
    </xdr:to>
    <xdr:sp macro="" textlink="">
      <xdr:nvSpPr>
        <xdr:cNvPr id="64" name="Text Box 21">
          <a:extLst>
            <a:ext uri="{FF2B5EF4-FFF2-40B4-BE49-F238E27FC236}">
              <a16:creationId xmlns:a16="http://schemas.microsoft.com/office/drawing/2014/main" id="{00000000-0008-0000-0600-000040000000}"/>
            </a:ext>
          </a:extLst>
        </xdr:cNvPr>
        <xdr:cNvSpPr txBox="1">
          <a:spLocks noChangeArrowheads="1"/>
        </xdr:cNvSpPr>
      </xdr:nvSpPr>
      <xdr:spPr bwMode="auto">
        <a:xfrm>
          <a:off x="8100060" y="7444740"/>
          <a:ext cx="74023" cy="20574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9</xdr:col>
      <xdr:colOff>198120</xdr:colOff>
      <xdr:row>46</xdr:row>
      <xdr:rowOff>0</xdr:rowOff>
    </xdr:from>
    <xdr:to>
      <xdr:col>10</xdr:col>
      <xdr:colOff>20683</xdr:colOff>
      <xdr:row>47</xdr:row>
      <xdr:rowOff>45721</xdr:rowOff>
    </xdr:to>
    <xdr:sp macro="" textlink="">
      <xdr:nvSpPr>
        <xdr:cNvPr id="65" name="Text Box 21">
          <a:extLst>
            <a:ext uri="{FF2B5EF4-FFF2-40B4-BE49-F238E27FC236}">
              <a16:creationId xmlns:a16="http://schemas.microsoft.com/office/drawing/2014/main" id="{00000000-0008-0000-0600-000041000000}"/>
            </a:ext>
          </a:extLst>
        </xdr:cNvPr>
        <xdr:cNvSpPr txBox="1">
          <a:spLocks noChangeArrowheads="1"/>
        </xdr:cNvSpPr>
      </xdr:nvSpPr>
      <xdr:spPr bwMode="auto">
        <a:xfrm>
          <a:off x="8100060" y="7444740"/>
          <a:ext cx="74023" cy="20574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9</xdr:col>
      <xdr:colOff>198120</xdr:colOff>
      <xdr:row>46</xdr:row>
      <xdr:rowOff>0</xdr:rowOff>
    </xdr:from>
    <xdr:to>
      <xdr:col>10</xdr:col>
      <xdr:colOff>20683</xdr:colOff>
      <xdr:row>47</xdr:row>
      <xdr:rowOff>45721</xdr:rowOff>
    </xdr:to>
    <xdr:sp macro="" textlink="">
      <xdr:nvSpPr>
        <xdr:cNvPr id="66" name="Text Box 21">
          <a:extLst>
            <a:ext uri="{FF2B5EF4-FFF2-40B4-BE49-F238E27FC236}">
              <a16:creationId xmlns:a16="http://schemas.microsoft.com/office/drawing/2014/main" id="{00000000-0008-0000-0600-000042000000}"/>
            </a:ext>
          </a:extLst>
        </xdr:cNvPr>
        <xdr:cNvSpPr txBox="1">
          <a:spLocks noChangeArrowheads="1"/>
        </xdr:cNvSpPr>
      </xdr:nvSpPr>
      <xdr:spPr bwMode="auto">
        <a:xfrm>
          <a:off x="8100060" y="7444740"/>
          <a:ext cx="74023" cy="20574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9</xdr:col>
      <xdr:colOff>198120</xdr:colOff>
      <xdr:row>46</xdr:row>
      <xdr:rowOff>0</xdr:rowOff>
    </xdr:from>
    <xdr:to>
      <xdr:col>10</xdr:col>
      <xdr:colOff>20683</xdr:colOff>
      <xdr:row>47</xdr:row>
      <xdr:rowOff>45721</xdr:rowOff>
    </xdr:to>
    <xdr:sp macro="" textlink="">
      <xdr:nvSpPr>
        <xdr:cNvPr id="67" name="Text Box 21">
          <a:extLst>
            <a:ext uri="{FF2B5EF4-FFF2-40B4-BE49-F238E27FC236}">
              <a16:creationId xmlns:a16="http://schemas.microsoft.com/office/drawing/2014/main" id="{00000000-0008-0000-0600-000043000000}"/>
            </a:ext>
          </a:extLst>
        </xdr:cNvPr>
        <xdr:cNvSpPr txBox="1">
          <a:spLocks noChangeArrowheads="1"/>
        </xdr:cNvSpPr>
      </xdr:nvSpPr>
      <xdr:spPr bwMode="auto">
        <a:xfrm>
          <a:off x="8100060" y="7444740"/>
          <a:ext cx="74023" cy="20574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oneCellAnchor>
    <xdr:from>
      <xdr:col>20</xdr:col>
      <xdr:colOff>198120</xdr:colOff>
      <xdr:row>37</xdr:row>
      <xdr:rowOff>0</xdr:rowOff>
    </xdr:from>
    <xdr:ext cx="76200" cy="209006"/>
    <xdr:sp macro="" textlink="">
      <xdr:nvSpPr>
        <xdr:cNvPr id="68" name="Text Box 21">
          <a:extLst>
            <a:ext uri="{FF2B5EF4-FFF2-40B4-BE49-F238E27FC236}">
              <a16:creationId xmlns:a16="http://schemas.microsoft.com/office/drawing/2014/main" id="{00000000-0008-0000-0600-000044000000}"/>
            </a:ext>
          </a:extLst>
        </xdr:cNvPr>
        <xdr:cNvSpPr txBox="1">
          <a:spLocks noChangeArrowheads="1"/>
        </xdr:cNvSpPr>
      </xdr:nvSpPr>
      <xdr:spPr bwMode="auto">
        <a:xfrm>
          <a:off x="15895320" y="6004560"/>
          <a:ext cx="76200" cy="209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20</xdr:col>
      <xdr:colOff>198120</xdr:colOff>
      <xdr:row>37</xdr:row>
      <xdr:rowOff>0</xdr:rowOff>
    </xdr:from>
    <xdr:ext cx="76200" cy="209006"/>
    <xdr:sp macro="" textlink="">
      <xdr:nvSpPr>
        <xdr:cNvPr id="69" name="Text Box 21">
          <a:extLst>
            <a:ext uri="{FF2B5EF4-FFF2-40B4-BE49-F238E27FC236}">
              <a16:creationId xmlns:a16="http://schemas.microsoft.com/office/drawing/2014/main" id="{00000000-0008-0000-0600-000045000000}"/>
            </a:ext>
          </a:extLst>
        </xdr:cNvPr>
        <xdr:cNvSpPr txBox="1">
          <a:spLocks noChangeArrowheads="1"/>
        </xdr:cNvSpPr>
      </xdr:nvSpPr>
      <xdr:spPr bwMode="auto">
        <a:xfrm>
          <a:off x="15895320" y="6004560"/>
          <a:ext cx="76200" cy="209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20</xdr:col>
      <xdr:colOff>198120</xdr:colOff>
      <xdr:row>37</xdr:row>
      <xdr:rowOff>0</xdr:rowOff>
    </xdr:from>
    <xdr:ext cx="76200" cy="209006"/>
    <xdr:sp macro="" textlink="">
      <xdr:nvSpPr>
        <xdr:cNvPr id="70" name="Text Box 21">
          <a:extLst>
            <a:ext uri="{FF2B5EF4-FFF2-40B4-BE49-F238E27FC236}">
              <a16:creationId xmlns:a16="http://schemas.microsoft.com/office/drawing/2014/main" id="{00000000-0008-0000-0600-000046000000}"/>
            </a:ext>
          </a:extLst>
        </xdr:cNvPr>
        <xdr:cNvSpPr txBox="1">
          <a:spLocks noChangeArrowheads="1"/>
        </xdr:cNvSpPr>
      </xdr:nvSpPr>
      <xdr:spPr bwMode="auto">
        <a:xfrm>
          <a:off x="15895320" y="6004560"/>
          <a:ext cx="76200" cy="209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20</xdr:col>
      <xdr:colOff>198120</xdr:colOff>
      <xdr:row>37</xdr:row>
      <xdr:rowOff>0</xdr:rowOff>
    </xdr:from>
    <xdr:ext cx="76200" cy="209006"/>
    <xdr:sp macro="" textlink="">
      <xdr:nvSpPr>
        <xdr:cNvPr id="71" name="Text Box 21">
          <a:extLst>
            <a:ext uri="{FF2B5EF4-FFF2-40B4-BE49-F238E27FC236}">
              <a16:creationId xmlns:a16="http://schemas.microsoft.com/office/drawing/2014/main" id="{00000000-0008-0000-0600-000047000000}"/>
            </a:ext>
          </a:extLst>
        </xdr:cNvPr>
        <xdr:cNvSpPr txBox="1">
          <a:spLocks noChangeArrowheads="1"/>
        </xdr:cNvSpPr>
      </xdr:nvSpPr>
      <xdr:spPr bwMode="auto">
        <a:xfrm>
          <a:off x="15895320" y="6004560"/>
          <a:ext cx="76200" cy="209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9</xdr:col>
      <xdr:colOff>198120</xdr:colOff>
      <xdr:row>71</xdr:row>
      <xdr:rowOff>0</xdr:rowOff>
    </xdr:from>
    <xdr:ext cx="70213" cy="207646"/>
    <xdr:sp macro="" textlink="">
      <xdr:nvSpPr>
        <xdr:cNvPr id="72" name="Text Box 21">
          <a:extLst>
            <a:ext uri="{FF2B5EF4-FFF2-40B4-BE49-F238E27FC236}">
              <a16:creationId xmlns:a16="http://schemas.microsoft.com/office/drawing/2014/main" id="{00000000-0008-0000-0600-000048000000}"/>
            </a:ext>
          </a:extLst>
        </xdr:cNvPr>
        <xdr:cNvSpPr txBox="1">
          <a:spLocks noChangeArrowheads="1"/>
        </xdr:cNvSpPr>
      </xdr:nvSpPr>
      <xdr:spPr bwMode="auto">
        <a:xfrm>
          <a:off x="8100060" y="11445240"/>
          <a:ext cx="70213" cy="2076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9</xdr:col>
      <xdr:colOff>198120</xdr:colOff>
      <xdr:row>71</xdr:row>
      <xdr:rowOff>0</xdr:rowOff>
    </xdr:from>
    <xdr:ext cx="70213" cy="207646"/>
    <xdr:sp macro="" textlink="">
      <xdr:nvSpPr>
        <xdr:cNvPr id="73" name="Text Box 21">
          <a:extLst>
            <a:ext uri="{FF2B5EF4-FFF2-40B4-BE49-F238E27FC236}">
              <a16:creationId xmlns:a16="http://schemas.microsoft.com/office/drawing/2014/main" id="{00000000-0008-0000-0600-000049000000}"/>
            </a:ext>
          </a:extLst>
        </xdr:cNvPr>
        <xdr:cNvSpPr txBox="1">
          <a:spLocks noChangeArrowheads="1"/>
        </xdr:cNvSpPr>
      </xdr:nvSpPr>
      <xdr:spPr bwMode="auto">
        <a:xfrm>
          <a:off x="8100060" y="11445240"/>
          <a:ext cx="70213" cy="2076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9</xdr:col>
      <xdr:colOff>198120</xdr:colOff>
      <xdr:row>71</xdr:row>
      <xdr:rowOff>0</xdr:rowOff>
    </xdr:from>
    <xdr:ext cx="70213" cy="207646"/>
    <xdr:sp macro="" textlink="">
      <xdr:nvSpPr>
        <xdr:cNvPr id="74" name="Text Box 21">
          <a:extLst>
            <a:ext uri="{FF2B5EF4-FFF2-40B4-BE49-F238E27FC236}">
              <a16:creationId xmlns:a16="http://schemas.microsoft.com/office/drawing/2014/main" id="{00000000-0008-0000-0600-00004A000000}"/>
            </a:ext>
          </a:extLst>
        </xdr:cNvPr>
        <xdr:cNvSpPr txBox="1">
          <a:spLocks noChangeArrowheads="1"/>
        </xdr:cNvSpPr>
      </xdr:nvSpPr>
      <xdr:spPr bwMode="auto">
        <a:xfrm>
          <a:off x="8100060" y="11445240"/>
          <a:ext cx="70213" cy="2076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9</xdr:col>
      <xdr:colOff>198120</xdr:colOff>
      <xdr:row>71</xdr:row>
      <xdr:rowOff>0</xdr:rowOff>
    </xdr:from>
    <xdr:ext cx="70213" cy="207646"/>
    <xdr:sp macro="" textlink="">
      <xdr:nvSpPr>
        <xdr:cNvPr id="75" name="Text Box 21">
          <a:extLst>
            <a:ext uri="{FF2B5EF4-FFF2-40B4-BE49-F238E27FC236}">
              <a16:creationId xmlns:a16="http://schemas.microsoft.com/office/drawing/2014/main" id="{00000000-0008-0000-0600-00004B000000}"/>
            </a:ext>
          </a:extLst>
        </xdr:cNvPr>
        <xdr:cNvSpPr txBox="1">
          <a:spLocks noChangeArrowheads="1"/>
        </xdr:cNvSpPr>
      </xdr:nvSpPr>
      <xdr:spPr bwMode="auto">
        <a:xfrm>
          <a:off x="8100060" y="11445240"/>
          <a:ext cx="70213" cy="2076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20</xdr:col>
      <xdr:colOff>198120</xdr:colOff>
      <xdr:row>38</xdr:row>
      <xdr:rowOff>0</xdr:rowOff>
    </xdr:from>
    <xdr:ext cx="76200" cy="209006"/>
    <xdr:sp macro="" textlink="">
      <xdr:nvSpPr>
        <xdr:cNvPr id="78" name="Text Box 21">
          <a:extLst>
            <a:ext uri="{FF2B5EF4-FFF2-40B4-BE49-F238E27FC236}">
              <a16:creationId xmlns:a16="http://schemas.microsoft.com/office/drawing/2014/main" id="{00000000-0008-0000-0600-00004E000000}"/>
            </a:ext>
          </a:extLst>
        </xdr:cNvPr>
        <xdr:cNvSpPr txBox="1">
          <a:spLocks noChangeArrowheads="1"/>
        </xdr:cNvSpPr>
      </xdr:nvSpPr>
      <xdr:spPr bwMode="auto">
        <a:xfrm>
          <a:off x="15895320" y="6164580"/>
          <a:ext cx="76200" cy="209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20</xdr:col>
      <xdr:colOff>198120</xdr:colOff>
      <xdr:row>38</xdr:row>
      <xdr:rowOff>0</xdr:rowOff>
    </xdr:from>
    <xdr:ext cx="76200" cy="209006"/>
    <xdr:sp macro="" textlink="">
      <xdr:nvSpPr>
        <xdr:cNvPr id="79" name="Text Box 21">
          <a:extLst>
            <a:ext uri="{FF2B5EF4-FFF2-40B4-BE49-F238E27FC236}">
              <a16:creationId xmlns:a16="http://schemas.microsoft.com/office/drawing/2014/main" id="{00000000-0008-0000-0600-00004F000000}"/>
            </a:ext>
          </a:extLst>
        </xdr:cNvPr>
        <xdr:cNvSpPr txBox="1">
          <a:spLocks noChangeArrowheads="1"/>
        </xdr:cNvSpPr>
      </xdr:nvSpPr>
      <xdr:spPr bwMode="auto">
        <a:xfrm>
          <a:off x="15895320" y="6164580"/>
          <a:ext cx="76200" cy="209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20</xdr:col>
      <xdr:colOff>198120</xdr:colOff>
      <xdr:row>38</xdr:row>
      <xdr:rowOff>0</xdr:rowOff>
    </xdr:from>
    <xdr:ext cx="76200" cy="209006"/>
    <xdr:sp macro="" textlink="">
      <xdr:nvSpPr>
        <xdr:cNvPr id="80" name="Text Box 21">
          <a:extLst>
            <a:ext uri="{FF2B5EF4-FFF2-40B4-BE49-F238E27FC236}">
              <a16:creationId xmlns:a16="http://schemas.microsoft.com/office/drawing/2014/main" id="{00000000-0008-0000-0600-000050000000}"/>
            </a:ext>
          </a:extLst>
        </xdr:cNvPr>
        <xdr:cNvSpPr txBox="1">
          <a:spLocks noChangeArrowheads="1"/>
        </xdr:cNvSpPr>
      </xdr:nvSpPr>
      <xdr:spPr bwMode="auto">
        <a:xfrm>
          <a:off x="15895320" y="6164580"/>
          <a:ext cx="76200" cy="209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20</xdr:col>
      <xdr:colOff>198120</xdr:colOff>
      <xdr:row>38</xdr:row>
      <xdr:rowOff>0</xdr:rowOff>
    </xdr:from>
    <xdr:ext cx="76200" cy="209006"/>
    <xdr:sp macro="" textlink="">
      <xdr:nvSpPr>
        <xdr:cNvPr id="81" name="Text Box 21">
          <a:extLst>
            <a:ext uri="{FF2B5EF4-FFF2-40B4-BE49-F238E27FC236}">
              <a16:creationId xmlns:a16="http://schemas.microsoft.com/office/drawing/2014/main" id="{00000000-0008-0000-0600-000051000000}"/>
            </a:ext>
          </a:extLst>
        </xdr:cNvPr>
        <xdr:cNvSpPr txBox="1">
          <a:spLocks noChangeArrowheads="1"/>
        </xdr:cNvSpPr>
      </xdr:nvSpPr>
      <xdr:spPr bwMode="auto">
        <a:xfrm>
          <a:off x="15895320" y="6164580"/>
          <a:ext cx="76200" cy="209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9</xdr:col>
      <xdr:colOff>198120</xdr:colOff>
      <xdr:row>96</xdr:row>
      <xdr:rowOff>0</xdr:rowOff>
    </xdr:from>
    <xdr:ext cx="70213" cy="207646"/>
    <xdr:sp macro="" textlink="">
      <xdr:nvSpPr>
        <xdr:cNvPr id="82" name="Text Box 21">
          <a:extLst>
            <a:ext uri="{FF2B5EF4-FFF2-40B4-BE49-F238E27FC236}">
              <a16:creationId xmlns:a16="http://schemas.microsoft.com/office/drawing/2014/main" id="{00000000-0008-0000-0600-000052000000}"/>
            </a:ext>
          </a:extLst>
        </xdr:cNvPr>
        <xdr:cNvSpPr txBox="1">
          <a:spLocks noChangeArrowheads="1"/>
        </xdr:cNvSpPr>
      </xdr:nvSpPr>
      <xdr:spPr bwMode="auto">
        <a:xfrm>
          <a:off x="8100060" y="15735300"/>
          <a:ext cx="70213" cy="2076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9</xdr:col>
      <xdr:colOff>198120</xdr:colOff>
      <xdr:row>96</xdr:row>
      <xdr:rowOff>0</xdr:rowOff>
    </xdr:from>
    <xdr:ext cx="70213" cy="207646"/>
    <xdr:sp macro="" textlink="">
      <xdr:nvSpPr>
        <xdr:cNvPr id="83" name="Text Box 21">
          <a:extLst>
            <a:ext uri="{FF2B5EF4-FFF2-40B4-BE49-F238E27FC236}">
              <a16:creationId xmlns:a16="http://schemas.microsoft.com/office/drawing/2014/main" id="{00000000-0008-0000-0600-000053000000}"/>
            </a:ext>
          </a:extLst>
        </xdr:cNvPr>
        <xdr:cNvSpPr txBox="1">
          <a:spLocks noChangeArrowheads="1"/>
        </xdr:cNvSpPr>
      </xdr:nvSpPr>
      <xdr:spPr bwMode="auto">
        <a:xfrm>
          <a:off x="8100060" y="15735300"/>
          <a:ext cx="70213" cy="2076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9</xdr:col>
      <xdr:colOff>198120</xdr:colOff>
      <xdr:row>96</xdr:row>
      <xdr:rowOff>0</xdr:rowOff>
    </xdr:from>
    <xdr:ext cx="70213" cy="207646"/>
    <xdr:sp macro="" textlink="">
      <xdr:nvSpPr>
        <xdr:cNvPr id="84" name="Text Box 21">
          <a:extLst>
            <a:ext uri="{FF2B5EF4-FFF2-40B4-BE49-F238E27FC236}">
              <a16:creationId xmlns:a16="http://schemas.microsoft.com/office/drawing/2014/main" id="{00000000-0008-0000-0600-000054000000}"/>
            </a:ext>
          </a:extLst>
        </xdr:cNvPr>
        <xdr:cNvSpPr txBox="1">
          <a:spLocks noChangeArrowheads="1"/>
        </xdr:cNvSpPr>
      </xdr:nvSpPr>
      <xdr:spPr bwMode="auto">
        <a:xfrm>
          <a:off x="8100060" y="15735300"/>
          <a:ext cx="70213" cy="2076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9</xdr:col>
      <xdr:colOff>198120</xdr:colOff>
      <xdr:row>96</xdr:row>
      <xdr:rowOff>0</xdr:rowOff>
    </xdr:from>
    <xdr:ext cx="70213" cy="207646"/>
    <xdr:sp macro="" textlink="">
      <xdr:nvSpPr>
        <xdr:cNvPr id="85" name="Text Box 21">
          <a:extLst>
            <a:ext uri="{FF2B5EF4-FFF2-40B4-BE49-F238E27FC236}">
              <a16:creationId xmlns:a16="http://schemas.microsoft.com/office/drawing/2014/main" id="{00000000-0008-0000-0600-000055000000}"/>
            </a:ext>
          </a:extLst>
        </xdr:cNvPr>
        <xdr:cNvSpPr txBox="1">
          <a:spLocks noChangeArrowheads="1"/>
        </xdr:cNvSpPr>
      </xdr:nvSpPr>
      <xdr:spPr bwMode="auto">
        <a:xfrm>
          <a:off x="8100060" y="15735300"/>
          <a:ext cx="70213" cy="2076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20</xdr:col>
      <xdr:colOff>198120</xdr:colOff>
      <xdr:row>38</xdr:row>
      <xdr:rowOff>0</xdr:rowOff>
    </xdr:from>
    <xdr:ext cx="76200" cy="209006"/>
    <xdr:sp macro="" textlink="">
      <xdr:nvSpPr>
        <xdr:cNvPr id="86" name="Text Box 21">
          <a:extLst>
            <a:ext uri="{FF2B5EF4-FFF2-40B4-BE49-F238E27FC236}">
              <a16:creationId xmlns:a16="http://schemas.microsoft.com/office/drawing/2014/main" id="{00000000-0008-0000-0600-000056000000}"/>
            </a:ext>
          </a:extLst>
        </xdr:cNvPr>
        <xdr:cNvSpPr txBox="1">
          <a:spLocks noChangeArrowheads="1"/>
        </xdr:cNvSpPr>
      </xdr:nvSpPr>
      <xdr:spPr bwMode="auto">
        <a:xfrm>
          <a:off x="15895320" y="6164580"/>
          <a:ext cx="76200" cy="209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20</xdr:col>
      <xdr:colOff>198120</xdr:colOff>
      <xdr:row>38</xdr:row>
      <xdr:rowOff>0</xdr:rowOff>
    </xdr:from>
    <xdr:ext cx="76200" cy="209006"/>
    <xdr:sp macro="" textlink="">
      <xdr:nvSpPr>
        <xdr:cNvPr id="87" name="Text Box 21">
          <a:extLst>
            <a:ext uri="{FF2B5EF4-FFF2-40B4-BE49-F238E27FC236}">
              <a16:creationId xmlns:a16="http://schemas.microsoft.com/office/drawing/2014/main" id="{00000000-0008-0000-0600-000057000000}"/>
            </a:ext>
          </a:extLst>
        </xdr:cNvPr>
        <xdr:cNvSpPr txBox="1">
          <a:spLocks noChangeArrowheads="1"/>
        </xdr:cNvSpPr>
      </xdr:nvSpPr>
      <xdr:spPr bwMode="auto">
        <a:xfrm>
          <a:off x="15895320" y="6164580"/>
          <a:ext cx="76200" cy="209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20</xdr:col>
      <xdr:colOff>198120</xdr:colOff>
      <xdr:row>38</xdr:row>
      <xdr:rowOff>0</xdr:rowOff>
    </xdr:from>
    <xdr:ext cx="76200" cy="209006"/>
    <xdr:sp macro="" textlink="">
      <xdr:nvSpPr>
        <xdr:cNvPr id="88" name="Text Box 21">
          <a:extLst>
            <a:ext uri="{FF2B5EF4-FFF2-40B4-BE49-F238E27FC236}">
              <a16:creationId xmlns:a16="http://schemas.microsoft.com/office/drawing/2014/main" id="{00000000-0008-0000-0600-000058000000}"/>
            </a:ext>
          </a:extLst>
        </xdr:cNvPr>
        <xdr:cNvSpPr txBox="1">
          <a:spLocks noChangeArrowheads="1"/>
        </xdr:cNvSpPr>
      </xdr:nvSpPr>
      <xdr:spPr bwMode="auto">
        <a:xfrm>
          <a:off x="15895320" y="6164580"/>
          <a:ext cx="76200" cy="209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20</xdr:col>
      <xdr:colOff>198120</xdr:colOff>
      <xdr:row>38</xdr:row>
      <xdr:rowOff>0</xdr:rowOff>
    </xdr:from>
    <xdr:ext cx="76200" cy="209006"/>
    <xdr:sp macro="" textlink="">
      <xdr:nvSpPr>
        <xdr:cNvPr id="89" name="Text Box 21">
          <a:extLst>
            <a:ext uri="{FF2B5EF4-FFF2-40B4-BE49-F238E27FC236}">
              <a16:creationId xmlns:a16="http://schemas.microsoft.com/office/drawing/2014/main" id="{00000000-0008-0000-0600-000059000000}"/>
            </a:ext>
          </a:extLst>
        </xdr:cNvPr>
        <xdr:cNvSpPr txBox="1">
          <a:spLocks noChangeArrowheads="1"/>
        </xdr:cNvSpPr>
      </xdr:nvSpPr>
      <xdr:spPr bwMode="auto">
        <a:xfrm>
          <a:off x="15895320" y="6164580"/>
          <a:ext cx="76200" cy="209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20</xdr:col>
      <xdr:colOff>198120</xdr:colOff>
      <xdr:row>38</xdr:row>
      <xdr:rowOff>0</xdr:rowOff>
    </xdr:from>
    <xdr:ext cx="76200" cy="209006"/>
    <xdr:sp macro="" textlink="">
      <xdr:nvSpPr>
        <xdr:cNvPr id="90" name="Text Box 21">
          <a:extLst>
            <a:ext uri="{FF2B5EF4-FFF2-40B4-BE49-F238E27FC236}">
              <a16:creationId xmlns:a16="http://schemas.microsoft.com/office/drawing/2014/main" id="{00000000-0008-0000-0600-00005A000000}"/>
            </a:ext>
          </a:extLst>
        </xdr:cNvPr>
        <xdr:cNvSpPr txBox="1">
          <a:spLocks noChangeArrowheads="1"/>
        </xdr:cNvSpPr>
      </xdr:nvSpPr>
      <xdr:spPr bwMode="auto">
        <a:xfrm>
          <a:off x="15895320" y="6164580"/>
          <a:ext cx="76200" cy="209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20</xdr:col>
      <xdr:colOff>198120</xdr:colOff>
      <xdr:row>38</xdr:row>
      <xdr:rowOff>0</xdr:rowOff>
    </xdr:from>
    <xdr:ext cx="76200" cy="209006"/>
    <xdr:sp macro="" textlink="">
      <xdr:nvSpPr>
        <xdr:cNvPr id="91" name="Text Box 21">
          <a:extLst>
            <a:ext uri="{FF2B5EF4-FFF2-40B4-BE49-F238E27FC236}">
              <a16:creationId xmlns:a16="http://schemas.microsoft.com/office/drawing/2014/main" id="{00000000-0008-0000-0600-00005B000000}"/>
            </a:ext>
          </a:extLst>
        </xdr:cNvPr>
        <xdr:cNvSpPr txBox="1">
          <a:spLocks noChangeArrowheads="1"/>
        </xdr:cNvSpPr>
      </xdr:nvSpPr>
      <xdr:spPr bwMode="auto">
        <a:xfrm>
          <a:off x="15895320" y="6164580"/>
          <a:ext cx="76200" cy="209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20</xdr:col>
      <xdr:colOff>198120</xdr:colOff>
      <xdr:row>38</xdr:row>
      <xdr:rowOff>0</xdr:rowOff>
    </xdr:from>
    <xdr:ext cx="76200" cy="209006"/>
    <xdr:sp macro="" textlink="">
      <xdr:nvSpPr>
        <xdr:cNvPr id="92" name="Text Box 21">
          <a:extLst>
            <a:ext uri="{FF2B5EF4-FFF2-40B4-BE49-F238E27FC236}">
              <a16:creationId xmlns:a16="http://schemas.microsoft.com/office/drawing/2014/main" id="{00000000-0008-0000-0600-00005C000000}"/>
            </a:ext>
          </a:extLst>
        </xdr:cNvPr>
        <xdr:cNvSpPr txBox="1">
          <a:spLocks noChangeArrowheads="1"/>
        </xdr:cNvSpPr>
      </xdr:nvSpPr>
      <xdr:spPr bwMode="auto">
        <a:xfrm>
          <a:off x="15895320" y="6164580"/>
          <a:ext cx="76200" cy="209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20</xdr:col>
      <xdr:colOff>198120</xdr:colOff>
      <xdr:row>38</xdr:row>
      <xdr:rowOff>0</xdr:rowOff>
    </xdr:from>
    <xdr:ext cx="76200" cy="209006"/>
    <xdr:sp macro="" textlink="">
      <xdr:nvSpPr>
        <xdr:cNvPr id="93" name="Text Box 21">
          <a:extLst>
            <a:ext uri="{FF2B5EF4-FFF2-40B4-BE49-F238E27FC236}">
              <a16:creationId xmlns:a16="http://schemas.microsoft.com/office/drawing/2014/main" id="{00000000-0008-0000-0600-00005D000000}"/>
            </a:ext>
          </a:extLst>
        </xdr:cNvPr>
        <xdr:cNvSpPr txBox="1">
          <a:spLocks noChangeArrowheads="1"/>
        </xdr:cNvSpPr>
      </xdr:nvSpPr>
      <xdr:spPr bwMode="auto">
        <a:xfrm>
          <a:off x="15895320" y="6164580"/>
          <a:ext cx="76200" cy="209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9</xdr:col>
      <xdr:colOff>198120</xdr:colOff>
      <xdr:row>121</xdr:row>
      <xdr:rowOff>0</xdr:rowOff>
    </xdr:from>
    <xdr:ext cx="70213" cy="207646"/>
    <xdr:sp macro="" textlink="">
      <xdr:nvSpPr>
        <xdr:cNvPr id="94" name="Text Box 21">
          <a:extLst>
            <a:ext uri="{FF2B5EF4-FFF2-40B4-BE49-F238E27FC236}">
              <a16:creationId xmlns:a16="http://schemas.microsoft.com/office/drawing/2014/main" id="{00000000-0008-0000-0600-00005E000000}"/>
            </a:ext>
          </a:extLst>
        </xdr:cNvPr>
        <xdr:cNvSpPr txBox="1">
          <a:spLocks noChangeArrowheads="1"/>
        </xdr:cNvSpPr>
      </xdr:nvSpPr>
      <xdr:spPr bwMode="auto">
        <a:xfrm>
          <a:off x="8100060" y="19880580"/>
          <a:ext cx="70213" cy="2076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9</xdr:col>
      <xdr:colOff>198120</xdr:colOff>
      <xdr:row>121</xdr:row>
      <xdr:rowOff>0</xdr:rowOff>
    </xdr:from>
    <xdr:ext cx="70213" cy="207646"/>
    <xdr:sp macro="" textlink="">
      <xdr:nvSpPr>
        <xdr:cNvPr id="95" name="Text Box 21">
          <a:extLst>
            <a:ext uri="{FF2B5EF4-FFF2-40B4-BE49-F238E27FC236}">
              <a16:creationId xmlns:a16="http://schemas.microsoft.com/office/drawing/2014/main" id="{00000000-0008-0000-0600-00005F000000}"/>
            </a:ext>
          </a:extLst>
        </xdr:cNvPr>
        <xdr:cNvSpPr txBox="1">
          <a:spLocks noChangeArrowheads="1"/>
        </xdr:cNvSpPr>
      </xdr:nvSpPr>
      <xdr:spPr bwMode="auto">
        <a:xfrm>
          <a:off x="8100060" y="19880580"/>
          <a:ext cx="70213" cy="2076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9</xdr:col>
      <xdr:colOff>198120</xdr:colOff>
      <xdr:row>121</xdr:row>
      <xdr:rowOff>0</xdr:rowOff>
    </xdr:from>
    <xdr:ext cx="70213" cy="207646"/>
    <xdr:sp macro="" textlink="">
      <xdr:nvSpPr>
        <xdr:cNvPr id="96" name="Text Box 21">
          <a:extLst>
            <a:ext uri="{FF2B5EF4-FFF2-40B4-BE49-F238E27FC236}">
              <a16:creationId xmlns:a16="http://schemas.microsoft.com/office/drawing/2014/main" id="{00000000-0008-0000-0600-000060000000}"/>
            </a:ext>
          </a:extLst>
        </xdr:cNvPr>
        <xdr:cNvSpPr txBox="1">
          <a:spLocks noChangeArrowheads="1"/>
        </xdr:cNvSpPr>
      </xdr:nvSpPr>
      <xdr:spPr bwMode="auto">
        <a:xfrm>
          <a:off x="8100060" y="19880580"/>
          <a:ext cx="70213" cy="2076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9</xdr:col>
      <xdr:colOff>198120</xdr:colOff>
      <xdr:row>121</xdr:row>
      <xdr:rowOff>0</xdr:rowOff>
    </xdr:from>
    <xdr:ext cx="70213" cy="207646"/>
    <xdr:sp macro="" textlink="">
      <xdr:nvSpPr>
        <xdr:cNvPr id="97" name="Text Box 21">
          <a:extLst>
            <a:ext uri="{FF2B5EF4-FFF2-40B4-BE49-F238E27FC236}">
              <a16:creationId xmlns:a16="http://schemas.microsoft.com/office/drawing/2014/main" id="{00000000-0008-0000-0600-000061000000}"/>
            </a:ext>
          </a:extLst>
        </xdr:cNvPr>
        <xdr:cNvSpPr txBox="1">
          <a:spLocks noChangeArrowheads="1"/>
        </xdr:cNvSpPr>
      </xdr:nvSpPr>
      <xdr:spPr bwMode="auto">
        <a:xfrm>
          <a:off x="8100060" y="19880580"/>
          <a:ext cx="70213" cy="2076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20</xdr:col>
      <xdr:colOff>198120</xdr:colOff>
      <xdr:row>38</xdr:row>
      <xdr:rowOff>0</xdr:rowOff>
    </xdr:from>
    <xdr:ext cx="76200" cy="209006"/>
    <xdr:sp macro="" textlink="">
      <xdr:nvSpPr>
        <xdr:cNvPr id="98" name="Text Box 21">
          <a:extLst>
            <a:ext uri="{FF2B5EF4-FFF2-40B4-BE49-F238E27FC236}">
              <a16:creationId xmlns:a16="http://schemas.microsoft.com/office/drawing/2014/main" id="{00000000-0008-0000-0600-000062000000}"/>
            </a:ext>
          </a:extLst>
        </xdr:cNvPr>
        <xdr:cNvSpPr txBox="1">
          <a:spLocks noChangeArrowheads="1"/>
        </xdr:cNvSpPr>
      </xdr:nvSpPr>
      <xdr:spPr bwMode="auto">
        <a:xfrm>
          <a:off x="15895320" y="6164580"/>
          <a:ext cx="76200" cy="209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20</xdr:col>
      <xdr:colOff>198120</xdr:colOff>
      <xdr:row>38</xdr:row>
      <xdr:rowOff>0</xdr:rowOff>
    </xdr:from>
    <xdr:ext cx="76200" cy="209006"/>
    <xdr:sp macro="" textlink="">
      <xdr:nvSpPr>
        <xdr:cNvPr id="99" name="Text Box 21">
          <a:extLst>
            <a:ext uri="{FF2B5EF4-FFF2-40B4-BE49-F238E27FC236}">
              <a16:creationId xmlns:a16="http://schemas.microsoft.com/office/drawing/2014/main" id="{00000000-0008-0000-0600-000063000000}"/>
            </a:ext>
          </a:extLst>
        </xdr:cNvPr>
        <xdr:cNvSpPr txBox="1">
          <a:spLocks noChangeArrowheads="1"/>
        </xdr:cNvSpPr>
      </xdr:nvSpPr>
      <xdr:spPr bwMode="auto">
        <a:xfrm>
          <a:off x="15895320" y="6164580"/>
          <a:ext cx="76200" cy="209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20</xdr:col>
      <xdr:colOff>198120</xdr:colOff>
      <xdr:row>38</xdr:row>
      <xdr:rowOff>0</xdr:rowOff>
    </xdr:from>
    <xdr:ext cx="76200" cy="209006"/>
    <xdr:sp macro="" textlink="">
      <xdr:nvSpPr>
        <xdr:cNvPr id="100" name="Text Box 21">
          <a:extLst>
            <a:ext uri="{FF2B5EF4-FFF2-40B4-BE49-F238E27FC236}">
              <a16:creationId xmlns:a16="http://schemas.microsoft.com/office/drawing/2014/main" id="{00000000-0008-0000-0600-000064000000}"/>
            </a:ext>
          </a:extLst>
        </xdr:cNvPr>
        <xdr:cNvSpPr txBox="1">
          <a:spLocks noChangeArrowheads="1"/>
        </xdr:cNvSpPr>
      </xdr:nvSpPr>
      <xdr:spPr bwMode="auto">
        <a:xfrm>
          <a:off x="15895320" y="6164580"/>
          <a:ext cx="76200" cy="209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20</xdr:col>
      <xdr:colOff>198120</xdr:colOff>
      <xdr:row>38</xdr:row>
      <xdr:rowOff>0</xdr:rowOff>
    </xdr:from>
    <xdr:ext cx="76200" cy="209006"/>
    <xdr:sp macro="" textlink="">
      <xdr:nvSpPr>
        <xdr:cNvPr id="101" name="Text Box 21">
          <a:extLst>
            <a:ext uri="{FF2B5EF4-FFF2-40B4-BE49-F238E27FC236}">
              <a16:creationId xmlns:a16="http://schemas.microsoft.com/office/drawing/2014/main" id="{00000000-0008-0000-0600-000065000000}"/>
            </a:ext>
          </a:extLst>
        </xdr:cNvPr>
        <xdr:cNvSpPr txBox="1">
          <a:spLocks noChangeArrowheads="1"/>
        </xdr:cNvSpPr>
      </xdr:nvSpPr>
      <xdr:spPr bwMode="auto">
        <a:xfrm>
          <a:off x="15895320" y="6164580"/>
          <a:ext cx="76200" cy="209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20</xdr:col>
      <xdr:colOff>198120</xdr:colOff>
      <xdr:row>38</xdr:row>
      <xdr:rowOff>0</xdr:rowOff>
    </xdr:from>
    <xdr:ext cx="76200" cy="209006"/>
    <xdr:sp macro="" textlink="">
      <xdr:nvSpPr>
        <xdr:cNvPr id="102" name="Text Box 21">
          <a:extLst>
            <a:ext uri="{FF2B5EF4-FFF2-40B4-BE49-F238E27FC236}">
              <a16:creationId xmlns:a16="http://schemas.microsoft.com/office/drawing/2014/main" id="{00000000-0008-0000-0600-000066000000}"/>
            </a:ext>
          </a:extLst>
        </xdr:cNvPr>
        <xdr:cNvSpPr txBox="1">
          <a:spLocks noChangeArrowheads="1"/>
        </xdr:cNvSpPr>
      </xdr:nvSpPr>
      <xdr:spPr bwMode="auto">
        <a:xfrm>
          <a:off x="15895320" y="6164580"/>
          <a:ext cx="76200" cy="209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20</xdr:col>
      <xdr:colOff>198120</xdr:colOff>
      <xdr:row>38</xdr:row>
      <xdr:rowOff>0</xdr:rowOff>
    </xdr:from>
    <xdr:ext cx="76200" cy="209006"/>
    <xdr:sp macro="" textlink="">
      <xdr:nvSpPr>
        <xdr:cNvPr id="103" name="Text Box 21">
          <a:extLst>
            <a:ext uri="{FF2B5EF4-FFF2-40B4-BE49-F238E27FC236}">
              <a16:creationId xmlns:a16="http://schemas.microsoft.com/office/drawing/2014/main" id="{00000000-0008-0000-0600-000067000000}"/>
            </a:ext>
          </a:extLst>
        </xdr:cNvPr>
        <xdr:cNvSpPr txBox="1">
          <a:spLocks noChangeArrowheads="1"/>
        </xdr:cNvSpPr>
      </xdr:nvSpPr>
      <xdr:spPr bwMode="auto">
        <a:xfrm>
          <a:off x="15895320" y="6164580"/>
          <a:ext cx="76200" cy="209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20</xdr:col>
      <xdr:colOff>198120</xdr:colOff>
      <xdr:row>38</xdr:row>
      <xdr:rowOff>0</xdr:rowOff>
    </xdr:from>
    <xdr:ext cx="76200" cy="209006"/>
    <xdr:sp macro="" textlink="">
      <xdr:nvSpPr>
        <xdr:cNvPr id="104" name="Text Box 21">
          <a:extLst>
            <a:ext uri="{FF2B5EF4-FFF2-40B4-BE49-F238E27FC236}">
              <a16:creationId xmlns:a16="http://schemas.microsoft.com/office/drawing/2014/main" id="{00000000-0008-0000-0600-000068000000}"/>
            </a:ext>
          </a:extLst>
        </xdr:cNvPr>
        <xdr:cNvSpPr txBox="1">
          <a:spLocks noChangeArrowheads="1"/>
        </xdr:cNvSpPr>
      </xdr:nvSpPr>
      <xdr:spPr bwMode="auto">
        <a:xfrm>
          <a:off x="15895320" y="6164580"/>
          <a:ext cx="76200" cy="209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20</xdr:col>
      <xdr:colOff>198120</xdr:colOff>
      <xdr:row>38</xdr:row>
      <xdr:rowOff>0</xdr:rowOff>
    </xdr:from>
    <xdr:ext cx="76200" cy="209006"/>
    <xdr:sp macro="" textlink="">
      <xdr:nvSpPr>
        <xdr:cNvPr id="105" name="Text Box 21">
          <a:extLst>
            <a:ext uri="{FF2B5EF4-FFF2-40B4-BE49-F238E27FC236}">
              <a16:creationId xmlns:a16="http://schemas.microsoft.com/office/drawing/2014/main" id="{00000000-0008-0000-0600-000069000000}"/>
            </a:ext>
          </a:extLst>
        </xdr:cNvPr>
        <xdr:cNvSpPr txBox="1">
          <a:spLocks noChangeArrowheads="1"/>
        </xdr:cNvSpPr>
      </xdr:nvSpPr>
      <xdr:spPr bwMode="auto">
        <a:xfrm>
          <a:off x="15895320" y="6164580"/>
          <a:ext cx="76200" cy="209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9</xdr:col>
      <xdr:colOff>198120</xdr:colOff>
      <xdr:row>146</xdr:row>
      <xdr:rowOff>0</xdr:rowOff>
    </xdr:from>
    <xdr:ext cx="70213" cy="207646"/>
    <xdr:sp macro="" textlink="">
      <xdr:nvSpPr>
        <xdr:cNvPr id="106" name="Text Box 21">
          <a:extLst>
            <a:ext uri="{FF2B5EF4-FFF2-40B4-BE49-F238E27FC236}">
              <a16:creationId xmlns:a16="http://schemas.microsoft.com/office/drawing/2014/main" id="{00000000-0008-0000-0600-00006A000000}"/>
            </a:ext>
          </a:extLst>
        </xdr:cNvPr>
        <xdr:cNvSpPr txBox="1">
          <a:spLocks noChangeArrowheads="1"/>
        </xdr:cNvSpPr>
      </xdr:nvSpPr>
      <xdr:spPr bwMode="auto">
        <a:xfrm>
          <a:off x="8100060" y="24071580"/>
          <a:ext cx="70213" cy="2076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9</xdr:col>
      <xdr:colOff>198120</xdr:colOff>
      <xdr:row>146</xdr:row>
      <xdr:rowOff>0</xdr:rowOff>
    </xdr:from>
    <xdr:ext cx="70213" cy="207646"/>
    <xdr:sp macro="" textlink="">
      <xdr:nvSpPr>
        <xdr:cNvPr id="107" name="Text Box 21">
          <a:extLst>
            <a:ext uri="{FF2B5EF4-FFF2-40B4-BE49-F238E27FC236}">
              <a16:creationId xmlns:a16="http://schemas.microsoft.com/office/drawing/2014/main" id="{00000000-0008-0000-0600-00006B000000}"/>
            </a:ext>
          </a:extLst>
        </xdr:cNvPr>
        <xdr:cNvSpPr txBox="1">
          <a:spLocks noChangeArrowheads="1"/>
        </xdr:cNvSpPr>
      </xdr:nvSpPr>
      <xdr:spPr bwMode="auto">
        <a:xfrm>
          <a:off x="8100060" y="24071580"/>
          <a:ext cx="70213" cy="2076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9</xdr:col>
      <xdr:colOff>198120</xdr:colOff>
      <xdr:row>146</xdr:row>
      <xdr:rowOff>0</xdr:rowOff>
    </xdr:from>
    <xdr:ext cx="70213" cy="207646"/>
    <xdr:sp macro="" textlink="">
      <xdr:nvSpPr>
        <xdr:cNvPr id="108" name="Text Box 21">
          <a:extLst>
            <a:ext uri="{FF2B5EF4-FFF2-40B4-BE49-F238E27FC236}">
              <a16:creationId xmlns:a16="http://schemas.microsoft.com/office/drawing/2014/main" id="{00000000-0008-0000-0600-00006C000000}"/>
            </a:ext>
          </a:extLst>
        </xdr:cNvPr>
        <xdr:cNvSpPr txBox="1">
          <a:spLocks noChangeArrowheads="1"/>
        </xdr:cNvSpPr>
      </xdr:nvSpPr>
      <xdr:spPr bwMode="auto">
        <a:xfrm>
          <a:off x="8100060" y="24071580"/>
          <a:ext cx="70213" cy="2076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9</xdr:col>
      <xdr:colOff>198120</xdr:colOff>
      <xdr:row>146</xdr:row>
      <xdr:rowOff>0</xdr:rowOff>
    </xdr:from>
    <xdr:ext cx="70213" cy="207646"/>
    <xdr:sp macro="" textlink="">
      <xdr:nvSpPr>
        <xdr:cNvPr id="109" name="Text Box 21">
          <a:extLst>
            <a:ext uri="{FF2B5EF4-FFF2-40B4-BE49-F238E27FC236}">
              <a16:creationId xmlns:a16="http://schemas.microsoft.com/office/drawing/2014/main" id="{00000000-0008-0000-0600-00006D000000}"/>
            </a:ext>
          </a:extLst>
        </xdr:cNvPr>
        <xdr:cNvSpPr txBox="1">
          <a:spLocks noChangeArrowheads="1"/>
        </xdr:cNvSpPr>
      </xdr:nvSpPr>
      <xdr:spPr bwMode="auto">
        <a:xfrm>
          <a:off x="8100060" y="24071580"/>
          <a:ext cx="70213" cy="2076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20</xdr:col>
      <xdr:colOff>198120</xdr:colOff>
      <xdr:row>38</xdr:row>
      <xdr:rowOff>0</xdr:rowOff>
    </xdr:from>
    <xdr:ext cx="76200" cy="209006"/>
    <xdr:sp macro="" textlink="">
      <xdr:nvSpPr>
        <xdr:cNvPr id="110" name="Text Box 21">
          <a:extLst>
            <a:ext uri="{FF2B5EF4-FFF2-40B4-BE49-F238E27FC236}">
              <a16:creationId xmlns:a16="http://schemas.microsoft.com/office/drawing/2014/main" id="{00000000-0008-0000-0600-00006E000000}"/>
            </a:ext>
          </a:extLst>
        </xdr:cNvPr>
        <xdr:cNvSpPr txBox="1">
          <a:spLocks noChangeArrowheads="1"/>
        </xdr:cNvSpPr>
      </xdr:nvSpPr>
      <xdr:spPr bwMode="auto">
        <a:xfrm>
          <a:off x="15895320" y="6164580"/>
          <a:ext cx="76200" cy="209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20</xdr:col>
      <xdr:colOff>198120</xdr:colOff>
      <xdr:row>38</xdr:row>
      <xdr:rowOff>0</xdr:rowOff>
    </xdr:from>
    <xdr:ext cx="76200" cy="209006"/>
    <xdr:sp macro="" textlink="">
      <xdr:nvSpPr>
        <xdr:cNvPr id="111" name="Text Box 21">
          <a:extLst>
            <a:ext uri="{FF2B5EF4-FFF2-40B4-BE49-F238E27FC236}">
              <a16:creationId xmlns:a16="http://schemas.microsoft.com/office/drawing/2014/main" id="{00000000-0008-0000-0600-00006F000000}"/>
            </a:ext>
          </a:extLst>
        </xdr:cNvPr>
        <xdr:cNvSpPr txBox="1">
          <a:spLocks noChangeArrowheads="1"/>
        </xdr:cNvSpPr>
      </xdr:nvSpPr>
      <xdr:spPr bwMode="auto">
        <a:xfrm>
          <a:off x="15895320" y="6164580"/>
          <a:ext cx="76200" cy="209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20</xdr:col>
      <xdr:colOff>198120</xdr:colOff>
      <xdr:row>38</xdr:row>
      <xdr:rowOff>0</xdr:rowOff>
    </xdr:from>
    <xdr:ext cx="76200" cy="209006"/>
    <xdr:sp macro="" textlink="">
      <xdr:nvSpPr>
        <xdr:cNvPr id="112" name="Text Box 21">
          <a:extLst>
            <a:ext uri="{FF2B5EF4-FFF2-40B4-BE49-F238E27FC236}">
              <a16:creationId xmlns:a16="http://schemas.microsoft.com/office/drawing/2014/main" id="{00000000-0008-0000-0600-000070000000}"/>
            </a:ext>
          </a:extLst>
        </xdr:cNvPr>
        <xdr:cNvSpPr txBox="1">
          <a:spLocks noChangeArrowheads="1"/>
        </xdr:cNvSpPr>
      </xdr:nvSpPr>
      <xdr:spPr bwMode="auto">
        <a:xfrm>
          <a:off x="15895320" y="6164580"/>
          <a:ext cx="76200" cy="209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20</xdr:col>
      <xdr:colOff>198120</xdr:colOff>
      <xdr:row>38</xdr:row>
      <xdr:rowOff>0</xdr:rowOff>
    </xdr:from>
    <xdr:ext cx="76200" cy="209006"/>
    <xdr:sp macro="" textlink="">
      <xdr:nvSpPr>
        <xdr:cNvPr id="113" name="Text Box 21">
          <a:extLst>
            <a:ext uri="{FF2B5EF4-FFF2-40B4-BE49-F238E27FC236}">
              <a16:creationId xmlns:a16="http://schemas.microsoft.com/office/drawing/2014/main" id="{00000000-0008-0000-0600-000071000000}"/>
            </a:ext>
          </a:extLst>
        </xdr:cNvPr>
        <xdr:cNvSpPr txBox="1">
          <a:spLocks noChangeArrowheads="1"/>
        </xdr:cNvSpPr>
      </xdr:nvSpPr>
      <xdr:spPr bwMode="auto">
        <a:xfrm>
          <a:off x="15895320" y="6164580"/>
          <a:ext cx="76200" cy="209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20</xdr:col>
      <xdr:colOff>198120</xdr:colOff>
      <xdr:row>38</xdr:row>
      <xdr:rowOff>0</xdr:rowOff>
    </xdr:from>
    <xdr:ext cx="76200" cy="209006"/>
    <xdr:sp macro="" textlink="">
      <xdr:nvSpPr>
        <xdr:cNvPr id="114" name="Text Box 21">
          <a:extLst>
            <a:ext uri="{FF2B5EF4-FFF2-40B4-BE49-F238E27FC236}">
              <a16:creationId xmlns:a16="http://schemas.microsoft.com/office/drawing/2014/main" id="{00000000-0008-0000-0600-000072000000}"/>
            </a:ext>
          </a:extLst>
        </xdr:cNvPr>
        <xdr:cNvSpPr txBox="1">
          <a:spLocks noChangeArrowheads="1"/>
        </xdr:cNvSpPr>
      </xdr:nvSpPr>
      <xdr:spPr bwMode="auto">
        <a:xfrm>
          <a:off x="15895320" y="6164580"/>
          <a:ext cx="76200" cy="209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20</xdr:col>
      <xdr:colOff>198120</xdr:colOff>
      <xdr:row>38</xdr:row>
      <xdr:rowOff>0</xdr:rowOff>
    </xdr:from>
    <xdr:ext cx="76200" cy="209006"/>
    <xdr:sp macro="" textlink="">
      <xdr:nvSpPr>
        <xdr:cNvPr id="115" name="Text Box 21">
          <a:extLst>
            <a:ext uri="{FF2B5EF4-FFF2-40B4-BE49-F238E27FC236}">
              <a16:creationId xmlns:a16="http://schemas.microsoft.com/office/drawing/2014/main" id="{00000000-0008-0000-0600-000073000000}"/>
            </a:ext>
          </a:extLst>
        </xdr:cNvPr>
        <xdr:cNvSpPr txBox="1">
          <a:spLocks noChangeArrowheads="1"/>
        </xdr:cNvSpPr>
      </xdr:nvSpPr>
      <xdr:spPr bwMode="auto">
        <a:xfrm>
          <a:off x="15895320" y="6164580"/>
          <a:ext cx="76200" cy="209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20</xdr:col>
      <xdr:colOff>198120</xdr:colOff>
      <xdr:row>38</xdr:row>
      <xdr:rowOff>0</xdr:rowOff>
    </xdr:from>
    <xdr:ext cx="76200" cy="209006"/>
    <xdr:sp macro="" textlink="">
      <xdr:nvSpPr>
        <xdr:cNvPr id="116" name="Text Box 21">
          <a:extLst>
            <a:ext uri="{FF2B5EF4-FFF2-40B4-BE49-F238E27FC236}">
              <a16:creationId xmlns:a16="http://schemas.microsoft.com/office/drawing/2014/main" id="{00000000-0008-0000-0600-000074000000}"/>
            </a:ext>
          </a:extLst>
        </xdr:cNvPr>
        <xdr:cNvSpPr txBox="1">
          <a:spLocks noChangeArrowheads="1"/>
        </xdr:cNvSpPr>
      </xdr:nvSpPr>
      <xdr:spPr bwMode="auto">
        <a:xfrm>
          <a:off x="15895320" y="6164580"/>
          <a:ext cx="76200" cy="209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20</xdr:col>
      <xdr:colOff>198120</xdr:colOff>
      <xdr:row>38</xdr:row>
      <xdr:rowOff>0</xdr:rowOff>
    </xdr:from>
    <xdr:ext cx="76200" cy="209006"/>
    <xdr:sp macro="" textlink="">
      <xdr:nvSpPr>
        <xdr:cNvPr id="117" name="Text Box 21">
          <a:extLst>
            <a:ext uri="{FF2B5EF4-FFF2-40B4-BE49-F238E27FC236}">
              <a16:creationId xmlns:a16="http://schemas.microsoft.com/office/drawing/2014/main" id="{00000000-0008-0000-0600-000075000000}"/>
            </a:ext>
          </a:extLst>
        </xdr:cNvPr>
        <xdr:cNvSpPr txBox="1">
          <a:spLocks noChangeArrowheads="1"/>
        </xdr:cNvSpPr>
      </xdr:nvSpPr>
      <xdr:spPr bwMode="auto">
        <a:xfrm>
          <a:off x="15895320" y="6164580"/>
          <a:ext cx="76200" cy="209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twoCellAnchor editAs="oneCell">
    <xdr:from>
      <xdr:col>1</xdr:col>
      <xdr:colOff>33338</xdr:colOff>
      <xdr:row>19</xdr:row>
      <xdr:rowOff>140495</xdr:rowOff>
    </xdr:from>
    <xdr:to>
      <xdr:col>2</xdr:col>
      <xdr:colOff>940594</xdr:colOff>
      <xdr:row>22</xdr:row>
      <xdr:rowOff>147353</xdr:rowOff>
    </xdr:to>
    <xdr:pic>
      <xdr:nvPicPr>
        <xdr:cNvPr id="126" name="Imagen 13">
          <a:extLst>
            <a:ext uri="{FF2B5EF4-FFF2-40B4-BE49-F238E27FC236}">
              <a16:creationId xmlns:a16="http://schemas.microsoft.com/office/drawing/2014/main" id="{00000000-0008-0000-0600-00007E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200026" y="3355183"/>
          <a:ext cx="1883568" cy="5069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47624</xdr:colOff>
      <xdr:row>4</xdr:row>
      <xdr:rowOff>142872</xdr:rowOff>
    </xdr:from>
    <xdr:to>
      <xdr:col>2</xdr:col>
      <xdr:colOff>954880</xdr:colOff>
      <xdr:row>7</xdr:row>
      <xdr:rowOff>149729</xdr:rowOff>
    </xdr:to>
    <xdr:pic>
      <xdr:nvPicPr>
        <xdr:cNvPr id="127" name="Imagen 13">
          <a:extLst>
            <a:ext uri="{FF2B5EF4-FFF2-40B4-BE49-F238E27FC236}">
              <a16:creationId xmlns:a16="http://schemas.microsoft.com/office/drawing/2014/main" id="{00000000-0008-0000-0600-00007F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214312" y="857247"/>
          <a:ext cx="1883568" cy="5069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10</xdr:col>
      <xdr:colOff>0</xdr:colOff>
      <xdr:row>7</xdr:row>
      <xdr:rowOff>0</xdr:rowOff>
    </xdr:from>
    <xdr:to>
      <xdr:col>21</xdr:col>
      <xdr:colOff>0</xdr:colOff>
      <xdr:row>37</xdr:row>
      <xdr:rowOff>-1</xdr:rowOff>
    </xdr:to>
    <xdr:pic>
      <xdr:nvPicPr>
        <xdr:cNvPr id="2" name="Imagen 1">
          <a:extLst>
            <a:ext uri="{FF2B5EF4-FFF2-40B4-BE49-F238E27FC236}">
              <a16:creationId xmlns:a16="http://schemas.microsoft.com/office/drawing/2014/main" id="{00000000-0008-0000-0600-000002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8227219" y="1214438"/>
          <a:ext cx="8251031" cy="5000624"/>
        </a:xfrm>
        <a:prstGeom prst="rect">
          <a:avLst/>
        </a:prstGeom>
      </xdr:spPr>
    </xdr:pic>
    <xdr:clientData/>
  </xdr:twoCellAnchor>
  <xdr:twoCellAnchor editAs="oneCell">
    <xdr:from>
      <xdr:col>10</xdr:col>
      <xdr:colOff>0</xdr:colOff>
      <xdr:row>38</xdr:row>
      <xdr:rowOff>1</xdr:rowOff>
    </xdr:from>
    <xdr:to>
      <xdr:col>21</xdr:col>
      <xdr:colOff>0</xdr:colOff>
      <xdr:row>68</xdr:row>
      <xdr:rowOff>11906</xdr:rowOff>
    </xdr:to>
    <xdr:pic>
      <xdr:nvPicPr>
        <xdr:cNvPr id="3" name="Imagen 2">
          <a:extLst>
            <a:ext uri="{FF2B5EF4-FFF2-40B4-BE49-F238E27FC236}">
              <a16:creationId xmlns:a16="http://schemas.microsoft.com/office/drawing/2014/main" id="{00000000-0008-0000-0600-000003000000}"/>
            </a:ext>
          </a:extLst>
        </xdr:cNvPr>
        <xdr:cNvPicPr>
          <a:picLocks noChangeAspect="1"/>
        </xdr:cNvPicPr>
      </xdr:nvPicPr>
      <xdr:blipFill>
        <a:blip xmlns:r="http://schemas.openxmlformats.org/officeDocument/2006/relationships" r:embed="rId5"/>
        <a:stretch>
          <a:fillRect/>
        </a:stretch>
      </xdr:blipFill>
      <xdr:spPr>
        <a:xfrm>
          <a:off x="8227219" y="6381751"/>
          <a:ext cx="8251031" cy="5012530"/>
        </a:xfrm>
        <a:prstGeom prst="rect">
          <a:avLst/>
        </a:prstGeom>
      </xdr:spPr>
    </xdr:pic>
    <xdr:clientData/>
  </xdr:twoCellAnchor>
  <xdr:twoCellAnchor editAs="oneCell">
    <xdr:from>
      <xdr:col>2</xdr:col>
      <xdr:colOff>607215</xdr:colOff>
      <xdr:row>70</xdr:row>
      <xdr:rowOff>0</xdr:rowOff>
    </xdr:from>
    <xdr:to>
      <xdr:col>7</xdr:col>
      <xdr:colOff>821527</xdr:colOff>
      <xdr:row>92</xdr:row>
      <xdr:rowOff>0</xdr:rowOff>
    </xdr:to>
    <xdr:pic>
      <xdr:nvPicPr>
        <xdr:cNvPr id="118" name="Imagen 117">
          <a:extLst>
            <a:ext uri="{FF2B5EF4-FFF2-40B4-BE49-F238E27FC236}">
              <a16:creationId xmlns:a16="http://schemas.microsoft.com/office/drawing/2014/main" id="{00000000-0008-0000-0600-000076000000}"/>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rot="10800000">
          <a:off x="1750215" y="11715750"/>
          <a:ext cx="5095875" cy="3821906"/>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34</xdr:col>
      <xdr:colOff>601807</xdr:colOff>
      <xdr:row>119</xdr:row>
      <xdr:rowOff>84426</xdr:rowOff>
    </xdr:from>
    <xdr:to>
      <xdr:col>37</xdr:col>
      <xdr:colOff>287483</xdr:colOff>
      <xdr:row>124</xdr:row>
      <xdr:rowOff>14574</xdr:rowOff>
    </xdr:to>
    <xdr:pic>
      <xdr:nvPicPr>
        <xdr:cNvPr id="3" name="Imagen 86">
          <a:extLst>
            <a:ext uri="{FF2B5EF4-FFF2-40B4-BE49-F238E27FC236}">
              <a16:creationId xmlns:a16="http://schemas.microsoft.com/office/drawing/2014/main" id="{00000000-0008-0000-0700-000003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9100607" y="31974126"/>
          <a:ext cx="2200276" cy="83502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36</xdr:col>
      <xdr:colOff>468457</xdr:colOff>
      <xdr:row>139</xdr:row>
      <xdr:rowOff>119495</xdr:rowOff>
    </xdr:from>
    <xdr:to>
      <xdr:col>41</xdr:col>
      <xdr:colOff>249382</xdr:colOff>
      <xdr:row>144</xdr:row>
      <xdr:rowOff>32472</xdr:rowOff>
    </xdr:to>
    <xdr:grpSp>
      <xdr:nvGrpSpPr>
        <xdr:cNvPr id="4" name="Grupo 854">
          <a:extLst>
            <a:ext uri="{FF2B5EF4-FFF2-40B4-BE49-F238E27FC236}">
              <a16:creationId xmlns:a16="http://schemas.microsoft.com/office/drawing/2014/main" id="{00000000-0008-0000-0700-000004000000}"/>
            </a:ext>
          </a:extLst>
        </xdr:cNvPr>
        <xdr:cNvGrpSpPr>
          <a:grpSpLocks/>
        </xdr:cNvGrpSpPr>
      </xdr:nvGrpSpPr>
      <xdr:grpSpPr bwMode="auto">
        <a:xfrm>
          <a:off x="30186457" y="34885745"/>
          <a:ext cx="3908425" cy="706727"/>
          <a:chOff x="1621971" y="8360228"/>
          <a:chExt cx="3755571" cy="740229"/>
        </a:xfrm>
      </xdr:grpSpPr>
      <xdr:pic>
        <xdr:nvPicPr>
          <xdr:cNvPr id="5" name="Imagen 855">
            <a:extLst>
              <a:ext uri="{FF2B5EF4-FFF2-40B4-BE49-F238E27FC236}">
                <a16:creationId xmlns:a16="http://schemas.microsoft.com/office/drawing/2014/main" id="{00000000-0008-0000-0700-000005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621971" y="8360228"/>
            <a:ext cx="3755571" cy="74022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6" name="CuadroTexto 5">
            <a:extLst>
              <a:ext uri="{FF2B5EF4-FFF2-40B4-BE49-F238E27FC236}">
                <a16:creationId xmlns:a16="http://schemas.microsoft.com/office/drawing/2014/main" id="{00000000-0008-0000-0700-000006000000}"/>
              </a:ext>
            </a:extLst>
          </xdr:cNvPr>
          <xdr:cNvSpPr txBox="1"/>
        </xdr:nvSpPr>
        <xdr:spPr>
          <a:xfrm>
            <a:off x="1711627" y="8629402"/>
            <a:ext cx="607665" cy="221107"/>
          </a:xfrm>
          <a:prstGeom prst="rect">
            <a:avLst/>
          </a:prstGeom>
          <a:solidFill>
            <a:srgbClr val="00B0F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000">
                <a:latin typeface="Arial" panose="020B0604020202020204" pitchFamily="34" charset="0"/>
                <a:cs typeface="Arial" panose="020B0604020202020204" pitchFamily="34" charset="0"/>
              </a:rPr>
              <a:t>ABIA 1</a:t>
            </a:r>
          </a:p>
        </xdr:txBody>
      </xdr:sp>
    </xdr:grpSp>
    <xdr:clientData/>
  </xdr:twoCellAnchor>
  <xdr:twoCellAnchor editAs="oneCell">
    <xdr:from>
      <xdr:col>43</xdr:col>
      <xdr:colOff>781050</xdr:colOff>
      <xdr:row>1</xdr:row>
      <xdr:rowOff>76200</xdr:rowOff>
    </xdr:from>
    <xdr:to>
      <xdr:col>44</xdr:col>
      <xdr:colOff>552449</xdr:colOff>
      <xdr:row>4</xdr:row>
      <xdr:rowOff>114300</xdr:rowOff>
    </xdr:to>
    <xdr:pic>
      <xdr:nvPicPr>
        <xdr:cNvPr id="7" name="7 Imagen">
          <a:extLst>
            <a:ext uri="{FF2B5EF4-FFF2-40B4-BE49-F238E27FC236}">
              <a16:creationId xmlns:a16="http://schemas.microsoft.com/office/drawing/2014/main" id="{00000000-0008-0000-0700-000007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6823650" y="238125"/>
          <a:ext cx="609599" cy="5810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414337</xdr:colOff>
      <xdr:row>2</xdr:row>
      <xdr:rowOff>95251</xdr:rowOff>
    </xdr:from>
    <xdr:to>
      <xdr:col>3</xdr:col>
      <xdr:colOff>242887</xdr:colOff>
      <xdr:row>4</xdr:row>
      <xdr:rowOff>173038</xdr:rowOff>
    </xdr:to>
    <xdr:pic>
      <xdr:nvPicPr>
        <xdr:cNvPr id="8" name="Imagen 4">
          <a:extLst>
            <a:ext uri="{FF2B5EF4-FFF2-40B4-BE49-F238E27FC236}">
              <a16:creationId xmlns:a16="http://schemas.microsoft.com/office/drawing/2014/main" id="{00000000-0008-0000-0700-000008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1252537" y="419101"/>
          <a:ext cx="1504950" cy="43973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34</xdr:col>
      <xdr:colOff>514350</xdr:colOff>
      <xdr:row>82</xdr:row>
      <xdr:rowOff>123825</xdr:rowOff>
    </xdr:from>
    <xdr:to>
      <xdr:col>39</xdr:col>
      <xdr:colOff>47625</xdr:colOff>
      <xdr:row>87</xdr:row>
      <xdr:rowOff>47625</xdr:rowOff>
    </xdr:to>
    <xdr:grpSp>
      <xdr:nvGrpSpPr>
        <xdr:cNvPr id="9" name="Grupo 101">
          <a:extLst>
            <a:ext uri="{FF2B5EF4-FFF2-40B4-BE49-F238E27FC236}">
              <a16:creationId xmlns:a16="http://schemas.microsoft.com/office/drawing/2014/main" id="{00000000-0008-0000-0700-000009000000}"/>
            </a:ext>
          </a:extLst>
        </xdr:cNvPr>
        <xdr:cNvGrpSpPr>
          <a:grpSpLocks/>
        </xdr:cNvGrpSpPr>
      </xdr:nvGrpSpPr>
      <xdr:grpSpPr bwMode="auto">
        <a:xfrm>
          <a:off x="28581350" y="25238075"/>
          <a:ext cx="3660775" cy="939800"/>
          <a:chOff x="1611085" y="7522028"/>
          <a:chExt cx="3755571" cy="740229"/>
        </a:xfrm>
      </xdr:grpSpPr>
      <xdr:pic>
        <xdr:nvPicPr>
          <xdr:cNvPr id="10" name="Imagen 102">
            <a:extLst>
              <a:ext uri="{FF2B5EF4-FFF2-40B4-BE49-F238E27FC236}">
                <a16:creationId xmlns:a16="http://schemas.microsoft.com/office/drawing/2014/main" id="{00000000-0008-0000-0700-00000A00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1611085" y="7522028"/>
            <a:ext cx="3755571" cy="74022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11" name="CuadroTexto 10">
            <a:extLst>
              <a:ext uri="{FF2B5EF4-FFF2-40B4-BE49-F238E27FC236}">
                <a16:creationId xmlns:a16="http://schemas.microsoft.com/office/drawing/2014/main" id="{00000000-0008-0000-0700-00000B000000}"/>
              </a:ext>
            </a:extLst>
          </xdr:cNvPr>
          <xdr:cNvSpPr txBox="1"/>
        </xdr:nvSpPr>
        <xdr:spPr>
          <a:xfrm>
            <a:off x="1696682" y="7783725"/>
            <a:ext cx="684776" cy="194404"/>
          </a:xfrm>
          <a:prstGeom prst="rect">
            <a:avLst/>
          </a:prstGeom>
          <a:solidFill>
            <a:srgbClr val="00B0F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000">
                <a:latin typeface="Arial" panose="020B0604020202020204" pitchFamily="34" charset="0"/>
                <a:cs typeface="Arial" panose="020B0604020202020204" pitchFamily="34" charset="0"/>
              </a:rPr>
              <a:t>ABIA 2</a:t>
            </a:r>
          </a:p>
        </xdr:txBody>
      </xdr:sp>
    </xdr:grpSp>
    <xdr:clientData/>
  </xdr:twoCellAnchor>
  <xdr:twoCellAnchor>
    <xdr:from>
      <xdr:col>19</xdr:col>
      <xdr:colOff>579293</xdr:colOff>
      <xdr:row>141</xdr:row>
      <xdr:rowOff>125557</xdr:rowOff>
    </xdr:from>
    <xdr:to>
      <xdr:col>24</xdr:col>
      <xdr:colOff>360218</xdr:colOff>
      <xdr:row>146</xdr:row>
      <xdr:rowOff>49357</xdr:rowOff>
    </xdr:to>
    <xdr:grpSp>
      <xdr:nvGrpSpPr>
        <xdr:cNvPr id="12" name="Grupo 166">
          <a:extLst>
            <a:ext uri="{FF2B5EF4-FFF2-40B4-BE49-F238E27FC236}">
              <a16:creationId xmlns:a16="http://schemas.microsoft.com/office/drawing/2014/main" id="{00000000-0008-0000-0700-00000C000000}"/>
            </a:ext>
          </a:extLst>
        </xdr:cNvPr>
        <xdr:cNvGrpSpPr>
          <a:grpSpLocks/>
        </xdr:cNvGrpSpPr>
      </xdr:nvGrpSpPr>
      <xdr:grpSpPr bwMode="auto">
        <a:xfrm>
          <a:off x="16263793" y="35209307"/>
          <a:ext cx="3908425" cy="717550"/>
          <a:chOff x="1621971" y="8360228"/>
          <a:chExt cx="3755571" cy="740229"/>
        </a:xfrm>
      </xdr:grpSpPr>
      <xdr:pic>
        <xdr:nvPicPr>
          <xdr:cNvPr id="13" name="Imagen 167">
            <a:extLst>
              <a:ext uri="{FF2B5EF4-FFF2-40B4-BE49-F238E27FC236}">
                <a16:creationId xmlns:a16="http://schemas.microsoft.com/office/drawing/2014/main" id="{00000000-0008-0000-0700-00000D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621971" y="8360228"/>
            <a:ext cx="3755571" cy="74022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14" name="CuadroTexto 13">
            <a:extLst>
              <a:ext uri="{FF2B5EF4-FFF2-40B4-BE49-F238E27FC236}">
                <a16:creationId xmlns:a16="http://schemas.microsoft.com/office/drawing/2014/main" id="{00000000-0008-0000-0700-00000E000000}"/>
              </a:ext>
            </a:extLst>
          </xdr:cNvPr>
          <xdr:cNvSpPr txBox="1"/>
        </xdr:nvSpPr>
        <xdr:spPr>
          <a:xfrm>
            <a:off x="1711627" y="8629402"/>
            <a:ext cx="607665" cy="221107"/>
          </a:xfrm>
          <a:prstGeom prst="rect">
            <a:avLst/>
          </a:prstGeom>
          <a:solidFill>
            <a:srgbClr val="00B0F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000">
                <a:latin typeface="Arial" panose="020B0604020202020204" pitchFamily="34" charset="0"/>
                <a:cs typeface="Arial" panose="020B0604020202020204" pitchFamily="34" charset="0"/>
              </a:rPr>
              <a:t>ABIA 3</a:t>
            </a:r>
          </a:p>
        </xdr:txBody>
      </xdr:sp>
    </xdr:grpSp>
    <xdr:clientData/>
  </xdr:twoCellAnchor>
  <xdr:twoCellAnchor editAs="oneCell">
    <xdr:from>
      <xdr:col>20</xdr:col>
      <xdr:colOff>360218</xdr:colOff>
      <xdr:row>122</xdr:row>
      <xdr:rowOff>87457</xdr:rowOff>
    </xdr:from>
    <xdr:to>
      <xdr:col>23</xdr:col>
      <xdr:colOff>45893</xdr:colOff>
      <xdr:row>127</xdr:row>
      <xdr:rowOff>27131</xdr:rowOff>
    </xdr:to>
    <xdr:pic>
      <xdr:nvPicPr>
        <xdr:cNvPr id="15" name="Imagen 172">
          <a:extLst>
            <a:ext uri="{FF2B5EF4-FFF2-40B4-BE49-F238E27FC236}">
              <a16:creationId xmlns:a16="http://schemas.microsoft.com/office/drawing/2014/main" id="{00000000-0008-0000-0700-00000F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124218" y="32462932"/>
          <a:ext cx="2200275" cy="84454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385482</xdr:colOff>
      <xdr:row>43</xdr:row>
      <xdr:rowOff>133350</xdr:rowOff>
    </xdr:from>
    <xdr:to>
      <xdr:col>6</xdr:col>
      <xdr:colOff>166407</xdr:colOff>
      <xdr:row>48</xdr:row>
      <xdr:rowOff>57150</xdr:rowOff>
    </xdr:to>
    <xdr:grpSp>
      <xdr:nvGrpSpPr>
        <xdr:cNvPr id="16" name="Grupo 277">
          <a:extLst>
            <a:ext uri="{FF2B5EF4-FFF2-40B4-BE49-F238E27FC236}">
              <a16:creationId xmlns:a16="http://schemas.microsoft.com/office/drawing/2014/main" id="{00000000-0008-0000-0700-000010000000}"/>
            </a:ext>
          </a:extLst>
        </xdr:cNvPr>
        <xdr:cNvGrpSpPr>
          <a:grpSpLocks/>
        </xdr:cNvGrpSpPr>
      </xdr:nvGrpSpPr>
      <xdr:grpSpPr bwMode="auto">
        <a:xfrm>
          <a:off x="1210982" y="18167350"/>
          <a:ext cx="3908425" cy="717550"/>
          <a:chOff x="1621971" y="8360228"/>
          <a:chExt cx="3755571" cy="740229"/>
        </a:xfrm>
      </xdr:grpSpPr>
      <xdr:pic>
        <xdr:nvPicPr>
          <xdr:cNvPr id="17" name="Imagen 278">
            <a:extLst>
              <a:ext uri="{FF2B5EF4-FFF2-40B4-BE49-F238E27FC236}">
                <a16:creationId xmlns:a16="http://schemas.microsoft.com/office/drawing/2014/main" id="{00000000-0008-0000-0700-000011000000}"/>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1621971" y="8360228"/>
            <a:ext cx="3755571" cy="74022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18" name="CuadroTexto 17">
            <a:extLst>
              <a:ext uri="{FF2B5EF4-FFF2-40B4-BE49-F238E27FC236}">
                <a16:creationId xmlns:a16="http://schemas.microsoft.com/office/drawing/2014/main" id="{00000000-0008-0000-0700-000012000000}"/>
              </a:ext>
            </a:extLst>
          </xdr:cNvPr>
          <xdr:cNvSpPr txBox="1"/>
        </xdr:nvSpPr>
        <xdr:spPr>
          <a:xfrm>
            <a:off x="1708906" y="8629402"/>
            <a:ext cx="608542" cy="221107"/>
          </a:xfrm>
          <a:prstGeom prst="rect">
            <a:avLst/>
          </a:prstGeom>
          <a:solidFill>
            <a:srgbClr val="00B0F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000">
                <a:latin typeface="Arial" panose="020B0604020202020204" pitchFamily="34" charset="0"/>
                <a:cs typeface="Arial" panose="020B0604020202020204" pitchFamily="34" charset="0"/>
              </a:rPr>
              <a:t>ABIA 1</a:t>
            </a:r>
          </a:p>
        </xdr:txBody>
      </xdr:sp>
    </xdr:grpSp>
    <xdr:clientData/>
  </xdr:twoCellAnchor>
  <xdr:twoCellAnchor>
    <xdr:from>
      <xdr:col>1</xdr:col>
      <xdr:colOff>375957</xdr:colOff>
      <xdr:row>38</xdr:row>
      <xdr:rowOff>104775</xdr:rowOff>
    </xdr:from>
    <xdr:to>
      <xdr:col>6</xdr:col>
      <xdr:colOff>156882</xdr:colOff>
      <xdr:row>43</xdr:row>
      <xdr:rowOff>28575</xdr:rowOff>
    </xdr:to>
    <xdr:grpSp>
      <xdr:nvGrpSpPr>
        <xdr:cNvPr id="19" name="Grupo 280">
          <a:extLst>
            <a:ext uri="{FF2B5EF4-FFF2-40B4-BE49-F238E27FC236}">
              <a16:creationId xmlns:a16="http://schemas.microsoft.com/office/drawing/2014/main" id="{00000000-0008-0000-0700-000013000000}"/>
            </a:ext>
          </a:extLst>
        </xdr:cNvPr>
        <xdr:cNvGrpSpPr>
          <a:grpSpLocks/>
        </xdr:cNvGrpSpPr>
      </xdr:nvGrpSpPr>
      <xdr:grpSpPr bwMode="auto">
        <a:xfrm>
          <a:off x="1201457" y="17345025"/>
          <a:ext cx="3908425" cy="717550"/>
          <a:chOff x="1611085" y="7522028"/>
          <a:chExt cx="3755571" cy="740229"/>
        </a:xfrm>
      </xdr:grpSpPr>
      <xdr:pic>
        <xdr:nvPicPr>
          <xdr:cNvPr id="20" name="Imagen 281">
            <a:extLst>
              <a:ext uri="{FF2B5EF4-FFF2-40B4-BE49-F238E27FC236}">
                <a16:creationId xmlns:a16="http://schemas.microsoft.com/office/drawing/2014/main" id="{00000000-0008-0000-0700-000014000000}"/>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1611085" y="7522028"/>
            <a:ext cx="3755571" cy="74022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21" name="CuadroTexto 20">
            <a:extLst>
              <a:ext uri="{FF2B5EF4-FFF2-40B4-BE49-F238E27FC236}">
                <a16:creationId xmlns:a16="http://schemas.microsoft.com/office/drawing/2014/main" id="{00000000-0008-0000-0700-000015000000}"/>
              </a:ext>
            </a:extLst>
          </xdr:cNvPr>
          <xdr:cNvSpPr txBox="1"/>
        </xdr:nvSpPr>
        <xdr:spPr>
          <a:xfrm>
            <a:off x="1698020" y="7781589"/>
            <a:ext cx="608542" cy="221107"/>
          </a:xfrm>
          <a:prstGeom prst="rect">
            <a:avLst/>
          </a:prstGeom>
          <a:solidFill>
            <a:srgbClr val="00B0F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000">
                <a:latin typeface="Arial" panose="020B0604020202020204" pitchFamily="34" charset="0"/>
                <a:cs typeface="Arial" panose="020B0604020202020204" pitchFamily="34" charset="0"/>
              </a:rPr>
              <a:t>ABIA 2</a:t>
            </a:r>
          </a:p>
        </xdr:txBody>
      </xdr:sp>
    </xdr:grpSp>
    <xdr:clientData/>
  </xdr:twoCellAnchor>
  <xdr:twoCellAnchor>
    <xdr:from>
      <xdr:col>1</xdr:col>
      <xdr:colOff>361950</xdr:colOff>
      <xdr:row>48</xdr:row>
      <xdr:rowOff>95250</xdr:rowOff>
    </xdr:from>
    <xdr:to>
      <xdr:col>6</xdr:col>
      <xdr:colOff>209550</xdr:colOff>
      <xdr:row>53</xdr:row>
      <xdr:rowOff>142875</xdr:rowOff>
    </xdr:to>
    <xdr:grpSp>
      <xdr:nvGrpSpPr>
        <xdr:cNvPr id="22" name="Grupo 286">
          <a:extLst>
            <a:ext uri="{FF2B5EF4-FFF2-40B4-BE49-F238E27FC236}">
              <a16:creationId xmlns:a16="http://schemas.microsoft.com/office/drawing/2014/main" id="{00000000-0008-0000-0700-000016000000}"/>
            </a:ext>
          </a:extLst>
        </xdr:cNvPr>
        <xdr:cNvGrpSpPr>
          <a:grpSpLocks/>
        </xdr:cNvGrpSpPr>
      </xdr:nvGrpSpPr>
      <xdr:grpSpPr bwMode="auto">
        <a:xfrm>
          <a:off x="1187450" y="18923000"/>
          <a:ext cx="3975100" cy="841375"/>
          <a:chOff x="1524000" y="9100457"/>
          <a:chExt cx="3820886" cy="870857"/>
        </a:xfrm>
      </xdr:grpSpPr>
      <xdr:pic>
        <xdr:nvPicPr>
          <xdr:cNvPr id="23" name="Imagen 287">
            <a:extLst>
              <a:ext uri="{FF2B5EF4-FFF2-40B4-BE49-F238E27FC236}">
                <a16:creationId xmlns:a16="http://schemas.microsoft.com/office/drawing/2014/main" id="{00000000-0008-0000-0700-000017000000}"/>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1524000" y="9100457"/>
            <a:ext cx="3820886" cy="8708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24" name="CuadroTexto 23">
            <a:extLst>
              <a:ext uri="{FF2B5EF4-FFF2-40B4-BE49-F238E27FC236}">
                <a16:creationId xmlns:a16="http://schemas.microsoft.com/office/drawing/2014/main" id="{00000000-0008-0000-0700-000018000000}"/>
              </a:ext>
            </a:extLst>
          </xdr:cNvPr>
          <xdr:cNvSpPr txBox="1"/>
        </xdr:nvSpPr>
        <xdr:spPr>
          <a:xfrm>
            <a:off x="3647682" y="9719733"/>
            <a:ext cx="609253" cy="222552"/>
          </a:xfrm>
          <a:prstGeom prst="rect">
            <a:avLst/>
          </a:prstGeom>
          <a:solidFill>
            <a:srgbClr val="00B0F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000">
                <a:latin typeface="Arial" panose="020B0604020202020204" pitchFamily="34" charset="0"/>
                <a:cs typeface="Arial" panose="020B0604020202020204" pitchFamily="34" charset="0"/>
              </a:rPr>
              <a:t>ASIA 1</a:t>
            </a:r>
          </a:p>
        </xdr:txBody>
      </xdr:sp>
    </xdr:grpSp>
    <xdr:clientData/>
  </xdr:twoCellAnchor>
  <xdr:twoCellAnchor>
    <xdr:from>
      <xdr:col>1</xdr:col>
      <xdr:colOff>276679</xdr:colOff>
      <xdr:row>26</xdr:row>
      <xdr:rowOff>119743</xdr:rowOff>
    </xdr:from>
    <xdr:to>
      <xdr:col>11</xdr:col>
      <xdr:colOff>603250</xdr:colOff>
      <xdr:row>57</xdr:row>
      <xdr:rowOff>10885</xdr:rowOff>
    </xdr:to>
    <xdr:sp macro="" textlink="">
      <xdr:nvSpPr>
        <xdr:cNvPr id="25" name="Rectángulo 24">
          <a:extLst>
            <a:ext uri="{FF2B5EF4-FFF2-40B4-BE49-F238E27FC236}">
              <a16:creationId xmlns:a16="http://schemas.microsoft.com/office/drawing/2014/main" id="{00000000-0008-0000-0700-000019000000}"/>
            </a:ext>
          </a:extLst>
        </xdr:cNvPr>
        <xdr:cNvSpPr/>
      </xdr:nvSpPr>
      <xdr:spPr bwMode="auto">
        <a:xfrm>
          <a:off x="1114879" y="15502618"/>
          <a:ext cx="8708571" cy="4910817"/>
        </a:xfrm>
        <a:prstGeom prst="rect">
          <a:avLst/>
        </a:prstGeom>
        <a:noFill/>
        <a:ln w="31750" cap="flat" cmpd="sng" algn="ctr">
          <a:solidFill>
            <a:schemeClr val="accent6"/>
          </a:solidFill>
          <a:prstDash val="solid"/>
          <a:round/>
          <a:headEnd type="none" w="med" len="med"/>
          <a:tailEnd type="triangle" w="med" len="med"/>
        </a:ln>
        <a:effectLst/>
      </xdr:spPr>
      <xdr:txBody>
        <a:bodyPr vertOverflow="clip" wrap="square" lIns="18288" tIns="0" rIns="0" bIns="0" rtlCol="0" anchor="ctr" upright="1"/>
        <a:lstStyle/>
        <a:p>
          <a:pPr algn="ctr"/>
          <a:endParaRPr lang="es-CO" sz="1100"/>
        </a:p>
      </xdr:txBody>
    </xdr:sp>
    <xdr:clientData/>
  </xdr:twoCellAnchor>
  <xdr:twoCellAnchor>
    <xdr:from>
      <xdr:col>36</xdr:col>
      <xdr:colOff>477982</xdr:colOff>
      <xdr:row>122</xdr:row>
      <xdr:rowOff>155865</xdr:rowOff>
    </xdr:from>
    <xdr:to>
      <xdr:col>38</xdr:col>
      <xdr:colOff>277957</xdr:colOff>
      <xdr:row>141</xdr:row>
      <xdr:rowOff>71871</xdr:rowOff>
    </xdr:to>
    <xdr:sp macro="" textlink="">
      <xdr:nvSpPr>
        <xdr:cNvPr id="26" name="Freeform 410">
          <a:extLst>
            <a:ext uri="{FF2B5EF4-FFF2-40B4-BE49-F238E27FC236}">
              <a16:creationId xmlns:a16="http://schemas.microsoft.com/office/drawing/2014/main" id="{00000000-0008-0000-0700-00001A000000}"/>
            </a:ext>
          </a:extLst>
        </xdr:cNvPr>
        <xdr:cNvSpPr>
          <a:spLocks/>
        </xdr:cNvSpPr>
      </xdr:nvSpPr>
      <xdr:spPr bwMode="auto">
        <a:xfrm>
          <a:off x="30653182" y="32531340"/>
          <a:ext cx="1476375" cy="2992581"/>
        </a:xfrm>
        <a:custGeom>
          <a:avLst/>
          <a:gdLst>
            <a:gd name="T0" fmla="*/ 2147483646 w 581"/>
            <a:gd name="T1" fmla="*/ 2147483646 h 1132"/>
            <a:gd name="T2" fmla="*/ 2147483646 w 581"/>
            <a:gd name="T3" fmla="*/ 2147483646 h 1132"/>
            <a:gd name="T4" fmla="*/ 2147483646 w 581"/>
            <a:gd name="T5" fmla="*/ 2147483646 h 1132"/>
            <a:gd name="T6" fmla="*/ 0 w 581"/>
            <a:gd name="T7" fmla="*/ 0 h 1132"/>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81" h="1132">
              <a:moveTo>
                <a:pt x="581" y="1132"/>
              </a:moveTo>
              <a:lnTo>
                <a:pt x="581" y="380"/>
              </a:lnTo>
              <a:lnTo>
                <a:pt x="3" y="380"/>
              </a:lnTo>
              <a:lnTo>
                <a:pt x="0" y="0"/>
              </a:lnTo>
            </a:path>
          </a:pathLst>
        </a:custGeom>
        <a:noFill/>
        <a:ln w="50800">
          <a:solidFill>
            <a:srgbClr val="FFC00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21</xdr:col>
      <xdr:colOff>388793</xdr:colOff>
      <xdr:row>126</xdr:row>
      <xdr:rowOff>30307</xdr:rowOff>
    </xdr:from>
    <xdr:to>
      <xdr:col>22</xdr:col>
      <xdr:colOff>284018</xdr:colOff>
      <xdr:row>143</xdr:row>
      <xdr:rowOff>77932</xdr:rowOff>
    </xdr:to>
    <xdr:sp macro="" textlink="">
      <xdr:nvSpPr>
        <xdr:cNvPr id="27" name="Freeform 410">
          <a:extLst>
            <a:ext uri="{FF2B5EF4-FFF2-40B4-BE49-F238E27FC236}">
              <a16:creationId xmlns:a16="http://schemas.microsoft.com/office/drawing/2014/main" id="{00000000-0008-0000-0700-00001B000000}"/>
            </a:ext>
          </a:extLst>
        </xdr:cNvPr>
        <xdr:cNvSpPr>
          <a:spLocks/>
        </xdr:cNvSpPr>
      </xdr:nvSpPr>
      <xdr:spPr bwMode="auto">
        <a:xfrm flipH="1">
          <a:off x="17990993" y="33053482"/>
          <a:ext cx="733425" cy="2800350"/>
        </a:xfrm>
        <a:custGeom>
          <a:avLst/>
          <a:gdLst>
            <a:gd name="T0" fmla="*/ 2147483646 w 581"/>
            <a:gd name="T1" fmla="*/ 2147483646 h 1132"/>
            <a:gd name="T2" fmla="*/ 2147483646 w 581"/>
            <a:gd name="T3" fmla="*/ 2147483646 h 1132"/>
            <a:gd name="T4" fmla="*/ 2147483646 w 581"/>
            <a:gd name="T5" fmla="*/ 2147483646 h 1132"/>
            <a:gd name="T6" fmla="*/ 0 w 581"/>
            <a:gd name="T7" fmla="*/ 0 h 1132"/>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81" h="1132">
              <a:moveTo>
                <a:pt x="581" y="1132"/>
              </a:moveTo>
              <a:lnTo>
                <a:pt x="581" y="380"/>
              </a:lnTo>
              <a:lnTo>
                <a:pt x="3" y="380"/>
              </a:lnTo>
              <a:lnTo>
                <a:pt x="0" y="0"/>
              </a:lnTo>
            </a:path>
          </a:pathLst>
        </a:custGeom>
        <a:noFill/>
        <a:ln w="50800">
          <a:solidFill>
            <a:srgbClr val="00B0F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editAs="oneCell">
    <xdr:from>
      <xdr:col>23</xdr:col>
      <xdr:colOff>665018</xdr:colOff>
      <xdr:row>122</xdr:row>
      <xdr:rowOff>39832</xdr:rowOff>
    </xdr:from>
    <xdr:to>
      <xdr:col>26</xdr:col>
      <xdr:colOff>341167</xdr:colOff>
      <xdr:row>126</xdr:row>
      <xdr:rowOff>150956</xdr:rowOff>
    </xdr:to>
    <xdr:pic>
      <xdr:nvPicPr>
        <xdr:cNvPr id="29" name="Imagen 74">
          <a:extLst>
            <a:ext uri="{FF2B5EF4-FFF2-40B4-BE49-F238E27FC236}">
              <a16:creationId xmlns:a16="http://schemas.microsoft.com/office/drawing/2014/main" id="{00000000-0008-0000-0700-00001D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9943618" y="32415307"/>
          <a:ext cx="2190749" cy="83502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22</xdr:col>
      <xdr:colOff>17318</xdr:colOff>
      <xdr:row>127</xdr:row>
      <xdr:rowOff>96982</xdr:rowOff>
    </xdr:from>
    <xdr:to>
      <xdr:col>24</xdr:col>
      <xdr:colOff>741218</xdr:colOff>
      <xdr:row>143</xdr:row>
      <xdr:rowOff>125557</xdr:rowOff>
    </xdr:to>
    <xdr:sp macro="" textlink="">
      <xdr:nvSpPr>
        <xdr:cNvPr id="30" name="Freeform 410">
          <a:extLst>
            <a:ext uri="{FF2B5EF4-FFF2-40B4-BE49-F238E27FC236}">
              <a16:creationId xmlns:a16="http://schemas.microsoft.com/office/drawing/2014/main" id="{00000000-0008-0000-0700-00001E000000}"/>
            </a:ext>
          </a:extLst>
        </xdr:cNvPr>
        <xdr:cNvSpPr>
          <a:spLocks/>
        </xdr:cNvSpPr>
      </xdr:nvSpPr>
      <xdr:spPr bwMode="auto">
        <a:xfrm flipH="1">
          <a:off x="18457718" y="33282082"/>
          <a:ext cx="2400300" cy="2619375"/>
        </a:xfrm>
        <a:custGeom>
          <a:avLst/>
          <a:gdLst>
            <a:gd name="T0" fmla="*/ 2147483646 w 581"/>
            <a:gd name="T1" fmla="*/ 2147483646 h 1132"/>
            <a:gd name="T2" fmla="*/ 2147483646 w 581"/>
            <a:gd name="T3" fmla="*/ 2147483646 h 1132"/>
            <a:gd name="T4" fmla="*/ 2147483646 w 581"/>
            <a:gd name="T5" fmla="*/ 2147483646 h 1132"/>
            <a:gd name="T6" fmla="*/ 0 w 581"/>
            <a:gd name="T7" fmla="*/ 0 h 1132"/>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81" h="1132">
              <a:moveTo>
                <a:pt x="581" y="1132"/>
              </a:moveTo>
              <a:lnTo>
                <a:pt x="581" y="380"/>
              </a:lnTo>
              <a:lnTo>
                <a:pt x="3" y="380"/>
              </a:lnTo>
              <a:lnTo>
                <a:pt x="0" y="0"/>
              </a:lnTo>
            </a:path>
          </a:pathLst>
        </a:custGeom>
        <a:noFill/>
        <a:ln w="50800">
          <a:solidFill>
            <a:srgbClr val="00B0F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34</xdr:col>
      <xdr:colOff>640730</xdr:colOff>
      <xdr:row>112</xdr:row>
      <xdr:rowOff>94938</xdr:rowOff>
    </xdr:from>
    <xdr:to>
      <xdr:col>37</xdr:col>
      <xdr:colOff>83183</xdr:colOff>
      <xdr:row>118</xdr:row>
      <xdr:rowOff>30767</xdr:rowOff>
    </xdr:to>
    <xdr:sp macro="" textlink="">
      <xdr:nvSpPr>
        <xdr:cNvPr id="37" name="Rectángulo 36">
          <a:extLst>
            <a:ext uri="{FF2B5EF4-FFF2-40B4-BE49-F238E27FC236}">
              <a16:creationId xmlns:a16="http://schemas.microsoft.com/office/drawing/2014/main" id="{00000000-0008-0000-0700-000025000000}"/>
            </a:ext>
          </a:extLst>
        </xdr:cNvPr>
        <xdr:cNvSpPr/>
      </xdr:nvSpPr>
      <xdr:spPr bwMode="auto">
        <a:xfrm>
          <a:off x="29139530" y="30851163"/>
          <a:ext cx="1957053" cy="907379"/>
        </a:xfrm>
        <a:prstGeom prst="rect">
          <a:avLst/>
        </a:prstGeom>
        <a:solidFill>
          <a:schemeClr val="tx1"/>
        </a:solidFill>
        <a:ln w="9525" cap="flat" cmpd="sng" algn="ctr">
          <a:solidFill>
            <a:srgbClr val="000000"/>
          </a:solidFill>
          <a:prstDash val="solid"/>
          <a:round/>
          <a:headEnd type="none" w="med" len="med"/>
          <a:tailEnd type="triangle" w="med" len="med"/>
        </a:ln>
        <a:effectLst/>
      </xdr:spPr>
      <xdr:txBody>
        <a:bodyPr vertOverflow="clip" wrap="square" lIns="18288" tIns="0" rIns="0" bIns="0" rtlCol="0" anchor="ctr" upright="1"/>
        <a:lstStyle/>
        <a:p>
          <a:pPr algn="ctr"/>
          <a:r>
            <a:rPr lang="es-CO" sz="2000">
              <a:solidFill>
                <a:schemeClr val="bg1"/>
              </a:solidFill>
            </a:rPr>
            <a:t>S</a:t>
          </a:r>
          <a:r>
            <a:rPr lang="es-CO" sz="2000" baseline="0">
              <a:solidFill>
                <a:schemeClr val="bg1"/>
              </a:solidFill>
            </a:rPr>
            <a:t>E J-M2</a:t>
          </a:r>
          <a:endParaRPr lang="es-CO" sz="2000">
            <a:solidFill>
              <a:schemeClr val="bg1"/>
            </a:solidFill>
          </a:endParaRPr>
        </a:p>
      </xdr:txBody>
    </xdr:sp>
    <xdr:clientData/>
  </xdr:twoCellAnchor>
  <xdr:twoCellAnchor>
    <xdr:from>
      <xdr:col>1</xdr:col>
      <xdr:colOff>1067954</xdr:colOff>
      <xdr:row>107</xdr:row>
      <xdr:rowOff>144318</xdr:rowOff>
    </xdr:from>
    <xdr:to>
      <xdr:col>11</xdr:col>
      <xdr:colOff>461817</xdr:colOff>
      <xdr:row>137</xdr:row>
      <xdr:rowOff>86591</xdr:rowOff>
    </xdr:to>
    <xdr:sp macro="" textlink="">
      <xdr:nvSpPr>
        <xdr:cNvPr id="39" name="Llamada rectangular redondeada 4">
          <a:extLst>
            <a:ext uri="{FF2B5EF4-FFF2-40B4-BE49-F238E27FC236}">
              <a16:creationId xmlns:a16="http://schemas.microsoft.com/office/drawing/2014/main" id="{00000000-0008-0000-0700-000027000000}"/>
            </a:ext>
          </a:extLst>
        </xdr:cNvPr>
        <xdr:cNvSpPr/>
      </xdr:nvSpPr>
      <xdr:spPr bwMode="auto">
        <a:xfrm>
          <a:off x="1677554" y="30090918"/>
          <a:ext cx="8004463" cy="4800023"/>
        </a:xfrm>
        <a:prstGeom prst="wedgeRoundRectCallout">
          <a:avLst>
            <a:gd name="adj1" fmla="val -22383"/>
            <a:gd name="adj2" fmla="val 50702"/>
            <a:gd name="adj3" fmla="val 16667"/>
          </a:avLst>
        </a:prstGeom>
        <a:solidFill>
          <a:srgbClr val="FFFFFF"/>
        </a:solidFill>
        <a:ln w="9525" cap="flat" cmpd="sng" algn="ctr">
          <a:solidFill>
            <a:srgbClr val="000000"/>
          </a:solidFill>
          <a:prstDash val="solid"/>
          <a:round/>
          <a:headEnd type="none" w="med" len="med"/>
          <a:tailEnd type="triangle" w="med" len="med"/>
        </a:ln>
        <a:effectLst/>
      </xdr:spPr>
      <xdr:txBody>
        <a:bodyPr vertOverflow="clip" horzOverflow="clip" wrap="square" lIns="18288" tIns="0" rIns="0" bIns="0" rtlCol="0" anchor="ctr" upright="1"/>
        <a:lstStyle/>
        <a:p>
          <a:pPr algn="ctr"/>
          <a:r>
            <a:rPr lang="es-CO" sz="11000"/>
            <a:t>TOP</a:t>
          </a:r>
        </a:p>
      </xdr:txBody>
    </xdr:sp>
    <xdr:clientData/>
  </xdr:twoCellAnchor>
  <xdr:twoCellAnchor editAs="oneCell">
    <xdr:from>
      <xdr:col>32</xdr:col>
      <xdr:colOff>20782</xdr:colOff>
      <xdr:row>119</xdr:row>
      <xdr:rowOff>122526</xdr:rowOff>
    </xdr:from>
    <xdr:to>
      <xdr:col>34</xdr:col>
      <xdr:colOff>468455</xdr:colOff>
      <xdr:row>124</xdr:row>
      <xdr:rowOff>67539</xdr:rowOff>
    </xdr:to>
    <xdr:pic>
      <xdr:nvPicPr>
        <xdr:cNvPr id="40" name="Imagen 86">
          <a:extLst>
            <a:ext uri="{FF2B5EF4-FFF2-40B4-BE49-F238E27FC236}">
              <a16:creationId xmlns:a16="http://schemas.microsoft.com/office/drawing/2014/main" id="{00000000-0008-0000-0700-000028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6843182" y="32012226"/>
          <a:ext cx="2124073" cy="84988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32</xdr:col>
      <xdr:colOff>4894</xdr:colOff>
      <xdr:row>112</xdr:row>
      <xdr:rowOff>44806</xdr:rowOff>
    </xdr:from>
    <xdr:to>
      <xdr:col>34</xdr:col>
      <xdr:colOff>209347</xdr:colOff>
      <xdr:row>117</xdr:row>
      <xdr:rowOff>147322</xdr:rowOff>
    </xdr:to>
    <xdr:sp macro="" textlink="">
      <xdr:nvSpPr>
        <xdr:cNvPr id="41" name="Rectángulo 40">
          <a:extLst>
            <a:ext uri="{FF2B5EF4-FFF2-40B4-BE49-F238E27FC236}">
              <a16:creationId xmlns:a16="http://schemas.microsoft.com/office/drawing/2014/main" id="{00000000-0008-0000-0700-000029000000}"/>
            </a:ext>
          </a:extLst>
        </xdr:cNvPr>
        <xdr:cNvSpPr/>
      </xdr:nvSpPr>
      <xdr:spPr bwMode="auto">
        <a:xfrm>
          <a:off x="26827294" y="30801031"/>
          <a:ext cx="1880853" cy="912141"/>
        </a:xfrm>
        <a:prstGeom prst="rect">
          <a:avLst/>
        </a:prstGeom>
        <a:solidFill>
          <a:schemeClr val="tx1"/>
        </a:solidFill>
        <a:ln w="9525" cap="flat" cmpd="sng" algn="ctr">
          <a:solidFill>
            <a:srgbClr val="000000"/>
          </a:solidFill>
          <a:prstDash val="solid"/>
          <a:round/>
          <a:headEnd type="none" w="med" len="med"/>
          <a:tailEnd type="triangle" w="med" len="med"/>
        </a:ln>
        <a:effectLst/>
      </xdr:spPr>
      <xdr:txBody>
        <a:bodyPr vertOverflow="clip" wrap="square" lIns="18288" tIns="0" rIns="0" bIns="0" rtlCol="0" anchor="ctr" upright="1"/>
        <a:lstStyle/>
        <a:p>
          <a:pPr algn="ctr"/>
          <a:r>
            <a:rPr lang="es-CO" sz="2000">
              <a:solidFill>
                <a:schemeClr val="bg1"/>
              </a:solidFill>
            </a:rPr>
            <a:t>S</a:t>
          </a:r>
          <a:r>
            <a:rPr lang="es-CO" sz="2000" baseline="0">
              <a:solidFill>
                <a:schemeClr val="bg1"/>
              </a:solidFill>
            </a:rPr>
            <a:t>E I-M1</a:t>
          </a:r>
          <a:endParaRPr lang="es-CO" sz="2000">
            <a:solidFill>
              <a:schemeClr val="bg1"/>
            </a:solidFill>
          </a:endParaRPr>
        </a:p>
      </xdr:txBody>
    </xdr:sp>
    <xdr:clientData/>
  </xdr:twoCellAnchor>
  <xdr:twoCellAnchor>
    <xdr:from>
      <xdr:col>33</xdr:col>
      <xdr:colOff>649432</xdr:colOff>
      <xdr:row>123</xdr:row>
      <xdr:rowOff>67541</xdr:rowOff>
    </xdr:from>
    <xdr:to>
      <xdr:col>37</xdr:col>
      <xdr:colOff>573232</xdr:colOff>
      <xdr:row>142</xdr:row>
      <xdr:rowOff>32472</xdr:rowOff>
    </xdr:to>
    <xdr:sp macro="" textlink="">
      <xdr:nvSpPr>
        <xdr:cNvPr id="42" name="Freeform 410">
          <a:extLst>
            <a:ext uri="{FF2B5EF4-FFF2-40B4-BE49-F238E27FC236}">
              <a16:creationId xmlns:a16="http://schemas.microsoft.com/office/drawing/2014/main" id="{00000000-0008-0000-0700-00002A000000}"/>
            </a:ext>
          </a:extLst>
        </xdr:cNvPr>
        <xdr:cNvSpPr>
          <a:spLocks/>
        </xdr:cNvSpPr>
      </xdr:nvSpPr>
      <xdr:spPr bwMode="auto">
        <a:xfrm>
          <a:off x="28310032" y="32604941"/>
          <a:ext cx="3276600" cy="3041506"/>
        </a:xfrm>
        <a:custGeom>
          <a:avLst/>
          <a:gdLst>
            <a:gd name="T0" fmla="*/ 2147483646 w 581"/>
            <a:gd name="T1" fmla="*/ 2147483646 h 1132"/>
            <a:gd name="T2" fmla="*/ 2147483646 w 581"/>
            <a:gd name="T3" fmla="*/ 2147483646 h 1132"/>
            <a:gd name="T4" fmla="*/ 2147483646 w 581"/>
            <a:gd name="T5" fmla="*/ 2147483646 h 1132"/>
            <a:gd name="T6" fmla="*/ 0 w 581"/>
            <a:gd name="T7" fmla="*/ 0 h 1132"/>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81" h="1132">
              <a:moveTo>
                <a:pt x="581" y="1132"/>
              </a:moveTo>
              <a:lnTo>
                <a:pt x="581" y="380"/>
              </a:lnTo>
              <a:lnTo>
                <a:pt x="3" y="380"/>
              </a:lnTo>
              <a:lnTo>
                <a:pt x="0" y="0"/>
              </a:lnTo>
            </a:path>
          </a:pathLst>
        </a:custGeom>
        <a:noFill/>
        <a:ln w="50800">
          <a:solidFill>
            <a:srgbClr val="FFC00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32</xdr:col>
      <xdr:colOff>790316</xdr:colOff>
      <xdr:row>58</xdr:row>
      <xdr:rowOff>177600</xdr:rowOff>
    </xdr:from>
    <xdr:to>
      <xdr:col>35</xdr:col>
      <xdr:colOff>230595</xdr:colOff>
      <xdr:row>62</xdr:row>
      <xdr:rowOff>11111</xdr:rowOff>
    </xdr:to>
    <xdr:sp macro="" textlink="">
      <xdr:nvSpPr>
        <xdr:cNvPr id="44" name="Rectángulo 43">
          <a:extLst>
            <a:ext uri="{FF2B5EF4-FFF2-40B4-BE49-F238E27FC236}">
              <a16:creationId xmlns:a16="http://schemas.microsoft.com/office/drawing/2014/main" id="{00000000-0008-0000-0700-00002C000000}"/>
            </a:ext>
          </a:extLst>
        </xdr:cNvPr>
        <xdr:cNvSpPr/>
      </xdr:nvSpPr>
      <xdr:spPr bwMode="auto">
        <a:xfrm>
          <a:off x="27206316" y="20497600"/>
          <a:ext cx="1916779" cy="881261"/>
        </a:xfrm>
        <a:prstGeom prst="rect">
          <a:avLst/>
        </a:prstGeom>
        <a:solidFill>
          <a:schemeClr val="accent5">
            <a:lumMod val="60000"/>
            <a:lumOff val="40000"/>
          </a:schemeClr>
        </a:solidFill>
        <a:ln w="9525" cap="flat" cmpd="sng" algn="ctr">
          <a:solidFill>
            <a:srgbClr val="000000"/>
          </a:solidFill>
          <a:prstDash val="solid"/>
          <a:round/>
          <a:headEnd type="none" w="med" len="med"/>
          <a:tailEnd type="triangle" w="med" len="med"/>
        </a:ln>
        <a:effectLst/>
      </xdr:spPr>
      <xdr:txBody>
        <a:bodyPr vertOverflow="clip" wrap="square" lIns="18288" tIns="0" rIns="0" bIns="0" rtlCol="0" anchor="ctr" upright="1"/>
        <a:lstStyle/>
        <a:p>
          <a:pPr algn="ctr"/>
          <a:r>
            <a:rPr lang="es-CO" sz="2000"/>
            <a:t>S</a:t>
          </a:r>
          <a:r>
            <a:rPr lang="es-CO" sz="2000" baseline="0"/>
            <a:t>E L1-T1</a:t>
          </a:r>
          <a:endParaRPr lang="es-CO" sz="2000"/>
        </a:p>
      </xdr:txBody>
    </xdr:sp>
    <xdr:clientData/>
  </xdr:twoCellAnchor>
  <xdr:twoCellAnchor editAs="oneCell">
    <xdr:from>
      <xdr:col>17</xdr:col>
      <xdr:colOff>350693</xdr:colOff>
      <xdr:row>122</xdr:row>
      <xdr:rowOff>87457</xdr:rowOff>
    </xdr:from>
    <xdr:to>
      <xdr:col>20</xdr:col>
      <xdr:colOff>36368</xdr:colOff>
      <xdr:row>127</xdr:row>
      <xdr:rowOff>27131</xdr:rowOff>
    </xdr:to>
    <xdr:pic>
      <xdr:nvPicPr>
        <xdr:cNvPr id="46" name="Imagen 172">
          <a:extLst>
            <a:ext uri="{FF2B5EF4-FFF2-40B4-BE49-F238E27FC236}">
              <a16:creationId xmlns:a16="http://schemas.microsoft.com/office/drawing/2014/main" id="{00000000-0008-0000-0700-00002E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4600093" y="32462932"/>
          <a:ext cx="2200275" cy="84454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19</xdr:col>
      <xdr:colOff>198293</xdr:colOff>
      <xdr:row>125</xdr:row>
      <xdr:rowOff>106507</xdr:rowOff>
    </xdr:from>
    <xdr:to>
      <xdr:col>20</xdr:col>
      <xdr:colOff>731693</xdr:colOff>
      <xdr:row>143</xdr:row>
      <xdr:rowOff>58882</xdr:rowOff>
    </xdr:to>
    <xdr:sp macro="" textlink="">
      <xdr:nvSpPr>
        <xdr:cNvPr id="47" name="Freeform 410">
          <a:extLst>
            <a:ext uri="{FF2B5EF4-FFF2-40B4-BE49-F238E27FC236}">
              <a16:creationId xmlns:a16="http://schemas.microsoft.com/office/drawing/2014/main" id="{00000000-0008-0000-0700-00002F000000}"/>
            </a:ext>
          </a:extLst>
        </xdr:cNvPr>
        <xdr:cNvSpPr>
          <a:spLocks/>
        </xdr:cNvSpPr>
      </xdr:nvSpPr>
      <xdr:spPr bwMode="auto">
        <a:xfrm>
          <a:off x="16124093" y="32967757"/>
          <a:ext cx="1371600" cy="2867025"/>
        </a:xfrm>
        <a:custGeom>
          <a:avLst/>
          <a:gdLst>
            <a:gd name="T0" fmla="*/ 2147483646 w 581"/>
            <a:gd name="T1" fmla="*/ 2147483646 h 1132"/>
            <a:gd name="T2" fmla="*/ 2147483646 w 581"/>
            <a:gd name="T3" fmla="*/ 2147483646 h 1132"/>
            <a:gd name="T4" fmla="*/ 2147483646 w 581"/>
            <a:gd name="T5" fmla="*/ 2147483646 h 1132"/>
            <a:gd name="T6" fmla="*/ 0 w 581"/>
            <a:gd name="T7" fmla="*/ 0 h 1132"/>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81" h="1132">
              <a:moveTo>
                <a:pt x="581" y="1132"/>
              </a:moveTo>
              <a:lnTo>
                <a:pt x="581" y="380"/>
              </a:lnTo>
              <a:lnTo>
                <a:pt x="3" y="380"/>
              </a:lnTo>
              <a:lnTo>
                <a:pt x="0" y="0"/>
              </a:lnTo>
            </a:path>
          </a:pathLst>
        </a:custGeom>
        <a:noFill/>
        <a:ln w="50800">
          <a:solidFill>
            <a:srgbClr val="00B0F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20</xdr:col>
      <xdr:colOff>449047</xdr:colOff>
      <xdr:row>115</xdr:row>
      <xdr:rowOff>34636</xdr:rowOff>
    </xdr:from>
    <xdr:to>
      <xdr:col>22</xdr:col>
      <xdr:colOff>653500</xdr:colOff>
      <xdr:row>119</xdr:row>
      <xdr:rowOff>36164</xdr:rowOff>
    </xdr:to>
    <xdr:sp macro="" textlink="">
      <xdr:nvSpPr>
        <xdr:cNvPr id="48" name="Rectángulo 47">
          <a:extLst>
            <a:ext uri="{FF2B5EF4-FFF2-40B4-BE49-F238E27FC236}">
              <a16:creationId xmlns:a16="http://schemas.microsoft.com/office/drawing/2014/main" id="{00000000-0008-0000-0700-000030000000}"/>
            </a:ext>
          </a:extLst>
        </xdr:cNvPr>
        <xdr:cNvSpPr/>
      </xdr:nvSpPr>
      <xdr:spPr bwMode="auto">
        <a:xfrm>
          <a:off x="17213047" y="31276636"/>
          <a:ext cx="1880853" cy="649228"/>
        </a:xfrm>
        <a:prstGeom prst="rect">
          <a:avLst/>
        </a:prstGeom>
        <a:solidFill>
          <a:schemeClr val="tx1"/>
        </a:solidFill>
        <a:ln w="9525" cap="flat" cmpd="sng" algn="ctr">
          <a:solidFill>
            <a:srgbClr val="000000"/>
          </a:solidFill>
          <a:prstDash val="solid"/>
          <a:round/>
          <a:headEnd type="none" w="med" len="med"/>
          <a:tailEnd type="triangle" w="med" len="med"/>
        </a:ln>
        <a:effectLst/>
      </xdr:spPr>
      <xdr:txBody>
        <a:bodyPr vertOverflow="clip" wrap="square" lIns="18288" tIns="0" rIns="0" bIns="0" rtlCol="0" anchor="ctr" upright="1"/>
        <a:lstStyle/>
        <a:p>
          <a:pPr algn="ctr"/>
          <a:r>
            <a:rPr lang="es-CO" sz="2000">
              <a:solidFill>
                <a:schemeClr val="bg1"/>
              </a:solidFill>
            </a:rPr>
            <a:t>S</a:t>
          </a:r>
          <a:r>
            <a:rPr lang="es-CO" sz="2000" baseline="0">
              <a:solidFill>
                <a:schemeClr val="bg1"/>
              </a:solidFill>
            </a:rPr>
            <a:t>E Y-Y2</a:t>
          </a:r>
          <a:endParaRPr lang="es-CO" sz="2000">
            <a:solidFill>
              <a:schemeClr val="bg1"/>
            </a:solidFill>
          </a:endParaRPr>
        </a:p>
      </xdr:txBody>
    </xdr:sp>
    <xdr:clientData/>
  </xdr:twoCellAnchor>
  <xdr:twoCellAnchor>
    <xdr:from>
      <xdr:col>24</xdr:col>
      <xdr:colOff>22377</xdr:colOff>
      <xdr:row>115</xdr:row>
      <xdr:rowOff>65184</xdr:rowOff>
    </xdr:from>
    <xdr:to>
      <xdr:col>26</xdr:col>
      <xdr:colOff>222311</xdr:colOff>
      <xdr:row>119</xdr:row>
      <xdr:rowOff>56923</xdr:rowOff>
    </xdr:to>
    <xdr:sp macro="" textlink="">
      <xdr:nvSpPr>
        <xdr:cNvPr id="49" name="Rectángulo 48">
          <a:extLst>
            <a:ext uri="{FF2B5EF4-FFF2-40B4-BE49-F238E27FC236}">
              <a16:creationId xmlns:a16="http://schemas.microsoft.com/office/drawing/2014/main" id="{00000000-0008-0000-0700-000031000000}"/>
            </a:ext>
          </a:extLst>
        </xdr:cNvPr>
        <xdr:cNvSpPr/>
      </xdr:nvSpPr>
      <xdr:spPr bwMode="auto">
        <a:xfrm>
          <a:off x="20139177" y="31307184"/>
          <a:ext cx="1876334" cy="639439"/>
        </a:xfrm>
        <a:prstGeom prst="rect">
          <a:avLst/>
        </a:prstGeom>
        <a:solidFill>
          <a:schemeClr val="tx1"/>
        </a:solidFill>
        <a:ln w="9525" cap="flat" cmpd="sng" algn="ctr">
          <a:solidFill>
            <a:srgbClr val="000000"/>
          </a:solidFill>
          <a:prstDash val="solid"/>
          <a:round/>
          <a:headEnd type="none" w="med" len="med"/>
          <a:tailEnd type="triangle" w="med" len="med"/>
        </a:ln>
        <a:effectLst/>
      </xdr:spPr>
      <xdr:txBody>
        <a:bodyPr vertOverflow="clip" wrap="square" lIns="18288" tIns="0" rIns="0" bIns="0" rtlCol="0" anchor="ctr" upright="1"/>
        <a:lstStyle/>
        <a:p>
          <a:pPr algn="ctr"/>
          <a:r>
            <a:rPr lang="es-CO" sz="2000">
              <a:solidFill>
                <a:schemeClr val="bg1"/>
              </a:solidFill>
            </a:rPr>
            <a:t>S</a:t>
          </a:r>
          <a:r>
            <a:rPr lang="es-CO" sz="2000" baseline="0">
              <a:solidFill>
                <a:schemeClr val="bg1"/>
              </a:solidFill>
            </a:rPr>
            <a:t>E  Z-Y3</a:t>
          </a:r>
          <a:endParaRPr lang="es-CO" sz="2000">
            <a:solidFill>
              <a:schemeClr val="bg1"/>
            </a:solidFill>
          </a:endParaRPr>
        </a:p>
      </xdr:txBody>
    </xdr:sp>
    <xdr:clientData/>
  </xdr:twoCellAnchor>
  <xdr:twoCellAnchor>
    <xdr:from>
      <xdr:col>17</xdr:col>
      <xdr:colOff>411925</xdr:colOff>
      <xdr:row>114</xdr:row>
      <xdr:rowOff>153974</xdr:rowOff>
    </xdr:from>
    <xdr:to>
      <xdr:col>19</xdr:col>
      <xdr:colOff>616378</xdr:colOff>
      <xdr:row>118</xdr:row>
      <xdr:rowOff>155501</xdr:rowOff>
    </xdr:to>
    <xdr:sp macro="" textlink="">
      <xdr:nvSpPr>
        <xdr:cNvPr id="50" name="Rectángulo 49">
          <a:extLst>
            <a:ext uri="{FF2B5EF4-FFF2-40B4-BE49-F238E27FC236}">
              <a16:creationId xmlns:a16="http://schemas.microsoft.com/office/drawing/2014/main" id="{00000000-0008-0000-0700-000032000000}"/>
            </a:ext>
          </a:extLst>
        </xdr:cNvPr>
        <xdr:cNvSpPr/>
      </xdr:nvSpPr>
      <xdr:spPr bwMode="auto">
        <a:xfrm>
          <a:off x="14661325" y="31234049"/>
          <a:ext cx="1880853" cy="649227"/>
        </a:xfrm>
        <a:prstGeom prst="rect">
          <a:avLst/>
        </a:prstGeom>
        <a:solidFill>
          <a:schemeClr val="tx1"/>
        </a:solidFill>
        <a:ln w="9525" cap="flat" cmpd="sng" algn="ctr">
          <a:solidFill>
            <a:srgbClr val="000000"/>
          </a:solidFill>
          <a:prstDash val="solid"/>
          <a:round/>
          <a:headEnd type="none" w="med" len="med"/>
          <a:tailEnd type="triangle" w="med" len="med"/>
        </a:ln>
        <a:effectLst/>
      </xdr:spPr>
      <xdr:txBody>
        <a:bodyPr vertOverflow="clip" wrap="square" lIns="18288" tIns="0" rIns="0" bIns="0" rtlCol="0" anchor="ctr" upright="1"/>
        <a:lstStyle/>
        <a:p>
          <a:pPr algn="ctr"/>
          <a:r>
            <a:rPr lang="es-CO" sz="2000">
              <a:solidFill>
                <a:schemeClr val="bg1"/>
              </a:solidFill>
            </a:rPr>
            <a:t>S</a:t>
          </a:r>
          <a:r>
            <a:rPr lang="es-CO" sz="2000" baseline="0">
              <a:solidFill>
                <a:schemeClr val="bg1"/>
              </a:solidFill>
            </a:rPr>
            <a:t>E X-Y1</a:t>
          </a:r>
          <a:endParaRPr lang="es-CO" sz="2000">
            <a:solidFill>
              <a:schemeClr val="bg1"/>
            </a:solidFill>
          </a:endParaRPr>
        </a:p>
      </xdr:txBody>
    </xdr:sp>
    <xdr:clientData/>
  </xdr:twoCellAnchor>
  <xdr:twoCellAnchor>
    <xdr:from>
      <xdr:col>17</xdr:col>
      <xdr:colOff>133351</xdr:colOff>
      <xdr:row>77</xdr:row>
      <xdr:rowOff>87517</xdr:rowOff>
    </xdr:from>
    <xdr:to>
      <xdr:col>21</xdr:col>
      <xdr:colOff>676276</xdr:colOff>
      <xdr:row>82</xdr:row>
      <xdr:rowOff>495</xdr:rowOff>
    </xdr:to>
    <xdr:grpSp>
      <xdr:nvGrpSpPr>
        <xdr:cNvPr id="54" name="Grupo 166">
          <a:extLst>
            <a:ext uri="{FF2B5EF4-FFF2-40B4-BE49-F238E27FC236}">
              <a16:creationId xmlns:a16="http://schemas.microsoft.com/office/drawing/2014/main" id="{00000000-0008-0000-0700-000036000000}"/>
            </a:ext>
          </a:extLst>
        </xdr:cNvPr>
        <xdr:cNvGrpSpPr>
          <a:grpSpLocks/>
        </xdr:cNvGrpSpPr>
      </xdr:nvGrpSpPr>
      <xdr:grpSpPr bwMode="auto">
        <a:xfrm>
          <a:off x="14166851" y="24408017"/>
          <a:ext cx="3844925" cy="706728"/>
          <a:chOff x="1621971" y="8360228"/>
          <a:chExt cx="3755571" cy="740229"/>
        </a:xfrm>
      </xdr:grpSpPr>
      <xdr:pic>
        <xdr:nvPicPr>
          <xdr:cNvPr id="55" name="Imagen 167">
            <a:extLst>
              <a:ext uri="{FF2B5EF4-FFF2-40B4-BE49-F238E27FC236}">
                <a16:creationId xmlns:a16="http://schemas.microsoft.com/office/drawing/2014/main" id="{00000000-0008-0000-0700-000037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621971" y="8360228"/>
            <a:ext cx="3755571" cy="74022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56" name="CuadroTexto 55">
            <a:extLst>
              <a:ext uri="{FF2B5EF4-FFF2-40B4-BE49-F238E27FC236}">
                <a16:creationId xmlns:a16="http://schemas.microsoft.com/office/drawing/2014/main" id="{00000000-0008-0000-0700-000038000000}"/>
              </a:ext>
            </a:extLst>
          </xdr:cNvPr>
          <xdr:cNvSpPr txBox="1"/>
        </xdr:nvSpPr>
        <xdr:spPr>
          <a:xfrm>
            <a:off x="1711627" y="8629402"/>
            <a:ext cx="607665" cy="221107"/>
          </a:xfrm>
          <a:prstGeom prst="rect">
            <a:avLst/>
          </a:prstGeom>
          <a:solidFill>
            <a:srgbClr val="00B0F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000">
                <a:latin typeface="Arial" panose="020B0604020202020204" pitchFamily="34" charset="0"/>
                <a:cs typeface="Arial" panose="020B0604020202020204" pitchFamily="34" charset="0"/>
              </a:rPr>
              <a:t>ABIA 3</a:t>
            </a:r>
          </a:p>
        </xdr:txBody>
      </xdr:sp>
    </xdr:grpSp>
    <xdr:clientData/>
  </xdr:twoCellAnchor>
  <xdr:twoCellAnchor>
    <xdr:from>
      <xdr:col>1</xdr:col>
      <xdr:colOff>375957</xdr:colOff>
      <xdr:row>33</xdr:row>
      <xdr:rowOff>3921</xdr:rowOff>
    </xdr:from>
    <xdr:to>
      <xdr:col>6</xdr:col>
      <xdr:colOff>156882</xdr:colOff>
      <xdr:row>37</xdr:row>
      <xdr:rowOff>84604</xdr:rowOff>
    </xdr:to>
    <xdr:grpSp>
      <xdr:nvGrpSpPr>
        <xdr:cNvPr id="63" name="Grupo 280">
          <a:extLst>
            <a:ext uri="{FF2B5EF4-FFF2-40B4-BE49-F238E27FC236}">
              <a16:creationId xmlns:a16="http://schemas.microsoft.com/office/drawing/2014/main" id="{00000000-0008-0000-0700-00003F000000}"/>
            </a:ext>
          </a:extLst>
        </xdr:cNvPr>
        <xdr:cNvGrpSpPr>
          <a:grpSpLocks/>
        </xdr:cNvGrpSpPr>
      </xdr:nvGrpSpPr>
      <xdr:grpSpPr bwMode="auto">
        <a:xfrm>
          <a:off x="1201457" y="16450421"/>
          <a:ext cx="3908425" cy="715683"/>
          <a:chOff x="1611085" y="7522028"/>
          <a:chExt cx="3755571" cy="740229"/>
        </a:xfrm>
      </xdr:grpSpPr>
      <xdr:pic>
        <xdr:nvPicPr>
          <xdr:cNvPr id="64" name="Imagen 281">
            <a:extLst>
              <a:ext uri="{FF2B5EF4-FFF2-40B4-BE49-F238E27FC236}">
                <a16:creationId xmlns:a16="http://schemas.microsoft.com/office/drawing/2014/main" id="{00000000-0008-0000-0700-000040000000}"/>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1611085" y="7522028"/>
            <a:ext cx="3755571" cy="74022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65" name="CuadroTexto 64">
            <a:extLst>
              <a:ext uri="{FF2B5EF4-FFF2-40B4-BE49-F238E27FC236}">
                <a16:creationId xmlns:a16="http://schemas.microsoft.com/office/drawing/2014/main" id="{00000000-0008-0000-0700-000041000000}"/>
              </a:ext>
            </a:extLst>
          </xdr:cNvPr>
          <xdr:cNvSpPr txBox="1"/>
        </xdr:nvSpPr>
        <xdr:spPr>
          <a:xfrm>
            <a:off x="1698020" y="7781589"/>
            <a:ext cx="608542" cy="221107"/>
          </a:xfrm>
          <a:prstGeom prst="rect">
            <a:avLst/>
          </a:prstGeom>
          <a:solidFill>
            <a:srgbClr val="00B0F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000">
                <a:latin typeface="Arial" panose="020B0604020202020204" pitchFamily="34" charset="0"/>
                <a:cs typeface="Arial" panose="020B0604020202020204" pitchFamily="34" charset="0"/>
              </a:rPr>
              <a:t>ABIA 3</a:t>
            </a:r>
          </a:p>
        </xdr:txBody>
      </xdr:sp>
    </xdr:grpSp>
    <xdr:clientData/>
  </xdr:twoCellAnchor>
  <xdr:twoCellAnchor>
    <xdr:from>
      <xdr:col>13</xdr:col>
      <xdr:colOff>740746</xdr:colOff>
      <xdr:row>13</xdr:row>
      <xdr:rowOff>3837</xdr:rowOff>
    </xdr:from>
    <xdr:to>
      <xdr:col>17</xdr:col>
      <xdr:colOff>129448</xdr:colOff>
      <xdr:row>13</xdr:row>
      <xdr:rowOff>3837</xdr:rowOff>
    </xdr:to>
    <xdr:grpSp>
      <xdr:nvGrpSpPr>
        <xdr:cNvPr id="66" name="Grupo 2354">
          <a:extLst>
            <a:ext uri="{FF2B5EF4-FFF2-40B4-BE49-F238E27FC236}">
              <a16:creationId xmlns:a16="http://schemas.microsoft.com/office/drawing/2014/main" id="{00000000-0008-0000-0700-000042000000}"/>
            </a:ext>
          </a:extLst>
        </xdr:cNvPr>
        <xdr:cNvGrpSpPr>
          <a:grpSpLocks/>
        </xdr:cNvGrpSpPr>
      </xdr:nvGrpSpPr>
      <xdr:grpSpPr bwMode="auto">
        <a:xfrm>
          <a:off x="11472246" y="8195337"/>
          <a:ext cx="2690702" cy="0"/>
          <a:chOff x="27222450" y="10904220"/>
          <a:chExt cx="3838033" cy="1421130"/>
        </a:xfrm>
      </xdr:grpSpPr>
      <xdr:pic>
        <xdr:nvPicPr>
          <xdr:cNvPr id="67" name="Imagen 2355">
            <a:extLst>
              <a:ext uri="{FF2B5EF4-FFF2-40B4-BE49-F238E27FC236}">
                <a16:creationId xmlns:a16="http://schemas.microsoft.com/office/drawing/2014/main" id="{00000000-0008-0000-0700-000043000000}"/>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7222450" y="10904220"/>
            <a:ext cx="3838033" cy="142113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68" name="CuadroTexto 67">
            <a:extLst>
              <a:ext uri="{FF2B5EF4-FFF2-40B4-BE49-F238E27FC236}">
                <a16:creationId xmlns:a16="http://schemas.microsoft.com/office/drawing/2014/main" id="{00000000-0008-0000-0700-000044000000}"/>
              </a:ext>
            </a:extLst>
          </xdr:cNvPr>
          <xdr:cNvSpPr txBox="1"/>
        </xdr:nvSpPr>
        <xdr:spPr bwMode="auto">
          <a:xfrm>
            <a:off x="27481366" y="11931342"/>
            <a:ext cx="3327980" cy="273493"/>
          </a:xfrm>
          <a:prstGeom prst="rect">
            <a:avLst/>
          </a:prstGeom>
          <a:solidFill>
            <a:schemeClr val="accent6">
              <a:lumMod val="40000"/>
              <a:lumOff val="6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200" b="1">
                <a:solidFill>
                  <a:sysClr val="windowText" lastClr="000000"/>
                </a:solidFill>
                <a:latin typeface="Arial" panose="020B0604020202020204" pitchFamily="34" charset="0"/>
                <a:cs typeface="Arial" panose="020B0604020202020204" pitchFamily="34" charset="0"/>
              </a:rPr>
              <a:t>FSMF</a:t>
            </a:r>
          </a:p>
        </xdr:txBody>
      </xdr:sp>
    </xdr:grpSp>
    <xdr:clientData/>
  </xdr:twoCellAnchor>
  <xdr:twoCellAnchor>
    <xdr:from>
      <xdr:col>17</xdr:col>
      <xdr:colOff>312966</xdr:colOff>
      <xdr:row>16</xdr:row>
      <xdr:rowOff>9934</xdr:rowOff>
    </xdr:from>
    <xdr:to>
      <xdr:col>21</xdr:col>
      <xdr:colOff>397384</xdr:colOff>
      <xdr:row>16</xdr:row>
      <xdr:rowOff>9934</xdr:rowOff>
    </xdr:to>
    <xdr:grpSp>
      <xdr:nvGrpSpPr>
        <xdr:cNvPr id="69" name="Grupo 68">
          <a:extLst>
            <a:ext uri="{FF2B5EF4-FFF2-40B4-BE49-F238E27FC236}">
              <a16:creationId xmlns:a16="http://schemas.microsoft.com/office/drawing/2014/main" id="{00000000-0008-0000-0700-000045000000}"/>
            </a:ext>
          </a:extLst>
        </xdr:cNvPr>
        <xdr:cNvGrpSpPr/>
      </xdr:nvGrpSpPr>
      <xdr:grpSpPr>
        <a:xfrm>
          <a:off x="14346466" y="11916184"/>
          <a:ext cx="3386418" cy="0"/>
          <a:chOff x="60847942" y="56360475"/>
          <a:chExt cx="2823881" cy="839392"/>
        </a:xfrm>
      </xdr:grpSpPr>
      <xdr:pic>
        <xdr:nvPicPr>
          <xdr:cNvPr id="70" name="Imagen 2">
            <a:extLst>
              <a:ext uri="{FF2B5EF4-FFF2-40B4-BE49-F238E27FC236}">
                <a16:creationId xmlns:a16="http://schemas.microsoft.com/office/drawing/2014/main" id="{00000000-0008-0000-0700-000046000000}"/>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60847942" y="56360475"/>
            <a:ext cx="2823881" cy="83939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71" name="CuadroTexto 70">
            <a:extLst>
              <a:ext uri="{FF2B5EF4-FFF2-40B4-BE49-F238E27FC236}">
                <a16:creationId xmlns:a16="http://schemas.microsoft.com/office/drawing/2014/main" id="{00000000-0008-0000-0700-000047000000}"/>
              </a:ext>
            </a:extLst>
          </xdr:cNvPr>
          <xdr:cNvSpPr txBox="1"/>
        </xdr:nvSpPr>
        <xdr:spPr bwMode="auto">
          <a:xfrm>
            <a:off x="61083264" y="56757794"/>
            <a:ext cx="2386853" cy="320691"/>
          </a:xfrm>
          <a:prstGeom prst="rect">
            <a:avLst/>
          </a:prstGeom>
          <a:solidFill>
            <a:schemeClr val="accent5">
              <a:lumMod val="60000"/>
              <a:lumOff val="4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200" b="1">
                <a:solidFill>
                  <a:sysClr val="windowText" lastClr="000000"/>
                </a:solidFill>
                <a:latin typeface="Arial" panose="020B0604020202020204" pitchFamily="34" charset="0"/>
                <a:cs typeface="Arial" panose="020B0604020202020204" pitchFamily="34" charset="0"/>
              </a:rPr>
              <a:t>AIRSCALE</a:t>
            </a:r>
          </a:p>
        </xdr:txBody>
      </xdr:sp>
    </xdr:grpSp>
    <xdr:clientData/>
  </xdr:twoCellAnchor>
  <xdr:twoCellAnchor>
    <xdr:from>
      <xdr:col>27</xdr:col>
      <xdr:colOff>740746</xdr:colOff>
      <xdr:row>13</xdr:row>
      <xdr:rowOff>3837</xdr:rowOff>
    </xdr:from>
    <xdr:to>
      <xdr:col>31</xdr:col>
      <xdr:colOff>129448</xdr:colOff>
      <xdr:row>13</xdr:row>
      <xdr:rowOff>3837</xdr:rowOff>
    </xdr:to>
    <xdr:grpSp>
      <xdr:nvGrpSpPr>
        <xdr:cNvPr id="72" name="Grupo 2354">
          <a:extLst>
            <a:ext uri="{FF2B5EF4-FFF2-40B4-BE49-F238E27FC236}">
              <a16:creationId xmlns:a16="http://schemas.microsoft.com/office/drawing/2014/main" id="{00000000-0008-0000-0700-000048000000}"/>
            </a:ext>
          </a:extLst>
        </xdr:cNvPr>
        <xdr:cNvGrpSpPr>
          <a:grpSpLocks/>
        </xdr:cNvGrpSpPr>
      </xdr:nvGrpSpPr>
      <xdr:grpSpPr bwMode="auto">
        <a:xfrm>
          <a:off x="23029246" y="8195337"/>
          <a:ext cx="2690702" cy="0"/>
          <a:chOff x="27222450" y="10904220"/>
          <a:chExt cx="3838033" cy="1421130"/>
        </a:xfrm>
      </xdr:grpSpPr>
      <xdr:pic>
        <xdr:nvPicPr>
          <xdr:cNvPr id="73" name="Imagen 2355">
            <a:extLst>
              <a:ext uri="{FF2B5EF4-FFF2-40B4-BE49-F238E27FC236}">
                <a16:creationId xmlns:a16="http://schemas.microsoft.com/office/drawing/2014/main" id="{00000000-0008-0000-0700-000049000000}"/>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7222450" y="10904220"/>
            <a:ext cx="3838033" cy="142113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74" name="CuadroTexto 73">
            <a:extLst>
              <a:ext uri="{FF2B5EF4-FFF2-40B4-BE49-F238E27FC236}">
                <a16:creationId xmlns:a16="http://schemas.microsoft.com/office/drawing/2014/main" id="{00000000-0008-0000-0700-00004A000000}"/>
              </a:ext>
            </a:extLst>
          </xdr:cNvPr>
          <xdr:cNvSpPr txBox="1"/>
        </xdr:nvSpPr>
        <xdr:spPr bwMode="auto">
          <a:xfrm>
            <a:off x="27481366" y="11931342"/>
            <a:ext cx="3327980" cy="273493"/>
          </a:xfrm>
          <a:prstGeom prst="rect">
            <a:avLst/>
          </a:prstGeom>
          <a:solidFill>
            <a:schemeClr val="accent6">
              <a:lumMod val="40000"/>
              <a:lumOff val="6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200" b="1">
                <a:solidFill>
                  <a:sysClr val="windowText" lastClr="000000"/>
                </a:solidFill>
                <a:latin typeface="Arial" panose="020B0604020202020204" pitchFamily="34" charset="0"/>
                <a:cs typeface="Arial" panose="020B0604020202020204" pitchFamily="34" charset="0"/>
              </a:rPr>
              <a:t>FSMF</a:t>
            </a:r>
          </a:p>
        </xdr:txBody>
      </xdr:sp>
    </xdr:grpSp>
    <xdr:clientData/>
  </xdr:twoCellAnchor>
  <xdr:twoCellAnchor>
    <xdr:from>
      <xdr:col>30</xdr:col>
      <xdr:colOff>8437</xdr:colOff>
      <xdr:row>10</xdr:row>
      <xdr:rowOff>4640</xdr:rowOff>
    </xdr:from>
    <xdr:to>
      <xdr:col>33</xdr:col>
      <xdr:colOff>640775</xdr:colOff>
      <xdr:row>10</xdr:row>
      <xdr:rowOff>4640</xdr:rowOff>
    </xdr:to>
    <xdr:grpSp>
      <xdr:nvGrpSpPr>
        <xdr:cNvPr id="78" name="Grupo 2354">
          <a:extLst>
            <a:ext uri="{FF2B5EF4-FFF2-40B4-BE49-F238E27FC236}">
              <a16:creationId xmlns:a16="http://schemas.microsoft.com/office/drawing/2014/main" id="{00000000-0008-0000-0700-00004E000000}"/>
            </a:ext>
          </a:extLst>
        </xdr:cNvPr>
        <xdr:cNvGrpSpPr>
          <a:grpSpLocks/>
        </xdr:cNvGrpSpPr>
      </xdr:nvGrpSpPr>
      <xdr:grpSpPr bwMode="auto">
        <a:xfrm>
          <a:off x="24773437" y="4481390"/>
          <a:ext cx="3108838" cy="0"/>
          <a:chOff x="27222450" y="10904220"/>
          <a:chExt cx="3838033" cy="1421130"/>
        </a:xfrm>
      </xdr:grpSpPr>
      <xdr:pic>
        <xdr:nvPicPr>
          <xdr:cNvPr id="79" name="Imagen 2355">
            <a:extLst>
              <a:ext uri="{FF2B5EF4-FFF2-40B4-BE49-F238E27FC236}">
                <a16:creationId xmlns:a16="http://schemas.microsoft.com/office/drawing/2014/main" id="{00000000-0008-0000-0700-00004F000000}"/>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7222450" y="10904220"/>
            <a:ext cx="3838033" cy="142113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80" name="CuadroTexto 79">
            <a:extLst>
              <a:ext uri="{FF2B5EF4-FFF2-40B4-BE49-F238E27FC236}">
                <a16:creationId xmlns:a16="http://schemas.microsoft.com/office/drawing/2014/main" id="{00000000-0008-0000-0700-000050000000}"/>
              </a:ext>
            </a:extLst>
          </xdr:cNvPr>
          <xdr:cNvSpPr txBox="1"/>
        </xdr:nvSpPr>
        <xdr:spPr bwMode="auto">
          <a:xfrm>
            <a:off x="27481366" y="11931342"/>
            <a:ext cx="3327980" cy="273493"/>
          </a:xfrm>
          <a:prstGeom prst="rect">
            <a:avLst/>
          </a:prstGeom>
          <a:solidFill>
            <a:schemeClr val="accent6">
              <a:lumMod val="40000"/>
              <a:lumOff val="6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200" b="1">
                <a:solidFill>
                  <a:sysClr val="windowText" lastClr="000000"/>
                </a:solidFill>
                <a:latin typeface="Arial" panose="020B0604020202020204" pitchFamily="34" charset="0"/>
                <a:cs typeface="Arial" panose="020B0604020202020204" pitchFamily="34" charset="0"/>
              </a:rPr>
              <a:t>FSMF</a:t>
            </a:r>
          </a:p>
        </xdr:txBody>
      </xdr:sp>
    </xdr:grpSp>
    <xdr:clientData/>
  </xdr:twoCellAnchor>
  <xdr:twoCellAnchor>
    <xdr:from>
      <xdr:col>1</xdr:col>
      <xdr:colOff>1071563</xdr:colOff>
      <xdr:row>74</xdr:row>
      <xdr:rowOff>23813</xdr:rowOff>
    </xdr:from>
    <xdr:to>
      <xdr:col>11</xdr:col>
      <xdr:colOff>357188</xdr:colOff>
      <xdr:row>87</xdr:row>
      <xdr:rowOff>47625</xdr:rowOff>
    </xdr:to>
    <xdr:sp macro="" textlink="">
      <xdr:nvSpPr>
        <xdr:cNvPr id="81" name="Rectángulo 80">
          <a:extLst>
            <a:ext uri="{FF2B5EF4-FFF2-40B4-BE49-F238E27FC236}">
              <a16:creationId xmlns:a16="http://schemas.microsoft.com/office/drawing/2014/main" id="{00000000-0008-0000-0700-000051000000}"/>
            </a:ext>
          </a:extLst>
        </xdr:cNvPr>
        <xdr:cNvSpPr/>
      </xdr:nvSpPr>
      <xdr:spPr>
        <a:xfrm>
          <a:off x="1671638" y="24074438"/>
          <a:ext cx="7905750" cy="2338387"/>
        </a:xfrm>
        <a:prstGeom prst="rect">
          <a:avLst/>
        </a:prstGeom>
        <a:solidFill>
          <a:schemeClr val="tx2">
            <a:lumMod val="25000"/>
            <a:lumOff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72000" tIns="72000" rIns="72000" bIns="72000" numCol="1" spcCol="0" rtlCol="0" fromWordArt="0" anchor="ctr" anchorCtr="0" forceAA="0" compatLnSpc="1">
          <a:prstTxWarp prst="textNoShape">
            <a:avLst/>
          </a:prstTxWarp>
          <a:noAutofit/>
        </a:bodyPr>
        <a:lstStyle/>
        <a:p>
          <a:pPr algn="ctr">
            <a:spcAft>
              <a:spcPts val="300"/>
            </a:spcAft>
            <a:buSzPct val="100000"/>
          </a:pPr>
          <a:r>
            <a:rPr lang="es-CO" sz="3600" dirty="0">
              <a:solidFill>
                <a:schemeClr val="accent4">
                  <a:lumMod val="75000"/>
                </a:schemeClr>
              </a:solidFill>
            </a:rPr>
            <a:t>ASEGURAR</a:t>
          </a:r>
          <a:r>
            <a:rPr lang="es-CO" sz="3600" baseline="0" dirty="0">
              <a:solidFill>
                <a:schemeClr val="accent4">
                  <a:lumMod val="75000"/>
                </a:schemeClr>
              </a:solidFill>
            </a:rPr>
            <a:t> CABLES HDMI PARA INTERCONEXION BANDA BASE BB UMTS 850 - UMTS 1900.</a:t>
          </a:r>
          <a:endParaRPr lang="es-CO" sz="3600" dirty="0">
            <a:solidFill>
              <a:schemeClr val="accent4">
                <a:lumMod val="75000"/>
              </a:schemeClr>
            </a:solidFill>
          </a:endParaRPr>
        </a:p>
      </xdr:txBody>
    </xdr:sp>
    <xdr:clientData/>
  </xdr:twoCellAnchor>
  <xdr:twoCellAnchor editAs="oneCell">
    <xdr:from>
      <xdr:col>43</xdr:col>
      <xdr:colOff>781050</xdr:colOff>
      <xdr:row>1</xdr:row>
      <xdr:rowOff>76200</xdr:rowOff>
    </xdr:from>
    <xdr:to>
      <xdr:col>44</xdr:col>
      <xdr:colOff>552449</xdr:colOff>
      <xdr:row>4</xdr:row>
      <xdr:rowOff>19050</xdr:rowOff>
    </xdr:to>
    <xdr:pic>
      <xdr:nvPicPr>
        <xdr:cNvPr id="87" name="7 Imagen">
          <a:extLst>
            <a:ext uri="{FF2B5EF4-FFF2-40B4-BE49-F238E27FC236}">
              <a16:creationId xmlns:a16="http://schemas.microsoft.com/office/drawing/2014/main" id="{00000000-0008-0000-0700-000057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6823650" y="238125"/>
          <a:ext cx="609599" cy="4857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414337</xdr:colOff>
      <xdr:row>2</xdr:row>
      <xdr:rowOff>95251</xdr:rowOff>
    </xdr:from>
    <xdr:to>
      <xdr:col>3</xdr:col>
      <xdr:colOff>242887</xdr:colOff>
      <xdr:row>4</xdr:row>
      <xdr:rowOff>109538</xdr:rowOff>
    </xdr:to>
    <xdr:pic>
      <xdr:nvPicPr>
        <xdr:cNvPr id="88" name="Imagen 4">
          <a:extLst>
            <a:ext uri="{FF2B5EF4-FFF2-40B4-BE49-F238E27FC236}">
              <a16:creationId xmlns:a16="http://schemas.microsoft.com/office/drawing/2014/main" id="{00000000-0008-0000-0700-000058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1252537" y="419101"/>
          <a:ext cx="1504950" cy="37623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19</xdr:col>
      <xdr:colOff>579293</xdr:colOff>
      <xdr:row>141</xdr:row>
      <xdr:rowOff>125557</xdr:rowOff>
    </xdr:from>
    <xdr:to>
      <xdr:col>24</xdr:col>
      <xdr:colOff>360218</xdr:colOff>
      <xdr:row>146</xdr:row>
      <xdr:rowOff>49357</xdr:rowOff>
    </xdr:to>
    <xdr:grpSp>
      <xdr:nvGrpSpPr>
        <xdr:cNvPr id="92" name="Grupo 166">
          <a:extLst>
            <a:ext uri="{FF2B5EF4-FFF2-40B4-BE49-F238E27FC236}">
              <a16:creationId xmlns:a16="http://schemas.microsoft.com/office/drawing/2014/main" id="{00000000-0008-0000-0700-00005C000000}"/>
            </a:ext>
          </a:extLst>
        </xdr:cNvPr>
        <xdr:cNvGrpSpPr>
          <a:grpSpLocks/>
        </xdr:cNvGrpSpPr>
      </xdr:nvGrpSpPr>
      <xdr:grpSpPr bwMode="auto">
        <a:xfrm>
          <a:off x="16263793" y="35209307"/>
          <a:ext cx="3908425" cy="717550"/>
          <a:chOff x="1621971" y="8360228"/>
          <a:chExt cx="3755571" cy="740229"/>
        </a:xfrm>
      </xdr:grpSpPr>
      <xdr:pic>
        <xdr:nvPicPr>
          <xdr:cNvPr id="93" name="Imagen 167">
            <a:extLst>
              <a:ext uri="{FF2B5EF4-FFF2-40B4-BE49-F238E27FC236}">
                <a16:creationId xmlns:a16="http://schemas.microsoft.com/office/drawing/2014/main" id="{00000000-0008-0000-0700-00005D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621971" y="8360228"/>
            <a:ext cx="3755571" cy="74022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94" name="CuadroTexto 93">
            <a:extLst>
              <a:ext uri="{FF2B5EF4-FFF2-40B4-BE49-F238E27FC236}">
                <a16:creationId xmlns:a16="http://schemas.microsoft.com/office/drawing/2014/main" id="{00000000-0008-0000-0700-00005E000000}"/>
              </a:ext>
            </a:extLst>
          </xdr:cNvPr>
          <xdr:cNvSpPr txBox="1"/>
        </xdr:nvSpPr>
        <xdr:spPr>
          <a:xfrm>
            <a:off x="1711627" y="8629402"/>
            <a:ext cx="607665" cy="221107"/>
          </a:xfrm>
          <a:prstGeom prst="rect">
            <a:avLst/>
          </a:prstGeom>
          <a:solidFill>
            <a:srgbClr val="00B0F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000">
                <a:latin typeface="Arial" panose="020B0604020202020204" pitchFamily="34" charset="0"/>
                <a:cs typeface="Arial" panose="020B0604020202020204" pitchFamily="34" charset="0"/>
              </a:rPr>
              <a:t>ABIA 3</a:t>
            </a:r>
          </a:p>
        </xdr:txBody>
      </xdr:sp>
    </xdr:grpSp>
    <xdr:clientData/>
  </xdr:twoCellAnchor>
  <xdr:twoCellAnchor>
    <xdr:from>
      <xdr:col>1</xdr:col>
      <xdr:colOff>385482</xdr:colOff>
      <xdr:row>43</xdr:row>
      <xdr:rowOff>133350</xdr:rowOff>
    </xdr:from>
    <xdr:to>
      <xdr:col>6</xdr:col>
      <xdr:colOff>166407</xdr:colOff>
      <xdr:row>48</xdr:row>
      <xdr:rowOff>57150</xdr:rowOff>
    </xdr:to>
    <xdr:grpSp>
      <xdr:nvGrpSpPr>
        <xdr:cNvPr id="96" name="Grupo 277">
          <a:extLst>
            <a:ext uri="{FF2B5EF4-FFF2-40B4-BE49-F238E27FC236}">
              <a16:creationId xmlns:a16="http://schemas.microsoft.com/office/drawing/2014/main" id="{00000000-0008-0000-0700-000060000000}"/>
            </a:ext>
          </a:extLst>
        </xdr:cNvPr>
        <xdr:cNvGrpSpPr>
          <a:grpSpLocks/>
        </xdr:cNvGrpSpPr>
      </xdr:nvGrpSpPr>
      <xdr:grpSpPr bwMode="auto">
        <a:xfrm>
          <a:off x="1210982" y="18167350"/>
          <a:ext cx="3908425" cy="717550"/>
          <a:chOff x="1621971" y="8360228"/>
          <a:chExt cx="3755571" cy="740229"/>
        </a:xfrm>
      </xdr:grpSpPr>
      <xdr:pic>
        <xdr:nvPicPr>
          <xdr:cNvPr id="97" name="Imagen 278">
            <a:extLst>
              <a:ext uri="{FF2B5EF4-FFF2-40B4-BE49-F238E27FC236}">
                <a16:creationId xmlns:a16="http://schemas.microsoft.com/office/drawing/2014/main" id="{00000000-0008-0000-0700-000061000000}"/>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1621971" y="8360228"/>
            <a:ext cx="3755571" cy="74022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98" name="CuadroTexto 97">
            <a:extLst>
              <a:ext uri="{FF2B5EF4-FFF2-40B4-BE49-F238E27FC236}">
                <a16:creationId xmlns:a16="http://schemas.microsoft.com/office/drawing/2014/main" id="{00000000-0008-0000-0700-000062000000}"/>
              </a:ext>
            </a:extLst>
          </xdr:cNvPr>
          <xdr:cNvSpPr txBox="1"/>
        </xdr:nvSpPr>
        <xdr:spPr>
          <a:xfrm>
            <a:off x="1708906" y="8629402"/>
            <a:ext cx="608542" cy="221107"/>
          </a:xfrm>
          <a:prstGeom prst="rect">
            <a:avLst/>
          </a:prstGeom>
          <a:solidFill>
            <a:srgbClr val="00B0F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000">
                <a:latin typeface="Arial" panose="020B0604020202020204" pitchFamily="34" charset="0"/>
                <a:cs typeface="Arial" panose="020B0604020202020204" pitchFamily="34" charset="0"/>
              </a:rPr>
              <a:t>ABIA 1</a:t>
            </a:r>
          </a:p>
        </xdr:txBody>
      </xdr:sp>
    </xdr:grpSp>
    <xdr:clientData/>
  </xdr:twoCellAnchor>
  <xdr:twoCellAnchor>
    <xdr:from>
      <xdr:col>1</xdr:col>
      <xdr:colOff>375957</xdr:colOff>
      <xdr:row>38</xdr:row>
      <xdr:rowOff>104775</xdr:rowOff>
    </xdr:from>
    <xdr:to>
      <xdr:col>6</xdr:col>
      <xdr:colOff>156882</xdr:colOff>
      <xdr:row>43</xdr:row>
      <xdr:rowOff>28575</xdr:rowOff>
    </xdr:to>
    <xdr:grpSp>
      <xdr:nvGrpSpPr>
        <xdr:cNvPr id="99" name="Grupo 280">
          <a:extLst>
            <a:ext uri="{FF2B5EF4-FFF2-40B4-BE49-F238E27FC236}">
              <a16:creationId xmlns:a16="http://schemas.microsoft.com/office/drawing/2014/main" id="{00000000-0008-0000-0700-000063000000}"/>
            </a:ext>
          </a:extLst>
        </xdr:cNvPr>
        <xdr:cNvGrpSpPr>
          <a:grpSpLocks/>
        </xdr:cNvGrpSpPr>
      </xdr:nvGrpSpPr>
      <xdr:grpSpPr bwMode="auto">
        <a:xfrm>
          <a:off x="1201457" y="17345025"/>
          <a:ext cx="3908425" cy="717550"/>
          <a:chOff x="1611085" y="7522028"/>
          <a:chExt cx="3755571" cy="740229"/>
        </a:xfrm>
      </xdr:grpSpPr>
      <xdr:pic>
        <xdr:nvPicPr>
          <xdr:cNvPr id="100" name="Imagen 281">
            <a:extLst>
              <a:ext uri="{FF2B5EF4-FFF2-40B4-BE49-F238E27FC236}">
                <a16:creationId xmlns:a16="http://schemas.microsoft.com/office/drawing/2014/main" id="{00000000-0008-0000-0700-000064000000}"/>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1611085" y="7522028"/>
            <a:ext cx="3755571" cy="74022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101" name="CuadroTexto 100">
            <a:extLst>
              <a:ext uri="{FF2B5EF4-FFF2-40B4-BE49-F238E27FC236}">
                <a16:creationId xmlns:a16="http://schemas.microsoft.com/office/drawing/2014/main" id="{00000000-0008-0000-0700-000065000000}"/>
              </a:ext>
            </a:extLst>
          </xdr:cNvPr>
          <xdr:cNvSpPr txBox="1"/>
        </xdr:nvSpPr>
        <xdr:spPr>
          <a:xfrm>
            <a:off x="1698020" y="7781589"/>
            <a:ext cx="608542" cy="221107"/>
          </a:xfrm>
          <a:prstGeom prst="rect">
            <a:avLst/>
          </a:prstGeom>
          <a:solidFill>
            <a:srgbClr val="00B0F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000">
                <a:latin typeface="Arial" panose="020B0604020202020204" pitchFamily="34" charset="0"/>
                <a:cs typeface="Arial" panose="020B0604020202020204" pitchFamily="34" charset="0"/>
              </a:rPr>
              <a:t>ABIA 2</a:t>
            </a:r>
          </a:p>
        </xdr:txBody>
      </xdr:sp>
    </xdr:grpSp>
    <xdr:clientData/>
  </xdr:twoCellAnchor>
  <xdr:twoCellAnchor>
    <xdr:from>
      <xdr:col>1</xdr:col>
      <xdr:colOff>361950</xdr:colOff>
      <xdr:row>48</xdr:row>
      <xdr:rowOff>95250</xdr:rowOff>
    </xdr:from>
    <xdr:to>
      <xdr:col>6</xdr:col>
      <xdr:colOff>209550</xdr:colOff>
      <xdr:row>53</xdr:row>
      <xdr:rowOff>142875</xdr:rowOff>
    </xdr:to>
    <xdr:grpSp>
      <xdr:nvGrpSpPr>
        <xdr:cNvPr id="102" name="Grupo 286">
          <a:extLst>
            <a:ext uri="{FF2B5EF4-FFF2-40B4-BE49-F238E27FC236}">
              <a16:creationId xmlns:a16="http://schemas.microsoft.com/office/drawing/2014/main" id="{00000000-0008-0000-0700-000066000000}"/>
            </a:ext>
          </a:extLst>
        </xdr:cNvPr>
        <xdr:cNvGrpSpPr>
          <a:grpSpLocks/>
        </xdr:cNvGrpSpPr>
      </xdr:nvGrpSpPr>
      <xdr:grpSpPr bwMode="auto">
        <a:xfrm>
          <a:off x="1187450" y="18923000"/>
          <a:ext cx="3975100" cy="841375"/>
          <a:chOff x="1524000" y="9100457"/>
          <a:chExt cx="3820886" cy="870857"/>
        </a:xfrm>
      </xdr:grpSpPr>
      <xdr:pic>
        <xdr:nvPicPr>
          <xdr:cNvPr id="103" name="Imagen 287">
            <a:extLst>
              <a:ext uri="{FF2B5EF4-FFF2-40B4-BE49-F238E27FC236}">
                <a16:creationId xmlns:a16="http://schemas.microsoft.com/office/drawing/2014/main" id="{00000000-0008-0000-0700-000067000000}"/>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1524000" y="9100457"/>
            <a:ext cx="3820886" cy="8708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104" name="CuadroTexto 103">
            <a:extLst>
              <a:ext uri="{FF2B5EF4-FFF2-40B4-BE49-F238E27FC236}">
                <a16:creationId xmlns:a16="http://schemas.microsoft.com/office/drawing/2014/main" id="{00000000-0008-0000-0700-000068000000}"/>
              </a:ext>
            </a:extLst>
          </xdr:cNvPr>
          <xdr:cNvSpPr txBox="1"/>
        </xdr:nvSpPr>
        <xdr:spPr>
          <a:xfrm>
            <a:off x="3647682" y="9719733"/>
            <a:ext cx="609253" cy="222552"/>
          </a:xfrm>
          <a:prstGeom prst="rect">
            <a:avLst/>
          </a:prstGeom>
          <a:solidFill>
            <a:srgbClr val="00B0F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000">
                <a:latin typeface="Arial" panose="020B0604020202020204" pitchFamily="34" charset="0"/>
                <a:cs typeface="Arial" panose="020B0604020202020204" pitchFamily="34" charset="0"/>
              </a:rPr>
              <a:t>ASIA 1</a:t>
            </a:r>
          </a:p>
        </xdr:txBody>
      </xdr:sp>
    </xdr:grpSp>
    <xdr:clientData/>
  </xdr:twoCellAnchor>
  <xdr:twoCellAnchor>
    <xdr:from>
      <xdr:col>1</xdr:col>
      <xdr:colOff>276679</xdr:colOff>
      <xdr:row>26</xdr:row>
      <xdr:rowOff>119743</xdr:rowOff>
    </xdr:from>
    <xdr:to>
      <xdr:col>11</xdr:col>
      <xdr:colOff>603250</xdr:colOff>
      <xdr:row>57</xdr:row>
      <xdr:rowOff>10885</xdr:rowOff>
    </xdr:to>
    <xdr:sp macro="" textlink="">
      <xdr:nvSpPr>
        <xdr:cNvPr id="105" name="Rectángulo 104">
          <a:extLst>
            <a:ext uri="{FF2B5EF4-FFF2-40B4-BE49-F238E27FC236}">
              <a16:creationId xmlns:a16="http://schemas.microsoft.com/office/drawing/2014/main" id="{00000000-0008-0000-0700-000069000000}"/>
            </a:ext>
          </a:extLst>
        </xdr:cNvPr>
        <xdr:cNvSpPr/>
      </xdr:nvSpPr>
      <xdr:spPr bwMode="auto">
        <a:xfrm>
          <a:off x="1114879" y="15502618"/>
          <a:ext cx="8708571" cy="4910817"/>
        </a:xfrm>
        <a:prstGeom prst="rect">
          <a:avLst/>
        </a:prstGeom>
        <a:noFill/>
        <a:ln w="31750" cap="flat" cmpd="sng" algn="ctr">
          <a:solidFill>
            <a:schemeClr val="accent6"/>
          </a:solidFill>
          <a:prstDash val="solid"/>
          <a:round/>
          <a:headEnd type="none" w="med" len="med"/>
          <a:tailEnd type="triangle" w="med" len="med"/>
        </a:ln>
        <a:effectLst/>
      </xdr:spPr>
      <xdr:txBody>
        <a:bodyPr vertOverflow="clip" wrap="square" lIns="18288" tIns="0" rIns="0" bIns="0" rtlCol="0" anchor="ctr" upright="1"/>
        <a:lstStyle/>
        <a:p>
          <a:pPr algn="ctr"/>
          <a:endParaRPr lang="es-CO" sz="1100"/>
        </a:p>
      </xdr:txBody>
    </xdr:sp>
    <xdr:clientData/>
  </xdr:twoCellAnchor>
  <xdr:twoCellAnchor>
    <xdr:from>
      <xdr:col>21</xdr:col>
      <xdr:colOff>388793</xdr:colOff>
      <xdr:row>126</xdr:row>
      <xdr:rowOff>30307</xdr:rowOff>
    </xdr:from>
    <xdr:to>
      <xdr:col>22</xdr:col>
      <xdr:colOff>284018</xdr:colOff>
      <xdr:row>143</xdr:row>
      <xdr:rowOff>77932</xdr:rowOff>
    </xdr:to>
    <xdr:sp macro="" textlink="">
      <xdr:nvSpPr>
        <xdr:cNvPr id="107" name="Freeform 410">
          <a:extLst>
            <a:ext uri="{FF2B5EF4-FFF2-40B4-BE49-F238E27FC236}">
              <a16:creationId xmlns:a16="http://schemas.microsoft.com/office/drawing/2014/main" id="{00000000-0008-0000-0700-00006B000000}"/>
            </a:ext>
          </a:extLst>
        </xdr:cNvPr>
        <xdr:cNvSpPr>
          <a:spLocks/>
        </xdr:cNvSpPr>
      </xdr:nvSpPr>
      <xdr:spPr bwMode="auto">
        <a:xfrm flipH="1">
          <a:off x="17990993" y="33053482"/>
          <a:ext cx="733425" cy="2800350"/>
        </a:xfrm>
        <a:custGeom>
          <a:avLst/>
          <a:gdLst>
            <a:gd name="T0" fmla="*/ 2147483646 w 581"/>
            <a:gd name="T1" fmla="*/ 2147483646 h 1132"/>
            <a:gd name="T2" fmla="*/ 2147483646 w 581"/>
            <a:gd name="T3" fmla="*/ 2147483646 h 1132"/>
            <a:gd name="T4" fmla="*/ 2147483646 w 581"/>
            <a:gd name="T5" fmla="*/ 2147483646 h 1132"/>
            <a:gd name="T6" fmla="*/ 0 w 581"/>
            <a:gd name="T7" fmla="*/ 0 h 1132"/>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81" h="1132">
              <a:moveTo>
                <a:pt x="581" y="1132"/>
              </a:moveTo>
              <a:lnTo>
                <a:pt x="581" y="380"/>
              </a:lnTo>
              <a:lnTo>
                <a:pt x="3" y="380"/>
              </a:lnTo>
              <a:lnTo>
                <a:pt x="0" y="0"/>
              </a:lnTo>
            </a:path>
          </a:pathLst>
        </a:custGeom>
        <a:noFill/>
        <a:ln w="50800">
          <a:solidFill>
            <a:srgbClr val="00B0F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22</xdr:col>
      <xdr:colOff>17318</xdr:colOff>
      <xdr:row>127</xdr:row>
      <xdr:rowOff>96982</xdr:rowOff>
    </xdr:from>
    <xdr:to>
      <xdr:col>24</xdr:col>
      <xdr:colOff>741218</xdr:colOff>
      <xdr:row>143</xdr:row>
      <xdr:rowOff>125557</xdr:rowOff>
    </xdr:to>
    <xdr:sp macro="" textlink="">
      <xdr:nvSpPr>
        <xdr:cNvPr id="110" name="Freeform 410">
          <a:extLst>
            <a:ext uri="{FF2B5EF4-FFF2-40B4-BE49-F238E27FC236}">
              <a16:creationId xmlns:a16="http://schemas.microsoft.com/office/drawing/2014/main" id="{00000000-0008-0000-0700-00006E000000}"/>
            </a:ext>
          </a:extLst>
        </xdr:cNvPr>
        <xdr:cNvSpPr>
          <a:spLocks/>
        </xdr:cNvSpPr>
      </xdr:nvSpPr>
      <xdr:spPr bwMode="auto">
        <a:xfrm flipH="1">
          <a:off x="18457718" y="33282082"/>
          <a:ext cx="2400300" cy="2619375"/>
        </a:xfrm>
        <a:custGeom>
          <a:avLst/>
          <a:gdLst>
            <a:gd name="T0" fmla="*/ 2147483646 w 581"/>
            <a:gd name="T1" fmla="*/ 2147483646 h 1132"/>
            <a:gd name="T2" fmla="*/ 2147483646 w 581"/>
            <a:gd name="T3" fmla="*/ 2147483646 h 1132"/>
            <a:gd name="T4" fmla="*/ 2147483646 w 581"/>
            <a:gd name="T5" fmla="*/ 2147483646 h 1132"/>
            <a:gd name="T6" fmla="*/ 0 w 581"/>
            <a:gd name="T7" fmla="*/ 0 h 1132"/>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81" h="1132">
              <a:moveTo>
                <a:pt x="581" y="1132"/>
              </a:moveTo>
              <a:lnTo>
                <a:pt x="581" y="380"/>
              </a:lnTo>
              <a:lnTo>
                <a:pt x="3" y="380"/>
              </a:lnTo>
              <a:lnTo>
                <a:pt x="0" y="0"/>
              </a:lnTo>
            </a:path>
          </a:pathLst>
        </a:custGeom>
        <a:noFill/>
        <a:ln w="50800">
          <a:solidFill>
            <a:srgbClr val="00B0F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1</xdr:col>
      <xdr:colOff>1067954</xdr:colOff>
      <xdr:row>107</xdr:row>
      <xdr:rowOff>144318</xdr:rowOff>
    </xdr:from>
    <xdr:to>
      <xdr:col>11</xdr:col>
      <xdr:colOff>461817</xdr:colOff>
      <xdr:row>137</xdr:row>
      <xdr:rowOff>86591</xdr:rowOff>
    </xdr:to>
    <xdr:sp macro="" textlink="">
      <xdr:nvSpPr>
        <xdr:cNvPr id="119" name="Llamada rectangular redondeada 4">
          <a:extLst>
            <a:ext uri="{FF2B5EF4-FFF2-40B4-BE49-F238E27FC236}">
              <a16:creationId xmlns:a16="http://schemas.microsoft.com/office/drawing/2014/main" id="{00000000-0008-0000-0700-000077000000}"/>
            </a:ext>
          </a:extLst>
        </xdr:cNvPr>
        <xdr:cNvSpPr/>
      </xdr:nvSpPr>
      <xdr:spPr bwMode="auto">
        <a:xfrm>
          <a:off x="1677554" y="30090918"/>
          <a:ext cx="8004463" cy="4800023"/>
        </a:xfrm>
        <a:prstGeom prst="wedgeRoundRectCallout">
          <a:avLst>
            <a:gd name="adj1" fmla="val -22383"/>
            <a:gd name="adj2" fmla="val 50702"/>
            <a:gd name="adj3" fmla="val 16667"/>
          </a:avLst>
        </a:prstGeom>
        <a:solidFill>
          <a:srgbClr val="FFFFFF"/>
        </a:solidFill>
        <a:ln w="9525" cap="flat" cmpd="sng" algn="ctr">
          <a:solidFill>
            <a:srgbClr val="000000"/>
          </a:solidFill>
          <a:prstDash val="solid"/>
          <a:round/>
          <a:headEnd type="none" w="med" len="med"/>
          <a:tailEnd type="triangle" w="med" len="med"/>
        </a:ln>
        <a:effectLst/>
      </xdr:spPr>
      <xdr:txBody>
        <a:bodyPr vertOverflow="clip" horzOverflow="clip" wrap="square" lIns="18288" tIns="0" rIns="0" bIns="0" rtlCol="0" anchor="ctr" upright="1"/>
        <a:lstStyle/>
        <a:p>
          <a:pPr algn="ctr"/>
          <a:r>
            <a:rPr lang="es-CO" sz="11000"/>
            <a:t>TOP</a:t>
          </a:r>
        </a:p>
      </xdr:txBody>
    </xdr:sp>
    <xdr:clientData/>
  </xdr:twoCellAnchor>
  <xdr:twoCellAnchor editAs="oneCell">
    <xdr:from>
      <xdr:col>32</xdr:col>
      <xdr:colOff>482600</xdr:colOff>
      <xdr:row>62</xdr:row>
      <xdr:rowOff>193674</xdr:rowOff>
    </xdr:from>
    <xdr:to>
      <xdr:col>35</xdr:col>
      <xdr:colOff>613856</xdr:colOff>
      <xdr:row>69</xdr:row>
      <xdr:rowOff>31749</xdr:rowOff>
    </xdr:to>
    <xdr:pic>
      <xdr:nvPicPr>
        <xdr:cNvPr id="123" name="Imagen 78">
          <a:extLst>
            <a:ext uri="{FF2B5EF4-FFF2-40B4-BE49-F238E27FC236}">
              <a16:creationId xmlns:a16="http://schemas.microsoft.com/office/drawing/2014/main" id="{00000000-0008-0000-0700-00007B000000}"/>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26898600" y="21561424"/>
          <a:ext cx="2607756" cy="15208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19</xdr:col>
      <xdr:colOff>198293</xdr:colOff>
      <xdr:row>125</xdr:row>
      <xdr:rowOff>106507</xdr:rowOff>
    </xdr:from>
    <xdr:to>
      <xdr:col>20</xdr:col>
      <xdr:colOff>731693</xdr:colOff>
      <xdr:row>143</xdr:row>
      <xdr:rowOff>58882</xdr:rowOff>
    </xdr:to>
    <xdr:sp macro="" textlink="">
      <xdr:nvSpPr>
        <xdr:cNvPr id="127" name="Freeform 410">
          <a:extLst>
            <a:ext uri="{FF2B5EF4-FFF2-40B4-BE49-F238E27FC236}">
              <a16:creationId xmlns:a16="http://schemas.microsoft.com/office/drawing/2014/main" id="{00000000-0008-0000-0700-00007F000000}"/>
            </a:ext>
          </a:extLst>
        </xdr:cNvPr>
        <xdr:cNvSpPr>
          <a:spLocks/>
        </xdr:cNvSpPr>
      </xdr:nvSpPr>
      <xdr:spPr bwMode="auto">
        <a:xfrm>
          <a:off x="16124093" y="32967757"/>
          <a:ext cx="1371600" cy="2867025"/>
        </a:xfrm>
        <a:custGeom>
          <a:avLst/>
          <a:gdLst>
            <a:gd name="T0" fmla="*/ 2147483646 w 581"/>
            <a:gd name="T1" fmla="*/ 2147483646 h 1132"/>
            <a:gd name="T2" fmla="*/ 2147483646 w 581"/>
            <a:gd name="T3" fmla="*/ 2147483646 h 1132"/>
            <a:gd name="T4" fmla="*/ 2147483646 w 581"/>
            <a:gd name="T5" fmla="*/ 2147483646 h 1132"/>
            <a:gd name="T6" fmla="*/ 0 w 581"/>
            <a:gd name="T7" fmla="*/ 0 h 1132"/>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81" h="1132">
              <a:moveTo>
                <a:pt x="581" y="1132"/>
              </a:moveTo>
              <a:lnTo>
                <a:pt x="581" y="380"/>
              </a:lnTo>
              <a:lnTo>
                <a:pt x="3" y="380"/>
              </a:lnTo>
              <a:lnTo>
                <a:pt x="0" y="0"/>
              </a:lnTo>
            </a:path>
          </a:pathLst>
        </a:custGeom>
        <a:noFill/>
        <a:ln w="50800">
          <a:solidFill>
            <a:srgbClr val="00B0F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20</xdr:col>
      <xdr:colOff>449047</xdr:colOff>
      <xdr:row>115</xdr:row>
      <xdr:rowOff>34636</xdr:rowOff>
    </xdr:from>
    <xdr:to>
      <xdr:col>22</xdr:col>
      <xdr:colOff>653500</xdr:colOff>
      <xdr:row>119</xdr:row>
      <xdr:rowOff>36164</xdr:rowOff>
    </xdr:to>
    <xdr:sp macro="" textlink="">
      <xdr:nvSpPr>
        <xdr:cNvPr id="128" name="Rectángulo 127">
          <a:extLst>
            <a:ext uri="{FF2B5EF4-FFF2-40B4-BE49-F238E27FC236}">
              <a16:creationId xmlns:a16="http://schemas.microsoft.com/office/drawing/2014/main" id="{00000000-0008-0000-0700-000080000000}"/>
            </a:ext>
          </a:extLst>
        </xdr:cNvPr>
        <xdr:cNvSpPr/>
      </xdr:nvSpPr>
      <xdr:spPr bwMode="auto">
        <a:xfrm>
          <a:off x="17213047" y="31276636"/>
          <a:ext cx="1880853" cy="649228"/>
        </a:xfrm>
        <a:prstGeom prst="rect">
          <a:avLst/>
        </a:prstGeom>
        <a:solidFill>
          <a:schemeClr val="tx1"/>
        </a:solidFill>
        <a:ln w="9525" cap="flat" cmpd="sng" algn="ctr">
          <a:solidFill>
            <a:srgbClr val="000000"/>
          </a:solidFill>
          <a:prstDash val="solid"/>
          <a:round/>
          <a:headEnd type="none" w="med" len="med"/>
          <a:tailEnd type="triangle" w="med" len="med"/>
        </a:ln>
        <a:effectLst/>
      </xdr:spPr>
      <xdr:txBody>
        <a:bodyPr vertOverflow="clip" wrap="square" lIns="18288" tIns="0" rIns="0" bIns="0" rtlCol="0" anchor="ctr" upright="1"/>
        <a:lstStyle/>
        <a:p>
          <a:pPr algn="ctr"/>
          <a:r>
            <a:rPr lang="es-CO" sz="2000">
              <a:solidFill>
                <a:schemeClr val="bg1"/>
              </a:solidFill>
            </a:rPr>
            <a:t>S</a:t>
          </a:r>
          <a:r>
            <a:rPr lang="es-CO" sz="2000" baseline="0">
              <a:solidFill>
                <a:schemeClr val="bg1"/>
              </a:solidFill>
            </a:rPr>
            <a:t>E Y-Y2</a:t>
          </a:r>
          <a:endParaRPr lang="es-CO" sz="2000">
            <a:solidFill>
              <a:schemeClr val="bg1"/>
            </a:solidFill>
          </a:endParaRPr>
        </a:p>
      </xdr:txBody>
    </xdr:sp>
    <xdr:clientData/>
  </xdr:twoCellAnchor>
  <xdr:twoCellAnchor>
    <xdr:from>
      <xdr:col>24</xdr:col>
      <xdr:colOff>22377</xdr:colOff>
      <xdr:row>115</xdr:row>
      <xdr:rowOff>65184</xdr:rowOff>
    </xdr:from>
    <xdr:to>
      <xdr:col>26</xdr:col>
      <xdr:colOff>222311</xdr:colOff>
      <xdr:row>119</xdr:row>
      <xdr:rowOff>56923</xdr:rowOff>
    </xdr:to>
    <xdr:sp macro="" textlink="">
      <xdr:nvSpPr>
        <xdr:cNvPr id="129" name="Rectángulo 128">
          <a:extLst>
            <a:ext uri="{FF2B5EF4-FFF2-40B4-BE49-F238E27FC236}">
              <a16:creationId xmlns:a16="http://schemas.microsoft.com/office/drawing/2014/main" id="{00000000-0008-0000-0700-000081000000}"/>
            </a:ext>
          </a:extLst>
        </xdr:cNvPr>
        <xdr:cNvSpPr/>
      </xdr:nvSpPr>
      <xdr:spPr bwMode="auto">
        <a:xfrm>
          <a:off x="20139177" y="31307184"/>
          <a:ext cx="1876334" cy="639439"/>
        </a:xfrm>
        <a:prstGeom prst="rect">
          <a:avLst/>
        </a:prstGeom>
        <a:solidFill>
          <a:schemeClr val="tx1"/>
        </a:solidFill>
        <a:ln w="9525" cap="flat" cmpd="sng" algn="ctr">
          <a:solidFill>
            <a:srgbClr val="000000"/>
          </a:solidFill>
          <a:prstDash val="solid"/>
          <a:round/>
          <a:headEnd type="none" w="med" len="med"/>
          <a:tailEnd type="triangle" w="med" len="med"/>
        </a:ln>
        <a:effectLst/>
      </xdr:spPr>
      <xdr:txBody>
        <a:bodyPr vertOverflow="clip" wrap="square" lIns="18288" tIns="0" rIns="0" bIns="0" rtlCol="0" anchor="ctr" upright="1"/>
        <a:lstStyle/>
        <a:p>
          <a:pPr algn="ctr"/>
          <a:r>
            <a:rPr lang="es-CO" sz="2000">
              <a:solidFill>
                <a:schemeClr val="bg1"/>
              </a:solidFill>
            </a:rPr>
            <a:t>S</a:t>
          </a:r>
          <a:r>
            <a:rPr lang="es-CO" sz="2000" baseline="0">
              <a:solidFill>
                <a:schemeClr val="bg1"/>
              </a:solidFill>
            </a:rPr>
            <a:t>E  Z-Y3</a:t>
          </a:r>
          <a:endParaRPr lang="es-CO" sz="2000">
            <a:solidFill>
              <a:schemeClr val="bg1"/>
            </a:solidFill>
          </a:endParaRPr>
        </a:p>
      </xdr:txBody>
    </xdr:sp>
    <xdr:clientData/>
  </xdr:twoCellAnchor>
  <xdr:twoCellAnchor>
    <xdr:from>
      <xdr:col>17</xdr:col>
      <xdr:colOff>411925</xdr:colOff>
      <xdr:row>114</xdr:row>
      <xdr:rowOff>153974</xdr:rowOff>
    </xdr:from>
    <xdr:to>
      <xdr:col>19</xdr:col>
      <xdr:colOff>616378</xdr:colOff>
      <xdr:row>118</xdr:row>
      <xdr:rowOff>155501</xdr:rowOff>
    </xdr:to>
    <xdr:sp macro="" textlink="">
      <xdr:nvSpPr>
        <xdr:cNvPr id="130" name="Rectángulo 129">
          <a:extLst>
            <a:ext uri="{FF2B5EF4-FFF2-40B4-BE49-F238E27FC236}">
              <a16:creationId xmlns:a16="http://schemas.microsoft.com/office/drawing/2014/main" id="{00000000-0008-0000-0700-000082000000}"/>
            </a:ext>
          </a:extLst>
        </xdr:cNvPr>
        <xdr:cNvSpPr/>
      </xdr:nvSpPr>
      <xdr:spPr bwMode="auto">
        <a:xfrm>
          <a:off x="14661325" y="31234049"/>
          <a:ext cx="1880853" cy="649227"/>
        </a:xfrm>
        <a:prstGeom prst="rect">
          <a:avLst/>
        </a:prstGeom>
        <a:solidFill>
          <a:schemeClr val="tx1"/>
        </a:solidFill>
        <a:ln w="9525" cap="flat" cmpd="sng" algn="ctr">
          <a:solidFill>
            <a:srgbClr val="000000"/>
          </a:solidFill>
          <a:prstDash val="solid"/>
          <a:round/>
          <a:headEnd type="none" w="med" len="med"/>
          <a:tailEnd type="triangle" w="med" len="med"/>
        </a:ln>
        <a:effectLst/>
      </xdr:spPr>
      <xdr:txBody>
        <a:bodyPr vertOverflow="clip" wrap="square" lIns="18288" tIns="0" rIns="0" bIns="0" rtlCol="0" anchor="ctr" upright="1"/>
        <a:lstStyle/>
        <a:p>
          <a:pPr algn="ctr"/>
          <a:r>
            <a:rPr lang="es-CO" sz="2000">
              <a:solidFill>
                <a:schemeClr val="bg1"/>
              </a:solidFill>
            </a:rPr>
            <a:t>S</a:t>
          </a:r>
          <a:r>
            <a:rPr lang="es-CO" sz="2000" baseline="0">
              <a:solidFill>
                <a:schemeClr val="bg1"/>
              </a:solidFill>
            </a:rPr>
            <a:t>E X-Y1</a:t>
          </a:r>
          <a:endParaRPr lang="es-CO" sz="2000">
            <a:solidFill>
              <a:schemeClr val="bg1"/>
            </a:solidFill>
          </a:endParaRPr>
        </a:p>
      </xdr:txBody>
    </xdr:sp>
    <xdr:clientData/>
  </xdr:twoCellAnchor>
  <xdr:twoCellAnchor editAs="oneCell">
    <xdr:from>
      <xdr:col>16</xdr:col>
      <xdr:colOff>166687</xdr:colOff>
      <xdr:row>60</xdr:row>
      <xdr:rowOff>1799</xdr:rowOff>
    </xdr:from>
    <xdr:to>
      <xdr:col>19</xdr:col>
      <xdr:colOff>71435</xdr:colOff>
      <xdr:row>66</xdr:row>
      <xdr:rowOff>95251</xdr:rowOff>
    </xdr:to>
    <xdr:pic>
      <xdr:nvPicPr>
        <xdr:cNvPr id="131" name="Imagen 130">
          <a:extLst>
            <a:ext uri="{FF2B5EF4-FFF2-40B4-BE49-F238E27FC236}">
              <a16:creationId xmlns:a16="http://schemas.microsoft.com/office/drawing/2014/main" id="{00000000-0008-0000-0700-000083000000}"/>
            </a:ext>
          </a:extLst>
        </xdr:cNvPr>
        <xdr:cNvPicPr>
          <a:picLocks noChangeAspect="1"/>
        </xdr:cNvPicPr>
      </xdr:nvPicPr>
      <xdr:blipFill>
        <a:blip xmlns:r="http://schemas.openxmlformats.org/officeDocument/2006/relationships" r:embed="rId11"/>
        <a:stretch>
          <a:fillRect/>
        </a:stretch>
      </xdr:blipFill>
      <xdr:spPr>
        <a:xfrm>
          <a:off x="13374687" y="20829799"/>
          <a:ext cx="2381248" cy="1649202"/>
        </a:xfrm>
        <a:prstGeom prst="rect">
          <a:avLst/>
        </a:prstGeom>
      </xdr:spPr>
    </xdr:pic>
    <xdr:clientData/>
  </xdr:twoCellAnchor>
  <xdr:twoCellAnchor editAs="oneCell">
    <xdr:from>
      <xdr:col>19</xdr:col>
      <xdr:colOff>571500</xdr:colOff>
      <xdr:row>60</xdr:row>
      <xdr:rowOff>1799</xdr:rowOff>
    </xdr:from>
    <xdr:to>
      <xdr:col>22</xdr:col>
      <xdr:colOff>476251</xdr:colOff>
      <xdr:row>66</xdr:row>
      <xdr:rowOff>95251</xdr:rowOff>
    </xdr:to>
    <xdr:pic>
      <xdr:nvPicPr>
        <xdr:cNvPr id="132" name="Imagen 131">
          <a:extLst>
            <a:ext uri="{FF2B5EF4-FFF2-40B4-BE49-F238E27FC236}">
              <a16:creationId xmlns:a16="http://schemas.microsoft.com/office/drawing/2014/main" id="{00000000-0008-0000-0700-000084000000}"/>
            </a:ext>
          </a:extLst>
        </xdr:cNvPr>
        <xdr:cNvPicPr>
          <a:picLocks noChangeAspect="1"/>
        </xdr:cNvPicPr>
      </xdr:nvPicPr>
      <xdr:blipFill>
        <a:blip xmlns:r="http://schemas.openxmlformats.org/officeDocument/2006/relationships" r:embed="rId11"/>
        <a:stretch>
          <a:fillRect/>
        </a:stretch>
      </xdr:blipFill>
      <xdr:spPr>
        <a:xfrm>
          <a:off x="16256000" y="20829799"/>
          <a:ext cx="2381251" cy="1649202"/>
        </a:xfrm>
        <a:prstGeom prst="rect">
          <a:avLst/>
        </a:prstGeom>
      </xdr:spPr>
    </xdr:pic>
    <xdr:clientData/>
  </xdr:twoCellAnchor>
  <xdr:twoCellAnchor>
    <xdr:from>
      <xdr:col>17</xdr:col>
      <xdr:colOff>234839</xdr:colOff>
      <xdr:row>62</xdr:row>
      <xdr:rowOff>194381</xdr:rowOff>
    </xdr:from>
    <xdr:to>
      <xdr:col>18</xdr:col>
      <xdr:colOff>285750</xdr:colOff>
      <xdr:row>79</xdr:row>
      <xdr:rowOff>10020</xdr:rowOff>
    </xdr:to>
    <xdr:sp macro="" textlink="">
      <xdr:nvSpPr>
        <xdr:cNvPr id="137" name="Freeform 410">
          <a:extLst>
            <a:ext uri="{FF2B5EF4-FFF2-40B4-BE49-F238E27FC236}">
              <a16:creationId xmlns:a16="http://schemas.microsoft.com/office/drawing/2014/main" id="{00000000-0008-0000-0700-000089000000}"/>
            </a:ext>
          </a:extLst>
        </xdr:cNvPr>
        <xdr:cNvSpPr>
          <a:spLocks/>
        </xdr:cNvSpPr>
      </xdr:nvSpPr>
      <xdr:spPr bwMode="auto">
        <a:xfrm>
          <a:off x="14484239" y="21720881"/>
          <a:ext cx="889111" cy="3149389"/>
        </a:xfrm>
        <a:custGeom>
          <a:avLst/>
          <a:gdLst>
            <a:gd name="T0" fmla="*/ 2147483646 w 581"/>
            <a:gd name="T1" fmla="*/ 2147483646 h 1132"/>
            <a:gd name="T2" fmla="*/ 2147483646 w 581"/>
            <a:gd name="T3" fmla="*/ 2147483646 h 1132"/>
            <a:gd name="T4" fmla="*/ 2147483646 w 581"/>
            <a:gd name="T5" fmla="*/ 2147483646 h 1132"/>
            <a:gd name="T6" fmla="*/ 0 w 581"/>
            <a:gd name="T7" fmla="*/ 0 h 1132"/>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81" h="1132">
              <a:moveTo>
                <a:pt x="581" y="1132"/>
              </a:moveTo>
              <a:lnTo>
                <a:pt x="581" y="380"/>
              </a:lnTo>
              <a:lnTo>
                <a:pt x="3" y="380"/>
              </a:lnTo>
              <a:lnTo>
                <a:pt x="0" y="0"/>
              </a:lnTo>
            </a:path>
          </a:pathLst>
        </a:custGeom>
        <a:noFill/>
        <a:ln w="50800">
          <a:solidFill>
            <a:srgbClr val="00B0F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18</xdr:col>
      <xdr:colOff>716445</xdr:colOff>
      <xdr:row>62</xdr:row>
      <xdr:rowOff>194381</xdr:rowOff>
    </xdr:from>
    <xdr:to>
      <xdr:col>20</xdr:col>
      <xdr:colOff>606701</xdr:colOff>
      <xdr:row>79</xdr:row>
      <xdr:rowOff>10020</xdr:rowOff>
    </xdr:to>
    <xdr:sp macro="" textlink="">
      <xdr:nvSpPr>
        <xdr:cNvPr id="138" name="Freeform 410">
          <a:extLst>
            <a:ext uri="{FF2B5EF4-FFF2-40B4-BE49-F238E27FC236}">
              <a16:creationId xmlns:a16="http://schemas.microsoft.com/office/drawing/2014/main" id="{00000000-0008-0000-0700-00008A000000}"/>
            </a:ext>
          </a:extLst>
        </xdr:cNvPr>
        <xdr:cNvSpPr>
          <a:spLocks/>
        </xdr:cNvSpPr>
      </xdr:nvSpPr>
      <xdr:spPr bwMode="auto">
        <a:xfrm flipH="1">
          <a:off x="15804045" y="21720881"/>
          <a:ext cx="1566656" cy="3149389"/>
        </a:xfrm>
        <a:custGeom>
          <a:avLst/>
          <a:gdLst>
            <a:gd name="T0" fmla="*/ 2147483646 w 581"/>
            <a:gd name="T1" fmla="*/ 2147483646 h 1132"/>
            <a:gd name="T2" fmla="*/ 2147483646 w 581"/>
            <a:gd name="T3" fmla="*/ 2147483646 h 1132"/>
            <a:gd name="T4" fmla="*/ 2147483646 w 581"/>
            <a:gd name="T5" fmla="*/ 2147483646 h 1132"/>
            <a:gd name="T6" fmla="*/ 0 w 581"/>
            <a:gd name="T7" fmla="*/ 0 h 1132"/>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81" h="1132">
              <a:moveTo>
                <a:pt x="581" y="1132"/>
              </a:moveTo>
              <a:lnTo>
                <a:pt x="581" y="380"/>
              </a:lnTo>
              <a:lnTo>
                <a:pt x="3" y="380"/>
              </a:lnTo>
              <a:lnTo>
                <a:pt x="0" y="0"/>
              </a:lnTo>
            </a:path>
          </a:pathLst>
        </a:custGeom>
        <a:noFill/>
        <a:ln w="50800">
          <a:solidFill>
            <a:srgbClr val="00B0F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16</xdr:col>
      <xdr:colOff>347282</xdr:colOff>
      <xdr:row>54</xdr:row>
      <xdr:rowOff>130141</xdr:rowOff>
    </xdr:from>
    <xdr:to>
      <xdr:col>18</xdr:col>
      <xdr:colOff>551735</xdr:colOff>
      <xdr:row>58</xdr:row>
      <xdr:rowOff>177819</xdr:rowOff>
    </xdr:to>
    <xdr:sp macro="" textlink="">
      <xdr:nvSpPr>
        <xdr:cNvPr id="140" name="Rectángulo 139">
          <a:extLst>
            <a:ext uri="{FF2B5EF4-FFF2-40B4-BE49-F238E27FC236}">
              <a16:creationId xmlns:a16="http://schemas.microsoft.com/office/drawing/2014/main" id="{00000000-0008-0000-0700-00008C000000}"/>
            </a:ext>
          </a:extLst>
        </xdr:cNvPr>
        <xdr:cNvSpPr/>
      </xdr:nvSpPr>
      <xdr:spPr bwMode="auto">
        <a:xfrm>
          <a:off x="13758482" y="20046916"/>
          <a:ext cx="1880853" cy="590603"/>
        </a:xfrm>
        <a:prstGeom prst="rect">
          <a:avLst/>
        </a:prstGeom>
        <a:solidFill>
          <a:schemeClr val="accent3">
            <a:lumMod val="60000"/>
            <a:lumOff val="40000"/>
          </a:schemeClr>
        </a:solidFill>
        <a:ln w="9525" cap="flat" cmpd="sng" algn="ctr">
          <a:solidFill>
            <a:srgbClr val="000000"/>
          </a:solidFill>
          <a:prstDash val="solid"/>
          <a:round/>
          <a:headEnd type="none" w="med" len="med"/>
          <a:tailEnd type="triangle" w="med" len="med"/>
        </a:ln>
        <a:effectLst/>
      </xdr:spPr>
      <xdr:txBody>
        <a:bodyPr vertOverflow="clip" wrap="square" lIns="18288" tIns="0" rIns="0" bIns="0" rtlCol="0" anchor="ctr" upright="1"/>
        <a:lstStyle/>
        <a:p>
          <a:pPr algn="ctr"/>
          <a:r>
            <a:rPr lang="es-CO" sz="2000"/>
            <a:t>S</a:t>
          </a:r>
          <a:r>
            <a:rPr lang="es-CO" sz="2000" baseline="0"/>
            <a:t>E - X-R1</a:t>
          </a:r>
          <a:endParaRPr lang="es-CO" sz="2000"/>
        </a:p>
      </xdr:txBody>
    </xdr:sp>
    <xdr:clientData/>
  </xdr:twoCellAnchor>
  <xdr:twoCellAnchor>
    <xdr:from>
      <xdr:col>19</xdr:col>
      <xdr:colOff>717076</xdr:colOff>
      <xdr:row>54</xdr:row>
      <xdr:rowOff>130141</xdr:rowOff>
    </xdr:from>
    <xdr:to>
      <xdr:col>22</xdr:col>
      <xdr:colOff>159529</xdr:colOff>
      <xdr:row>58</xdr:row>
      <xdr:rowOff>177819</xdr:rowOff>
    </xdr:to>
    <xdr:sp macro="" textlink="">
      <xdr:nvSpPr>
        <xdr:cNvPr id="141" name="Rectángulo 140">
          <a:extLst>
            <a:ext uri="{FF2B5EF4-FFF2-40B4-BE49-F238E27FC236}">
              <a16:creationId xmlns:a16="http://schemas.microsoft.com/office/drawing/2014/main" id="{00000000-0008-0000-0700-00008D000000}"/>
            </a:ext>
          </a:extLst>
        </xdr:cNvPr>
        <xdr:cNvSpPr/>
      </xdr:nvSpPr>
      <xdr:spPr bwMode="auto">
        <a:xfrm>
          <a:off x="16642876" y="20046916"/>
          <a:ext cx="1957053" cy="590603"/>
        </a:xfrm>
        <a:prstGeom prst="rect">
          <a:avLst/>
        </a:prstGeom>
        <a:solidFill>
          <a:schemeClr val="accent3">
            <a:lumMod val="60000"/>
            <a:lumOff val="40000"/>
          </a:schemeClr>
        </a:solidFill>
        <a:ln w="9525" cap="flat" cmpd="sng" algn="ctr">
          <a:solidFill>
            <a:srgbClr val="000000"/>
          </a:solidFill>
          <a:prstDash val="solid"/>
          <a:round/>
          <a:headEnd type="none" w="med" len="med"/>
          <a:tailEnd type="triangle" w="med" len="med"/>
        </a:ln>
        <a:effectLst/>
      </xdr:spPr>
      <xdr:txBody>
        <a:bodyPr vertOverflow="clip" wrap="square" lIns="18288" tIns="0" rIns="0" bIns="0" rtlCol="0" anchor="ctr" upright="1"/>
        <a:lstStyle/>
        <a:p>
          <a:pPr algn="ctr"/>
          <a:r>
            <a:rPr lang="es-CO" sz="2000"/>
            <a:t>S</a:t>
          </a:r>
          <a:r>
            <a:rPr lang="es-CO" sz="2000" baseline="0"/>
            <a:t>E - Y-R2</a:t>
          </a:r>
          <a:endParaRPr lang="es-CO" sz="2000"/>
        </a:p>
      </xdr:txBody>
    </xdr:sp>
    <xdr:clientData/>
  </xdr:twoCellAnchor>
  <xdr:twoCellAnchor>
    <xdr:from>
      <xdr:col>1</xdr:col>
      <xdr:colOff>375957</xdr:colOff>
      <xdr:row>33</xdr:row>
      <xdr:rowOff>3921</xdr:rowOff>
    </xdr:from>
    <xdr:to>
      <xdr:col>6</xdr:col>
      <xdr:colOff>156882</xdr:colOff>
      <xdr:row>37</xdr:row>
      <xdr:rowOff>84604</xdr:rowOff>
    </xdr:to>
    <xdr:grpSp>
      <xdr:nvGrpSpPr>
        <xdr:cNvPr id="143" name="Grupo 280">
          <a:extLst>
            <a:ext uri="{FF2B5EF4-FFF2-40B4-BE49-F238E27FC236}">
              <a16:creationId xmlns:a16="http://schemas.microsoft.com/office/drawing/2014/main" id="{00000000-0008-0000-0700-00008F000000}"/>
            </a:ext>
          </a:extLst>
        </xdr:cNvPr>
        <xdr:cNvGrpSpPr>
          <a:grpSpLocks/>
        </xdr:cNvGrpSpPr>
      </xdr:nvGrpSpPr>
      <xdr:grpSpPr bwMode="auto">
        <a:xfrm>
          <a:off x="1201457" y="16450421"/>
          <a:ext cx="3908425" cy="715683"/>
          <a:chOff x="1611085" y="7522028"/>
          <a:chExt cx="3755571" cy="740229"/>
        </a:xfrm>
      </xdr:grpSpPr>
      <xdr:pic>
        <xdr:nvPicPr>
          <xdr:cNvPr id="144" name="Imagen 281">
            <a:extLst>
              <a:ext uri="{FF2B5EF4-FFF2-40B4-BE49-F238E27FC236}">
                <a16:creationId xmlns:a16="http://schemas.microsoft.com/office/drawing/2014/main" id="{00000000-0008-0000-0700-000090000000}"/>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1611085" y="7522028"/>
            <a:ext cx="3755571" cy="74022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145" name="CuadroTexto 144">
            <a:extLst>
              <a:ext uri="{FF2B5EF4-FFF2-40B4-BE49-F238E27FC236}">
                <a16:creationId xmlns:a16="http://schemas.microsoft.com/office/drawing/2014/main" id="{00000000-0008-0000-0700-000091000000}"/>
              </a:ext>
            </a:extLst>
          </xdr:cNvPr>
          <xdr:cNvSpPr txBox="1"/>
        </xdr:nvSpPr>
        <xdr:spPr>
          <a:xfrm>
            <a:off x="1698020" y="7781589"/>
            <a:ext cx="608542" cy="221107"/>
          </a:xfrm>
          <a:prstGeom prst="rect">
            <a:avLst/>
          </a:prstGeom>
          <a:solidFill>
            <a:srgbClr val="00B0F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000">
                <a:latin typeface="Arial" panose="020B0604020202020204" pitchFamily="34" charset="0"/>
                <a:cs typeface="Arial" panose="020B0604020202020204" pitchFamily="34" charset="0"/>
              </a:rPr>
              <a:t>ABIA 3</a:t>
            </a:r>
          </a:p>
        </xdr:txBody>
      </xdr:sp>
    </xdr:grpSp>
    <xdr:clientData/>
  </xdr:twoCellAnchor>
  <xdr:twoCellAnchor>
    <xdr:from>
      <xdr:col>13</xdr:col>
      <xdr:colOff>740746</xdr:colOff>
      <xdr:row>13</xdr:row>
      <xdr:rowOff>3837</xdr:rowOff>
    </xdr:from>
    <xdr:to>
      <xdr:col>17</xdr:col>
      <xdr:colOff>129448</xdr:colOff>
      <xdr:row>13</xdr:row>
      <xdr:rowOff>3837</xdr:rowOff>
    </xdr:to>
    <xdr:grpSp>
      <xdr:nvGrpSpPr>
        <xdr:cNvPr id="146" name="Grupo 2354">
          <a:extLst>
            <a:ext uri="{FF2B5EF4-FFF2-40B4-BE49-F238E27FC236}">
              <a16:creationId xmlns:a16="http://schemas.microsoft.com/office/drawing/2014/main" id="{00000000-0008-0000-0700-000092000000}"/>
            </a:ext>
          </a:extLst>
        </xdr:cNvPr>
        <xdr:cNvGrpSpPr>
          <a:grpSpLocks/>
        </xdr:cNvGrpSpPr>
      </xdr:nvGrpSpPr>
      <xdr:grpSpPr bwMode="auto">
        <a:xfrm>
          <a:off x="11472246" y="8195337"/>
          <a:ext cx="2690702" cy="0"/>
          <a:chOff x="27222450" y="10904220"/>
          <a:chExt cx="3838033" cy="1421130"/>
        </a:xfrm>
      </xdr:grpSpPr>
      <xdr:pic>
        <xdr:nvPicPr>
          <xdr:cNvPr id="147" name="Imagen 2355">
            <a:extLst>
              <a:ext uri="{FF2B5EF4-FFF2-40B4-BE49-F238E27FC236}">
                <a16:creationId xmlns:a16="http://schemas.microsoft.com/office/drawing/2014/main" id="{00000000-0008-0000-0700-000093000000}"/>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7222450" y="10904220"/>
            <a:ext cx="3838033" cy="142113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148" name="CuadroTexto 147">
            <a:extLst>
              <a:ext uri="{FF2B5EF4-FFF2-40B4-BE49-F238E27FC236}">
                <a16:creationId xmlns:a16="http://schemas.microsoft.com/office/drawing/2014/main" id="{00000000-0008-0000-0700-000094000000}"/>
              </a:ext>
            </a:extLst>
          </xdr:cNvPr>
          <xdr:cNvSpPr txBox="1"/>
        </xdr:nvSpPr>
        <xdr:spPr bwMode="auto">
          <a:xfrm>
            <a:off x="27481366" y="11931342"/>
            <a:ext cx="3327980" cy="273493"/>
          </a:xfrm>
          <a:prstGeom prst="rect">
            <a:avLst/>
          </a:prstGeom>
          <a:solidFill>
            <a:schemeClr val="accent6">
              <a:lumMod val="40000"/>
              <a:lumOff val="6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200" b="1">
                <a:solidFill>
                  <a:sysClr val="windowText" lastClr="000000"/>
                </a:solidFill>
                <a:latin typeface="Arial" panose="020B0604020202020204" pitchFamily="34" charset="0"/>
                <a:cs typeface="Arial" panose="020B0604020202020204" pitchFamily="34" charset="0"/>
              </a:rPr>
              <a:t>FSMF</a:t>
            </a:r>
          </a:p>
        </xdr:txBody>
      </xdr:sp>
    </xdr:grpSp>
    <xdr:clientData/>
  </xdr:twoCellAnchor>
  <xdr:twoCellAnchor>
    <xdr:from>
      <xdr:col>17</xdr:col>
      <xdr:colOff>312966</xdr:colOff>
      <xdr:row>16</xdr:row>
      <xdr:rowOff>9934</xdr:rowOff>
    </xdr:from>
    <xdr:to>
      <xdr:col>21</xdr:col>
      <xdr:colOff>397384</xdr:colOff>
      <xdr:row>16</xdr:row>
      <xdr:rowOff>9934</xdr:rowOff>
    </xdr:to>
    <xdr:grpSp>
      <xdr:nvGrpSpPr>
        <xdr:cNvPr id="149" name="Grupo 148">
          <a:extLst>
            <a:ext uri="{FF2B5EF4-FFF2-40B4-BE49-F238E27FC236}">
              <a16:creationId xmlns:a16="http://schemas.microsoft.com/office/drawing/2014/main" id="{00000000-0008-0000-0700-000095000000}"/>
            </a:ext>
          </a:extLst>
        </xdr:cNvPr>
        <xdr:cNvGrpSpPr/>
      </xdr:nvGrpSpPr>
      <xdr:grpSpPr>
        <a:xfrm>
          <a:off x="14346466" y="11916184"/>
          <a:ext cx="3386418" cy="0"/>
          <a:chOff x="60847942" y="56360475"/>
          <a:chExt cx="2823881" cy="839392"/>
        </a:xfrm>
      </xdr:grpSpPr>
      <xdr:pic>
        <xdr:nvPicPr>
          <xdr:cNvPr id="150" name="Imagen 2">
            <a:extLst>
              <a:ext uri="{FF2B5EF4-FFF2-40B4-BE49-F238E27FC236}">
                <a16:creationId xmlns:a16="http://schemas.microsoft.com/office/drawing/2014/main" id="{00000000-0008-0000-0700-000096000000}"/>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60847942" y="56360475"/>
            <a:ext cx="2823881" cy="83939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151" name="CuadroTexto 150">
            <a:extLst>
              <a:ext uri="{FF2B5EF4-FFF2-40B4-BE49-F238E27FC236}">
                <a16:creationId xmlns:a16="http://schemas.microsoft.com/office/drawing/2014/main" id="{00000000-0008-0000-0700-000097000000}"/>
              </a:ext>
            </a:extLst>
          </xdr:cNvPr>
          <xdr:cNvSpPr txBox="1"/>
        </xdr:nvSpPr>
        <xdr:spPr bwMode="auto">
          <a:xfrm>
            <a:off x="61083264" y="56757794"/>
            <a:ext cx="2386853" cy="320691"/>
          </a:xfrm>
          <a:prstGeom prst="rect">
            <a:avLst/>
          </a:prstGeom>
          <a:solidFill>
            <a:schemeClr val="accent5">
              <a:lumMod val="60000"/>
              <a:lumOff val="4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200" b="1">
                <a:solidFill>
                  <a:sysClr val="windowText" lastClr="000000"/>
                </a:solidFill>
                <a:latin typeface="Arial" panose="020B0604020202020204" pitchFamily="34" charset="0"/>
                <a:cs typeface="Arial" panose="020B0604020202020204" pitchFamily="34" charset="0"/>
              </a:rPr>
              <a:t>AIRSCALE</a:t>
            </a:r>
          </a:p>
        </xdr:txBody>
      </xdr:sp>
    </xdr:grpSp>
    <xdr:clientData/>
  </xdr:twoCellAnchor>
  <xdr:twoCellAnchor>
    <xdr:from>
      <xdr:col>27</xdr:col>
      <xdr:colOff>740746</xdr:colOff>
      <xdr:row>13</xdr:row>
      <xdr:rowOff>3837</xdr:rowOff>
    </xdr:from>
    <xdr:to>
      <xdr:col>31</xdr:col>
      <xdr:colOff>129448</xdr:colOff>
      <xdr:row>13</xdr:row>
      <xdr:rowOff>3837</xdr:rowOff>
    </xdr:to>
    <xdr:grpSp>
      <xdr:nvGrpSpPr>
        <xdr:cNvPr id="152" name="Grupo 2354">
          <a:extLst>
            <a:ext uri="{FF2B5EF4-FFF2-40B4-BE49-F238E27FC236}">
              <a16:creationId xmlns:a16="http://schemas.microsoft.com/office/drawing/2014/main" id="{00000000-0008-0000-0700-000098000000}"/>
            </a:ext>
          </a:extLst>
        </xdr:cNvPr>
        <xdr:cNvGrpSpPr>
          <a:grpSpLocks/>
        </xdr:cNvGrpSpPr>
      </xdr:nvGrpSpPr>
      <xdr:grpSpPr bwMode="auto">
        <a:xfrm>
          <a:off x="23029246" y="8195337"/>
          <a:ext cx="2690702" cy="0"/>
          <a:chOff x="27222450" y="10904220"/>
          <a:chExt cx="3838033" cy="1421130"/>
        </a:xfrm>
      </xdr:grpSpPr>
      <xdr:pic>
        <xdr:nvPicPr>
          <xdr:cNvPr id="153" name="Imagen 2355">
            <a:extLst>
              <a:ext uri="{FF2B5EF4-FFF2-40B4-BE49-F238E27FC236}">
                <a16:creationId xmlns:a16="http://schemas.microsoft.com/office/drawing/2014/main" id="{00000000-0008-0000-0700-000099000000}"/>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7222450" y="10904220"/>
            <a:ext cx="3838033" cy="142113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154" name="CuadroTexto 153">
            <a:extLst>
              <a:ext uri="{FF2B5EF4-FFF2-40B4-BE49-F238E27FC236}">
                <a16:creationId xmlns:a16="http://schemas.microsoft.com/office/drawing/2014/main" id="{00000000-0008-0000-0700-00009A000000}"/>
              </a:ext>
            </a:extLst>
          </xdr:cNvPr>
          <xdr:cNvSpPr txBox="1"/>
        </xdr:nvSpPr>
        <xdr:spPr bwMode="auto">
          <a:xfrm>
            <a:off x="27481366" y="11931342"/>
            <a:ext cx="3327980" cy="273493"/>
          </a:xfrm>
          <a:prstGeom prst="rect">
            <a:avLst/>
          </a:prstGeom>
          <a:solidFill>
            <a:schemeClr val="accent6">
              <a:lumMod val="40000"/>
              <a:lumOff val="6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200" b="1">
                <a:solidFill>
                  <a:sysClr val="windowText" lastClr="000000"/>
                </a:solidFill>
                <a:latin typeface="Arial" panose="020B0604020202020204" pitchFamily="34" charset="0"/>
                <a:cs typeface="Arial" panose="020B0604020202020204" pitchFamily="34" charset="0"/>
              </a:rPr>
              <a:t>FSMF</a:t>
            </a:r>
          </a:p>
        </xdr:txBody>
      </xdr:sp>
    </xdr:grpSp>
    <xdr:clientData/>
  </xdr:twoCellAnchor>
  <xdr:twoCellAnchor>
    <xdr:from>
      <xdr:col>30</xdr:col>
      <xdr:colOff>8437</xdr:colOff>
      <xdr:row>10</xdr:row>
      <xdr:rowOff>4640</xdr:rowOff>
    </xdr:from>
    <xdr:to>
      <xdr:col>33</xdr:col>
      <xdr:colOff>640775</xdr:colOff>
      <xdr:row>10</xdr:row>
      <xdr:rowOff>4640</xdr:rowOff>
    </xdr:to>
    <xdr:grpSp>
      <xdr:nvGrpSpPr>
        <xdr:cNvPr id="155" name="Grupo 2354">
          <a:extLst>
            <a:ext uri="{FF2B5EF4-FFF2-40B4-BE49-F238E27FC236}">
              <a16:creationId xmlns:a16="http://schemas.microsoft.com/office/drawing/2014/main" id="{00000000-0008-0000-0700-00009B000000}"/>
            </a:ext>
          </a:extLst>
        </xdr:cNvPr>
        <xdr:cNvGrpSpPr>
          <a:grpSpLocks/>
        </xdr:cNvGrpSpPr>
      </xdr:nvGrpSpPr>
      <xdr:grpSpPr bwMode="auto">
        <a:xfrm>
          <a:off x="24773437" y="4481390"/>
          <a:ext cx="3108838" cy="0"/>
          <a:chOff x="27222450" y="10904220"/>
          <a:chExt cx="3838033" cy="1421130"/>
        </a:xfrm>
      </xdr:grpSpPr>
      <xdr:pic>
        <xdr:nvPicPr>
          <xdr:cNvPr id="156" name="Imagen 2355">
            <a:extLst>
              <a:ext uri="{FF2B5EF4-FFF2-40B4-BE49-F238E27FC236}">
                <a16:creationId xmlns:a16="http://schemas.microsoft.com/office/drawing/2014/main" id="{00000000-0008-0000-0700-00009C000000}"/>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7222450" y="10904220"/>
            <a:ext cx="3838033" cy="142113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157" name="CuadroTexto 156">
            <a:extLst>
              <a:ext uri="{FF2B5EF4-FFF2-40B4-BE49-F238E27FC236}">
                <a16:creationId xmlns:a16="http://schemas.microsoft.com/office/drawing/2014/main" id="{00000000-0008-0000-0700-00009D000000}"/>
              </a:ext>
            </a:extLst>
          </xdr:cNvPr>
          <xdr:cNvSpPr txBox="1"/>
        </xdr:nvSpPr>
        <xdr:spPr bwMode="auto">
          <a:xfrm>
            <a:off x="27481366" y="11931342"/>
            <a:ext cx="3327980" cy="273493"/>
          </a:xfrm>
          <a:prstGeom prst="rect">
            <a:avLst/>
          </a:prstGeom>
          <a:solidFill>
            <a:schemeClr val="accent6">
              <a:lumMod val="40000"/>
              <a:lumOff val="6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200" b="1">
                <a:solidFill>
                  <a:sysClr val="windowText" lastClr="000000"/>
                </a:solidFill>
                <a:latin typeface="Arial" panose="020B0604020202020204" pitchFamily="34" charset="0"/>
                <a:cs typeface="Arial" panose="020B0604020202020204" pitchFamily="34" charset="0"/>
              </a:rPr>
              <a:t>FSMF</a:t>
            </a:r>
          </a:p>
        </xdr:txBody>
      </xdr:sp>
    </xdr:grpSp>
    <xdr:clientData/>
  </xdr:twoCellAnchor>
  <xdr:twoCellAnchor>
    <xdr:from>
      <xdr:col>1</xdr:col>
      <xdr:colOff>1071563</xdr:colOff>
      <xdr:row>74</xdr:row>
      <xdr:rowOff>23813</xdr:rowOff>
    </xdr:from>
    <xdr:to>
      <xdr:col>11</xdr:col>
      <xdr:colOff>357188</xdr:colOff>
      <xdr:row>87</xdr:row>
      <xdr:rowOff>47625</xdr:rowOff>
    </xdr:to>
    <xdr:sp macro="" textlink="">
      <xdr:nvSpPr>
        <xdr:cNvPr id="158" name="Rectángulo 157">
          <a:extLst>
            <a:ext uri="{FF2B5EF4-FFF2-40B4-BE49-F238E27FC236}">
              <a16:creationId xmlns:a16="http://schemas.microsoft.com/office/drawing/2014/main" id="{00000000-0008-0000-0700-00009E000000}"/>
            </a:ext>
          </a:extLst>
        </xdr:cNvPr>
        <xdr:cNvSpPr/>
      </xdr:nvSpPr>
      <xdr:spPr>
        <a:xfrm>
          <a:off x="1671638" y="24074438"/>
          <a:ext cx="7905750" cy="2338387"/>
        </a:xfrm>
        <a:prstGeom prst="rect">
          <a:avLst/>
        </a:prstGeom>
        <a:solidFill>
          <a:schemeClr val="tx2">
            <a:lumMod val="25000"/>
            <a:lumOff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72000" tIns="72000" rIns="72000" bIns="72000" numCol="1" spcCol="0" rtlCol="0" fromWordArt="0" anchor="ctr" anchorCtr="0" forceAA="0" compatLnSpc="1">
          <a:prstTxWarp prst="textNoShape">
            <a:avLst/>
          </a:prstTxWarp>
          <a:noAutofit/>
        </a:bodyPr>
        <a:lstStyle/>
        <a:p>
          <a:pPr algn="ctr">
            <a:spcAft>
              <a:spcPts val="300"/>
            </a:spcAft>
            <a:buSzPct val="100000"/>
          </a:pPr>
          <a:r>
            <a:rPr lang="es-CO" sz="3600" dirty="0">
              <a:solidFill>
                <a:schemeClr val="accent4">
                  <a:lumMod val="75000"/>
                </a:schemeClr>
              </a:solidFill>
            </a:rPr>
            <a:t>ASEGURAR</a:t>
          </a:r>
          <a:r>
            <a:rPr lang="es-CO" sz="3600" baseline="0" dirty="0">
              <a:solidFill>
                <a:schemeClr val="accent4">
                  <a:lumMod val="75000"/>
                </a:schemeClr>
              </a:solidFill>
            </a:rPr>
            <a:t> CABLES HDMI PARA INTERCONEXION BANDA BASE BB UMTS 850 - UMTS 1900.</a:t>
          </a:r>
          <a:endParaRPr lang="es-CO" sz="3600" dirty="0">
            <a:solidFill>
              <a:schemeClr val="accent4">
                <a:lumMod val="75000"/>
              </a:schemeClr>
            </a:solidFill>
          </a:endParaRPr>
        </a:p>
      </xdr:txBody>
    </xdr:sp>
    <xdr:clientData/>
  </xdr:twoCellAnchor>
  <xdr:twoCellAnchor>
    <xdr:from>
      <xdr:col>6</xdr:col>
      <xdr:colOff>563282</xdr:colOff>
      <xdr:row>43</xdr:row>
      <xdr:rowOff>129429</xdr:rowOff>
    </xdr:from>
    <xdr:to>
      <xdr:col>11</xdr:col>
      <xdr:colOff>344207</xdr:colOff>
      <xdr:row>48</xdr:row>
      <xdr:rowOff>53229</xdr:rowOff>
    </xdr:to>
    <xdr:grpSp>
      <xdr:nvGrpSpPr>
        <xdr:cNvPr id="180" name="Grupo 277">
          <a:extLst>
            <a:ext uri="{FF2B5EF4-FFF2-40B4-BE49-F238E27FC236}">
              <a16:creationId xmlns:a16="http://schemas.microsoft.com/office/drawing/2014/main" id="{00000000-0008-0000-0700-0000B4000000}"/>
            </a:ext>
          </a:extLst>
        </xdr:cNvPr>
        <xdr:cNvGrpSpPr>
          <a:grpSpLocks/>
        </xdr:cNvGrpSpPr>
      </xdr:nvGrpSpPr>
      <xdr:grpSpPr bwMode="auto">
        <a:xfrm>
          <a:off x="5516282" y="18163429"/>
          <a:ext cx="3908425" cy="717550"/>
          <a:chOff x="1621971" y="8360228"/>
          <a:chExt cx="3755571" cy="740229"/>
        </a:xfrm>
      </xdr:grpSpPr>
      <xdr:pic>
        <xdr:nvPicPr>
          <xdr:cNvPr id="181" name="Imagen 278">
            <a:extLst>
              <a:ext uri="{FF2B5EF4-FFF2-40B4-BE49-F238E27FC236}">
                <a16:creationId xmlns:a16="http://schemas.microsoft.com/office/drawing/2014/main" id="{00000000-0008-0000-0700-0000B5000000}"/>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1621971" y="8360228"/>
            <a:ext cx="3755571" cy="74022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182" name="CuadroTexto 181">
            <a:extLst>
              <a:ext uri="{FF2B5EF4-FFF2-40B4-BE49-F238E27FC236}">
                <a16:creationId xmlns:a16="http://schemas.microsoft.com/office/drawing/2014/main" id="{00000000-0008-0000-0700-0000B6000000}"/>
              </a:ext>
            </a:extLst>
          </xdr:cNvPr>
          <xdr:cNvSpPr txBox="1"/>
        </xdr:nvSpPr>
        <xdr:spPr>
          <a:xfrm>
            <a:off x="1708906" y="8629402"/>
            <a:ext cx="608542" cy="221107"/>
          </a:xfrm>
          <a:prstGeom prst="rect">
            <a:avLst/>
          </a:prstGeom>
          <a:solidFill>
            <a:srgbClr val="00B0F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000">
                <a:latin typeface="Arial" panose="020B0604020202020204" pitchFamily="34" charset="0"/>
                <a:cs typeface="Arial" panose="020B0604020202020204" pitchFamily="34" charset="0"/>
              </a:rPr>
              <a:t>ABIA 1</a:t>
            </a:r>
          </a:p>
        </xdr:txBody>
      </xdr:sp>
    </xdr:grpSp>
    <xdr:clientData/>
  </xdr:twoCellAnchor>
  <xdr:twoCellAnchor>
    <xdr:from>
      <xdr:col>6</xdr:col>
      <xdr:colOff>553757</xdr:colOff>
      <xdr:row>38</xdr:row>
      <xdr:rowOff>100854</xdr:rowOff>
    </xdr:from>
    <xdr:to>
      <xdr:col>11</xdr:col>
      <xdr:colOff>334682</xdr:colOff>
      <xdr:row>43</xdr:row>
      <xdr:rowOff>24654</xdr:rowOff>
    </xdr:to>
    <xdr:grpSp>
      <xdr:nvGrpSpPr>
        <xdr:cNvPr id="183" name="Grupo 280">
          <a:extLst>
            <a:ext uri="{FF2B5EF4-FFF2-40B4-BE49-F238E27FC236}">
              <a16:creationId xmlns:a16="http://schemas.microsoft.com/office/drawing/2014/main" id="{00000000-0008-0000-0700-0000B7000000}"/>
            </a:ext>
          </a:extLst>
        </xdr:cNvPr>
        <xdr:cNvGrpSpPr>
          <a:grpSpLocks/>
        </xdr:cNvGrpSpPr>
      </xdr:nvGrpSpPr>
      <xdr:grpSpPr bwMode="auto">
        <a:xfrm>
          <a:off x="5506757" y="17341104"/>
          <a:ext cx="3908425" cy="717550"/>
          <a:chOff x="1611085" y="7522028"/>
          <a:chExt cx="3755571" cy="740229"/>
        </a:xfrm>
      </xdr:grpSpPr>
      <xdr:pic>
        <xdr:nvPicPr>
          <xdr:cNvPr id="184" name="Imagen 281">
            <a:extLst>
              <a:ext uri="{FF2B5EF4-FFF2-40B4-BE49-F238E27FC236}">
                <a16:creationId xmlns:a16="http://schemas.microsoft.com/office/drawing/2014/main" id="{00000000-0008-0000-0700-0000B8000000}"/>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1611085" y="7522028"/>
            <a:ext cx="3755571" cy="74022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185" name="CuadroTexto 184">
            <a:extLst>
              <a:ext uri="{FF2B5EF4-FFF2-40B4-BE49-F238E27FC236}">
                <a16:creationId xmlns:a16="http://schemas.microsoft.com/office/drawing/2014/main" id="{00000000-0008-0000-0700-0000B9000000}"/>
              </a:ext>
            </a:extLst>
          </xdr:cNvPr>
          <xdr:cNvSpPr txBox="1"/>
        </xdr:nvSpPr>
        <xdr:spPr>
          <a:xfrm>
            <a:off x="1698020" y="7781589"/>
            <a:ext cx="608542" cy="221107"/>
          </a:xfrm>
          <a:prstGeom prst="rect">
            <a:avLst/>
          </a:prstGeom>
          <a:solidFill>
            <a:srgbClr val="00B0F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000">
                <a:latin typeface="Arial" panose="020B0604020202020204" pitchFamily="34" charset="0"/>
                <a:cs typeface="Arial" panose="020B0604020202020204" pitchFamily="34" charset="0"/>
              </a:rPr>
              <a:t>ABIA 2</a:t>
            </a:r>
          </a:p>
        </xdr:txBody>
      </xdr:sp>
    </xdr:grpSp>
    <xdr:clientData/>
  </xdr:twoCellAnchor>
  <xdr:twoCellAnchor>
    <xdr:from>
      <xdr:col>6</xdr:col>
      <xdr:colOff>539750</xdr:colOff>
      <xdr:row>48</xdr:row>
      <xdr:rowOff>91329</xdr:rowOff>
    </xdr:from>
    <xdr:to>
      <xdr:col>11</xdr:col>
      <xdr:colOff>387350</xdr:colOff>
      <xdr:row>53</xdr:row>
      <xdr:rowOff>138954</xdr:rowOff>
    </xdr:to>
    <xdr:grpSp>
      <xdr:nvGrpSpPr>
        <xdr:cNvPr id="186" name="Grupo 286">
          <a:extLst>
            <a:ext uri="{FF2B5EF4-FFF2-40B4-BE49-F238E27FC236}">
              <a16:creationId xmlns:a16="http://schemas.microsoft.com/office/drawing/2014/main" id="{00000000-0008-0000-0700-0000BA000000}"/>
            </a:ext>
          </a:extLst>
        </xdr:cNvPr>
        <xdr:cNvGrpSpPr>
          <a:grpSpLocks/>
        </xdr:cNvGrpSpPr>
      </xdr:nvGrpSpPr>
      <xdr:grpSpPr bwMode="auto">
        <a:xfrm>
          <a:off x="5492750" y="18919079"/>
          <a:ext cx="3975100" cy="841375"/>
          <a:chOff x="1524000" y="9100457"/>
          <a:chExt cx="3820886" cy="870857"/>
        </a:xfrm>
      </xdr:grpSpPr>
      <xdr:pic>
        <xdr:nvPicPr>
          <xdr:cNvPr id="187" name="Imagen 287">
            <a:extLst>
              <a:ext uri="{FF2B5EF4-FFF2-40B4-BE49-F238E27FC236}">
                <a16:creationId xmlns:a16="http://schemas.microsoft.com/office/drawing/2014/main" id="{00000000-0008-0000-0700-0000BB000000}"/>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1524000" y="9100457"/>
            <a:ext cx="3820886" cy="8708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188" name="CuadroTexto 187">
            <a:extLst>
              <a:ext uri="{FF2B5EF4-FFF2-40B4-BE49-F238E27FC236}">
                <a16:creationId xmlns:a16="http://schemas.microsoft.com/office/drawing/2014/main" id="{00000000-0008-0000-0700-0000BC000000}"/>
              </a:ext>
            </a:extLst>
          </xdr:cNvPr>
          <xdr:cNvSpPr txBox="1"/>
        </xdr:nvSpPr>
        <xdr:spPr>
          <a:xfrm>
            <a:off x="3647682" y="9719733"/>
            <a:ext cx="609253" cy="222552"/>
          </a:xfrm>
          <a:prstGeom prst="rect">
            <a:avLst/>
          </a:prstGeom>
          <a:solidFill>
            <a:srgbClr val="00B0F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000">
                <a:latin typeface="Arial" panose="020B0604020202020204" pitchFamily="34" charset="0"/>
                <a:cs typeface="Arial" panose="020B0604020202020204" pitchFamily="34" charset="0"/>
              </a:rPr>
              <a:t>ASIA 1</a:t>
            </a:r>
          </a:p>
        </xdr:txBody>
      </xdr:sp>
    </xdr:grpSp>
    <xdr:clientData/>
  </xdr:twoCellAnchor>
  <xdr:twoCellAnchor>
    <xdr:from>
      <xdr:col>6</xdr:col>
      <xdr:colOff>553757</xdr:colOff>
      <xdr:row>33</xdr:row>
      <xdr:rowOff>0</xdr:rowOff>
    </xdr:from>
    <xdr:to>
      <xdr:col>11</xdr:col>
      <xdr:colOff>334682</xdr:colOff>
      <xdr:row>37</xdr:row>
      <xdr:rowOff>80683</xdr:rowOff>
    </xdr:to>
    <xdr:grpSp>
      <xdr:nvGrpSpPr>
        <xdr:cNvPr id="189" name="Grupo 280">
          <a:extLst>
            <a:ext uri="{FF2B5EF4-FFF2-40B4-BE49-F238E27FC236}">
              <a16:creationId xmlns:a16="http://schemas.microsoft.com/office/drawing/2014/main" id="{00000000-0008-0000-0700-0000BD000000}"/>
            </a:ext>
          </a:extLst>
        </xdr:cNvPr>
        <xdr:cNvGrpSpPr>
          <a:grpSpLocks/>
        </xdr:cNvGrpSpPr>
      </xdr:nvGrpSpPr>
      <xdr:grpSpPr bwMode="auto">
        <a:xfrm>
          <a:off x="5506757" y="16446500"/>
          <a:ext cx="3908425" cy="715683"/>
          <a:chOff x="1611085" y="7522028"/>
          <a:chExt cx="3755571" cy="740229"/>
        </a:xfrm>
      </xdr:grpSpPr>
      <xdr:pic>
        <xdr:nvPicPr>
          <xdr:cNvPr id="190" name="Imagen 281">
            <a:extLst>
              <a:ext uri="{FF2B5EF4-FFF2-40B4-BE49-F238E27FC236}">
                <a16:creationId xmlns:a16="http://schemas.microsoft.com/office/drawing/2014/main" id="{00000000-0008-0000-0700-0000BE000000}"/>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1611085" y="7522028"/>
            <a:ext cx="3755571" cy="74022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191" name="CuadroTexto 190">
            <a:extLst>
              <a:ext uri="{FF2B5EF4-FFF2-40B4-BE49-F238E27FC236}">
                <a16:creationId xmlns:a16="http://schemas.microsoft.com/office/drawing/2014/main" id="{00000000-0008-0000-0700-0000BF000000}"/>
              </a:ext>
            </a:extLst>
          </xdr:cNvPr>
          <xdr:cNvSpPr txBox="1"/>
        </xdr:nvSpPr>
        <xdr:spPr>
          <a:xfrm>
            <a:off x="1698020" y="7781589"/>
            <a:ext cx="608542" cy="221107"/>
          </a:xfrm>
          <a:prstGeom prst="rect">
            <a:avLst/>
          </a:prstGeom>
          <a:solidFill>
            <a:srgbClr val="00B0F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000">
                <a:latin typeface="Arial" panose="020B0604020202020204" pitchFamily="34" charset="0"/>
                <a:cs typeface="Arial" panose="020B0604020202020204" pitchFamily="34" charset="0"/>
              </a:rPr>
              <a:t>ABIA 3</a:t>
            </a:r>
          </a:p>
        </xdr:txBody>
      </xdr:sp>
    </xdr:grpSp>
    <xdr:clientData/>
  </xdr:twoCellAnchor>
  <xdr:twoCellAnchor>
    <xdr:from>
      <xdr:col>16</xdr:col>
      <xdr:colOff>190500</xdr:colOff>
      <xdr:row>9</xdr:row>
      <xdr:rowOff>1047750</xdr:rowOff>
    </xdr:from>
    <xdr:to>
      <xdr:col>19</xdr:col>
      <xdr:colOff>817065</xdr:colOff>
      <xdr:row>10</xdr:row>
      <xdr:rowOff>385222</xdr:rowOff>
    </xdr:to>
    <xdr:grpSp>
      <xdr:nvGrpSpPr>
        <xdr:cNvPr id="192" name="Grupo 2354">
          <a:extLst>
            <a:ext uri="{FF2B5EF4-FFF2-40B4-BE49-F238E27FC236}">
              <a16:creationId xmlns:a16="http://schemas.microsoft.com/office/drawing/2014/main" id="{00000000-0008-0000-0700-0000C0000000}"/>
            </a:ext>
          </a:extLst>
        </xdr:cNvPr>
        <xdr:cNvGrpSpPr>
          <a:grpSpLocks/>
        </xdr:cNvGrpSpPr>
      </xdr:nvGrpSpPr>
      <xdr:grpSpPr bwMode="auto">
        <a:xfrm>
          <a:off x="13398500" y="3746500"/>
          <a:ext cx="3103065" cy="1115472"/>
          <a:chOff x="27222450" y="10904220"/>
          <a:chExt cx="3838033" cy="1421130"/>
        </a:xfrm>
      </xdr:grpSpPr>
      <xdr:pic>
        <xdr:nvPicPr>
          <xdr:cNvPr id="193" name="Imagen 2355">
            <a:extLst>
              <a:ext uri="{FF2B5EF4-FFF2-40B4-BE49-F238E27FC236}">
                <a16:creationId xmlns:a16="http://schemas.microsoft.com/office/drawing/2014/main" id="{00000000-0008-0000-0700-0000C1000000}"/>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7222450" y="10904220"/>
            <a:ext cx="3838033" cy="142113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194" name="CuadroTexto 193">
            <a:extLst>
              <a:ext uri="{FF2B5EF4-FFF2-40B4-BE49-F238E27FC236}">
                <a16:creationId xmlns:a16="http://schemas.microsoft.com/office/drawing/2014/main" id="{00000000-0008-0000-0700-0000C2000000}"/>
              </a:ext>
            </a:extLst>
          </xdr:cNvPr>
          <xdr:cNvSpPr txBox="1"/>
        </xdr:nvSpPr>
        <xdr:spPr bwMode="auto">
          <a:xfrm>
            <a:off x="27481366" y="11931342"/>
            <a:ext cx="3327980" cy="273493"/>
          </a:xfrm>
          <a:prstGeom prst="rect">
            <a:avLst/>
          </a:prstGeom>
          <a:solidFill>
            <a:schemeClr val="accent6">
              <a:lumMod val="40000"/>
              <a:lumOff val="6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200" b="1">
                <a:solidFill>
                  <a:sysClr val="windowText" lastClr="000000"/>
                </a:solidFill>
                <a:latin typeface="Arial" panose="020B0604020202020204" pitchFamily="34" charset="0"/>
                <a:cs typeface="Arial" panose="020B0604020202020204" pitchFamily="34" charset="0"/>
              </a:rPr>
              <a:t>FSMF</a:t>
            </a:r>
          </a:p>
        </xdr:txBody>
      </xdr:sp>
    </xdr:grpSp>
    <xdr:clientData/>
  </xdr:twoCellAnchor>
  <xdr:twoCellAnchor>
    <xdr:from>
      <xdr:col>30</xdr:col>
      <xdr:colOff>262437</xdr:colOff>
      <xdr:row>9</xdr:row>
      <xdr:rowOff>1084140</xdr:rowOff>
    </xdr:from>
    <xdr:to>
      <xdr:col>34</xdr:col>
      <xdr:colOff>63502</xdr:colOff>
      <xdr:row>10</xdr:row>
      <xdr:rowOff>421612</xdr:rowOff>
    </xdr:to>
    <xdr:grpSp>
      <xdr:nvGrpSpPr>
        <xdr:cNvPr id="195" name="Grupo 2354">
          <a:extLst>
            <a:ext uri="{FF2B5EF4-FFF2-40B4-BE49-F238E27FC236}">
              <a16:creationId xmlns:a16="http://schemas.microsoft.com/office/drawing/2014/main" id="{00000000-0008-0000-0700-0000C3000000}"/>
            </a:ext>
          </a:extLst>
        </xdr:cNvPr>
        <xdr:cNvGrpSpPr>
          <a:grpSpLocks/>
        </xdr:cNvGrpSpPr>
      </xdr:nvGrpSpPr>
      <xdr:grpSpPr bwMode="auto">
        <a:xfrm>
          <a:off x="25027437" y="3782890"/>
          <a:ext cx="3103065" cy="1115472"/>
          <a:chOff x="27222450" y="10904220"/>
          <a:chExt cx="3838033" cy="1421130"/>
        </a:xfrm>
      </xdr:grpSpPr>
      <xdr:pic>
        <xdr:nvPicPr>
          <xdr:cNvPr id="196" name="Imagen 2355">
            <a:extLst>
              <a:ext uri="{FF2B5EF4-FFF2-40B4-BE49-F238E27FC236}">
                <a16:creationId xmlns:a16="http://schemas.microsoft.com/office/drawing/2014/main" id="{00000000-0008-0000-0700-0000C4000000}"/>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7222450" y="10904220"/>
            <a:ext cx="3838033" cy="142113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197" name="CuadroTexto 196">
            <a:extLst>
              <a:ext uri="{FF2B5EF4-FFF2-40B4-BE49-F238E27FC236}">
                <a16:creationId xmlns:a16="http://schemas.microsoft.com/office/drawing/2014/main" id="{00000000-0008-0000-0700-0000C5000000}"/>
              </a:ext>
            </a:extLst>
          </xdr:cNvPr>
          <xdr:cNvSpPr txBox="1"/>
        </xdr:nvSpPr>
        <xdr:spPr bwMode="auto">
          <a:xfrm>
            <a:off x="27481366" y="11931342"/>
            <a:ext cx="3327980" cy="273493"/>
          </a:xfrm>
          <a:prstGeom prst="rect">
            <a:avLst/>
          </a:prstGeom>
          <a:solidFill>
            <a:schemeClr val="accent6">
              <a:lumMod val="40000"/>
              <a:lumOff val="6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200" b="1">
                <a:solidFill>
                  <a:sysClr val="windowText" lastClr="000000"/>
                </a:solidFill>
                <a:latin typeface="Arial" panose="020B0604020202020204" pitchFamily="34" charset="0"/>
                <a:cs typeface="Arial" panose="020B0604020202020204" pitchFamily="34" charset="0"/>
              </a:rPr>
              <a:t>FSMF</a:t>
            </a:r>
          </a:p>
        </xdr:txBody>
      </xdr:sp>
    </xdr:grpSp>
    <xdr:clientData/>
  </xdr:twoCellAnchor>
  <xdr:twoCellAnchor>
    <xdr:from>
      <xdr:col>29</xdr:col>
      <xdr:colOff>285750</xdr:colOff>
      <xdr:row>15</xdr:row>
      <xdr:rowOff>127000</xdr:rowOff>
    </xdr:from>
    <xdr:to>
      <xdr:col>34</xdr:col>
      <xdr:colOff>100129</xdr:colOff>
      <xdr:row>15</xdr:row>
      <xdr:rowOff>1497354</xdr:rowOff>
    </xdr:to>
    <xdr:pic>
      <xdr:nvPicPr>
        <xdr:cNvPr id="223" name="Imagen 2">
          <a:extLst>
            <a:ext uri="{FF2B5EF4-FFF2-40B4-BE49-F238E27FC236}">
              <a16:creationId xmlns:a16="http://schemas.microsoft.com/office/drawing/2014/main" id="{00000000-0008-0000-0700-0000DF000000}"/>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24225250" y="10255250"/>
          <a:ext cx="3941879" cy="13703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29</xdr:col>
      <xdr:colOff>614238</xdr:colOff>
      <xdr:row>15</xdr:row>
      <xdr:rowOff>775645</xdr:rowOff>
    </xdr:from>
    <xdr:to>
      <xdr:col>33</xdr:col>
      <xdr:colOff>644066</xdr:colOff>
      <xdr:row>15</xdr:row>
      <xdr:rowOff>1299191</xdr:rowOff>
    </xdr:to>
    <xdr:sp macro="" textlink="">
      <xdr:nvSpPr>
        <xdr:cNvPr id="224" name="CuadroTexto 223">
          <a:extLst>
            <a:ext uri="{FF2B5EF4-FFF2-40B4-BE49-F238E27FC236}">
              <a16:creationId xmlns:a16="http://schemas.microsoft.com/office/drawing/2014/main" id="{00000000-0008-0000-0700-0000E0000000}"/>
            </a:ext>
          </a:extLst>
        </xdr:cNvPr>
        <xdr:cNvSpPr txBox="1"/>
      </xdr:nvSpPr>
      <xdr:spPr bwMode="auto">
        <a:xfrm>
          <a:off x="24553738" y="10903895"/>
          <a:ext cx="3331828" cy="523546"/>
        </a:xfrm>
        <a:prstGeom prst="rect">
          <a:avLst/>
        </a:prstGeom>
        <a:solidFill>
          <a:schemeClr val="accent5">
            <a:lumMod val="60000"/>
            <a:lumOff val="4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200" b="1">
              <a:solidFill>
                <a:sysClr val="windowText" lastClr="000000"/>
              </a:solidFill>
              <a:latin typeface="Arial" panose="020B0604020202020204" pitchFamily="34" charset="0"/>
              <a:cs typeface="Arial" panose="020B0604020202020204" pitchFamily="34" charset="0"/>
            </a:rPr>
            <a:t>AIRSCALE</a:t>
          </a:r>
        </a:p>
      </xdr:txBody>
    </xdr:sp>
    <xdr:clientData/>
  </xdr:twoCellAnchor>
  <xdr:twoCellAnchor>
    <xdr:from>
      <xdr:col>29</xdr:col>
      <xdr:colOff>381000</xdr:colOff>
      <xdr:row>17</xdr:row>
      <xdr:rowOff>127000</xdr:rowOff>
    </xdr:from>
    <xdr:to>
      <xdr:col>34</xdr:col>
      <xdr:colOff>195379</xdr:colOff>
      <xdr:row>17</xdr:row>
      <xdr:rowOff>1497354</xdr:rowOff>
    </xdr:to>
    <xdr:pic>
      <xdr:nvPicPr>
        <xdr:cNvPr id="225" name="Imagen 2">
          <a:extLst>
            <a:ext uri="{FF2B5EF4-FFF2-40B4-BE49-F238E27FC236}">
              <a16:creationId xmlns:a16="http://schemas.microsoft.com/office/drawing/2014/main" id="{00000000-0008-0000-0700-0000E1000000}"/>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24320500" y="12287250"/>
          <a:ext cx="3941879" cy="13703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29</xdr:col>
      <xdr:colOff>709488</xdr:colOff>
      <xdr:row>17</xdr:row>
      <xdr:rowOff>775645</xdr:rowOff>
    </xdr:from>
    <xdr:to>
      <xdr:col>33</xdr:col>
      <xdr:colOff>739316</xdr:colOff>
      <xdr:row>17</xdr:row>
      <xdr:rowOff>1299191</xdr:rowOff>
    </xdr:to>
    <xdr:sp macro="" textlink="">
      <xdr:nvSpPr>
        <xdr:cNvPr id="226" name="CuadroTexto 225">
          <a:extLst>
            <a:ext uri="{FF2B5EF4-FFF2-40B4-BE49-F238E27FC236}">
              <a16:creationId xmlns:a16="http://schemas.microsoft.com/office/drawing/2014/main" id="{00000000-0008-0000-0700-0000E2000000}"/>
            </a:ext>
          </a:extLst>
        </xdr:cNvPr>
        <xdr:cNvSpPr txBox="1"/>
      </xdr:nvSpPr>
      <xdr:spPr bwMode="auto">
        <a:xfrm>
          <a:off x="24648988" y="12935895"/>
          <a:ext cx="3331828" cy="523546"/>
        </a:xfrm>
        <a:prstGeom prst="rect">
          <a:avLst/>
        </a:prstGeom>
        <a:solidFill>
          <a:schemeClr val="accent5">
            <a:lumMod val="60000"/>
            <a:lumOff val="4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200" b="1">
              <a:solidFill>
                <a:sysClr val="windowText" lastClr="000000"/>
              </a:solidFill>
              <a:latin typeface="Arial" panose="020B0604020202020204" pitchFamily="34" charset="0"/>
              <a:cs typeface="Arial" panose="020B0604020202020204" pitchFamily="34" charset="0"/>
            </a:rPr>
            <a:t>AIRSCALE</a:t>
          </a:r>
        </a:p>
      </xdr:txBody>
    </xdr:sp>
    <xdr:clientData/>
  </xdr:twoCellAnchor>
  <xdr:twoCellAnchor>
    <xdr:from>
      <xdr:col>29</xdr:col>
      <xdr:colOff>349250</xdr:colOff>
      <xdr:row>12</xdr:row>
      <xdr:rowOff>127000</xdr:rowOff>
    </xdr:from>
    <xdr:to>
      <xdr:col>34</xdr:col>
      <xdr:colOff>163629</xdr:colOff>
      <xdr:row>12</xdr:row>
      <xdr:rowOff>1497354</xdr:rowOff>
    </xdr:to>
    <xdr:pic>
      <xdr:nvPicPr>
        <xdr:cNvPr id="231" name="Imagen 2">
          <a:extLst>
            <a:ext uri="{FF2B5EF4-FFF2-40B4-BE49-F238E27FC236}">
              <a16:creationId xmlns:a16="http://schemas.microsoft.com/office/drawing/2014/main" id="{00000000-0008-0000-0700-0000E7000000}"/>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24288750" y="6540500"/>
          <a:ext cx="3941879" cy="13703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29</xdr:col>
      <xdr:colOff>677738</xdr:colOff>
      <xdr:row>12</xdr:row>
      <xdr:rowOff>775645</xdr:rowOff>
    </xdr:from>
    <xdr:to>
      <xdr:col>33</xdr:col>
      <xdr:colOff>707566</xdr:colOff>
      <xdr:row>12</xdr:row>
      <xdr:rowOff>1299191</xdr:rowOff>
    </xdr:to>
    <xdr:sp macro="" textlink="">
      <xdr:nvSpPr>
        <xdr:cNvPr id="232" name="CuadroTexto 231">
          <a:extLst>
            <a:ext uri="{FF2B5EF4-FFF2-40B4-BE49-F238E27FC236}">
              <a16:creationId xmlns:a16="http://schemas.microsoft.com/office/drawing/2014/main" id="{00000000-0008-0000-0700-0000E8000000}"/>
            </a:ext>
          </a:extLst>
        </xdr:cNvPr>
        <xdr:cNvSpPr txBox="1"/>
      </xdr:nvSpPr>
      <xdr:spPr bwMode="auto">
        <a:xfrm>
          <a:off x="24617238" y="7189145"/>
          <a:ext cx="3331828" cy="523546"/>
        </a:xfrm>
        <a:prstGeom prst="rect">
          <a:avLst/>
        </a:prstGeom>
        <a:solidFill>
          <a:schemeClr val="accent5">
            <a:lumMod val="60000"/>
            <a:lumOff val="4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200" b="1">
              <a:solidFill>
                <a:sysClr val="windowText" lastClr="000000"/>
              </a:solidFill>
              <a:latin typeface="Arial" panose="020B0604020202020204" pitchFamily="34" charset="0"/>
              <a:cs typeface="Arial" panose="020B0604020202020204" pitchFamily="34" charset="0"/>
            </a:rPr>
            <a:t>AIRSCALE</a:t>
          </a:r>
        </a:p>
      </xdr:txBody>
    </xdr:sp>
    <xdr:clientData/>
  </xdr:twoCellAnchor>
  <xdr:twoCellAnchor>
    <xdr:from>
      <xdr:col>29</xdr:col>
      <xdr:colOff>349250</xdr:colOff>
      <xdr:row>13</xdr:row>
      <xdr:rowOff>222250</xdr:rowOff>
    </xdr:from>
    <xdr:to>
      <xdr:col>34</xdr:col>
      <xdr:colOff>163629</xdr:colOff>
      <xdr:row>13</xdr:row>
      <xdr:rowOff>1592604</xdr:rowOff>
    </xdr:to>
    <xdr:pic>
      <xdr:nvPicPr>
        <xdr:cNvPr id="233" name="Imagen 2">
          <a:extLst>
            <a:ext uri="{FF2B5EF4-FFF2-40B4-BE49-F238E27FC236}">
              <a16:creationId xmlns:a16="http://schemas.microsoft.com/office/drawing/2014/main" id="{00000000-0008-0000-0700-0000E9000000}"/>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24288750" y="8413750"/>
          <a:ext cx="3941879" cy="13703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29</xdr:col>
      <xdr:colOff>677738</xdr:colOff>
      <xdr:row>13</xdr:row>
      <xdr:rowOff>870895</xdr:rowOff>
    </xdr:from>
    <xdr:to>
      <xdr:col>33</xdr:col>
      <xdr:colOff>707566</xdr:colOff>
      <xdr:row>13</xdr:row>
      <xdr:rowOff>1394441</xdr:rowOff>
    </xdr:to>
    <xdr:sp macro="" textlink="">
      <xdr:nvSpPr>
        <xdr:cNvPr id="234" name="CuadroTexto 233">
          <a:extLst>
            <a:ext uri="{FF2B5EF4-FFF2-40B4-BE49-F238E27FC236}">
              <a16:creationId xmlns:a16="http://schemas.microsoft.com/office/drawing/2014/main" id="{00000000-0008-0000-0700-0000EA000000}"/>
            </a:ext>
          </a:extLst>
        </xdr:cNvPr>
        <xdr:cNvSpPr txBox="1"/>
      </xdr:nvSpPr>
      <xdr:spPr bwMode="auto">
        <a:xfrm>
          <a:off x="24617238" y="9062395"/>
          <a:ext cx="3331828" cy="523546"/>
        </a:xfrm>
        <a:prstGeom prst="rect">
          <a:avLst/>
        </a:prstGeom>
        <a:solidFill>
          <a:schemeClr val="accent5">
            <a:lumMod val="60000"/>
            <a:lumOff val="4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200" b="1">
              <a:solidFill>
                <a:sysClr val="windowText" lastClr="000000"/>
              </a:solidFill>
              <a:latin typeface="Arial" panose="020B0604020202020204" pitchFamily="34" charset="0"/>
              <a:cs typeface="Arial" panose="020B0604020202020204" pitchFamily="34" charset="0"/>
            </a:rPr>
            <a:t>AIRSCALE</a:t>
          </a:r>
        </a:p>
      </xdr:txBody>
    </xdr:sp>
    <xdr:clientData/>
  </xdr:twoCellAnchor>
  <xdr:twoCellAnchor>
    <xdr:from>
      <xdr:col>15</xdr:col>
      <xdr:colOff>285750</xdr:colOff>
      <xdr:row>12</xdr:row>
      <xdr:rowOff>190500</xdr:rowOff>
    </xdr:from>
    <xdr:to>
      <xdr:col>20</xdr:col>
      <xdr:colOff>100129</xdr:colOff>
      <xdr:row>12</xdr:row>
      <xdr:rowOff>1560854</xdr:rowOff>
    </xdr:to>
    <xdr:pic>
      <xdr:nvPicPr>
        <xdr:cNvPr id="235" name="Imagen 2">
          <a:extLst>
            <a:ext uri="{FF2B5EF4-FFF2-40B4-BE49-F238E27FC236}">
              <a16:creationId xmlns:a16="http://schemas.microsoft.com/office/drawing/2014/main" id="{00000000-0008-0000-0700-0000EB000000}"/>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12668250" y="6604000"/>
          <a:ext cx="3941879" cy="13703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15</xdr:col>
      <xdr:colOff>614238</xdr:colOff>
      <xdr:row>12</xdr:row>
      <xdr:rowOff>839145</xdr:rowOff>
    </xdr:from>
    <xdr:to>
      <xdr:col>19</xdr:col>
      <xdr:colOff>644066</xdr:colOff>
      <xdr:row>12</xdr:row>
      <xdr:rowOff>1362691</xdr:rowOff>
    </xdr:to>
    <xdr:sp macro="" textlink="">
      <xdr:nvSpPr>
        <xdr:cNvPr id="236" name="CuadroTexto 235">
          <a:extLst>
            <a:ext uri="{FF2B5EF4-FFF2-40B4-BE49-F238E27FC236}">
              <a16:creationId xmlns:a16="http://schemas.microsoft.com/office/drawing/2014/main" id="{00000000-0008-0000-0700-0000EC000000}"/>
            </a:ext>
          </a:extLst>
        </xdr:cNvPr>
        <xdr:cNvSpPr txBox="1"/>
      </xdr:nvSpPr>
      <xdr:spPr bwMode="auto">
        <a:xfrm>
          <a:off x="12996738" y="7252645"/>
          <a:ext cx="3331828" cy="523546"/>
        </a:xfrm>
        <a:prstGeom prst="rect">
          <a:avLst/>
        </a:prstGeom>
        <a:solidFill>
          <a:schemeClr val="accent5">
            <a:lumMod val="60000"/>
            <a:lumOff val="4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200" b="1">
              <a:solidFill>
                <a:sysClr val="windowText" lastClr="000000"/>
              </a:solidFill>
              <a:latin typeface="Arial" panose="020B0604020202020204" pitchFamily="34" charset="0"/>
              <a:cs typeface="Arial" panose="020B0604020202020204" pitchFamily="34" charset="0"/>
            </a:rPr>
            <a:t>AIRSCALE</a:t>
          </a:r>
        </a:p>
      </xdr:txBody>
    </xdr:sp>
    <xdr:clientData/>
  </xdr:twoCellAnchor>
  <xdr:twoCellAnchor>
    <xdr:from>
      <xdr:col>15</xdr:col>
      <xdr:colOff>158750</xdr:colOff>
      <xdr:row>13</xdr:row>
      <xdr:rowOff>190500</xdr:rowOff>
    </xdr:from>
    <xdr:to>
      <xdr:col>19</xdr:col>
      <xdr:colOff>798629</xdr:colOff>
      <xdr:row>13</xdr:row>
      <xdr:rowOff>1560854</xdr:rowOff>
    </xdr:to>
    <xdr:pic>
      <xdr:nvPicPr>
        <xdr:cNvPr id="237" name="Imagen 2">
          <a:extLst>
            <a:ext uri="{FF2B5EF4-FFF2-40B4-BE49-F238E27FC236}">
              <a16:creationId xmlns:a16="http://schemas.microsoft.com/office/drawing/2014/main" id="{00000000-0008-0000-0700-0000ED000000}"/>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12541250" y="8382000"/>
          <a:ext cx="3941879" cy="13703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15</xdr:col>
      <xdr:colOff>487238</xdr:colOff>
      <xdr:row>13</xdr:row>
      <xdr:rowOff>839145</xdr:rowOff>
    </xdr:from>
    <xdr:to>
      <xdr:col>19</xdr:col>
      <xdr:colOff>517066</xdr:colOff>
      <xdr:row>13</xdr:row>
      <xdr:rowOff>1362691</xdr:rowOff>
    </xdr:to>
    <xdr:sp macro="" textlink="">
      <xdr:nvSpPr>
        <xdr:cNvPr id="238" name="CuadroTexto 237">
          <a:extLst>
            <a:ext uri="{FF2B5EF4-FFF2-40B4-BE49-F238E27FC236}">
              <a16:creationId xmlns:a16="http://schemas.microsoft.com/office/drawing/2014/main" id="{00000000-0008-0000-0700-0000EE000000}"/>
            </a:ext>
          </a:extLst>
        </xdr:cNvPr>
        <xdr:cNvSpPr txBox="1"/>
      </xdr:nvSpPr>
      <xdr:spPr bwMode="auto">
        <a:xfrm>
          <a:off x="12869738" y="9030645"/>
          <a:ext cx="3331828" cy="523546"/>
        </a:xfrm>
        <a:prstGeom prst="rect">
          <a:avLst/>
        </a:prstGeom>
        <a:solidFill>
          <a:schemeClr val="accent5">
            <a:lumMod val="60000"/>
            <a:lumOff val="4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200" b="1">
              <a:solidFill>
                <a:sysClr val="windowText" lastClr="000000"/>
              </a:solidFill>
              <a:latin typeface="Arial" panose="020B0604020202020204" pitchFamily="34" charset="0"/>
              <a:cs typeface="Arial" panose="020B0604020202020204" pitchFamily="34" charset="0"/>
            </a:rPr>
            <a:t>AIRSCALE</a:t>
          </a:r>
        </a:p>
      </xdr:txBody>
    </xdr:sp>
    <xdr:clientData/>
  </xdr:twoCellAnchor>
  <xdr:twoCellAnchor>
    <xdr:from>
      <xdr:col>15</xdr:col>
      <xdr:colOff>158750</xdr:colOff>
      <xdr:row>15</xdr:row>
      <xdr:rowOff>222250</xdr:rowOff>
    </xdr:from>
    <xdr:to>
      <xdr:col>19</xdr:col>
      <xdr:colOff>798629</xdr:colOff>
      <xdr:row>15</xdr:row>
      <xdr:rowOff>1592604</xdr:rowOff>
    </xdr:to>
    <xdr:pic>
      <xdr:nvPicPr>
        <xdr:cNvPr id="239" name="Imagen 2">
          <a:extLst>
            <a:ext uri="{FF2B5EF4-FFF2-40B4-BE49-F238E27FC236}">
              <a16:creationId xmlns:a16="http://schemas.microsoft.com/office/drawing/2014/main" id="{00000000-0008-0000-0700-0000EF000000}"/>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12541250" y="10350500"/>
          <a:ext cx="3941879" cy="13703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15</xdr:col>
      <xdr:colOff>487238</xdr:colOff>
      <xdr:row>15</xdr:row>
      <xdr:rowOff>870895</xdr:rowOff>
    </xdr:from>
    <xdr:to>
      <xdr:col>19</xdr:col>
      <xdr:colOff>517066</xdr:colOff>
      <xdr:row>15</xdr:row>
      <xdr:rowOff>1394441</xdr:rowOff>
    </xdr:to>
    <xdr:sp macro="" textlink="">
      <xdr:nvSpPr>
        <xdr:cNvPr id="240" name="CuadroTexto 239">
          <a:extLst>
            <a:ext uri="{FF2B5EF4-FFF2-40B4-BE49-F238E27FC236}">
              <a16:creationId xmlns:a16="http://schemas.microsoft.com/office/drawing/2014/main" id="{00000000-0008-0000-0700-0000F0000000}"/>
            </a:ext>
          </a:extLst>
        </xdr:cNvPr>
        <xdr:cNvSpPr txBox="1"/>
      </xdr:nvSpPr>
      <xdr:spPr bwMode="auto">
        <a:xfrm>
          <a:off x="12869738" y="10999145"/>
          <a:ext cx="3331828" cy="523546"/>
        </a:xfrm>
        <a:prstGeom prst="rect">
          <a:avLst/>
        </a:prstGeom>
        <a:solidFill>
          <a:schemeClr val="accent5">
            <a:lumMod val="60000"/>
            <a:lumOff val="4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200" b="1">
              <a:solidFill>
                <a:sysClr val="windowText" lastClr="000000"/>
              </a:solidFill>
              <a:latin typeface="Arial" panose="020B0604020202020204" pitchFamily="34" charset="0"/>
              <a:cs typeface="Arial" panose="020B0604020202020204" pitchFamily="34" charset="0"/>
            </a:rPr>
            <a:t>AIRSCALE</a:t>
          </a:r>
        </a:p>
      </xdr:txBody>
    </xdr:sp>
    <xdr:clientData/>
  </xdr:twoCellAnchor>
  <xdr:twoCellAnchor>
    <xdr:from>
      <xdr:col>34</xdr:col>
      <xdr:colOff>508000</xdr:colOff>
      <xdr:row>67</xdr:row>
      <xdr:rowOff>0</xdr:rowOff>
    </xdr:from>
    <xdr:to>
      <xdr:col>35</xdr:col>
      <xdr:colOff>495300</xdr:colOff>
      <xdr:row>85</xdr:row>
      <xdr:rowOff>88900</xdr:rowOff>
    </xdr:to>
    <xdr:sp macro="" textlink="">
      <xdr:nvSpPr>
        <xdr:cNvPr id="241" name="Freeform 410">
          <a:extLst>
            <a:ext uri="{FF2B5EF4-FFF2-40B4-BE49-F238E27FC236}">
              <a16:creationId xmlns:a16="http://schemas.microsoft.com/office/drawing/2014/main" id="{00000000-0008-0000-0700-0000F1000000}"/>
            </a:ext>
          </a:extLst>
        </xdr:cNvPr>
        <xdr:cNvSpPr>
          <a:spLocks/>
        </xdr:cNvSpPr>
      </xdr:nvSpPr>
      <xdr:spPr bwMode="auto">
        <a:xfrm>
          <a:off x="28575000" y="22637750"/>
          <a:ext cx="812800" cy="3041650"/>
        </a:xfrm>
        <a:custGeom>
          <a:avLst/>
          <a:gdLst>
            <a:gd name="T0" fmla="*/ 2147483646 w 581"/>
            <a:gd name="T1" fmla="*/ 2147483646 h 1132"/>
            <a:gd name="T2" fmla="*/ 2147483646 w 581"/>
            <a:gd name="T3" fmla="*/ 2147483646 h 1132"/>
            <a:gd name="T4" fmla="*/ 2147483646 w 581"/>
            <a:gd name="T5" fmla="*/ 2147483646 h 1132"/>
            <a:gd name="T6" fmla="*/ 0 w 581"/>
            <a:gd name="T7" fmla="*/ 0 h 1132"/>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81" h="1132">
              <a:moveTo>
                <a:pt x="581" y="1132"/>
              </a:moveTo>
              <a:lnTo>
                <a:pt x="581" y="380"/>
              </a:lnTo>
              <a:lnTo>
                <a:pt x="3" y="380"/>
              </a:lnTo>
              <a:lnTo>
                <a:pt x="0" y="0"/>
              </a:lnTo>
            </a:path>
          </a:pathLst>
        </a:custGeom>
        <a:noFill/>
        <a:ln w="50800">
          <a:solidFill>
            <a:srgbClr val="00B0F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wsDr>
</file>

<file path=xl/drawings/drawing9.xml><?xml version="1.0" encoding="utf-8"?>
<xdr:wsDr xmlns:xdr="http://schemas.openxmlformats.org/drawingml/2006/spreadsheetDrawing" xmlns:a="http://schemas.openxmlformats.org/drawingml/2006/main">
  <xdr:twoCellAnchor>
    <xdr:from>
      <xdr:col>41</xdr:col>
      <xdr:colOff>50800</xdr:colOff>
      <xdr:row>53</xdr:row>
      <xdr:rowOff>50800</xdr:rowOff>
    </xdr:from>
    <xdr:to>
      <xdr:col>47</xdr:col>
      <xdr:colOff>431800</xdr:colOff>
      <xdr:row>62</xdr:row>
      <xdr:rowOff>0</xdr:rowOff>
    </xdr:to>
    <xdr:grpSp>
      <xdr:nvGrpSpPr>
        <xdr:cNvPr id="443" name="Grupo 442">
          <a:extLst>
            <a:ext uri="{FF2B5EF4-FFF2-40B4-BE49-F238E27FC236}">
              <a16:creationId xmlns:a16="http://schemas.microsoft.com/office/drawing/2014/main" id="{00000000-0008-0000-0800-0000BB010000}"/>
            </a:ext>
          </a:extLst>
        </xdr:cNvPr>
        <xdr:cNvGrpSpPr/>
      </xdr:nvGrpSpPr>
      <xdr:grpSpPr>
        <a:xfrm>
          <a:off x="35864800" y="11766550"/>
          <a:ext cx="5715000" cy="1949450"/>
          <a:chOff x="19324320" y="10149840"/>
          <a:chExt cx="4622922" cy="1276210"/>
        </a:xfrm>
      </xdr:grpSpPr>
      <xdr:pic>
        <xdr:nvPicPr>
          <xdr:cNvPr id="444" name="Imagen 443">
            <a:extLst>
              <a:ext uri="{FF2B5EF4-FFF2-40B4-BE49-F238E27FC236}">
                <a16:creationId xmlns:a16="http://schemas.microsoft.com/office/drawing/2014/main" id="{00000000-0008-0000-0800-0000BC010000}"/>
              </a:ext>
            </a:extLst>
          </xdr:cNvPr>
          <xdr:cNvPicPr>
            <a:picLocks noChangeAspect="1"/>
          </xdr:cNvPicPr>
        </xdr:nvPicPr>
        <xdr:blipFill>
          <a:blip xmlns:r="http://schemas.openxmlformats.org/officeDocument/2006/relationships" r:embed="rId1"/>
          <a:stretch>
            <a:fillRect/>
          </a:stretch>
        </xdr:blipFill>
        <xdr:spPr>
          <a:xfrm>
            <a:off x="19324320" y="10149840"/>
            <a:ext cx="4622922" cy="1276210"/>
          </a:xfrm>
          <a:prstGeom prst="rect">
            <a:avLst/>
          </a:prstGeom>
        </xdr:spPr>
      </xdr:pic>
      <xdr:sp macro="" textlink="">
        <xdr:nvSpPr>
          <xdr:cNvPr id="445" name="CuadroTexto 444">
            <a:extLst>
              <a:ext uri="{FF2B5EF4-FFF2-40B4-BE49-F238E27FC236}">
                <a16:creationId xmlns:a16="http://schemas.microsoft.com/office/drawing/2014/main" id="{00000000-0008-0000-0800-0000BD010000}"/>
              </a:ext>
            </a:extLst>
          </xdr:cNvPr>
          <xdr:cNvSpPr txBox="1"/>
        </xdr:nvSpPr>
        <xdr:spPr bwMode="auto">
          <a:xfrm>
            <a:off x="19644361" y="10942321"/>
            <a:ext cx="1255978" cy="379042"/>
          </a:xfrm>
          <a:prstGeom prst="rect">
            <a:avLst/>
          </a:prstGeom>
          <a:solidFill>
            <a:schemeClr val="tx2">
              <a:lumMod val="50000"/>
              <a:lumOff val="5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600" b="1">
                <a:solidFill>
                  <a:sysClr val="windowText" lastClr="000000"/>
                </a:solidFill>
                <a:latin typeface="Arial" panose="020B0604020202020204" pitchFamily="34" charset="0"/>
                <a:cs typeface="Arial" panose="020B0604020202020204" pitchFamily="34" charset="0"/>
              </a:rPr>
              <a:t>AIRSCALE</a:t>
            </a:r>
          </a:p>
        </xdr:txBody>
      </xdr:sp>
    </xdr:grpSp>
    <xdr:clientData/>
  </xdr:twoCellAnchor>
  <xdr:twoCellAnchor>
    <xdr:from>
      <xdr:col>42</xdr:col>
      <xdr:colOff>25400</xdr:colOff>
      <xdr:row>37</xdr:row>
      <xdr:rowOff>25400</xdr:rowOff>
    </xdr:from>
    <xdr:to>
      <xdr:col>46</xdr:col>
      <xdr:colOff>110457</xdr:colOff>
      <xdr:row>42</xdr:row>
      <xdr:rowOff>225257</xdr:rowOff>
    </xdr:to>
    <xdr:grpSp>
      <xdr:nvGrpSpPr>
        <xdr:cNvPr id="457" name="Grupo 456">
          <a:extLst>
            <a:ext uri="{FF2B5EF4-FFF2-40B4-BE49-F238E27FC236}">
              <a16:creationId xmlns:a16="http://schemas.microsoft.com/office/drawing/2014/main" id="{00000000-0008-0000-0800-0000C9010000}"/>
            </a:ext>
          </a:extLst>
        </xdr:cNvPr>
        <xdr:cNvGrpSpPr/>
      </xdr:nvGrpSpPr>
      <xdr:grpSpPr>
        <a:xfrm>
          <a:off x="36728400" y="8185150"/>
          <a:ext cx="3641057" cy="1311107"/>
          <a:chOff x="17957800" y="8915400"/>
          <a:chExt cx="3006057" cy="1342857"/>
        </a:xfrm>
      </xdr:grpSpPr>
      <xdr:pic>
        <xdr:nvPicPr>
          <xdr:cNvPr id="458" name="Imagen 457">
            <a:extLst>
              <a:ext uri="{FF2B5EF4-FFF2-40B4-BE49-F238E27FC236}">
                <a16:creationId xmlns:a16="http://schemas.microsoft.com/office/drawing/2014/main" id="{00000000-0008-0000-0800-0000CA010000}"/>
              </a:ext>
            </a:extLst>
          </xdr:cNvPr>
          <xdr:cNvPicPr>
            <a:picLocks noChangeAspect="1"/>
          </xdr:cNvPicPr>
        </xdr:nvPicPr>
        <xdr:blipFill>
          <a:blip xmlns:r="http://schemas.openxmlformats.org/officeDocument/2006/relationships" r:embed="rId2"/>
          <a:stretch>
            <a:fillRect/>
          </a:stretch>
        </xdr:blipFill>
        <xdr:spPr>
          <a:xfrm>
            <a:off x="17957800" y="8915400"/>
            <a:ext cx="3006057" cy="1342857"/>
          </a:xfrm>
          <a:prstGeom prst="rect">
            <a:avLst/>
          </a:prstGeom>
        </xdr:spPr>
      </xdr:pic>
      <xdr:sp macro="" textlink="">
        <xdr:nvSpPr>
          <xdr:cNvPr id="459" name="CuadroTexto 458">
            <a:extLst>
              <a:ext uri="{FF2B5EF4-FFF2-40B4-BE49-F238E27FC236}">
                <a16:creationId xmlns:a16="http://schemas.microsoft.com/office/drawing/2014/main" id="{00000000-0008-0000-0800-0000CB010000}"/>
              </a:ext>
            </a:extLst>
          </xdr:cNvPr>
          <xdr:cNvSpPr txBox="1"/>
        </xdr:nvSpPr>
        <xdr:spPr bwMode="auto">
          <a:xfrm>
            <a:off x="18110201" y="9626600"/>
            <a:ext cx="812799" cy="406400"/>
          </a:xfrm>
          <a:prstGeom prst="rect">
            <a:avLst/>
          </a:prstGeom>
          <a:solidFill>
            <a:schemeClr val="tx2">
              <a:lumMod val="50000"/>
              <a:lumOff val="5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800" b="1">
                <a:solidFill>
                  <a:sysClr val="windowText" lastClr="000000"/>
                </a:solidFill>
                <a:latin typeface="Arial" panose="020B0604020202020204" pitchFamily="34" charset="0"/>
                <a:cs typeface="Arial" panose="020B0604020202020204" pitchFamily="34" charset="0"/>
              </a:rPr>
              <a:t>FXFC</a:t>
            </a:r>
          </a:p>
        </xdr:txBody>
      </xdr:sp>
    </xdr:grpSp>
    <xdr:clientData/>
  </xdr:twoCellAnchor>
  <xdr:twoCellAnchor>
    <xdr:from>
      <xdr:col>42</xdr:col>
      <xdr:colOff>152400</xdr:colOff>
      <xdr:row>44</xdr:row>
      <xdr:rowOff>25400</xdr:rowOff>
    </xdr:from>
    <xdr:to>
      <xdr:col>46</xdr:col>
      <xdr:colOff>237457</xdr:colOff>
      <xdr:row>49</xdr:row>
      <xdr:rowOff>225257</xdr:rowOff>
    </xdr:to>
    <xdr:grpSp>
      <xdr:nvGrpSpPr>
        <xdr:cNvPr id="460" name="Grupo 459">
          <a:extLst>
            <a:ext uri="{FF2B5EF4-FFF2-40B4-BE49-F238E27FC236}">
              <a16:creationId xmlns:a16="http://schemas.microsoft.com/office/drawing/2014/main" id="{00000000-0008-0000-0800-0000CC010000}"/>
            </a:ext>
          </a:extLst>
        </xdr:cNvPr>
        <xdr:cNvGrpSpPr/>
      </xdr:nvGrpSpPr>
      <xdr:grpSpPr>
        <a:xfrm>
          <a:off x="36855400" y="9740900"/>
          <a:ext cx="3641057" cy="1311107"/>
          <a:chOff x="17957800" y="8915400"/>
          <a:chExt cx="3006057" cy="1342857"/>
        </a:xfrm>
      </xdr:grpSpPr>
      <xdr:pic>
        <xdr:nvPicPr>
          <xdr:cNvPr id="461" name="Imagen 460">
            <a:extLst>
              <a:ext uri="{FF2B5EF4-FFF2-40B4-BE49-F238E27FC236}">
                <a16:creationId xmlns:a16="http://schemas.microsoft.com/office/drawing/2014/main" id="{00000000-0008-0000-0800-0000CD010000}"/>
              </a:ext>
            </a:extLst>
          </xdr:cNvPr>
          <xdr:cNvPicPr>
            <a:picLocks noChangeAspect="1"/>
          </xdr:cNvPicPr>
        </xdr:nvPicPr>
        <xdr:blipFill>
          <a:blip xmlns:r="http://schemas.openxmlformats.org/officeDocument/2006/relationships" r:embed="rId2"/>
          <a:stretch>
            <a:fillRect/>
          </a:stretch>
        </xdr:blipFill>
        <xdr:spPr>
          <a:xfrm>
            <a:off x="17957800" y="8915400"/>
            <a:ext cx="3006057" cy="1342857"/>
          </a:xfrm>
          <a:prstGeom prst="rect">
            <a:avLst/>
          </a:prstGeom>
        </xdr:spPr>
      </xdr:pic>
      <xdr:sp macro="" textlink="">
        <xdr:nvSpPr>
          <xdr:cNvPr id="462" name="CuadroTexto 461">
            <a:extLst>
              <a:ext uri="{FF2B5EF4-FFF2-40B4-BE49-F238E27FC236}">
                <a16:creationId xmlns:a16="http://schemas.microsoft.com/office/drawing/2014/main" id="{00000000-0008-0000-0800-0000CE010000}"/>
              </a:ext>
            </a:extLst>
          </xdr:cNvPr>
          <xdr:cNvSpPr txBox="1"/>
        </xdr:nvSpPr>
        <xdr:spPr bwMode="auto">
          <a:xfrm>
            <a:off x="18110201" y="9626600"/>
            <a:ext cx="812799" cy="406400"/>
          </a:xfrm>
          <a:prstGeom prst="rect">
            <a:avLst/>
          </a:prstGeom>
          <a:solidFill>
            <a:schemeClr val="tx2">
              <a:lumMod val="50000"/>
              <a:lumOff val="5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800" b="1">
                <a:solidFill>
                  <a:sysClr val="windowText" lastClr="000000"/>
                </a:solidFill>
                <a:latin typeface="Arial" panose="020B0604020202020204" pitchFamily="34" charset="0"/>
                <a:cs typeface="Arial" panose="020B0604020202020204" pitchFamily="34" charset="0"/>
              </a:rPr>
              <a:t>FXFC</a:t>
            </a:r>
          </a:p>
        </xdr:txBody>
      </xdr:sp>
    </xdr:grpSp>
    <xdr:clientData/>
  </xdr:twoCellAnchor>
  <xdr:twoCellAnchor>
    <xdr:from>
      <xdr:col>28</xdr:col>
      <xdr:colOff>762000</xdr:colOff>
      <xdr:row>37</xdr:row>
      <xdr:rowOff>50800</xdr:rowOff>
    </xdr:from>
    <xdr:to>
      <xdr:col>32</xdr:col>
      <xdr:colOff>847057</xdr:colOff>
      <xdr:row>43</xdr:row>
      <xdr:rowOff>22057</xdr:rowOff>
    </xdr:to>
    <xdr:grpSp>
      <xdr:nvGrpSpPr>
        <xdr:cNvPr id="431" name="Grupo 430">
          <a:extLst>
            <a:ext uri="{FF2B5EF4-FFF2-40B4-BE49-F238E27FC236}">
              <a16:creationId xmlns:a16="http://schemas.microsoft.com/office/drawing/2014/main" id="{00000000-0008-0000-0800-0000AF010000}"/>
            </a:ext>
          </a:extLst>
        </xdr:cNvPr>
        <xdr:cNvGrpSpPr/>
      </xdr:nvGrpSpPr>
      <xdr:grpSpPr>
        <a:xfrm>
          <a:off x="25019000" y="8210550"/>
          <a:ext cx="3641057" cy="1304757"/>
          <a:chOff x="17957800" y="8915400"/>
          <a:chExt cx="3006057" cy="1342857"/>
        </a:xfrm>
      </xdr:grpSpPr>
      <xdr:pic>
        <xdr:nvPicPr>
          <xdr:cNvPr id="432" name="Imagen 431">
            <a:extLst>
              <a:ext uri="{FF2B5EF4-FFF2-40B4-BE49-F238E27FC236}">
                <a16:creationId xmlns:a16="http://schemas.microsoft.com/office/drawing/2014/main" id="{00000000-0008-0000-0800-0000B0010000}"/>
              </a:ext>
            </a:extLst>
          </xdr:cNvPr>
          <xdr:cNvPicPr>
            <a:picLocks noChangeAspect="1"/>
          </xdr:cNvPicPr>
        </xdr:nvPicPr>
        <xdr:blipFill>
          <a:blip xmlns:r="http://schemas.openxmlformats.org/officeDocument/2006/relationships" r:embed="rId2"/>
          <a:stretch>
            <a:fillRect/>
          </a:stretch>
        </xdr:blipFill>
        <xdr:spPr>
          <a:xfrm>
            <a:off x="17957800" y="8915400"/>
            <a:ext cx="3006057" cy="1342857"/>
          </a:xfrm>
          <a:prstGeom prst="rect">
            <a:avLst/>
          </a:prstGeom>
        </xdr:spPr>
      </xdr:pic>
      <xdr:sp macro="" textlink="">
        <xdr:nvSpPr>
          <xdr:cNvPr id="433" name="CuadroTexto 432">
            <a:extLst>
              <a:ext uri="{FF2B5EF4-FFF2-40B4-BE49-F238E27FC236}">
                <a16:creationId xmlns:a16="http://schemas.microsoft.com/office/drawing/2014/main" id="{00000000-0008-0000-0800-0000B1010000}"/>
              </a:ext>
            </a:extLst>
          </xdr:cNvPr>
          <xdr:cNvSpPr txBox="1"/>
        </xdr:nvSpPr>
        <xdr:spPr bwMode="auto">
          <a:xfrm>
            <a:off x="18110201" y="9626600"/>
            <a:ext cx="812799" cy="406400"/>
          </a:xfrm>
          <a:prstGeom prst="rect">
            <a:avLst/>
          </a:prstGeom>
          <a:solidFill>
            <a:schemeClr val="tx2">
              <a:lumMod val="50000"/>
              <a:lumOff val="5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800" b="1">
                <a:solidFill>
                  <a:sysClr val="windowText" lastClr="000000"/>
                </a:solidFill>
                <a:latin typeface="Arial" panose="020B0604020202020204" pitchFamily="34" charset="0"/>
                <a:cs typeface="Arial" panose="020B0604020202020204" pitchFamily="34" charset="0"/>
              </a:rPr>
              <a:t>FXFC</a:t>
            </a:r>
          </a:p>
        </xdr:txBody>
      </xdr:sp>
    </xdr:grpSp>
    <xdr:clientData/>
  </xdr:twoCellAnchor>
  <xdr:twoCellAnchor>
    <xdr:from>
      <xdr:col>29</xdr:col>
      <xdr:colOff>0</xdr:colOff>
      <xdr:row>44</xdr:row>
      <xdr:rowOff>50800</xdr:rowOff>
    </xdr:from>
    <xdr:to>
      <xdr:col>33</xdr:col>
      <xdr:colOff>85057</xdr:colOff>
      <xdr:row>50</xdr:row>
      <xdr:rowOff>22057</xdr:rowOff>
    </xdr:to>
    <xdr:grpSp>
      <xdr:nvGrpSpPr>
        <xdr:cNvPr id="434" name="Grupo 433">
          <a:extLst>
            <a:ext uri="{FF2B5EF4-FFF2-40B4-BE49-F238E27FC236}">
              <a16:creationId xmlns:a16="http://schemas.microsoft.com/office/drawing/2014/main" id="{00000000-0008-0000-0800-0000B2010000}"/>
            </a:ext>
          </a:extLst>
        </xdr:cNvPr>
        <xdr:cNvGrpSpPr/>
      </xdr:nvGrpSpPr>
      <xdr:grpSpPr>
        <a:xfrm>
          <a:off x="25146000" y="9766300"/>
          <a:ext cx="3641057" cy="1304757"/>
          <a:chOff x="17957800" y="8915400"/>
          <a:chExt cx="3006057" cy="1342857"/>
        </a:xfrm>
      </xdr:grpSpPr>
      <xdr:pic>
        <xdr:nvPicPr>
          <xdr:cNvPr id="435" name="Imagen 434">
            <a:extLst>
              <a:ext uri="{FF2B5EF4-FFF2-40B4-BE49-F238E27FC236}">
                <a16:creationId xmlns:a16="http://schemas.microsoft.com/office/drawing/2014/main" id="{00000000-0008-0000-0800-0000B3010000}"/>
              </a:ext>
            </a:extLst>
          </xdr:cNvPr>
          <xdr:cNvPicPr>
            <a:picLocks noChangeAspect="1"/>
          </xdr:cNvPicPr>
        </xdr:nvPicPr>
        <xdr:blipFill>
          <a:blip xmlns:r="http://schemas.openxmlformats.org/officeDocument/2006/relationships" r:embed="rId2"/>
          <a:stretch>
            <a:fillRect/>
          </a:stretch>
        </xdr:blipFill>
        <xdr:spPr>
          <a:xfrm>
            <a:off x="17957800" y="8915400"/>
            <a:ext cx="3006057" cy="1342857"/>
          </a:xfrm>
          <a:prstGeom prst="rect">
            <a:avLst/>
          </a:prstGeom>
        </xdr:spPr>
      </xdr:pic>
      <xdr:sp macro="" textlink="">
        <xdr:nvSpPr>
          <xdr:cNvPr id="436" name="CuadroTexto 435">
            <a:extLst>
              <a:ext uri="{FF2B5EF4-FFF2-40B4-BE49-F238E27FC236}">
                <a16:creationId xmlns:a16="http://schemas.microsoft.com/office/drawing/2014/main" id="{00000000-0008-0000-0800-0000B4010000}"/>
              </a:ext>
            </a:extLst>
          </xdr:cNvPr>
          <xdr:cNvSpPr txBox="1"/>
        </xdr:nvSpPr>
        <xdr:spPr bwMode="auto">
          <a:xfrm>
            <a:off x="18110201" y="9626600"/>
            <a:ext cx="812799" cy="406400"/>
          </a:xfrm>
          <a:prstGeom prst="rect">
            <a:avLst/>
          </a:prstGeom>
          <a:solidFill>
            <a:schemeClr val="tx2">
              <a:lumMod val="50000"/>
              <a:lumOff val="5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800" b="1">
                <a:solidFill>
                  <a:sysClr val="windowText" lastClr="000000"/>
                </a:solidFill>
                <a:latin typeface="Arial" panose="020B0604020202020204" pitchFamily="34" charset="0"/>
                <a:cs typeface="Arial" panose="020B0604020202020204" pitchFamily="34" charset="0"/>
              </a:rPr>
              <a:t>FXFC</a:t>
            </a:r>
          </a:p>
        </xdr:txBody>
      </xdr:sp>
    </xdr:grpSp>
    <xdr:clientData/>
  </xdr:twoCellAnchor>
  <xdr:twoCellAnchor>
    <xdr:from>
      <xdr:col>25</xdr:col>
      <xdr:colOff>698500</xdr:colOff>
      <xdr:row>52</xdr:row>
      <xdr:rowOff>88900</xdr:rowOff>
    </xdr:from>
    <xdr:to>
      <xdr:col>31</xdr:col>
      <xdr:colOff>368300</xdr:colOff>
      <xdr:row>61</xdr:row>
      <xdr:rowOff>114300</xdr:rowOff>
    </xdr:to>
    <xdr:grpSp>
      <xdr:nvGrpSpPr>
        <xdr:cNvPr id="452" name="Grupo 2354">
          <a:extLst>
            <a:ext uri="{FF2B5EF4-FFF2-40B4-BE49-F238E27FC236}">
              <a16:creationId xmlns:a16="http://schemas.microsoft.com/office/drawing/2014/main" id="{00000000-0008-0000-0800-0000C4010000}"/>
            </a:ext>
          </a:extLst>
        </xdr:cNvPr>
        <xdr:cNvGrpSpPr>
          <a:grpSpLocks/>
        </xdr:cNvGrpSpPr>
      </xdr:nvGrpSpPr>
      <xdr:grpSpPr bwMode="auto">
        <a:xfrm>
          <a:off x="22288500" y="11582400"/>
          <a:ext cx="5003800" cy="2025650"/>
          <a:chOff x="27222450" y="10904220"/>
          <a:chExt cx="3838033" cy="1421130"/>
        </a:xfrm>
      </xdr:grpSpPr>
      <xdr:pic>
        <xdr:nvPicPr>
          <xdr:cNvPr id="453" name="Imagen 2355">
            <a:extLst>
              <a:ext uri="{FF2B5EF4-FFF2-40B4-BE49-F238E27FC236}">
                <a16:creationId xmlns:a16="http://schemas.microsoft.com/office/drawing/2014/main" id="{00000000-0008-0000-0800-0000C501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27222450" y="10904220"/>
            <a:ext cx="3838033" cy="142113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454" name="CuadroTexto 453">
            <a:extLst>
              <a:ext uri="{FF2B5EF4-FFF2-40B4-BE49-F238E27FC236}">
                <a16:creationId xmlns:a16="http://schemas.microsoft.com/office/drawing/2014/main" id="{00000000-0008-0000-0800-0000C6010000}"/>
              </a:ext>
            </a:extLst>
          </xdr:cNvPr>
          <xdr:cNvSpPr txBox="1"/>
        </xdr:nvSpPr>
        <xdr:spPr bwMode="auto">
          <a:xfrm>
            <a:off x="29711129" y="11826505"/>
            <a:ext cx="1098216" cy="378332"/>
          </a:xfrm>
          <a:prstGeom prst="rect">
            <a:avLst/>
          </a:prstGeom>
          <a:solidFill>
            <a:schemeClr val="tx2">
              <a:lumMod val="50000"/>
              <a:lumOff val="5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600" b="1">
                <a:solidFill>
                  <a:sysClr val="windowText" lastClr="000000"/>
                </a:solidFill>
                <a:latin typeface="Arial" panose="020B0604020202020204" pitchFamily="34" charset="0"/>
                <a:cs typeface="Arial" panose="020B0604020202020204" pitchFamily="34" charset="0"/>
              </a:rPr>
              <a:t>FSMF</a:t>
            </a:r>
          </a:p>
        </xdr:txBody>
      </xdr:sp>
    </xdr:grpSp>
    <xdr:clientData/>
  </xdr:twoCellAnchor>
  <xdr:twoCellAnchor>
    <xdr:from>
      <xdr:col>13</xdr:col>
      <xdr:colOff>609600</xdr:colOff>
      <xdr:row>39</xdr:row>
      <xdr:rowOff>25400</xdr:rowOff>
    </xdr:from>
    <xdr:to>
      <xdr:col>17</xdr:col>
      <xdr:colOff>59657</xdr:colOff>
      <xdr:row>44</xdr:row>
      <xdr:rowOff>225257</xdr:rowOff>
    </xdr:to>
    <xdr:grpSp>
      <xdr:nvGrpSpPr>
        <xdr:cNvPr id="428" name="Grupo 427">
          <a:extLst>
            <a:ext uri="{FF2B5EF4-FFF2-40B4-BE49-F238E27FC236}">
              <a16:creationId xmlns:a16="http://schemas.microsoft.com/office/drawing/2014/main" id="{00000000-0008-0000-0800-0000AC010000}"/>
            </a:ext>
          </a:extLst>
        </xdr:cNvPr>
        <xdr:cNvGrpSpPr/>
      </xdr:nvGrpSpPr>
      <xdr:grpSpPr>
        <a:xfrm>
          <a:off x="11531600" y="8629650"/>
          <a:ext cx="3006057" cy="1311107"/>
          <a:chOff x="17957800" y="8915400"/>
          <a:chExt cx="3006057" cy="1342857"/>
        </a:xfrm>
      </xdr:grpSpPr>
      <xdr:pic>
        <xdr:nvPicPr>
          <xdr:cNvPr id="429" name="Imagen 428">
            <a:extLst>
              <a:ext uri="{FF2B5EF4-FFF2-40B4-BE49-F238E27FC236}">
                <a16:creationId xmlns:a16="http://schemas.microsoft.com/office/drawing/2014/main" id="{00000000-0008-0000-0800-0000AD010000}"/>
              </a:ext>
            </a:extLst>
          </xdr:cNvPr>
          <xdr:cNvPicPr>
            <a:picLocks noChangeAspect="1"/>
          </xdr:cNvPicPr>
        </xdr:nvPicPr>
        <xdr:blipFill>
          <a:blip xmlns:r="http://schemas.openxmlformats.org/officeDocument/2006/relationships" r:embed="rId2"/>
          <a:stretch>
            <a:fillRect/>
          </a:stretch>
        </xdr:blipFill>
        <xdr:spPr>
          <a:xfrm>
            <a:off x="17957800" y="8915400"/>
            <a:ext cx="3006057" cy="1342857"/>
          </a:xfrm>
          <a:prstGeom prst="rect">
            <a:avLst/>
          </a:prstGeom>
        </xdr:spPr>
      </xdr:pic>
      <xdr:sp macro="" textlink="">
        <xdr:nvSpPr>
          <xdr:cNvPr id="430" name="CuadroTexto 429">
            <a:extLst>
              <a:ext uri="{FF2B5EF4-FFF2-40B4-BE49-F238E27FC236}">
                <a16:creationId xmlns:a16="http://schemas.microsoft.com/office/drawing/2014/main" id="{00000000-0008-0000-0800-0000AE010000}"/>
              </a:ext>
            </a:extLst>
          </xdr:cNvPr>
          <xdr:cNvSpPr txBox="1"/>
        </xdr:nvSpPr>
        <xdr:spPr bwMode="auto">
          <a:xfrm>
            <a:off x="18110201" y="9626600"/>
            <a:ext cx="812799" cy="406400"/>
          </a:xfrm>
          <a:prstGeom prst="rect">
            <a:avLst/>
          </a:prstGeom>
          <a:solidFill>
            <a:schemeClr val="tx2">
              <a:lumMod val="50000"/>
              <a:lumOff val="5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800" b="1">
                <a:solidFill>
                  <a:sysClr val="windowText" lastClr="000000"/>
                </a:solidFill>
                <a:latin typeface="Arial" panose="020B0604020202020204" pitchFamily="34" charset="0"/>
                <a:cs typeface="Arial" panose="020B0604020202020204" pitchFamily="34" charset="0"/>
              </a:rPr>
              <a:t>FXFC</a:t>
            </a:r>
          </a:p>
        </xdr:txBody>
      </xdr:sp>
    </xdr:grpSp>
    <xdr:clientData/>
  </xdr:twoCellAnchor>
  <xdr:twoCellAnchor>
    <xdr:from>
      <xdr:col>17</xdr:col>
      <xdr:colOff>254000</xdr:colOff>
      <xdr:row>39</xdr:row>
      <xdr:rowOff>25400</xdr:rowOff>
    </xdr:from>
    <xdr:to>
      <xdr:col>20</xdr:col>
      <xdr:colOff>593057</xdr:colOff>
      <xdr:row>44</xdr:row>
      <xdr:rowOff>225257</xdr:rowOff>
    </xdr:to>
    <xdr:grpSp>
      <xdr:nvGrpSpPr>
        <xdr:cNvPr id="422" name="Grupo 421">
          <a:extLst>
            <a:ext uri="{FF2B5EF4-FFF2-40B4-BE49-F238E27FC236}">
              <a16:creationId xmlns:a16="http://schemas.microsoft.com/office/drawing/2014/main" id="{00000000-0008-0000-0800-0000A6010000}"/>
            </a:ext>
          </a:extLst>
        </xdr:cNvPr>
        <xdr:cNvGrpSpPr/>
      </xdr:nvGrpSpPr>
      <xdr:grpSpPr>
        <a:xfrm>
          <a:off x="14732000" y="8629650"/>
          <a:ext cx="3006057" cy="1311107"/>
          <a:chOff x="17957800" y="8915400"/>
          <a:chExt cx="3006057" cy="1342857"/>
        </a:xfrm>
      </xdr:grpSpPr>
      <xdr:pic>
        <xdr:nvPicPr>
          <xdr:cNvPr id="423" name="Imagen 422">
            <a:extLst>
              <a:ext uri="{FF2B5EF4-FFF2-40B4-BE49-F238E27FC236}">
                <a16:creationId xmlns:a16="http://schemas.microsoft.com/office/drawing/2014/main" id="{00000000-0008-0000-0800-0000A7010000}"/>
              </a:ext>
            </a:extLst>
          </xdr:cNvPr>
          <xdr:cNvPicPr>
            <a:picLocks noChangeAspect="1"/>
          </xdr:cNvPicPr>
        </xdr:nvPicPr>
        <xdr:blipFill>
          <a:blip xmlns:r="http://schemas.openxmlformats.org/officeDocument/2006/relationships" r:embed="rId2"/>
          <a:stretch>
            <a:fillRect/>
          </a:stretch>
        </xdr:blipFill>
        <xdr:spPr>
          <a:xfrm>
            <a:off x="17957800" y="8915400"/>
            <a:ext cx="3006057" cy="1342857"/>
          </a:xfrm>
          <a:prstGeom prst="rect">
            <a:avLst/>
          </a:prstGeom>
        </xdr:spPr>
      </xdr:pic>
      <xdr:sp macro="" textlink="">
        <xdr:nvSpPr>
          <xdr:cNvPr id="424" name="CuadroTexto 423">
            <a:extLst>
              <a:ext uri="{FF2B5EF4-FFF2-40B4-BE49-F238E27FC236}">
                <a16:creationId xmlns:a16="http://schemas.microsoft.com/office/drawing/2014/main" id="{00000000-0008-0000-0800-0000A8010000}"/>
              </a:ext>
            </a:extLst>
          </xdr:cNvPr>
          <xdr:cNvSpPr txBox="1"/>
        </xdr:nvSpPr>
        <xdr:spPr bwMode="auto">
          <a:xfrm>
            <a:off x="18110201" y="9626600"/>
            <a:ext cx="812799" cy="406400"/>
          </a:xfrm>
          <a:prstGeom prst="rect">
            <a:avLst/>
          </a:prstGeom>
          <a:solidFill>
            <a:schemeClr val="tx2">
              <a:lumMod val="50000"/>
              <a:lumOff val="5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800" b="1">
                <a:solidFill>
                  <a:sysClr val="windowText" lastClr="000000"/>
                </a:solidFill>
                <a:latin typeface="Arial" panose="020B0604020202020204" pitchFamily="34" charset="0"/>
                <a:cs typeface="Arial" panose="020B0604020202020204" pitchFamily="34" charset="0"/>
              </a:rPr>
              <a:t>FXFC</a:t>
            </a:r>
          </a:p>
        </xdr:txBody>
      </xdr:sp>
    </xdr:grpSp>
    <xdr:clientData/>
  </xdr:twoCellAnchor>
  <xdr:twoCellAnchor>
    <xdr:from>
      <xdr:col>20</xdr:col>
      <xdr:colOff>736600</xdr:colOff>
      <xdr:row>39</xdr:row>
      <xdr:rowOff>25400</xdr:rowOff>
    </xdr:from>
    <xdr:to>
      <xdr:col>24</xdr:col>
      <xdr:colOff>186657</xdr:colOff>
      <xdr:row>44</xdr:row>
      <xdr:rowOff>225257</xdr:rowOff>
    </xdr:to>
    <xdr:grpSp>
      <xdr:nvGrpSpPr>
        <xdr:cNvPr id="425" name="Grupo 424">
          <a:extLst>
            <a:ext uri="{FF2B5EF4-FFF2-40B4-BE49-F238E27FC236}">
              <a16:creationId xmlns:a16="http://schemas.microsoft.com/office/drawing/2014/main" id="{00000000-0008-0000-0800-0000A9010000}"/>
            </a:ext>
          </a:extLst>
        </xdr:cNvPr>
        <xdr:cNvGrpSpPr/>
      </xdr:nvGrpSpPr>
      <xdr:grpSpPr>
        <a:xfrm>
          <a:off x="17881600" y="8629650"/>
          <a:ext cx="3006057" cy="1311107"/>
          <a:chOff x="17957800" y="8915400"/>
          <a:chExt cx="3006057" cy="1342857"/>
        </a:xfrm>
      </xdr:grpSpPr>
      <xdr:pic>
        <xdr:nvPicPr>
          <xdr:cNvPr id="426" name="Imagen 425">
            <a:extLst>
              <a:ext uri="{FF2B5EF4-FFF2-40B4-BE49-F238E27FC236}">
                <a16:creationId xmlns:a16="http://schemas.microsoft.com/office/drawing/2014/main" id="{00000000-0008-0000-0800-0000AA010000}"/>
              </a:ext>
            </a:extLst>
          </xdr:cNvPr>
          <xdr:cNvPicPr>
            <a:picLocks noChangeAspect="1"/>
          </xdr:cNvPicPr>
        </xdr:nvPicPr>
        <xdr:blipFill>
          <a:blip xmlns:r="http://schemas.openxmlformats.org/officeDocument/2006/relationships" r:embed="rId2"/>
          <a:stretch>
            <a:fillRect/>
          </a:stretch>
        </xdr:blipFill>
        <xdr:spPr>
          <a:xfrm>
            <a:off x="17957800" y="8915400"/>
            <a:ext cx="3006057" cy="1342857"/>
          </a:xfrm>
          <a:prstGeom prst="rect">
            <a:avLst/>
          </a:prstGeom>
        </xdr:spPr>
      </xdr:pic>
      <xdr:sp macro="" textlink="">
        <xdr:nvSpPr>
          <xdr:cNvPr id="427" name="CuadroTexto 426">
            <a:extLst>
              <a:ext uri="{FF2B5EF4-FFF2-40B4-BE49-F238E27FC236}">
                <a16:creationId xmlns:a16="http://schemas.microsoft.com/office/drawing/2014/main" id="{00000000-0008-0000-0800-0000AB010000}"/>
              </a:ext>
            </a:extLst>
          </xdr:cNvPr>
          <xdr:cNvSpPr txBox="1"/>
        </xdr:nvSpPr>
        <xdr:spPr bwMode="auto">
          <a:xfrm>
            <a:off x="18110201" y="9626600"/>
            <a:ext cx="812799" cy="406400"/>
          </a:xfrm>
          <a:prstGeom prst="rect">
            <a:avLst/>
          </a:prstGeom>
          <a:solidFill>
            <a:schemeClr val="tx2">
              <a:lumMod val="50000"/>
              <a:lumOff val="5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800" b="1">
                <a:solidFill>
                  <a:sysClr val="windowText" lastClr="000000"/>
                </a:solidFill>
                <a:latin typeface="Arial" panose="020B0604020202020204" pitchFamily="34" charset="0"/>
                <a:cs typeface="Arial" panose="020B0604020202020204" pitchFamily="34" charset="0"/>
              </a:rPr>
              <a:t>FXFC</a:t>
            </a:r>
          </a:p>
        </xdr:txBody>
      </xdr:sp>
    </xdr:grpSp>
    <xdr:clientData/>
  </xdr:twoCellAnchor>
  <xdr:twoCellAnchor>
    <xdr:from>
      <xdr:col>16</xdr:col>
      <xdr:colOff>0</xdr:colOff>
      <xdr:row>47</xdr:row>
      <xdr:rowOff>127000</xdr:rowOff>
    </xdr:from>
    <xdr:to>
      <xdr:col>21</xdr:col>
      <xdr:colOff>584200</xdr:colOff>
      <xdr:row>56</xdr:row>
      <xdr:rowOff>152400</xdr:rowOff>
    </xdr:to>
    <xdr:grpSp>
      <xdr:nvGrpSpPr>
        <xdr:cNvPr id="449" name="Grupo 2354">
          <a:extLst>
            <a:ext uri="{FF2B5EF4-FFF2-40B4-BE49-F238E27FC236}">
              <a16:creationId xmlns:a16="http://schemas.microsoft.com/office/drawing/2014/main" id="{00000000-0008-0000-0800-0000C1010000}"/>
            </a:ext>
          </a:extLst>
        </xdr:cNvPr>
        <xdr:cNvGrpSpPr>
          <a:grpSpLocks/>
        </xdr:cNvGrpSpPr>
      </xdr:nvGrpSpPr>
      <xdr:grpSpPr bwMode="auto">
        <a:xfrm>
          <a:off x="13589000" y="10509250"/>
          <a:ext cx="5029200" cy="2025650"/>
          <a:chOff x="27222450" y="10904220"/>
          <a:chExt cx="3838033" cy="1421130"/>
        </a:xfrm>
      </xdr:grpSpPr>
      <xdr:pic>
        <xdr:nvPicPr>
          <xdr:cNvPr id="450" name="Imagen 2355">
            <a:extLst>
              <a:ext uri="{FF2B5EF4-FFF2-40B4-BE49-F238E27FC236}">
                <a16:creationId xmlns:a16="http://schemas.microsoft.com/office/drawing/2014/main" id="{00000000-0008-0000-0800-0000C201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27222450" y="10904220"/>
            <a:ext cx="3838033" cy="142113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451" name="CuadroTexto 450">
            <a:extLst>
              <a:ext uri="{FF2B5EF4-FFF2-40B4-BE49-F238E27FC236}">
                <a16:creationId xmlns:a16="http://schemas.microsoft.com/office/drawing/2014/main" id="{00000000-0008-0000-0800-0000C3010000}"/>
              </a:ext>
            </a:extLst>
          </xdr:cNvPr>
          <xdr:cNvSpPr txBox="1"/>
        </xdr:nvSpPr>
        <xdr:spPr bwMode="auto">
          <a:xfrm>
            <a:off x="29711129" y="11826505"/>
            <a:ext cx="1098216" cy="378332"/>
          </a:xfrm>
          <a:prstGeom prst="rect">
            <a:avLst/>
          </a:prstGeom>
          <a:solidFill>
            <a:schemeClr val="tx2">
              <a:lumMod val="50000"/>
              <a:lumOff val="5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600" b="1">
                <a:solidFill>
                  <a:sysClr val="windowText" lastClr="000000"/>
                </a:solidFill>
                <a:latin typeface="Arial" panose="020B0604020202020204" pitchFamily="34" charset="0"/>
                <a:cs typeface="Arial" panose="020B0604020202020204" pitchFamily="34" charset="0"/>
              </a:rPr>
              <a:t>FSMF</a:t>
            </a:r>
          </a:p>
        </xdr:txBody>
      </xdr:sp>
    </xdr:grpSp>
    <xdr:clientData/>
  </xdr:twoCellAnchor>
  <xdr:twoCellAnchor>
    <xdr:from>
      <xdr:col>5</xdr:col>
      <xdr:colOff>508000</xdr:colOff>
      <xdr:row>38</xdr:row>
      <xdr:rowOff>127000</xdr:rowOff>
    </xdr:from>
    <xdr:to>
      <xdr:col>8</xdr:col>
      <xdr:colOff>872457</xdr:colOff>
      <xdr:row>44</xdr:row>
      <xdr:rowOff>98257</xdr:rowOff>
    </xdr:to>
    <xdr:grpSp>
      <xdr:nvGrpSpPr>
        <xdr:cNvPr id="416" name="Grupo 415">
          <a:extLst>
            <a:ext uri="{FF2B5EF4-FFF2-40B4-BE49-F238E27FC236}">
              <a16:creationId xmlns:a16="http://schemas.microsoft.com/office/drawing/2014/main" id="{00000000-0008-0000-0800-0000A0010000}"/>
            </a:ext>
          </a:extLst>
        </xdr:cNvPr>
        <xdr:cNvGrpSpPr/>
      </xdr:nvGrpSpPr>
      <xdr:grpSpPr>
        <a:xfrm>
          <a:off x="4318000" y="8509000"/>
          <a:ext cx="3031457" cy="1304757"/>
          <a:chOff x="17957800" y="8915400"/>
          <a:chExt cx="3006057" cy="1342857"/>
        </a:xfrm>
      </xdr:grpSpPr>
      <xdr:pic>
        <xdr:nvPicPr>
          <xdr:cNvPr id="417" name="Imagen 416">
            <a:extLst>
              <a:ext uri="{FF2B5EF4-FFF2-40B4-BE49-F238E27FC236}">
                <a16:creationId xmlns:a16="http://schemas.microsoft.com/office/drawing/2014/main" id="{00000000-0008-0000-0800-0000A1010000}"/>
              </a:ext>
            </a:extLst>
          </xdr:cNvPr>
          <xdr:cNvPicPr>
            <a:picLocks noChangeAspect="1"/>
          </xdr:cNvPicPr>
        </xdr:nvPicPr>
        <xdr:blipFill>
          <a:blip xmlns:r="http://schemas.openxmlformats.org/officeDocument/2006/relationships" r:embed="rId2"/>
          <a:stretch>
            <a:fillRect/>
          </a:stretch>
        </xdr:blipFill>
        <xdr:spPr>
          <a:xfrm>
            <a:off x="17957800" y="8915400"/>
            <a:ext cx="3006057" cy="1342857"/>
          </a:xfrm>
          <a:prstGeom prst="rect">
            <a:avLst/>
          </a:prstGeom>
        </xdr:spPr>
      </xdr:pic>
      <xdr:sp macro="" textlink="">
        <xdr:nvSpPr>
          <xdr:cNvPr id="418" name="CuadroTexto 417">
            <a:extLst>
              <a:ext uri="{FF2B5EF4-FFF2-40B4-BE49-F238E27FC236}">
                <a16:creationId xmlns:a16="http://schemas.microsoft.com/office/drawing/2014/main" id="{00000000-0008-0000-0800-0000A2010000}"/>
              </a:ext>
            </a:extLst>
          </xdr:cNvPr>
          <xdr:cNvSpPr txBox="1"/>
        </xdr:nvSpPr>
        <xdr:spPr bwMode="auto">
          <a:xfrm>
            <a:off x="18110201" y="9626600"/>
            <a:ext cx="812799" cy="406400"/>
          </a:xfrm>
          <a:prstGeom prst="rect">
            <a:avLst/>
          </a:prstGeom>
          <a:solidFill>
            <a:schemeClr val="tx2">
              <a:lumMod val="50000"/>
              <a:lumOff val="5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800" b="1">
                <a:solidFill>
                  <a:sysClr val="windowText" lastClr="000000"/>
                </a:solidFill>
                <a:latin typeface="Arial" panose="020B0604020202020204" pitchFamily="34" charset="0"/>
                <a:cs typeface="Arial" panose="020B0604020202020204" pitchFamily="34" charset="0"/>
              </a:rPr>
              <a:t>FXFC</a:t>
            </a:r>
          </a:p>
        </xdr:txBody>
      </xdr:sp>
    </xdr:grpSp>
    <xdr:clientData/>
  </xdr:twoCellAnchor>
  <xdr:twoCellAnchor>
    <xdr:from>
      <xdr:col>1</xdr:col>
      <xdr:colOff>533400</xdr:colOff>
      <xdr:row>38</xdr:row>
      <xdr:rowOff>127000</xdr:rowOff>
    </xdr:from>
    <xdr:to>
      <xdr:col>4</xdr:col>
      <xdr:colOff>872457</xdr:colOff>
      <xdr:row>44</xdr:row>
      <xdr:rowOff>98257</xdr:rowOff>
    </xdr:to>
    <xdr:grpSp>
      <xdr:nvGrpSpPr>
        <xdr:cNvPr id="419" name="Grupo 418">
          <a:extLst>
            <a:ext uri="{FF2B5EF4-FFF2-40B4-BE49-F238E27FC236}">
              <a16:creationId xmlns:a16="http://schemas.microsoft.com/office/drawing/2014/main" id="{00000000-0008-0000-0800-0000A3010000}"/>
            </a:ext>
          </a:extLst>
        </xdr:cNvPr>
        <xdr:cNvGrpSpPr/>
      </xdr:nvGrpSpPr>
      <xdr:grpSpPr>
        <a:xfrm>
          <a:off x="787400" y="8509000"/>
          <a:ext cx="3006057" cy="1304757"/>
          <a:chOff x="17957800" y="8915400"/>
          <a:chExt cx="3006057" cy="1342857"/>
        </a:xfrm>
      </xdr:grpSpPr>
      <xdr:pic>
        <xdr:nvPicPr>
          <xdr:cNvPr id="420" name="Imagen 419">
            <a:extLst>
              <a:ext uri="{FF2B5EF4-FFF2-40B4-BE49-F238E27FC236}">
                <a16:creationId xmlns:a16="http://schemas.microsoft.com/office/drawing/2014/main" id="{00000000-0008-0000-0800-0000A4010000}"/>
              </a:ext>
            </a:extLst>
          </xdr:cNvPr>
          <xdr:cNvPicPr>
            <a:picLocks noChangeAspect="1"/>
          </xdr:cNvPicPr>
        </xdr:nvPicPr>
        <xdr:blipFill>
          <a:blip xmlns:r="http://schemas.openxmlformats.org/officeDocument/2006/relationships" r:embed="rId2"/>
          <a:stretch>
            <a:fillRect/>
          </a:stretch>
        </xdr:blipFill>
        <xdr:spPr>
          <a:xfrm>
            <a:off x="17957800" y="8915400"/>
            <a:ext cx="3006057" cy="1342857"/>
          </a:xfrm>
          <a:prstGeom prst="rect">
            <a:avLst/>
          </a:prstGeom>
        </xdr:spPr>
      </xdr:pic>
      <xdr:sp macro="" textlink="">
        <xdr:nvSpPr>
          <xdr:cNvPr id="421" name="CuadroTexto 420">
            <a:extLst>
              <a:ext uri="{FF2B5EF4-FFF2-40B4-BE49-F238E27FC236}">
                <a16:creationId xmlns:a16="http://schemas.microsoft.com/office/drawing/2014/main" id="{00000000-0008-0000-0800-0000A5010000}"/>
              </a:ext>
            </a:extLst>
          </xdr:cNvPr>
          <xdr:cNvSpPr txBox="1"/>
        </xdr:nvSpPr>
        <xdr:spPr bwMode="auto">
          <a:xfrm>
            <a:off x="18110201" y="9626600"/>
            <a:ext cx="812799" cy="406400"/>
          </a:xfrm>
          <a:prstGeom prst="rect">
            <a:avLst/>
          </a:prstGeom>
          <a:solidFill>
            <a:schemeClr val="tx2">
              <a:lumMod val="50000"/>
              <a:lumOff val="5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800" b="1">
                <a:solidFill>
                  <a:sysClr val="windowText" lastClr="000000"/>
                </a:solidFill>
                <a:latin typeface="Arial" panose="020B0604020202020204" pitchFamily="34" charset="0"/>
                <a:cs typeface="Arial" panose="020B0604020202020204" pitchFamily="34" charset="0"/>
              </a:rPr>
              <a:t>FXFC</a:t>
            </a:r>
          </a:p>
        </xdr:txBody>
      </xdr:sp>
    </xdr:grpSp>
    <xdr:clientData/>
  </xdr:twoCellAnchor>
  <xdr:twoCellAnchor editAs="oneCell">
    <xdr:from>
      <xdr:col>1</xdr:col>
      <xdr:colOff>0</xdr:colOff>
      <xdr:row>3</xdr:row>
      <xdr:rowOff>30480</xdr:rowOff>
    </xdr:from>
    <xdr:to>
      <xdr:col>1</xdr:col>
      <xdr:colOff>0</xdr:colOff>
      <xdr:row>5</xdr:row>
      <xdr:rowOff>7620</xdr:rowOff>
    </xdr:to>
    <xdr:pic>
      <xdr:nvPicPr>
        <xdr:cNvPr id="33" name="Picture 688">
          <a:extLst>
            <a:ext uri="{FF2B5EF4-FFF2-40B4-BE49-F238E27FC236}">
              <a16:creationId xmlns:a16="http://schemas.microsoft.com/office/drawing/2014/main" id="{00000000-0008-0000-0800-000021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51460" y="655320"/>
          <a:ext cx="0" cy="43434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67</xdr:row>
      <xdr:rowOff>0</xdr:rowOff>
    </xdr:from>
    <xdr:to>
      <xdr:col>3</xdr:col>
      <xdr:colOff>519430</xdr:colOff>
      <xdr:row>85</xdr:row>
      <xdr:rowOff>0</xdr:rowOff>
    </xdr:to>
    <xdr:pic>
      <xdr:nvPicPr>
        <xdr:cNvPr id="34" name="3 SECTORES - 3 RF" hidden="1">
          <a:extLst>
            <a:ext uri="{FF2B5EF4-FFF2-40B4-BE49-F238E27FC236}">
              <a16:creationId xmlns:a16="http://schemas.microsoft.com/office/drawing/2014/main" id="{00000000-0008-0000-0800-00002200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251460" y="15255240"/>
          <a:ext cx="2736850" cy="4114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67</xdr:row>
      <xdr:rowOff>0</xdr:rowOff>
    </xdr:from>
    <xdr:to>
      <xdr:col>4</xdr:col>
      <xdr:colOff>320040</xdr:colOff>
      <xdr:row>84</xdr:row>
      <xdr:rowOff>0</xdr:rowOff>
    </xdr:to>
    <xdr:pic>
      <xdr:nvPicPr>
        <xdr:cNvPr id="35" name="3 SECTORES - 2 RF" hidden="1">
          <a:extLst>
            <a:ext uri="{FF2B5EF4-FFF2-40B4-BE49-F238E27FC236}">
              <a16:creationId xmlns:a16="http://schemas.microsoft.com/office/drawing/2014/main" id="{00000000-0008-0000-0800-000023000000}"/>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251460" y="15255240"/>
          <a:ext cx="3573780" cy="38862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67</xdr:row>
      <xdr:rowOff>0</xdr:rowOff>
    </xdr:from>
    <xdr:to>
      <xdr:col>3</xdr:col>
      <xdr:colOff>769620</xdr:colOff>
      <xdr:row>80</xdr:row>
      <xdr:rowOff>121920</xdr:rowOff>
    </xdr:to>
    <xdr:pic>
      <xdr:nvPicPr>
        <xdr:cNvPr id="36" name="2 SECTORES - 2 RF" hidden="1">
          <a:extLst>
            <a:ext uri="{FF2B5EF4-FFF2-40B4-BE49-F238E27FC236}">
              <a16:creationId xmlns:a16="http://schemas.microsoft.com/office/drawing/2014/main" id="{00000000-0008-0000-0800-000024000000}"/>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251460" y="15255240"/>
          <a:ext cx="2987040" cy="30937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3</xdr:row>
      <xdr:rowOff>30480</xdr:rowOff>
    </xdr:from>
    <xdr:to>
      <xdr:col>1</xdr:col>
      <xdr:colOff>0</xdr:colOff>
      <xdr:row>5</xdr:row>
      <xdr:rowOff>7620</xdr:rowOff>
    </xdr:to>
    <xdr:pic>
      <xdr:nvPicPr>
        <xdr:cNvPr id="37" name="Picture 688">
          <a:extLst>
            <a:ext uri="{FF2B5EF4-FFF2-40B4-BE49-F238E27FC236}">
              <a16:creationId xmlns:a16="http://schemas.microsoft.com/office/drawing/2014/main" id="{00000000-0008-0000-0800-000025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51460" y="655320"/>
          <a:ext cx="0" cy="43434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67</xdr:row>
      <xdr:rowOff>0</xdr:rowOff>
    </xdr:from>
    <xdr:to>
      <xdr:col>4</xdr:col>
      <xdr:colOff>320040</xdr:colOff>
      <xdr:row>84</xdr:row>
      <xdr:rowOff>0</xdr:rowOff>
    </xdr:to>
    <xdr:pic>
      <xdr:nvPicPr>
        <xdr:cNvPr id="38" name="3 SECTORES - 2 RF" hidden="1">
          <a:extLst>
            <a:ext uri="{FF2B5EF4-FFF2-40B4-BE49-F238E27FC236}">
              <a16:creationId xmlns:a16="http://schemas.microsoft.com/office/drawing/2014/main" id="{00000000-0008-0000-0800-000026000000}"/>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251460" y="15255240"/>
          <a:ext cx="3573780" cy="38862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67</xdr:row>
      <xdr:rowOff>0</xdr:rowOff>
    </xdr:from>
    <xdr:to>
      <xdr:col>3</xdr:col>
      <xdr:colOff>769620</xdr:colOff>
      <xdr:row>80</xdr:row>
      <xdr:rowOff>121920</xdr:rowOff>
    </xdr:to>
    <xdr:pic>
      <xdr:nvPicPr>
        <xdr:cNvPr id="39" name="2 SECTORES - 2 RF" hidden="1">
          <a:extLst>
            <a:ext uri="{FF2B5EF4-FFF2-40B4-BE49-F238E27FC236}">
              <a16:creationId xmlns:a16="http://schemas.microsoft.com/office/drawing/2014/main" id="{00000000-0008-0000-0800-000027000000}"/>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251460" y="15255240"/>
          <a:ext cx="2987040" cy="30937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67</xdr:row>
      <xdr:rowOff>0</xdr:rowOff>
    </xdr:from>
    <xdr:to>
      <xdr:col>4</xdr:col>
      <xdr:colOff>114300</xdr:colOff>
      <xdr:row>74</xdr:row>
      <xdr:rowOff>38100</xdr:rowOff>
    </xdr:to>
    <xdr:pic>
      <xdr:nvPicPr>
        <xdr:cNvPr id="40" name="1 SECTOR - 1 RF" hidden="1">
          <a:extLst>
            <a:ext uri="{FF2B5EF4-FFF2-40B4-BE49-F238E27FC236}">
              <a16:creationId xmlns:a16="http://schemas.microsoft.com/office/drawing/2014/main" id="{00000000-0008-0000-0800-000028000000}"/>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51460" y="15255240"/>
          <a:ext cx="3223260" cy="16383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3</xdr:row>
      <xdr:rowOff>30480</xdr:rowOff>
    </xdr:from>
    <xdr:to>
      <xdr:col>1</xdr:col>
      <xdr:colOff>0</xdr:colOff>
      <xdr:row>5</xdr:row>
      <xdr:rowOff>7620</xdr:rowOff>
    </xdr:to>
    <xdr:pic>
      <xdr:nvPicPr>
        <xdr:cNvPr id="41" name="Picture 688">
          <a:extLst>
            <a:ext uri="{FF2B5EF4-FFF2-40B4-BE49-F238E27FC236}">
              <a16:creationId xmlns:a16="http://schemas.microsoft.com/office/drawing/2014/main" id="{00000000-0008-0000-0800-000029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51460" y="655320"/>
          <a:ext cx="0" cy="43434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67</xdr:row>
      <xdr:rowOff>0</xdr:rowOff>
    </xdr:from>
    <xdr:to>
      <xdr:col>3</xdr:col>
      <xdr:colOff>519430</xdr:colOff>
      <xdr:row>85</xdr:row>
      <xdr:rowOff>0</xdr:rowOff>
    </xdr:to>
    <xdr:pic>
      <xdr:nvPicPr>
        <xdr:cNvPr id="42" name="3 SECTORES - 3 RF" hidden="1">
          <a:extLst>
            <a:ext uri="{FF2B5EF4-FFF2-40B4-BE49-F238E27FC236}">
              <a16:creationId xmlns:a16="http://schemas.microsoft.com/office/drawing/2014/main" id="{00000000-0008-0000-0800-00002A00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251460" y="15255240"/>
          <a:ext cx="2736850" cy="4114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67</xdr:row>
      <xdr:rowOff>0</xdr:rowOff>
    </xdr:from>
    <xdr:to>
      <xdr:col>4</xdr:col>
      <xdr:colOff>320040</xdr:colOff>
      <xdr:row>84</xdr:row>
      <xdr:rowOff>0</xdr:rowOff>
    </xdr:to>
    <xdr:pic>
      <xdr:nvPicPr>
        <xdr:cNvPr id="43" name="3 SECTORES - 2 RF" hidden="1">
          <a:extLst>
            <a:ext uri="{FF2B5EF4-FFF2-40B4-BE49-F238E27FC236}">
              <a16:creationId xmlns:a16="http://schemas.microsoft.com/office/drawing/2014/main" id="{00000000-0008-0000-0800-00002B000000}"/>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251460" y="15255240"/>
          <a:ext cx="3573780" cy="38862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67</xdr:row>
      <xdr:rowOff>0</xdr:rowOff>
    </xdr:from>
    <xdr:to>
      <xdr:col>3</xdr:col>
      <xdr:colOff>769620</xdr:colOff>
      <xdr:row>80</xdr:row>
      <xdr:rowOff>121920</xdr:rowOff>
    </xdr:to>
    <xdr:pic>
      <xdr:nvPicPr>
        <xdr:cNvPr id="44" name="2 SECTORES - 2 RF" hidden="1">
          <a:extLst>
            <a:ext uri="{FF2B5EF4-FFF2-40B4-BE49-F238E27FC236}">
              <a16:creationId xmlns:a16="http://schemas.microsoft.com/office/drawing/2014/main" id="{00000000-0008-0000-0800-00002C000000}"/>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251460" y="15255240"/>
          <a:ext cx="2987040" cy="30937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3</xdr:row>
      <xdr:rowOff>30480</xdr:rowOff>
    </xdr:from>
    <xdr:to>
      <xdr:col>1</xdr:col>
      <xdr:colOff>0</xdr:colOff>
      <xdr:row>5</xdr:row>
      <xdr:rowOff>7620</xdr:rowOff>
    </xdr:to>
    <xdr:pic>
      <xdr:nvPicPr>
        <xdr:cNvPr id="45" name="Picture 688">
          <a:extLst>
            <a:ext uri="{FF2B5EF4-FFF2-40B4-BE49-F238E27FC236}">
              <a16:creationId xmlns:a16="http://schemas.microsoft.com/office/drawing/2014/main" id="{00000000-0008-0000-0800-00002D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51460" y="655320"/>
          <a:ext cx="0" cy="43434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67</xdr:row>
      <xdr:rowOff>0</xdr:rowOff>
    </xdr:from>
    <xdr:to>
      <xdr:col>4</xdr:col>
      <xdr:colOff>320040</xdr:colOff>
      <xdr:row>84</xdr:row>
      <xdr:rowOff>0</xdr:rowOff>
    </xdr:to>
    <xdr:pic>
      <xdr:nvPicPr>
        <xdr:cNvPr id="46" name="3 SECTORES - 2 RF" hidden="1">
          <a:extLst>
            <a:ext uri="{FF2B5EF4-FFF2-40B4-BE49-F238E27FC236}">
              <a16:creationId xmlns:a16="http://schemas.microsoft.com/office/drawing/2014/main" id="{00000000-0008-0000-0800-00002E000000}"/>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251460" y="15255240"/>
          <a:ext cx="3573780" cy="38862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67</xdr:row>
      <xdr:rowOff>0</xdr:rowOff>
    </xdr:from>
    <xdr:to>
      <xdr:col>3</xdr:col>
      <xdr:colOff>769620</xdr:colOff>
      <xdr:row>80</xdr:row>
      <xdr:rowOff>121920</xdr:rowOff>
    </xdr:to>
    <xdr:pic>
      <xdr:nvPicPr>
        <xdr:cNvPr id="47" name="2 SECTORES - 2 RF" hidden="1">
          <a:extLst>
            <a:ext uri="{FF2B5EF4-FFF2-40B4-BE49-F238E27FC236}">
              <a16:creationId xmlns:a16="http://schemas.microsoft.com/office/drawing/2014/main" id="{00000000-0008-0000-0800-00002F000000}"/>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251460" y="15255240"/>
          <a:ext cx="2987040" cy="30937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67</xdr:row>
      <xdr:rowOff>0</xdr:rowOff>
    </xdr:from>
    <xdr:to>
      <xdr:col>4</xdr:col>
      <xdr:colOff>114300</xdr:colOff>
      <xdr:row>74</xdr:row>
      <xdr:rowOff>38100</xdr:rowOff>
    </xdr:to>
    <xdr:pic>
      <xdr:nvPicPr>
        <xdr:cNvPr id="48" name="1 SECTOR - 1 RF" hidden="1">
          <a:extLst>
            <a:ext uri="{FF2B5EF4-FFF2-40B4-BE49-F238E27FC236}">
              <a16:creationId xmlns:a16="http://schemas.microsoft.com/office/drawing/2014/main" id="{00000000-0008-0000-0800-000030000000}"/>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51460" y="15255240"/>
          <a:ext cx="3223260" cy="16383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3</xdr:row>
      <xdr:rowOff>30480</xdr:rowOff>
    </xdr:from>
    <xdr:to>
      <xdr:col>1</xdr:col>
      <xdr:colOff>0</xdr:colOff>
      <xdr:row>5</xdr:row>
      <xdr:rowOff>7620</xdr:rowOff>
    </xdr:to>
    <xdr:pic>
      <xdr:nvPicPr>
        <xdr:cNvPr id="49" name="Picture 688">
          <a:extLst>
            <a:ext uri="{FF2B5EF4-FFF2-40B4-BE49-F238E27FC236}">
              <a16:creationId xmlns:a16="http://schemas.microsoft.com/office/drawing/2014/main" id="{00000000-0008-0000-0800-000031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51460" y="655320"/>
          <a:ext cx="0" cy="43434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67</xdr:row>
      <xdr:rowOff>0</xdr:rowOff>
    </xdr:from>
    <xdr:to>
      <xdr:col>3</xdr:col>
      <xdr:colOff>519430</xdr:colOff>
      <xdr:row>85</xdr:row>
      <xdr:rowOff>0</xdr:rowOff>
    </xdr:to>
    <xdr:pic>
      <xdr:nvPicPr>
        <xdr:cNvPr id="50" name="3 SECTORES - 3 RF" hidden="1">
          <a:extLst>
            <a:ext uri="{FF2B5EF4-FFF2-40B4-BE49-F238E27FC236}">
              <a16:creationId xmlns:a16="http://schemas.microsoft.com/office/drawing/2014/main" id="{00000000-0008-0000-0800-00003200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251460" y="15255240"/>
          <a:ext cx="2736850" cy="4114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67</xdr:row>
      <xdr:rowOff>0</xdr:rowOff>
    </xdr:from>
    <xdr:to>
      <xdr:col>4</xdr:col>
      <xdr:colOff>320040</xdr:colOff>
      <xdr:row>84</xdr:row>
      <xdr:rowOff>0</xdr:rowOff>
    </xdr:to>
    <xdr:pic>
      <xdr:nvPicPr>
        <xdr:cNvPr id="51" name="3 SECTORES - 2 RF" hidden="1">
          <a:extLst>
            <a:ext uri="{FF2B5EF4-FFF2-40B4-BE49-F238E27FC236}">
              <a16:creationId xmlns:a16="http://schemas.microsoft.com/office/drawing/2014/main" id="{00000000-0008-0000-0800-000033000000}"/>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251460" y="15255240"/>
          <a:ext cx="3573780" cy="38862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67</xdr:row>
      <xdr:rowOff>0</xdr:rowOff>
    </xdr:from>
    <xdr:to>
      <xdr:col>3</xdr:col>
      <xdr:colOff>769620</xdr:colOff>
      <xdr:row>80</xdr:row>
      <xdr:rowOff>121920</xdr:rowOff>
    </xdr:to>
    <xdr:pic>
      <xdr:nvPicPr>
        <xdr:cNvPr id="52" name="2 SECTORES - 2 RF" hidden="1">
          <a:extLst>
            <a:ext uri="{FF2B5EF4-FFF2-40B4-BE49-F238E27FC236}">
              <a16:creationId xmlns:a16="http://schemas.microsoft.com/office/drawing/2014/main" id="{00000000-0008-0000-0800-000034000000}"/>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251460" y="15255240"/>
          <a:ext cx="2987040" cy="30937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3</xdr:row>
      <xdr:rowOff>30480</xdr:rowOff>
    </xdr:from>
    <xdr:to>
      <xdr:col>1</xdr:col>
      <xdr:colOff>0</xdr:colOff>
      <xdr:row>5</xdr:row>
      <xdr:rowOff>7620</xdr:rowOff>
    </xdr:to>
    <xdr:pic>
      <xdr:nvPicPr>
        <xdr:cNvPr id="53" name="Picture 688">
          <a:extLst>
            <a:ext uri="{FF2B5EF4-FFF2-40B4-BE49-F238E27FC236}">
              <a16:creationId xmlns:a16="http://schemas.microsoft.com/office/drawing/2014/main" id="{00000000-0008-0000-0800-000035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51460" y="655320"/>
          <a:ext cx="0" cy="43434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67</xdr:row>
      <xdr:rowOff>0</xdr:rowOff>
    </xdr:from>
    <xdr:to>
      <xdr:col>4</xdr:col>
      <xdr:colOff>320040</xdr:colOff>
      <xdr:row>84</xdr:row>
      <xdr:rowOff>0</xdr:rowOff>
    </xdr:to>
    <xdr:pic>
      <xdr:nvPicPr>
        <xdr:cNvPr id="54" name="3 SECTORES - 2 RF" hidden="1">
          <a:extLst>
            <a:ext uri="{FF2B5EF4-FFF2-40B4-BE49-F238E27FC236}">
              <a16:creationId xmlns:a16="http://schemas.microsoft.com/office/drawing/2014/main" id="{00000000-0008-0000-0800-000036000000}"/>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251460" y="15255240"/>
          <a:ext cx="3573780" cy="38862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67</xdr:row>
      <xdr:rowOff>0</xdr:rowOff>
    </xdr:from>
    <xdr:to>
      <xdr:col>3</xdr:col>
      <xdr:colOff>769620</xdr:colOff>
      <xdr:row>80</xdr:row>
      <xdr:rowOff>121920</xdr:rowOff>
    </xdr:to>
    <xdr:pic>
      <xdr:nvPicPr>
        <xdr:cNvPr id="55" name="2 SECTORES - 2 RF" hidden="1">
          <a:extLst>
            <a:ext uri="{FF2B5EF4-FFF2-40B4-BE49-F238E27FC236}">
              <a16:creationId xmlns:a16="http://schemas.microsoft.com/office/drawing/2014/main" id="{00000000-0008-0000-0800-000037000000}"/>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251460" y="15255240"/>
          <a:ext cx="2987040" cy="30937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67</xdr:row>
      <xdr:rowOff>0</xdr:rowOff>
    </xdr:from>
    <xdr:to>
      <xdr:col>4</xdr:col>
      <xdr:colOff>114300</xdr:colOff>
      <xdr:row>74</xdr:row>
      <xdr:rowOff>38100</xdr:rowOff>
    </xdr:to>
    <xdr:pic>
      <xdr:nvPicPr>
        <xdr:cNvPr id="56" name="1 SECTOR - 1 RF" hidden="1">
          <a:extLst>
            <a:ext uri="{FF2B5EF4-FFF2-40B4-BE49-F238E27FC236}">
              <a16:creationId xmlns:a16="http://schemas.microsoft.com/office/drawing/2014/main" id="{00000000-0008-0000-0800-000038000000}"/>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51460" y="15255240"/>
          <a:ext cx="3223260" cy="16383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3</xdr:row>
      <xdr:rowOff>30480</xdr:rowOff>
    </xdr:from>
    <xdr:to>
      <xdr:col>1</xdr:col>
      <xdr:colOff>0</xdr:colOff>
      <xdr:row>5</xdr:row>
      <xdr:rowOff>7620</xdr:rowOff>
    </xdr:to>
    <xdr:pic>
      <xdr:nvPicPr>
        <xdr:cNvPr id="57" name="Picture 688">
          <a:extLst>
            <a:ext uri="{FF2B5EF4-FFF2-40B4-BE49-F238E27FC236}">
              <a16:creationId xmlns:a16="http://schemas.microsoft.com/office/drawing/2014/main" id="{00000000-0008-0000-0800-000039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51460" y="655320"/>
          <a:ext cx="0" cy="43434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67</xdr:row>
      <xdr:rowOff>0</xdr:rowOff>
    </xdr:from>
    <xdr:to>
      <xdr:col>3</xdr:col>
      <xdr:colOff>519430</xdr:colOff>
      <xdr:row>85</xdr:row>
      <xdr:rowOff>0</xdr:rowOff>
    </xdr:to>
    <xdr:pic>
      <xdr:nvPicPr>
        <xdr:cNvPr id="58" name="3 SECTORES - 3 RF" hidden="1">
          <a:extLst>
            <a:ext uri="{FF2B5EF4-FFF2-40B4-BE49-F238E27FC236}">
              <a16:creationId xmlns:a16="http://schemas.microsoft.com/office/drawing/2014/main" id="{00000000-0008-0000-0800-00003A00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251460" y="15255240"/>
          <a:ext cx="2736850" cy="4114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67</xdr:row>
      <xdr:rowOff>0</xdr:rowOff>
    </xdr:from>
    <xdr:to>
      <xdr:col>4</xdr:col>
      <xdr:colOff>320040</xdr:colOff>
      <xdr:row>84</xdr:row>
      <xdr:rowOff>0</xdr:rowOff>
    </xdr:to>
    <xdr:pic>
      <xdr:nvPicPr>
        <xdr:cNvPr id="59" name="3 SECTORES - 2 RF" hidden="1">
          <a:extLst>
            <a:ext uri="{FF2B5EF4-FFF2-40B4-BE49-F238E27FC236}">
              <a16:creationId xmlns:a16="http://schemas.microsoft.com/office/drawing/2014/main" id="{00000000-0008-0000-0800-00003B000000}"/>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251460" y="15255240"/>
          <a:ext cx="3573780" cy="38862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67</xdr:row>
      <xdr:rowOff>0</xdr:rowOff>
    </xdr:from>
    <xdr:to>
      <xdr:col>3</xdr:col>
      <xdr:colOff>769620</xdr:colOff>
      <xdr:row>80</xdr:row>
      <xdr:rowOff>121920</xdr:rowOff>
    </xdr:to>
    <xdr:pic>
      <xdr:nvPicPr>
        <xdr:cNvPr id="60" name="2 SECTORES - 2 RF" hidden="1">
          <a:extLst>
            <a:ext uri="{FF2B5EF4-FFF2-40B4-BE49-F238E27FC236}">
              <a16:creationId xmlns:a16="http://schemas.microsoft.com/office/drawing/2014/main" id="{00000000-0008-0000-0800-00003C000000}"/>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251460" y="15255240"/>
          <a:ext cx="2987040" cy="30937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3</xdr:row>
      <xdr:rowOff>30480</xdr:rowOff>
    </xdr:from>
    <xdr:to>
      <xdr:col>1</xdr:col>
      <xdr:colOff>0</xdr:colOff>
      <xdr:row>5</xdr:row>
      <xdr:rowOff>7620</xdr:rowOff>
    </xdr:to>
    <xdr:pic>
      <xdr:nvPicPr>
        <xdr:cNvPr id="61" name="Picture 688">
          <a:extLst>
            <a:ext uri="{FF2B5EF4-FFF2-40B4-BE49-F238E27FC236}">
              <a16:creationId xmlns:a16="http://schemas.microsoft.com/office/drawing/2014/main" id="{00000000-0008-0000-0800-00003D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51460" y="655320"/>
          <a:ext cx="0" cy="43434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67</xdr:row>
      <xdr:rowOff>0</xdr:rowOff>
    </xdr:from>
    <xdr:to>
      <xdr:col>4</xdr:col>
      <xdr:colOff>320040</xdr:colOff>
      <xdr:row>84</xdr:row>
      <xdr:rowOff>0</xdr:rowOff>
    </xdr:to>
    <xdr:pic>
      <xdr:nvPicPr>
        <xdr:cNvPr id="62" name="3 SECTORES - 2 RF" hidden="1">
          <a:extLst>
            <a:ext uri="{FF2B5EF4-FFF2-40B4-BE49-F238E27FC236}">
              <a16:creationId xmlns:a16="http://schemas.microsoft.com/office/drawing/2014/main" id="{00000000-0008-0000-0800-00003E000000}"/>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251460" y="15255240"/>
          <a:ext cx="3573780" cy="38862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67</xdr:row>
      <xdr:rowOff>0</xdr:rowOff>
    </xdr:from>
    <xdr:to>
      <xdr:col>3</xdr:col>
      <xdr:colOff>769620</xdr:colOff>
      <xdr:row>80</xdr:row>
      <xdr:rowOff>121920</xdr:rowOff>
    </xdr:to>
    <xdr:pic>
      <xdr:nvPicPr>
        <xdr:cNvPr id="63" name="2 SECTORES - 2 RF" hidden="1">
          <a:extLst>
            <a:ext uri="{FF2B5EF4-FFF2-40B4-BE49-F238E27FC236}">
              <a16:creationId xmlns:a16="http://schemas.microsoft.com/office/drawing/2014/main" id="{00000000-0008-0000-0800-00003F000000}"/>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251460" y="15255240"/>
          <a:ext cx="2987040" cy="30937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67</xdr:row>
      <xdr:rowOff>0</xdr:rowOff>
    </xdr:from>
    <xdr:to>
      <xdr:col>4</xdr:col>
      <xdr:colOff>114300</xdr:colOff>
      <xdr:row>74</xdr:row>
      <xdr:rowOff>38100</xdr:rowOff>
    </xdr:to>
    <xdr:pic>
      <xdr:nvPicPr>
        <xdr:cNvPr id="64" name="1 SECTOR - 1 RF" hidden="1">
          <a:extLst>
            <a:ext uri="{FF2B5EF4-FFF2-40B4-BE49-F238E27FC236}">
              <a16:creationId xmlns:a16="http://schemas.microsoft.com/office/drawing/2014/main" id="{00000000-0008-0000-0800-000040000000}"/>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51460" y="15255240"/>
          <a:ext cx="3223260" cy="16383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3</xdr:row>
      <xdr:rowOff>30480</xdr:rowOff>
    </xdr:from>
    <xdr:to>
      <xdr:col>1</xdr:col>
      <xdr:colOff>0</xdr:colOff>
      <xdr:row>5</xdr:row>
      <xdr:rowOff>7620</xdr:rowOff>
    </xdr:to>
    <xdr:pic>
      <xdr:nvPicPr>
        <xdr:cNvPr id="65" name="Picture 688">
          <a:extLst>
            <a:ext uri="{FF2B5EF4-FFF2-40B4-BE49-F238E27FC236}">
              <a16:creationId xmlns:a16="http://schemas.microsoft.com/office/drawing/2014/main" id="{00000000-0008-0000-0800-000041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51460" y="655320"/>
          <a:ext cx="0" cy="43434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67</xdr:row>
      <xdr:rowOff>0</xdr:rowOff>
    </xdr:from>
    <xdr:to>
      <xdr:col>3</xdr:col>
      <xdr:colOff>519430</xdr:colOff>
      <xdr:row>85</xdr:row>
      <xdr:rowOff>0</xdr:rowOff>
    </xdr:to>
    <xdr:pic>
      <xdr:nvPicPr>
        <xdr:cNvPr id="66" name="3 SECTORES - 3 RF" hidden="1">
          <a:extLst>
            <a:ext uri="{FF2B5EF4-FFF2-40B4-BE49-F238E27FC236}">
              <a16:creationId xmlns:a16="http://schemas.microsoft.com/office/drawing/2014/main" id="{00000000-0008-0000-0800-00004200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251460" y="15255240"/>
          <a:ext cx="2736850" cy="4114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67</xdr:row>
      <xdr:rowOff>0</xdr:rowOff>
    </xdr:from>
    <xdr:to>
      <xdr:col>4</xdr:col>
      <xdr:colOff>320040</xdr:colOff>
      <xdr:row>84</xdr:row>
      <xdr:rowOff>0</xdr:rowOff>
    </xdr:to>
    <xdr:pic>
      <xdr:nvPicPr>
        <xdr:cNvPr id="67" name="3 SECTORES - 2 RF" hidden="1">
          <a:extLst>
            <a:ext uri="{FF2B5EF4-FFF2-40B4-BE49-F238E27FC236}">
              <a16:creationId xmlns:a16="http://schemas.microsoft.com/office/drawing/2014/main" id="{00000000-0008-0000-0800-000043000000}"/>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251460" y="15255240"/>
          <a:ext cx="3573780" cy="38862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67</xdr:row>
      <xdr:rowOff>0</xdr:rowOff>
    </xdr:from>
    <xdr:to>
      <xdr:col>3</xdr:col>
      <xdr:colOff>769620</xdr:colOff>
      <xdr:row>80</xdr:row>
      <xdr:rowOff>121920</xdr:rowOff>
    </xdr:to>
    <xdr:pic>
      <xdr:nvPicPr>
        <xdr:cNvPr id="68" name="2 SECTORES - 2 RF" hidden="1">
          <a:extLst>
            <a:ext uri="{FF2B5EF4-FFF2-40B4-BE49-F238E27FC236}">
              <a16:creationId xmlns:a16="http://schemas.microsoft.com/office/drawing/2014/main" id="{00000000-0008-0000-0800-000044000000}"/>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251460" y="15255240"/>
          <a:ext cx="2987040" cy="30937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3</xdr:row>
      <xdr:rowOff>30480</xdr:rowOff>
    </xdr:from>
    <xdr:to>
      <xdr:col>1</xdr:col>
      <xdr:colOff>0</xdr:colOff>
      <xdr:row>5</xdr:row>
      <xdr:rowOff>7620</xdr:rowOff>
    </xdr:to>
    <xdr:pic>
      <xdr:nvPicPr>
        <xdr:cNvPr id="69" name="Picture 688">
          <a:extLst>
            <a:ext uri="{FF2B5EF4-FFF2-40B4-BE49-F238E27FC236}">
              <a16:creationId xmlns:a16="http://schemas.microsoft.com/office/drawing/2014/main" id="{00000000-0008-0000-0800-000045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51460" y="655320"/>
          <a:ext cx="0" cy="43434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67</xdr:row>
      <xdr:rowOff>0</xdr:rowOff>
    </xdr:from>
    <xdr:to>
      <xdr:col>4</xdr:col>
      <xdr:colOff>320040</xdr:colOff>
      <xdr:row>84</xdr:row>
      <xdr:rowOff>0</xdr:rowOff>
    </xdr:to>
    <xdr:pic>
      <xdr:nvPicPr>
        <xdr:cNvPr id="70" name="3 SECTORES - 2 RF" hidden="1">
          <a:extLst>
            <a:ext uri="{FF2B5EF4-FFF2-40B4-BE49-F238E27FC236}">
              <a16:creationId xmlns:a16="http://schemas.microsoft.com/office/drawing/2014/main" id="{00000000-0008-0000-0800-000046000000}"/>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251460" y="15255240"/>
          <a:ext cx="3573780" cy="38862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67</xdr:row>
      <xdr:rowOff>0</xdr:rowOff>
    </xdr:from>
    <xdr:to>
      <xdr:col>3</xdr:col>
      <xdr:colOff>769620</xdr:colOff>
      <xdr:row>80</xdr:row>
      <xdr:rowOff>121920</xdr:rowOff>
    </xdr:to>
    <xdr:pic>
      <xdr:nvPicPr>
        <xdr:cNvPr id="71" name="2 SECTORES - 2 RF" hidden="1">
          <a:extLst>
            <a:ext uri="{FF2B5EF4-FFF2-40B4-BE49-F238E27FC236}">
              <a16:creationId xmlns:a16="http://schemas.microsoft.com/office/drawing/2014/main" id="{00000000-0008-0000-0800-000047000000}"/>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251460" y="15255240"/>
          <a:ext cx="2987040" cy="30937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67</xdr:row>
      <xdr:rowOff>0</xdr:rowOff>
    </xdr:from>
    <xdr:to>
      <xdr:col>4</xdr:col>
      <xdr:colOff>114300</xdr:colOff>
      <xdr:row>74</xdr:row>
      <xdr:rowOff>38100</xdr:rowOff>
    </xdr:to>
    <xdr:pic>
      <xdr:nvPicPr>
        <xdr:cNvPr id="72" name="1 SECTOR - 1 RF" hidden="1">
          <a:extLst>
            <a:ext uri="{FF2B5EF4-FFF2-40B4-BE49-F238E27FC236}">
              <a16:creationId xmlns:a16="http://schemas.microsoft.com/office/drawing/2014/main" id="{00000000-0008-0000-0800-000048000000}"/>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51460" y="15255240"/>
          <a:ext cx="3223260" cy="16383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3</xdr:row>
      <xdr:rowOff>30480</xdr:rowOff>
    </xdr:from>
    <xdr:to>
      <xdr:col>1</xdr:col>
      <xdr:colOff>0</xdr:colOff>
      <xdr:row>5</xdr:row>
      <xdr:rowOff>7620</xdr:rowOff>
    </xdr:to>
    <xdr:pic>
      <xdr:nvPicPr>
        <xdr:cNvPr id="73" name="Picture 688">
          <a:extLst>
            <a:ext uri="{FF2B5EF4-FFF2-40B4-BE49-F238E27FC236}">
              <a16:creationId xmlns:a16="http://schemas.microsoft.com/office/drawing/2014/main" id="{00000000-0008-0000-0800-000049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51460" y="655320"/>
          <a:ext cx="0" cy="43434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67</xdr:row>
      <xdr:rowOff>0</xdr:rowOff>
    </xdr:from>
    <xdr:to>
      <xdr:col>3</xdr:col>
      <xdr:colOff>519430</xdr:colOff>
      <xdr:row>85</xdr:row>
      <xdr:rowOff>0</xdr:rowOff>
    </xdr:to>
    <xdr:pic>
      <xdr:nvPicPr>
        <xdr:cNvPr id="74" name="3 SECTORES - 3 RF" hidden="1">
          <a:extLst>
            <a:ext uri="{FF2B5EF4-FFF2-40B4-BE49-F238E27FC236}">
              <a16:creationId xmlns:a16="http://schemas.microsoft.com/office/drawing/2014/main" id="{00000000-0008-0000-0800-00004A00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251460" y="15255240"/>
          <a:ext cx="2736850" cy="4114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67</xdr:row>
      <xdr:rowOff>0</xdr:rowOff>
    </xdr:from>
    <xdr:to>
      <xdr:col>4</xdr:col>
      <xdr:colOff>320040</xdr:colOff>
      <xdr:row>84</xdr:row>
      <xdr:rowOff>0</xdr:rowOff>
    </xdr:to>
    <xdr:pic>
      <xdr:nvPicPr>
        <xdr:cNvPr id="75" name="3 SECTORES - 2 RF" hidden="1">
          <a:extLst>
            <a:ext uri="{FF2B5EF4-FFF2-40B4-BE49-F238E27FC236}">
              <a16:creationId xmlns:a16="http://schemas.microsoft.com/office/drawing/2014/main" id="{00000000-0008-0000-0800-00004B000000}"/>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251460" y="15255240"/>
          <a:ext cx="3573780" cy="38862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67</xdr:row>
      <xdr:rowOff>0</xdr:rowOff>
    </xdr:from>
    <xdr:to>
      <xdr:col>3</xdr:col>
      <xdr:colOff>769620</xdr:colOff>
      <xdr:row>80</xdr:row>
      <xdr:rowOff>121920</xdr:rowOff>
    </xdr:to>
    <xdr:pic>
      <xdr:nvPicPr>
        <xdr:cNvPr id="76" name="2 SECTORES - 2 RF" hidden="1">
          <a:extLst>
            <a:ext uri="{FF2B5EF4-FFF2-40B4-BE49-F238E27FC236}">
              <a16:creationId xmlns:a16="http://schemas.microsoft.com/office/drawing/2014/main" id="{00000000-0008-0000-0800-00004C000000}"/>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251460" y="15255240"/>
          <a:ext cx="2987040" cy="30937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3</xdr:row>
      <xdr:rowOff>30480</xdr:rowOff>
    </xdr:from>
    <xdr:to>
      <xdr:col>1</xdr:col>
      <xdr:colOff>0</xdr:colOff>
      <xdr:row>5</xdr:row>
      <xdr:rowOff>7620</xdr:rowOff>
    </xdr:to>
    <xdr:pic>
      <xdr:nvPicPr>
        <xdr:cNvPr id="77" name="Picture 688">
          <a:extLst>
            <a:ext uri="{FF2B5EF4-FFF2-40B4-BE49-F238E27FC236}">
              <a16:creationId xmlns:a16="http://schemas.microsoft.com/office/drawing/2014/main" id="{00000000-0008-0000-0800-00004D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51460" y="655320"/>
          <a:ext cx="0" cy="43434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67</xdr:row>
      <xdr:rowOff>0</xdr:rowOff>
    </xdr:from>
    <xdr:to>
      <xdr:col>4</xdr:col>
      <xdr:colOff>320040</xdr:colOff>
      <xdr:row>84</xdr:row>
      <xdr:rowOff>0</xdr:rowOff>
    </xdr:to>
    <xdr:pic>
      <xdr:nvPicPr>
        <xdr:cNvPr id="78" name="3 SECTORES - 2 RF" hidden="1">
          <a:extLst>
            <a:ext uri="{FF2B5EF4-FFF2-40B4-BE49-F238E27FC236}">
              <a16:creationId xmlns:a16="http://schemas.microsoft.com/office/drawing/2014/main" id="{00000000-0008-0000-0800-00004E000000}"/>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251460" y="15255240"/>
          <a:ext cx="3573780" cy="38862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67</xdr:row>
      <xdr:rowOff>0</xdr:rowOff>
    </xdr:from>
    <xdr:to>
      <xdr:col>3</xdr:col>
      <xdr:colOff>769620</xdr:colOff>
      <xdr:row>80</xdr:row>
      <xdr:rowOff>121920</xdr:rowOff>
    </xdr:to>
    <xdr:pic>
      <xdr:nvPicPr>
        <xdr:cNvPr id="79" name="2 SECTORES - 2 RF" hidden="1">
          <a:extLst>
            <a:ext uri="{FF2B5EF4-FFF2-40B4-BE49-F238E27FC236}">
              <a16:creationId xmlns:a16="http://schemas.microsoft.com/office/drawing/2014/main" id="{00000000-0008-0000-0800-00004F000000}"/>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251460" y="15255240"/>
          <a:ext cx="2987040" cy="30937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67</xdr:row>
      <xdr:rowOff>0</xdr:rowOff>
    </xdr:from>
    <xdr:to>
      <xdr:col>4</xdr:col>
      <xdr:colOff>114300</xdr:colOff>
      <xdr:row>74</xdr:row>
      <xdr:rowOff>38100</xdr:rowOff>
    </xdr:to>
    <xdr:pic>
      <xdr:nvPicPr>
        <xdr:cNvPr id="80" name="1 SECTOR - 1 RF" hidden="1">
          <a:extLst>
            <a:ext uri="{FF2B5EF4-FFF2-40B4-BE49-F238E27FC236}">
              <a16:creationId xmlns:a16="http://schemas.microsoft.com/office/drawing/2014/main" id="{00000000-0008-0000-0800-000050000000}"/>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51460" y="15255240"/>
          <a:ext cx="3223260" cy="16383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3</xdr:row>
      <xdr:rowOff>30480</xdr:rowOff>
    </xdr:from>
    <xdr:to>
      <xdr:col>1</xdr:col>
      <xdr:colOff>0</xdr:colOff>
      <xdr:row>5</xdr:row>
      <xdr:rowOff>7620</xdr:rowOff>
    </xdr:to>
    <xdr:pic>
      <xdr:nvPicPr>
        <xdr:cNvPr id="81" name="Picture 688">
          <a:extLst>
            <a:ext uri="{FF2B5EF4-FFF2-40B4-BE49-F238E27FC236}">
              <a16:creationId xmlns:a16="http://schemas.microsoft.com/office/drawing/2014/main" id="{00000000-0008-0000-0800-000051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51460" y="655320"/>
          <a:ext cx="0" cy="43434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69</xdr:row>
      <xdr:rowOff>60960</xdr:rowOff>
    </xdr:from>
    <xdr:to>
      <xdr:col>3</xdr:col>
      <xdr:colOff>519430</xdr:colOff>
      <xdr:row>85</xdr:row>
      <xdr:rowOff>0</xdr:rowOff>
    </xdr:to>
    <xdr:pic>
      <xdr:nvPicPr>
        <xdr:cNvPr id="82" name="3 SECTORES - 3 RF" hidden="1">
          <a:extLst>
            <a:ext uri="{FF2B5EF4-FFF2-40B4-BE49-F238E27FC236}">
              <a16:creationId xmlns:a16="http://schemas.microsoft.com/office/drawing/2014/main" id="{00000000-0008-0000-0800-00005200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251460" y="15773400"/>
          <a:ext cx="2736850" cy="359664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70</xdr:row>
      <xdr:rowOff>0</xdr:rowOff>
    </xdr:from>
    <xdr:to>
      <xdr:col>4</xdr:col>
      <xdr:colOff>320040</xdr:colOff>
      <xdr:row>84</xdr:row>
      <xdr:rowOff>160020</xdr:rowOff>
    </xdr:to>
    <xdr:pic>
      <xdr:nvPicPr>
        <xdr:cNvPr id="83" name="3 SECTORES - 2 RF" hidden="1">
          <a:extLst>
            <a:ext uri="{FF2B5EF4-FFF2-40B4-BE49-F238E27FC236}">
              <a16:creationId xmlns:a16="http://schemas.microsoft.com/office/drawing/2014/main" id="{00000000-0008-0000-0800-000053000000}"/>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251460" y="15941040"/>
          <a:ext cx="3573780" cy="33604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72</xdr:row>
      <xdr:rowOff>76200</xdr:rowOff>
    </xdr:from>
    <xdr:to>
      <xdr:col>3</xdr:col>
      <xdr:colOff>769620</xdr:colOff>
      <xdr:row>84</xdr:row>
      <xdr:rowOff>175260</xdr:rowOff>
    </xdr:to>
    <xdr:pic>
      <xdr:nvPicPr>
        <xdr:cNvPr id="84" name="2 SECTORES - 2 RF" hidden="1">
          <a:extLst>
            <a:ext uri="{FF2B5EF4-FFF2-40B4-BE49-F238E27FC236}">
              <a16:creationId xmlns:a16="http://schemas.microsoft.com/office/drawing/2014/main" id="{00000000-0008-0000-0800-000054000000}"/>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251460" y="16474440"/>
          <a:ext cx="2987040" cy="284226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3</xdr:row>
      <xdr:rowOff>30480</xdr:rowOff>
    </xdr:from>
    <xdr:to>
      <xdr:col>1</xdr:col>
      <xdr:colOff>0</xdr:colOff>
      <xdr:row>5</xdr:row>
      <xdr:rowOff>7620</xdr:rowOff>
    </xdr:to>
    <xdr:pic>
      <xdr:nvPicPr>
        <xdr:cNvPr id="85" name="Picture 688">
          <a:extLst>
            <a:ext uri="{FF2B5EF4-FFF2-40B4-BE49-F238E27FC236}">
              <a16:creationId xmlns:a16="http://schemas.microsoft.com/office/drawing/2014/main" id="{00000000-0008-0000-0800-000055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51460" y="655320"/>
          <a:ext cx="0" cy="43434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70</xdr:row>
      <xdr:rowOff>0</xdr:rowOff>
    </xdr:from>
    <xdr:to>
      <xdr:col>4</xdr:col>
      <xdr:colOff>320040</xdr:colOff>
      <xdr:row>84</xdr:row>
      <xdr:rowOff>160020</xdr:rowOff>
    </xdr:to>
    <xdr:pic>
      <xdr:nvPicPr>
        <xdr:cNvPr id="86" name="3 SECTORES - 2 RF" hidden="1">
          <a:extLst>
            <a:ext uri="{FF2B5EF4-FFF2-40B4-BE49-F238E27FC236}">
              <a16:creationId xmlns:a16="http://schemas.microsoft.com/office/drawing/2014/main" id="{00000000-0008-0000-0800-000056000000}"/>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251460" y="15941040"/>
          <a:ext cx="3573780" cy="33604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72</xdr:row>
      <xdr:rowOff>76200</xdr:rowOff>
    </xdr:from>
    <xdr:to>
      <xdr:col>3</xdr:col>
      <xdr:colOff>769620</xdr:colOff>
      <xdr:row>84</xdr:row>
      <xdr:rowOff>175260</xdr:rowOff>
    </xdr:to>
    <xdr:pic>
      <xdr:nvPicPr>
        <xdr:cNvPr id="87" name="2 SECTORES - 2 RF" hidden="1">
          <a:extLst>
            <a:ext uri="{FF2B5EF4-FFF2-40B4-BE49-F238E27FC236}">
              <a16:creationId xmlns:a16="http://schemas.microsoft.com/office/drawing/2014/main" id="{00000000-0008-0000-0800-000057000000}"/>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251460" y="16474440"/>
          <a:ext cx="2987040" cy="284226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78</xdr:row>
      <xdr:rowOff>30480</xdr:rowOff>
    </xdr:from>
    <xdr:to>
      <xdr:col>4</xdr:col>
      <xdr:colOff>114300</xdr:colOff>
      <xdr:row>84</xdr:row>
      <xdr:rowOff>30480</xdr:rowOff>
    </xdr:to>
    <xdr:pic>
      <xdr:nvPicPr>
        <xdr:cNvPr id="88" name="1 SECTOR - 1 RF" hidden="1">
          <a:extLst>
            <a:ext uri="{FF2B5EF4-FFF2-40B4-BE49-F238E27FC236}">
              <a16:creationId xmlns:a16="http://schemas.microsoft.com/office/drawing/2014/main" id="{00000000-0008-0000-0800-000058000000}"/>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51460" y="17800320"/>
          <a:ext cx="3223260" cy="1371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3</xdr:row>
      <xdr:rowOff>30480</xdr:rowOff>
    </xdr:from>
    <xdr:to>
      <xdr:col>1</xdr:col>
      <xdr:colOff>0</xdr:colOff>
      <xdr:row>5</xdr:row>
      <xdr:rowOff>7620</xdr:rowOff>
    </xdr:to>
    <xdr:pic>
      <xdr:nvPicPr>
        <xdr:cNvPr id="89" name="Picture 688">
          <a:extLst>
            <a:ext uri="{FF2B5EF4-FFF2-40B4-BE49-F238E27FC236}">
              <a16:creationId xmlns:a16="http://schemas.microsoft.com/office/drawing/2014/main" id="{00000000-0008-0000-0800-000059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51460" y="655320"/>
          <a:ext cx="0" cy="43434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69</xdr:row>
      <xdr:rowOff>60960</xdr:rowOff>
    </xdr:from>
    <xdr:to>
      <xdr:col>3</xdr:col>
      <xdr:colOff>519430</xdr:colOff>
      <xdr:row>85</xdr:row>
      <xdr:rowOff>0</xdr:rowOff>
    </xdr:to>
    <xdr:pic>
      <xdr:nvPicPr>
        <xdr:cNvPr id="90" name="3 SECTORES - 3 RF" hidden="1">
          <a:extLst>
            <a:ext uri="{FF2B5EF4-FFF2-40B4-BE49-F238E27FC236}">
              <a16:creationId xmlns:a16="http://schemas.microsoft.com/office/drawing/2014/main" id="{00000000-0008-0000-0800-00005A00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251460" y="15773400"/>
          <a:ext cx="2736850" cy="359664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70</xdr:row>
      <xdr:rowOff>0</xdr:rowOff>
    </xdr:from>
    <xdr:to>
      <xdr:col>4</xdr:col>
      <xdr:colOff>320040</xdr:colOff>
      <xdr:row>84</xdr:row>
      <xdr:rowOff>160020</xdr:rowOff>
    </xdr:to>
    <xdr:pic>
      <xdr:nvPicPr>
        <xdr:cNvPr id="91" name="3 SECTORES - 2 RF" hidden="1">
          <a:extLst>
            <a:ext uri="{FF2B5EF4-FFF2-40B4-BE49-F238E27FC236}">
              <a16:creationId xmlns:a16="http://schemas.microsoft.com/office/drawing/2014/main" id="{00000000-0008-0000-0800-00005B000000}"/>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251460" y="15941040"/>
          <a:ext cx="3573780" cy="33604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72</xdr:row>
      <xdr:rowOff>76200</xdr:rowOff>
    </xdr:from>
    <xdr:to>
      <xdr:col>3</xdr:col>
      <xdr:colOff>769620</xdr:colOff>
      <xdr:row>84</xdr:row>
      <xdr:rowOff>175260</xdr:rowOff>
    </xdr:to>
    <xdr:pic>
      <xdr:nvPicPr>
        <xdr:cNvPr id="92" name="2 SECTORES - 2 RF" hidden="1">
          <a:extLst>
            <a:ext uri="{FF2B5EF4-FFF2-40B4-BE49-F238E27FC236}">
              <a16:creationId xmlns:a16="http://schemas.microsoft.com/office/drawing/2014/main" id="{00000000-0008-0000-0800-00005C000000}"/>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251460" y="16474440"/>
          <a:ext cx="2987040" cy="284226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3</xdr:row>
      <xdr:rowOff>30480</xdr:rowOff>
    </xdr:from>
    <xdr:to>
      <xdr:col>1</xdr:col>
      <xdr:colOff>0</xdr:colOff>
      <xdr:row>5</xdr:row>
      <xdr:rowOff>7620</xdr:rowOff>
    </xdr:to>
    <xdr:pic>
      <xdr:nvPicPr>
        <xdr:cNvPr id="93" name="Picture 688">
          <a:extLst>
            <a:ext uri="{FF2B5EF4-FFF2-40B4-BE49-F238E27FC236}">
              <a16:creationId xmlns:a16="http://schemas.microsoft.com/office/drawing/2014/main" id="{00000000-0008-0000-0800-00005D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51460" y="655320"/>
          <a:ext cx="0" cy="43434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70</xdr:row>
      <xdr:rowOff>0</xdr:rowOff>
    </xdr:from>
    <xdr:to>
      <xdr:col>4</xdr:col>
      <xdr:colOff>320040</xdr:colOff>
      <xdr:row>84</xdr:row>
      <xdr:rowOff>160020</xdr:rowOff>
    </xdr:to>
    <xdr:pic>
      <xdr:nvPicPr>
        <xdr:cNvPr id="94" name="3 SECTORES - 2 RF" hidden="1">
          <a:extLst>
            <a:ext uri="{FF2B5EF4-FFF2-40B4-BE49-F238E27FC236}">
              <a16:creationId xmlns:a16="http://schemas.microsoft.com/office/drawing/2014/main" id="{00000000-0008-0000-0800-00005E000000}"/>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251460" y="15941040"/>
          <a:ext cx="3573780" cy="33604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72</xdr:row>
      <xdr:rowOff>76200</xdr:rowOff>
    </xdr:from>
    <xdr:to>
      <xdr:col>3</xdr:col>
      <xdr:colOff>769620</xdr:colOff>
      <xdr:row>84</xdr:row>
      <xdr:rowOff>175260</xdr:rowOff>
    </xdr:to>
    <xdr:pic>
      <xdr:nvPicPr>
        <xdr:cNvPr id="95" name="2 SECTORES - 2 RF" hidden="1">
          <a:extLst>
            <a:ext uri="{FF2B5EF4-FFF2-40B4-BE49-F238E27FC236}">
              <a16:creationId xmlns:a16="http://schemas.microsoft.com/office/drawing/2014/main" id="{00000000-0008-0000-0800-00005F000000}"/>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251460" y="16474440"/>
          <a:ext cx="2987040" cy="284226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78</xdr:row>
      <xdr:rowOff>30480</xdr:rowOff>
    </xdr:from>
    <xdr:to>
      <xdr:col>4</xdr:col>
      <xdr:colOff>114300</xdr:colOff>
      <xdr:row>84</xdr:row>
      <xdr:rowOff>30480</xdr:rowOff>
    </xdr:to>
    <xdr:pic>
      <xdr:nvPicPr>
        <xdr:cNvPr id="96" name="1 SECTOR - 1 RF" hidden="1">
          <a:extLst>
            <a:ext uri="{FF2B5EF4-FFF2-40B4-BE49-F238E27FC236}">
              <a16:creationId xmlns:a16="http://schemas.microsoft.com/office/drawing/2014/main" id="{00000000-0008-0000-0800-000060000000}"/>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51460" y="17800320"/>
          <a:ext cx="3223260" cy="1371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3</xdr:row>
      <xdr:rowOff>30480</xdr:rowOff>
    </xdr:from>
    <xdr:to>
      <xdr:col>1</xdr:col>
      <xdr:colOff>0</xdr:colOff>
      <xdr:row>5</xdr:row>
      <xdr:rowOff>7620</xdr:rowOff>
    </xdr:to>
    <xdr:pic>
      <xdr:nvPicPr>
        <xdr:cNvPr id="97" name="Picture 688">
          <a:extLst>
            <a:ext uri="{FF2B5EF4-FFF2-40B4-BE49-F238E27FC236}">
              <a16:creationId xmlns:a16="http://schemas.microsoft.com/office/drawing/2014/main" id="{00000000-0008-0000-0800-000061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51460" y="655320"/>
          <a:ext cx="0" cy="43434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69</xdr:row>
      <xdr:rowOff>60960</xdr:rowOff>
    </xdr:from>
    <xdr:to>
      <xdr:col>3</xdr:col>
      <xdr:colOff>519430</xdr:colOff>
      <xdr:row>85</xdr:row>
      <xdr:rowOff>0</xdr:rowOff>
    </xdr:to>
    <xdr:pic>
      <xdr:nvPicPr>
        <xdr:cNvPr id="98" name="3 SECTORES - 3 RF" hidden="1">
          <a:extLst>
            <a:ext uri="{FF2B5EF4-FFF2-40B4-BE49-F238E27FC236}">
              <a16:creationId xmlns:a16="http://schemas.microsoft.com/office/drawing/2014/main" id="{00000000-0008-0000-0800-00006200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251460" y="15773400"/>
          <a:ext cx="2736850" cy="359664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70</xdr:row>
      <xdr:rowOff>0</xdr:rowOff>
    </xdr:from>
    <xdr:to>
      <xdr:col>4</xdr:col>
      <xdr:colOff>320040</xdr:colOff>
      <xdr:row>84</xdr:row>
      <xdr:rowOff>160020</xdr:rowOff>
    </xdr:to>
    <xdr:pic>
      <xdr:nvPicPr>
        <xdr:cNvPr id="99" name="3 SECTORES - 2 RF" hidden="1">
          <a:extLst>
            <a:ext uri="{FF2B5EF4-FFF2-40B4-BE49-F238E27FC236}">
              <a16:creationId xmlns:a16="http://schemas.microsoft.com/office/drawing/2014/main" id="{00000000-0008-0000-0800-000063000000}"/>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251460" y="15941040"/>
          <a:ext cx="3573780" cy="33604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72</xdr:row>
      <xdr:rowOff>76200</xdr:rowOff>
    </xdr:from>
    <xdr:to>
      <xdr:col>3</xdr:col>
      <xdr:colOff>769620</xdr:colOff>
      <xdr:row>84</xdr:row>
      <xdr:rowOff>175260</xdr:rowOff>
    </xdr:to>
    <xdr:pic>
      <xdr:nvPicPr>
        <xdr:cNvPr id="100" name="2 SECTORES - 2 RF" hidden="1">
          <a:extLst>
            <a:ext uri="{FF2B5EF4-FFF2-40B4-BE49-F238E27FC236}">
              <a16:creationId xmlns:a16="http://schemas.microsoft.com/office/drawing/2014/main" id="{00000000-0008-0000-0800-000064000000}"/>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251460" y="16474440"/>
          <a:ext cx="2987040" cy="284226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3</xdr:row>
      <xdr:rowOff>30480</xdr:rowOff>
    </xdr:from>
    <xdr:to>
      <xdr:col>1</xdr:col>
      <xdr:colOff>0</xdr:colOff>
      <xdr:row>5</xdr:row>
      <xdr:rowOff>7620</xdr:rowOff>
    </xdr:to>
    <xdr:pic>
      <xdr:nvPicPr>
        <xdr:cNvPr id="101" name="Picture 688">
          <a:extLst>
            <a:ext uri="{FF2B5EF4-FFF2-40B4-BE49-F238E27FC236}">
              <a16:creationId xmlns:a16="http://schemas.microsoft.com/office/drawing/2014/main" id="{00000000-0008-0000-0800-000065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51460" y="655320"/>
          <a:ext cx="0" cy="43434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70</xdr:row>
      <xdr:rowOff>0</xdr:rowOff>
    </xdr:from>
    <xdr:to>
      <xdr:col>4</xdr:col>
      <xdr:colOff>320040</xdr:colOff>
      <xdr:row>84</xdr:row>
      <xdr:rowOff>160020</xdr:rowOff>
    </xdr:to>
    <xdr:pic>
      <xdr:nvPicPr>
        <xdr:cNvPr id="102" name="3 SECTORES - 2 RF" hidden="1">
          <a:extLst>
            <a:ext uri="{FF2B5EF4-FFF2-40B4-BE49-F238E27FC236}">
              <a16:creationId xmlns:a16="http://schemas.microsoft.com/office/drawing/2014/main" id="{00000000-0008-0000-0800-000066000000}"/>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251460" y="15941040"/>
          <a:ext cx="3573780" cy="33604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72</xdr:row>
      <xdr:rowOff>76200</xdr:rowOff>
    </xdr:from>
    <xdr:to>
      <xdr:col>3</xdr:col>
      <xdr:colOff>769620</xdr:colOff>
      <xdr:row>84</xdr:row>
      <xdr:rowOff>175260</xdr:rowOff>
    </xdr:to>
    <xdr:pic>
      <xdr:nvPicPr>
        <xdr:cNvPr id="103" name="2 SECTORES - 2 RF" hidden="1">
          <a:extLst>
            <a:ext uri="{FF2B5EF4-FFF2-40B4-BE49-F238E27FC236}">
              <a16:creationId xmlns:a16="http://schemas.microsoft.com/office/drawing/2014/main" id="{00000000-0008-0000-0800-000067000000}"/>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251460" y="16474440"/>
          <a:ext cx="2987040" cy="284226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78</xdr:row>
      <xdr:rowOff>30480</xdr:rowOff>
    </xdr:from>
    <xdr:to>
      <xdr:col>4</xdr:col>
      <xdr:colOff>114300</xdr:colOff>
      <xdr:row>84</xdr:row>
      <xdr:rowOff>30480</xdr:rowOff>
    </xdr:to>
    <xdr:pic>
      <xdr:nvPicPr>
        <xdr:cNvPr id="104" name="1 SECTOR - 1 RF" hidden="1">
          <a:extLst>
            <a:ext uri="{FF2B5EF4-FFF2-40B4-BE49-F238E27FC236}">
              <a16:creationId xmlns:a16="http://schemas.microsoft.com/office/drawing/2014/main" id="{00000000-0008-0000-0800-000068000000}"/>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51460" y="17800320"/>
          <a:ext cx="3223260" cy="1371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3</xdr:row>
      <xdr:rowOff>30480</xdr:rowOff>
    </xdr:from>
    <xdr:to>
      <xdr:col>1</xdr:col>
      <xdr:colOff>0</xdr:colOff>
      <xdr:row>5</xdr:row>
      <xdr:rowOff>7620</xdr:rowOff>
    </xdr:to>
    <xdr:pic>
      <xdr:nvPicPr>
        <xdr:cNvPr id="105" name="Picture 688">
          <a:extLst>
            <a:ext uri="{FF2B5EF4-FFF2-40B4-BE49-F238E27FC236}">
              <a16:creationId xmlns:a16="http://schemas.microsoft.com/office/drawing/2014/main" id="{00000000-0008-0000-0800-000069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51460" y="655320"/>
          <a:ext cx="0" cy="43434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69</xdr:row>
      <xdr:rowOff>60960</xdr:rowOff>
    </xdr:from>
    <xdr:to>
      <xdr:col>3</xdr:col>
      <xdr:colOff>519430</xdr:colOff>
      <xdr:row>85</xdr:row>
      <xdr:rowOff>0</xdr:rowOff>
    </xdr:to>
    <xdr:pic>
      <xdr:nvPicPr>
        <xdr:cNvPr id="106" name="3 SECTORES - 3 RF" hidden="1">
          <a:extLst>
            <a:ext uri="{FF2B5EF4-FFF2-40B4-BE49-F238E27FC236}">
              <a16:creationId xmlns:a16="http://schemas.microsoft.com/office/drawing/2014/main" id="{00000000-0008-0000-0800-00006A00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251460" y="15773400"/>
          <a:ext cx="2736850" cy="359664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70</xdr:row>
      <xdr:rowOff>0</xdr:rowOff>
    </xdr:from>
    <xdr:to>
      <xdr:col>4</xdr:col>
      <xdr:colOff>320040</xdr:colOff>
      <xdr:row>84</xdr:row>
      <xdr:rowOff>160020</xdr:rowOff>
    </xdr:to>
    <xdr:pic>
      <xdr:nvPicPr>
        <xdr:cNvPr id="107" name="3 SECTORES - 2 RF" hidden="1">
          <a:extLst>
            <a:ext uri="{FF2B5EF4-FFF2-40B4-BE49-F238E27FC236}">
              <a16:creationId xmlns:a16="http://schemas.microsoft.com/office/drawing/2014/main" id="{00000000-0008-0000-0800-00006B000000}"/>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251460" y="15941040"/>
          <a:ext cx="3573780" cy="33604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72</xdr:row>
      <xdr:rowOff>76200</xdr:rowOff>
    </xdr:from>
    <xdr:to>
      <xdr:col>3</xdr:col>
      <xdr:colOff>769620</xdr:colOff>
      <xdr:row>84</xdr:row>
      <xdr:rowOff>175260</xdr:rowOff>
    </xdr:to>
    <xdr:pic>
      <xdr:nvPicPr>
        <xdr:cNvPr id="108" name="2 SECTORES - 2 RF" hidden="1">
          <a:extLst>
            <a:ext uri="{FF2B5EF4-FFF2-40B4-BE49-F238E27FC236}">
              <a16:creationId xmlns:a16="http://schemas.microsoft.com/office/drawing/2014/main" id="{00000000-0008-0000-0800-00006C000000}"/>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251460" y="16474440"/>
          <a:ext cx="2987040" cy="284226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3</xdr:row>
      <xdr:rowOff>30480</xdr:rowOff>
    </xdr:from>
    <xdr:to>
      <xdr:col>1</xdr:col>
      <xdr:colOff>0</xdr:colOff>
      <xdr:row>5</xdr:row>
      <xdr:rowOff>7620</xdr:rowOff>
    </xdr:to>
    <xdr:pic>
      <xdr:nvPicPr>
        <xdr:cNvPr id="109" name="Picture 688">
          <a:extLst>
            <a:ext uri="{FF2B5EF4-FFF2-40B4-BE49-F238E27FC236}">
              <a16:creationId xmlns:a16="http://schemas.microsoft.com/office/drawing/2014/main" id="{00000000-0008-0000-0800-00006D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51460" y="655320"/>
          <a:ext cx="0" cy="43434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70</xdr:row>
      <xdr:rowOff>0</xdr:rowOff>
    </xdr:from>
    <xdr:to>
      <xdr:col>4</xdr:col>
      <xdr:colOff>320040</xdr:colOff>
      <xdr:row>84</xdr:row>
      <xdr:rowOff>160020</xdr:rowOff>
    </xdr:to>
    <xdr:pic>
      <xdr:nvPicPr>
        <xdr:cNvPr id="110" name="3 SECTORES - 2 RF" hidden="1">
          <a:extLst>
            <a:ext uri="{FF2B5EF4-FFF2-40B4-BE49-F238E27FC236}">
              <a16:creationId xmlns:a16="http://schemas.microsoft.com/office/drawing/2014/main" id="{00000000-0008-0000-0800-00006E000000}"/>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251460" y="15941040"/>
          <a:ext cx="3573780" cy="33604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72</xdr:row>
      <xdr:rowOff>76200</xdr:rowOff>
    </xdr:from>
    <xdr:to>
      <xdr:col>3</xdr:col>
      <xdr:colOff>769620</xdr:colOff>
      <xdr:row>84</xdr:row>
      <xdr:rowOff>175260</xdr:rowOff>
    </xdr:to>
    <xdr:pic>
      <xdr:nvPicPr>
        <xdr:cNvPr id="111" name="2 SECTORES - 2 RF" hidden="1">
          <a:extLst>
            <a:ext uri="{FF2B5EF4-FFF2-40B4-BE49-F238E27FC236}">
              <a16:creationId xmlns:a16="http://schemas.microsoft.com/office/drawing/2014/main" id="{00000000-0008-0000-0800-00006F000000}"/>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251460" y="16474440"/>
          <a:ext cx="2987040" cy="284226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78</xdr:row>
      <xdr:rowOff>30480</xdr:rowOff>
    </xdr:from>
    <xdr:to>
      <xdr:col>4</xdr:col>
      <xdr:colOff>114300</xdr:colOff>
      <xdr:row>84</xdr:row>
      <xdr:rowOff>30480</xdr:rowOff>
    </xdr:to>
    <xdr:pic>
      <xdr:nvPicPr>
        <xdr:cNvPr id="112" name="1 SECTOR - 1 RF" hidden="1">
          <a:extLst>
            <a:ext uri="{FF2B5EF4-FFF2-40B4-BE49-F238E27FC236}">
              <a16:creationId xmlns:a16="http://schemas.microsoft.com/office/drawing/2014/main" id="{00000000-0008-0000-0800-000070000000}"/>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51460" y="17800320"/>
          <a:ext cx="3223260" cy="1371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3</xdr:row>
      <xdr:rowOff>30480</xdr:rowOff>
    </xdr:from>
    <xdr:to>
      <xdr:col>1</xdr:col>
      <xdr:colOff>0</xdr:colOff>
      <xdr:row>5</xdr:row>
      <xdr:rowOff>7620</xdr:rowOff>
    </xdr:to>
    <xdr:pic>
      <xdr:nvPicPr>
        <xdr:cNvPr id="113" name="Picture 688">
          <a:extLst>
            <a:ext uri="{FF2B5EF4-FFF2-40B4-BE49-F238E27FC236}">
              <a16:creationId xmlns:a16="http://schemas.microsoft.com/office/drawing/2014/main" id="{00000000-0008-0000-0800-000071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51460" y="655320"/>
          <a:ext cx="0" cy="43434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69</xdr:row>
      <xdr:rowOff>60960</xdr:rowOff>
    </xdr:from>
    <xdr:to>
      <xdr:col>3</xdr:col>
      <xdr:colOff>519430</xdr:colOff>
      <xdr:row>85</xdr:row>
      <xdr:rowOff>0</xdr:rowOff>
    </xdr:to>
    <xdr:pic>
      <xdr:nvPicPr>
        <xdr:cNvPr id="114" name="3 SECTORES - 3 RF" hidden="1">
          <a:extLst>
            <a:ext uri="{FF2B5EF4-FFF2-40B4-BE49-F238E27FC236}">
              <a16:creationId xmlns:a16="http://schemas.microsoft.com/office/drawing/2014/main" id="{00000000-0008-0000-0800-00007200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251460" y="15773400"/>
          <a:ext cx="2736850" cy="359664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70</xdr:row>
      <xdr:rowOff>0</xdr:rowOff>
    </xdr:from>
    <xdr:to>
      <xdr:col>4</xdr:col>
      <xdr:colOff>320040</xdr:colOff>
      <xdr:row>84</xdr:row>
      <xdr:rowOff>160020</xdr:rowOff>
    </xdr:to>
    <xdr:pic>
      <xdr:nvPicPr>
        <xdr:cNvPr id="115" name="3 SECTORES - 2 RF" hidden="1">
          <a:extLst>
            <a:ext uri="{FF2B5EF4-FFF2-40B4-BE49-F238E27FC236}">
              <a16:creationId xmlns:a16="http://schemas.microsoft.com/office/drawing/2014/main" id="{00000000-0008-0000-0800-000073000000}"/>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251460" y="15941040"/>
          <a:ext cx="3573780" cy="33604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72</xdr:row>
      <xdr:rowOff>76200</xdr:rowOff>
    </xdr:from>
    <xdr:to>
      <xdr:col>3</xdr:col>
      <xdr:colOff>769620</xdr:colOff>
      <xdr:row>84</xdr:row>
      <xdr:rowOff>175260</xdr:rowOff>
    </xdr:to>
    <xdr:pic>
      <xdr:nvPicPr>
        <xdr:cNvPr id="116" name="2 SECTORES - 2 RF" hidden="1">
          <a:extLst>
            <a:ext uri="{FF2B5EF4-FFF2-40B4-BE49-F238E27FC236}">
              <a16:creationId xmlns:a16="http://schemas.microsoft.com/office/drawing/2014/main" id="{00000000-0008-0000-0800-000074000000}"/>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251460" y="16474440"/>
          <a:ext cx="2987040" cy="284226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3</xdr:row>
      <xdr:rowOff>30480</xdr:rowOff>
    </xdr:from>
    <xdr:to>
      <xdr:col>1</xdr:col>
      <xdr:colOff>0</xdr:colOff>
      <xdr:row>5</xdr:row>
      <xdr:rowOff>7620</xdr:rowOff>
    </xdr:to>
    <xdr:pic>
      <xdr:nvPicPr>
        <xdr:cNvPr id="117" name="Picture 688">
          <a:extLst>
            <a:ext uri="{FF2B5EF4-FFF2-40B4-BE49-F238E27FC236}">
              <a16:creationId xmlns:a16="http://schemas.microsoft.com/office/drawing/2014/main" id="{00000000-0008-0000-0800-000075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51460" y="655320"/>
          <a:ext cx="0" cy="43434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70</xdr:row>
      <xdr:rowOff>0</xdr:rowOff>
    </xdr:from>
    <xdr:to>
      <xdr:col>4</xdr:col>
      <xdr:colOff>320040</xdr:colOff>
      <xdr:row>84</xdr:row>
      <xdr:rowOff>160020</xdr:rowOff>
    </xdr:to>
    <xdr:pic>
      <xdr:nvPicPr>
        <xdr:cNvPr id="118" name="3 SECTORES - 2 RF" hidden="1">
          <a:extLst>
            <a:ext uri="{FF2B5EF4-FFF2-40B4-BE49-F238E27FC236}">
              <a16:creationId xmlns:a16="http://schemas.microsoft.com/office/drawing/2014/main" id="{00000000-0008-0000-0800-000076000000}"/>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251460" y="15941040"/>
          <a:ext cx="3573780" cy="33604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72</xdr:row>
      <xdr:rowOff>76200</xdr:rowOff>
    </xdr:from>
    <xdr:to>
      <xdr:col>3</xdr:col>
      <xdr:colOff>769620</xdr:colOff>
      <xdr:row>84</xdr:row>
      <xdr:rowOff>175260</xdr:rowOff>
    </xdr:to>
    <xdr:pic>
      <xdr:nvPicPr>
        <xdr:cNvPr id="119" name="2 SECTORES - 2 RF" hidden="1">
          <a:extLst>
            <a:ext uri="{FF2B5EF4-FFF2-40B4-BE49-F238E27FC236}">
              <a16:creationId xmlns:a16="http://schemas.microsoft.com/office/drawing/2014/main" id="{00000000-0008-0000-0800-000077000000}"/>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251460" y="16474440"/>
          <a:ext cx="2987040" cy="284226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78</xdr:row>
      <xdr:rowOff>30480</xdr:rowOff>
    </xdr:from>
    <xdr:to>
      <xdr:col>4</xdr:col>
      <xdr:colOff>114300</xdr:colOff>
      <xdr:row>84</xdr:row>
      <xdr:rowOff>30480</xdr:rowOff>
    </xdr:to>
    <xdr:pic>
      <xdr:nvPicPr>
        <xdr:cNvPr id="120" name="1 SECTOR - 1 RF" hidden="1">
          <a:extLst>
            <a:ext uri="{FF2B5EF4-FFF2-40B4-BE49-F238E27FC236}">
              <a16:creationId xmlns:a16="http://schemas.microsoft.com/office/drawing/2014/main" id="{00000000-0008-0000-0800-000078000000}"/>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51460" y="17800320"/>
          <a:ext cx="3223260" cy="1371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3</xdr:row>
      <xdr:rowOff>30480</xdr:rowOff>
    </xdr:from>
    <xdr:to>
      <xdr:col>1</xdr:col>
      <xdr:colOff>0</xdr:colOff>
      <xdr:row>5</xdr:row>
      <xdr:rowOff>7620</xdr:rowOff>
    </xdr:to>
    <xdr:pic>
      <xdr:nvPicPr>
        <xdr:cNvPr id="121" name="Picture 688">
          <a:extLst>
            <a:ext uri="{FF2B5EF4-FFF2-40B4-BE49-F238E27FC236}">
              <a16:creationId xmlns:a16="http://schemas.microsoft.com/office/drawing/2014/main" id="{00000000-0008-0000-0800-000079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51460" y="655320"/>
          <a:ext cx="0" cy="43434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69</xdr:row>
      <xdr:rowOff>60960</xdr:rowOff>
    </xdr:from>
    <xdr:to>
      <xdr:col>3</xdr:col>
      <xdr:colOff>519430</xdr:colOff>
      <xdr:row>85</xdr:row>
      <xdr:rowOff>0</xdr:rowOff>
    </xdr:to>
    <xdr:pic>
      <xdr:nvPicPr>
        <xdr:cNvPr id="122" name="3 SECTORES - 3 RF" hidden="1">
          <a:extLst>
            <a:ext uri="{FF2B5EF4-FFF2-40B4-BE49-F238E27FC236}">
              <a16:creationId xmlns:a16="http://schemas.microsoft.com/office/drawing/2014/main" id="{00000000-0008-0000-0800-00007A00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251460" y="15773400"/>
          <a:ext cx="2736850" cy="359664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70</xdr:row>
      <xdr:rowOff>0</xdr:rowOff>
    </xdr:from>
    <xdr:to>
      <xdr:col>4</xdr:col>
      <xdr:colOff>320040</xdr:colOff>
      <xdr:row>84</xdr:row>
      <xdr:rowOff>160020</xdr:rowOff>
    </xdr:to>
    <xdr:pic>
      <xdr:nvPicPr>
        <xdr:cNvPr id="123" name="3 SECTORES - 2 RF" hidden="1">
          <a:extLst>
            <a:ext uri="{FF2B5EF4-FFF2-40B4-BE49-F238E27FC236}">
              <a16:creationId xmlns:a16="http://schemas.microsoft.com/office/drawing/2014/main" id="{00000000-0008-0000-0800-00007B000000}"/>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251460" y="15941040"/>
          <a:ext cx="3573780" cy="33604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72</xdr:row>
      <xdr:rowOff>76200</xdr:rowOff>
    </xdr:from>
    <xdr:to>
      <xdr:col>3</xdr:col>
      <xdr:colOff>769620</xdr:colOff>
      <xdr:row>84</xdr:row>
      <xdr:rowOff>175260</xdr:rowOff>
    </xdr:to>
    <xdr:pic>
      <xdr:nvPicPr>
        <xdr:cNvPr id="124" name="2 SECTORES - 2 RF" hidden="1">
          <a:extLst>
            <a:ext uri="{FF2B5EF4-FFF2-40B4-BE49-F238E27FC236}">
              <a16:creationId xmlns:a16="http://schemas.microsoft.com/office/drawing/2014/main" id="{00000000-0008-0000-0800-00007C000000}"/>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251460" y="16474440"/>
          <a:ext cx="2987040" cy="284226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3</xdr:row>
      <xdr:rowOff>30480</xdr:rowOff>
    </xdr:from>
    <xdr:to>
      <xdr:col>1</xdr:col>
      <xdr:colOff>0</xdr:colOff>
      <xdr:row>5</xdr:row>
      <xdr:rowOff>7620</xdr:rowOff>
    </xdr:to>
    <xdr:pic>
      <xdr:nvPicPr>
        <xdr:cNvPr id="125" name="Picture 688">
          <a:extLst>
            <a:ext uri="{FF2B5EF4-FFF2-40B4-BE49-F238E27FC236}">
              <a16:creationId xmlns:a16="http://schemas.microsoft.com/office/drawing/2014/main" id="{00000000-0008-0000-0800-00007D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51460" y="655320"/>
          <a:ext cx="0" cy="43434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70</xdr:row>
      <xdr:rowOff>0</xdr:rowOff>
    </xdr:from>
    <xdr:to>
      <xdr:col>4</xdr:col>
      <xdr:colOff>320040</xdr:colOff>
      <xdr:row>84</xdr:row>
      <xdr:rowOff>160020</xdr:rowOff>
    </xdr:to>
    <xdr:pic>
      <xdr:nvPicPr>
        <xdr:cNvPr id="126" name="3 SECTORES - 2 RF" hidden="1">
          <a:extLst>
            <a:ext uri="{FF2B5EF4-FFF2-40B4-BE49-F238E27FC236}">
              <a16:creationId xmlns:a16="http://schemas.microsoft.com/office/drawing/2014/main" id="{00000000-0008-0000-0800-00007E000000}"/>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251460" y="15941040"/>
          <a:ext cx="3573780" cy="33604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72</xdr:row>
      <xdr:rowOff>76200</xdr:rowOff>
    </xdr:from>
    <xdr:to>
      <xdr:col>3</xdr:col>
      <xdr:colOff>769620</xdr:colOff>
      <xdr:row>84</xdr:row>
      <xdr:rowOff>175260</xdr:rowOff>
    </xdr:to>
    <xdr:pic>
      <xdr:nvPicPr>
        <xdr:cNvPr id="127" name="2 SECTORES - 2 RF" hidden="1">
          <a:extLst>
            <a:ext uri="{FF2B5EF4-FFF2-40B4-BE49-F238E27FC236}">
              <a16:creationId xmlns:a16="http://schemas.microsoft.com/office/drawing/2014/main" id="{00000000-0008-0000-0800-00007F000000}"/>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251460" y="16474440"/>
          <a:ext cx="2987040" cy="284226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78</xdr:row>
      <xdr:rowOff>30480</xdr:rowOff>
    </xdr:from>
    <xdr:to>
      <xdr:col>4</xdr:col>
      <xdr:colOff>114300</xdr:colOff>
      <xdr:row>84</xdr:row>
      <xdr:rowOff>30480</xdr:rowOff>
    </xdr:to>
    <xdr:pic>
      <xdr:nvPicPr>
        <xdr:cNvPr id="128" name="1 SECTOR - 1 RF" hidden="1">
          <a:extLst>
            <a:ext uri="{FF2B5EF4-FFF2-40B4-BE49-F238E27FC236}">
              <a16:creationId xmlns:a16="http://schemas.microsoft.com/office/drawing/2014/main" id="{00000000-0008-0000-0800-000080000000}"/>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51460" y="17800320"/>
          <a:ext cx="3223260" cy="1371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6</xdr:col>
      <xdr:colOff>136864</xdr:colOff>
      <xdr:row>12</xdr:row>
      <xdr:rowOff>176606</xdr:rowOff>
    </xdr:from>
    <xdr:to>
      <xdr:col>8</xdr:col>
      <xdr:colOff>393705</xdr:colOff>
      <xdr:row>40</xdr:row>
      <xdr:rowOff>76199</xdr:rowOff>
    </xdr:to>
    <xdr:grpSp>
      <xdr:nvGrpSpPr>
        <xdr:cNvPr id="129" name="Grupo 128">
          <a:extLst>
            <a:ext uri="{FF2B5EF4-FFF2-40B4-BE49-F238E27FC236}">
              <a16:creationId xmlns:a16="http://schemas.microsoft.com/office/drawing/2014/main" id="{00000000-0008-0000-0800-000081000000}"/>
            </a:ext>
          </a:extLst>
        </xdr:cNvPr>
        <xdr:cNvGrpSpPr/>
      </xdr:nvGrpSpPr>
      <xdr:grpSpPr>
        <a:xfrm>
          <a:off x="4835864" y="2780106"/>
          <a:ext cx="2034841" cy="6122593"/>
          <a:chOff x="16502743" y="1541037"/>
          <a:chExt cx="1714814" cy="4485968"/>
        </a:xfrm>
      </xdr:grpSpPr>
      <xdr:grpSp>
        <xdr:nvGrpSpPr>
          <xdr:cNvPr id="130" name="Grupo 129">
            <a:extLst>
              <a:ext uri="{FF2B5EF4-FFF2-40B4-BE49-F238E27FC236}">
                <a16:creationId xmlns:a16="http://schemas.microsoft.com/office/drawing/2014/main" id="{00000000-0008-0000-0800-000082000000}"/>
              </a:ext>
            </a:extLst>
          </xdr:cNvPr>
          <xdr:cNvGrpSpPr/>
        </xdr:nvGrpSpPr>
        <xdr:grpSpPr>
          <a:xfrm>
            <a:off x="16502743" y="1541037"/>
            <a:ext cx="936171" cy="2823662"/>
            <a:chOff x="27687104" y="2166729"/>
            <a:chExt cx="937592" cy="2908854"/>
          </a:xfrm>
        </xdr:grpSpPr>
        <xdr:sp macro="" textlink="">
          <xdr:nvSpPr>
            <xdr:cNvPr id="133" name="Rectángulo 132">
              <a:extLst>
                <a:ext uri="{FF2B5EF4-FFF2-40B4-BE49-F238E27FC236}">
                  <a16:creationId xmlns:a16="http://schemas.microsoft.com/office/drawing/2014/main" id="{00000000-0008-0000-0800-000085000000}"/>
                </a:ext>
              </a:extLst>
            </xdr:cNvPr>
            <xdr:cNvSpPr/>
          </xdr:nvSpPr>
          <xdr:spPr>
            <a:xfrm>
              <a:off x="27687104" y="2166729"/>
              <a:ext cx="937592" cy="2808633"/>
            </a:xfrm>
            <a:prstGeom prst="rect">
              <a:avLst/>
            </a:prstGeom>
            <a:solidFill>
              <a:schemeClr val="bg1">
                <a:lumMod val="85000"/>
              </a:schemeClr>
            </a:solid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134" name="Rectángulo 133">
              <a:extLst>
                <a:ext uri="{FF2B5EF4-FFF2-40B4-BE49-F238E27FC236}">
                  <a16:creationId xmlns:a16="http://schemas.microsoft.com/office/drawing/2014/main" id="{00000000-0008-0000-0800-000086000000}"/>
                </a:ext>
              </a:extLst>
            </xdr:cNvPr>
            <xdr:cNvSpPr/>
          </xdr:nvSpPr>
          <xdr:spPr>
            <a:xfrm>
              <a:off x="28439166" y="4976191"/>
              <a:ext cx="106017" cy="99392"/>
            </a:xfrm>
            <a:prstGeom prst="rect">
              <a:avLst/>
            </a:prstGeom>
            <a:solidFill>
              <a:schemeClr val="bg1">
                <a:lumMod val="85000"/>
              </a:schemeClr>
            </a:solid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135" name="Rectángulo 134">
              <a:extLst>
                <a:ext uri="{FF2B5EF4-FFF2-40B4-BE49-F238E27FC236}">
                  <a16:creationId xmlns:a16="http://schemas.microsoft.com/office/drawing/2014/main" id="{00000000-0008-0000-0800-000087000000}"/>
                </a:ext>
              </a:extLst>
            </xdr:cNvPr>
            <xdr:cNvSpPr/>
          </xdr:nvSpPr>
          <xdr:spPr>
            <a:xfrm>
              <a:off x="28253635" y="4976191"/>
              <a:ext cx="106017" cy="99392"/>
            </a:xfrm>
            <a:prstGeom prst="rect">
              <a:avLst/>
            </a:prstGeom>
            <a:solidFill>
              <a:schemeClr val="bg1">
                <a:lumMod val="85000"/>
              </a:schemeClr>
            </a:solid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136" name="Rectángulo 135">
              <a:extLst>
                <a:ext uri="{FF2B5EF4-FFF2-40B4-BE49-F238E27FC236}">
                  <a16:creationId xmlns:a16="http://schemas.microsoft.com/office/drawing/2014/main" id="{00000000-0008-0000-0800-000088000000}"/>
                </a:ext>
              </a:extLst>
            </xdr:cNvPr>
            <xdr:cNvSpPr/>
          </xdr:nvSpPr>
          <xdr:spPr>
            <a:xfrm>
              <a:off x="27988591" y="4976191"/>
              <a:ext cx="106017" cy="99392"/>
            </a:xfrm>
            <a:prstGeom prst="rect">
              <a:avLst/>
            </a:prstGeom>
            <a:solidFill>
              <a:schemeClr val="bg1">
                <a:lumMod val="85000"/>
              </a:schemeClr>
            </a:solid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137" name="Rectángulo 136">
              <a:extLst>
                <a:ext uri="{FF2B5EF4-FFF2-40B4-BE49-F238E27FC236}">
                  <a16:creationId xmlns:a16="http://schemas.microsoft.com/office/drawing/2014/main" id="{00000000-0008-0000-0800-000089000000}"/>
                </a:ext>
              </a:extLst>
            </xdr:cNvPr>
            <xdr:cNvSpPr/>
          </xdr:nvSpPr>
          <xdr:spPr>
            <a:xfrm>
              <a:off x="27789808" y="4976191"/>
              <a:ext cx="106017" cy="99392"/>
            </a:xfrm>
            <a:prstGeom prst="rect">
              <a:avLst/>
            </a:prstGeom>
            <a:solidFill>
              <a:schemeClr val="bg1">
                <a:lumMod val="85000"/>
              </a:schemeClr>
            </a:solid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pic>
          <xdr:nvPicPr>
            <xdr:cNvPr id="138" name="Gráfico 137" descr="Cerrar">
              <a:extLst>
                <a:ext uri="{FF2B5EF4-FFF2-40B4-BE49-F238E27FC236}">
                  <a16:creationId xmlns:a16="http://schemas.microsoft.com/office/drawing/2014/main" id="{00000000-0008-0000-0800-00008A000000}"/>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 uri="{96DAC541-7B7A-43D3-8B79-37D633B846F1}">
                  <asvg:svgBlip xmlns:asvg="http://schemas.microsoft.com/office/drawing/2016/SVG/main" r:embed="rId10"/>
                </a:ext>
              </a:extLst>
            </a:blip>
            <a:stretch>
              <a:fillRect/>
            </a:stretch>
          </xdr:blipFill>
          <xdr:spPr>
            <a:xfrm>
              <a:off x="27829566" y="2272748"/>
              <a:ext cx="675860" cy="675860"/>
            </a:xfrm>
            <a:prstGeom prst="rect">
              <a:avLst/>
            </a:prstGeom>
          </xdr:spPr>
        </xdr:pic>
        <xdr:pic>
          <xdr:nvPicPr>
            <xdr:cNvPr id="139" name="Gráfico 138" descr="Cerrar">
              <a:extLst>
                <a:ext uri="{FF2B5EF4-FFF2-40B4-BE49-F238E27FC236}">
                  <a16:creationId xmlns:a16="http://schemas.microsoft.com/office/drawing/2014/main" id="{00000000-0008-0000-0800-00008B000000}"/>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 uri="{96DAC541-7B7A-43D3-8B79-37D633B846F1}">
                  <asvg:svgBlip xmlns:asvg="http://schemas.microsoft.com/office/drawing/2016/SVG/main" r:embed="rId10"/>
                </a:ext>
              </a:extLst>
            </a:blip>
            <a:stretch>
              <a:fillRect/>
            </a:stretch>
          </xdr:blipFill>
          <xdr:spPr>
            <a:xfrm>
              <a:off x="27829566" y="3684105"/>
              <a:ext cx="675860" cy="675860"/>
            </a:xfrm>
            <a:prstGeom prst="rect">
              <a:avLst/>
            </a:prstGeom>
          </xdr:spPr>
        </xdr:pic>
        <xdr:pic>
          <xdr:nvPicPr>
            <xdr:cNvPr id="140" name="Gráfico 139" descr="Cerrar">
              <a:extLst>
                <a:ext uri="{FF2B5EF4-FFF2-40B4-BE49-F238E27FC236}">
                  <a16:creationId xmlns:a16="http://schemas.microsoft.com/office/drawing/2014/main" id="{00000000-0008-0000-0800-00008C000000}"/>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 uri="{96DAC541-7B7A-43D3-8B79-37D633B846F1}">
                  <asvg:svgBlip xmlns:asvg="http://schemas.microsoft.com/office/drawing/2016/SVG/main" r:embed="rId10"/>
                </a:ext>
              </a:extLst>
            </a:blip>
            <a:stretch>
              <a:fillRect/>
            </a:stretch>
          </xdr:blipFill>
          <xdr:spPr>
            <a:xfrm>
              <a:off x="27829566" y="3021496"/>
              <a:ext cx="675860" cy="675860"/>
            </a:xfrm>
            <a:prstGeom prst="rect">
              <a:avLst/>
            </a:prstGeom>
          </xdr:spPr>
        </xdr:pic>
        <xdr:sp macro="" textlink="">
          <xdr:nvSpPr>
            <xdr:cNvPr id="141" name="Rectángulo 140">
              <a:extLst>
                <a:ext uri="{FF2B5EF4-FFF2-40B4-BE49-F238E27FC236}">
                  <a16:creationId xmlns:a16="http://schemas.microsoft.com/office/drawing/2014/main" id="{00000000-0008-0000-0800-00008D000000}"/>
                </a:ext>
              </a:extLst>
            </xdr:cNvPr>
            <xdr:cNvSpPr/>
          </xdr:nvSpPr>
          <xdr:spPr>
            <a:xfrm>
              <a:off x="27736800" y="4399722"/>
              <a:ext cx="834887" cy="259304"/>
            </a:xfrm>
            <a:prstGeom prst="rect">
              <a:avLst/>
            </a:prstGeom>
            <a:solidFill>
              <a:srgbClr val="FF0000"/>
            </a:solid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s-CO" sz="1800" b="1">
                  <a:solidFill>
                    <a:sysClr val="windowText" lastClr="000000"/>
                  </a:solidFill>
                  <a:latin typeface="Arial" panose="020B0604020202020204" pitchFamily="34" charset="0"/>
                  <a:cs typeface="Arial" panose="020B0604020202020204" pitchFamily="34" charset="0"/>
                </a:rPr>
                <a:t>J-M2</a:t>
              </a:r>
            </a:p>
          </xdr:txBody>
        </xdr:sp>
      </xdr:grpSp>
      <xdr:cxnSp macro="">
        <xdr:nvCxnSpPr>
          <xdr:cNvPr id="131" name="Conector: angular 130">
            <a:extLst>
              <a:ext uri="{FF2B5EF4-FFF2-40B4-BE49-F238E27FC236}">
                <a16:creationId xmlns:a16="http://schemas.microsoft.com/office/drawing/2014/main" id="{00000000-0008-0000-0800-000083000000}"/>
              </a:ext>
            </a:extLst>
          </xdr:cNvPr>
          <xdr:cNvCxnSpPr/>
        </xdr:nvCxnSpPr>
        <xdr:spPr>
          <a:xfrm rot="16200000" flipH="1">
            <a:off x="16946868" y="4756316"/>
            <a:ext cx="1651768" cy="889610"/>
          </a:xfrm>
          <a:prstGeom prst="bentConnector3">
            <a:avLst>
              <a:gd name="adj1" fmla="val 34671"/>
            </a:avLst>
          </a:prstGeom>
          <a:ln w="50800">
            <a:solidFill>
              <a:srgbClr val="FF0000"/>
            </a:solidFill>
          </a:ln>
        </xdr:spPr>
        <xdr:style>
          <a:lnRef idx="1">
            <a:schemeClr val="accent1"/>
          </a:lnRef>
          <a:fillRef idx="0">
            <a:schemeClr val="accent1"/>
          </a:fillRef>
          <a:effectRef idx="0">
            <a:schemeClr val="accent1"/>
          </a:effectRef>
          <a:fontRef idx="minor">
            <a:schemeClr val="tx1"/>
          </a:fontRef>
        </xdr:style>
      </xdr:cxnSp>
      <xdr:cxnSp macro="">
        <xdr:nvCxnSpPr>
          <xdr:cNvPr id="132" name="Conector: angular 131">
            <a:extLst>
              <a:ext uri="{FF2B5EF4-FFF2-40B4-BE49-F238E27FC236}">
                <a16:creationId xmlns:a16="http://schemas.microsoft.com/office/drawing/2014/main" id="{00000000-0008-0000-0800-000084000000}"/>
              </a:ext>
            </a:extLst>
          </xdr:cNvPr>
          <xdr:cNvCxnSpPr/>
        </xdr:nvCxnSpPr>
        <xdr:spPr>
          <a:xfrm rot="16200000" flipH="1">
            <a:off x="16509039" y="4977249"/>
            <a:ext cx="1571410" cy="347250"/>
          </a:xfrm>
          <a:prstGeom prst="bentConnector3">
            <a:avLst>
              <a:gd name="adj1" fmla="val 50000"/>
            </a:avLst>
          </a:prstGeom>
          <a:ln w="50800">
            <a:solidFill>
              <a:srgbClr val="FF0000"/>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26</xdr:col>
      <xdr:colOff>806784</xdr:colOff>
      <xdr:row>12</xdr:row>
      <xdr:rowOff>193040</xdr:rowOff>
    </xdr:from>
    <xdr:to>
      <xdr:col>30</xdr:col>
      <xdr:colOff>7</xdr:colOff>
      <xdr:row>45</xdr:row>
      <xdr:rowOff>177802</xdr:rowOff>
    </xdr:to>
    <xdr:grpSp>
      <xdr:nvGrpSpPr>
        <xdr:cNvPr id="143" name="Grupo 142">
          <a:extLst>
            <a:ext uri="{FF2B5EF4-FFF2-40B4-BE49-F238E27FC236}">
              <a16:creationId xmlns:a16="http://schemas.microsoft.com/office/drawing/2014/main" id="{00000000-0008-0000-0800-00008F000000}"/>
            </a:ext>
          </a:extLst>
        </xdr:cNvPr>
        <xdr:cNvGrpSpPr/>
      </xdr:nvGrpSpPr>
      <xdr:grpSpPr>
        <a:xfrm>
          <a:off x="23285784" y="2796540"/>
          <a:ext cx="2749223" cy="7319012"/>
          <a:chOff x="16502743" y="1541037"/>
          <a:chExt cx="2049404" cy="5399080"/>
        </a:xfrm>
      </xdr:grpSpPr>
      <xdr:grpSp>
        <xdr:nvGrpSpPr>
          <xdr:cNvPr id="144" name="Grupo 143">
            <a:extLst>
              <a:ext uri="{FF2B5EF4-FFF2-40B4-BE49-F238E27FC236}">
                <a16:creationId xmlns:a16="http://schemas.microsoft.com/office/drawing/2014/main" id="{00000000-0008-0000-0800-000090000000}"/>
              </a:ext>
            </a:extLst>
          </xdr:cNvPr>
          <xdr:cNvGrpSpPr/>
        </xdr:nvGrpSpPr>
        <xdr:grpSpPr>
          <a:xfrm>
            <a:off x="16502743" y="1541037"/>
            <a:ext cx="936171" cy="2823662"/>
            <a:chOff x="27687104" y="2166729"/>
            <a:chExt cx="937592" cy="2908854"/>
          </a:xfrm>
        </xdr:grpSpPr>
        <xdr:sp macro="" textlink="">
          <xdr:nvSpPr>
            <xdr:cNvPr id="147" name="Rectángulo 146">
              <a:extLst>
                <a:ext uri="{FF2B5EF4-FFF2-40B4-BE49-F238E27FC236}">
                  <a16:creationId xmlns:a16="http://schemas.microsoft.com/office/drawing/2014/main" id="{00000000-0008-0000-0800-000093000000}"/>
                </a:ext>
              </a:extLst>
            </xdr:cNvPr>
            <xdr:cNvSpPr/>
          </xdr:nvSpPr>
          <xdr:spPr>
            <a:xfrm>
              <a:off x="27687104" y="2166729"/>
              <a:ext cx="937592" cy="2808633"/>
            </a:xfrm>
            <a:prstGeom prst="rect">
              <a:avLst/>
            </a:prstGeom>
            <a:solidFill>
              <a:schemeClr val="bg1">
                <a:lumMod val="85000"/>
              </a:schemeClr>
            </a:solid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148" name="Rectángulo 147">
              <a:extLst>
                <a:ext uri="{FF2B5EF4-FFF2-40B4-BE49-F238E27FC236}">
                  <a16:creationId xmlns:a16="http://schemas.microsoft.com/office/drawing/2014/main" id="{00000000-0008-0000-0800-000094000000}"/>
                </a:ext>
              </a:extLst>
            </xdr:cNvPr>
            <xdr:cNvSpPr/>
          </xdr:nvSpPr>
          <xdr:spPr>
            <a:xfrm>
              <a:off x="28439166" y="4976191"/>
              <a:ext cx="106017" cy="99392"/>
            </a:xfrm>
            <a:prstGeom prst="rect">
              <a:avLst/>
            </a:prstGeom>
            <a:solidFill>
              <a:schemeClr val="bg1">
                <a:lumMod val="85000"/>
              </a:schemeClr>
            </a:solid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149" name="Rectángulo 148">
              <a:extLst>
                <a:ext uri="{FF2B5EF4-FFF2-40B4-BE49-F238E27FC236}">
                  <a16:creationId xmlns:a16="http://schemas.microsoft.com/office/drawing/2014/main" id="{00000000-0008-0000-0800-000095000000}"/>
                </a:ext>
              </a:extLst>
            </xdr:cNvPr>
            <xdr:cNvSpPr/>
          </xdr:nvSpPr>
          <xdr:spPr>
            <a:xfrm>
              <a:off x="28253635" y="4976191"/>
              <a:ext cx="106017" cy="99392"/>
            </a:xfrm>
            <a:prstGeom prst="rect">
              <a:avLst/>
            </a:prstGeom>
            <a:solidFill>
              <a:schemeClr val="bg1">
                <a:lumMod val="85000"/>
              </a:schemeClr>
            </a:solid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150" name="Rectángulo 149">
              <a:extLst>
                <a:ext uri="{FF2B5EF4-FFF2-40B4-BE49-F238E27FC236}">
                  <a16:creationId xmlns:a16="http://schemas.microsoft.com/office/drawing/2014/main" id="{00000000-0008-0000-0800-000096000000}"/>
                </a:ext>
              </a:extLst>
            </xdr:cNvPr>
            <xdr:cNvSpPr/>
          </xdr:nvSpPr>
          <xdr:spPr>
            <a:xfrm>
              <a:off x="27988591" y="4976191"/>
              <a:ext cx="106017" cy="99392"/>
            </a:xfrm>
            <a:prstGeom prst="rect">
              <a:avLst/>
            </a:prstGeom>
            <a:solidFill>
              <a:schemeClr val="bg1">
                <a:lumMod val="85000"/>
              </a:schemeClr>
            </a:solid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151" name="Rectángulo 150">
              <a:extLst>
                <a:ext uri="{FF2B5EF4-FFF2-40B4-BE49-F238E27FC236}">
                  <a16:creationId xmlns:a16="http://schemas.microsoft.com/office/drawing/2014/main" id="{00000000-0008-0000-0800-000097000000}"/>
                </a:ext>
              </a:extLst>
            </xdr:cNvPr>
            <xdr:cNvSpPr/>
          </xdr:nvSpPr>
          <xdr:spPr>
            <a:xfrm>
              <a:off x="27789808" y="4976191"/>
              <a:ext cx="106017" cy="99392"/>
            </a:xfrm>
            <a:prstGeom prst="rect">
              <a:avLst/>
            </a:prstGeom>
            <a:solidFill>
              <a:schemeClr val="bg1">
                <a:lumMod val="85000"/>
              </a:schemeClr>
            </a:solid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pic>
          <xdr:nvPicPr>
            <xdr:cNvPr id="152" name="Gráfico 151" descr="Cerrar">
              <a:extLst>
                <a:ext uri="{FF2B5EF4-FFF2-40B4-BE49-F238E27FC236}">
                  <a16:creationId xmlns:a16="http://schemas.microsoft.com/office/drawing/2014/main" id="{00000000-0008-0000-0800-000098000000}"/>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 uri="{96DAC541-7B7A-43D3-8B79-37D633B846F1}">
                  <asvg:svgBlip xmlns:asvg="http://schemas.microsoft.com/office/drawing/2016/SVG/main" r:embed="rId10"/>
                </a:ext>
              </a:extLst>
            </a:blip>
            <a:stretch>
              <a:fillRect/>
            </a:stretch>
          </xdr:blipFill>
          <xdr:spPr>
            <a:xfrm>
              <a:off x="27829566" y="2272748"/>
              <a:ext cx="675860" cy="675860"/>
            </a:xfrm>
            <a:prstGeom prst="rect">
              <a:avLst/>
            </a:prstGeom>
          </xdr:spPr>
        </xdr:pic>
        <xdr:pic>
          <xdr:nvPicPr>
            <xdr:cNvPr id="153" name="Gráfico 152" descr="Cerrar">
              <a:extLst>
                <a:ext uri="{FF2B5EF4-FFF2-40B4-BE49-F238E27FC236}">
                  <a16:creationId xmlns:a16="http://schemas.microsoft.com/office/drawing/2014/main" id="{00000000-0008-0000-0800-000099000000}"/>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 uri="{96DAC541-7B7A-43D3-8B79-37D633B846F1}">
                  <asvg:svgBlip xmlns:asvg="http://schemas.microsoft.com/office/drawing/2016/SVG/main" r:embed="rId10"/>
                </a:ext>
              </a:extLst>
            </a:blip>
            <a:stretch>
              <a:fillRect/>
            </a:stretch>
          </xdr:blipFill>
          <xdr:spPr>
            <a:xfrm>
              <a:off x="27829566" y="3684105"/>
              <a:ext cx="675860" cy="675860"/>
            </a:xfrm>
            <a:prstGeom prst="rect">
              <a:avLst/>
            </a:prstGeom>
          </xdr:spPr>
        </xdr:pic>
        <xdr:pic>
          <xdr:nvPicPr>
            <xdr:cNvPr id="154" name="Gráfico 153" descr="Cerrar">
              <a:extLst>
                <a:ext uri="{FF2B5EF4-FFF2-40B4-BE49-F238E27FC236}">
                  <a16:creationId xmlns:a16="http://schemas.microsoft.com/office/drawing/2014/main" id="{00000000-0008-0000-0800-00009A000000}"/>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 uri="{96DAC541-7B7A-43D3-8B79-37D633B846F1}">
                  <asvg:svgBlip xmlns:asvg="http://schemas.microsoft.com/office/drawing/2016/SVG/main" r:embed="rId10"/>
                </a:ext>
              </a:extLst>
            </a:blip>
            <a:stretch>
              <a:fillRect/>
            </a:stretch>
          </xdr:blipFill>
          <xdr:spPr>
            <a:xfrm>
              <a:off x="27829566" y="3021496"/>
              <a:ext cx="675860" cy="675860"/>
            </a:xfrm>
            <a:prstGeom prst="rect">
              <a:avLst/>
            </a:prstGeom>
          </xdr:spPr>
        </xdr:pic>
        <xdr:sp macro="" textlink="">
          <xdr:nvSpPr>
            <xdr:cNvPr id="155" name="Rectángulo 154">
              <a:extLst>
                <a:ext uri="{FF2B5EF4-FFF2-40B4-BE49-F238E27FC236}">
                  <a16:creationId xmlns:a16="http://schemas.microsoft.com/office/drawing/2014/main" id="{00000000-0008-0000-0800-00009B000000}"/>
                </a:ext>
              </a:extLst>
            </xdr:cNvPr>
            <xdr:cNvSpPr/>
          </xdr:nvSpPr>
          <xdr:spPr>
            <a:xfrm>
              <a:off x="27736800" y="4399722"/>
              <a:ext cx="834887" cy="255258"/>
            </a:xfrm>
            <a:prstGeom prst="rect">
              <a:avLst/>
            </a:prstGeom>
            <a:solidFill>
              <a:schemeClr val="bg1"/>
            </a:solid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s-CO" sz="1800" b="1">
                  <a:solidFill>
                    <a:sysClr val="windowText" lastClr="000000"/>
                  </a:solidFill>
                  <a:latin typeface="Arial" panose="020B0604020202020204" pitchFamily="34" charset="0"/>
                  <a:cs typeface="Arial" panose="020B0604020202020204" pitchFamily="34" charset="0"/>
                </a:rPr>
                <a:t>I-O-M1</a:t>
              </a:r>
            </a:p>
          </xdr:txBody>
        </xdr:sp>
      </xdr:grpSp>
      <xdr:cxnSp macro="">
        <xdr:nvCxnSpPr>
          <xdr:cNvPr id="145" name="Conector: angular 144">
            <a:extLst>
              <a:ext uri="{FF2B5EF4-FFF2-40B4-BE49-F238E27FC236}">
                <a16:creationId xmlns:a16="http://schemas.microsoft.com/office/drawing/2014/main" id="{00000000-0008-0000-0800-000091000000}"/>
              </a:ext>
            </a:extLst>
          </xdr:cNvPr>
          <xdr:cNvCxnSpPr/>
        </xdr:nvCxnSpPr>
        <xdr:spPr>
          <a:xfrm rot="16200000" flipH="1">
            <a:off x="17161884" y="4511570"/>
            <a:ext cx="1536665" cy="1243861"/>
          </a:xfrm>
          <a:prstGeom prst="bentConnector3">
            <a:avLst>
              <a:gd name="adj1" fmla="val 50000"/>
            </a:avLst>
          </a:prstGeom>
          <a:ln w="50800">
            <a:solidFill>
              <a:srgbClr val="7030A0"/>
            </a:solidFill>
          </a:ln>
        </xdr:spPr>
        <xdr:style>
          <a:lnRef idx="1">
            <a:schemeClr val="accent1"/>
          </a:lnRef>
          <a:fillRef idx="0">
            <a:schemeClr val="accent1"/>
          </a:fillRef>
          <a:effectRef idx="0">
            <a:schemeClr val="accent1"/>
          </a:effectRef>
          <a:fontRef idx="minor">
            <a:schemeClr val="tx1"/>
          </a:fontRef>
        </xdr:style>
      </xdr:cxnSp>
      <xdr:cxnSp macro="">
        <xdr:nvCxnSpPr>
          <xdr:cNvPr id="146" name="Conector: angular 145">
            <a:extLst>
              <a:ext uri="{FF2B5EF4-FFF2-40B4-BE49-F238E27FC236}">
                <a16:creationId xmlns:a16="http://schemas.microsoft.com/office/drawing/2014/main" id="{00000000-0008-0000-0800-000092000000}"/>
              </a:ext>
            </a:extLst>
          </xdr:cNvPr>
          <xdr:cNvCxnSpPr/>
        </xdr:nvCxnSpPr>
        <xdr:spPr>
          <a:xfrm rot="16200000" flipH="1">
            <a:off x="16540748" y="4947654"/>
            <a:ext cx="2574946" cy="1409980"/>
          </a:xfrm>
          <a:prstGeom prst="bentConnector3">
            <a:avLst>
              <a:gd name="adj1" fmla="val 69808"/>
            </a:avLst>
          </a:prstGeom>
          <a:ln w="50800">
            <a:solidFill>
              <a:srgbClr val="7030A0"/>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32</xdr:col>
      <xdr:colOff>304799</xdr:colOff>
      <xdr:row>12</xdr:row>
      <xdr:rowOff>124098</xdr:rowOff>
    </xdr:from>
    <xdr:to>
      <xdr:col>35</xdr:col>
      <xdr:colOff>0</xdr:colOff>
      <xdr:row>45</xdr:row>
      <xdr:rowOff>20321</xdr:rowOff>
    </xdr:to>
    <xdr:grpSp>
      <xdr:nvGrpSpPr>
        <xdr:cNvPr id="156" name="Grupo 155">
          <a:extLst>
            <a:ext uri="{FF2B5EF4-FFF2-40B4-BE49-F238E27FC236}">
              <a16:creationId xmlns:a16="http://schemas.microsoft.com/office/drawing/2014/main" id="{00000000-0008-0000-0800-00009C000000}"/>
            </a:ext>
          </a:extLst>
        </xdr:cNvPr>
        <xdr:cNvGrpSpPr/>
      </xdr:nvGrpSpPr>
      <xdr:grpSpPr>
        <a:xfrm>
          <a:off x="28117799" y="2727598"/>
          <a:ext cx="2362201" cy="7230473"/>
          <a:chOff x="15701104" y="1541037"/>
          <a:chExt cx="1737810" cy="5419191"/>
        </a:xfrm>
      </xdr:grpSpPr>
      <xdr:grpSp>
        <xdr:nvGrpSpPr>
          <xdr:cNvPr id="157" name="Grupo 156">
            <a:extLst>
              <a:ext uri="{FF2B5EF4-FFF2-40B4-BE49-F238E27FC236}">
                <a16:creationId xmlns:a16="http://schemas.microsoft.com/office/drawing/2014/main" id="{00000000-0008-0000-0800-00009D000000}"/>
              </a:ext>
            </a:extLst>
          </xdr:cNvPr>
          <xdr:cNvGrpSpPr/>
        </xdr:nvGrpSpPr>
        <xdr:grpSpPr>
          <a:xfrm>
            <a:off x="16502743" y="1541037"/>
            <a:ext cx="936171" cy="2823662"/>
            <a:chOff x="27687104" y="2166729"/>
            <a:chExt cx="937592" cy="2908854"/>
          </a:xfrm>
        </xdr:grpSpPr>
        <xdr:sp macro="" textlink="">
          <xdr:nvSpPr>
            <xdr:cNvPr id="160" name="Rectángulo 159">
              <a:extLst>
                <a:ext uri="{FF2B5EF4-FFF2-40B4-BE49-F238E27FC236}">
                  <a16:creationId xmlns:a16="http://schemas.microsoft.com/office/drawing/2014/main" id="{00000000-0008-0000-0800-0000A0000000}"/>
                </a:ext>
              </a:extLst>
            </xdr:cNvPr>
            <xdr:cNvSpPr/>
          </xdr:nvSpPr>
          <xdr:spPr>
            <a:xfrm>
              <a:off x="27687104" y="2166729"/>
              <a:ext cx="937592" cy="2808633"/>
            </a:xfrm>
            <a:prstGeom prst="rect">
              <a:avLst/>
            </a:prstGeom>
            <a:solidFill>
              <a:schemeClr val="bg1">
                <a:lumMod val="85000"/>
              </a:schemeClr>
            </a:solid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161" name="Rectángulo 160">
              <a:extLst>
                <a:ext uri="{FF2B5EF4-FFF2-40B4-BE49-F238E27FC236}">
                  <a16:creationId xmlns:a16="http://schemas.microsoft.com/office/drawing/2014/main" id="{00000000-0008-0000-0800-0000A1000000}"/>
                </a:ext>
              </a:extLst>
            </xdr:cNvPr>
            <xdr:cNvSpPr/>
          </xdr:nvSpPr>
          <xdr:spPr>
            <a:xfrm>
              <a:off x="28439166" y="4976191"/>
              <a:ext cx="106017" cy="99392"/>
            </a:xfrm>
            <a:prstGeom prst="rect">
              <a:avLst/>
            </a:prstGeom>
            <a:solidFill>
              <a:schemeClr val="bg1">
                <a:lumMod val="85000"/>
              </a:schemeClr>
            </a:solid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162" name="Rectángulo 161">
              <a:extLst>
                <a:ext uri="{FF2B5EF4-FFF2-40B4-BE49-F238E27FC236}">
                  <a16:creationId xmlns:a16="http://schemas.microsoft.com/office/drawing/2014/main" id="{00000000-0008-0000-0800-0000A2000000}"/>
                </a:ext>
              </a:extLst>
            </xdr:cNvPr>
            <xdr:cNvSpPr/>
          </xdr:nvSpPr>
          <xdr:spPr>
            <a:xfrm>
              <a:off x="28253635" y="4976191"/>
              <a:ext cx="106017" cy="99392"/>
            </a:xfrm>
            <a:prstGeom prst="rect">
              <a:avLst/>
            </a:prstGeom>
            <a:solidFill>
              <a:schemeClr val="bg1">
                <a:lumMod val="85000"/>
              </a:schemeClr>
            </a:solid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163" name="Rectángulo 162">
              <a:extLst>
                <a:ext uri="{FF2B5EF4-FFF2-40B4-BE49-F238E27FC236}">
                  <a16:creationId xmlns:a16="http://schemas.microsoft.com/office/drawing/2014/main" id="{00000000-0008-0000-0800-0000A3000000}"/>
                </a:ext>
              </a:extLst>
            </xdr:cNvPr>
            <xdr:cNvSpPr/>
          </xdr:nvSpPr>
          <xdr:spPr>
            <a:xfrm>
              <a:off x="27988591" y="4976191"/>
              <a:ext cx="106017" cy="99392"/>
            </a:xfrm>
            <a:prstGeom prst="rect">
              <a:avLst/>
            </a:prstGeom>
            <a:solidFill>
              <a:schemeClr val="bg1">
                <a:lumMod val="85000"/>
              </a:schemeClr>
            </a:solid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164" name="Rectángulo 163">
              <a:extLst>
                <a:ext uri="{FF2B5EF4-FFF2-40B4-BE49-F238E27FC236}">
                  <a16:creationId xmlns:a16="http://schemas.microsoft.com/office/drawing/2014/main" id="{00000000-0008-0000-0800-0000A4000000}"/>
                </a:ext>
              </a:extLst>
            </xdr:cNvPr>
            <xdr:cNvSpPr/>
          </xdr:nvSpPr>
          <xdr:spPr>
            <a:xfrm>
              <a:off x="27789808" y="4976191"/>
              <a:ext cx="106017" cy="99392"/>
            </a:xfrm>
            <a:prstGeom prst="rect">
              <a:avLst/>
            </a:prstGeom>
            <a:solidFill>
              <a:schemeClr val="bg1">
                <a:lumMod val="85000"/>
              </a:schemeClr>
            </a:solid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pic>
          <xdr:nvPicPr>
            <xdr:cNvPr id="165" name="Gráfico 164" descr="Cerrar">
              <a:extLst>
                <a:ext uri="{FF2B5EF4-FFF2-40B4-BE49-F238E27FC236}">
                  <a16:creationId xmlns:a16="http://schemas.microsoft.com/office/drawing/2014/main" id="{00000000-0008-0000-0800-0000A5000000}"/>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 uri="{96DAC541-7B7A-43D3-8B79-37D633B846F1}">
                  <asvg:svgBlip xmlns:asvg="http://schemas.microsoft.com/office/drawing/2016/SVG/main" r:embed="rId10"/>
                </a:ext>
              </a:extLst>
            </a:blip>
            <a:stretch>
              <a:fillRect/>
            </a:stretch>
          </xdr:blipFill>
          <xdr:spPr>
            <a:xfrm>
              <a:off x="27829566" y="2272748"/>
              <a:ext cx="675860" cy="675860"/>
            </a:xfrm>
            <a:prstGeom prst="rect">
              <a:avLst/>
            </a:prstGeom>
          </xdr:spPr>
        </xdr:pic>
        <xdr:pic>
          <xdr:nvPicPr>
            <xdr:cNvPr id="166" name="Gráfico 165" descr="Cerrar">
              <a:extLst>
                <a:ext uri="{FF2B5EF4-FFF2-40B4-BE49-F238E27FC236}">
                  <a16:creationId xmlns:a16="http://schemas.microsoft.com/office/drawing/2014/main" id="{00000000-0008-0000-0800-0000A6000000}"/>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 uri="{96DAC541-7B7A-43D3-8B79-37D633B846F1}">
                  <asvg:svgBlip xmlns:asvg="http://schemas.microsoft.com/office/drawing/2016/SVG/main" r:embed="rId10"/>
                </a:ext>
              </a:extLst>
            </a:blip>
            <a:stretch>
              <a:fillRect/>
            </a:stretch>
          </xdr:blipFill>
          <xdr:spPr>
            <a:xfrm>
              <a:off x="27829566" y="3684105"/>
              <a:ext cx="675860" cy="675860"/>
            </a:xfrm>
            <a:prstGeom prst="rect">
              <a:avLst/>
            </a:prstGeom>
          </xdr:spPr>
        </xdr:pic>
        <xdr:pic>
          <xdr:nvPicPr>
            <xdr:cNvPr id="167" name="Gráfico 166" descr="Cerrar">
              <a:extLst>
                <a:ext uri="{FF2B5EF4-FFF2-40B4-BE49-F238E27FC236}">
                  <a16:creationId xmlns:a16="http://schemas.microsoft.com/office/drawing/2014/main" id="{00000000-0008-0000-0800-0000A7000000}"/>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 uri="{96DAC541-7B7A-43D3-8B79-37D633B846F1}">
                  <asvg:svgBlip xmlns:asvg="http://schemas.microsoft.com/office/drawing/2016/SVG/main" r:embed="rId10"/>
                </a:ext>
              </a:extLst>
            </a:blip>
            <a:stretch>
              <a:fillRect/>
            </a:stretch>
          </xdr:blipFill>
          <xdr:spPr>
            <a:xfrm>
              <a:off x="27829566" y="3021496"/>
              <a:ext cx="675860" cy="675860"/>
            </a:xfrm>
            <a:prstGeom prst="rect">
              <a:avLst/>
            </a:prstGeom>
          </xdr:spPr>
        </xdr:pic>
        <xdr:sp macro="" textlink="">
          <xdr:nvSpPr>
            <xdr:cNvPr id="168" name="Rectángulo 167">
              <a:extLst>
                <a:ext uri="{FF2B5EF4-FFF2-40B4-BE49-F238E27FC236}">
                  <a16:creationId xmlns:a16="http://schemas.microsoft.com/office/drawing/2014/main" id="{00000000-0008-0000-0800-0000A8000000}"/>
                </a:ext>
              </a:extLst>
            </xdr:cNvPr>
            <xdr:cNvSpPr/>
          </xdr:nvSpPr>
          <xdr:spPr>
            <a:xfrm>
              <a:off x="27736800" y="4399722"/>
              <a:ext cx="834887" cy="248143"/>
            </a:xfrm>
            <a:prstGeom prst="rect">
              <a:avLst/>
            </a:prstGeom>
            <a:solidFill>
              <a:srgbClr val="002060"/>
            </a:solid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s-CO" sz="1800" b="1">
                  <a:solidFill>
                    <a:schemeClr val="bg1"/>
                  </a:solidFill>
                  <a:latin typeface="Arial" panose="020B0604020202020204" pitchFamily="34" charset="0"/>
                  <a:cs typeface="Arial" panose="020B0604020202020204" pitchFamily="34" charset="0"/>
                </a:rPr>
                <a:t>K-Q-M3</a:t>
              </a:r>
            </a:p>
          </xdr:txBody>
        </xdr:sp>
      </xdr:grpSp>
      <xdr:cxnSp macro="">
        <xdr:nvCxnSpPr>
          <xdr:cNvPr id="158" name="Conector: angular 157">
            <a:extLst>
              <a:ext uri="{FF2B5EF4-FFF2-40B4-BE49-F238E27FC236}">
                <a16:creationId xmlns:a16="http://schemas.microsoft.com/office/drawing/2014/main" id="{00000000-0008-0000-0800-00009E000000}"/>
              </a:ext>
            </a:extLst>
          </xdr:cNvPr>
          <xdr:cNvCxnSpPr/>
        </xdr:nvCxnSpPr>
        <xdr:spPr>
          <a:xfrm rot="5400000">
            <a:off x="15214483" y="4866425"/>
            <a:ext cx="2595058" cy="1592548"/>
          </a:xfrm>
          <a:prstGeom prst="bentConnector3">
            <a:avLst>
              <a:gd name="adj1" fmla="val 101122"/>
            </a:avLst>
          </a:prstGeom>
          <a:ln w="50800">
            <a:solidFill>
              <a:srgbClr val="002060"/>
            </a:solidFill>
          </a:ln>
        </xdr:spPr>
        <xdr:style>
          <a:lnRef idx="1">
            <a:schemeClr val="accent1"/>
          </a:lnRef>
          <a:fillRef idx="0">
            <a:schemeClr val="accent1"/>
          </a:fillRef>
          <a:effectRef idx="0">
            <a:schemeClr val="accent1"/>
          </a:effectRef>
          <a:fontRef idx="minor">
            <a:schemeClr val="tx1"/>
          </a:fontRef>
        </xdr:style>
      </xdr:cxnSp>
      <xdr:cxnSp macro="">
        <xdr:nvCxnSpPr>
          <xdr:cNvPr id="159" name="Conector: angular 158">
            <a:extLst>
              <a:ext uri="{FF2B5EF4-FFF2-40B4-BE49-F238E27FC236}">
                <a16:creationId xmlns:a16="http://schemas.microsoft.com/office/drawing/2014/main" id="{00000000-0008-0000-0800-00009F000000}"/>
              </a:ext>
            </a:extLst>
          </xdr:cNvPr>
          <xdr:cNvCxnSpPr>
            <a:stCxn id="162" idx="2"/>
          </xdr:cNvCxnSpPr>
        </xdr:nvCxnSpPr>
        <xdr:spPr>
          <a:xfrm rot="5400000">
            <a:off x="15647797" y="4418006"/>
            <a:ext cx="1526854" cy="1420240"/>
          </a:xfrm>
          <a:prstGeom prst="bentConnector2">
            <a:avLst/>
          </a:prstGeom>
          <a:ln w="50800">
            <a:solidFill>
              <a:srgbClr val="002060"/>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30</xdr:col>
      <xdr:colOff>0</xdr:colOff>
      <xdr:row>12</xdr:row>
      <xdr:rowOff>90246</xdr:rowOff>
    </xdr:from>
    <xdr:to>
      <xdr:col>31</xdr:col>
      <xdr:colOff>406400</xdr:colOff>
      <xdr:row>45</xdr:row>
      <xdr:rowOff>177803</xdr:rowOff>
    </xdr:to>
    <xdr:grpSp>
      <xdr:nvGrpSpPr>
        <xdr:cNvPr id="169" name="Grupo 168">
          <a:extLst>
            <a:ext uri="{FF2B5EF4-FFF2-40B4-BE49-F238E27FC236}">
              <a16:creationId xmlns:a16="http://schemas.microsoft.com/office/drawing/2014/main" id="{00000000-0008-0000-0800-0000A9000000}"/>
            </a:ext>
          </a:extLst>
        </xdr:cNvPr>
        <xdr:cNvGrpSpPr/>
      </xdr:nvGrpSpPr>
      <xdr:grpSpPr>
        <a:xfrm>
          <a:off x="26035000" y="2693746"/>
          <a:ext cx="1295400" cy="7421807"/>
          <a:chOff x="16502743" y="1541037"/>
          <a:chExt cx="936171" cy="5471506"/>
        </a:xfrm>
      </xdr:grpSpPr>
      <xdr:grpSp>
        <xdr:nvGrpSpPr>
          <xdr:cNvPr id="170" name="Grupo 169">
            <a:extLst>
              <a:ext uri="{FF2B5EF4-FFF2-40B4-BE49-F238E27FC236}">
                <a16:creationId xmlns:a16="http://schemas.microsoft.com/office/drawing/2014/main" id="{00000000-0008-0000-0800-0000AA000000}"/>
              </a:ext>
            </a:extLst>
          </xdr:cNvPr>
          <xdr:cNvGrpSpPr/>
        </xdr:nvGrpSpPr>
        <xdr:grpSpPr>
          <a:xfrm>
            <a:off x="16502743" y="1541037"/>
            <a:ext cx="936171" cy="2823662"/>
            <a:chOff x="27687104" y="2166729"/>
            <a:chExt cx="937592" cy="2908854"/>
          </a:xfrm>
        </xdr:grpSpPr>
        <xdr:sp macro="" textlink="">
          <xdr:nvSpPr>
            <xdr:cNvPr id="173" name="Rectángulo 172">
              <a:extLst>
                <a:ext uri="{FF2B5EF4-FFF2-40B4-BE49-F238E27FC236}">
                  <a16:creationId xmlns:a16="http://schemas.microsoft.com/office/drawing/2014/main" id="{00000000-0008-0000-0800-0000AD000000}"/>
                </a:ext>
              </a:extLst>
            </xdr:cNvPr>
            <xdr:cNvSpPr/>
          </xdr:nvSpPr>
          <xdr:spPr>
            <a:xfrm>
              <a:off x="27687104" y="2166729"/>
              <a:ext cx="937592" cy="2808633"/>
            </a:xfrm>
            <a:prstGeom prst="rect">
              <a:avLst/>
            </a:prstGeom>
            <a:solidFill>
              <a:schemeClr val="bg1">
                <a:lumMod val="85000"/>
              </a:schemeClr>
            </a:solid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174" name="Rectángulo 173">
              <a:extLst>
                <a:ext uri="{FF2B5EF4-FFF2-40B4-BE49-F238E27FC236}">
                  <a16:creationId xmlns:a16="http://schemas.microsoft.com/office/drawing/2014/main" id="{00000000-0008-0000-0800-0000AE000000}"/>
                </a:ext>
              </a:extLst>
            </xdr:cNvPr>
            <xdr:cNvSpPr/>
          </xdr:nvSpPr>
          <xdr:spPr>
            <a:xfrm>
              <a:off x="28439166" y="4976191"/>
              <a:ext cx="106017" cy="99392"/>
            </a:xfrm>
            <a:prstGeom prst="rect">
              <a:avLst/>
            </a:prstGeom>
            <a:solidFill>
              <a:schemeClr val="bg1">
                <a:lumMod val="85000"/>
              </a:schemeClr>
            </a:solid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175" name="Rectángulo 174">
              <a:extLst>
                <a:ext uri="{FF2B5EF4-FFF2-40B4-BE49-F238E27FC236}">
                  <a16:creationId xmlns:a16="http://schemas.microsoft.com/office/drawing/2014/main" id="{00000000-0008-0000-0800-0000AF000000}"/>
                </a:ext>
              </a:extLst>
            </xdr:cNvPr>
            <xdr:cNvSpPr/>
          </xdr:nvSpPr>
          <xdr:spPr>
            <a:xfrm>
              <a:off x="28253635" y="4976191"/>
              <a:ext cx="106017" cy="99392"/>
            </a:xfrm>
            <a:prstGeom prst="rect">
              <a:avLst/>
            </a:prstGeom>
            <a:solidFill>
              <a:schemeClr val="bg1">
                <a:lumMod val="85000"/>
              </a:schemeClr>
            </a:solid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176" name="Rectángulo 175">
              <a:extLst>
                <a:ext uri="{FF2B5EF4-FFF2-40B4-BE49-F238E27FC236}">
                  <a16:creationId xmlns:a16="http://schemas.microsoft.com/office/drawing/2014/main" id="{00000000-0008-0000-0800-0000B0000000}"/>
                </a:ext>
              </a:extLst>
            </xdr:cNvPr>
            <xdr:cNvSpPr/>
          </xdr:nvSpPr>
          <xdr:spPr>
            <a:xfrm>
              <a:off x="27988591" y="4976191"/>
              <a:ext cx="106017" cy="99392"/>
            </a:xfrm>
            <a:prstGeom prst="rect">
              <a:avLst/>
            </a:prstGeom>
            <a:solidFill>
              <a:schemeClr val="bg1">
                <a:lumMod val="85000"/>
              </a:schemeClr>
            </a:solid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177" name="Rectángulo 176">
              <a:extLst>
                <a:ext uri="{FF2B5EF4-FFF2-40B4-BE49-F238E27FC236}">
                  <a16:creationId xmlns:a16="http://schemas.microsoft.com/office/drawing/2014/main" id="{00000000-0008-0000-0800-0000B1000000}"/>
                </a:ext>
              </a:extLst>
            </xdr:cNvPr>
            <xdr:cNvSpPr/>
          </xdr:nvSpPr>
          <xdr:spPr>
            <a:xfrm>
              <a:off x="27789808" y="4976191"/>
              <a:ext cx="106017" cy="99392"/>
            </a:xfrm>
            <a:prstGeom prst="rect">
              <a:avLst/>
            </a:prstGeom>
            <a:solidFill>
              <a:schemeClr val="bg1">
                <a:lumMod val="85000"/>
              </a:schemeClr>
            </a:solid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pic>
          <xdr:nvPicPr>
            <xdr:cNvPr id="178" name="Gráfico 177" descr="Cerrar">
              <a:extLst>
                <a:ext uri="{FF2B5EF4-FFF2-40B4-BE49-F238E27FC236}">
                  <a16:creationId xmlns:a16="http://schemas.microsoft.com/office/drawing/2014/main" id="{00000000-0008-0000-0800-0000B2000000}"/>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 uri="{96DAC541-7B7A-43D3-8B79-37D633B846F1}">
                  <asvg:svgBlip xmlns:asvg="http://schemas.microsoft.com/office/drawing/2016/SVG/main" r:embed="rId10"/>
                </a:ext>
              </a:extLst>
            </a:blip>
            <a:stretch>
              <a:fillRect/>
            </a:stretch>
          </xdr:blipFill>
          <xdr:spPr>
            <a:xfrm>
              <a:off x="27829566" y="2272748"/>
              <a:ext cx="675860" cy="675860"/>
            </a:xfrm>
            <a:prstGeom prst="rect">
              <a:avLst/>
            </a:prstGeom>
          </xdr:spPr>
        </xdr:pic>
        <xdr:pic>
          <xdr:nvPicPr>
            <xdr:cNvPr id="179" name="Gráfico 178" descr="Cerrar">
              <a:extLst>
                <a:ext uri="{FF2B5EF4-FFF2-40B4-BE49-F238E27FC236}">
                  <a16:creationId xmlns:a16="http://schemas.microsoft.com/office/drawing/2014/main" id="{00000000-0008-0000-0800-0000B3000000}"/>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 uri="{96DAC541-7B7A-43D3-8B79-37D633B846F1}">
                  <asvg:svgBlip xmlns:asvg="http://schemas.microsoft.com/office/drawing/2016/SVG/main" r:embed="rId10"/>
                </a:ext>
              </a:extLst>
            </a:blip>
            <a:stretch>
              <a:fillRect/>
            </a:stretch>
          </xdr:blipFill>
          <xdr:spPr>
            <a:xfrm>
              <a:off x="27829566" y="3684105"/>
              <a:ext cx="675860" cy="675860"/>
            </a:xfrm>
            <a:prstGeom prst="rect">
              <a:avLst/>
            </a:prstGeom>
          </xdr:spPr>
        </xdr:pic>
        <xdr:pic>
          <xdr:nvPicPr>
            <xdr:cNvPr id="180" name="Gráfico 179" descr="Cerrar">
              <a:extLst>
                <a:ext uri="{FF2B5EF4-FFF2-40B4-BE49-F238E27FC236}">
                  <a16:creationId xmlns:a16="http://schemas.microsoft.com/office/drawing/2014/main" id="{00000000-0008-0000-0800-0000B4000000}"/>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 uri="{96DAC541-7B7A-43D3-8B79-37D633B846F1}">
                  <asvg:svgBlip xmlns:asvg="http://schemas.microsoft.com/office/drawing/2016/SVG/main" r:embed="rId10"/>
                </a:ext>
              </a:extLst>
            </a:blip>
            <a:stretch>
              <a:fillRect/>
            </a:stretch>
          </xdr:blipFill>
          <xdr:spPr>
            <a:xfrm>
              <a:off x="27829566" y="3021496"/>
              <a:ext cx="675860" cy="675860"/>
            </a:xfrm>
            <a:prstGeom prst="rect">
              <a:avLst/>
            </a:prstGeom>
          </xdr:spPr>
        </xdr:pic>
        <xdr:sp macro="" textlink="">
          <xdr:nvSpPr>
            <xdr:cNvPr id="181" name="Rectángulo 180">
              <a:extLst>
                <a:ext uri="{FF2B5EF4-FFF2-40B4-BE49-F238E27FC236}">
                  <a16:creationId xmlns:a16="http://schemas.microsoft.com/office/drawing/2014/main" id="{00000000-0008-0000-0800-0000B5000000}"/>
                </a:ext>
              </a:extLst>
            </xdr:cNvPr>
            <xdr:cNvSpPr/>
          </xdr:nvSpPr>
          <xdr:spPr>
            <a:xfrm>
              <a:off x="27736800" y="4399722"/>
              <a:ext cx="834887" cy="259304"/>
            </a:xfrm>
            <a:prstGeom prst="rect">
              <a:avLst/>
            </a:prstGeom>
            <a:solidFill>
              <a:srgbClr val="FF0000"/>
            </a:solid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s-CO" sz="1800" b="1">
                  <a:solidFill>
                    <a:sysClr val="windowText" lastClr="000000"/>
                  </a:solidFill>
                  <a:latin typeface="Arial" panose="020B0604020202020204" pitchFamily="34" charset="0"/>
                  <a:cs typeface="Arial" panose="020B0604020202020204" pitchFamily="34" charset="0"/>
                </a:rPr>
                <a:t>J-P-M2</a:t>
              </a:r>
            </a:p>
          </xdr:txBody>
        </xdr:sp>
      </xdr:grpSp>
      <xdr:cxnSp macro="">
        <xdr:nvCxnSpPr>
          <xdr:cNvPr id="171" name="Conector: angular 170">
            <a:extLst>
              <a:ext uri="{FF2B5EF4-FFF2-40B4-BE49-F238E27FC236}">
                <a16:creationId xmlns:a16="http://schemas.microsoft.com/office/drawing/2014/main" id="{00000000-0008-0000-0800-0000AB000000}"/>
              </a:ext>
            </a:extLst>
          </xdr:cNvPr>
          <xdr:cNvCxnSpPr/>
        </xdr:nvCxnSpPr>
        <xdr:spPr>
          <a:xfrm rot="5400000">
            <a:off x="16553137" y="5054002"/>
            <a:ext cx="1453574" cy="96046"/>
          </a:xfrm>
          <a:prstGeom prst="bentConnector3">
            <a:avLst>
              <a:gd name="adj1" fmla="val 50000"/>
            </a:avLst>
          </a:prstGeom>
          <a:ln w="50800">
            <a:solidFill>
              <a:srgbClr val="FF0000"/>
            </a:solidFill>
          </a:ln>
        </xdr:spPr>
        <xdr:style>
          <a:lnRef idx="1">
            <a:schemeClr val="accent1"/>
          </a:lnRef>
          <a:fillRef idx="0">
            <a:schemeClr val="accent1"/>
          </a:fillRef>
          <a:effectRef idx="0">
            <a:schemeClr val="accent1"/>
          </a:effectRef>
          <a:fontRef idx="minor">
            <a:schemeClr val="tx1"/>
          </a:fontRef>
        </xdr:style>
      </xdr:cxnSp>
      <xdr:cxnSp macro="">
        <xdr:nvCxnSpPr>
          <xdr:cNvPr id="172" name="Conector: angular 171">
            <a:extLst>
              <a:ext uri="{FF2B5EF4-FFF2-40B4-BE49-F238E27FC236}">
                <a16:creationId xmlns:a16="http://schemas.microsoft.com/office/drawing/2014/main" id="{00000000-0008-0000-0800-0000AC000000}"/>
              </a:ext>
            </a:extLst>
          </xdr:cNvPr>
          <xdr:cNvCxnSpPr/>
        </xdr:nvCxnSpPr>
        <xdr:spPr>
          <a:xfrm rot="16200000" flipH="1">
            <a:off x="15873727" y="5612562"/>
            <a:ext cx="2647373" cy="152589"/>
          </a:xfrm>
          <a:prstGeom prst="bentConnector3">
            <a:avLst>
              <a:gd name="adj1" fmla="val 64446"/>
            </a:avLst>
          </a:prstGeom>
          <a:ln w="50800">
            <a:solidFill>
              <a:srgbClr val="FF0000"/>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30</xdr:col>
      <xdr:colOff>736600</xdr:colOff>
      <xdr:row>40</xdr:row>
      <xdr:rowOff>101600</xdr:rowOff>
    </xdr:from>
    <xdr:to>
      <xdr:col>32</xdr:col>
      <xdr:colOff>25400</xdr:colOff>
      <xdr:row>56</xdr:row>
      <xdr:rowOff>76200</xdr:rowOff>
    </xdr:to>
    <xdr:cxnSp macro="">
      <xdr:nvCxnSpPr>
        <xdr:cNvPr id="182" name="Conector: angular 181">
          <a:extLst>
            <a:ext uri="{FF2B5EF4-FFF2-40B4-BE49-F238E27FC236}">
              <a16:creationId xmlns:a16="http://schemas.microsoft.com/office/drawing/2014/main" id="{00000000-0008-0000-0800-0000B6000000}"/>
            </a:ext>
          </a:extLst>
        </xdr:cNvPr>
        <xdr:cNvCxnSpPr/>
      </xdr:nvCxnSpPr>
      <xdr:spPr>
        <a:xfrm rot="5400000">
          <a:off x="25488900" y="10477500"/>
          <a:ext cx="3632200" cy="1066800"/>
        </a:xfrm>
        <a:prstGeom prst="bentConnector3">
          <a:avLst>
            <a:gd name="adj1" fmla="val 63986"/>
          </a:avLst>
        </a:prstGeom>
        <a:ln w="63500">
          <a:solidFill>
            <a:srgbClr val="00B05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30</xdr:col>
      <xdr:colOff>190500</xdr:colOff>
      <xdr:row>47</xdr:row>
      <xdr:rowOff>96520</xdr:rowOff>
    </xdr:from>
    <xdr:to>
      <xdr:col>30</xdr:col>
      <xdr:colOff>772162</xdr:colOff>
      <xdr:row>56</xdr:row>
      <xdr:rowOff>38100</xdr:rowOff>
    </xdr:to>
    <xdr:cxnSp macro="">
      <xdr:nvCxnSpPr>
        <xdr:cNvPr id="183" name="Conector: angular 182">
          <a:extLst>
            <a:ext uri="{FF2B5EF4-FFF2-40B4-BE49-F238E27FC236}">
              <a16:creationId xmlns:a16="http://schemas.microsoft.com/office/drawing/2014/main" id="{00000000-0008-0000-0800-0000B7000000}"/>
            </a:ext>
          </a:extLst>
        </xdr:cNvPr>
        <xdr:cNvCxnSpPr/>
      </xdr:nvCxnSpPr>
      <xdr:spPr>
        <a:xfrm rot="5400000">
          <a:off x="26266141" y="11473179"/>
          <a:ext cx="1998980" cy="581662"/>
        </a:xfrm>
        <a:prstGeom prst="bentConnector3">
          <a:avLst>
            <a:gd name="adj1" fmla="val 50000"/>
          </a:avLst>
        </a:prstGeom>
        <a:ln w="63500">
          <a:solidFill>
            <a:srgbClr val="00B05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39</xdr:col>
      <xdr:colOff>838200</xdr:colOff>
      <xdr:row>12</xdr:row>
      <xdr:rowOff>193040</xdr:rowOff>
    </xdr:from>
    <xdr:to>
      <xdr:col>43</xdr:col>
      <xdr:colOff>101596</xdr:colOff>
      <xdr:row>45</xdr:row>
      <xdr:rowOff>25399</xdr:rowOff>
    </xdr:to>
    <xdr:grpSp>
      <xdr:nvGrpSpPr>
        <xdr:cNvPr id="184" name="Grupo 183">
          <a:extLst>
            <a:ext uri="{FF2B5EF4-FFF2-40B4-BE49-F238E27FC236}">
              <a16:creationId xmlns:a16="http://schemas.microsoft.com/office/drawing/2014/main" id="{00000000-0008-0000-0800-0000B8000000}"/>
            </a:ext>
          </a:extLst>
        </xdr:cNvPr>
        <xdr:cNvGrpSpPr/>
      </xdr:nvGrpSpPr>
      <xdr:grpSpPr>
        <a:xfrm>
          <a:off x="34874200" y="2796540"/>
          <a:ext cx="2819396" cy="7166609"/>
          <a:chOff x="16502743" y="1541037"/>
          <a:chExt cx="1967626" cy="5289785"/>
        </a:xfrm>
      </xdr:grpSpPr>
      <xdr:grpSp>
        <xdr:nvGrpSpPr>
          <xdr:cNvPr id="185" name="Grupo 184">
            <a:extLst>
              <a:ext uri="{FF2B5EF4-FFF2-40B4-BE49-F238E27FC236}">
                <a16:creationId xmlns:a16="http://schemas.microsoft.com/office/drawing/2014/main" id="{00000000-0008-0000-0800-0000B9000000}"/>
              </a:ext>
            </a:extLst>
          </xdr:cNvPr>
          <xdr:cNvGrpSpPr/>
        </xdr:nvGrpSpPr>
        <xdr:grpSpPr>
          <a:xfrm>
            <a:off x="16502743" y="1541037"/>
            <a:ext cx="936171" cy="2823662"/>
            <a:chOff x="27687104" y="2166729"/>
            <a:chExt cx="937592" cy="2908854"/>
          </a:xfrm>
        </xdr:grpSpPr>
        <xdr:sp macro="" textlink="">
          <xdr:nvSpPr>
            <xdr:cNvPr id="188" name="Rectángulo 187">
              <a:extLst>
                <a:ext uri="{FF2B5EF4-FFF2-40B4-BE49-F238E27FC236}">
                  <a16:creationId xmlns:a16="http://schemas.microsoft.com/office/drawing/2014/main" id="{00000000-0008-0000-0800-0000BC000000}"/>
                </a:ext>
              </a:extLst>
            </xdr:cNvPr>
            <xdr:cNvSpPr/>
          </xdr:nvSpPr>
          <xdr:spPr>
            <a:xfrm>
              <a:off x="27687104" y="2166729"/>
              <a:ext cx="937592" cy="2808633"/>
            </a:xfrm>
            <a:prstGeom prst="rect">
              <a:avLst/>
            </a:prstGeom>
            <a:solidFill>
              <a:schemeClr val="bg1">
                <a:lumMod val="85000"/>
              </a:schemeClr>
            </a:solid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189" name="Rectángulo 188">
              <a:extLst>
                <a:ext uri="{FF2B5EF4-FFF2-40B4-BE49-F238E27FC236}">
                  <a16:creationId xmlns:a16="http://schemas.microsoft.com/office/drawing/2014/main" id="{00000000-0008-0000-0800-0000BD000000}"/>
                </a:ext>
              </a:extLst>
            </xdr:cNvPr>
            <xdr:cNvSpPr/>
          </xdr:nvSpPr>
          <xdr:spPr>
            <a:xfrm>
              <a:off x="28439166" y="4976191"/>
              <a:ext cx="106017" cy="99392"/>
            </a:xfrm>
            <a:prstGeom prst="rect">
              <a:avLst/>
            </a:prstGeom>
            <a:solidFill>
              <a:schemeClr val="bg1">
                <a:lumMod val="85000"/>
              </a:schemeClr>
            </a:solid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190" name="Rectángulo 189">
              <a:extLst>
                <a:ext uri="{FF2B5EF4-FFF2-40B4-BE49-F238E27FC236}">
                  <a16:creationId xmlns:a16="http://schemas.microsoft.com/office/drawing/2014/main" id="{00000000-0008-0000-0800-0000BE000000}"/>
                </a:ext>
              </a:extLst>
            </xdr:cNvPr>
            <xdr:cNvSpPr/>
          </xdr:nvSpPr>
          <xdr:spPr>
            <a:xfrm>
              <a:off x="28253635" y="4976191"/>
              <a:ext cx="106017" cy="99392"/>
            </a:xfrm>
            <a:prstGeom prst="rect">
              <a:avLst/>
            </a:prstGeom>
            <a:solidFill>
              <a:schemeClr val="bg1">
                <a:lumMod val="85000"/>
              </a:schemeClr>
            </a:solid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191" name="Rectángulo 190">
              <a:extLst>
                <a:ext uri="{FF2B5EF4-FFF2-40B4-BE49-F238E27FC236}">
                  <a16:creationId xmlns:a16="http://schemas.microsoft.com/office/drawing/2014/main" id="{00000000-0008-0000-0800-0000BF000000}"/>
                </a:ext>
              </a:extLst>
            </xdr:cNvPr>
            <xdr:cNvSpPr/>
          </xdr:nvSpPr>
          <xdr:spPr>
            <a:xfrm>
              <a:off x="27988591" y="4976191"/>
              <a:ext cx="106017" cy="99392"/>
            </a:xfrm>
            <a:prstGeom prst="rect">
              <a:avLst/>
            </a:prstGeom>
            <a:solidFill>
              <a:schemeClr val="bg1">
                <a:lumMod val="85000"/>
              </a:schemeClr>
            </a:solid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192" name="Rectángulo 191">
              <a:extLst>
                <a:ext uri="{FF2B5EF4-FFF2-40B4-BE49-F238E27FC236}">
                  <a16:creationId xmlns:a16="http://schemas.microsoft.com/office/drawing/2014/main" id="{00000000-0008-0000-0800-0000C0000000}"/>
                </a:ext>
              </a:extLst>
            </xdr:cNvPr>
            <xdr:cNvSpPr/>
          </xdr:nvSpPr>
          <xdr:spPr>
            <a:xfrm>
              <a:off x="27789808" y="4976191"/>
              <a:ext cx="106017" cy="99392"/>
            </a:xfrm>
            <a:prstGeom prst="rect">
              <a:avLst/>
            </a:prstGeom>
            <a:solidFill>
              <a:schemeClr val="bg1">
                <a:lumMod val="85000"/>
              </a:schemeClr>
            </a:solid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pic>
          <xdr:nvPicPr>
            <xdr:cNvPr id="193" name="Gráfico 192" descr="Cerrar">
              <a:extLst>
                <a:ext uri="{FF2B5EF4-FFF2-40B4-BE49-F238E27FC236}">
                  <a16:creationId xmlns:a16="http://schemas.microsoft.com/office/drawing/2014/main" id="{00000000-0008-0000-0800-0000C1000000}"/>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 uri="{96DAC541-7B7A-43D3-8B79-37D633B846F1}">
                  <asvg:svgBlip xmlns:asvg="http://schemas.microsoft.com/office/drawing/2016/SVG/main" r:embed="rId10"/>
                </a:ext>
              </a:extLst>
            </a:blip>
            <a:stretch>
              <a:fillRect/>
            </a:stretch>
          </xdr:blipFill>
          <xdr:spPr>
            <a:xfrm>
              <a:off x="27829566" y="2272748"/>
              <a:ext cx="675860" cy="675860"/>
            </a:xfrm>
            <a:prstGeom prst="rect">
              <a:avLst/>
            </a:prstGeom>
          </xdr:spPr>
        </xdr:pic>
        <xdr:pic>
          <xdr:nvPicPr>
            <xdr:cNvPr id="194" name="Gráfico 193" descr="Cerrar">
              <a:extLst>
                <a:ext uri="{FF2B5EF4-FFF2-40B4-BE49-F238E27FC236}">
                  <a16:creationId xmlns:a16="http://schemas.microsoft.com/office/drawing/2014/main" id="{00000000-0008-0000-0800-0000C2000000}"/>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 uri="{96DAC541-7B7A-43D3-8B79-37D633B846F1}">
                  <asvg:svgBlip xmlns:asvg="http://schemas.microsoft.com/office/drawing/2016/SVG/main" r:embed="rId10"/>
                </a:ext>
              </a:extLst>
            </a:blip>
            <a:stretch>
              <a:fillRect/>
            </a:stretch>
          </xdr:blipFill>
          <xdr:spPr>
            <a:xfrm>
              <a:off x="27829566" y="3684105"/>
              <a:ext cx="675860" cy="675860"/>
            </a:xfrm>
            <a:prstGeom prst="rect">
              <a:avLst/>
            </a:prstGeom>
          </xdr:spPr>
        </xdr:pic>
        <xdr:pic>
          <xdr:nvPicPr>
            <xdr:cNvPr id="195" name="Gráfico 194" descr="Cerrar">
              <a:extLst>
                <a:ext uri="{FF2B5EF4-FFF2-40B4-BE49-F238E27FC236}">
                  <a16:creationId xmlns:a16="http://schemas.microsoft.com/office/drawing/2014/main" id="{00000000-0008-0000-0800-0000C3000000}"/>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 uri="{96DAC541-7B7A-43D3-8B79-37D633B846F1}">
                  <asvg:svgBlip xmlns:asvg="http://schemas.microsoft.com/office/drawing/2016/SVG/main" r:embed="rId10"/>
                </a:ext>
              </a:extLst>
            </a:blip>
            <a:stretch>
              <a:fillRect/>
            </a:stretch>
          </xdr:blipFill>
          <xdr:spPr>
            <a:xfrm>
              <a:off x="27829566" y="3021496"/>
              <a:ext cx="675860" cy="675860"/>
            </a:xfrm>
            <a:prstGeom prst="rect">
              <a:avLst/>
            </a:prstGeom>
          </xdr:spPr>
        </xdr:pic>
        <xdr:sp macro="" textlink="">
          <xdr:nvSpPr>
            <xdr:cNvPr id="196" name="Rectángulo 195">
              <a:extLst>
                <a:ext uri="{FF2B5EF4-FFF2-40B4-BE49-F238E27FC236}">
                  <a16:creationId xmlns:a16="http://schemas.microsoft.com/office/drawing/2014/main" id="{00000000-0008-0000-0800-0000C4000000}"/>
                </a:ext>
              </a:extLst>
            </xdr:cNvPr>
            <xdr:cNvSpPr/>
          </xdr:nvSpPr>
          <xdr:spPr>
            <a:xfrm>
              <a:off x="27736800" y="4399722"/>
              <a:ext cx="834887" cy="255258"/>
            </a:xfrm>
            <a:prstGeom prst="rect">
              <a:avLst/>
            </a:prstGeom>
            <a:solidFill>
              <a:srgbClr val="00B050"/>
            </a:solid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s-CO" sz="1800" b="1">
                  <a:solidFill>
                    <a:sysClr val="windowText" lastClr="000000"/>
                  </a:solidFill>
                  <a:latin typeface="Arial" panose="020B0604020202020204" pitchFamily="34" charset="0"/>
                  <a:cs typeface="Arial" panose="020B0604020202020204" pitchFamily="34" charset="0"/>
                </a:rPr>
                <a:t>L-R-M4</a:t>
              </a:r>
            </a:p>
          </xdr:txBody>
        </xdr:sp>
      </xdr:grpSp>
      <xdr:cxnSp macro="">
        <xdr:nvCxnSpPr>
          <xdr:cNvPr id="186" name="Conector: angular 185">
            <a:extLst>
              <a:ext uri="{FF2B5EF4-FFF2-40B4-BE49-F238E27FC236}">
                <a16:creationId xmlns:a16="http://schemas.microsoft.com/office/drawing/2014/main" id="{00000000-0008-0000-0800-0000BA000000}"/>
              </a:ext>
            </a:extLst>
          </xdr:cNvPr>
          <xdr:cNvCxnSpPr/>
        </xdr:nvCxnSpPr>
        <xdr:spPr>
          <a:xfrm rot="16200000" flipH="1">
            <a:off x="17184751" y="4488704"/>
            <a:ext cx="1409154" cy="1162082"/>
          </a:xfrm>
          <a:prstGeom prst="bentConnector3">
            <a:avLst>
              <a:gd name="adj1" fmla="val 50000"/>
            </a:avLst>
          </a:prstGeom>
          <a:ln w="50800">
            <a:solidFill>
              <a:srgbClr val="7030A0"/>
            </a:solidFill>
          </a:ln>
        </xdr:spPr>
        <xdr:style>
          <a:lnRef idx="1">
            <a:schemeClr val="accent1"/>
          </a:lnRef>
          <a:fillRef idx="0">
            <a:schemeClr val="accent1"/>
          </a:fillRef>
          <a:effectRef idx="0">
            <a:schemeClr val="accent1"/>
          </a:effectRef>
          <a:fontRef idx="minor">
            <a:schemeClr val="tx1"/>
          </a:fontRef>
        </xdr:style>
      </xdr:cxnSp>
      <xdr:cxnSp macro="">
        <xdr:nvCxnSpPr>
          <xdr:cNvPr id="187" name="Conector: angular 186">
            <a:extLst>
              <a:ext uri="{FF2B5EF4-FFF2-40B4-BE49-F238E27FC236}">
                <a16:creationId xmlns:a16="http://schemas.microsoft.com/office/drawing/2014/main" id="{00000000-0008-0000-0800-0000BB000000}"/>
              </a:ext>
            </a:extLst>
          </xdr:cNvPr>
          <xdr:cNvCxnSpPr/>
        </xdr:nvCxnSpPr>
        <xdr:spPr>
          <a:xfrm rot="16200000" flipH="1">
            <a:off x="16563974" y="4924428"/>
            <a:ext cx="2465651" cy="1347138"/>
          </a:xfrm>
          <a:prstGeom prst="bentConnector3">
            <a:avLst>
              <a:gd name="adj1" fmla="val 69208"/>
            </a:avLst>
          </a:prstGeom>
          <a:ln w="50800">
            <a:solidFill>
              <a:srgbClr val="7030A0"/>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45</xdr:col>
      <xdr:colOff>457201</xdr:colOff>
      <xdr:row>12</xdr:row>
      <xdr:rowOff>200298</xdr:rowOff>
    </xdr:from>
    <xdr:to>
      <xdr:col>48</xdr:col>
      <xdr:colOff>381000</xdr:colOff>
      <xdr:row>45</xdr:row>
      <xdr:rowOff>76202</xdr:rowOff>
    </xdr:to>
    <xdr:grpSp>
      <xdr:nvGrpSpPr>
        <xdr:cNvPr id="197" name="Grupo 196">
          <a:extLst>
            <a:ext uri="{FF2B5EF4-FFF2-40B4-BE49-F238E27FC236}">
              <a16:creationId xmlns:a16="http://schemas.microsoft.com/office/drawing/2014/main" id="{00000000-0008-0000-0800-0000C5000000}"/>
            </a:ext>
          </a:extLst>
        </xdr:cNvPr>
        <xdr:cNvGrpSpPr/>
      </xdr:nvGrpSpPr>
      <xdr:grpSpPr>
        <a:xfrm>
          <a:off x="39827201" y="2803798"/>
          <a:ext cx="2590799" cy="7210154"/>
          <a:chOff x="15614778" y="1541037"/>
          <a:chExt cx="1824136" cy="5382341"/>
        </a:xfrm>
      </xdr:grpSpPr>
      <xdr:grpSp>
        <xdr:nvGrpSpPr>
          <xdr:cNvPr id="198" name="Grupo 197">
            <a:extLst>
              <a:ext uri="{FF2B5EF4-FFF2-40B4-BE49-F238E27FC236}">
                <a16:creationId xmlns:a16="http://schemas.microsoft.com/office/drawing/2014/main" id="{00000000-0008-0000-0800-0000C6000000}"/>
              </a:ext>
            </a:extLst>
          </xdr:cNvPr>
          <xdr:cNvGrpSpPr/>
        </xdr:nvGrpSpPr>
        <xdr:grpSpPr>
          <a:xfrm>
            <a:off x="16502743" y="1541037"/>
            <a:ext cx="936171" cy="2823662"/>
            <a:chOff x="27687104" y="2166729"/>
            <a:chExt cx="937592" cy="2908854"/>
          </a:xfrm>
        </xdr:grpSpPr>
        <xdr:sp macro="" textlink="">
          <xdr:nvSpPr>
            <xdr:cNvPr id="201" name="Rectángulo 200">
              <a:extLst>
                <a:ext uri="{FF2B5EF4-FFF2-40B4-BE49-F238E27FC236}">
                  <a16:creationId xmlns:a16="http://schemas.microsoft.com/office/drawing/2014/main" id="{00000000-0008-0000-0800-0000C9000000}"/>
                </a:ext>
              </a:extLst>
            </xdr:cNvPr>
            <xdr:cNvSpPr/>
          </xdr:nvSpPr>
          <xdr:spPr>
            <a:xfrm>
              <a:off x="27687104" y="2166729"/>
              <a:ext cx="937592" cy="2808633"/>
            </a:xfrm>
            <a:prstGeom prst="rect">
              <a:avLst/>
            </a:prstGeom>
            <a:solidFill>
              <a:schemeClr val="bg1">
                <a:lumMod val="85000"/>
              </a:schemeClr>
            </a:solid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202" name="Rectángulo 201">
              <a:extLst>
                <a:ext uri="{FF2B5EF4-FFF2-40B4-BE49-F238E27FC236}">
                  <a16:creationId xmlns:a16="http://schemas.microsoft.com/office/drawing/2014/main" id="{00000000-0008-0000-0800-0000CA000000}"/>
                </a:ext>
              </a:extLst>
            </xdr:cNvPr>
            <xdr:cNvSpPr/>
          </xdr:nvSpPr>
          <xdr:spPr>
            <a:xfrm>
              <a:off x="28439166" y="4976191"/>
              <a:ext cx="106017" cy="99392"/>
            </a:xfrm>
            <a:prstGeom prst="rect">
              <a:avLst/>
            </a:prstGeom>
            <a:solidFill>
              <a:schemeClr val="bg1">
                <a:lumMod val="85000"/>
              </a:schemeClr>
            </a:solid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203" name="Rectángulo 202">
              <a:extLst>
                <a:ext uri="{FF2B5EF4-FFF2-40B4-BE49-F238E27FC236}">
                  <a16:creationId xmlns:a16="http://schemas.microsoft.com/office/drawing/2014/main" id="{00000000-0008-0000-0800-0000CB000000}"/>
                </a:ext>
              </a:extLst>
            </xdr:cNvPr>
            <xdr:cNvSpPr/>
          </xdr:nvSpPr>
          <xdr:spPr>
            <a:xfrm>
              <a:off x="28253635" y="4976191"/>
              <a:ext cx="106017" cy="99392"/>
            </a:xfrm>
            <a:prstGeom prst="rect">
              <a:avLst/>
            </a:prstGeom>
            <a:solidFill>
              <a:schemeClr val="bg1">
                <a:lumMod val="85000"/>
              </a:schemeClr>
            </a:solid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204" name="Rectángulo 203">
              <a:extLst>
                <a:ext uri="{FF2B5EF4-FFF2-40B4-BE49-F238E27FC236}">
                  <a16:creationId xmlns:a16="http://schemas.microsoft.com/office/drawing/2014/main" id="{00000000-0008-0000-0800-0000CC000000}"/>
                </a:ext>
              </a:extLst>
            </xdr:cNvPr>
            <xdr:cNvSpPr/>
          </xdr:nvSpPr>
          <xdr:spPr>
            <a:xfrm>
              <a:off x="27988591" y="4976191"/>
              <a:ext cx="106017" cy="99392"/>
            </a:xfrm>
            <a:prstGeom prst="rect">
              <a:avLst/>
            </a:prstGeom>
            <a:solidFill>
              <a:schemeClr val="bg1">
                <a:lumMod val="85000"/>
              </a:schemeClr>
            </a:solid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205" name="Rectángulo 204">
              <a:extLst>
                <a:ext uri="{FF2B5EF4-FFF2-40B4-BE49-F238E27FC236}">
                  <a16:creationId xmlns:a16="http://schemas.microsoft.com/office/drawing/2014/main" id="{00000000-0008-0000-0800-0000CD000000}"/>
                </a:ext>
              </a:extLst>
            </xdr:cNvPr>
            <xdr:cNvSpPr/>
          </xdr:nvSpPr>
          <xdr:spPr>
            <a:xfrm>
              <a:off x="27789808" y="4976191"/>
              <a:ext cx="106017" cy="99392"/>
            </a:xfrm>
            <a:prstGeom prst="rect">
              <a:avLst/>
            </a:prstGeom>
            <a:solidFill>
              <a:schemeClr val="bg1">
                <a:lumMod val="85000"/>
              </a:schemeClr>
            </a:solid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pic>
          <xdr:nvPicPr>
            <xdr:cNvPr id="206" name="Gráfico 205" descr="Cerrar">
              <a:extLst>
                <a:ext uri="{FF2B5EF4-FFF2-40B4-BE49-F238E27FC236}">
                  <a16:creationId xmlns:a16="http://schemas.microsoft.com/office/drawing/2014/main" id="{00000000-0008-0000-0800-0000CE000000}"/>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 uri="{96DAC541-7B7A-43D3-8B79-37D633B846F1}">
                  <asvg:svgBlip xmlns:asvg="http://schemas.microsoft.com/office/drawing/2016/SVG/main" r:embed="rId10"/>
                </a:ext>
              </a:extLst>
            </a:blip>
            <a:stretch>
              <a:fillRect/>
            </a:stretch>
          </xdr:blipFill>
          <xdr:spPr>
            <a:xfrm>
              <a:off x="27829566" y="2272748"/>
              <a:ext cx="675860" cy="675860"/>
            </a:xfrm>
            <a:prstGeom prst="rect">
              <a:avLst/>
            </a:prstGeom>
          </xdr:spPr>
        </xdr:pic>
        <xdr:pic>
          <xdr:nvPicPr>
            <xdr:cNvPr id="207" name="Gráfico 206" descr="Cerrar">
              <a:extLst>
                <a:ext uri="{FF2B5EF4-FFF2-40B4-BE49-F238E27FC236}">
                  <a16:creationId xmlns:a16="http://schemas.microsoft.com/office/drawing/2014/main" id="{00000000-0008-0000-0800-0000CF000000}"/>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 uri="{96DAC541-7B7A-43D3-8B79-37D633B846F1}">
                  <asvg:svgBlip xmlns:asvg="http://schemas.microsoft.com/office/drawing/2016/SVG/main" r:embed="rId10"/>
                </a:ext>
              </a:extLst>
            </a:blip>
            <a:stretch>
              <a:fillRect/>
            </a:stretch>
          </xdr:blipFill>
          <xdr:spPr>
            <a:xfrm>
              <a:off x="27829566" y="3684105"/>
              <a:ext cx="675860" cy="675860"/>
            </a:xfrm>
            <a:prstGeom prst="rect">
              <a:avLst/>
            </a:prstGeom>
          </xdr:spPr>
        </xdr:pic>
        <xdr:pic>
          <xdr:nvPicPr>
            <xdr:cNvPr id="208" name="Gráfico 207" descr="Cerrar">
              <a:extLst>
                <a:ext uri="{FF2B5EF4-FFF2-40B4-BE49-F238E27FC236}">
                  <a16:creationId xmlns:a16="http://schemas.microsoft.com/office/drawing/2014/main" id="{00000000-0008-0000-0800-0000D0000000}"/>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 uri="{96DAC541-7B7A-43D3-8B79-37D633B846F1}">
                  <asvg:svgBlip xmlns:asvg="http://schemas.microsoft.com/office/drawing/2016/SVG/main" r:embed="rId10"/>
                </a:ext>
              </a:extLst>
            </a:blip>
            <a:stretch>
              <a:fillRect/>
            </a:stretch>
          </xdr:blipFill>
          <xdr:spPr>
            <a:xfrm>
              <a:off x="27829566" y="3021496"/>
              <a:ext cx="675860" cy="675860"/>
            </a:xfrm>
            <a:prstGeom prst="rect">
              <a:avLst/>
            </a:prstGeom>
          </xdr:spPr>
        </xdr:pic>
        <xdr:sp macro="" textlink="">
          <xdr:nvSpPr>
            <xdr:cNvPr id="209" name="Rectángulo 208">
              <a:extLst>
                <a:ext uri="{FF2B5EF4-FFF2-40B4-BE49-F238E27FC236}">
                  <a16:creationId xmlns:a16="http://schemas.microsoft.com/office/drawing/2014/main" id="{00000000-0008-0000-0800-0000D1000000}"/>
                </a:ext>
              </a:extLst>
            </xdr:cNvPr>
            <xdr:cNvSpPr/>
          </xdr:nvSpPr>
          <xdr:spPr>
            <a:xfrm>
              <a:off x="27736800" y="4399722"/>
              <a:ext cx="834887" cy="248143"/>
            </a:xfrm>
            <a:prstGeom prst="rect">
              <a:avLst/>
            </a:prstGeom>
            <a:solidFill>
              <a:schemeClr val="tx1"/>
            </a:solid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s-CO" sz="1800" b="1">
                  <a:solidFill>
                    <a:schemeClr val="bg1"/>
                  </a:solidFill>
                  <a:latin typeface="Arial" panose="020B0604020202020204" pitchFamily="34" charset="0"/>
                  <a:cs typeface="Arial" panose="020B0604020202020204" pitchFamily="34" charset="0"/>
                </a:rPr>
                <a:t>N-T-M6</a:t>
              </a:r>
            </a:p>
          </xdr:txBody>
        </xdr:sp>
      </xdr:grpSp>
      <xdr:cxnSp macro="">
        <xdr:nvCxnSpPr>
          <xdr:cNvPr id="199" name="Conector: angular 198">
            <a:extLst>
              <a:ext uri="{FF2B5EF4-FFF2-40B4-BE49-F238E27FC236}">
                <a16:creationId xmlns:a16="http://schemas.microsoft.com/office/drawing/2014/main" id="{00000000-0008-0000-0800-0000C7000000}"/>
              </a:ext>
            </a:extLst>
          </xdr:cNvPr>
          <xdr:cNvCxnSpPr/>
        </xdr:nvCxnSpPr>
        <xdr:spPr>
          <a:xfrm rot="5400000">
            <a:off x="15190321" y="4805412"/>
            <a:ext cx="2558209" cy="1677723"/>
          </a:xfrm>
          <a:prstGeom prst="bentConnector3">
            <a:avLst>
              <a:gd name="adj1" fmla="val 68006"/>
            </a:avLst>
          </a:prstGeom>
          <a:ln w="50800">
            <a:solidFill>
              <a:srgbClr val="002060"/>
            </a:solidFill>
          </a:ln>
        </xdr:spPr>
        <xdr:style>
          <a:lnRef idx="1">
            <a:schemeClr val="accent1"/>
          </a:lnRef>
          <a:fillRef idx="0">
            <a:schemeClr val="accent1"/>
          </a:fillRef>
          <a:effectRef idx="0">
            <a:schemeClr val="accent1"/>
          </a:effectRef>
          <a:fontRef idx="minor">
            <a:schemeClr val="tx1"/>
          </a:fontRef>
        </xdr:style>
      </xdr:cxnSp>
      <xdr:cxnSp macro="">
        <xdr:nvCxnSpPr>
          <xdr:cNvPr id="200" name="Conector: angular 199">
            <a:extLst>
              <a:ext uri="{FF2B5EF4-FFF2-40B4-BE49-F238E27FC236}">
                <a16:creationId xmlns:a16="http://schemas.microsoft.com/office/drawing/2014/main" id="{00000000-0008-0000-0800-0000C8000000}"/>
              </a:ext>
            </a:extLst>
          </xdr:cNvPr>
          <xdr:cNvCxnSpPr>
            <a:stCxn id="203" idx="2"/>
          </xdr:cNvCxnSpPr>
        </xdr:nvCxnSpPr>
        <xdr:spPr>
          <a:xfrm rot="5400000">
            <a:off x="15641486" y="4337991"/>
            <a:ext cx="1453150" cy="1506566"/>
          </a:xfrm>
          <a:prstGeom prst="bentConnector2">
            <a:avLst/>
          </a:prstGeom>
          <a:ln w="50800">
            <a:solidFill>
              <a:srgbClr val="002060"/>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43</xdr:col>
      <xdr:colOff>35276</xdr:colOff>
      <xdr:row>12</xdr:row>
      <xdr:rowOff>217246</xdr:rowOff>
    </xdr:from>
    <xdr:to>
      <xdr:col>44</xdr:col>
      <xdr:colOff>524860</xdr:colOff>
      <xdr:row>45</xdr:row>
      <xdr:rowOff>4</xdr:rowOff>
    </xdr:to>
    <xdr:grpSp>
      <xdr:nvGrpSpPr>
        <xdr:cNvPr id="210" name="Grupo 209">
          <a:extLst>
            <a:ext uri="{FF2B5EF4-FFF2-40B4-BE49-F238E27FC236}">
              <a16:creationId xmlns:a16="http://schemas.microsoft.com/office/drawing/2014/main" id="{00000000-0008-0000-0800-0000D2000000}"/>
            </a:ext>
          </a:extLst>
        </xdr:cNvPr>
        <xdr:cNvGrpSpPr/>
      </xdr:nvGrpSpPr>
      <xdr:grpSpPr>
        <a:xfrm>
          <a:off x="37627276" y="2820746"/>
          <a:ext cx="1378584" cy="7117008"/>
          <a:chOff x="16502743" y="1541037"/>
          <a:chExt cx="936171" cy="5252972"/>
        </a:xfrm>
      </xdr:grpSpPr>
      <xdr:grpSp>
        <xdr:nvGrpSpPr>
          <xdr:cNvPr id="211" name="Grupo 210">
            <a:extLst>
              <a:ext uri="{FF2B5EF4-FFF2-40B4-BE49-F238E27FC236}">
                <a16:creationId xmlns:a16="http://schemas.microsoft.com/office/drawing/2014/main" id="{00000000-0008-0000-0800-0000D3000000}"/>
              </a:ext>
            </a:extLst>
          </xdr:cNvPr>
          <xdr:cNvGrpSpPr/>
        </xdr:nvGrpSpPr>
        <xdr:grpSpPr>
          <a:xfrm>
            <a:off x="16502743" y="1541037"/>
            <a:ext cx="936171" cy="2823662"/>
            <a:chOff x="27687104" y="2166729"/>
            <a:chExt cx="937592" cy="2908854"/>
          </a:xfrm>
        </xdr:grpSpPr>
        <xdr:sp macro="" textlink="">
          <xdr:nvSpPr>
            <xdr:cNvPr id="214" name="Rectángulo 213">
              <a:extLst>
                <a:ext uri="{FF2B5EF4-FFF2-40B4-BE49-F238E27FC236}">
                  <a16:creationId xmlns:a16="http://schemas.microsoft.com/office/drawing/2014/main" id="{00000000-0008-0000-0800-0000D6000000}"/>
                </a:ext>
              </a:extLst>
            </xdr:cNvPr>
            <xdr:cNvSpPr/>
          </xdr:nvSpPr>
          <xdr:spPr>
            <a:xfrm>
              <a:off x="27687104" y="2166729"/>
              <a:ext cx="937592" cy="2808633"/>
            </a:xfrm>
            <a:prstGeom prst="rect">
              <a:avLst/>
            </a:prstGeom>
            <a:solidFill>
              <a:schemeClr val="bg1">
                <a:lumMod val="85000"/>
              </a:schemeClr>
            </a:solid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215" name="Rectángulo 214">
              <a:extLst>
                <a:ext uri="{FF2B5EF4-FFF2-40B4-BE49-F238E27FC236}">
                  <a16:creationId xmlns:a16="http://schemas.microsoft.com/office/drawing/2014/main" id="{00000000-0008-0000-0800-0000D7000000}"/>
                </a:ext>
              </a:extLst>
            </xdr:cNvPr>
            <xdr:cNvSpPr/>
          </xdr:nvSpPr>
          <xdr:spPr>
            <a:xfrm>
              <a:off x="28439166" y="4976191"/>
              <a:ext cx="106017" cy="99392"/>
            </a:xfrm>
            <a:prstGeom prst="rect">
              <a:avLst/>
            </a:prstGeom>
            <a:solidFill>
              <a:schemeClr val="bg1">
                <a:lumMod val="85000"/>
              </a:schemeClr>
            </a:solid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216" name="Rectángulo 215">
              <a:extLst>
                <a:ext uri="{FF2B5EF4-FFF2-40B4-BE49-F238E27FC236}">
                  <a16:creationId xmlns:a16="http://schemas.microsoft.com/office/drawing/2014/main" id="{00000000-0008-0000-0800-0000D8000000}"/>
                </a:ext>
              </a:extLst>
            </xdr:cNvPr>
            <xdr:cNvSpPr/>
          </xdr:nvSpPr>
          <xdr:spPr>
            <a:xfrm>
              <a:off x="28253635" y="4976191"/>
              <a:ext cx="106017" cy="99392"/>
            </a:xfrm>
            <a:prstGeom prst="rect">
              <a:avLst/>
            </a:prstGeom>
            <a:solidFill>
              <a:schemeClr val="bg1">
                <a:lumMod val="85000"/>
              </a:schemeClr>
            </a:solid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217" name="Rectángulo 216">
              <a:extLst>
                <a:ext uri="{FF2B5EF4-FFF2-40B4-BE49-F238E27FC236}">
                  <a16:creationId xmlns:a16="http://schemas.microsoft.com/office/drawing/2014/main" id="{00000000-0008-0000-0800-0000D9000000}"/>
                </a:ext>
              </a:extLst>
            </xdr:cNvPr>
            <xdr:cNvSpPr/>
          </xdr:nvSpPr>
          <xdr:spPr>
            <a:xfrm>
              <a:off x="27988591" y="4976191"/>
              <a:ext cx="106017" cy="99392"/>
            </a:xfrm>
            <a:prstGeom prst="rect">
              <a:avLst/>
            </a:prstGeom>
            <a:solidFill>
              <a:schemeClr val="bg1">
                <a:lumMod val="85000"/>
              </a:schemeClr>
            </a:solid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218" name="Rectángulo 217">
              <a:extLst>
                <a:ext uri="{FF2B5EF4-FFF2-40B4-BE49-F238E27FC236}">
                  <a16:creationId xmlns:a16="http://schemas.microsoft.com/office/drawing/2014/main" id="{00000000-0008-0000-0800-0000DA000000}"/>
                </a:ext>
              </a:extLst>
            </xdr:cNvPr>
            <xdr:cNvSpPr/>
          </xdr:nvSpPr>
          <xdr:spPr>
            <a:xfrm>
              <a:off x="27789808" y="4976191"/>
              <a:ext cx="106017" cy="99392"/>
            </a:xfrm>
            <a:prstGeom prst="rect">
              <a:avLst/>
            </a:prstGeom>
            <a:solidFill>
              <a:schemeClr val="bg1">
                <a:lumMod val="85000"/>
              </a:schemeClr>
            </a:solid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pic>
          <xdr:nvPicPr>
            <xdr:cNvPr id="219" name="Gráfico 218" descr="Cerrar">
              <a:extLst>
                <a:ext uri="{FF2B5EF4-FFF2-40B4-BE49-F238E27FC236}">
                  <a16:creationId xmlns:a16="http://schemas.microsoft.com/office/drawing/2014/main" id="{00000000-0008-0000-0800-0000DB000000}"/>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 uri="{96DAC541-7B7A-43D3-8B79-37D633B846F1}">
                  <asvg:svgBlip xmlns:asvg="http://schemas.microsoft.com/office/drawing/2016/SVG/main" r:embed="rId10"/>
                </a:ext>
              </a:extLst>
            </a:blip>
            <a:stretch>
              <a:fillRect/>
            </a:stretch>
          </xdr:blipFill>
          <xdr:spPr>
            <a:xfrm>
              <a:off x="27829566" y="2272748"/>
              <a:ext cx="675860" cy="675860"/>
            </a:xfrm>
            <a:prstGeom prst="rect">
              <a:avLst/>
            </a:prstGeom>
          </xdr:spPr>
        </xdr:pic>
        <xdr:pic>
          <xdr:nvPicPr>
            <xdr:cNvPr id="220" name="Gráfico 219" descr="Cerrar">
              <a:extLst>
                <a:ext uri="{FF2B5EF4-FFF2-40B4-BE49-F238E27FC236}">
                  <a16:creationId xmlns:a16="http://schemas.microsoft.com/office/drawing/2014/main" id="{00000000-0008-0000-0800-0000DC000000}"/>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 uri="{96DAC541-7B7A-43D3-8B79-37D633B846F1}">
                  <asvg:svgBlip xmlns:asvg="http://schemas.microsoft.com/office/drawing/2016/SVG/main" r:embed="rId10"/>
                </a:ext>
              </a:extLst>
            </a:blip>
            <a:stretch>
              <a:fillRect/>
            </a:stretch>
          </xdr:blipFill>
          <xdr:spPr>
            <a:xfrm>
              <a:off x="27829566" y="3684105"/>
              <a:ext cx="675860" cy="675860"/>
            </a:xfrm>
            <a:prstGeom prst="rect">
              <a:avLst/>
            </a:prstGeom>
          </xdr:spPr>
        </xdr:pic>
        <xdr:pic>
          <xdr:nvPicPr>
            <xdr:cNvPr id="221" name="Gráfico 220" descr="Cerrar">
              <a:extLst>
                <a:ext uri="{FF2B5EF4-FFF2-40B4-BE49-F238E27FC236}">
                  <a16:creationId xmlns:a16="http://schemas.microsoft.com/office/drawing/2014/main" id="{00000000-0008-0000-0800-0000DD000000}"/>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 uri="{96DAC541-7B7A-43D3-8B79-37D633B846F1}">
                  <asvg:svgBlip xmlns:asvg="http://schemas.microsoft.com/office/drawing/2016/SVG/main" r:embed="rId10"/>
                </a:ext>
              </a:extLst>
            </a:blip>
            <a:stretch>
              <a:fillRect/>
            </a:stretch>
          </xdr:blipFill>
          <xdr:spPr>
            <a:xfrm>
              <a:off x="27829566" y="3021496"/>
              <a:ext cx="675860" cy="675860"/>
            </a:xfrm>
            <a:prstGeom prst="rect">
              <a:avLst/>
            </a:prstGeom>
          </xdr:spPr>
        </xdr:pic>
        <xdr:sp macro="" textlink="">
          <xdr:nvSpPr>
            <xdr:cNvPr id="222" name="Rectángulo 221">
              <a:extLst>
                <a:ext uri="{FF2B5EF4-FFF2-40B4-BE49-F238E27FC236}">
                  <a16:creationId xmlns:a16="http://schemas.microsoft.com/office/drawing/2014/main" id="{00000000-0008-0000-0800-0000DE000000}"/>
                </a:ext>
              </a:extLst>
            </xdr:cNvPr>
            <xdr:cNvSpPr/>
          </xdr:nvSpPr>
          <xdr:spPr>
            <a:xfrm>
              <a:off x="27736800" y="4399722"/>
              <a:ext cx="834887" cy="259304"/>
            </a:xfrm>
            <a:prstGeom prst="rect">
              <a:avLst/>
            </a:prstGeom>
            <a:solidFill>
              <a:schemeClr val="bg1">
                <a:lumMod val="50000"/>
              </a:schemeClr>
            </a:solid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s-CO" sz="1800" b="1">
                  <a:solidFill>
                    <a:sysClr val="windowText" lastClr="000000"/>
                  </a:solidFill>
                  <a:latin typeface="Arial" panose="020B0604020202020204" pitchFamily="34" charset="0"/>
                  <a:cs typeface="Arial" panose="020B0604020202020204" pitchFamily="34" charset="0"/>
                </a:rPr>
                <a:t>M-S-M5</a:t>
              </a:r>
            </a:p>
          </xdr:txBody>
        </xdr:sp>
      </xdr:grpSp>
      <xdr:cxnSp macro="">
        <xdr:nvCxnSpPr>
          <xdr:cNvPr id="212" name="Conector: angular 211">
            <a:extLst>
              <a:ext uri="{FF2B5EF4-FFF2-40B4-BE49-F238E27FC236}">
                <a16:creationId xmlns:a16="http://schemas.microsoft.com/office/drawing/2014/main" id="{00000000-0008-0000-0800-0000D4000000}"/>
              </a:ext>
            </a:extLst>
          </xdr:cNvPr>
          <xdr:cNvCxnSpPr/>
        </xdr:nvCxnSpPr>
        <xdr:spPr>
          <a:xfrm rot="5400000">
            <a:off x="16591995" y="5038226"/>
            <a:ext cx="1398941" cy="72963"/>
          </a:xfrm>
          <a:prstGeom prst="bentConnector3">
            <a:avLst>
              <a:gd name="adj1" fmla="val 50000"/>
            </a:avLst>
          </a:prstGeom>
          <a:ln w="50800">
            <a:solidFill>
              <a:srgbClr val="FF0000"/>
            </a:solidFill>
          </a:ln>
        </xdr:spPr>
        <xdr:style>
          <a:lnRef idx="1">
            <a:schemeClr val="accent1"/>
          </a:lnRef>
          <a:fillRef idx="0">
            <a:schemeClr val="accent1"/>
          </a:fillRef>
          <a:effectRef idx="0">
            <a:schemeClr val="accent1"/>
          </a:effectRef>
          <a:fontRef idx="minor">
            <a:schemeClr val="tx1"/>
          </a:fontRef>
        </xdr:style>
      </xdr:cxnSp>
      <xdr:cxnSp macro="">
        <xdr:nvCxnSpPr>
          <xdr:cNvPr id="213" name="Conector: angular 212">
            <a:extLst>
              <a:ext uri="{FF2B5EF4-FFF2-40B4-BE49-F238E27FC236}">
                <a16:creationId xmlns:a16="http://schemas.microsoft.com/office/drawing/2014/main" id="{00000000-0008-0000-0800-0000D5000000}"/>
              </a:ext>
            </a:extLst>
          </xdr:cNvPr>
          <xdr:cNvCxnSpPr/>
        </xdr:nvCxnSpPr>
        <xdr:spPr>
          <a:xfrm rot="16200000" flipH="1">
            <a:off x="15930513" y="5555775"/>
            <a:ext cx="2428838" cy="47629"/>
          </a:xfrm>
          <a:prstGeom prst="bentConnector3">
            <a:avLst>
              <a:gd name="adj1" fmla="val 50000"/>
            </a:avLst>
          </a:prstGeom>
          <a:ln w="50800">
            <a:solidFill>
              <a:srgbClr val="FF0000"/>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42</xdr:col>
      <xdr:colOff>355600</xdr:colOff>
      <xdr:row>40</xdr:row>
      <xdr:rowOff>23817</xdr:rowOff>
    </xdr:from>
    <xdr:to>
      <xdr:col>45</xdr:col>
      <xdr:colOff>171137</xdr:colOff>
      <xdr:row>57</xdr:row>
      <xdr:rowOff>25401</xdr:rowOff>
    </xdr:to>
    <xdr:cxnSp macro="">
      <xdr:nvCxnSpPr>
        <xdr:cNvPr id="223" name="Conector: angular 222">
          <a:extLst>
            <a:ext uri="{FF2B5EF4-FFF2-40B4-BE49-F238E27FC236}">
              <a16:creationId xmlns:a16="http://schemas.microsoft.com/office/drawing/2014/main" id="{00000000-0008-0000-0800-0000DF000000}"/>
            </a:ext>
          </a:extLst>
        </xdr:cNvPr>
        <xdr:cNvCxnSpPr/>
      </xdr:nvCxnSpPr>
      <xdr:spPr>
        <a:xfrm rot="5400000">
          <a:off x="36355977" y="9819640"/>
          <a:ext cx="3887784" cy="2482537"/>
        </a:xfrm>
        <a:prstGeom prst="bentConnector3">
          <a:avLst>
            <a:gd name="adj1" fmla="val 78093"/>
          </a:avLst>
        </a:prstGeom>
        <a:ln w="63500">
          <a:solidFill>
            <a:srgbClr val="00B05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42</xdr:col>
      <xdr:colOff>0</xdr:colOff>
      <xdr:row>47</xdr:row>
      <xdr:rowOff>127006</xdr:rowOff>
    </xdr:from>
    <xdr:to>
      <xdr:col>44</xdr:col>
      <xdr:colOff>50801</xdr:colOff>
      <xdr:row>57</xdr:row>
      <xdr:rowOff>76204</xdr:rowOff>
    </xdr:to>
    <xdr:cxnSp macro="">
      <xdr:nvCxnSpPr>
        <xdr:cNvPr id="224" name="Conector: angular 223">
          <a:extLst>
            <a:ext uri="{FF2B5EF4-FFF2-40B4-BE49-F238E27FC236}">
              <a16:creationId xmlns:a16="http://schemas.microsoft.com/office/drawing/2014/main" id="{00000000-0008-0000-0800-0000E0000000}"/>
            </a:ext>
          </a:extLst>
        </xdr:cNvPr>
        <xdr:cNvCxnSpPr/>
      </xdr:nvCxnSpPr>
      <xdr:spPr>
        <a:xfrm rot="5400000">
          <a:off x="36499802" y="11023604"/>
          <a:ext cx="2235198" cy="1828801"/>
        </a:xfrm>
        <a:prstGeom prst="bentConnector3">
          <a:avLst>
            <a:gd name="adj1" fmla="val 50000"/>
          </a:avLst>
        </a:prstGeom>
        <a:ln w="63500">
          <a:solidFill>
            <a:srgbClr val="00B05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446097</xdr:colOff>
      <xdr:row>12</xdr:row>
      <xdr:rowOff>128270</xdr:rowOff>
    </xdr:from>
    <xdr:to>
      <xdr:col>4</xdr:col>
      <xdr:colOff>431798</xdr:colOff>
      <xdr:row>39</xdr:row>
      <xdr:rowOff>152399</xdr:rowOff>
    </xdr:to>
    <xdr:grpSp>
      <xdr:nvGrpSpPr>
        <xdr:cNvPr id="225" name="Grupo 224">
          <a:extLst>
            <a:ext uri="{FF2B5EF4-FFF2-40B4-BE49-F238E27FC236}">
              <a16:creationId xmlns:a16="http://schemas.microsoft.com/office/drawing/2014/main" id="{00000000-0008-0000-0800-0000E1000000}"/>
            </a:ext>
          </a:extLst>
        </xdr:cNvPr>
        <xdr:cNvGrpSpPr/>
      </xdr:nvGrpSpPr>
      <xdr:grpSpPr>
        <a:xfrm>
          <a:off x="1589097" y="2731770"/>
          <a:ext cx="1763701" cy="6024879"/>
          <a:chOff x="16502743" y="1541037"/>
          <a:chExt cx="1456019" cy="4443674"/>
        </a:xfrm>
      </xdr:grpSpPr>
      <xdr:grpSp>
        <xdr:nvGrpSpPr>
          <xdr:cNvPr id="226" name="Grupo 225">
            <a:extLst>
              <a:ext uri="{FF2B5EF4-FFF2-40B4-BE49-F238E27FC236}">
                <a16:creationId xmlns:a16="http://schemas.microsoft.com/office/drawing/2014/main" id="{00000000-0008-0000-0800-0000E2000000}"/>
              </a:ext>
            </a:extLst>
          </xdr:cNvPr>
          <xdr:cNvGrpSpPr/>
        </xdr:nvGrpSpPr>
        <xdr:grpSpPr>
          <a:xfrm>
            <a:off x="16502743" y="1541037"/>
            <a:ext cx="936171" cy="2823662"/>
            <a:chOff x="27687104" y="2166729"/>
            <a:chExt cx="937592" cy="2908854"/>
          </a:xfrm>
        </xdr:grpSpPr>
        <xdr:sp macro="" textlink="">
          <xdr:nvSpPr>
            <xdr:cNvPr id="229" name="Rectángulo 228">
              <a:extLst>
                <a:ext uri="{FF2B5EF4-FFF2-40B4-BE49-F238E27FC236}">
                  <a16:creationId xmlns:a16="http://schemas.microsoft.com/office/drawing/2014/main" id="{00000000-0008-0000-0800-0000E5000000}"/>
                </a:ext>
              </a:extLst>
            </xdr:cNvPr>
            <xdr:cNvSpPr/>
          </xdr:nvSpPr>
          <xdr:spPr>
            <a:xfrm>
              <a:off x="27687104" y="2166729"/>
              <a:ext cx="937592" cy="2808633"/>
            </a:xfrm>
            <a:prstGeom prst="rect">
              <a:avLst/>
            </a:prstGeom>
            <a:solidFill>
              <a:schemeClr val="bg1">
                <a:lumMod val="85000"/>
              </a:schemeClr>
            </a:solid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230" name="Rectángulo 229">
              <a:extLst>
                <a:ext uri="{FF2B5EF4-FFF2-40B4-BE49-F238E27FC236}">
                  <a16:creationId xmlns:a16="http://schemas.microsoft.com/office/drawing/2014/main" id="{00000000-0008-0000-0800-0000E6000000}"/>
                </a:ext>
              </a:extLst>
            </xdr:cNvPr>
            <xdr:cNvSpPr/>
          </xdr:nvSpPr>
          <xdr:spPr>
            <a:xfrm>
              <a:off x="28439166" y="4976191"/>
              <a:ext cx="106017" cy="99392"/>
            </a:xfrm>
            <a:prstGeom prst="rect">
              <a:avLst/>
            </a:prstGeom>
            <a:solidFill>
              <a:schemeClr val="bg1">
                <a:lumMod val="85000"/>
              </a:schemeClr>
            </a:solid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231" name="Rectángulo 230">
              <a:extLst>
                <a:ext uri="{FF2B5EF4-FFF2-40B4-BE49-F238E27FC236}">
                  <a16:creationId xmlns:a16="http://schemas.microsoft.com/office/drawing/2014/main" id="{00000000-0008-0000-0800-0000E7000000}"/>
                </a:ext>
              </a:extLst>
            </xdr:cNvPr>
            <xdr:cNvSpPr/>
          </xdr:nvSpPr>
          <xdr:spPr>
            <a:xfrm>
              <a:off x="28253635" y="4976191"/>
              <a:ext cx="106017" cy="99392"/>
            </a:xfrm>
            <a:prstGeom prst="rect">
              <a:avLst/>
            </a:prstGeom>
            <a:solidFill>
              <a:schemeClr val="bg1">
                <a:lumMod val="85000"/>
              </a:schemeClr>
            </a:solid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232" name="Rectángulo 231">
              <a:extLst>
                <a:ext uri="{FF2B5EF4-FFF2-40B4-BE49-F238E27FC236}">
                  <a16:creationId xmlns:a16="http://schemas.microsoft.com/office/drawing/2014/main" id="{00000000-0008-0000-0800-0000E8000000}"/>
                </a:ext>
              </a:extLst>
            </xdr:cNvPr>
            <xdr:cNvSpPr/>
          </xdr:nvSpPr>
          <xdr:spPr>
            <a:xfrm>
              <a:off x="27988591" y="4976191"/>
              <a:ext cx="106017" cy="99392"/>
            </a:xfrm>
            <a:prstGeom prst="rect">
              <a:avLst/>
            </a:prstGeom>
            <a:solidFill>
              <a:schemeClr val="bg1">
                <a:lumMod val="85000"/>
              </a:schemeClr>
            </a:solid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233" name="Rectángulo 232">
              <a:extLst>
                <a:ext uri="{FF2B5EF4-FFF2-40B4-BE49-F238E27FC236}">
                  <a16:creationId xmlns:a16="http://schemas.microsoft.com/office/drawing/2014/main" id="{00000000-0008-0000-0800-0000E9000000}"/>
                </a:ext>
              </a:extLst>
            </xdr:cNvPr>
            <xdr:cNvSpPr/>
          </xdr:nvSpPr>
          <xdr:spPr>
            <a:xfrm>
              <a:off x="27789808" y="4976191"/>
              <a:ext cx="106017" cy="99392"/>
            </a:xfrm>
            <a:prstGeom prst="rect">
              <a:avLst/>
            </a:prstGeom>
            <a:solidFill>
              <a:schemeClr val="bg1">
                <a:lumMod val="85000"/>
              </a:schemeClr>
            </a:solid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pic>
          <xdr:nvPicPr>
            <xdr:cNvPr id="234" name="Gráfico 233" descr="Cerrar">
              <a:extLst>
                <a:ext uri="{FF2B5EF4-FFF2-40B4-BE49-F238E27FC236}">
                  <a16:creationId xmlns:a16="http://schemas.microsoft.com/office/drawing/2014/main" id="{00000000-0008-0000-0800-0000EA000000}"/>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 uri="{96DAC541-7B7A-43D3-8B79-37D633B846F1}">
                  <asvg:svgBlip xmlns:asvg="http://schemas.microsoft.com/office/drawing/2016/SVG/main" r:embed="rId10"/>
                </a:ext>
              </a:extLst>
            </a:blip>
            <a:stretch>
              <a:fillRect/>
            </a:stretch>
          </xdr:blipFill>
          <xdr:spPr>
            <a:xfrm>
              <a:off x="27829566" y="2272748"/>
              <a:ext cx="675860" cy="675860"/>
            </a:xfrm>
            <a:prstGeom prst="rect">
              <a:avLst/>
            </a:prstGeom>
          </xdr:spPr>
        </xdr:pic>
        <xdr:pic>
          <xdr:nvPicPr>
            <xdr:cNvPr id="235" name="Gráfico 234" descr="Cerrar">
              <a:extLst>
                <a:ext uri="{FF2B5EF4-FFF2-40B4-BE49-F238E27FC236}">
                  <a16:creationId xmlns:a16="http://schemas.microsoft.com/office/drawing/2014/main" id="{00000000-0008-0000-0800-0000EB000000}"/>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 uri="{96DAC541-7B7A-43D3-8B79-37D633B846F1}">
                  <asvg:svgBlip xmlns:asvg="http://schemas.microsoft.com/office/drawing/2016/SVG/main" r:embed="rId10"/>
                </a:ext>
              </a:extLst>
            </a:blip>
            <a:stretch>
              <a:fillRect/>
            </a:stretch>
          </xdr:blipFill>
          <xdr:spPr>
            <a:xfrm>
              <a:off x="27829566" y="3684105"/>
              <a:ext cx="675860" cy="675860"/>
            </a:xfrm>
            <a:prstGeom prst="rect">
              <a:avLst/>
            </a:prstGeom>
          </xdr:spPr>
        </xdr:pic>
        <xdr:pic>
          <xdr:nvPicPr>
            <xdr:cNvPr id="236" name="Gráfico 235" descr="Cerrar">
              <a:extLst>
                <a:ext uri="{FF2B5EF4-FFF2-40B4-BE49-F238E27FC236}">
                  <a16:creationId xmlns:a16="http://schemas.microsoft.com/office/drawing/2014/main" id="{00000000-0008-0000-0800-0000EC000000}"/>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 uri="{96DAC541-7B7A-43D3-8B79-37D633B846F1}">
                  <asvg:svgBlip xmlns:asvg="http://schemas.microsoft.com/office/drawing/2016/SVG/main" r:embed="rId10"/>
                </a:ext>
              </a:extLst>
            </a:blip>
            <a:stretch>
              <a:fillRect/>
            </a:stretch>
          </xdr:blipFill>
          <xdr:spPr>
            <a:xfrm>
              <a:off x="27829566" y="3021496"/>
              <a:ext cx="675860" cy="675860"/>
            </a:xfrm>
            <a:prstGeom prst="rect">
              <a:avLst/>
            </a:prstGeom>
          </xdr:spPr>
        </xdr:pic>
        <xdr:sp macro="" textlink="">
          <xdr:nvSpPr>
            <xdr:cNvPr id="237" name="Rectángulo 236">
              <a:extLst>
                <a:ext uri="{FF2B5EF4-FFF2-40B4-BE49-F238E27FC236}">
                  <a16:creationId xmlns:a16="http://schemas.microsoft.com/office/drawing/2014/main" id="{00000000-0008-0000-0800-0000ED000000}"/>
                </a:ext>
              </a:extLst>
            </xdr:cNvPr>
            <xdr:cNvSpPr/>
          </xdr:nvSpPr>
          <xdr:spPr>
            <a:xfrm>
              <a:off x="27736800" y="4399722"/>
              <a:ext cx="834887" cy="255258"/>
            </a:xfrm>
            <a:prstGeom prst="rect">
              <a:avLst/>
            </a:prstGeom>
            <a:solidFill>
              <a:schemeClr val="bg1"/>
            </a:solid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s-CO" sz="1800" b="1">
                  <a:solidFill>
                    <a:sysClr val="windowText" lastClr="000000"/>
                  </a:solidFill>
                  <a:latin typeface="Arial" panose="020B0604020202020204" pitchFamily="34" charset="0"/>
                  <a:cs typeface="Arial" panose="020B0604020202020204" pitchFamily="34" charset="0"/>
                </a:rPr>
                <a:t>I-M1</a:t>
              </a:r>
            </a:p>
          </xdr:txBody>
        </xdr:sp>
      </xdr:grpSp>
      <xdr:cxnSp macro="">
        <xdr:nvCxnSpPr>
          <xdr:cNvPr id="227" name="Conector: angular 226">
            <a:extLst>
              <a:ext uri="{FF2B5EF4-FFF2-40B4-BE49-F238E27FC236}">
                <a16:creationId xmlns:a16="http://schemas.microsoft.com/office/drawing/2014/main" id="{00000000-0008-0000-0800-0000E3000000}"/>
              </a:ext>
            </a:extLst>
          </xdr:cNvPr>
          <xdr:cNvCxnSpPr/>
        </xdr:nvCxnSpPr>
        <xdr:spPr>
          <a:xfrm rot="16200000" flipH="1">
            <a:off x="16823753" y="4849703"/>
            <a:ext cx="1619543" cy="650474"/>
          </a:xfrm>
          <a:prstGeom prst="bentConnector3">
            <a:avLst>
              <a:gd name="adj1" fmla="val 41002"/>
            </a:avLst>
          </a:prstGeom>
          <a:ln w="50800">
            <a:solidFill>
              <a:srgbClr val="7030A0"/>
            </a:solidFill>
          </a:ln>
        </xdr:spPr>
        <xdr:style>
          <a:lnRef idx="1">
            <a:schemeClr val="accent1"/>
          </a:lnRef>
          <a:fillRef idx="0">
            <a:schemeClr val="accent1"/>
          </a:fillRef>
          <a:effectRef idx="0">
            <a:schemeClr val="accent1"/>
          </a:effectRef>
          <a:fontRef idx="minor">
            <a:schemeClr val="tx1"/>
          </a:fontRef>
        </xdr:style>
      </xdr:cxnSp>
      <xdr:cxnSp macro="">
        <xdr:nvCxnSpPr>
          <xdr:cNvPr id="228" name="Conector: angular 227">
            <a:extLst>
              <a:ext uri="{FF2B5EF4-FFF2-40B4-BE49-F238E27FC236}">
                <a16:creationId xmlns:a16="http://schemas.microsoft.com/office/drawing/2014/main" id="{00000000-0008-0000-0800-0000E4000000}"/>
              </a:ext>
            </a:extLst>
          </xdr:cNvPr>
          <xdr:cNvCxnSpPr/>
        </xdr:nvCxnSpPr>
        <xdr:spPr>
          <a:xfrm rot="16200000" flipH="1">
            <a:off x="16402079" y="5086323"/>
            <a:ext cx="1564894" cy="122591"/>
          </a:xfrm>
          <a:prstGeom prst="bentConnector3">
            <a:avLst>
              <a:gd name="adj1" fmla="val 50000"/>
            </a:avLst>
          </a:prstGeom>
          <a:ln w="50800">
            <a:solidFill>
              <a:srgbClr val="7030A0"/>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18</xdr:col>
      <xdr:colOff>355600</xdr:colOff>
      <xdr:row>42</xdr:row>
      <xdr:rowOff>138110</xdr:rowOff>
    </xdr:from>
    <xdr:to>
      <xdr:col>18</xdr:col>
      <xdr:colOff>714376</xdr:colOff>
      <xdr:row>51</xdr:row>
      <xdr:rowOff>203200</xdr:rowOff>
    </xdr:to>
    <xdr:cxnSp macro="">
      <xdr:nvCxnSpPr>
        <xdr:cNvPr id="305" name="Conector: angular 304">
          <a:extLst>
            <a:ext uri="{FF2B5EF4-FFF2-40B4-BE49-F238E27FC236}">
              <a16:creationId xmlns:a16="http://schemas.microsoft.com/office/drawing/2014/main" id="{00000000-0008-0000-0800-000031010000}"/>
            </a:ext>
          </a:extLst>
        </xdr:cNvPr>
        <xdr:cNvCxnSpPr/>
      </xdr:nvCxnSpPr>
      <xdr:spPr>
        <a:xfrm rot="5400000">
          <a:off x="14840743" y="10570367"/>
          <a:ext cx="2122490" cy="358776"/>
        </a:xfrm>
        <a:prstGeom prst="bentConnector3">
          <a:avLst>
            <a:gd name="adj1" fmla="val 50000"/>
          </a:avLst>
        </a:prstGeom>
        <a:ln w="63500">
          <a:solidFill>
            <a:srgbClr val="00B05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18</xdr:col>
      <xdr:colOff>711200</xdr:colOff>
      <xdr:row>42</xdr:row>
      <xdr:rowOff>112710</xdr:rowOff>
    </xdr:from>
    <xdr:to>
      <xdr:col>22</xdr:col>
      <xdr:colOff>358776</xdr:colOff>
      <xdr:row>51</xdr:row>
      <xdr:rowOff>177800</xdr:rowOff>
    </xdr:to>
    <xdr:cxnSp macro="">
      <xdr:nvCxnSpPr>
        <xdr:cNvPr id="397" name="Conector: angular 396">
          <a:extLst>
            <a:ext uri="{FF2B5EF4-FFF2-40B4-BE49-F238E27FC236}">
              <a16:creationId xmlns:a16="http://schemas.microsoft.com/office/drawing/2014/main" id="{00000000-0008-0000-0800-00008D010000}"/>
            </a:ext>
          </a:extLst>
        </xdr:cNvPr>
        <xdr:cNvCxnSpPr/>
      </xdr:nvCxnSpPr>
      <xdr:spPr>
        <a:xfrm rot="10800000" flipV="1">
          <a:off x="16078200" y="9663110"/>
          <a:ext cx="3203576" cy="2122490"/>
        </a:xfrm>
        <a:prstGeom prst="bentConnector3">
          <a:avLst>
            <a:gd name="adj1" fmla="val 842"/>
          </a:avLst>
        </a:prstGeom>
        <a:ln w="63500">
          <a:solidFill>
            <a:srgbClr val="00B05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282576</xdr:colOff>
      <xdr:row>42</xdr:row>
      <xdr:rowOff>87310</xdr:rowOff>
    </xdr:from>
    <xdr:to>
      <xdr:col>18</xdr:col>
      <xdr:colOff>101600</xdr:colOff>
      <xdr:row>51</xdr:row>
      <xdr:rowOff>177800</xdr:rowOff>
    </xdr:to>
    <xdr:cxnSp macro="">
      <xdr:nvCxnSpPr>
        <xdr:cNvPr id="401" name="Conector: angular 400">
          <a:extLst>
            <a:ext uri="{FF2B5EF4-FFF2-40B4-BE49-F238E27FC236}">
              <a16:creationId xmlns:a16="http://schemas.microsoft.com/office/drawing/2014/main" id="{00000000-0008-0000-0800-000091010000}"/>
            </a:ext>
          </a:extLst>
        </xdr:cNvPr>
        <xdr:cNvCxnSpPr/>
      </xdr:nvCxnSpPr>
      <xdr:spPr>
        <a:xfrm>
          <a:off x="12982576" y="9637710"/>
          <a:ext cx="2486024" cy="2147890"/>
        </a:xfrm>
        <a:prstGeom prst="bentConnector3">
          <a:avLst>
            <a:gd name="adj1" fmla="val -2107"/>
          </a:avLst>
        </a:prstGeom>
        <a:ln w="63500">
          <a:solidFill>
            <a:srgbClr val="00B05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17</xdr:col>
      <xdr:colOff>871552</xdr:colOff>
      <xdr:row>13</xdr:row>
      <xdr:rowOff>153670</xdr:rowOff>
    </xdr:from>
    <xdr:to>
      <xdr:col>20</xdr:col>
      <xdr:colOff>29214</xdr:colOff>
      <xdr:row>41</xdr:row>
      <xdr:rowOff>222251</xdr:rowOff>
    </xdr:to>
    <xdr:grpSp>
      <xdr:nvGrpSpPr>
        <xdr:cNvPr id="265" name="Grupo 264">
          <a:extLst>
            <a:ext uri="{FF2B5EF4-FFF2-40B4-BE49-F238E27FC236}">
              <a16:creationId xmlns:a16="http://schemas.microsoft.com/office/drawing/2014/main" id="{00000000-0008-0000-0800-000009010000}"/>
            </a:ext>
          </a:extLst>
        </xdr:cNvPr>
        <xdr:cNvGrpSpPr/>
      </xdr:nvGrpSpPr>
      <xdr:grpSpPr>
        <a:xfrm>
          <a:off x="15349552" y="2979420"/>
          <a:ext cx="1824662" cy="6291581"/>
          <a:chOff x="16502743" y="1541037"/>
          <a:chExt cx="1497954" cy="4644957"/>
        </a:xfrm>
      </xdr:grpSpPr>
      <xdr:grpSp>
        <xdr:nvGrpSpPr>
          <xdr:cNvPr id="266" name="Grupo 265">
            <a:extLst>
              <a:ext uri="{FF2B5EF4-FFF2-40B4-BE49-F238E27FC236}">
                <a16:creationId xmlns:a16="http://schemas.microsoft.com/office/drawing/2014/main" id="{00000000-0008-0000-0800-00000A010000}"/>
              </a:ext>
            </a:extLst>
          </xdr:cNvPr>
          <xdr:cNvGrpSpPr/>
        </xdr:nvGrpSpPr>
        <xdr:grpSpPr>
          <a:xfrm>
            <a:off x="16502743" y="1541037"/>
            <a:ext cx="936171" cy="2823662"/>
            <a:chOff x="27687104" y="2166729"/>
            <a:chExt cx="937592" cy="2908854"/>
          </a:xfrm>
        </xdr:grpSpPr>
        <xdr:sp macro="" textlink="">
          <xdr:nvSpPr>
            <xdr:cNvPr id="269" name="Rectángulo 268">
              <a:extLst>
                <a:ext uri="{FF2B5EF4-FFF2-40B4-BE49-F238E27FC236}">
                  <a16:creationId xmlns:a16="http://schemas.microsoft.com/office/drawing/2014/main" id="{00000000-0008-0000-0800-00000D010000}"/>
                </a:ext>
              </a:extLst>
            </xdr:cNvPr>
            <xdr:cNvSpPr/>
          </xdr:nvSpPr>
          <xdr:spPr>
            <a:xfrm>
              <a:off x="27687104" y="2166729"/>
              <a:ext cx="937592" cy="2808633"/>
            </a:xfrm>
            <a:prstGeom prst="rect">
              <a:avLst/>
            </a:prstGeom>
            <a:solidFill>
              <a:schemeClr val="bg1">
                <a:lumMod val="85000"/>
              </a:schemeClr>
            </a:solid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270" name="Rectángulo 269">
              <a:extLst>
                <a:ext uri="{FF2B5EF4-FFF2-40B4-BE49-F238E27FC236}">
                  <a16:creationId xmlns:a16="http://schemas.microsoft.com/office/drawing/2014/main" id="{00000000-0008-0000-0800-00000E010000}"/>
                </a:ext>
              </a:extLst>
            </xdr:cNvPr>
            <xdr:cNvSpPr/>
          </xdr:nvSpPr>
          <xdr:spPr>
            <a:xfrm>
              <a:off x="28439166" y="4976191"/>
              <a:ext cx="106017" cy="99392"/>
            </a:xfrm>
            <a:prstGeom prst="rect">
              <a:avLst/>
            </a:prstGeom>
            <a:solidFill>
              <a:schemeClr val="bg1">
                <a:lumMod val="85000"/>
              </a:schemeClr>
            </a:solid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271" name="Rectángulo 270">
              <a:extLst>
                <a:ext uri="{FF2B5EF4-FFF2-40B4-BE49-F238E27FC236}">
                  <a16:creationId xmlns:a16="http://schemas.microsoft.com/office/drawing/2014/main" id="{00000000-0008-0000-0800-00000F010000}"/>
                </a:ext>
              </a:extLst>
            </xdr:cNvPr>
            <xdr:cNvSpPr/>
          </xdr:nvSpPr>
          <xdr:spPr>
            <a:xfrm>
              <a:off x="28253635" y="4976191"/>
              <a:ext cx="106017" cy="99392"/>
            </a:xfrm>
            <a:prstGeom prst="rect">
              <a:avLst/>
            </a:prstGeom>
            <a:solidFill>
              <a:schemeClr val="bg1">
                <a:lumMod val="85000"/>
              </a:schemeClr>
            </a:solid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272" name="Rectángulo 271">
              <a:extLst>
                <a:ext uri="{FF2B5EF4-FFF2-40B4-BE49-F238E27FC236}">
                  <a16:creationId xmlns:a16="http://schemas.microsoft.com/office/drawing/2014/main" id="{00000000-0008-0000-0800-000010010000}"/>
                </a:ext>
              </a:extLst>
            </xdr:cNvPr>
            <xdr:cNvSpPr/>
          </xdr:nvSpPr>
          <xdr:spPr>
            <a:xfrm>
              <a:off x="27988591" y="4976191"/>
              <a:ext cx="106017" cy="99392"/>
            </a:xfrm>
            <a:prstGeom prst="rect">
              <a:avLst/>
            </a:prstGeom>
            <a:solidFill>
              <a:schemeClr val="bg1">
                <a:lumMod val="85000"/>
              </a:schemeClr>
            </a:solid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273" name="Rectángulo 272">
              <a:extLst>
                <a:ext uri="{FF2B5EF4-FFF2-40B4-BE49-F238E27FC236}">
                  <a16:creationId xmlns:a16="http://schemas.microsoft.com/office/drawing/2014/main" id="{00000000-0008-0000-0800-000011010000}"/>
                </a:ext>
              </a:extLst>
            </xdr:cNvPr>
            <xdr:cNvSpPr/>
          </xdr:nvSpPr>
          <xdr:spPr>
            <a:xfrm>
              <a:off x="27789808" y="4976191"/>
              <a:ext cx="106017" cy="99392"/>
            </a:xfrm>
            <a:prstGeom prst="rect">
              <a:avLst/>
            </a:prstGeom>
            <a:solidFill>
              <a:schemeClr val="bg1">
                <a:lumMod val="85000"/>
              </a:schemeClr>
            </a:solid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pic>
          <xdr:nvPicPr>
            <xdr:cNvPr id="274" name="Gráfico 273" descr="Cerrar">
              <a:extLst>
                <a:ext uri="{FF2B5EF4-FFF2-40B4-BE49-F238E27FC236}">
                  <a16:creationId xmlns:a16="http://schemas.microsoft.com/office/drawing/2014/main" id="{00000000-0008-0000-0800-000012010000}"/>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 uri="{96DAC541-7B7A-43D3-8B79-37D633B846F1}">
                  <asvg:svgBlip xmlns:asvg="http://schemas.microsoft.com/office/drawing/2016/SVG/main" r:embed="rId10"/>
                </a:ext>
              </a:extLst>
            </a:blip>
            <a:stretch>
              <a:fillRect/>
            </a:stretch>
          </xdr:blipFill>
          <xdr:spPr>
            <a:xfrm>
              <a:off x="27829566" y="2272748"/>
              <a:ext cx="675860" cy="675860"/>
            </a:xfrm>
            <a:prstGeom prst="rect">
              <a:avLst/>
            </a:prstGeom>
          </xdr:spPr>
        </xdr:pic>
        <xdr:pic>
          <xdr:nvPicPr>
            <xdr:cNvPr id="275" name="Gráfico 274" descr="Cerrar">
              <a:extLst>
                <a:ext uri="{FF2B5EF4-FFF2-40B4-BE49-F238E27FC236}">
                  <a16:creationId xmlns:a16="http://schemas.microsoft.com/office/drawing/2014/main" id="{00000000-0008-0000-0800-000013010000}"/>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 uri="{96DAC541-7B7A-43D3-8B79-37D633B846F1}">
                  <asvg:svgBlip xmlns:asvg="http://schemas.microsoft.com/office/drawing/2016/SVG/main" r:embed="rId10"/>
                </a:ext>
              </a:extLst>
            </a:blip>
            <a:stretch>
              <a:fillRect/>
            </a:stretch>
          </xdr:blipFill>
          <xdr:spPr>
            <a:xfrm>
              <a:off x="27829566" y="3684105"/>
              <a:ext cx="675860" cy="675860"/>
            </a:xfrm>
            <a:prstGeom prst="rect">
              <a:avLst/>
            </a:prstGeom>
          </xdr:spPr>
        </xdr:pic>
        <xdr:pic>
          <xdr:nvPicPr>
            <xdr:cNvPr id="276" name="Gráfico 275" descr="Cerrar">
              <a:extLst>
                <a:ext uri="{FF2B5EF4-FFF2-40B4-BE49-F238E27FC236}">
                  <a16:creationId xmlns:a16="http://schemas.microsoft.com/office/drawing/2014/main" id="{00000000-0008-0000-0800-000014010000}"/>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 uri="{96DAC541-7B7A-43D3-8B79-37D633B846F1}">
                  <asvg:svgBlip xmlns:asvg="http://schemas.microsoft.com/office/drawing/2016/SVG/main" r:embed="rId10"/>
                </a:ext>
              </a:extLst>
            </a:blip>
            <a:stretch>
              <a:fillRect/>
            </a:stretch>
          </xdr:blipFill>
          <xdr:spPr>
            <a:xfrm>
              <a:off x="27829566" y="3021496"/>
              <a:ext cx="675860" cy="675860"/>
            </a:xfrm>
            <a:prstGeom prst="rect">
              <a:avLst/>
            </a:prstGeom>
          </xdr:spPr>
        </xdr:pic>
        <xdr:sp macro="" textlink="">
          <xdr:nvSpPr>
            <xdr:cNvPr id="277" name="Rectángulo 276">
              <a:extLst>
                <a:ext uri="{FF2B5EF4-FFF2-40B4-BE49-F238E27FC236}">
                  <a16:creationId xmlns:a16="http://schemas.microsoft.com/office/drawing/2014/main" id="{00000000-0008-0000-0800-000015010000}"/>
                </a:ext>
              </a:extLst>
            </xdr:cNvPr>
            <xdr:cNvSpPr/>
          </xdr:nvSpPr>
          <xdr:spPr>
            <a:xfrm>
              <a:off x="27736800" y="4399722"/>
              <a:ext cx="834887" cy="255258"/>
            </a:xfrm>
            <a:prstGeom prst="rect">
              <a:avLst/>
            </a:prstGeom>
            <a:solidFill>
              <a:schemeClr val="bg1">
                <a:lumMod val="50000"/>
              </a:schemeClr>
            </a:solid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s-CO" sz="1800" b="1">
                  <a:solidFill>
                    <a:sysClr val="windowText" lastClr="000000"/>
                  </a:solidFill>
                  <a:latin typeface="Arial" panose="020B0604020202020204" pitchFamily="34" charset="0"/>
                  <a:cs typeface="Arial" panose="020B0604020202020204" pitchFamily="34" charset="0"/>
                </a:rPr>
                <a:t>M-S-M5</a:t>
              </a:r>
            </a:p>
          </xdr:txBody>
        </xdr:sp>
      </xdr:grpSp>
      <xdr:cxnSp macro="">
        <xdr:nvCxnSpPr>
          <xdr:cNvPr id="267" name="Conector: angular 266">
            <a:extLst>
              <a:ext uri="{FF2B5EF4-FFF2-40B4-BE49-F238E27FC236}">
                <a16:creationId xmlns:a16="http://schemas.microsoft.com/office/drawing/2014/main" id="{00000000-0008-0000-0800-00000B010000}"/>
              </a:ext>
            </a:extLst>
          </xdr:cNvPr>
          <xdr:cNvCxnSpPr/>
        </xdr:nvCxnSpPr>
        <xdr:spPr>
          <a:xfrm rot="16200000" flipH="1">
            <a:off x="16755009" y="4918447"/>
            <a:ext cx="1798965" cy="692410"/>
          </a:xfrm>
          <a:prstGeom prst="bentConnector3">
            <a:avLst>
              <a:gd name="adj1" fmla="val 50000"/>
            </a:avLst>
          </a:prstGeom>
          <a:ln w="50800">
            <a:solidFill>
              <a:srgbClr val="7030A0"/>
            </a:solidFill>
          </a:ln>
        </xdr:spPr>
        <xdr:style>
          <a:lnRef idx="1">
            <a:schemeClr val="accent1"/>
          </a:lnRef>
          <a:fillRef idx="0">
            <a:schemeClr val="accent1"/>
          </a:fillRef>
          <a:effectRef idx="0">
            <a:schemeClr val="accent1"/>
          </a:effectRef>
          <a:fontRef idx="minor">
            <a:schemeClr val="tx1"/>
          </a:fontRef>
        </xdr:style>
      </xdr:cxnSp>
      <xdr:cxnSp macro="">
        <xdr:nvCxnSpPr>
          <xdr:cNvPr id="268" name="Conector: angular 267">
            <a:extLst>
              <a:ext uri="{FF2B5EF4-FFF2-40B4-BE49-F238E27FC236}">
                <a16:creationId xmlns:a16="http://schemas.microsoft.com/office/drawing/2014/main" id="{00000000-0008-0000-0800-00000C010000}"/>
              </a:ext>
            </a:extLst>
          </xdr:cNvPr>
          <xdr:cNvCxnSpPr/>
        </xdr:nvCxnSpPr>
        <xdr:spPr>
          <a:xfrm rot="16200000" flipH="1">
            <a:off x="16311449" y="5176953"/>
            <a:ext cx="1820823" cy="197260"/>
          </a:xfrm>
          <a:prstGeom prst="bentConnector3">
            <a:avLst>
              <a:gd name="adj1" fmla="val 57803"/>
            </a:avLst>
          </a:prstGeom>
          <a:ln w="50800">
            <a:solidFill>
              <a:srgbClr val="7030A0"/>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14</xdr:col>
      <xdr:colOff>312752</xdr:colOff>
      <xdr:row>13</xdr:row>
      <xdr:rowOff>52070</xdr:rowOff>
    </xdr:from>
    <xdr:to>
      <xdr:col>16</xdr:col>
      <xdr:colOff>359414</xdr:colOff>
      <xdr:row>41</xdr:row>
      <xdr:rowOff>120651</xdr:rowOff>
    </xdr:to>
    <xdr:grpSp>
      <xdr:nvGrpSpPr>
        <xdr:cNvPr id="300" name="Grupo 299">
          <a:extLst>
            <a:ext uri="{FF2B5EF4-FFF2-40B4-BE49-F238E27FC236}">
              <a16:creationId xmlns:a16="http://schemas.microsoft.com/office/drawing/2014/main" id="{00000000-0008-0000-0800-00002C010000}"/>
            </a:ext>
          </a:extLst>
        </xdr:cNvPr>
        <xdr:cNvGrpSpPr/>
      </xdr:nvGrpSpPr>
      <xdr:grpSpPr>
        <a:xfrm>
          <a:off x="12123752" y="2877820"/>
          <a:ext cx="1824662" cy="6291581"/>
          <a:chOff x="16502743" y="1541037"/>
          <a:chExt cx="1497954" cy="4644957"/>
        </a:xfrm>
      </xdr:grpSpPr>
      <xdr:grpSp>
        <xdr:nvGrpSpPr>
          <xdr:cNvPr id="301" name="Grupo 300">
            <a:extLst>
              <a:ext uri="{FF2B5EF4-FFF2-40B4-BE49-F238E27FC236}">
                <a16:creationId xmlns:a16="http://schemas.microsoft.com/office/drawing/2014/main" id="{00000000-0008-0000-0800-00002D010000}"/>
              </a:ext>
            </a:extLst>
          </xdr:cNvPr>
          <xdr:cNvGrpSpPr/>
        </xdr:nvGrpSpPr>
        <xdr:grpSpPr>
          <a:xfrm>
            <a:off x="16502743" y="1541037"/>
            <a:ext cx="936171" cy="2823662"/>
            <a:chOff x="27687104" y="2166729"/>
            <a:chExt cx="937592" cy="2908854"/>
          </a:xfrm>
        </xdr:grpSpPr>
        <xdr:sp macro="" textlink="">
          <xdr:nvSpPr>
            <xdr:cNvPr id="304" name="Rectángulo 303">
              <a:extLst>
                <a:ext uri="{FF2B5EF4-FFF2-40B4-BE49-F238E27FC236}">
                  <a16:creationId xmlns:a16="http://schemas.microsoft.com/office/drawing/2014/main" id="{00000000-0008-0000-0800-000030010000}"/>
                </a:ext>
              </a:extLst>
            </xdr:cNvPr>
            <xdr:cNvSpPr/>
          </xdr:nvSpPr>
          <xdr:spPr>
            <a:xfrm>
              <a:off x="27687104" y="2166729"/>
              <a:ext cx="937592" cy="2808633"/>
            </a:xfrm>
            <a:prstGeom prst="rect">
              <a:avLst/>
            </a:prstGeom>
            <a:solidFill>
              <a:schemeClr val="bg1">
                <a:lumMod val="85000"/>
              </a:schemeClr>
            </a:solid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306" name="Rectángulo 305">
              <a:extLst>
                <a:ext uri="{FF2B5EF4-FFF2-40B4-BE49-F238E27FC236}">
                  <a16:creationId xmlns:a16="http://schemas.microsoft.com/office/drawing/2014/main" id="{00000000-0008-0000-0800-000032010000}"/>
                </a:ext>
              </a:extLst>
            </xdr:cNvPr>
            <xdr:cNvSpPr/>
          </xdr:nvSpPr>
          <xdr:spPr>
            <a:xfrm>
              <a:off x="28439166" y="4976191"/>
              <a:ext cx="106017" cy="99392"/>
            </a:xfrm>
            <a:prstGeom prst="rect">
              <a:avLst/>
            </a:prstGeom>
            <a:solidFill>
              <a:schemeClr val="bg1">
                <a:lumMod val="85000"/>
              </a:schemeClr>
            </a:solid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307" name="Rectángulo 306">
              <a:extLst>
                <a:ext uri="{FF2B5EF4-FFF2-40B4-BE49-F238E27FC236}">
                  <a16:creationId xmlns:a16="http://schemas.microsoft.com/office/drawing/2014/main" id="{00000000-0008-0000-0800-000033010000}"/>
                </a:ext>
              </a:extLst>
            </xdr:cNvPr>
            <xdr:cNvSpPr/>
          </xdr:nvSpPr>
          <xdr:spPr>
            <a:xfrm>
              <a:off x="28253635" y="4976191"/>
              <a:ext cx="106017" cy="99392"/>
            </a:xfrm>
            <a:prstGeom prst="rect">
              <a:avLst/>
            </a:prstGeom>
            <a:solidFill>
              <a:schemeClr val="bg1">
                <a:lumMod val="85000"/>
              </a:schemeClr>
            </a:solid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308" name="Rectángulo 307">
              <a:extLst>
                <a:ext uri="{FF2B5EF4-FFF2-40B4-BE49-F238E27FC236}">
                  <a16:creationId xmlns:a16="http://schemas.microsoft.com/office/drawing/2014/main" id="{00000000-0008-0000-0800-000034010000}"/>
                </a:ext>
              </a:extLst>
            </xdr:cNvPr>
            <xdr:cNvSpPr/>
          </xdr:nvSpPr>
          <xdr:spPr>
            <a:xfrm>
              <a:off x="27988591" y="4976191"/>
              <a:ext cx="106017" cy="99392"/>
            </a:xfrm>
            <a:prstGeom prst="rect">
              <a:avLst/>
            </a:prstGeom>
            <a:solidFill>
              <a:schemeClr val="bg1">
                <a:lumMod val="85000"/>
              </a:schemeClr>
            </a:solid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309" name="Rectángulo 308">
              <a:extLst>
                <a:ext uri="{FF2B5EF4-FFF2-40B4-BE49-F238E27FC236}">
                  <a16:creationId xmlns:a16="http://schemas.microsoft.com/office/drawing/2014/main" id="{00000000-0008-0000-0800-000035010000}"/>
                </a:ext>
              </a:extLst>
            </xdr:cNvPr>
            <xdr:cNvSpPr/>
          </xdr:nvSpPr>
          <xdr:spPr>
            <a:xfrm>
              <a:off x="27789808" y="4976191"/>
              <a:ext cx="106017" cy="99392"/>
            </a:xfrm>
            <a:prstGeom prst="rect">
              <a:avLst/>
            </a:prstGeom>
            <a:solidFill>
              <a:schemeClr val="bg1">
                <a:lumMod val="85000"/>
              </a:schemeClr>
            </a:solid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pic>
          <xdr:nvPicPr>
            <xdr:cNvPr id="310" name="Gráfico 309" descr="Cerrar">
              <a:extLst>
                <a:ext uri="{FF2B5EF4-FFF2-40B4-BE49-F238E27FC236}">
                  <a16:creationId xmlns:a16="http://schemas.microsoft.com/office/drawing/2014/main" id="{00000000-0008-0000-0800-000036010000}"/>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 uri="{96DAC541-7B7A-43D3-8B79-37D633B846F1}">
                  <asvg:svgBlip xmlns:asvg="http://schemas.microsoft.com/office/drawing/2016/SVG/main" r:embed="rId10"/>
                </a:ext>
              </a:extLst>
            </a:blip>
            <a:stretch>
              <a:fillRect/>
            </a:stretch>
          </xdr:blipFill>
          <xdr:spPr>
            <a:xfrm>
              <a:off x="27829566" y="2272748"/>
              <a:ext cx="675860" cy="675860"/>
            </a:xfrm>
            <a:prstGeom prst="rect">
              <a:avLst/>
            </a:prstGeom>
          </xdr:spPr>
        </xdr:pic>
        <xdr:pic>
          <xdr:nvPicPr>
            <xdr:cNvPr id="311" name="Gráfico 310" descr="Cerrar">
              <a:extLst>
                <a:ext uri="{FF2B5EF4-FFF2-40B4-BE49-F238E27FC236}">
                  <a16:creationId xmlns:a16="http://schemas.microsoft.com/office/drawing/2014/main" id="{00000000-0008-0000-0800-000037010000}"/>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 uri="{96DAC541-7B7A-43D3-8B79-37D633B846F1}">
                  <asvg:svgBlip xmlns:asvg="http://schemas.microsoft.com/office/drawing/2016/SVG/main" r:embed="rId10"/>
                </a:ext>
              </a:extLst>
            </a:blip>
            <a:stretch>
              <a:fillRect/>
            </a:stretch>
          </xdr:blipFill>
          <xdr:spPr>
            <a:xfrm>
              <a:off x="27829566" y="3684105"/>
              <a:ext cx="675860" cy="675860"/>
            </a:xfrm>
            <a:prstGeom prst="rect">
              <a:avLst/>
            </a:prstGeom>
          </xdr:spPr>
        </xdr:pic>
        <xdr:pic>
          <xdr:nvPicPr>
            <xdr:cNvPr id="312" name="Gráfico 311" descr="Cerrar">
              <a:extLst>
                <a:ext uri="{FF2B5EF4-FFF2-40B4-BE49-F238E27FC236}">
                  <a16:creationId xmlns:a16="http://schemas.microsoft.com/office/drawing/2014/main" id="{00000000-0008-0000-0800-000038010000}"/>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 uri="{96DAC541-7B7A-43D3-8B79-37D633B846F1}">
                  <asvg:svgBlip xmlns:asvg="http://schemas.microsoft.com/office/drawing/2016/SVG/main" r:embed="rId10"/>
                </a:ext>
              </a:extLst>
            </a:blip>
            <a:stretch>
              <a:fillRect/>
            </a:stretch>
          </xdr:blipFill>
          <xdr:spPr>
            <a:xfrm>
              <a:off x="27829566" y="3021496"/>
              <a:ext cx="675860" cy="675860"/>
            </a:xfrm>
            <a:prstGeom prst="rect">
              <a:avLst/>
            </a:prstGeom>
          </xdr:spPr>
        </xdr:pic>
        <xdr:sp macro="" textlink="">
          <xdr:nvSpPr>
            <xdr:cNvPr id="313" name="Rectángulo 312">
              <a:extLst>
                <a:ext uri="{FF2B5EF4-FFF2-40B4-BE49-F238E27FC236}">
                  <a16:creationId xmlns:a16="http://schemas.microsoft.com/office/drawing/2014/main" id="{00000000-0008-0000-0800-000039010000}"/>
                </a:ext>
              </a:extLst>
            </xdr:cNvPr>
            <xdr:cNvSpPr/>
          </xdr:nvSpPr>
          <xdr:spPr>
            <a:xfrm>
              <a:off x="27736800" y="4399722"/>
              <a:ext cx="834887" cy="255258"/>
            </a:xfrm>
            <a:prstGeom prst="rect">
              <a:avLst/>
            </a:prstGeom>
            <a:solidFill>
              <a:srgbClr val="00B050"/>
            </a:solid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s-CO" sz="1800" b="1">
                  <a:solidFill>
                    <a:sysClr val="windowText" lastClr="000000"/>
                  </a:solidFill>
                  <a:latin typeface="Arial" panose="020B0604020202020204" pitchFamily="34" charset="0"/>
                  <a:cs typeface="Arial" panose="020B0604020202020204" pitchFamily="34" charset="0"/>
                </a:rPr>
                <a:t>L-R-M4</a:t>
              </a:r>
            </a:p>
          </xdr:txBody>
        </xdr:sp>
      </xdr:grpSp>
      <xdr:cxnSp macro="">
        <xdr:nvCxnSpPr>
          <xdr:cNvPr id="302" name="Conector: angular 301">
            <a:extLst>
              <a:ext uri="{FF2B5EF4-FFF2-40B4-BE49-F238E27FC236}">
                <a16:creationId xmlns:a16="http://schemas.microsoft.com/office/drawing/2014/main" id="{00000000-0008-0000-0800-00002E010000}"/>
              </a:ext>
            </a:extLst>
          </xdr:cNvPr>
          <xdr:cNvCxnSpPr/>
        </xdr:nvCxnSpPr>
        <xdr:spPr>
          <a:xfrm rot="16200000" flipH="1">
            <a:off x="16755009" y="4918447"/>
            <a:ext cx="1798965" cy="692410"/>
          </a:xfrm>
          <a:prstGeom prst="bentConnector3">
            <a:avLst>
              <a:gd name="adj1" fmla="val 50000"/>
            </a:avLst>
          </a:prstGeom>
          <a:ln w="50800">
            <a:solidFill>
              <a:srgbClr val="7030A0"/>
            </a:solidFill>
          </a:ln>
        </xdr:spPr>
        <xdr:style>
          <a:lnRef idx="1">
            <a:schemeClr val="accent1"/>
          </a:lnRef>
          <a:fillRef idx="0">
            <a:schemeClr val="accent1"/>
          </a:fillRef>
          <a:effectRef idx="0">
            <a:schemeClr val="accent1"/>
          </a:effectRef>
          <a:fontRef idx="minor">
            <a:schemeClr val="tx1"/>
          </a:fontRef>
        </xdr:style>
      </xdr:cxnSp>
      <xdr:cxnSp macro="">
        <xdr:nvCxnSpPr>
          <xdr:cNvPr id="303" name="Conector: angular 302">
            <a:extLst>
              <a:ext uri="{FF2B5EF4-FFF2-40B4-BE49-F238E27FC236}">
                <a16:creationId xmlns:a16="http://schemas.microsoft.com/office/drawing/2014/main" id="{00000000-0008-0000-0800-00002F010000}"/>
              </a:ext>
            </a:extLst>
          </xdr:cNvPr>
          <xdr:cNvCxnSpPr/>
        </xdr:nvCxnSpPr>
        <xdr:spPr>
          <a:xfrm rot="16200000" flipH="1">
            <a:off x="16311449" y="5176953"/>
            <a:ext cx="1820823" cy="197260"/>
          </a:xfrm>
          <a:prstGeom prst="bentConnector3">
            <a:avLst>
              <a:gd name="adj1" fmla="val 57803"/>
            </a:avLst>
          </a:prstGeom>
          <a:ln w="50800">
            <a:solidFill>
              <a:srgbClr val="7030A0"/>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21</xdr:col>
      <xdr:colOff>566752</xdr:colOff>
      <xdr:row>14</xdr:row>
      <xdr:rowOff>1270</xdr:rowOff>
    </xdr:from>
    <xdr:to>
      <xdr:col>23</xdr:col>
      <xdr:colOff>613414</xdr:colOff>
      <xdr:row>42</xdr:row>
      <xdr:rowOff>69851</xdr:rowOff>
    </xdr:to>
    <xdr:grpSp>
      <xdr:nvGrpSpPr>
        <xdr:cNvPr id="314" name="Grupo 313">
          <a:extLst>
            <a:ext uri="{FF2B5EF4-FFF2-40B4-BE49-F238E27FC236}">
              <a16:creationId xmlns:a16="http://schemas.microsoft.com/office/drawing/2014/main" id="{00000000-0008-0000-0800-00003A010000}"/>
            </a:ext>
          </a:extLst>
        </xdr:cNvPr>
        <xdr:cNvGrpSpPr/>
      </xdr:nvGrpSpPr>
      <xdr:grpSpPr>
        <a:xfrm>
          <a:off x="18600752" y="3049270"/>
          <a:ext cx="1824662" cy="6291581"/>
          <a:chOff x="16502743" y="1541037"/>
          <a:chExt cx="1497954" cy="4644957"/>
        </a:xfrm>
      </xdr:grpSpPr>
      <xdr:grpSp>
        <xdr:nvGrpSpPr>
          <xdr:cNvPr id="315" name="Grupo 314">
            <a:extLst>
              <a:ext uri="{FF2B5EF4-FFF2-40B4-BE49-F238E27FC236}">
                <a16:creationId xmlns:a16="http://schemas.microsoft.com/office/drawing/2014/main" id="{00000000-0008-0000-0800-00003B010000}"/>
              </a:ext>
            </a:extLst>
          </xdr:cNvPr>
          <xdr:cNvGrpSpPr/>
        </xdr:nvGrpSpPr>
        <xdr:grpSpPr>
          <a:xfrm>
            <a:off x="16502743" y="1541037"/>
            <a:ext cx="936171" cy="2823662"/>
            <a:chOff x="27687104" y="2166729"/>
            <a:chExt cx="937592" cy="2908854"/>
          </a:xfrm>
        </xdr:grpSpPr>
        <xdr:sp macro="" textlink="">
          <xdr:nvSpPr>
            <xdr:cNvPr id="325" name="Rectángulo 324">
              <a:extLst>
                <a:ext uri="{FF2B5EF4-FFF2-40B4-BE49-F238E27FC236}">
                  <a16:creationId xmlns:a16="http://schemas.microsoft.com/office/drawing/2014/main" id="{00000000-0008-0000-0800-000045010000}"/>
                </a:ext>
              </a:extLst>
            </xdr:cNvPr>
            <xdr:cNvSpPr/>
          </xdr:nvSpPr>
          <xdr:spPr>
            <a:xfrm>
              <a:off x="27687104" y="2166729"/>
              <a:ext cx="937592" cy="2808633"/>
            </a:xfrm>
            <a:prstGeom prst="rect">
              <a:avLst/>
            </a:prstGeom>
            <a:solidFill>
              <a:schemeClr val="bg1">
                <a:lumMod val="85000"/>
              </a:schemeClr>
            </a:solid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326" name="Rectángulo 325">
              <a:extLst>
                <a:ext uri="{FF2B5EF4-FFF2-40B4-BE49-F238E27FC236}">
                  <a16:creationId xmlns:a16="http://schemas.microsoft.com/office/drawing/2014/main" id="{00000000-0008-0000-0800-000046010000}"/>
                </a:ext>
              </a:extLst>
            </xdr:cNvPr>
            <xdr:cNvSpPr/>
          </xdr:nvSpPr>
          <xdr:spPr>
            <a:xfrm>
              <a:off x="28439166" y="4976191"/>
              <a:ext cx="106017" cy="99392"/>
            </a:xfrm>
            <a:prstGeom prst="rect">
              <a:avLst/>
            </a:prstGeom>
            <a:solidFill>
              <a:schemeClr val="bg1">
                <a:lumMod val="85000"/>
              </a:schemeClr>
            </a:solid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327" name="Rectángulo 326">
              <a:extLst>
                <a:ext uri="{FF2B5EF4-FFF2-40B4-BE49-F238E27FC236}">
                  <a16:creationId xmlns:a16="http://schemas.microsoft.com/office/drawing/2014/main" id="{00000000-0008-0000-0800-000047010000}"/>
                </a:ext>
              </a:extLst>
            </xdr:cNvPr>
            <xdr:cNvSpPr/>
          </xdr:nvSpPr>
          <xdr:spPr>
            <a:xfrm>
              <a:off x="28253635" y="4976191"/>
              <a:ext cx="106017" cy="99392"/>
            </a:xfrm>
            <a:prstGeom prst="rect">
              <a:avLst/>
            </a:prstGeom>
            <a:solidFill>
              <a:schemeClr val="bg1">
                <a:lumMod val="85000"/>
              </a:schemeClr>
            </a:solid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328" name="Rectángulo 327">
              <a:extLst>
                <a:ext uri="{FF2B5EF4-FFF2-40B4-BE49-F238E27FC236}">
                  <a16:creationId xmlns:a16="http://schemas.microsoft.com/office/drawing/2014/main" id="{00000000-0008-0000-0800-000048010000}"/>
                </a:ext>
              </a:extLst>
            </xdr:cNvPr>
            <xdr:cNvSpPr/>
          </xdr:nvSpPr>
          <xdr:spPr>
            <a:xfrm>
              <a:off x="27988591" y="4976191"/>
              <a:ext cx="106017" cy="99392"/>
            </a:xfrm>
            <a:prstGeom prst="rect">
              <a:avLst/>
            </a:prstGeom>
            <a:solidFill>
              <a:schemeClr val="bg1">
                <a:lumMod val="85000"/>
              </a:schemeClr>
            </a:solid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329" name="Rectángulo 328">
              <a:extLst>
                <a:ext uri="{FF2B5EF4-FFF2-40B4-BE49-F238E27FC236}">
                  <a16:creationId xmlns:a16="http://schemas.microsoft.com/office/drawing/2014/main" id="{00000000-0008-0000-0800-000049010000}"/>
                </a:ext>
              </a:extLst>
            </xdr:cNvPr>
            <xdr:cNvSpPr/>
          </xdr:nvSpPr>
          <xdr:spPr>
            <a:xfrm>
              <a:off x="27789808" y="4976191"/>
              <a:ext cx="106017" cy="99392"/>
            </a:xfrm>
            <a:prstGeom prst="rect">
              <a:avLst/>
            </a:prstGeom>
            <a:solidFill>
              <a:schemeClr val="bg1">
                <a:lumMod val="85000"/>
              </a:schemeClr>
            </a:solid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pic>
          <xdr:nvPicPr>
            <xdr:cNvPr id="350" name="Gráfico 349" descr="Cerrar">
              <a:extLst>
                <a:ext uri="{FF2B5EF4-FFF2-40B4-BE49-F238E27FC236}">
                  <a16:creationId xmlns:a16="http://schemas.microsoft.com/office/drawing/2014/main" id="{00000000-0008-0000-0800-00005E010000}"/>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 uri="{96DAC541-7B7A-43D3-8B79-37D633B846F1}">
                  <asvg:svgBlip xmlns:asvg="http://schemas.microsoft.com/office/drawing/2016/SVG/main" r:embed="rId10"/>
                </a:ext>
              </a:extLst>
            </a:blip>
            <a:stretch>
              <a:fillRect/>
            </a:stretch>
          </xdr:blipFill>
          <xdr:spPr>
            <a:xfrm>
              <a:off x="27829566" y="2272748"/>
              <a:ext cx="675860" cy="675860"/>
            </a:xfrm>
            <a:prstGeom prst="rect">
              <a:avLst/>
            </a:prstGeom>
          </xdr:spPr>
        </xdr:pic>
        <xdr:pic>
          <xdr:nvPicPr>
            <xdr:cNvPr id="351" name="Gráfico 350" descr="Cerrar">
              <a:extLst>
                <a:ext uri="{FF2B5EF4-FFF2-40B4-BE49-F238E27FC236}">
                  <a16:creationId xmlns:a16="http://schemas.microsoft.com/office/drawing/2014/main" id="{00000000-0008-0000-0800-00005F010000}"/>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 uri="{96DAC541-7B7A-43D3-8B79-37D633B846F1}">
                  <asvg:svgBlip xmlns:asvg="http://schemas.microsoft.com/office/drawing/2016/SVG/main" r:embed="rId10"/>
                </a:ext>
              </a:extLst>
            </a:blip>
            <a:stretch>
              <a:fillRect/>
            </a:stretch>
          </xdr:blipFill>
          <xdr:spPr>
            <a:xfrm>
              <a:off x="27829566" y="3684105"/>
              <a:ext cx="675860" cy="675860"/>
            </a:xfrm>
            <a:prstGeom prst="rect">
              <a:avLst/>
            </a:prstGeom>
          </xdr:spPr>
        </xdr:pic>
        <xdr:pic>
          <xdr:nvPicPr>
            <xdr:cNvPr id="352" name="Gráfico 351" descr="Cerrar">
              <a:extLst>
                <a:ext uri="{FF2B5EF4-FFF2-40B4-BE49-F238E27FC236}">
                  <a16:creationId xmlns:a16="http://schemas.microsoft.com/office/drawing/2014/main" id="{00000000-0008-0000-0800-000060010000}"/>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 uri="{96DAC541-7B7A-43D3-8B79-37D633B846F1}">
                  <asvg:svgBlip xmlns:asvg="http://schemas.microsoft.com/office/drawing/2016/SVG/main" r:embed="rId10"/>
                </a:ext>
              </a:extLst>
            </a:blip>
            <a:stretch>
              <a:fillRect/>
            </a:stretch>
          </xdr:blipFill>
          <xdr:spPr>
            <a:xfrm>
              <a:off x="27829566" y="3021496"/>
              <a:ext cx="675860" cy="675860"/>
            </a:xfrm>
            <a:prstGeom prst="rect">
              <a:avLst/>
            </a:prstGeom>
          </xdr:spPr>
        </xdr:pic>
        <xdr:sp macro="" textlink="">
          <xdr:nvSpPr>
            <xdr:cNvPr id="390" name="Rectángulo 389">
              <a:extLst>
                <a:ext uri="{FF2B5EF4-FFF2-40B4-BE49-F238E27FC236}">
                  <a16:creationId xmlns:a16="http://schemas.microsoft.com/office/drawing/2014/main" id="{00000000-0008-0000-0800-000086010000}"/>
                </a:ext>
              </a:extLst>
            </xdr:cNvPr>
            <xdr:cNvSpPr/>
          </xdr:nvSpPr>
          <xdr:spPr>
            <a:xfrm>
              <a:off x="27736800" y="4399722"/>
              <a:ext cx="834887" cy="255258"/>
            </a:xfrm>
            <a:prstGeom prst="rect">
              <a:avLst/>
            </a:prstGeom>
            <a:solidFill>
              <a:schemeClr val="tx1"/>
            </a:solid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s-CO" sz="1800" b="1">
                  <a:solidFill>
                    <a:schemeClr val="bg1"/>
                  </a:solidFill>
                  <a:latin typeface="Arial" panose="020B0604020202020204" pitchFamily="34" charset="0"/>
                  <a:cs typeface="Arial" panose="020B0604020202020204" pitchFamily="34" charset="0"/>
                </a:rPr>
                <a:t>N-T-M6</a:t>
              </a:r>
            </a:p>
          </xdr:txBody>
        </xdr:sp>
      </xdr:grpSp>
      <xdr:cxnSp macro="">
        <xdr:nvCxnSpPr>
          <xdr:cNvPr id="316" name="Conector: angular 315">
            <a:extLst>
              <a:ext uri="{FF2B5EF4-FFF2-40B4-BE49-F238E27FC236}">
                <a16:creationId xmlns:a16="http://schemas.microsoft.com/office/drawing/2014/main" id="{00000000-0008-0000-0800-00003C010000}"/>
              </a:ext>
            </a:extLst>
          </xdr:cNvPr>
          <xdr:cNvCxnSpPr/>
        </xdr:nvCxnSpPr>
        <xdr:spPr>
          <a:xfrm rot="16200000" flipH="1">
            <a:off x="16755009" y="4918447"/>
            <a:ext cx="1798965" cy="692410"/>
          </a:xfrm>
          <a:prstGeom prst="bentConnector3">
            <a:avLst>
              <a:gd name="adj1" fmla="val 50000"/>
            </a:avLst>
          </a:prstGeom>
          <a:ln w="50800">
            <a:solidFill>
              <a:srgbClr val="7030A0"/>
            </a:solidFill>
          </a:ln>
        </xdr:spPr>
        <xdr:style>
          <a:lnRef idx="1">
            <a:schemeClr val="accent1"/>
          </a:lnRef>
          <a:fillRef idx="0">
            <a:schemeClr val="accent1"/>
          </a:fillRef>
          <a:effectRef idx="0">
            <a:schemeClr val="accent1"/>
          </a:effectRef>
          <a:fontRef idx="minor">
            <a:schemeClr val="tx1"/>
          </a:fontRef>
        </xdr:style>
      </xdr:cxnSp>
      <xdr:cxnSp macro="">
        <xdr:nvCxnSpPr>
          <xdr:cNvPr id="317" name="Conector: angular 316">
            <a:extLst>
              <a:ext uri="{FF2B5EF4-FFF2-40B4-BE49-F238E27FC236}">
                <a16:creationId xmlns:a16="http://schemas.microsoft.com/office/drawing/2014/main" id="{00000000-0008-0000-0800-00003D010000}"/>
              </a:ext>
            </a:extLst>
          </xdr:cNvPr>
          <xdr:cNvCxnSpPr/>
        </xdr:nvCxnSpPr>
        <xdr:spPr>
          <a:xfrm rot="16200000" flipH="1">
            <a:off x="16311449" y="5176953"/>
            <a:ext cx="1820823" cy="197260"/>
          </a:xfrm>
          <a:prstGeom prst="bentConnector3">
            <a:avLst>
              <a:gd name="adj1" fmla="val 57803"/>
            </a:avLst>
          </a:prstGeom>
          <a:ln w="50800">
            <a:solidFill>
              <a:srgbClr val="7030A0"/>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editAs="oneCell">
    <xdr:from>
      <xdr:col>49</xdr:col>
      <xdr:colOff>47626</xdr:colOff>
      <xdr:row>1</xdr:row>
      <xdr:rowOff>85436</xdr:rowOff>
    </xdr:from>
    <xdr:to>
      <xdr:col>50</xdr:col>
      <xdr:colOff>111371</xdr:colOff>
      <xdr:row>6</xdr:row>
      <xdr:rowOff>207538</xdr:rowOff>
    </xdr:to>
    <xdr:pic>
      <xdr:nvPicPr>
        <xdr:cNvPr id="467" name="1 Imagen">
          <a:extLst>
            <a:ext uri="{FF2B5EF4-FFF2-40B4-BE49-F238E27FC236}">
              <a16:creationId xmlns:a16="http://schemas.microsoft.com/office/drawing/2014/main" id="{00000000-0008-0000-0800-0000D3010000}"/>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43093006" y="275936"/>
          <a:ext cx="955285" cy="123462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31</xdr:col>
      <xdr:colOff>889000</xdr:colOff>
      <xdr:row>52</xdr:row>
      <xdr:rowOff>88900</xdr:rowOff>
    </xdr:from>
    <xdr:to>
      <xdr:col>37</xdr:col>
      <xdr:colOff>558800</xdr:colOff>
      <xdr:row>61</xdr:row>
      <xdr:rowOff>114300</xdr:rowOff>
    </xdr:to>
    <xdr:grpSp>
      <xdr:nvGrpSpPr>
        <xdr:cNvPr id="335" name="Grupo 2354">
          <a:extLst>
            <a:ext uri="{FF2B5EF4-FFF2-40B4-BE49-F238E27FC236}">
              <a16:creationId xmlns:a16="http://schemas.microsoft.com/office/drawing/2014/main" id="{00000000-0008-0000-0800-00004F010000}"/>
            </a:ext>
          </a:extLst>
        </xdr:cNvPr>
        <xdr:cNvGrpSpPr>
          <a:grpSpLocks/>
        </xdr:cNvGrpSpPr>
      </xdr:nvGrpSpPr>
      <xdr:grpSpPr bwMode="auto">
        <a:xfrm>
          <a:off x="27813000" y="11582400"/>
          <a:ext cx="5003800" cy="2025650"/>
          <a:chOff x="27222450" y="10904220"/>
          <a:chExt cx="3838033" cy="1421130"/>
        </a:xfrm>
      </xdr:grpSpPr>
      <xdr:pic>
        <xdr:nvPicPr>
          <xdr:cNvPr id="336" name="Imagen 2355">
            <a:extLst>
              <a:ext uri="{FF2B5EF4-FFF2-40B4-BE49-F238E27FC236}">
                <a16:creationId xmlns:a16="http://schemas.microsoft.com/office/drawing/2014/main" id="{00000000-0008-0000-0800-00005001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27222450" y="10904220"/>
            <a:ext cx="3838033" cy="142113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337" name="CuadroTexto 336">
            <a:extLst>
              <a:ext uri="{FF2B5EF4-FFF2-40B4-BE49-F238E27FC236}">
                <a16:creationId xmlns:a16="http://schemas.microsoft.com/office/drawing/2014/main" id="{00000000-0008-0000-0800-000051010000}"/>
              </a:ext>
            </a:extLst>
          </xdr:cNvPr>
          <xdr:cNvSpPr txBox="1"/>
        </xdr:nvSpPr>
        <xdr:spPr bwMode="auto">
          <a:xfrm>
            <a:off x="29711129" y="11826505"/>
            <a:ext cx="1098216" cy="378332"/>
          </a:xfrm>
          <a:prstGeom prst="rect">
            <a:avLst/>
          </a:prstGeom>
          <a:solidFill>
            <a:schemeClr val="tx2">
              <a:lumMod val="50000"/>
              <a:lumOff val="5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600" b="1">
                <a:solidFill>
                  <a:sysClr val="windowText" lastClr="000000"/>
                </a:solidFill>
                <a:latin typeface="Arial" panose="020B0604020202020204" pitchFamily="34" charset="0"/>
                <a:cs typeface="Arial" panose="020B0604020202020204" pitchFamily="34" charset="0"/>
              </a:rPr>
              <a:t>FSMF</a:t>
            </a:r>
          </a:p>
        </xdr:txBody>
      </xdr:sp>
    </xdr:grpSp>
    <xdr:clientData/>
  </xdr:twoCellAnchor>
  <xdr:twoCellAnchor editAs="oneCell">
    <xdr:from>
      <xdr:col>2</xdr:col>
      <xdr:colOff>285749</xdr:colOff>
      <xdr:row>2</xdr:row>
      <xdr:rowOff>0</xdr:rowOff>
    </xdr:from>
    <xdr:to>
      <xdr:col>6</xdr:col>
      <xdr:colOff>33016</xdr:colOff>
      <xdr:row>6</xdr:row>
      <xdr:rowOff>0</xdr:rowOff>
    </xdr:to>
    <xdr:pic>
      <xdr:nvPicPr>
        <xdr:cNvPr id="318" name="Imagen 13">
          <a:extLst>
            <a:ext uri="{FF2B5EF4-FFF2-40B4-BE49-F238E27FC236}">
              <a16:creationId xmlns:a16="http://schemas.microsoft.com/office/drawing/2014/main" id="{00000000-0008-0000-0800-00003E010000}"/>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1428749" y="381000"/>
          <a:ext cx="3303267" cy="8890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xdr:col>
      <xdr:colOff>412750</xdr:colOff>
      <xdr:row>51</xdr:row>
      <xdr:rowOff>158750</xdr:rowOff>
    </xdr:from>
    <xdr:to>
      <xdr:col>8</xdr:col>
      <xdr:colOff>793750</xdr:colOff>
      <xdr:row>60</xdr:row>
      <xdr:rowOff>107950</xdr:rowOff>
    </xdr:to>
    <xdr:grpSp>
      <xdr:nvGrpSpPr>
        <xdr:cNvPr id="296" name="Grupo 295">
          <a:extLst>
            <a:ext uri="{FF2B5EF4-FFF2-40B4-BE49-F238E27FC236}">
              <a16:creationId xmlns:a16="http://schemas.microsoft.com/office/drawing/2014/main" id="{00000000-0008-0000-0800-000028010000}"/>
            </a:ext>
          </a:extLst>
        </xdr:cNvPr>
        <xdr:cNvGrpSpPr/>
      </xdr:nvGrpSpPr>
      <xdr:grpSpPr>
        <a:xfrm>
          <a:off x="1555750" y="11430000"/>
          <a:ext cx="5715000" cy="1949450"/>
          <a:chOff x="19324320" y="10149840"/>
          <a:chExt cx="4622922" cy="1276210"/>
        </a:xfrm>
      </xdr:grpSpPr>
      <xdr:pic>
        <xdr:nvPicPr>
          <xdr:cNvPr id="297" name="Imagen 296">
            <a:extLst>
              <a:ext uri="{FF2B5EF4-FFF2-40B4-BE49-F238E27FC236}">
                <a16:creationId xmlns:a16="http://schemas.microsoft.com/office/drawing/2014/main" id="{00000000-0008-0000-0800-000029010000}"/>
              </a:ext>
            </a:extLst>
          </xdr:cNvPr>
          <xdr:cNvPicPr>
            <a:picLocks noChangeAspect="1"/>
          </xdr:cNvPicPr>
        </xdr:nvPicPr>
        <xdr:blipFill>
          <a:blip xmlns:r="http://schemas.openxmlformats.org/officeDocument/2006/relationships" r:embed="rId1"/>
          <a:stretch>
            <a:fillRect/>
          </a:stretch>
        </xdr:blipFill>
        <xdr:spPr>
          <a:xfrm>
            <a:off x="19324320" y="10149840"/>
            <a:ext cx="4622922" cy="1276210"/>
          </a:xfrm>
          <a:prstGeom prst="rect">
            <a:avLst/>
          </a:prstGeom>
        </xdr:spPr>
      </xdr:pic>
      <xdr:sp macro="" textlink="">
        <xdr:nvSpPr>
          <xdr:cNvPr id="298" name="CuadroTexto 297">
            <a:extLst>
              <a:ext uri="{FF2B5EF4-FFF2-40B4-BE49-F238E27FC236}">
                <a16:creationId xmlns:a16="http://schemas.microsoft.com/office/drawing/2014/main" id="{00000000-0008-0000-0800-00002A010000}"/>
              </a:ext>
            </a:extLst>
          </xdr:cNvPr>
          <xdr:cNvSpPr txBox="1"/>
        </xdr:nvSpPr>
        <xdr:spPr bwMode="auto">
          <a:xfrm>
            <a:off x="19644361" y="10942321"/>
            <a:ext cx="1255978" cy="379042"/>
          </a:xfrm>
          <a:prstGeom prst="rect">
            <a:avLst/>
          </a:prstGeom>
          <a:solidFill>
            <a:schemeClr val="tx2">
              <a:lumMod val="50000"/>
              <a:lumOff val="5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600" b="1">
                <a:solidFill>
                  <a:sysClr val="windowText" lastClr="000000"/>
                </a:solidFill>
                <a:latin typeface="Arial" panose="020B0604020202020204" pitchFamily="34" charset="0"/>
                <a:cs typeface="Arial" panose="020B0604020202020204" pitchFamily="34" charset="0"/>
              </a:rPr>
              <a:t>AIRSCALE</a:t>
            </a:r>
          </a:p>
        </xdr:txBody>
      </xdr:sp>
    </xdr:grpSp>
    <xdr:clientData/>
  </xdr:twoCellAnchor>
  <xdr:twoCellAnchor>
    <xdr:from>
      <xdr:col>3</xdr:col>
      <xdr:colOff>127000</xdr:colOff>
      <xdr:row>41</xdr:row>
      <xdr:rowOff>190500</xdr:rowOff>
    </xdr:from>
    <xdr:to>
      <xdr:col>6</xdr:col>
      <xdr:colOff>317500</xdr:colOff>
      <xdr:row>55</xdr:row>
      <xdr:rowOff>95250</xdr:rowOff>
    </xdr:to>
    <xdr:cxnSp macro="">
      <xdr:nvCxnSpPr>
        <xdr:cNvPr id="319" name="Conector: angular 237">
          <a:extLst>
            <a:ext uri="{FF2B5EF4-FFF2-40B4-BE49-F238E27FC236}">
              <a16:creationId xmlns:a16="http://schemas.microsoft.com/office/drawing/2014/main" id="{00000000-0008-0000-0800-00003F010000}"/>
            </a:ext>
          </a:extLst>
        </xdr:cNvPr>
        <xdr:cNvCxnSpPr/>
      </xdr:nvCxnSpPr>
      <xdr:spPr>
        <a:xfrm rot="16200000" flipH="1">
          <a:off x="2079625" y="9318625"/>
          <a:ext cx="3016250" cy="2857500"/>
        </a:xfrm>
        <a:prstGeom prst="bentConnector3">
          <a:avLst>
            <a:gd name="adj1" fmla="val 50000"/>
          </a:avLst>
        </a:prstGeom>
        <a:ln w="63500">
          <a:solidFill>
            <a:srgbClr val="00B05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673100</xdr:colOff>
      <xdr:row>41</xdr:row>
      <xdr:rowOff>190500</xdr:rowOff>
    </xdr:from>
    <xdr:to>
      <xdr:col>8</xdr:col>
      <xdr:colOff>190500</xdr:colOff>
      <xdr:row>55</xdr:row>
      <xdr:rowOff>203200</xdr:rowOff>
    </xdr:to>
    <xdr:cxnSp macro="">
      <xdr:nvCxnSpPr>
        <xdr:cNvPr id="320" name="Conector: angular 237">
          <a:extLst>
            <a:ext uri="{FF2B5EF4-FFF2-40B4-BE49-F238E27FC236}">
              <a16:creationId xmlns:a16="http://schemas.microsoft.com/office/drawing/2014/main" id="{00000000-0008-0000-0800-000040010000}"/>
            </a:ext>
          </a:extLst>
        </xdr:cNvPr>
        <xdr:cNvCxnSpPr/>
      </xdr:nvCxnSpPr>
      <xdr:spPr>
        <a:xfrm rot="5400000">
          <a:off x="4457700" y="10153650"/>
          <a:ext cx="3124200" cy="1295400"/>
        </a:xfrm>
        <a:prstGeom prst="bentConnector3">
          <a:avLst>
            <a:gd name="adj1" fmla="val 50000"/>
          </a:avLst>
        </a:prstGeom>
        <a:ln w="63500">
          <a:solidFill>
            <a:srgbClr val="00B05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380999</xdr:colOff>
      <xdr:row>76</xdr:row>
      <xdr:rowOff>0</xdr:rowOff>
    </xdr:from>
    <xdr:to>
      <xdr:col>14</xdr:col>
      <xdr:colOff>423332</xdr:colOff>
      <xdr:row>115</xdr:row>
      <xdr:rowOff>31750</xdr:rowOff>
    </xdr:to>
    <xdr:pic>
      <xdr:nvPicPr>
        <xdr:cNvPr id="5" name="Imagen 4">
          <a:extLst>
            <a:ext uri="{FF2B5EF4-FFF2-40B4-BE49-F238E27FC236}">
              <a16:creationId xmlns:a16="http://schemas.microsoft.com/office/drawing/2014/main" id="{00000000-0008-0000-0800-000005000000}"/>
            </a:ext>
          </a:extLst>
        </xdr:cNvPr>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Lst>
        </a:blip>
        <a:stretch>
          <a:fillRect/>
        </a:stretch>
      </xdr:blipFill>
      <xdr:spPr>
        <a:xfrm>
          <a:off x="634999" y="16827500"/>
          <a:ext cx="11599333" cy="8699500"/>
        </a:xfrm>
        <a:prstGeom prst="rect">
          <a:avLst/>
        </a:prstGeom>
      </xdr:spPr>
    </xdr:pic>
    <xdr:clientData/>
  </xdr:twoCellAnchor>
  <xdr:twoCellAnchor editAs="oneCell">
    <xdr:from>
      <xdr:col>17</xdr:col>
      <xdr:colOff>698500</xdr:colOff>
      <xdr:row>74</xdr:row>
      <xdr:rowOff>0</xdr:rowOff>
    </xdr:from>
    <xdr:to>
      <xdr:col>26</xdr:col>
      <xdr:colOff>241300</xdr:colOff>
      <xdr:row>119</xdr:row>
      <xdr:rowOff>57150</xdr:rowOff>
    </xdr:to>
    <xdr:pic>
      <xdr:nvPicPr>
        <xdr:cNvPr id="6" name="Imagen 5">
          <a:extLst>
            <a:ext uri="{FF2B5EF4-FFF2-40B4-BE49-F238E27FC236}">
              <a16:creationId xmlns:a16="http://schemas.microsoft.com/office/drawing/2014/main" id="{00000000-0008-0000-0800-000006000000}"/>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tretch>
          <a:fillRect/>
        </a:stretch>
      </xdr:blipFill>
      <xdr:spPr>
        <a:xfrm>
          <a:off x="15176500" y="16383000"/>
          <a:ext cx="7543800" cy="10058400"/>
        </a:xfrm>
        <a:prstGeom prst="rect">
          <a:avLst/>
        </a:prstGeom>
      </xdr:spPr>
    </xdr:pic>
    <xdr:clientData/>
  </xdr:twoCellAnchor>
  <xdr:twoCellAnchor editAs="oneCell">
    <xdr:from>
      <xdr:col>28</xdr:col>
      <xdr:colOff>86500</xdr:colOff>
      <xdr:row>74</xdr:row>
      <xdr:rowOff>86500</xdr:rowOff>
    </xdr:from>
    <xdr:to>
      <xdr:col>36</xdr:col>
      <xdr:colOff>518300</xdr:colOff>
      <xdr:row>119</xdr:row>
      <xdr:rowOff>143650</xdr:rowOff>
    </xdr:to>
    <xdr:pic>
      <xdr:nvPicPr>
        <xdr:cNvPr id="7" name="Imagen 6">
          <a:extLst>
            <a:ext uri="{FF2B5EF4-FFF2-40B4-BE49-F238E27FC236}">
              <a16:creationId xmlns:a16="http://schemas.microsoft.com/office/drawing/2014/main" id="{00000000-0008-0000-0800-000007000000}"/>
            </a:ext>
          </a:extLst>
        </xdr:cNvPr>
        <xdr:cNvPicPr>
          <a:picLocks noChangeAspect="1"/>
        </xdr:cNvPicPr>
      </xdr:nvPicPr>
      <xdr:blipFill>
        <a:blip xmlns:r="http://schemas.openxmlformats.org/officeDocument/2006/relationships" r:embed="rId15">
          <a:extLst>
            <a:ext uri="{28A0092B-C50C-407E-A947-70E740481C1C}">
              <a14:useLocalDpi xmlns:a14="http://schemas.microsoft.com/office/drawing/2010/main" val="0"/>
            </a:ext>
          </a:extLst>
        </a:blip>
        <a:stretch>
          <a:fillRect/>
        </a:stretch>
      </xdr:blipFill>
      <xdr:spPr>
        <a:xfrm>
          <a:off x="24343500" y="16469500"/>
          <a:ext cx="7543800" cy="10058400"/>
        </a:xfrm>
        <a:prstGeom prst="rect">
          <a:avLst/>
        </a:prstGeom>
      </xdr:spPr>
    </xdr:pic>
    <xdr:clientData/>
  </xdr:twoCellAnchor>
  <xdr:twoCellAnchor editAs="oneCell">
    <xdr:from>
      <xdr:col>6</xdr:col>
      <xdr:colOff>603250</xdr:colOff>
      <xdr:row>136</xdr:row>
      <xdr:rowOff>63500</xdr:rowOff>
    </xdr:from>
    <xdr:to>
      <xdr:col>15</xdr:col>
      <xdr:colOff>146050</xdr:colOff>
      <xdr:row>189</xdr:row>
      <xdr:rowOff>25400</xdr:rowOff>
    </xdr:to>
    <xdr:pic>
      <xdr:nvPicPr>
        <xdr:cNvPr id="8" name="Imagen 7">
          <a:extLst>
            <a:ext uri="{FF2B5EF4-FFF2-40B4-BE49-F238E27FC236}">
              <a16:creationId xmlns:a16="http://schemas.microsoft.com/office/drawing/2014/main" id="{00000000-0008-0000-0800-000008000000}"/>
            </a:ext>
          </a:extLst>
        </xdr:cNvPr>
        <xdr:cNvPicPr>
          <a:picLocks noChangeAspect="1"/>
        </xdr:cNvPicPr>
      </xdr:nvPicPr>
      <xdr:blipFill>
        <a:blip xmlns:r="http://schemas.openxmlformats.org/officeDocument/2006/relationships" r:embed="rId16">
          <a:extLst>
            <a:ext uri="{28A0092B-C50C-407E-A947-70E740481C1C}">
              <a14:useLocalDpi xmlns:a14="http://schemas.microsoft.com/office/drawing/2010/main" val="0"/>
            </a:ext>
          </a:extLst>
        </a:blip>
        <a:stretch>
          <a:fillRect/>
        </a:stretch>
      </xdr:blipFill>
      <xdr:spPr>
        <a:xfrm rot="5400000">
          <a:off x="4044950" y="31356300"/>
          <a:ext cx="10058400" cy="7543800"/>
        </a:xfrm>
        <a:prstGeom prst="rect">
          <a:avLst/>
        </a:prstGeom>
      </xdr:spPr>
    </xdr:pic>
    <xdr:clientData/>
  </xdr:twoCellAnchor>
  <xdr:twoCellAnchor editAs="oneCell">
    <xdr:from>
      <xdr:col>27</xdr:col>
      <xdr:colOff>63500</xdr:colOff>
      <xdr:row>127</xdr:row>
      <xdr:rowOff>63499</xdr:rowOff>
    </xdr:from>
    <xdr:to>
      <xdr:col>37</xdr:col>
      <xdr:colOff>285750</xdr:colOff>
      <xdr:row>213</xdr:row>
      <xdr:rowOff>79374</xdr:rowOff>
    </xdr:to>
    <xdr:pic>
      <xdr:nvPicPr>
        <xdr:cNvPr id="9" name="Imagen 8">
          <a:extLst>
            <a:ext uri="{FF2B5EF4-FFF2-40B4-BE49-F238E27FC236}">
              <a16:creationId xmlns:a16="http://schemas.microsoft.com/office/drawing/2014/main" id="{00000000-0008-0000-0800-000009000000}"/>
            </a:ext>
          </a:extLst>
        </xdr:cNvPr>
        <xdr:cNvPicPr>
          <a:picLocks noChangeAspect="1"/>
        </xdr:cNvPicPr>
      </xdr:nvPicPr>
      <xdr:blipFill>
        <a:blip xmlns:r="http://schemas.openxmlformats.org/officeDocument/2006/relationships" r:embed="rId17"/>
        <a:stretch>
          <a:fillRect/>
        </a:stretch>
      </xdr:blipFill>
      <xdr:spPr>
        <a:xfrm>
          <a:off x="23431500" y="28225749"/>
          <a:ext cx="9112250" cy="16557625"/>
        </a:xfrm>
        <a:prstGeom prst="rect">
          <a:avLst/>
        </a:prstGeom>
      </xdr:spPr>
    </xdr:pic>
    <xdr:clientData/>
  </xdr:twoCellAnchor>
  <xdr:twoCellAnchor>
    <xdr:from>
      <xdr:col>20</xdr:col>
      <xdr:colOff>127000</xdr:colOff>
      <xdr:row>117</xdr:row>
      <xdr:rowOff>0</xdr:rowOff>
    </xdr:from>
    <xdr:to>
      <xdr:col>24</xdr:col>
      <xdr:colOff>39687</xdr:colOff>
      <xdr:row>123</xdr:row>
      <xdr:rowOff>157162</xdr:rowOff>
    </xdr:to>
    <xdr:sp macro="" textlink="">
      <xdr:nvSpPr>
        <xdr:cNvPr id="299" name="Rectángulo 298">
          <a:extLst>
            <a:ext uri="{FF2B5EF4-FFF2-40B4-BE49-F238E27FC236}">
              <a16:creationId xmlns:a16="http://schemas.microsoft.com/office/drawing/2014/main" id="{00000000-0008-0000-0800-00002B010000}"/>
            </a:ext>
          </a:extLst>
        </xdr:cNvPr>
        <xdr:cNvSpPr/>
      </xdr:nvSpPr>
      <xdr:spPr>
        <a:xfrm>
          <a:off x="17272000" y="25939750"/>
          <a:ext cx="3468687" cy="1490662"/>
        </a:xfrm>
        <a:prstGeom prst="rect">
          <a:avLst/>
        </a:prstGeom>
        <a:solidFill>
          <a:sysClr val="window" lastClr="FFFFFF"/>
        </a:solidFill>
        <a:ln>
          <a:solidFill>
            <a:schemeClr val="tx2">
              <a:lumMod val="90000"/>
              <a:lumOff val="1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72000" tIns="72000" rIns="72000" bIns="72000" numCol="1" spcCol="0" rtlCol="0" fromWordArt="0" anchor="ctr" anchorCtr="0" forceAA="0" compatLnSpc="1">
          <a:prstTxWarp prst="textNoShape">
            <a:avLst/>
          </a:prstTxWarp>
          <a:noAutofit/>
        </a:bodyPr>
        <a:lstStyle/>
        <a:p>
          <a:pPr algn="ctr">
            <a:spcAft>
              <a:spcPts val="300"/>
            </a:spcAft>
            <a:buSzPct val="100000"/>
          </a:pPr>
          <a:r>
            <a:rPr lang="es-CO" sz="2000" dirty="0">
              <a:solidFill>
                <a:sysClr val="windowText" lastClr="000000"/>
              </a:solidFill>
            </a:rPr>
            <a:t>FXFC SEC(I-M1)</a:t>
          </a:r>
          <a:r>
            <a:rPr lang="es-CO" sz="2000" baseline="0" dirty="0">
              <a:solidFill>
                <a:sysClr val="windowText" lastClr="000000"/>
              </a:solidFill>
            </a:rPr>
            <a:t> B+G. PROYECTA CAMBIO DE UBICACION.</a:t>
          </a:r>
          <a:endParaRPr lang="es-CO" sz="2000" dirty="0">
            <a:solidFill>
              <a:sysClr val="windowText" lastClr="000000"/>
            </a:solidFill>
          </a:endParaRPr>
        </a:p>
      </xdr:txBody>
    </xdr:sp>
    <xdr:clientData/>
  </xdr:twoCellAnchor>
  <xdr:twoCellAnchor>
    <xdr:from>
      <xdr:col>30</xdr:col>
      <xdr:colOff>785000</xdr:colOff>
      <xdr:row>116</xdr:row>
      <xdr:rowOff>150000</xdr:rowOff>
    </xdr:from>
    <xdr:to>
      <xdr:col>34</xdr:col>
      <xdr:colOff>697687</xdr:colOff>
      <xdr:row>123</xdr:row>
      <xdr:rowOff>84912</xdr:rowOff>
    </xdr:to>
    <xdr:sp macro="" textlink="">
      <xdr:nvSpPr>
        <xdr:cNvPr id="321" name="Rectángulo 320">
          <a:extLst>
            <a:ext uri="{FF2B5EF4-FFF2-40B4-BE49-F238E27FC236}">
              <a16:creationId xmlns:a16="http://schemas.microsoft.com/office/drawing/2014/main" id="{00000000-0008-0000-0800-000041010000}"/>
            </a:ext>
          </a:extLst>
        </xdr:cNvPr>
        <xdr:cNvSpPr/>
      </xdr:nvSpPr>
      <xdr:spPr>
        <a:xfrm>
          <a:off x="26820000" y="25867500"/>
          <a:ext cx="3468687" cy="1490662"/>
        </a:xfrm>
        <a:prstGeom prst="rect">
          <a:avLst/>
        </a:prstGeom>
        <a:solidFill>
          <a:sysClr val="window" lastClr="FFFFFF"/>
        </a:solidFill>
        <a:ln>
          <a:solidFill>
            <a:schemeClr val="tx2">
              <a:lumMod val="90000"/>
              <a:lumOff val="1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72000" tIns="72000" rIns="72000" bIns="72000" numCol="1" spcCol="0" rtlCol="0" fromWordArt="0" anchor="ctr" anchorCtr="0" forceAA="0" compatLnSpc="1">
          <a:prstTxWarp prst="textNoShape">
            <a:avLst/>
          </a:prstTxWarp>
          <a:noAutofit/>
        </a:bodyPr>
        <a:lstStyle/>
        <a:p>
          <a:pPr algn="ctr">
            <a:spcAft>
              <a:spcPts val="300"/>
            </a:spcAft>
            <a:buSzPct val="100000"/>
          </a:pPr>
          <a:r>
            <a:rPr lang="es-CO" sz="2000" dirty="0">
              <a:solidFill>
                <a:sysClr val="windowText" lastClr="000000"/>
              </a:solidFill>
            </a:rPr>
            <a:t>FXFC SEC(J-M2)</a:t>
          </a:r>
          <a:r>
            <a:rPr lang="es-CO" sz="2000" baseline="0" dirty="0">
              <a:solidFill>
                <a:sysClr val="windowText" lastClr="000000"/>
              </a:solidFill>
            </a:rPr>
            <a:t> B+G. PROYECTA CAMBIO DE UBICACION.</a:t>
          </a:r>
          <a:endParaRPr lang="es-CO" sz="2000" dirty="0">
            <a:solidFill>
              <a:sysClr val="windowText" lastClr="000000"/>
            </a:solidFill>
          </a:endParaRPr>
        </a:p>
      </xdr:txBody>
    </xdr:sp>
    <xdr:clientData/>
  </xdr:twoCellAnchor>
  <xdr:twoCellAnchor>
    <xdr:from>
      <xdr:col>36</xdr:col>
      <xdr:colOff>658811</xdr:colOff>
      <xdr:row>142</xdr:row>
      <xdr:rowOff>15874</xdr:rowOff>
    </xdr:from>
    <xdr:to>
      <xdr:col>39</xdr:col>
      <xdr:colOff>801686</xdr:colOff>
      <xdr:row>152</xdr:row>
      <xdr:rowOff>174625</xdr:rowOff>
    </xdr:to>
    <xdr:sp macro="" textlink="">
      <xdr:nvSpPr>
        <xdr:cNvPr id="322" name="Bocadillo: rectángulo 26">
          <a:extLst>
            <a:ext uri="{FF2B5EF4-FFF2-40B4-BE49-F238E27FC236}">
              <a16:creationId xmlns:a16="http://schemas.microsoft.com/office/drawing/2014/main" id="{00000000-0008-0000-0800-000042010000}"/>
            </a:ext>
          </a:extLst>
        </xdr:cNvPr>
        <xdr:cNvSpPr/>
      </xdr:nvSpPr>
      <xdr:spPr>
        <a:xfrm>
          <a:off x="32567561" y="33258124"/>
          <a:ext cx="2857500" cy="2063751"/>
        </a:xfrm>
        <a:prstGeom prst="wedgeRectCallout">
          <a:avLst>
            <a:gd name="adj1" fmla="val -122900"/>
            <a:gd name="adj2" fmla="val 4367"/>
          </a:avLst>
        </a:prstGeom>
        <a:solidFill>
          <a:schemeClr val="accent3">
            <a:lumMod val="60000"/>
            <a:lumOff val="40000"/>
          </a:schemeClr>
        </a:solidFill>
        <a:ln>
          <a:solidFill>
            <a:srgbClr val="00206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overflow" horzOverflow="overflow" vert="horz" wrap="square" lIns="72000" tIns="72000" rIns="72000" bIns="72000" numCol="1" spcCol="0" rtlCol="0" fromWordArt="0" anchor="ctr" anchorCtr="0" forceAA="0" compatLnSpc="1">
          <a:prstTxWarp prst="textNoShape">
            <a:avLst/>
          </a:prstTxWarp>
          <a:noAutofit/>
        </a:bodyPr>
        <a:lstStyle/>
        <a:p>
          <a:pPr algn="ctr">
            <a:spcAft>
              <a:spcPts val="300"/>
            </a:spcAft>
            <a:buSzPct val="100000"/>
          </a:pPr>
          <a:r>
            <a:rPr lang="en-US" sz="2000" b="1" dirty="0">
              <a:solidFill>
                <a:sysClr val="windowText" lastClr="000000"/>
              </a:solidFill>
              <a:latin typeface="Arial" panose="020B0604020202020204" pitchFamily="34" charset="0"/>
              <a:cs typeface="Arial" panose="020B0604020202020204" pitchFamily="34" charset="0"/>
            </a:rPr>
            <a:t>SEC Y-R2-J-M2</a:t>
          </a:r>
        </a:p>
        <a:p>
          <a:pPr algn="ctr">
            <a:spcAft>
              <a:spcPts val="300"/>
            </a:spcAft>
            <a:buSzPct val="100000"/>
          </a:pPr>
          <a:r>
            <a:rPr lang="en-US" sz="2000" b="1" dirty="0">
              <a:solidFill>
                <a:sysClr val="windowText" lastClr="000000"/>
              </a:solidFill>
              <a:latin typeface="Arial" panose="020B0604020202020204" pitchFamily="34" charset="0"/>
              <a:cs typeface="Arial" panose="020B0604020202020204" pitchFamily="34" charset="0"/>
            </a:rPr>
            <a:t>ASI4517R3V18</a:t>
          </a:r>
        </a:p>
        <a:p>
          <a:pPr algn="ctr">
            <a:spcAft>
              <a:spcPts val="300"/>
            </a:spcAft>
            <a:buSzPct val="100000"/>
          </a:pPr>
          <a:r>
            <a:rPr lang="en-US" sz="2000" b="1" dirty="0">
              <a:solidFill>
                <a:sysClr val="windowText" lastClr="000000"/>
              </a:solidFill>
              <a:latin typeface="Arial" panose="020B0604020202020204" pitchFamily="34" charset="0"/>
              <a:cs typeface="Arial" panose="020B0604020202020204" pitchFamily="34" charset="0"/>
            </a:rPr>
            <a:t>H=18</a:t>
          </a:r>
          <a:r>
            <a:rPr lang="en-US" sz="2000" b="1" baseline="0" dirty="0">
              <a:solidFill>
                <a:sysClr val="windowText" lastClr="000000"/>
              </a:solidFill>
              <a:latin typeface="Arial" panose="020B0604020202020204" pitchFamily="34" charset="0"/>
              <a:cs typeface="Arial" panose="020B0604020202020204" pitchFamily="34" charset="0"/>
            </a:rPr>
            <a:t>m</a:t>
          </a:r>
        </a:p>
        <a:p>
          <a:pPr algn="ctr">
            <a:spcAft>
              <a:spcPts val="300"/>
            </a:spcAft>
            <a:buSzPct val="100000"/>
          </a:pPr>
          <a:r>
            <a:rPr lang="en-US" sz="2000" b="1" baseline="0" dirty="0">
              <a:solidFill>
                <a:sysClr val="windowText" lastClr="000000"/>
              </a:solidFill>
              <a:latin typeface="Arial" panose="020B0604020202020204" pitchFamily="34" charset="0"/>
              <a:cs typeface="Arial" panose="020B0604020202020204" pitchFamily="34" charset="0"/>
            </a:rPr>
            <a:t>AZ: 240°</a:t>
          </a:r>
          <a:endParaRPr lang="en-US" sz="2000" b="1" dirty="0">
            <a:solidFill>
              <a:sysClr val="windowText" lastClr="000000"/>
            </a:solidFill>
            <a:latin typeface="Arial" panose="020B0604020202020204" pitchFamily="34" charset="0"/>
            <a:cs typeface="Arial" panose="020B0604020202020204" pitchFamily="34" charset="0"/>
          </a:endParaRPr>
        </a:p>
      </xdr:txBody>
    </xdr:sp>
    <xdr:clientData/>
  </xdr:twoCellAnchor>
  <xdr:twoCellAnchor>
    <xdr:from>
      <xdr:col>25</xdr:col>
      <xdr:colOff>396874</xdr:colOff>
      <xdr:row>130</xdr:row>
      <xdr:rowOff>87311</xdr:rowOff>
    </xdr:from>
    <xdr:to>
      <xdr:col>28</xdr:col>
      <xdr:colOff>539749</xdr:colOff>
      <xdr:row>141</xdr:row>
      <xdr:rowOff>7937</xdr:rowOff>
    </xdr:to>
    <xdr:sp macro="" textlink="">
      <xdr:nvSpPr>
        <xdr:cNvPr id="323" name="Bocadillo: rectángulo 26">
          <a:extLst>
            <a:ext uri="{FF2B5EF4-FFF2-40B4-BE49-F238E27FC236}">
              <a16:creationId xmlns:a16="http://schemas.microsoft.com/office/drawing/2014/main" id="{00000000-0008-0000-0800-000043010000}"/>
            </a:ext>
          </a:extLst>
        </xdr:cNvPr>
        <xdr:cNvSpPr/>
      </xdr:nvSpPr>
      <xdr:spPr>
        <a:xfrm>
          <a:off x="22351999" y="30948311"/>
          <a:ext cx="2857500" cy="2111376"/>
        </a:xfrm>
        <a:prstGeom prst="wedgeRectCallout">
          <a:avLst>
            <a:gd name="adj1" fmla="val 76890"/>
            <a:gd name="adj2" fmla="val 46967"/>
          </a:avLst>
        </a:prstGeom>
        <a:solidFill>
          <a:schemeClr val="accent3">
            <a:lumMod val="60000"/>
            <a:lumOff val="40000"/>
          </a:schemeClr>
        </a:solidFill>
        <a:ln>
          <a:solidFill>
            <a:srgbClr val="00206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overflow" horzOverflow="overflow" vert="horz" wrap="square" lIns="72000" tIns="72000" rIns="72000" bIns="72000" numCol="1" spcCol="0" rtlCol="0" fromWordArt="0" anchor="ctr" anchorCtr="0" forceAA="0" compatLnSpc="1">
          <a:prstTxWarp prst="textNoShape">
            <a:avLst/>
          </a:prstTxWarp>
          <a:noAutofit/>
        </a:bodyPr>
        <a:lstStyle/>
        <a:p>
          <a:pPr algn="ctr">
            <a:spcAft>
              <a:spcPts val="300"/>
            </a:spcAft>
            <a:buSzPct val="100000"/>
          </a:pPr>
          <a:r>
            <a:rPr lang="en-US" sz="2000" b="1" dirty="0">
              <a:solidFill>
                <a:sysClr val="windowText" lastClr="000000"/>
              </a:solidFill>
              <a:latin typeface="Arial" panose="020B0604020202020204" pitchFamily="34" charset="0"/>
              <a:cs typeface="Arial" panose="020B0604020202020204" pitchFamily="34" charset="0"/>
            </a:rPr>
            <a:t>SEC X-R1-I-M1</a:t>
          </a:r>
        </a:p>
        <a:p>
          <a:pPr algn="ctr">
            <a:spcAft>
              <a:spcPts val="300"/>
            </a:spcAft>
            <a:buSzPct val="100000"/>
          </a:pPr>
          <a:r>
            <a:rPr lang="en-US" sz="2000" b="1" dirty="0">
              <a:solidFill>
                <a:sysClr val="windowText" lastClr="000000"/>
              </a:solidFill>
              <a:latin typeface="Arial" panose="020B0604020202020204" pitchFamily="34" charset="0"/>
              <a:cs typeface="Arial" panose="020B0604020202020204" pitchFamily="34" charset="0"/>
            </a:rPr>
            <a:t>RVV-33B-R3</a:t>
          </a:r>
        </a:p>
        <a:p>
          <a:pPr algn="ctr">
            <a:spcAft>
              <a:spcPts val="300"/>
            </a:spcAft>
            <a:buSzPct val="100000"/>
          </a:pPr>
          <a:r>
            <a:rPr lang="en-US" sz="2000" b="1" dirty="0">
              <a:solidFill>
                <a:sysClr val="windowText" lastClr="000000"/>
              </a:solidFill>
              <a:latin typeface="Arial" panose="020B0604020202020204" pitchFamily="34" charset="0"/>
              <a:cs typeface="Arial" panose="020B0604020202020204" pitchFamily="34" charset="0"/>
            </a:rPr>
            <a:t>H=18</a:t>
          </a:r>
          <a:r>
            <a:rPr lang="en-US" sz="2000" b="1" baseline="0" dirty="0">
              <a:solidFill>
                <a:sysClr val="windowText" lastClr="000000"/>
              </a:solidFill>
              <a:latin typeface="Arial" panose="020B0604020202020204" pitchFamily="34" charset="0"/>
              <a:cs typeface="Arial" panose="020B0604020202020204" pitchFamily="34" charset="0"/>
            </a:rPr>
            <a:t>m</a:t>
          </a:r>
        </a:p>
        <a:p>
          <a:pPr algn="ctr">
            <a:spcAft>
              <a:spcPts val="300"/>
            </a:spcAft>
            <a:buSzPct val="100000"/>
          </a:pPr>
          <a:r>
            <a:rPr lang="en-US" sz="2000" b="1" baseline="0" dirty="0">
              <a:solidFill>
                <a:sysClr val="windowText" lastClr="000000"/>
              </a:solidFill>
              <a:latin typeface="Arial" panose="020B0604020202020204" pitchFamily="34" charset="0"/>
              <a:cs typeface="Arial" panose="020B0604020202020204" pitchFamily="34" charset="0"/>
            </a:rPr>
            <a:t>AZ: 350°</a:t>
          </a:r>
          <a:endParaRPr lang="en-US" sz="2000" b="1" dirty="0">
            <a:solidFill>
              <a:sysClr val="windowText" lastClr="000000"/>
            </a:solidFill>
            <a:latin typeface="Arial" panose="020B0604020202020204" pitchFamily="34" charset="0"/>
            <a:cs typeface="Arial" panose="020B0604020202020204" pitchFamily="34" charset="0"/>
          </a:endParaRPr>
        </a:p>
      </xdr:txBody>
    </xdr:sp>
    <xdr:clientData/>
  </xdr:twoCellAnchor>
  <xdr:twoCellAnchor>
    <xdr:from>
      <xdr:col>25</xdr:col>
      <xdr:colOff>587374</xdr:colOff>
      <xdr:row>152</xdr:row>
      <xdr:rowOff>111124</xdr:rowOff>
    </xdr:from>
    <xdr:to>
      <xdr:col>28</xdr:col>
      <xdr:colOff>730249</xdr:colOff>
      <xdr:row>163</xdr:row>
      <xdr:rowOff>47625</xdr:rowOff>
    </xdr:to>
    <xdr:sp macro="" textlink="">
      <xdr:nvSpPr>
        <xdr:cNvPr id="324" name="Bocadillo: rectángulo 26">
          <a:extLst>
            <a:ext uri="{FF2B5EF4-FFF2-40B4-BE49-F238E27FC236}">
              <a16:creationId xmlns:a16="http://schemas.microsoft.com/office/drawing/2014/main" id="{00000000-0008-0000-0800-000044010000}"/>
            </a:ext>
          </a:extLst>
        </xdr:cNvPr>
        <xdr:cNvSpPr/>
      </xdr:nvSpPr>
      <xdr:spPr>
        <a:xfrm>
          <a:off x="22542499" y="35258374"/>
          <a:ext cx="2857500" cy="2032001"/>
        </a:xfrm>
        <a:prstGeom prst="wedgeRectCallout">
          <a:avLst>
            <a:gd name="adj1" fmla="val 106049"/>
            <a:gd name="adj2" fmla="val -59534"/>
          </a:avLst>
        </a:prstGeom>
        <a:solidFill>
          <a:schemeClr val="accent3">
            <a:lumMod val="60000"/>
            <a:lumOff val="40000"/>
          </a:schemeClr>
        </a:solidFill>
        <a:ln>
          <a:solidFill>
            <a:srgbClr val="00206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overflow" horzOverflow="overflow" vert="horz" wrap="square" lIns="72000" tIns="72000" rIns="72000" bIns="72000" numCol="1" spcCol="0" rtlCol="0" fromWordArt="0" anchor="ctr" anchorCtr="0" forceAA="0" compatLnSpc="1">
          <a:prstTxWarp prst="textNoShape">
            <a:avLst/>
          </a:prstTxWarp>
          <a:noAutofit/>
        </a:bodyPr>
        <a:lstStyle/>
        <a:p>
          <a:pPr algn="ctr">
            <a:spcAft>
              <a:spcPts val="300"/>
            </a:spcAft>
            <a:buSzPct val="100000"/>
          </a:pPr>
          <a:r>
            <a:rPr lang="en-US" sz="2000" b="1" dirty="0">
              <a:solidFill>
                <a:sysClr val="windowText" lastClr="000000"/>
              </a:solidFill>
              <a:latin typeface="Arial" panose="020B0604020202020204" pitchFamily="34" charset="0"/>
              <a:cs typeface="Arial" panose="020B0604020202020204" pitchFamily="34" charset="0"/>
            </a:rPr>
            <a:t>SEC X-R1</a:t>
          </a:r>
        </a:p>
        <a:p>
          <a:pPr algn="ctr">
            <a:spcAft>
              <a:spcPts val="300"/>
            </a:spcAft>
            <a:buSzPct val="100000"/>
          </a:pPr>
          <a:r>
            <a:rPr lang="en-US" sz="2000" b="1" dirty="0">
              <a:solidFill>
                <a:sysClr val="windowText" lastClr="000000"/>
              </a:solidFill>
              <a:latin typeface="Arial" panose="020B0604020202020204" pitchFamily="34" charset="0"/>
              <a:cs typeface="Arial" panose="020B0604020202020204" pitchFamily="34" charset="0"/>
            </a:rPr>
            <a:t>RVV-33B-R3</a:t>
          </a:r>
        </a:p>
        <a:p>
          <a:pPr algn="ctr">
            <a:spcAft>
              <a:spcPts val="300"/>
            </a:spcAft>
            <a:buSzPct val="100000"/>
          </a:pPr>
          <a:r>
            <a:rPr lang="en-US" sz="2000" b="1" dirty="0">
              <a:solidFill>
                <a:sysClr val="windowText" lastClr="000000"/>
              </a:solidFill>
              <a:latin typeface="Arial" panose="020B0604020202020204" pitchFamily="34" charset="0"/>
              <a:cs typeface="Arial" panose="020B0604020202020204" pitchFamily="34" charset="0"/>
            </a:rPr>
            <a:t>H=18</a:t>
          </a:r>
          <a:r>
            <a:rPr lang="en-US" sz="2000" b="1" baseline="0" dirty="0">
              <a:solidFill>
                <a:sysClr val="windowText" lastClr="000000"/>
              </a:solidFill>
              <a:latin typeface="Arial" panose="020B0604020202020204" pitchFamily="34" charset="0"/>
              <a:cs typeface="Arial" panose="020B0604020202020204" pitchFamily="34" charset="0"/>
            </a:rPr>
            <a:t>m</a:t>
          </a:r>
        </a:p>
        <a:p>
          <a:pPr algn="ctr">
            <a:spcAft>
              <a:spcPts val="300"/>
            </a:spcAft>
            <a:buSzPct val="100000"/>
          </a:pPr>
          <a:r>
            <a:rPr lang="en-US" sz="2000" b="1" baseline="0" dirty="0">
              <a:solidFill>
                <a:sysClr val="windowText" lastClr="000000"/>
              </a:solidFill>
              <a:latin typeface="Arial" panose="020B0604020202020204" pitchFamily="34" charset="0"/>
              <a:cs typeface="Arial" panose="020B0604020202020204" pitchFamily="34" charset="0"/>
            </a:rPr>
            <a:t>AZ: 350°</a:t>
          </a:r>
          <a:endParaRPr lang="en-US" sz="2000" b="1" dirty="0">
            <a:solidFill>
              <a:sysClr val="windowText" lastClr="000000"/>
            </a:solidFill>
            <a:latin typeface="Arial" panose="020B0604020202020204" pitchFamily="34" charset="0"/>
            <a:cs typeface="Arial" panose="020B0604020202020204" pitchFamily="34" charset="0"/>
          </a:endParaRPr>
        </a:p>
      </xdr:txBody>
    </xdr:sp>
    <xdr:clientData/>
  </xdr:twoCellAnchor>
  <xdr:twoCellAnchor>
    <xdr:from>
      <xdr:col>5</xdr:col>
      <xdr:colOff>230186</xdr:colOff>
      <xdr:row>113</xdr:row>
      <xdr:rowOff>63500</xdr:rowOff>
    </xdr:from>
    <xdr:to>
      <xdr:col>9</xdr:col>
      <xdr:colOff>142873</xdr:colOff>
      <xdr:row>119</xdr:row>
      <xdr:rowOff>220662</xdr:rowOff>
    </xdr:to>
    <xdr:sp macro="" textlink="">
      <xdr:nvSpPr>
        <xdr:cNvPr id="330" name="Rectángulo 329">
          <a:extLst>
            <a:ext uri="{FF2B5EF4-FFF2-40B4-BE49-F238E27FC236}">
              <a16:creationId xmlns:a16="http://schemas.microsoft.com/office/drawing/2014/main" id="{00000000-0008-0000-0800-00004A010000}"/>
            </a:ext>
          </a:extLst>
        </xdr:cNvPr>
        <xdr:cNvSpPr/>
      </xdr:nvSpPr>
      <xdr:spPr>
        <a:xfrm>
          <a:off x="4087811" y="26876375"/>
          <a:ext cx="3532187" cy="1585912"/>
        </a:xfrm>
        <a:prstGeom prst="rect">
          <a:avLst/>
        </a:prstGeom>
        <a:solidFill>
          <a:sysClr val="window" lastClr="FFFFFF"/>
        </a:solidFill>
        <a:ln>
          <a:solidFill>
            <a:schemeClr val="tx2">
              <a:lumMod val="90000"/>
              <a:lumOff val="1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72000" tIns="72000" rIns="72000" bIns="72000" numCol="1" spcCol="0" rtlCol="0" fromWordArt="0" anchor="ctr" anchorCtr="0" forceAA="0" compatLnSpc="1">
          <a:prstTxWarp prst="textNoShape">
            <a:avLst/>
          </a:prstTxWarp>
          <a:noAutofit/>
        </a:bodyPr>
        <a:lstStyle/>
        <a:p>
          <a:pPr algn="ctr">
            <a:spcAft>
              <a:spcPts val="300"/>
            </a:spcAft>
            <a:buSzPct val="100000"/>
          </a:pPr>
          <a:r>
            <a:rPr lang="es-CO" sz="2000" dirty="0">
              <a:solidFill>
                <a:sysClr val="windowText" lastClr="000000"/>
              </a:solidFill>
            </a:rPr>
            <a:t>AIRSCALE IMPLEMENTADO UMTS/LTE 1900Mhz</a:t>
          </a:r>
          <a:r>
            <a:rPr lang="es-CO" sz="2000" baseline="0" dirty="0">
              <a:solidFill>
                <a:sysClr val="windowText" lastClr="000000"/>
              </a:solidFill>
            </a:rPr>
            <a:t>.</a:t>
          </a:r>
          <a:endParaRPr lang="es-CO" sz="2000" dirty="0">
            <a:solidFill>
              <a:sysClr val="windowText" lastClr="000000"/>
            </a:solidFill>
          </a:endParaRPr>
        </a:p>
      </xdr:txBody>
    </xdr:sp>
    <xdr:clientData/>
  </xdr:twoCellAnchor>
  <xdr:twoCellAnchor>
    <xdr:from>
      <xdr:col>9</xdr:col>
      <xdr:colOff>301625</xdr:colOff>
      <xdr:row>187</xdr:row>
      <xdr:rowOff>71437</xdr:rowOff>
    </xdr:from>
    <xdr:to>
      <xdr:col>13</xdr:col>
      <xdr:colOff>214312</xdr:colOff>
      <xdr:row>195</xdr:row>
      <xdr:rowOff>133349</xdr:rowOff>
    </xdr:to>
    <xdr:sp macro="" textlink="">
      <xdr:nvSpPr>
        <xdr:cNvPr id="331" name="Rectángulo 330">
          <a:extLst>
            <a:ext uri="{FF2B5EF4-FFF2-40B4-BE49-F238E27FC236}">
              <a16:creationId xmlns:a16="http://schemas.microsoft.com/office/drawing/2014/main" id="{00000000-0008-0000-0800-00004B010000}"/>
            </a:ext>
          </a:extLst>
        </xdr:cNvPr>
        <xdr:cNvSpPr/>
      </xdr:nvSpPr>
      <xdr:spPr>
        <a:xfrm>
          <a:off x="7778750" y="41886187"/>
          <a:ext cx="3532187" cy="1585912"/>
        </a:xfrm>
        <a:prstGeom prst="rect">
          <a:avLst/>
        </a:prstGeom>
        <a:solidFill>
          <a:sysClr val="window" lastClr="FFFFFF"/>
        </a:solidFill>
        <a:ln>
          <a:solidFill>
            <a:schemeClr val="tx2">
              <a:lumMod val="90000"/>
              <a:lumOff val="1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72000" tIns="72000" rIns="72000" bIns="72000" numCol="1" spcCol="0" rtlCol="0" fromWordArt="0" anchor="ctr" anchorCtr="0" forceAA="0" compatLnSpc="1">
          <a:prstTxWarp prst="textNoShape">
            <a:avLst/>
          </a:prstTxWarp>
          <a:noAutofit/>
        </a:bodyPr>
        <a:lstStyle/>
        <a:p>
          <a:pPr algn="ctr">
            <a:spcAft>
              <a:spcPts val="300"/>
            </a:spcAft>
            <a:buSzPct val="100000"/>
          </a:pPr>
          <a:r>
            <a:rPr lang="es-CO" sz="2000" dirty="0">
              <a:solidFill>
                <a:sysClr val="windowText" lastClr="000000"/>
              </a:solidFill>
            </a:rPr>
            <a:t>AIRSCALE IMPLEMENTADO  SE PROYECTA</a:t>
          </a:r>
          <a:r>
            <a:rPr lang="es-CO" sz="2000" baseline="0" dirty="0">
              <a:solidFill>
                <a:sysClr val="windowText" lastClr="000000"/>
              </a:solidFill>
            </a:rPr>
            <a:t> LTE 700Mhz</a:t>
          </a:r>
          <a:endParaRPr lang="es-CO" sz="2000" dirty="0">
            <a:solidFill>
              <a:sysClr val="windowText" lastClr="000000"/>
            </a:solidFill>
          </a:endParaRPr>
        </a:p>
      </xdr:txBody>
    </xdr:sp>
    <xdr:clientData/>
  </xdr:twoCellAnchor>
</xdr:wsDr>
</file>

<file path=xl/drawings/drawing10.xml><?xml version="1.0" encoding="utf-8"?>
<xdr:wsDr xmlns:xdr="http://schemas.openxmlformats.org/drawingml/2006/spreadsheetDrawing" xmlns:a="http://schemas.openxmlformats.org/drawingml/2006/main">
  <xdr:twoCellAnchor>
    <xdr:from>
      <xdr:col>23</xdr:col>
      <xdr:colOff>838200</xdr:colOff>
      <xdr:row>34</xdr:row>
      <xdr:rowOff>114300</xdr:rowOff>
    </xdr:from>
    <xdr:to>
      <xdr:col>26</xdr:col>
      <xdr:colOff>219074</xdr:colOff>
      <xdr:row>40</xdr:row>
      <xdr:rowOff>9524</xdr:rowOff>
    </xdr:to>
    <xdr:pic>
      <xdr:nvPicPr>
        <xdr:cNvPr id="68" name="Imagen 67">
          <a:extLst>
            <a:ext uri="{FF2B5EF4-FFF2-40B4-BE49-F238E27FC236}">
              <a16:creationId xmlns:a16="http://schemas.microsoft.com/office/drawing/2014/main" id="{00000000-0008-0000-0900-000044000000}"/>
            </a:ext>
          </a:extLst>
        </xdr:cNvPr>
        <xdr:cNvPicPr>
          <a:picLocks noChangeAspect="1"/>
        </xdr:cNvPicPr>
      </xdr:nvPicPr>
      <xdr:blipFill>
        <a:blip xmlns:r="http://schemas.openxmlformats.org/officeDocument/2006/relationships" r:embed="rId1"/>
        <a:stretch>
          <a:fillRect/>
        </a:stretch>
      </xdr:blipFill>
      <xdr:spPr>
        <a:xfrm>
          <a:off x="19735800" y="5600700"/>
          <a:ext cx="1952624" cy="866774"/>
        </a:xfrm>
        <a:prstGeom prst="rect">
          <a:avLst/>
        </a:prstGeom>
      </xdr:spPr>
    </xdr:pic>
    <xdr:clientData/>
  </xdr:twoCellAnchor>
  <xdr:twoCellAnchor>
    <xdr:from>
      <xdr:col>21</xdr:col>
      <xdr:colOff>533400</xdr:colOff>
      <xdr:row>31</xdr:row>
      <xdr:rowOff>133350</xdr:rowOff>
    </xdr:from>
    <xdr:to>
      <xdr:col>23</xdr:col>
      <xdr:colOff>771524</xdr:colOff>
      <xdr:row>37</xdr:row>
      <xdr:rowOff>28574</xdr:rowOff>
    </xdr:to>
    <xdr:pic>
      <xdr:nvPicPr>
        <xdr:cNvPr id="72" name="Imagen 71">
          <a:extLst>
            <a:ext uri="{FF2B5EF4-FFF2-40B4-BE49-F238E27FC236}">
              <a16:creationId xmlns:a16="http://schemas.microsoft.com/office/drawing/2014/main" id="{00000000-0008-0000-0900-000048000000}"/>
            </a:ext>
          </a:extLst>
        </xdr:cNvPr>
        <xdr:cNvPicPr>
          <a:picLocks noChangeAspect="1"/>
        </xdr:cNvPicPr>
      </xdr:nvPicPr>
      <xdr:blipFill>
        <a:blip xmlns:r="http://schemas.openxmlformats.org/officeDocument/2006/relationships" r:embed="rId1"/>
        <a:stretch>
          <a:fillRect/>
        </a:stretch>
      </xdr:blipFill>
      <xdr:spPr>
        <a:xfrm>
          <a:off x="17716500" y="5133975"/>
          <a:ext cx="1952624" cy="866774"/>
        </a:xfrm>
        <a:prstGeom prst="rect">
          <a:avLst/>
        </a:prstGeom>
      </xdr:spPr>
    </xdr:pic>
    <xdr:clientData/>
  </xdr:twoCellAnchor>
  <xdr:twoCellAnchor editAs="oneCell">
    <xdr:from>
      <xdr:col>26</xdr:col>
      <xdr:colOff>114300</xdr:colOff>
      <xdr:row>77</xdr:row>
      <xdr:rowOff>123825</xdr:rowOff>
    </xdr:from>
    <xdr:to>
      <xdr:col>31</xdr:col>
      <xdr:colOff>542925</xdr:colOff>
      <xdr:row>86</xdr:row>
      <xdr:rowOff>137774</xdr:rowOff>
    </xdr:to>
    <xdr:pic>
      <xdr:nvPicPr>
        <xdr:cNvPr id="97" name="Imagen 96">
          <a:extLst>
            <a:ext uri="{FF2B5EF4-FFF2-40B4-BE49-F238E27FC236}">
              <a16:creationId xmlns:a16="http://schemas.microsoft.com/office/drawing/2014/main" id="{00000000-0008-0000-0900-000061000000}"/>
            </a:ext>
          </a:extLst>
        </xdr:cNvPr>
        <xdr:cNvPicPr>
          <a:picLocks noChangeAspect="1"/>
        </xdr:cNvPicPr>
      </xdr:nvPicPr>
      <xdr:blipFill>
        <a:blip xmlns:r="http://schemas.openxmlformats.org/officeDocument/2006/relationships" r:embed="rId2" cstate="email">
          <a:extLst>
            <a:ext uri="{28A0092B-C50C-407E-A947-70E740481C1C}">
              <a14:useLocalDpi xmlns:a14="http://schemas.microsoft.com/office/drawing/2010/main"/>
            </a:ext>
          </a:extLst>
        </a:blip>
        <a:stretch>
          <a:fillRect/>
        </a:stretch>
      </xdr:blipFill>
      <xdr:spPr>
        <a:xfrm>
          <a:off x="21488400" y="11925300"/>
          <a:ext cx="3857625" cy="1471274"/>
        </a:xfrm>
        <a:prstGeom prst="rect">
          <a:avLst/>
        </a:prstGeom>
      </xdr:spPr>
    </xdr:pic>
    <xdr:clientData/>
  </xdr:twoCellAnchor>
  <xdr:twoCellAnchor editAs="oneCell">
    <xdr:from>
      <xdr:col>26</xdr:col>
      <xdr:colOff>47625</xdr:colOff>
      <xdr:row>44</xdr:row>
      <xdr:rowOff>114301</xdr:rowOff>
    </xdr:from>
    <xdr:to>
      <xdr:col>31</xdr:col>
      <xdr:colOff>476250</xdr:colOff>
      <xdr:row>53</xdr:row>
      <xdr:rowOff>128250</xdr:rowOff>
    </xdr:to>
    <xdr:pic>
      <xdr:nvPicPr>
        <xdr:cNvPr id="96" name="Imagen 95">
          <a:extLst>
            <a:ext uri="{FF2B5EF4-FFF2-40B4-BE49-F238E27FC236}">
              <a16:creationId xmlns:a16="http://schemas.microsoft.com/office/drawing/2014/main" id="{00000000-0008-0000-0900-000060000000}"/>
            </a:ext>
          </a:extLst>
        </xdr:cNvPr>
        <xdr:cNvPicPr>
          <a:picLocks noChangeAspect="1"/>
        </xdr:cNvPicPr>
      </xdr:nvPicPr>
      <xdr:blipFill>
        <a:blip xmlns:r="http://schemas.openxmlformats.org/officeDocument/2006/relationships" r:embed="rId2" cstate="email">
          <a:extLst>
            <a:ext uri="{28A0092B-C50C-407E-A947-70E740481C1C}">
              <a14:useLocalDpi xmlns:a14="http://schemas.microsoft.com/office/drawing/2010/main"/>
            </a:ext>
          </a:extLst>
        </a:blip>
        <a:stretch>
          <a:fillRect/>
        </a:stretch>
      </xdr:blipFill>
      <xdr:spPr>
        <a:xfrm>
          <a:off x="21421725" y="7058026"/>
          <a:ext cx="3857625" cy="1471274"/>
        </a:xfrm>
        <a:prstGeom prst="rect">
          <a:avLst/>
        </a:prstGeom>
      </xdr:spPr>
    </xdr:pic>
    <xdr:clientData/>
  </xdr:twoCellAnchor>
  <xdr:twoCellAnchor>
    <xdr:from>
      <xdr:col>10</xdr:col>
      <xdr:colOff>171450</xdr:colOff>
      <xdr:row>17</xdr:row>
      <xdr:rowOff>95250</xdr:rowOff>
    </xdr:from>
    <xdr:to>
      <xdr:col>10</xdr:col>
      <xdr:colOff>504825</xdr:colOff>
      <xdr:row>18</xdr:row>
      <xdr:rowOff>95250</xdr:rowOff>
    </xdr:to>
    <xdr:sp macro="" textlink="">
      <xdr:nvSpPr>
        <xdr:cNvPr id="4" name="Right Arrow 1">
          <a:extLst>
            <a:ext uri="{FF2B5EF4-FFF2-40B4-BE49-F238E27FC236}">
              <a16:creationId xmlns:a16="http://schemas.microsoft.com/office/drawing/2014/main" id="{00000000-0008-0000-0900-000004000000}"/>
            </a:ext>
          </a:extLst>
        </xdr:cNvPr>
        <xdr:cNvSpPr>
          <a:spLocks noChangeArrowheads="1"/>
        </xdr:cNvSpPr>
      </xdr:nvSpPr>
      <xdr:spPr bwMode="auto">
        <a:xfrm>
          <a:off x="7760970" y="3067050"/>
          <a:ext cx="333375" cy="175260"/>
        </a:xfrm>
        <a:prstGeom prst="rightArrow">
          <a:avLst>
            <a:gd name="adj1" fmla="val 50000"/>
            <a:gd name="adj2" fmla="val 114356"/>
          </a:avLst>
        </a:prstGeom>
        <a:solidFill>
          <a:srgbClr val="FF0000"/>
        </a:solidFill>
        <a:ln w="9525">
          <a:solidFill>
            <a:srgbClr val="000000"/>
          </a:solidFill>
          <a:round/>
          <a:headEnd/>
          <a:tailEnd type="triangle" w="med" len="med"/>
        </a:ln>
      </xdr:spPr>
    </xdr:sp>
    <xdr:clientData/>
  </xdr:twoCellAnchor>
  <xdr:twoCellAnchor>
    <xdr:from>
      <xdr:col>10</xdr:col>
      <xdr:colOff>148317</xdr:colOff>
      <xdr:row>15</xdr:row>
      <xdr:rowOff>146957</xdr:rowOff>
    </xdr:from>
    <xdr:to>
      <xdr:col>10</xdr:col>
      <xdr:colOff>481692</xdr:colOff>
      <xdr:row>16</xdr:row>
      <xdr:rowOff>146957</xdr:rowOff>
    </xdr:to>
    <xdr:sp macro="" textlink="">
      <xdr:nvSpPr>
        <xdr:cNvPr id="6" name="Right Arrow 1">
          <a:extLst>
            <a:ext uri="{FF2B5EF4-FFF2-40B4-BE49-F238E27FC236}">
              <a16:creationId xmlns:a16="http://schemas.microsoft.com/office/drawing/2014/main" id="{00000000-0008-0000-0900-000006000000}"/>
            </a:ext>
          </a:extLst>
        </xdr:cNvPr>
        <xdr:cNvSpPr>
          <a:spLocks noChangeArrowheads="1"/>
        </xdr:cNvSpPr>
      </xdr:nvSpPr>
      <xdr:spPr bwMode="auto">
        <a:xfrm>
          <a:off x="7737837" y="2768237"/>
          <a:ext cx="333375" cy="175260"/>
        </a:xfrm>
        <a:prstGeom prst="rightArrow">
          <a:avLst>
            <a:gd name="adj1" fmla="val 50000"/>
            <a:gd name="adj2" fmla="val 114356"/>
          </a:avLst>
        </a:prstGeom>
        <a:solidFill>
          <a:srgbClr val="FF0000"/>
        </a:solidFill>
        <a:ln w="9525">
          <a:solidFill>
            <a:srgbClr val="000000"/>
          </a:solidFill>
          <a:round/>
          <a:headEnd/>
          <a:tailEnd type="triangle" w="med" len="med"/>
        </a:ln>
      </xdr:spPr>
    </xdr:sp>
    <xdr:clientData/>
  </xdr:twoCellAnchor>
  <xdr:twoCellAnchor>
    <xdr:from>
      <xdr:col>10</xdr:col>
      <xdr:colOff>148317</xdr:colOff>
      <xdr:row>19</xdr:row>
      <xdr:rowOff>92529</xdr:rowOff>
    </xdr:from>
    <xdr:to>
      <xdr:col>10</xdr:col>
      <xdr:colOff>481692</xdr:colOff>
      <xdr:row>20</xdr:row>
      <xdr:rowOff>92529</xdr:rowOff>
    </xdr:to>
    <xdr:sp macro="" textlink="">
      <xdr:nvSpPr>
        <xdr:cNvPr id="7" name="Right Arrow 1">
          <a:extLst>
            <a:ext uri="{FF2B5EF4-FFF2-40B4-BE49-F238E27FC236}">
              <a16:creationId xmlns:a16="http://schemas.microsoft.com/office/drawing/2014/main" id="{00000000-0008-0000-0900-000007000000}"/>
            </a:ext>
          </a:extLst>
        </xdr:cNvPr>
        <xdr:cNvSpPr>
          <a:spLocks noChangeArrowheads="1"/>
        </xdr:cNvSpPr>
      </xdr:nvSpPr>
      <xdr:spPr bwMode="auto">
        <a:xfrm>
          <a:off x="7737837" y="3414849"/>
          <a:ext cx="333375" cy="175260"/>
        </a:xfrm>
        <a:prstGeom prst="rightArrow">
          <a:avLst>
            <a:gd name="adj1" fmla="val 50000"/>
            <a:gd name="adj2" fmla="val 114356"/>
          </a:avLst>
        </a:prstGeom>
        <a:solidFill>
          <a:srgbClr val="FF0000"/>
        </a:solidFill>
        <a:ln w="9525">
          <a:solidFill>
            <a:srgbClr val="000000"/>
          </a:solidFill>
          <a:round/>
          <a:headEnd/>
          <a:tailEnd type="triangle" w="med" len="med"/>
        </a:ln>
      </xdr:spPr>
    </xdr:sp>
    <xdr:clientData/>
  </xdr:twoCellAnchor>
  <xdr:twoCellAnchor>
    <xdr:from>
      <xdr:col>10</xdr:col>
      <xdr:colOff>148317</xdr:colOff>
      <xdr:row>21</xdr:row>
      <xdr:rowOff>38101</xdr:rowOff>
    </xdr:from>
    <xdr:to>
      <xdr:col>10</xdr:col>
      <xdr:colOff>481692</xdr:colOff>
      <xdr:row>22</xdr:row>
      <xdr:rowOff>38101</xdr:rowOff>
    </xdr:to>
    <xdr:sp macro="" textlink="">
      <xdr:nvSpPr>
        <xdr:cNvPr id="8" name="Right Arrow 1">
          <a:extLst>
            <a:ext uri="{FF2B5EF4-FFF2-40B4-BE49-F238E27FC236}">
              <a16:creationId xmlns:a16="http://schemas.microsoft.com/office/drawing/2014/main" id="{00000000-0008-0000-0900-000008000000}"/>
            </a:ext>
          </a:extLst>
        </xdr:cNvPr>
        <xdr:cNvSpPr>
          <a:spLocks noChangeArrowheads="1"/>
        </xdr:cNvSpPr>
      </xdr:nvSpPr>
      <xdr:spPr bwMode="auto">
        <a:xfrm>
          <a:off x="7737837" y="3710941"/>
          <a:ext cx="333375" cy="175260"/>
        </a:xfrm>
        <a:prstGeom prst="rightArrow">
          <a:avLst>
            <a:gd name="adj1" fmla="val 50000"/>
            <a:gd name="adj2" fmla="val 114356"/>
          </a:avLst>
        </a:prstGeom>
        <a:solidFill>
          <a:srgbClr val="FF0000"/>
        </a:solidFill>
        <a:ln w="9525">
          <a:solidFill>
            <a:srgbClr val="000000"/>
          </a:solidFill>
          <a:round/>
          <a:headEnd/>
          <a:tailEnd type="triangle" w="med" len="med"/>
        </a:ln>
      </xdr:spPr>
    </xdr:sp>
    <xdr:clientData/>
  </xdr:twoCellAnchor>
  <xdr:twoCellAnchor editAs="oneCell">
    <xdr:from>
      <xdr:col>18</xdr:col>
      <xdr:colOff>704850</xdr:colOff>
      <xdr:row>1</xdr:row>
      <xdr:rowOff>38100</xdr:rowOff>
    </xdr:from>
    <xdr:to>
      <xdr:col>19</xdr:col>
      <xdr:colOff>619125</xdr:colOff>
      <xdr:row>5</xdr:row>
      <xdr:rowOff>123044</xdr:rowOff>
    </xdr:to>
    <xdr:pic>
      <xdr:nvPicPr>
        <xdr:cNvPr id="9" name="7 Imagen">
          <a:extLst>
            <a:ext uri="{FF2B5EF4-FFF2-40B4-BE49-F238E27FC236}">
              <a16:creationId xmlns:a16="http://schemas.microsoft.com/office/drawing/2014/main" id="{00000000-0008-0000-0900-000009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5220950" y="171450"/>
          <a:ext cx="809625" cy="73264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10</xdr:col>
      <xdr:colOff>171450</xdr:colOff>
      <xdr:row>17</xdr:row>
      <xdr:rowOff>95250</xdr:rowOff>
    </xdr:from>
    <xdr:to>
      <xdr:col>10</xdr:col>
      <xdr:colOff>504825</xdr:colOff>
      <xdr:row>18</xdr:row>
      <xdr:rowOff>95250</xdr:rowOff>
    </xdr:to>
    <xdr:sp macro="" textlink="">
      <xdr:nvSpPr>
        <xdr:cNvPr id="11" name="Right Arrow 1">
          <a:extLst>
            <a:ext uri="{FF2B5EF4-FFF2-40B4-BE49-F238E27FC236}">
              <a16:creationId xmlns:a16="http://schemas.microsoft.com/office/drawing/2014/main" id="{00000000-0008-0000-0900-00000B000000}"/>
            </a:ext>
          </a:extLst>
        </xdr:cNvPr>
        <xdr:cNvSpPr>
          <a:spLocks noChangeArrowheads="1"/>
        </xdr:cNvSpPr>
      </xdr:nvSpPr>
      <xdr:spPr bwMode="auto">
        <a:xfrm>
          <a:off x="7760970" y="3067050"/>
          <a:ext cx="333375" cy="175260"/>
        </a:xfrm>
        <a:prstGeom prst="rightArrow">
          <a:avLst>
            <a:gd name="adj1" fmla="val 50000"/>
            <a:gd name="adj2" fmla="val 114356"/>
          </a:avLst>
        </a:prstGeom>
        <a:solidFill>
          <a:srgbClr val="FF0000"/>
        </a:solidFill>
        <a:ln w="9525">
          <a:solidFill>
            <a:srgbClr val="000000"/>
          </a:solidFill>
          <a:round/>
          <a:headEnd/>
          <a:tailEnd type="triangle" w="med" len="med"/>
        </a:ln>
      </xdr:spPr>
    </xdr:sp>
    <xdr:clientData/>
  </xdr:twoCellAnchor>
  <xdr:twoCellAnchor>
    <xdr:from>
      <xdr:col>10</xdr:col>
      <xdr:colOff>148317</xdr:colOff>
      <xdr:row>15</xdr:row>
      <xdr:rowOff>146957</xdr:rowOff>
    </xdr:from>
    <xdr:to>
      <xdr:col>10</xdr:col>
      <xdr:colOff>481692</xdr:colOff>
      <xdr:row>16</xdr:row>
      <xdr:rowOff>146957</xdr:rowOff>
    </xdr:to>
    <xdr:sp macro="" textlink="">
      <xdr:nvSpPr>
        <xdr:cNvPr id="13" name="Right Arrow 1">
          <a:extLst>
            <a:ext uri="{FF2B5EF4-FFF2-40B4-BE49-F238E27FC236}">
              <a16:creationId xmlns:a16="http://schemas.microsoft.com/office/drawing/2014/main" id="{00000000-0008-0000-0900-00000D000000}"/>
            </a:ext>
          </a:extLst>
        </xdr:cNvPr>
        <xdr:cNvSpPr>
          <a:spLocks noChangeArrowheads="1"/>
        </xdr:cNvSpPr>
      </xdr:nvSpPr>
      <xdr:spPr bwMode="auto">
        <a:xfrm>
          <a:off x="7737837" y="2768237"/>
          <a:ext cx="333375" cy="175260"/>
        </a:xfrm>
        <a:prstGeom prst="rightArrow">
          <a:avLst>
            <a:gd name="adj1" fmla="val 50000"/>
            <a:gd name="adj2" fmla="val 114356"/>
          </a:avLst>
        </a:prstGeom>
        <a:solidFill>
          <a:srgbClr val="FF0000"/>
        </a:solidFill>
        <a:ln w="9525">
          <a:solidFill>
            <a:srgbClr val="000000"/>
          </a:solidFill>
          <a:round/>
          <a:headEnd/>
          <a:tailEnd type="triangle" w="med" len="med"/>
        </a:ln>
      </xdr:spPr>
    </xdr:sp>
    <xdr:clientData/>
  </xdr:twoCellAnchor>
  <xdr:twoCellAnchor>
    <xdr:from>
      <xdr:col>10</xdr:col>
      <xdr:colOff>148317</xdr:colOff>
      <xdr:row>19</xdr:row>
      <xdr:rowOff>92529</xdr:rowOff>
    </xdr:from>
    <xdr:to>
      <xdr:col>10</xdr:col>
      <xdr:colOff>481692</xdr:colOff>
      <xdr:row>20</xdr:row>
      <xdr:rowOff>92529</xdr:rowOff>
    </xdr:to>
    <xdr:sp macro="" textlink="">
      <xdr:nvSpPr>
        <xdr:cNvPr id="14" name="Right Arrow 1">
          <a:extLst>
            <a:ext uri="{FF2B5EF4-FFF2-40B4-BE49-F238E27FC236}">
              <a16:creationId xmlns:a16="http://schemas.microsoft.com/office/drawing/2014/main" id="{00000000-0008-0000-0900-00000E000000}"/>
            </a:ext>
          </a:extLst>
        </xdr:cNvPr>
        <xdr:cNvSpPr>
          <a:spLocks noChangeArrowheads="1"/>
        </xdr:cNvSpPr>
      </xdr:nvSpPr>
      <xdr:spPr bwMode="auto">
        <a:xfrm>
          <a:off x="7737837" y="3414849"/>
          <a:ext cx="333375" cy="175260"/>
        </a:xfrm>
        <a:prstGeom prst="rightArrow">
          <a:avLst>
            <a:gd name="adj1" fmla="val 50000"/>
            <a:gd name="adj2" fmla="val 114356"/>
          </a:avLst>
        </a:prstGeom>
        <a:solidFill>
          <a:srgbClr val="FF0000"/>
        </a:solidFill>
        <a:ln w="9525">
          <a:solidFill>
            <a:srgbClr val="000000"/>
          </a:solidFill>
          <a:round/>
          <a:headEnd/>
          <a:tailEnd type="triangle" w="med" len="med"/>
        </a:ln>
      </xdr:spPr>
    </xdr:sp>
    <xdr:clientData/>
  </xdr:twoCellAnchor>
  <xdr:twoCellAnchor>
    <xdr:from>
      <xdr:col>10</xdr:col>
      <xdr:colOff>148317</xdr:colOff>
      <xdr:row>21</xdr:row>
      <xdr:rowOff>38101</xdr:rowOff>
    </xdr:from>
    <xdr:to>
      <xdr:col>10</xdr:col>
      <xdr:colOff>481692</xdr:colOff>
      <xdr:row>22</xdr:row>
      <xdr:rowOff>38101</xdr:rowOff>
    </xdr:to>
    <xdr:sp macro="" textlink="">
      <xdr:nvSpPr>
        <xdr:cNvPr id="15" name="Right Arrow 1">
          <a:extLst>
            <a:ext uri="{FF2B5EF4-FFF2-40B4-BE49-F238E27FC236}">
              <a16:creationId xmlns:a16="http://schemas.microsoft.com/office/drawing/2014/main" id="{00000000-0008-0000-0900-00000F000000}"/>
            </a:ext>
          </a:extLst>
        </xdr:cNvPr>
        <xdr:cNvSpPr>
          <a:spLocks noChangeArrowheads="1"/>
        </xdr:cNvSpPr>
      </xdr:nvSpPr>
      <xdr:spPr bwMode="auto">
        <a:xfrm>
          <a:off x="7737837" y="3710941"/>
          <a:ext cx="333375" cy="175260"/>
        </a:xfrm>
        <a:prstGeom prst="rightArrow">
          <a:avLst>
            <a:gd name="adj1" fmla="val 50000"/>
            <a:gd name="adj2" fmla="val 114356"/>
          </a:avLst>
        </a:prstGeom>
        <a:solidFill>
          <a:srgbClr val="FF0000"/>
        </a:solidFill>
        <a:ln w="9525">
          <a:solidFill>
            <a:srgbClr val="000000"/>
          </a:solidFill>
          <a:round/>
          <a:headEnd/>
          <a:tailEnd type="triangle" w="med" len="med"/>
        </a:ln>
      </xdr:spPr>
    </xdr:sp>
    <xdr:clientData/>
  </xdr:twoCellAnchor>
  <xdr:twoCellAnchor>
    <xdr:from>
      <xdr:col>25</xdr:col>
      <xdr:colOff>333375</xdr:colOff>
      <xdr:row>38</xdr:row>
      <xdr:rowOff>104775</xdr:rowOff>
    </xdr:from>
    <xdr:to>
      <xdr:col>27</xdr:col>
      <xdr:colOff>514354</xdr:colOff>
      <xdr:row>48</xdr:row>
      <xdr:rowOff>152403</xdr:rowOff>
    </xdr:to>
    <xdr:cxnSp macro="">
      <xdr:nvCxnSpPr>
        <xdr:cNvPr id="47" name="Conector: angular 46">
          <a:extLst>
            <a:ext uri="{FF2B5EF4-FFF2-40B4-BE49-F238E27FC236}">
              <a16:creationId xmlns:a16="http://schemas.microsoft.com/office/drawing/2014/main" id="{00000000-0008-0000-0900-00002F000000}"/>
            </a:ext>
          </a:extLst>
        </xdr:cNvPr>
        <xdr:cNvCxnSpPr/>
      </xdr:nvCxnSpPr>
      <xdr:spPr>
        <a:xfrm>
          <a:off x="20945475" y="6238875"/>
          <a:ext cx="1895479" cy="1666878"/>
        </a:xfrm>
        <a:prstGeom prst="bentConnector3">
          <a:avLst>
            <a:gd name="adj1" fmla="val -251"/>
          </a:avLst>
        </a:prstGeom>
        <a:ln w="63500">
          <a:solidFill>
            <a:srgbClr val="C0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23</xdr:col>
      <xdr:colOff>28575</xdr:colOff>
      <xdr:row>35</xdr:row>
      <xdr:rowOff>152400</xdr:rowOff>
    </xdr:from>
    <xdr:to>
      <xdr:col>27</xdr:col>
      <xdr:colOff>742950</xdr:colOff>
      <xdr:row>51</xdr:row>
      <xdr:rowOff>38100</xdr:rowOff>
    </xdr:to>
    <xdr:cxnSp macro="">
      <xdr:nvCxnSpPr>
        <xdr:cNvPr id="49" name="Conector: angular 48">
          <a:extLst>
            <a:ext uri="{FF2B5EF4-FFF2-40B4-BE49-F238E27FC236}">
              <a16:creationId xmlns:a16="http://schemas.microsoft.com/office/drawing/2014/main" id="{00000000-0008-0000-0900-000031000000}"/>
            </a:ext>
          </a:extLst>
        </xdr:cNvPr>
        <xdr:cNvCxnSpPr>
          <a:cxnSpLocks/>
        </xdr:cNvCxnSpPr>
      </xdr:nvCxnSpPr>
      <xdr:spPr>
        <a:xfrm>
          <a:off x="18926175" y="5800725"/>
          <a:ext cx="4143375" cy="2476500"/>
        </a:xfrm>
        <a:prstGeom prst="bentConnector3">
          <a:avLst>
            <a:gd name="adj1" fmla="val -345"/>
          </a:avLst>
        </a:prstGeom>
        <a:ln w="63500">
          <a:solidFill>
            <a:srgbClr val="C0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25</xdr:col>
      <xdr:colOff>47625</xdr:colOff>
      <xdr:row>6</xdr:row>
      <xdr:rowOff>152400</xdr:rowOff>
    </xdr:from>
    <xdr:to>
      <xdr:col>33</xdr:col>
      <xdr:colOff>764932</xdr:colOff>
      <xdr:row>22</xdr:row>
      <xdr:rowOff>114300</xdr:rowOff>
    </xdr:to>
    <xdr:pic>
      <xdr:nvPicPr>
        <xdr:cNvPr id="81" name="Imagen 80">
          <a:extLst>
            <a:ext uri="{FF2B5EF4-FFF2-40B4-BE49-F238E27FC236}">
              <a16:creationId xmlns:a16="http://schemas.microsoft.com/office/drawing/2014/main" id="{00000000-0008-0000-0900-000051000000}"/>
            </a:ext>
          </a:extLst>
        </xdr:cNvPr>
        <xdr:cNvPicPr>
          <a:picLocks noChangeAspect="1"/>
        </xdr:cNvPicPr>
      </xdr:nvPicPr>
      <xdr:blipFill>
        <a:blip xmlns:r="http://schemas.openxmlformats.org/officeDocument/2006/relationships" r:embed="rId2" cstate="email">
          <a:extLst>
            <a:ext uri="{28A0092B-C50C-407E-A947-70E740481C1C}">
              <a14:useLocalDpi xmlns:a14="http://schemas.microsoft.com/office/drawing/2010/main"/>
            </a:ext>
          </a:extLst>
        </a:blip>
        <a:stretch>
          <a:fillRect/>
        </a:stretch>
      </xdr:blipFill>
      <xdr:spPr>
        <a:xfrm>
          <a:off x="20564475" y="1095375"/>
          <a:ext cx="6718057" cy="2562225"/>
        </a:xfrm>
        <a:prstGeom prst="rect">
          <a:avLst/>
        </a:prstGeom>
      </xdr:spPr>
    </xdr:pic>
    <xdr:clientData/>
  </xdr:twoCellAnchor>
  <xdr:twoCellAnchor>
    <xdr:from>
      <xdr:col>24</xdr:col>
      <xdr:colOff>714375</xdr:colOff>
      <xdr:row>32</xdr:row>
      <xdr:rowOff>9525</xdr:rowOff>
    </xdr:from>
    <xdr:to>
      <xdr:col>25</xdr:col>
      <xdr:colOff>581024</xdr:colOff>
      <xdr:row>34</xdr:row>
      <xdr:rowOff>19050</xdr:rowOff>
    </xdr:to>
    <xdr:sp macro="" textlink="">
      <xdr:nvSpPr>
        <xdr:cNvPr id="80" name="Rectángulo 79">
          <a:extLst>
            <a:ext uri="{FF2B5EF4-FFF2-40B4-BE49-F238E27FC236}">
              <a16:creationId xmlns:a16="http://schemas.microsoft.com/office/drawing/2014/main" id="{00000000-0008-0000-0900-000050000000}"/>
            </a:ext>
          </a:extLst>
        </xdr:cNvPr>
        <xdr:cNvSpPr/>
      </xdr:nvSpPr>
      <xdr:spPr bwMode="auto">
        <a:xfrm>
          <a:off x="20469225" y="5172075"/>
          <a:ext cx="723899" cy="333375"/>
        </a:xfrm>
        <a:prstGeom prst="rect">
          <a:avLst/>
        </a:prstGeom>
        <a:solidFill>
          <a:schemeClr val="tx2">
            <a:lumMod val="75000"/>
            <a:lumOff val="25000"/>
          </a:schemeClr>
        </a:solidFill>
        <a:ln w="9525" cap="flat" cmpd="sng" algn="ctr">
          <a:solidFill>
            <a:srgbClr val="000000"/>
          </a:solidFill>
          <a:prstDash val="solid"/>
          <a:round/>
          <a:headEnd type="none" w="med" len="med"/>
          <a:tailEnd type="triangle" w="med" len="med"/>
        </a:ln>
        <a:effectLst/>
      </xdr:spPr>
      <xdr:txBody>
        <a:bodyPr vertOverflow="clip" wrap="square" lIns="18288" tIns="0" rIns="0" bIns="0" rtlCol="0" anchor="ctr" upright="1"/>
        <a:lstStyle/>
        <a:p>
          <a:pPr algn="ctr"/>
          <a:r>
            <a:rPr lang="es-CO" sz="1400">
              <a:latin typeface="Arial Nova Cond Light" panose="020B0306020202020204" pitchFamily="34" charset="0"/>
            </a:rPr>
            <a:t>Sec</a:t>
          </a:r>
          <a:r>
            <a:rPr lang="es-CO" sz="1400" baseline="0">
              <a:latin typeface="Arial Nova Cond Light" panose="020B0306020202020204" pitchFamily="34" charset="0"/>
            </a:rPr>
            <a:t> J-M2</a:t>
          </a:r>
          <a:endParaRPr lang="es-CO" sz="1400">
            <a:latin typeface="Arial Nova Cond Light" panose="020B0306020202020204" pitchFamily="34" charset="0"/>
          </a:endParaRPr>
        </a:p>
      </xdr:txBody>
    </xdr:sp>
    <xdr:clientData/>
  </xdr:twoCellAnchor>
  <xdr:twoCellAnchor>
    <xdr:from>
      <xdr:col>22</xdr:col>
      <xdr:colOff>304800</xdr:colOff>
      <xdr:row>29</xdr:row>
      <xdr:rowOff>9525</xdr:rowOff>
    </xdr:from>
    <xdr:to>
      <xdr:col>23</xdr:col>
      <xdr:colOff>171449</xdr:colOff>
      <xdr:row>31</xdr:row>
      <xdr:rowOff>19050</xdr:rowOff>
    </xdr:to>
    <xdr:sp macro="" textlink="">
      <xdr:nvSpPr>
        <xdr:cNvPr id="82" name="Rectángulo 81">
          <a:extLst>
            <a:ext uri="{FF2B5EF4-FFF2-40B4-BE49-F238E27FC236}">
              <a16:creationId xmlns:a16="http://schemas.microsoft.com/office/drawing/2014/main" id="{00000000-0008-0000-0900-000052000000}"/>
            </a:ext>
          </a:extLst>
        </xdr:cNvPr>
        <xdr:cNvSpPr/>
      </xdr:nvSpPr>
      <xdr:spPr bwMode="auto">
        <a:xfrm>
          <a:off x="18345150" y="4686300"/>
          <a:ext cx="723899" cy="333375"/>
        </a:xfrm>
        <a:prstGeom prst="rect">
          <a:avLst/>
        </a:prstGeom>
        <a:solidFill>
          <a:schemeClr val="tx2">
            <a:lumMod val="75000"/>
            <a:lumOff val="25000"/>
          </a:schemeClr>
        </a:solidFill>
        <a:ln w="9525" cap="flat" cmpd="sng" algn="ctr">
          <a:solidFill>
            <a:srgbClr val="000000"/>
          </a:solidFill>
          <a:prstDash val="solid"/>
          <a:round/>
          <a:headEnd type="none" w="med" len="med"/>
          <a:tailEnd type="triangle" w="med" len="med"/>
        </a:ln>
        <a:effectLst/>
      </xdr:spPr>
      <xdr:txBody>
        <a:bodyPr vertOverflow="clip" wrap="square" lIns="18288" tIns="0" rIns="0" bIns="0" rtlCol="0" anchor="ctr" upright="1"/>
        <a:lstStyle/>
        <a:p>
          <a:pPr algn="ctr"/>
          <a:r>
            <a:rPr lang="es-CO" sz="1400">
              <a:latin typeface="Arial Nova Cond Light" panose="020B0306020202020204" pitchFamily="34" charset="0"/>
            </a:rPr>
            <a:t>Sec</a:t>
          </a:r>
          <a:r>
            <a:rPr lang="es-CO" sz="1400" baseline="0">
              <a:latin typeface="Arial Nova Cond Light" panose="020B0306020202020204" pitchFamily="34" charset="0"/>
            </a:rPr>
            <a:t> I-M1</a:t>
          </a:r>
          <a:endParaRPr lang="es-CO" sz="1400">
            <a:latin typeface="Arial Nova Cond Light" panose="020B0306020202020204" pitchFamily="34" charset="0"/>
          </a:endParaRPr>
        </a:p>
      </xdr:txBody>
    </xdr:sp>
    <xdr:clientData/>
  </xdr:twoCellAnchor>
  <xdr:twoCellAnchor editAs="oneCell">
    <xdr:from>
      <xdr:col>21</xdr:col>
      <xdr:colOff>554182</xdr:colOff>
      <xdr:row>65</xdr:row>
      <xdr:rowOff>107372</xdr:rowOff>
    </xdr:from>
    <xdr:to>
      <xdr:col>23</xdr:col>
      <xdr:colOff>332384</xdr:colOff>
      <xdr:row>71</xdr:row>
      <xdr:rowOff>72729</xdr:rowOff>
    </xdr:to>
    <xdr:pic>
      <xdr:nvPicPr>
        <xdr:cNvPr id="93" name="Imagen 92">
          <a:extLst>
            <a:ext uri="{FF2B5EF4-FFF2-40B4-BE49-F238E27FC236}">
              <a16:creationId xmlns:a16="http://schemas.microsoft.com/office/drawing/2014/main" id="{00000000-0008-0000-0900-00005D000000}"/>
            </a:ext>
          </a:extLst>
        </xdr:cNvPr>
        <xdr:cNvPicPr>
          <a:picLocks noChangeAspect="1"/>
        </xdr:cNvPicPr>
      </xdr:nvPicPr>
      <xdr:blipFill>
        <a:blip xmlns:r="http://schemas.openxmlformats.org/officeDocument/2006/relationships" r:embed="rId4"/>
        <a:stretch>
          <a:fillRect/>
        </a:stretch>
      </xdr:blipFill>
      <xdr:spPr>
        <a:xfrm>
          <a:off x="17837727" y="10203872"/>
          <a:ext cx="1741343" cy="900539"/>
        </a:xfrm>
        <a:prstGeom prst="rect">
          <a:avLst/>
        </a:prstGeom>
      </xdr:spPr>
    </xdr:pic>
    <xdr:clientData/>
  </xdr:twoCellAnchor>
  <xdr:twoCellAnchor>
    <xdr:from>
      <xdr:col>22</xdr:col>
      <xdr:colOff>123826</xdr:colOff>
      <xdr:row>62</xdr:row>
      <xdr:rowOff>86591</xdr:rowOff>
    </xdr:from>
    <xdr:to>
      <xdr:col>22</xdr:col>
      <xdr:colOff>856384</xdr:colOff>
      <xdr:row>64</xdr:row>
      <xdr:rowOff>96116</xdr:rowOff>
    </xdr:to>
    <xdr:sp macro="" textlink="">
      <xdr:nvSpPr>
        <xdr:cNvPr id="95" name="Rectángulo 94">
          <a:extLst>
            <a:ext uri="{FF2B5EF4-FFF2-40B4-BE49-F238E27FC236}">
              <a16:creationId xmlns:a16="http://schemas.microsoft.com/office/drawing/2014/main" id="{00000000-0008-0000-0900-00005F000000}"/>
            </a:ext>
          </a:extLst>
        </xdr:cNvPr>
        <xdr:cNvSpPr/>
      </xdr:nvSpPr>
      <xdr:spPr bwMode="auto">
        <a:xfrm>
          <a:off x="18273281" y="9715500"/>
          <a:ext cx="732558" cy="321252"/>
        </a:xfrm>
        <a:prstGeom prst="rect">
          <a:avLst/>
        </a:prstGeom>
        <a:solidFill>
          <a:schemeClr val="accent3">
            <a:lumMod val="60000"/>
            <a:lumOff val="40000"/>
          </a:schemeClr>
        </a:solidFill>
        <a:ln w="9525" cap="flat" cmpd="sng" algn="ctr">
          <a:solidFill>
            <a:srgbClr val="000000"/>
          </a:solidFill>
          <a:prstDash val="solid"/>
          <a:round/>
          <a:headEnd type="none" w="med" len="med"/>
          <a:tailEnd type="triangle" w="med" len="med"/>
        </a:ln>
        <a:effectLst/>
      </xdr:spPr>
      <xdr:txBody>
        <a:bodyPr vertOverflow="clip" wrap="square" lIns="18288" tIns="0" rIns="0" bIns="0" rtlCol="0" anchor="ctr" upright="1"/>
        <a:lstStyle/>
        <a:p>
          <a:pPr algn="ctr"/>
          <a:r>
            <a:rPr lang="es-CO" sz="1400">
              <a:latin typeface="Arial Nova Cond Light" panose="020B0306020202020204" pitchFamily="34" charset="0"/>
            </a:rPr>
            <a:t>Sec</a:t>
          </a:r>
          <a:r>
            <a:rPr lang="es-CO" sz="1400" baseline="0">
              <a:latin typeface="Arial Nova Cond Light" panose="020B0306020202020204" pitchFamily="34" charset="0"/>
            </a:rPr>
            <a:t> X-R1</a:t>
          </a:r>
          <a:endParaRPr lang="es-CO" sz="1400">
            <a:latin typeface="Arial Nova Cond Light" panose="020B0306020202020204" pitchFamily="34" charset="0"/>
          </a:endParaRPr>
        </a:p>
      </xdr:txBody>
    </xdr:sp>
    <xdr:clientData/>
  </xdr:twoCellAnchor>
  <xdr:twoCellAnchor editAs="oneCell">
    <xdr:from>
      <xdr:col>24</xdr:col>
      <xdr:colOff>225135</xdr:colOff>
      <xdr:row>68</xdr:row>
      <xdr:rowOff>55418</xdr:rowOff>
    </xdr:from>
    <xdr:to>
      <xdr:col>26</xdr:col>
      <xdr:colOff>234660</xdr:colOff>
      <xdr:row>74</xdr:row>
      <xdr:rowOff>20775</xdr:rowOff>
    </xdr:to>
    <xdr:pic>
      <xdr:nvPicPr>
        <xdr:cNvPr id="98" name="Imagen 97">
          <a:extLst>
            <a:ext uri="{FF2B5EF4-FFF2-40B4-BE49-F238E27FC236}">
              <a16:creationId xmlns:a16="http://schemas.microsoft.com/office/drawing/2014/main" id="{00000000-0008-0000-0900-000062000000}"/>
            </a:ext>
          </a:extLst>
        </xdr:cNvPr>
        <xdr:cNvPicPr>
          <a:picLocks noChangeAspect="1"/>
        </xdr:cNvPicPr>
      </xdr:nvPicPr>
      <xdr:blipFill>
        <a:blip xmlns:r="http://schemas.openxmlformats.org/officeDocument/2006/relationships" r:embed="rId4"/>
        <a:stretch>
          <a:fillRect/>
        </a:stretch>
      </xdr:blipFill>
      <xdr:spPr>
        <a:xfrm>
          <a:off x="20106408" y="10619509"/>
          <a:ext cx="1741343" cy="900539"/>
        </a:xfrm>
        <a:prstGeom prst="rect">
          <a:avLst/>
        </a:prstGeom>
      </xdr:spPr>
    </xdr:pic>
    <xdr:clientData/>
  </xdr:twoCellAnchor>
  <xdr:twoCellAnchor>
    <xdr:from>
      <xdr:col>24</xdr:col>
      <xdr:colOff>660689</xdr:colOff>
      <xdr:row>65</xdr:row>
      <xdr:rowOff>34637</xdr:rowOff>
    </xdr:from>
    <xdr:to>
      <xdr:col>25</xdr:col>
      <xdr:colOff>527338</xdr:colOff>
      <xdr:row>67</xdr:row>
      <xdr:rowOff>44162</xdr:rowOff>
    </xdr:to>
    <xdr:sp macro="" textlink="">
      <xdr:nvSpPr>
        <xdr:cNvPr id="99" name="Rectángulo 98">
          <a:extLst>
            <a:ext uri="{FF2B5EF4-FFF2-40B4-BE49-F238E27FC236}">
              <a16:creationId xmlns:a16="http://schemas.microsoft.com/office/drawing/2014/main" id="{00000000-0008-0000-0900-000063000000}"/>
            </a:ext>
          </a:extLst>
        </xdr:cNvPr>
        <xdr:cNvSpPr/>
      </xdr:nvSpPr>
      <xdr:spPr bwMode="auto">
        <a:xfrm>
          <a:off x="20541962" y="10131137"/>
          <a:ext cx="732558" cy="321252"/>
        </a:xfrm>
        <a:prstGeom prst="rect">
          <a:avLst/>
        </a:prstGeom>
        <a:solidFill>
          <a:schemeClr val="accent3">
            <a:lumMod val="60000"/>
            <a:lumOff val="40000"/>
          </a:schemeClr>
        </a:solidFill>
        <a:ln w="9525" cap="flat" cmpd="sng" algn="ctr">
          <a:solidFill>
            <a:srgbClr val="000000"/>
          </a:solidFill>
          <a:prstDash val="solid"/>
          <a:round/>
          <a:headEnd type="none" w="med" len="med"/>
          <a:tailEnd type="triangle" w="med" len="med"/>
        </a:ln>
        <a:effectLst/>
      </xdr:spPr>
      <xdr:txBody>
        <a:bodyPr vertOverflow="clip" wrap="square" lIns="18288" tIns="0" rIns="0" bIns="0" rtlCol="0" anchor="ctr" upright="1"/>
        <a:lstStyle/>
        <a:p>
          <a:pPr algn="ctr"/>
          <a:r>
            <a:rPr lang="es-CO" sz="1400">
              <a:latin typeface="Arial Nova Cond Light" panose="020B0306020202020204" pitchFamily="34" charset="0"/>
            </a:rPr>
            <a:t>Sec</a:t>
          </a:r>
          <a:r>
            <a:rPr lang="es-CO" sz="1400" baseline="0">
              <a:latin typeface="Arial Nova Cond Light" panose="020B0306020202020204" pitchFamily="34" charset="0"/>
            </a:rPr>
            <a:t> Y-R2</a:t>
          </a:r>
          <a:endParaRPr lang="es-CO" sz="1400">
            <a:latin typeface="Arial Nova Cond Light" panose="020B0306020202020204" pitchFamily="34" charset="0"/>
          </a:endParaRPr>
        </a:p>
      </xdr:txBody>
    </xdr:sp>
    <xdr:clientData/>
  </xdr:twoCellAnchor>
  <xdr:twoCellAnchor>
    <xdr:from>
      <xdr:col>25</xdr:col>
      <xdr:colOff>831275</xdr:colOff>
      <xdr:row>71</xdr:row>
      <xdr:rowOff>17321</xdr:rowOff>
    </xdr:from>
    <xdr:to>
      <xdr:col>27</xdr:col>
      <xdr:colOff>554180</xdr:colOff>
      <xdr:row>81</xdr:row>
      <xdr:rowOff>121229</xdr:rowOff>
    </xdr:to>
    <xdr:cxnSp macro="">
      <xdr:nvCxnSpPr>
        <xdr:cNvPr id="104" name="Conector: angular 82">
          <a:extLst>
            <a:ext uri="{FF2B5EF4-FFF2-40B4-BE49-F238E27FC236}">
              <a16:creationId xmlns:a16="http://schemas.microsoft.com/office/drawing/2014/main" id="{00000000-0008-0000-0900-000068000000}"/>
            </a:ext>
          </a:extLst>
        </xdr:cNvPr>
        <xdr:cNvCxnSpPr/>
      </xdr:nvCxnSpPr>
      <xdr:spPr>
        <a:xfrm rot="16200000" flipH="1">
          <a:off x="21474547" y="11152913"/>
          <a:ext cx="1662544" cy="1454723"/>
        </a:xfrm>
        <a:prstGeom prst="bentConnector3">
          <a:avLst>
            <a:gd name="adj1" fmla="val 50000"/>
          </a:avLst>
        </a:prstGeom>
        <a:ln w="63500">
          <a:solidFill>
            <a:srgbClr val="C0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23</xdr:col>
      <xdr:colOff>329045</xdr:colOff>
      <xdr:row>68</xdr:row>
      <xdr:rowOff>17320</xdr:rowOff>
    </xdr:from>
    <xdr:to>
      <xdr:col>28</xdr:col>
      <xdr:colOff>0</xdr:colOff>
      <xdr:row>83</xdr:row>
      <xdr:rowOff>103909</xdr:rowOff>
    </xdr:to>
    <xdr:cxnSp macro="">
      <xdr:nvCxnSpPr>
        <xdr:cNvPr id="105" name="Conector: angular 82">
          <a:extLst>
            <a:ext uri="{FF2B5EF4-FFF2-40B4-BE49-F238E27FC236}">
              <a16:creationId xmlns:a16="http://schemas.microsoft.com/office/drawing/2014/main" id="{00000000-0008-0000-0900-000069000000}"/>
            </a:ext>
          </a:extLst>
        </xdr:cNvPr>
        <xdr:cNvCxnSpPr/>
      </xdr:nvCxnSpPr>
      <xdr:spPr>
        <a:xfrm>
          <a:off x="19344409" y="10581411"/>
          <a:ext cx="4000500" cy="2424543"/>
        </a:xfrm>
        <a:prstGeom prst="bentConnector3">
          <a:avLst>
            <a:gd name="adj1" fmla="val -216"/>
          </a:avLst>
        </a:prstGeom>
        <a:ln w="63500">
          <a:solidFill>
            <a:srgbClr val="C0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190500</xdr:colOff>
      <xdr:row>1</xdr:row>
      <xdr:rowOff>79375</xdr:rowOff>
    </xdr:from>
    <xdr:to>
      <xdr:col>3</xdr:col>
      <xdr:colOff>660851</xdr:colOff>
      <xdr:row>5</xdr:row>
      <xdr:rowOff>79375</xdr:rowOff>
    </xdr:to>
    <xdr:pic>
      <xdr:nvPicPr>
        <xdr:cNvPr id="69" name="Imagen 13">
          <a:extLst>
            <a:ext uri="{FF2B5EF4-FFF2-40B4-BE49-F238E27FC236}">
              <a16:creationId xmlns:a16="http://schemas.microsoft.com/office/drawing/2014/main" id="{00000000-0008-0000-0900-00004500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365125" y="206375"/>
          <a:ext cx="2359476" cy="6350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xdr:col>
      <xdr:colOff>889000</xdr:colOff>
      <xdr:row>27</xdr:row>
      <xdr:rowOff>0</xdr:rowOff>
    </xdr:from>
    <xdr:to>
      <xdr:col>8</xdr:col>
      <xdr:colOff>433917</xdr:colOff>
      <xdr:row>49</xdr:row>
      <xdr:rowOff>0</xdr:rowOff>
    </xdr:to>
    <xdr:pic>
      <xdr:nvPicPr>
        <xdr:cNvPr id="2" name="Imagen 1">
          <a:extLst>
            <a:ext uri="{FF2B5EF4-FFF2-40B4-BE49-F238E27FC236}">
              <a16:creationId xmlns:a16="http://schemas.microsoft.com/office/drawing/2014/main" id="{00000000-0008-0000-0900-000002000000}"/>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1920875" y="4254500"/>
          <a:ext cx="4656667" cy="3492500"/>
        </a:xfrm>
        <a:prstGeom prst="rect">
          <a:avLst/>
        </a:prstGeom>
      </xdr:spPr>
    </xdr:pic>
    <xdr:clientData/>
  </xdr:twoCellAnchor>
  <xdr:twoCellAnchor editAs="oneCell">
    <xdr:from>
      <xdr:col>2</xdr:col>
      <xdr:colOff>816751</xdr:colOff>
      <xdr:row>77</xdr:row>
      <xdr:rowOff>23000</xdr:rowOff>
    </xdr:from>
    <xdr:to>
      <xdr:col>8</xdr:col>
      <xdr:colOff>140501</xdr:colOff>
      <xdr:row>98</xdr:row>
      <xdr:rowOff>15875</xdr:rowOff>
    </xdr:to>
    <xdr:pic>
      <xdr:nvPicPr>
        <xdr:cNvPr id="3" name="Imagen 2">
          <a:extLst>
            <a:ext uri="{FF2B5EF4-FFF2-40B4-BE49-F238E27FC236}">
              <a16:creationId xmlns:a16="http://schemas.microsoft.com/office/drawing/2014/main" id="{00000000-0008-0000-0900-000003000000}"/>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1848626" y="12215000"/>
          <a:ext cx="4435500" cy="3326625"/>
        </a:xfrm>
        <a:prstGeom prst="rect">
          <a:avLst/>
        </a:prstGeom>
      </xdr:spPr>
    </xdr:pic>
    <xdr:clientData/>
  </xdr:twoCellAnchor>
  <xdr:twoCellAnchor editAs="oneCell">
    <xdr:from>
      <xdr:col>11</xdr:col>
      <xdr:colOff>950875</xdr:colOff>
      <xdr:row>27</xdr:row>
      <xdr:rowOff>14250</xdr:rowOff>
    </xdr:from>
    <xdr:to>
      <xdr:col>17</xdr:col>
      <xdr:colOff>670417</xdr:colOff>
      <xdr:row>49</xdr:row>
      <xdr:rowOff>14250</xdr:rowOff>
    </xdr:to>
    <xdr:pic>
      <xdr:nvPicPr>
        <xdr:cNvPr id="5" name="Imagen 4">
          <a:extLst>
            <a:ext uri="{FF2B5EF4-FFF2-40B4-BE49-F238E27FC236}">
              <a16:creationId xmlns:a16="http://schemas.microsoft.com/office/drawing/2014/main" id="{00000000-0008-0000-0900-000005000000}"/>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9729750" y="4268750"/>
          <a:ext cx="4656667" cy="3492500"/>
        </a:xfrm>
        <a:prstGeom prst="rect">
          <a:avLst/>
        </a:prstGeom>
      </xdr:spPr>
    </xdr:pic>
    <xdr:clientData/>
  </xdr:twoCellAnchor>
  <xdr:twoCellAnchor editAs="oneCell">
    <xdr:from>
      <xdr:col>12</xdr:col>
      <xdr:colOff>730250</xdr:colOff>
      <xdr:row>77</xdr:row>
      <xdr:rowOff>15875</xdr:rowOff>
    </xdr:from>
    <xdr:to>
      <xdr:col>16</xdr:col>
      <xdr:colOff>107156</xdr:colOff>
      <xdr:row>98</xdr:row>
      <xdr:rowOff>0</xdr:rowOff>
    </xdr:to>
    <xdr:pic>
      <xdr:nvPicPr>
        <xdr:cNvPr id="10" name="Imagen 9">
          <a:extLst>
            <a:ext uri="{FF2B5EF4-FFF2-40B4-BE49-F238E27FC236}">
              <a16:creationId xmlns:a16="http://schemas.microsoft.com/office/drawing/2014/main" id="{00000000-0008-0000-0900-00000A000000}"/>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rot="5400000">
          <a:off x="10062765" y="12622610"/>
          <a:ext cx="3317875" cy="2488406"/>
        </a:xfrm>
        <a:prstGeom prst="rect">
          <a:avLst/>
        </a:prstGeom>
      </xdr:spPr>
    </xdr:pic>
    <xdr:clientData/>
  </xdr:twoCellAnchor>
  <xdr:twoCellAnchor editAs="oneCell">
    <xdr:from>
      <xdr:col>12</xdr:col>
      <xdr:colOff>769124</xdr:colOff>
      <xdr:row>52</xdr:row>
      <xdr:rowOff>7125</xdr:rowOff>
    </xdr:from>
    <xdr:to>
      <xdr:col>16</xdr:col>
      <xdr:colOff>271655</xdr:colOff>
      <xdr:row>74</xdr:row>
      <xdr:rowOff>0</xdr:rowOff>
    </xdr:to>
    <xdr:pic>
      <xdr:nvPicPr>
        <xdr:cNvPr id="12" name="Imagen 11">
          <a:extLst>
            <a:ext uri="{FF2B5EF4-FFF2-40B4-BE49-F238E27FC236}">
              <a16:creationId xmlns:a16="http://schemas.microsoft.com/office/drawing/2014/main" id="{00000000-0008-0000-0900-00000C000000}"/>
            </a:ext>
          </a:extLst>
        </xdr:cNvPr>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Lst>
        </a:blip>
        <a:stretch>
          <a:fillRect/>
        </a:stretch>
      </xdr:blipFill>
      <xdr:spPr>
        <a:xfrm rot="5400000">
          <a:off x="10080702" y="8666047"/>
          <a:ext cx="3485375" cy="2614031"/>
        </a:xfrm>
        <a:prstGeom prst="rect">
          <a:avLst/>
        </a:prstGeom>
      </xdr:spPr>
    </xdr:pic>
    <xdr:clientData/>
  </xdr:twoCellAnchor>
  <xdr:twoCellAnchor editAs="oneCell">
    <xdr:from>
      <xdr:col>2</xdr:col>
      <xdr:colOff>792125</xdr:colOff>
      <xdr:row>51</xdr:row>
      <xdr:rowOff>141250</xdr:rowOff>
    </xdr:from>
    <xdr:to>
      <xdr:col>8</xdr:col>
      <xdr:colOff>381541</xdr:colOff>
      <xdr:row>74</xdr:row>
      <xdr:rowOff>15875</xdr:rowOff>
    </xdr:to>
    <xdr:pic>
      <xdr:nvPicPr>
        <xdr:cNvPr id="16" name="Imagen 15">
          <a:extLst>
            <a:ext uri="{FF2B5EF4-FFF2-40B4-BE49-F238E27FC236}">
              <a16:creationId xmlns:a16="http://schemas.microsoft.com/office/drawing/2014/main" id="{00000000-0008-0000-0900-000010000000}"/>
            </a:ext>
          </a:extLst>
        </xdr:cNvPr>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Lst>
        </a:blip>
        <a:stretch>
          <a:fillRect/>
        </a:stretch>
      </xdr:blipFill>
      <xdr:spPr>
        <a:xfrm>
          <a:off x="1824000" y="8205750"/>
          <a:ext cx="4701166" cy="3525875"/>
        </a:xfrm>
        <a:prstGeom prst="rect">
          <a:avLst/>
        </a:prstGeom>
      </xdr:spPr>
    </xdr:pic>
    <xdr:clientData/>
  </xdr:twoCellAnchor>
  <xdr:twoCellAnchor editAs="oneCell">
    <xdr:from>
      <xdr:col>2</xdr:col>
      <xdr:colOff>174625</xdr:colOff>
      <xdr:row>100</xdr:row>
      <xdr:rowOff>95251</xdr:rowOff>
    </xdr:from>
    <xdr:to>
      <xdr:col>4</xdr:col>
      <xdr:colOff>716000</xdr:colOff>
      <xdr:row>121</xdr:row>
      <xdr:rowOff>2168</xdr:rowOff>
    </xdr:to>
    <xdr:pic>
      <xdr:nvPicPr>
        <xdr:cNvPr id="17" name="Imagen 16">
          <a:extLst>
            <a:ext uri="{FF2B5EF4-FFF2-40B4-BE49-F238E27FC236}">
              <a16:creationId xmlns:a16="http://schemas.microsoft.com/office/drawing/2014/main" id="{00000000-0008-0000-0900-000011000000}"/>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rot="5400000">
          <a:off x="801416" y="16343585"/>
          <a:ext cx="3240667" cy="2430500"/>
        </a:xfrm>
        <a:prstGeom prst="rect">
          <a:avLst/>
        </a:prstGeom>
      </xdr:spPr>
    </xdr:pic>
    <xdr:clientData/>
  </xdr:twoCellAnchor>
  <xdr:twoCellAnchor editAs="oneCell">
    <xdr:from>
      <xdr:col>4</xdr:col>
      <xdr:colOff>1007250</xdr:colOff>
      <xdr:row>100</xdr:row>
      <xdr:rowOff>86501</xdr:rowOff>
    </xdr:from>
    <xdr:to>
      <xdr:col>8</xdr:col>
      <xdr:colOff>215125</xdr:colOff>
      <xdr:row>120</xdr:row>
      <xdr:rowOff>152168</xdr:rowOff>
    </xdr:to>
    <xdr:pic>
      <xdr:nvPicPr>
        <xdr:cNvPr id="18" name="Imagen 17">
          <a:extLst>
            <a:ext uri="{FF2B5EF4-FFF2-40B4-BE49-F238E27FC236}">
              <a16:creationId xmlns:a16="http://schemas.microsoft.com/office/drawing/2014/main" id="{00000000-0008-0000-0900-000012000000}"/>
            </a:ext>
          </a:extLst>
        </xdr:cNvPr>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val="0"/>
            </a:ext>
          </a:extLst>
        </a:blip>
        <a:stretch>
          <a:fillRect/>
        </a:stretch>
      </xdr:blipFill>
      <xdr:spPr>
        <a:xfrm rot="5400000">
          <a:off x="3523166" y="16334835"/>
          <a:ext cx="3240667" cy="2430500"/>
        </a:xfrm>
        <a:prstGeom prst="rect">
          <a:avLst/>
        </a:prstGeom>
      </xdr:spPr>
    </xdr:pic>
    <xdr:clientData/>
  </xdr:twoCellAnchor>
  <xdr:twoCellAnchor editAs="oneCell">
    <xdr:from>
      <xdr:col>16</xdr:col>
      <xdr:colOff>14250</xdr:colOff>
      <xdr:row>100</xdr:row>
      <xdr:rowOff>61875</xdr:rowOff>
    </xdr:from>
    <xdr:to>
      <xdr:col>19</xdr:col>
      <xdr:colOff>651417</xdr:colOff>
      <xdr:row>115</xdr:row>
      <xdr:rowOff>111125</xdr:rowOff>
    </xdr:to>
    <xdr:pic>
      <xdr:nvPicPr>
        <xdr:cNvPr id="19" name="Imagen 18">
          <a:extLst>
            <a:ext uri="{FF2B5EF4-FFF2-40B4-BE49-F238E27FC236}">
              <a16:creationId xmlns:a16="http://schemas.microsoft.com/office/drawing/2014/main" id="{00000000-0008-0000-0900-000013000000}"/>
            </a:ext>
          </a:extLst>
        </xdr:cNvPr>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Lst>
        </a:blip>
        <a:stretch>
          <a:fillRect/>
        </a:stretch>
      </xdr:blipFill>
      <xdr:spPr>
        <a:xfrm>
          <a:off x="12873000" y="15905125"/>
          <a:ext cx="3240667" cy="2430500"/>
        </a:xfrm>
        <a:prstGeom prst="rect">
          <a:avLst/>
        </a:prstGeom>
      </xdr:spPr>
    </xdr:pic>
    <xdr:clientData/>
  </xdr:twoCellAnchor>
  <xdr:twoCellAnchor editAs="oneCell">
    <xdr:from>
      <xdr:col>11</xdr:col>
      <xdr:colOff>656375</xdr:colOff>
      <xdr:row>100</xdr:row>
      <xdr:rowOff>132500</xdr:rowOff>
    </xdr:from>
    <xdr:to>
      <xdr:col>14</xdr:col>
      <xdr:colOff>960167</xdr:colOff>
      <xdr:row>116</xdr:row>
      <xdr:rowOff>23000</xdr:rowOff>
    </xdr:to>
    <xdr:pic>
      <xdr:nvPicPr>
        <xdr:cNvPr id="20" name="Imagen 19">
          <a:extLst>
            <a:ext uri="{FF2B5EF4-FFF2-40B4-BE49-F238E27FC236}">
              <a16:creationId xmlns:a16="http://schemas.microsoft.com/office/drawing/2014/main" id="{00000000-0008-0000-0900-000014000000}"/>
            </a:ext>
          </a:extLst>
        </xdr:cNvPr>
        <xdr:cNvPicPr>
          <a:picLocks noChangeAspect="1"/>
        </xdr:cNvPicPr>
      </xdr:nvPicPr>
      <xdr:blipFill>
        <a:blip xmlns:r="http://schemas.openxmlformats.org/officeDocument/2006/relationships" r:embed="rId15" cstate="print">
          <a:extLst>
            <a:ext uri="{28A0092B-C50C-407E-A947-70E740481C1C}">
              <a14:useLocalDpi xmlns:a14="http://schemas.microsoft.com/office/drawing/2010/main" val="0"/>
            </a:ext>
          </a:extLst>
        </a:blip>
        <a:stretch>
          <a:fillRect/>
        </a:stretch>
      </xdr:blipFill>
      <xdr:spPr>
        <a:xfrm>
          <a:off x="9435250" y="15975750"/>
          <a:ext cx="3240667" cy="2430500"/>
        </a:xfrm>
        <a:prstGeom prst="rect">
          <a:avLst/>
        </a:prstGeom>
      </xdr:spPr>
    </xdr:pic>
    <xdr:clientData/>
  </xdr:twoCellAnchor>
  <xdr:twoCellAnchor editAs="oneCell">
    <xdr:from>
      <xdr:col>8</xdr:col>
      <xdr:colOff>568250</xdr:colOff>
      <xdr:row>100</xdr:row>
      <xdr:rowOff>107876</xdr:rowOff>
    </xdr:from>
    <xdr:to>
      <xdr:col>11</xdr:col>
      <xdr:colOff>363500</xdr:colOff>
      <xdr:row>121</xdr:row>
      <xdr:rowOff>14793</xdr:rowOff>
    </xdr:to>
    <xdr:pic>
      <xdr:nvPicPr>
        <xdr:cNvPr id="21" name="Imagen 20">
          <a:extLst>
            <a:ext uri="{FF2B5EF4-FFF2-40B4-BE49-F238E27FC236}">
              <a16:creationId xmlns:a16="http://schemas.microsoft.com/office/drawing/2014/main" id="{00000000-0008-0000-0900-000015000000}"/>
            </a:ext>
          </a:extLst>
        </xdr:cNvPr>
        <xdr:cNvPicPr>
          <a:picLocks noChangeAspect="1"/>
        </xdr:cNvPicPr>
      </xdr:nvPicPr>
      <xdr:blipFill>
        <a:blip xmlns:r="http://schemas.openxmlformats.org/officeDocument/2006/relationships" r:embed="rId16" cstate="print">
          <a:extLst>
            <a:ext uri="{28A0092B-C50C-407E-A947-70E740481C1C}">
              <a14:useLocalDpi xmlns:a14="http://schemas.microsoft.com/office/drawing/2010/main" val="0"/>
            </a:ext>
          </a:extLst>
        </a:blip>
        <a:stretch>
          <a:fillRect/>
        </a:stretch>
      </xdr:blipFill>
      <xdr:spPr>
        <a:xfrm rot="5400000">
          <a:off x="6306791" y="16356210"/>
          <a:ext cx="3240667" cy="2430500"/>
        </a:xfrm>
        <a:prstGeom prst="rect">
          <a:avLst/>
        </a:prstGeom>
      </xdr:spPr>
    </xdr:pic>
    <xdr:clientData/>
  </xdr:twoCellAnchor>
  <xdr:twoCellAnchor editAs="oneCell">
    <xdr:from>
      <xdr:col>2</xdr:col>
      <xdr:colOff>127000</xdr:colOff>
      <xdr:row>130</xdr:row>
      <xdr:rowOff>127003</xdr:rowOff>
    </xdr:from>
    <xdr:to>
      <xdr:col>4</xdr:col>
      <xdr:colOff>913625</xdr:colOff>
      <xdr:row>153</xdr:row>
      <xdr:rowOff>43420</xdr:rowOff>
    </xdr:to>
    <xdr:pic>
      <xdr:nvPicPr>
        <xdr:cNvPr id="22" name="Imagen 21">
          <a:extLst>
            <a:ext uri="{FF2B5EF4-FFF2-40B4-BE49-F238E27FC236}">
              <a16:creationId xmlns:a16="http://schemas.microsoft.com/office/drawing/2014/main" id="{00000000-0008-0000-0900-000016000000}"/>
            </a:ext>
          </a:extLst>
        </xdr:cNvPr>
        <xdr:cNvPicPr>
          <a:picLocks noChangeAspect="1"/>
        </xdr:cNvPicPr>
      </xdr:nvPicPr>
      <xdr:blipFill>
        <a:blip xmlns:r="http://schemas.openxmlformats.org/officeDocument/2006/relationships" r:embed="rId17" cstate="print">
          <a:extLst>
            <a:ext uri="{28A0092B-C50C-407E-A947-70E740481C1C}">
              <a14:useLocalDpi xmlns:a14="http://schemas.microsoft.com/office/drawing/2010/main" val="0"/>
            </a:ext>
          </a:extLst>
        </a:blip>
        <a:stretch>
          <a:fillRect/>
        </a:stretch>
      </xdr:blipFill>
      <xdr:spPr>
        <a:xfrm rot="5400000">
          <a:off x="712916" y="21178712"/>
          <a:ext cx="3567667" cy="2675750"/>
        </a:xfrm>
        <a:prstGeom prst="rect">
          <a:avLst/>
        </a:prstGeom>
      </xdr:spPr>
    </xdr:pic>
    <xdr:clientData/>
  </xdr:twoCellAnchor>
  <xdr:twoCellAnchor editAs="oneCell">
    <xdr:from>
      <xdr:col>8</xdr:col>
      <xdr:colOff>578625</xdr:colOff>
      <xdr:row>130</xdr:row>
      <xdr:rowOff>118251</xdr:rowOff>
    </xdr:from>
    <xdr:to>
      <xdr:col>12</xdr:col>
      <xdr:colOff>542667</xdr:colOff>
      <xdr:row>147</xdr:row>
      <xdr:rowOff>95251</xdr:rowOff>
    </xdr:to>
    <xdr:pic>
      <xdr:nvPicPr>
        <xdr:cNvPr id="23" name="Imagen 22">
          <a:extLst>
            <a:ext uri="{FF2B5EF4-FFF2-40B4-BE49-F238E27FC236}">
              <a16:creationId xmlns:a16="http://schemas.microsoft.com/office/drawing/2014/main" id="{00000000-0008-0000-0900-000017000000}"/>
            </a:ext>
          </a:extLst>
        </xdr:cNvPr>
        <xdr:cNvPicPr>
          <a:picLocks noChangeAspect="1"/>
        </xdr:cNvPicPr>
      </xdr:nvPicPr>
      <xdr:blipFill>
        <a:blip xmlns:r="http://schemas.openxmlformats.org/officeDocument/2006/relationships" r:embed="rId18" cstate="print">
          <a:extLst>
            <a:ext uri="{28A0092B-C50C-407E-A947-70E740481C1C}">
              <a14:useLocalDpi xmlns:a14="http://schemas.microsoft.com/office/drawing/2010/main" val="0"/>
            </a:ext>
          </a:extLst>
        </a:blip>
        <a:stretch>
          <a:fillRect/>
        </a:stretch>
      </xdr:blipFill>
      <xdr:spPr>
        <a:xfrm>
          <a:off x="6722250" y="20724001"/>
          <a:ext cx="3567667" cy="2675750"/>
        </a:xfrm>
        <a:prstGeom prst="rect">
          <a:avLst/>
        </a:prstGeom>
      </xdr:spPr>
    </xdr:pic>
    <xdr:clientData/>
  </xdr:twoCellAnchor>
  <xdr:twoCellAnchor editAs="oneCell">
    <xdr:from>
      <xdr:col>12</xdr:col>
      <xdr:colOff>617500</xdr:colOff>
      <xdr:row>130</xdr:row>
      <xdr:rowOff>125376</xdr:rowOff>
    </xdr:from>
    <xdr:to>
      <xdr:col>17</xdr:col>
      <xdr:colOff>216417</xdr:colOff>
      <xdr:row>147</xdr:row>
      <xdr:rowOff>102376</xdr:rowOff>
    </xdr:to>
    <xdr:pic>
      <xdr:nvPicPr>
        <xdr:cNvPr id="24" name="Imagen 23">
          <a:extLst>
            <a:ext uri="{FF2B5EF4-FFF2-40B4-BE49-F238E27FC236}">
              <a16:creationId xmlns:a16="http://schemas.microsoft.com/office/drawing/2014/main" id="{00000000-0008-0000-0900-000018000000}"/>
            </a:ext>
          </a:extLst>
        </xdr:cNvPr>
        <xdr:cNvPicPr>
          <a:picLocks noChangeAspect="1"/>
        </xdr:cNvPicPr>
      </xdr:nvPicPr>
      <xdr:blipFill>
        <a:blip xmlns:r="http://schemas.openxmlformats.org/officeDocument/2006/relationships" r:embed="rId19" cstate="print">
          <a:extLst>
            <a:ext uri="{28A0092B-C50C-407E-A947-70E740481C1C}">
              <a14:useLocalDpi xmlns:a14="http://schemas.microsoft.com/office/drawing/2010/main" val="0"/>
            </a:ext>
          </a:extLst>
        </a:blip>
        <a:stretch>
          <a:fillRect/>
        </a:stretch>
      </xdr:blipFill>
      <xdr:spPr>
        <a:xfrm>
          <a:off x="10364750" y="20731126"/>
          <a:ext cx="3567667" cy="2675750"/>
        </a:xfrm>
        <a:prstGeom prst="rect">
          <a:avLst/>
        </a:prstGeom>
      </xdr:spPr>
    </xdr:pic>
    <xdr:clientData/>
  </xdr:twoCellAnchor>
  <xdr:twoCellAnchor editAs="oneCell">
    <xdr:from>
      <xdr:col>9</xdr:col>
      <xdr:colOff>291250</xdr:colOff>
      <xdr:row>148</xdr:row>
      <xdr:rowOff>69001</xdr:rowOff>
    </xdr:from>
    <xdr:to>
      <xdr:col>13</xdr:col>
      <xdr:colOff>255292</xdr:colOff>
      <xdr:row>165</xdr:row>
      <xdr:rowOff>46001</xdr:rowOff>
    </xdr:to>
    <xdr:pic>
      <xdr:nvPicPr>
        <xdr:cNvPr id="25" name="Imagen 24">
          <a:extLst>
            <a:ext uri="{FF2B5EF4-FFF2-40B4-BE49-F238E27FC236}">
              <a16:creationId xmlns:a16="http://schemas.microsoft.com/office/drawing/2014/main" id="{00000000-0008-0000-0900-000019000000}"/>
            </a:ext>
          </a:extLst>
        </xdr:cNvPr>
        <xdr:cNvPicPr>
          <a:picLocks noChangeAspect="1"/>
        </xdr:cNvPicPr>
      </xdr:nvPicPr>
      <xdr:blipFill>
        <a:blip xmlns:r="http://schemas.openxmlformats.org/officeDocument/2006/relationships" r:embed="rId20" cstate="print">
          <a:extLst>
            <a:ext uri="{28A0092B-C50C-407E-A947-70E740481C1C}">
              <a14:useLocalDpi xmlns:a14="http://schemas.microsoft.com/office/drawing/2010/main" val="0"/>
            </a:ext>
          </a:extLst>
        </a:blip>
        <a:stretch>
          <a:fillRect/>
        </a:stretch>
      </xdr:blipFill>
      <xdr:spPr>
        <a:xfrm>
          <a:off x="7292125" y="23532251"/>
          <a:ext cx="3567667" cy="2675750"/>
        </a:xfrm>
        <a:prstGeom prst="rect">
          <a:avLst/>
        </a:prstGeom>
      </xdr:spPr>
    </xdr:pic>
    <xdr:clientData/>
  </xdr:twoCellAnchor>
  <xdr:twoCellAnchor editAs="oneCell">
    <xdr:from>
      <xdr:col>4</xdr:col>
      <xdr:colOff>996875</xdr:colOff>
      <xdr:row>130</xdr:row>
      <xdr:rowOff>107877</xdr:rowOff>
    </xdr:from>
    <xdr:to>
      <xdr:col>8</xdr:col>
      <xdr:colOff>450000</xdr:colOff>
      <xdr:row>153</xdr:row>
      <xdr:rowOff>24294</xdr:rowOff>
    </xdr:to>
    <xdr:pic>
      <xdr:nvPicPr>
        <xdr:cNvPr id="26" name="Imagen 25">
          <a:extLst>
            <a:ext uri="{FF2B5EF4-FFF2-40B4-BE49-F238E27FC236}">
              <a16:creationId xmlns:a16="http://schemas.microsoft.com/office/drawing/2014/main" id="{00000000-0008-0000-0900-00001A000000}"/>
            </a:ext>
          </a:extLst>
        </xdr:cNvPr>
        <xdr:cNvPicPr>
          <a:picLocks noChangeAspect="1"/>
        </xdr:cNvPicPr>
      </xdr:nvPicPr>
      <xdr:blipFill>
        <a:blip xmlns:r="http://schemas.openxmlformats.org/officeDocument/2006/relationships" r:embed="rId21" cstate="print">
          <a:extLst>
            <a:ext uri="{28A0092B-C50C-407E-A947-70E740481C1C}">
              <a14:useLocalDpi xmlns:a14="http://schemas.microsoft.com/office/drawing/2010/main" val="0"/>
            </a:ext>
          </a:extLst>
        </a:blip>
        <a:stretch>
          <a:fillRect/>
        </a:stretch>
      </xdr:blipFill>
      <xdr:spPr>
        <a:xfrm rot="5400000">
          <a:off x="3471916" y="21159586"/>
          <a:ext cx="3567667" cy="2675750"/>
        </a:xfrm>
        <a:prstGeom prst="rect">
          <a:avLst/>
        </a:prstGeom>
      </xdr:spPr>
    </xdr:pic>
    <xdr:clientData/>
  </xdr:twoCellAnchor>
  <xdr:twoCellAnchor editAs="oneCell">
    <xdr:from>
      <xdr:col>13</xdr:col>
      <xdr:colOff>464250</xdr:colOff>
      <xdr:row>148</xdr:row>
      <xdr:rowOff>51501</xdr:rowOff>
    </xdr:from>
    <xdr:to>
      <xdr:col>18</xdr:col>
      <xdr:colOff>63167</xdr:colOff>
      <xdr:row>165</xdr:row>
      <xdr:rowOff>28501</xdr:rowOff>
    </xdr:to>
    <xdr:pic>
      <xdr:nvPicPr>
        <xdr:cNvPr id="27" name="Imagen 26">
          <a:extLst>
            <a:ext uri="{FF2B5EF4-FFF2-40B4-BE49-F238E27FC236}">
              <a16:creationId xmlns:a16="http://schemas.microsoft.com/office/drawing/2014/main" id="{00000000-0008-0000-0900-00001B000000}"/>
            </a:ext>
          </a:extLst>
        </xdr:cNvPr>
        <xdr:cNvPicPr>
          <a:picLocks noChangeAspect="1"/>
        </xdr:cNvPicPr>
      </xdr:nvPicPr>
      <xdr:blipFill>
        <a:blip xmlns:r="http://schemas.openxmlformats.org/officeDocument/2006/relationships" r:embed="rId22" cstate="print">
          <a:extLst>
            <a:ext uri="{28A0092B-C50C-407E-A947-70E740481C1C}">
              <a14:useLocalDpi xmlns:a14="http://schemas.microsoft.com/office/drawing/2010/main" val="0"/>
            </a:ext>
          </a:extLst>
        </a:blip>
        <a:stretch>
          <a:fillRect/>
        </a:stretch>
      </xdr:blipFill>
      <xdr:spPr>
        <a:xfrm>
          <a:off x="11068750" y="23514751"/>
          <a:ext cx="3567667" cy="2675750"/>
        </a:xfrm>
        <a:prstGeom prst="rect">
          <a:avLst/>
        </a:prstGeom>
      </xdr:spPr>
    </xdr:pic>
    <xdr:clientData/>
  </xdr:twoCellAnchor>
  <xdr:twoCellAnchor editAs="oneCell">
    <xdr:from>
      <xdr:col>26</xdr:col>
      <xdr:colOff>365125</xdr:colOff>
      <xdr:row>36</xdr:row>
      <xdr:rowOff>139700</xdr:rowOff>
    </xdr:from>
    <xdr:to>
      <xdr:col>28</xdr:col>
      <xdr:colOff>374650</xdr:colOff>
      <xdr:row>42</xdr:row>
      <xdr:rowOff>105057</xdr:rowOff>
    </xdr:to>
    <xdr:pic>
      <xdr:nvPicPr>
        <xdr:cNvPr id="88" name="Imagen 87">
          <a:extLst>
            <a:ext uri="{FF2B5EF4-FFF2-40B4-BE49-F238E27FC236}">
              <a16:creationId xmlns:a16="http://schemas.microsoft.com/office/drawing/2014/main" id="{00000000-0008-0000-0900-000058000000}"/>
            </a:ext>
          </a:extLst>
        </xdr:cNvPr>
        <xdr:cNvPicPr>
          <a:picLocks noChangeAspect="1"/>
        </xdr:cNvPicPr>
      </xdr:nvPicPr>
      <xdr:blipFill>
        <a:blip xmlns:r="http://schemas.openxmlformats.org/officeDocument/2006/relationships" r:embed="rId4"/>
        <a:stretch>
          <a:fillRect/>
        </a:stretch>
      </xdr:blipFill>
      <xdr:spPr>
        <a:xfrm>
          <a:off x="22050375" y="5822950"/>
          <a:ext cx="1724025" cy="917857"/>
        </a:xfrm>
        <a:prstGeom prst="rect">
          <a:avLst/>
        </a:prstGeom>
      </xdr:spPr>
    </xdr:pic>
    <xdr:clientData/>
  </xdr:twoCellAnchor>
  <xdr:twoCellAnchor>
    <xdr:from>
      <xdr:col>27</xdr:col>
      <xdr:colOff>107085</xdr:colOff>
      <xdr:row>34</xdr:row>
      <xdr:rowOff>31750</xdr:rowOff>
    </xdr:from>
    <xdr:to>
      <xdr:col>27</xdr:col>
      <xdr:colOff>822325</xdr:colOff>
      <xdr:row>36</xdr:row>
      <xdr:rowOff>41274</xdr:rowOff>
    </xdr:to>
    <xdr:sp macro="" textlink="">
      <xdr:nvSpPr>
        <xdr:cNvPr id="89" name="Rectángulo 88">
          <a:extLst>
            <a:ext uri="{FF2B5EF4-FFF2-40B4-BE49-F238E27FC236}">
              <a16:creationId xmlns:a16="http://schemas.microsoft.com/office/drawing/2014/main" id="{00000000-0008-0000-0900-000059000000}"/>
            </a:ext>
          </a:extLst>
        </xdr:cNvPr>
        <xdr:cNvSpPr/>
      </xdr:nvSpPr>
      <xdr:spPr bwMode="auto">
        <a:xfrm>
          <a:off x="22649585" y="5397500"/>
          <a:ext cx="715240" cy="327024"/>
        </a:xfrm>
        <a:prstGeom prst="rect">
          <a:avLst/>
        </a:prstGeom>
        <a:solidFill>
          <a:srgbClr val="FFFF00"/>
        </a:solidFill>
        <a:ln w="9525" cap="flat" cmpd="sng" algn="ctr">
          <a:solidFill>
            <a:srgbClr val="000000"/>
          </a:solidFill>
          <a:prstDash val="solid"/>
          <a:round/>
          <a:headEnd type="none" w="med" len="med"/>
          <a:tailEnd type="triangle" w="med" len="med"/>
        </a:ln>
        <a:effectLst/>
      </xdr:spPr>
      <xdr:txBody>
        <a:bodyPr vertOverflow="clip" wrap="square" lIns="18288" tIns="0" rIns="0" bIns="0" rtlCol="0" anchor="ctr" upright="1"/>
        <a:lstStyle/>
        <a:p>
          <a:pPr algn="ctr"/>
          <a:r>
            <a:rPr lang="es-CO" sz="1400">
              <a:latin typeface="Arial Nova Cond Light" panose="020B0306020202020204" pitchFamily="34" charset="0"/>
            </a:rPr>
            <a:t>Sec</a:t>
          </a:r>
          <a:r>
            <a:rPr lang="es-CO" sz="1400" baseline="0">
              <a:latin typeface="Arial Nova Cond Light" panose="020B0306020202020204" pitchFamily="34" charset="0"/>
            </a:rPr>
            <a:t> L1</a:t>
          </a:r>
          <a:endParaRPr lang="es-CO" sz="1400">
            <a:latin typeface="Arial Nova Cond Light" panose="020B0306020202020204" pitchFamily="34" charset="0"/>
          </a:endParaRPr>
        </a:p>
      </xdr:txBody>
    </xdr:sp>
    <xdr:clientData/>
  </xdr:twoCellAnchor>
  <xdr:twoCellAnchor>
    <xdr:from>
      <xdr:col>27</xdr:col>
      <xdr:colOff>47625</xdr:colOff>
      <xdr:row>67</xdr:row>
      <xdr:rowOff>155575</xdr:rowOff>
    </xdr:from>
    <xdr:to>
      <xdr:col>30</xdr:col>
      <xdr:colOff>47624</xdr:colOff>
      <xdr:row>73</xdr:row>
      <xdr:rowOff>50799</xdr:rowOff>
    </xdr:to>
    <xdr:pic>
      <xdr:nvPicPr>
        <xdr:cNvPr id="94" name="Imagen 93">
          <a:extLst>
            <a:ext uri="{FF2B5EF4-FFF2-40B4-BE49-F238E27FC236}">
              <a16:creationId xmlns:a16="http://schemas.microsoft.com/office/drawing/2014/main" id="{00000000-0008-0000-0900-00005E000000}"/>
            </a:ext>
          </a:extLst>
        </xdr:cNvPr>
        <xdr:cNvPicPr>
          <a:picLocks noChangeAspect="1"/>
        </xdr:cNvPicPr>
      </xdr:nvPicPr>
      <xdr:blipFill>
        <a:blip xmlns:r="http://schemas.openxmlformats.org/officeDocument/2006/relationships" r:embed="rId1"/>
        <a:stretch>
          <a:fillRect/>
        </a:stretch>
      </xdr:blipFill>
      <xdr:spPr>
        <a:xfrm>
          <a:off x="22590125" y="10760075"/>
          <a:ext cx="2174874" cy="847724"/>
        </a:xfrm>
        <a:prstGeom prst="rect">
          <a:avLst/>
        </a:prstGeom>
      </xdr:spPr>
    </xdr:pic>
    <xdr:clientData/>
  </xdr:twoCellAnchor>
  <xdr:twoCellAnchor>
    <xdr:from>
      <xdr:col>27</xdr:col>
      <xdr:colOff>676275</xdr:colOff>
      <xdr:row>65</xdr:row>
      <xdr:rowOff>31750</xdr:rowOff>
    </xdr:from>
    <xdr:to>
      <xdr:col>28</xdr:col>
      <xdr:colOff>765174</xdr:colOff>
      <xdr:row>67</xdr:row>
      <xdr:rowOff>41275</xdr:rowOff>
    </xdr:to>
    <xdr:sp macro="" textlink="">
      <xdr:nvSpPr>
        <xdr:cNvPr id="103" name="Rectángulo 102">
          <a:extLst>
            <a:ext uri="{FF2B5EF4-FFF2-40B4-BE49-F238E27FC236}">
              <a16:creationId xmlns:a16="http://schemas.microsoft.com/office/drawing/2014/main" id="{00000000-0008-0000-0900-000067000000}"/>
            </a:ext>
          </a:extLst>
        </xdr:cNvPr>
        <xdr:cNvSpPr/>
      </xdr:nvSpPr>
      <xdr:spPr bwMode="auto">
        <a:xfrm>
          <a:off x="23218775" y="10318750"/>
          <a:ext cx="946149" cy="327025"/>
        </a:xfrm>
        <a:prstGeom prst="rect">
          <a:avLst/>
        </a:prstGeom>
        <a:solidFill>
          <a:schemeClr val="accent6">
            <a:lumMod val="75000"/>
          </a:schemeClr>
        </a:solidFill>
        <a:ln w="9525" cap="flat" cmpd="sng" algn="ctr">
          <a:solidFill>
            <a:srgbClr val="000000"/>
          </a:solidFill>
          <a:prstDash val="solid"/>
          <a:round/>
          <a:headEnd type="none" w="med" len="med"/>
          <a:tailEnd type="triangle" w="med" len="med"/>
        </a:ln>
        <a:effectLst/>
      </xdr:spPr>
      <xdr:txBody>
        <a:bodyPr vertOverflow="clip" wrap="square" lIns="18288" tIns="0" rIns="0" bIns="0" rtlCol="0" anchor="ctr" upright="1"/>
        <a:lstStyle/>
        <a:p>
          <a:pPr algn="ctr"/>
          <a:r>
            <a:rPr lang="es-CO" sz="1400">
              <a:latin typeface="Arial Nova Cond Light" panose="020B0306020202020204" pitchFamily="34" charset="0"/>
            </a:rPr>
            <a:t>Sec</a:t>
          </a:r>
          <a:r>
            <a:rPr lang="es-CO" sz="1400" baseline="0">
              <a:latin typeface="Arial Nova Cond Light" panose="020B0306020202020204" pitchFamily="34" charset="0"/>
            </a:rPr>
            <a:t> 1-2-3</a:t>
          </a:r>
          <a:endParaRPr lang="es-CO" sz="1400">
            <a:latin typeface="Arial Nova Cond Light" panose="020B0306020202020204" pitchFamily="34" charset="0"/>
          </a:endParaRPr>
        </a:p>
      </xdr:txBody>
    </xdr:sp>
    <xdr:clientData/>
  </xdr:twoCellAnchor>
  <xdr:twoCellAnchor>
    <xdr:from>
      <xdr:col>30</xdr:col>
      <xdr:colOff>390525</xdr:colOff>
      <xdr:row>67</xdr:row>
      <xdr:rowOff>117475</xdr:rowOff>
    </xdr:from>
    <xdr:to>
      <xdr:col>33</xdr:col>
      <xdr:colOff>454024</xdr:colOff>
      <xdr:row>73</xdr:row>
      <xdr:rowOff>12699</xdr:rowOff>
    </xdr:to>
    <xdr:pic>
      <xdr:nvPicPr>
        <xdr:cNvPr id="106" name="Imagen 105">
          <a:extLst>
            <a:ext uri="{FF2B5EF4-FFF2-40B4-BE49-F238E27FC236}">
              <a16:creationId xmlns:a16="http://schemas.microsoft.com/office/drawing/2014/main" id="{00000000-0008-0000-0900-00006A000000}"/>
            </a:ext>
          </a:extLst>
        </xdr:cNvPr>
        <xdr:cNvPicPr>
          <a:picLocks noChangeAspect="1"/>
        </xdr:cNvPicPr>
      </xdr:nvPicPr>
      <xdr:blipFill>
        <a:blip xmlns:r="http://schemas.openxmlformats.org/officeDocument/2006/relationships" r:embed="rId1"/>
        <a:stretch>
          <a:fillRect/>
        </a:stretch>
      </xdr:blipFill>
      <xdr:spPr>
        <a:xfrm>
          <a:off x="25107900" y="10721975"/>
          <a:ext cx="2174874" cy="847724"/>
        </a:xfrm>
        <a:prstGeom prst="rect">
          <a:avLst/>
        </a:prstGeom>
      </xdr:spPr>
    </xdr:pic>
    <xdr:clientData/>
  </xdr:twoCellAnchor>
  <xdr:twoCellAnchor>
    <xdr:from>
      <xdr:col>31</xdr:col>
      <xdr:colOff>622300</xdr:colOff>
      <xdr:row>64</xdr:row>
      <xdr:rowOff>152400</xdr:rowOff>
    </xdr:from>
    <xdr:to>
      <xdr:col>32</xdr:col>
      <xdr:colOff>711199</xdr:colOff>
      <xdr:row>67</xdr:row>
      <xdr:rowOff>3175</xdr:rowOff>
    </xdr:to>
    <xdr:sp macro="" textlink="">
      <xdr:nvSpPr>
        <xdr:cNvPr id="107" name="Rectángulo 106">
          <a:extLst>
            <a:ext uri="{FF2B5EF4-FFF2-40B4-BE49-F238E27FC236}">
              <a16:creationId xmlns:a16="http://schemas.microsoft.com/office/drawing/2014/main" id="{00000000-0008-0000-0900-00006B000000}"/>
            </a:ext>
          </a:extLst>
        </xdr:cNvPr>
        <xdr:cNvSpPr/>
      </xdr:nvSpPr>
      <xdr:spPr bwMode="auto">
        <a:xfrm>
          <a:off x="25736550" y="10280650"/>
          <a:ext cx="946149" cy="327025"/>
        </a:xfrm>
        <a:prstGeom prst="rect">
          <a:avLst/>
        </a:prstGeom>
        <a:solidFill>
          <a:schemeClr val="accent6">
            <a:lumMod val="75000"/>
          </a:schemeClr>
        </a:solidFill>
        <a:ln w="9525" cap="flat" cmpd="sng" algn="ctr">
          <a:solidFill>
            <a:srgbClr val="000000"/>
          </a:solidFill>
          <a:prstDash val="solid"/>
          <a:round/>
          <a:headEnd type="none" w="med" len="med"/>
          <a:tailEnd type="triangle" w="med" len="med"/>
        </a:ln>
        <a:effectLst/>
      </xdr:spPr>
      <xdr:txBody>
        <a:bodyPr vertOverflow="clip" wrap="square" lIns="18288" tIns="0" rIns="0" bIns="0" rtlCol="0" anchor="ctr" upright="1"/>
        <a:lstStyle/>
        <a:p>
          <a:pPr algn="ctr"/>
          <a:r>
            <a:rPr lang="es-CO" sz="1400">
              <a:latin typeface="Arial Nova Cond Light" panose="020B0306020202020204" pitchFamily="34" charset="0"/>
            </a:rPr>
            <a:t>Sec</a:t>
          </a:r>
          <a:r>
            <a:rPr lang="es-CO" sz="1400" baseline="0">
              <a:latin typeface="Arial Nova Cond Light" panose="020B0306020202020204" pitchFamily="34" charset="0"/>
            </a:rPr>
            <a:t> B-C</a:t>
          </a:r>
          <a:endParaRPr lang="es-CO" sz="1400">
            <a:latin typeface="Arial Nova Cond Light" panose="020B0306020202020204" pitchFamily="34" charset="0"/>
          </a:endParaRPr>
        </a:p>
      </xdr:txBody>
    </xdr:sp>
    <xdr:clientData/>
  </xdr:twoCellAnchor>
  <xdr:twoCellAnchor>
    <xdr:from>
      <xdr:col>28</xdr:col>
      <xdr:colOff>294405</xdr:colOff>
      <xdr:row>71</xdr:row>
      <xdr:rowOff>127003</xdr:rowOff>
    </xdr:from>
    <xdr:to>
      <xdr:col>28</xdr:col>
      <xdr:colOff>508003</xdr:colOff>
      <xdr:row>81</xdr:row>
      <xdr:rowOff>135659</xdr:rowOff>
    </xdr:to>
    <xdr:cxnSp macro="">
      <xdr:nvCxnSpPr>
        <xdr:cNvPr id="57" name="Conector: angular 82">
          <a:extLst>
            <a:ext uri="{FF2B5EF4-FFF2-40B4-BE49-F238E27FC236}">
              <a16:creationId xmlns:a16="http://schemas.microsoft.com/office/drawing/2014/main" id="{00000000-0008-0000-0900-000039000000}"/>
            </a:ext>
          </a:extLst>
        </xdr:cNvPr>
        <xdr:cNvCxnSpPr/>
      </xdr:nvCxnSpPr>
      <xdr:spPr>
        <a:xfrm rot="5400000">
          <a:off x="23002876" y="12057782"/>
          <a:ext cx="1596156" cy="213598"/>
        </a:xfrm>
        <a:prstGeom prst="bentConnector3">
          <a:avLst>
            <a:gd name="adj1" fmla="val 50000"/>
          </a:avLst>
        </a:prstGeom>
        <a:ln w="63500">
          <a:solidFill>
            <a:srgbClr val="C0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28</xdr:col>
      <xdr:colOff>834156</xdr:colOff>
      <xdr:row>71</xdr:row>
      <xdr:rowOff>79377</xdr:rowOff>
    </xdr:from>
    <xdr:to>
      <xdr:col>32</xdr:col>
      <xdr:colOff>555628</xdr:colOff>
      <xdr:row>81</xdr:row>
      <xdr:rowOff>148358</xdr:rowOff>
    </xdr:to>
    <xdr:cxnSp macro="">
      <xdr:nvCxnSpPr>
        <xdr:cNvPr id="59" name="Conector: angular 82">
          <a:extLst>
            <a:ext uri="{FF2B5EF4-FFF2-40B4-BE49-F238E27FC236}">
              <a16:creationId xmlns:a16="http://schemas.microsoft.com/office/drawing/2014/main" id="{00000000-0008-0000-0900-00003B000000}"/>
            </a:ext>
          </a:extLst>
        </xdr:cNvPr>
        <xdr:cNvCxnSpPr/>
      </xdr:nvCxnSpPr>
      <xdr:spPr>
        <a:xfrm rot="10800000" flipV="1">
          <a:off x="24233906" y="11318877"/>
          <a:ext cx="2293222" cy="1656481"/>
        </a:xfrm>
        <a:prstGeom prst="bentConnector3">
          <a:avLst>
            <a:gd name="adj1" fmla="val 2234"/>
          </a:avLst>
        </a:prstGeom>
        <a:ln w="63500">
          <a:solidFill>
            <a:srgbClr val="C0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25</xdr:col>
      <xdr:colOff>730250</xdr:colOff>
      <xdr:row>131</xdr:row>
      <xdr:rowOff>142875</xdr:rowOff>
    </xdr:from>
    <xdr:to>
      <xdr:col>31</xdr:col>
      <xdr:colOff>504031</xdr:colOff>
      <xdr:row>166</xdr:row>
      <xdr:rowOff>0</xdr:rowOff>
    </xdr:to>
    <xdr:pic>
      <xdr:nvPicPr>
        <xdr:cNvPr id="31" name="Imagen 30">
          <a:extLst>
            <a:ext uri="{FF2B5EF4-FFF2-40B4-BE49-F238E27FC236}">
              <a16:creationId xmlns:a16="http://schemas.microsoft.com/office/drawing/2014/main" id="{00000000-0008-0000-0900-00001F000000}"/>
            </a:ext>
          </a:extLst>
        </xdr:cNvPr>
        <xdr:cNvPicPr>
          <a:picLocks noChangeAspect="1"/>
        </xdr:cNvPicPr>
      </xdr:nvPicPr>
      <xdr:blipFill>
        <a:blip xmlns:r="http://schemas.openxmlformats.org/officeDocument/2006/relationships" r:embed="rId23" cstate="print">
          <a:extLst>
            <a:ext uri="{28A0092B-C50C-407E-A947-70E740481C1C}">
              <a14:useLocalDpi xmlns:a14="http://schemas.microsoft.com/office/drawing/2010/main" val="0"/>
            </a:ext>
          </a:extLst>
        </a:blip>
        <a:stretch>
          <a:fillRect/>
        </a:stretch>
      </xdr:blipFill>
      <xdr:spPr>
        <a:xfrm>
          <a:off x="21558250" y="20907375"/>
          <a:ext cx="4060031" cy="5413375"/>
        </a:xfrm>
        <a:prstGeom prst="rect">
          <a:avLst/>
        </a:prstGeom>
      </xdr:spPr>
    </xdr:pic>
    <xdr:clientData/>
  </xdr:twoCellAnchor>
  <xdr:twoCellAnchor editAs="oneCell">
    <xdr:from>
      <xdr:col>25</xdr:col>
      <xdr:colOff>841375</xdr:colOff>
      <xdr:row>93</xdr:row>
      <xdr:rowOff>2</xdr:rowOff>
    </xdr:from>
    <xdr:to>
      <xdr:col>31</xdr:col>
      <xdr:colOff>603250</xdr:colOff>
      <xdr:row>127</xdr:row>
      <xdr:rowOff>2</xdr:rowOff>
    </xdr:to>
    <xdr:pic>
      <xdr:nvPicPr>
        <xdr:cNvPr id="32" name="Imagen 31">
          <a:extLst>
            <a:ext uri="{FF2B5EF4-FFF2-40B4-BE49-F238E27FC236}">
              <a16:creationId xmlns:a16="http://schemas.microsoft.com/office/drawing/2014/main" id="{00000000-0008-0000-0900-000020000000}"/>
            </a:ext>
          </a:extLst>
        </xdr:cNvPr>
        <xdr:cNvPicPr>
          <a:picLocks noChangeAspect="1"/>
        </xdr:cNvPicPr>
      </xdr:nvPicPr>
      <xdr:blipFill>
        <a:blip xmlns:r="http://schemas.openxmlformats.org/officeDocument/2006/relationships" r:embed="rId24" cstate="print">
          <a:extLst>
            <a:ext uri="{28A0092B-C50C-407E-A947-70E740481C1C}">
              <a14:useLocalDpi xmlns:a14="http://schemas.microsoft.com/office/drawing/2010/main" val="0"/>
            </a:ext>
          </a:extLst>
        </a:blip>
        <a:stretch>
          <a:fillRect/>
        </a:stretch>
      </xdr:blipFill>
      <xdr:spPr>
        <a:xfrm rot="5400000">
          <a:off x="20994688" y="15406689"/>
          <a:ext cx="5397500" cy="4048125"/>
        </a:xfrm>
        <a:prstGeom prst="rect">
          <a:avLst/>
        </a:prstGeom>
      </xdr:spPr>
    </xdr:pic>
    <xdr:clientData/>
  </xdr:twoCellAnchor>
  <xdr:twoCellAnchor editAs="oneCell">
    <xdr:from>
      <xdr:col>38</xdr:col>
      <xdr:colOff>63500</xdr:colOff>
      <xdr:row>6</xdr:row>
      <xdr:rowOff>79375</xdr:rowOff>
    </xdr:from>
    <xdr:to>
      <xdr:col>42</xdr:col>
      <xdr:colOff>402167</xdr:colOff>
      <xdr:row>24</xdr:row>
      <xdr:rowOff>47625</xdr:rowOff>
    </xdr:to>
    <xdr:pic>
      <xdr:nvPicPr>
        <xdr:cNvPr id="33" name="Imagen 32">
          <a:extLst>
            <a:ext uri="{FF2B5EF4-FFF2-40B4-BE49-F238E27FC236}">
              <a16:creationId xmlns:a16="http://schemas.microsoft.com/office/drawing/2014/main" id="{00000000-0008-0000-0900-000021000000}"/>
            </a:ext>
          </a:extLst>
        </xdr:cNvPr>
        <xdr:cNvPicPr>
          <a:picLocks noChangeAspect="1"/>
        </xdr:cNvPicPr>
      </xdr:nvPicPr>
      <xdr:blipFill>
        <a:blip xmlns:r="http://schemas.openxmlformats.org/officeDocument/2006/relationships" r:embed="rId25" cstate="print">
          <a:extLst>
            <a:ext uri="{28A0092B-C50C-407E-A947-70E740481C1C}">
              <a14:useLocalDpi xmlns:a14="http://schemas.microsoft.com/office/drawing/2010/main" val="0"/>
            </a:ext>
          </a:extLst>
        </a:blip>
        <a:stretch>
          <a:fillRect/>
        </a:stretch>
      </xdr:blipFill>
      <xdr:spPr>
        <a:xfrm>
          <a:off x="31178500" y="1000125"/>
          <a:ext cx="3767667" cy="2825750"/>
        </a:xfrm>
        <a:prstGeom prst="rect">
          <a:avLst/>
        </a:prstGeom>
      </xdr:spPr>
    </xdr:pic>
    <xdr:clientData/>
  </xdr:twoCellAnchor>
  <xdr:twoCellAnchor editAs="oneCell">
    <xdr:from>
      <xdr:col>42</xdr:col>
      <xdr:colOff>467500</xdr:colOff>
      <xdr:row>6</xdr:row>
      <xdr:rowOff>70625</xdr:rowOff>
    </xdr:from>
    <xdr:to>
      <xdr:col>46</xdr:col>
      <xdr:colOff>806167</xdr:colOff>
      <xdr:row>24</xdr:row>
      <xdr:rowOff>38875</xdr:rowOff>
    </xdr:to>
    <xdr:pic>
      <xdr:nvPicPr>
        <xdr:cNvPr id="34" name="Imagen 33">
          <a:extLst>
            <a:ext uri="{FF2B5EF4-FFF2-40B4-BE49-F238E27FC236}">
              <a16:creationId xmlns:a16="http://schemas.microsoft.com/office/drawing/2014/main" id="{00000000-0008-0000-0900-000022000000}"/>
            </a:ext>
          </a:extLst>
        </xdr:cNvPr>
        <xdr:cNvPicPr>
          <a:picLocks noChangeAspect="1"/>
        </xdr:cNvPicPr>
      </xdr:nvPicPr>
      <xdr:blipFill>
        <a:blip xmlns:r="http://schemas.openxmlformats.org/officeDocument/2006/relationships" r:embed="rId26" cstate="print">
          <a:extLst>
            <a:ext uri="{28A0092B-C50C-407E-A947-70E740481C1C}">
              <a14:useLocalDpi xmlns:a14="http://schemas.microsoft.com/office/drawing/2010/main" val="0"/>
            </a:ext>
          </a:extLst>
        </a:blip>
        <a:stretch>
          <a:fillRect/>
        </a:stretch>
      </xdr:blipFill>
      <xdr:spPr>
        <a:xfrm>
          <a:off x="35011500" y="991375"/>
          <a:ext cx="3767667" cy="2825750"/>
        </a:xfrm>
        <a:prstGeom prst="rect">
          <a:avLst/>
        </a:prstGeom>
      </xdr:spPr>
    </xdr:pic>
    <xdr:clientData/>
  </xdr:twoCellAnchor>
  <xdr:twoCellAnchor editAs="oneCell">
    <xdr:from>
      <xdr:col>38</xdr:col>
      <xdr:colOff>61875</xdr:colOff>
      <xdr:row>24</xdr:row>
      <xdr:rowOff>93625</xdr:rowOff>
    </xdr:from>
    <xdr:to>
      <xdr:col>42</xdr:col>
      <xdr:colOff>400542</xdr:colOff>
      <xdr:row>42</xdr:row>
      <xdr:rowOff>61875</xdr:rowOff>
    </xdr:to>
    <xdr:pic>
      <xdr:nvPicPr>
        <xdr:cNvPr id="35" name="Imagen 34">
          <a:extLst>
            <a:ext uri="{FF2B5EF4-FFF2-40B4-BE49-F238E27FC236}">
              <a16:creationId xmlns:a16="http://schemas.microsoft.com/office/drawing/2014/main" id="{00000000-0008-0000-0900-000023000000}"/>
            </a:ext>
          </a:extLst>
        </xdr:cNvPr>
        <xdr:cNvPicPr>
          <a:picLocks noChangeAspect="1"/>
        </xdr:cNvPicPr>
      </xdr:nvPicPr>
      <xdr:blipFill>
        <a:blip xmlns:r="http://schemas.openxmlformats.org/officeDocument/2006/relationships" r:embed="rId27" cstate="print">
          <a:extLst>
            <a:ext uri="{28A0092B-C50C-407E-A947-70E740481C1C}">
              <a14:useLocalDpi xmlns:a14="http://schemas.microsoft.com/office/drawing/2010/main" val="0"/>
            </a:ext>
          </a:extLst>
        </a:blip>
        <a:stretch>
          <a:fillRect/>
        </a:stretch>
      </xdr:blipFill>
      <xdr:spPr>
        <a:xfrm>
          <a:off x="31176875" y="3871875"/>
          <a:ext cx="3767667" cy="2825750"/>
        </a:xfrm>
        <a:prstGeom prst="rect">
          <a:avLst/>
        </a:prstGeom>
      </xdr:spPr>
    </xdr:pic>
    <xdr:clientData/>
  </xdr:twoCellAnchor>
  <xdr:twoCellAnchor editAs="oneCell">
    <xdr:from>
      <xdr:col>42</xdr:col>
      <xdr:colOff>465875</xdr:colOff>
      <xdr:row>24</xdr:row>
      <xdr:rowOff>116625</xdr:rowOff>
    </xdr:from>
    <xdr:to>
      <xdr:col>46</xdr:col>
      <xdr:colOff>804542</xdr:colOff>
      <xdr:row>42</xdr:row>
      <xdr:rowOff>84875</xdr:rowOff>
    </xdr:to>
    <xdr:pic>
      <xdr:nvPicPr>
        <xdr:cNvPr id="36" name="Imagen 35">
          <a:extLst>
            <a:ext uri="{FF2B5EF4-FFF2-40B4-BE49-F238E27FC236}">
              <a16:creationId xmlns:a16="http://schemas.microsoft.com/office/drawing/2014/main" id="{00000000-0008-0000-0900-000024000000}"/>
            </a:ext>
          </a:extLst>
        </xdr:cNvPr>
        <xdr:cNvPicPr>
          <a:picLocks noChangeAspect="1"/>
        </xdr:cNvPicPr>
      </xdr:nvPicPr>
      <xdr:blipFill>
        <a:blip xmlns:r="http://schemas.openxmlformats.org/officeDocument/2006/relationships" r:embed="rId28" cstate="print">
          <a:extLst>
            <a:ext uri="{28A0092B-C50C-407E-A947-70E740481C1C}">
              <a14:useLocalDpi xmlns:a14="http://schemas.microsoft.com/office/drawing/2010/main" val="0"/>
            </a:ext>
          </a:extLst>
        </a:blip>
        <a:stretch>
          <a:fillRect/>
        </a:stretch>
      </xdr:blipFill>
      <xdr:spPr>
        <a:xfrm>
          <a:off x="35009875" y="3894875"/>
          <a:ext cx="3767667" cy="2825750"/>
        </a:xfrm>
        <a:prstGeom prst="rect">
          <a:avLst/>
        </a:prstGeom>
      </xdr:spPr>
    </xdr:pic>
    <xdr:clientData/>
  </xdr:twoCellAnchor>
  <xdr:twoCellAnchor editAs="oneCell">
    <xdr:from>
      <xdr:col>38</xdr:col>
      <xdr:colOff>76125</xdr:colOff>
      <xdr:row>42</xdr:row>
      <xdr:rowOff>123750</xdr:rowOff>
    </xdr:from>
    <xdr:to>
      <xdr:col>42</xdr:col>
      <xdr:colOff>414792</xdr:colOff>
      <xdr:row>60</xdr:row>
      <xdr:rowOff>92000</xdr:rowOff>
    </xdr:to>
    <xdr:pic>
      <xdr:nvPicPr>
        <xdr:cNvPr id="37" name="Imagen 36">
          <a:extLst>
            <a:ext uri="{FF2B5EF4-FFF2-40B4-BE49-F238E27FC236}">
              <a16:creationId xmlns:a16="http://schemas.microsoft.com/office/drawing/2014/main" id="{00000000-0008-0000-0900-000025000000}"/>
            </a:ext>
          </a:extLst>
        </xdr:cNvPr>
        <xdr:cNvPicPr>
          <a:picLocks noChangeAspect="1"/>
        </xdr:cNvPicPr>
      </xdr:nvPicPr>
      <xdr:blipFill>
        <a:blip xmlns:r="http://schemas.openxmlformats.org/officeDocument/2006/relationships" r:embed="rId29" cstate="print">
          <a:extLst>
            <a:ext uri="{28A0092B-C50C-407E-A947-70E740481C1C}">
              <a14:useLocalDpi xmlns:a14="http://schemas.microsoft.com/office/drawing/2010/main" val="0"/>
            </a:ext>
          </a:extLst>
        </a:blip>
        <a:stretch>
          <a:fillRect/>
        </a:stretch>
      </xdr:blipFill>
      <xdr:spPr>
        <a:xfrm>
          <a:off x="31191125" y="6759500"/>
          <a:ext cx="3767667" cy="2825750"/>
        </a:xfrm>
        <a:prstGeom prst="rect">
          <a:avLst/>
        </a:prstGeom>
      </xdr:spPr>
    </xdr:pic>
    <xdr:clientData/>
  </xdr:twoCellAnchor>
  <xdr:twoCellAnchor editAs="oneCell">
    <xdr:from>
      <xdr:col>42</xdr:col>
      <xdr:colOff>480125</xdr:colOff>
      <xdr:row>42</xdr:row>
      <xdr:rowOff>130875</xdr:rowOff>
    </xdr:from>
    <xdr:to>
      <xdr:col>46</xdr:col>
      <xdr:colOff>818792</xdr:colOff>
      <xdr:row>60</xdr:row>
      <xdr:rowOff>99125</xdr:rowOff>
    </xdr:to>
    <xdr:pic>
      <xdr:nvPicPr>
        <xdr:cNvPr id="38" name="Imagen 37">
          <a:extLst>
            <a:ext uri="{FF2B5EF4-FFF2-40B4-BE49-F238E27FC236}">
              <a16:creationId xmlns:a16="http://schemas.microsoft.com/office/drawing/2014/main" id="{00000000-0008-0000-0900-000026000000}"/>
            </a:ext>
          </a:extLst>
        </xdr:cNvPr>
        <xdr:cNvPicPr>
          <a:picLocks noChangeAspect="1"/>
        </xdr:cNvPicPr>
      </xdr:nvPicPr>
      <xdr:blipFill>
        <a:blip xmlns:r="http://schemas.openxmlformats.org/officeDocument/2006/relationships" r:embed="rId30" cstate="print">
          <a:extLst>
            <a:ext uri="{28A0092B-C50C-407E-A947-70E740481C1C}">
              <a14:useLocalDpi xmlns:a14="http://schemas.microsoft.com/office/drawing/2010/main" val="0"/>
            </a:ext>
          </a:extLst>
        </a:blip>
        <a:stretch>
          <a:fillRect/>
        </a:stretch>
      </xdr:blipFill>
      <xdr:spPr>
        <a:xfrm>
          <a:off x="35024125" y="6766625"/>
          <a:ext cx="3767667" cy="2825750"/>
        </a:xfrm>
        <a:prstGeom prst="rect">
          <a:avLst/>
        </a:prstGeom>
      </xdr:spPr>
    </xdr:pic>
    <xdr:clientData/>
  </xdr:twoCellAnchor>
  <xdr:twoCellAnchor editAs="oneCell">
    <xdr:from>
      <xdr:col>38</xdr:col>
      <xdr:colOff>74500</xdr:colOff>
      <xdr:row>60</xdr:row>
      <xdr:rowOff>138000</xdr:rowOff>
    </xdr:from>
    <xdr:to>
      <xdr:col>42</xdr:col>
      <xdr:colOff>413167</xdr:colOff>
      <xdr:row>78</xdr:row>
      <xdr:rowOff>106250</xdr:rowOff>
    </xdr:to>
    <xdr:pic>
      <xdr:nvPicPr>
        <xdr:cNvPr id="39" name="Imagen 38">
          <a:extLst>
            <a:ext uri="{FF2B5EF4-FFF2-40B4-BE49-F238E27FC236}">
              <a16:creationId xmlns:a16="http://schemas.microsoft.com/office/drawing/2014/main" id="{00000000-0008-0000-0900-000027000000}"/>
            </a:ext>
          </a:extLst>
        </xdr:cNvPr>
        <xdr:cNvPicPr>
          <a:picLocks noChangeAspect="1"/>
        </xdr:cNvPicPr>
      </xdr:nvPicPr>
      <xdr:blipFill>
        <a:blip xmlns:r="http://schemas.openxmlformats.org/officeDocument/2006/relationships" r:embed="rId31" cstate="print">
          <a:extLst>
            <a:ext uri="{28A0092B-C50C-407E-A947-70E740481C1C}">
              <a14:useLocalDpi xmlns:a14="http://schemas.microsoft.com/office/drawing/2010/main" val="0"/>
            </a:ext>
          </a:extLst>
        </a:blip>
        <a:stretch>
          <a:fillRect/>
        </a:stretch>
      </xdr:blipFill>
      <xdr:spPr>
        <a:xfrm>
          <a:off x="31189500" y="9631250"/>
          <a:ext cx="3767667" cy="2825750"/>
        </a:xfrm>
        <a:prstGeom prst="rect">
          <a:avLst/>
        </a:prstGeom>
      </xdr:spPr>
    </xdr:pic>
    <xdr:clientData/>
  </xdr:twoCellAnchor>
  <xdr:twoCellAnchor editAs="oneCell">
    <xdr:from>
      <xdr:col>42</xdr:col>
      <xdr:colOff>494375</xdr:colOff>
      <xdr:row>60</xdr:row>
      <xdr:rowOff>145125</xdr:rowOff>
    </xdr:from>
    <xdr:to>
      <xdr:col>46</xdr:col>
      <xdr:colOff>833042</xdr:colOff>
      <xdr:row>78</xdr:row>
      <xdr:rowOff>113375</xdr:rowOff>
    </xdr:to>
    <xdr:pic>
      <xdr:nvPicPr>
        <xdr:cNvPr id="40" name="Imagen 39">
          <a:extLst>
            <a:ext uri="{FF2B5EF4-FFF2-40B4-BE49-F238E27FC236}">
              <a16:creationId xmlns:a16="http://schemas.microsoft.com/office/drawing/2014/main" id="{00000000-0008-0000-0900-000028000000}"/>
            </a:ext>
          </a:extLst>
        </xdr:cNvPr>
        <xdr:cNvPicPr>
          <a:picLocks noChangeAspect="1"/>
        </xdr:cNvPicPr>
      </xdr:nvPicPr>
      <xdr:blipFill>
        <a:blip xmlns:r="http://schemas.openxmlformats.org/officeDocument/2006/relationships" r:embed="rId32" cstate="print">
          <a:extLst>
            <a:ext uri="{28A0092B-C50C-407E-A947-70E740481C1C}">
              <a14:useLocalDpi xmlns:a14="http://schemas.microsoft.com/office/drawing/2010/main" val="0"/>
            </a:ext>
          </a:extLst>
        </a:blip>
        <a:stretch>
          <a:fillRect/>
        </a:stretch>
      </xdr:blipFill>
      <xdr:spPr>
        <a:xfrm>
          <a:off x="35038375" y="9638375"/>
          <a:ext cx="3767667" cy="2825750"/>
        </a:xfrm>
        <a:prstGeom prst="rect">
          <a:avLst/>
        </a:prstGeom>
      </xdr:spPr>
    </xdr:pic>
    <xdr:clientData/>
  </xdr:twoCellAnchor>
  <xdr:twoCellAnchor editAs="oneCell">
    <xdr:from>
      <xdr:col>47</xdr:col>
      <xdr:colOff>41125</xdr:colOff>
      <xdr:row>42</xdr:row>
      <xdr:rowOff>104625</xdr:rowOff>
    </xdr:from>
    <xdr:to>
      <xdr:col>51</xdr:col>
      <xdr:colOff>379792</xdr:colOff>
      <xdr:row>60</xdr:row>
      <xdr:rowOff>72875</xdr:rowOff>
    </xdr:to>
    <xdr:pic>
      <xdr:nvPicPr>
        <xdr:cNvPr id="41" name="Imagen 40">
          <a:extLst>
            <a:ext uri="{FF2B5EF4-FFF2-40B4-BE49-F238E27FC236}">
              <a16:creationId xmlns:a16="http://schemas.microsoft.com/office/drawing/2014/main" id="{00000000-0008-0000-0900-000029000000}"/>
            </a:ext>
          </a:extLst>
        </xdr:cNvPr>
        <xdr:cNvPicPr>
          <a:picLocks noChangeAspect="1"/>
        </xdr:cNvPicPr>
      </xdr:nvPicPr>
      <xdr:blipFill>
        <a:blip xmlns:r="http://schemas.openxmlformats.org/officeDocument/2006/relationships" r:embed="rId33" cstate="print">
          <a:extLst>
            <a:ext uri="{28A0092B-C50C-407E-A947-70E740481C1C}">
              <a14:useLocalDpi xmlns:a14="http://schemas.microsoft.com/office/drawing/2010/main" val="0"/>
            </a:ext>
          </a:extLst>
        </a:blip>
        <a:stretch>
          <a:fillRect/>
        </a:stretch>
      </xdr:blipFill>
      <xdr:spPr>
        <a:xfrm>
          <a:off x="38871375" y="6740375"/>
          <a:ext cx="3767667" cy="2825750"/>
        </a:xfrm>
        <a:prstGeom prst="rect">
          <a:avLst/>
        </a:prstGeom>
      </xdr:spPr>
    </xdr:pic>
    <xdr:clientData/>
  </xdr:twoCellAnchor>
  <xdr:twoCellAnchor editAs="oneCell">
    <xdr:from>
      <xdr:col>51</xdr:col>
      <xdr:colOff>508625</xdr:colOff>
      <xdr:row>61</xdr:row>
      <xdr:rowOff>625</xdr:rowOff>
    </xdr:from>
    <xdr:to>
      <xdr:col>55</xdr:col>
      <xdr:colOff>847292</xdr:colOff>
      <xdr:row>78</xdr:row>
      <xdr:rowOff>127625</xdr:rowOff>
    </xdr:to>
    <xdr:pic>
      <xdr:nvPicPr>
        <xdr:cNvPr id="42" name="Imagen 41">
          <a:extLst>
            <a:ext uri="{FF2B5EF4-FFF2-40B4-BE49-F238E27FC236}">
              <a16:creationId xmlns:a16="http://schemas.microsoft.com/office/drawing/2014/main" id="{00000000-0008-0000-0900-00002A000000}"/>
            </a:ext>
          </a:extLst>
        </xdr:cNvPr>
        <xdr:cNvPicPr>
          <a:picLocks noChangeAspect="1"/>
        </xdr:cNvPicPr>
      </xdr:nvPicPr>
      <xdr:blipFill>
        <a:blip xmlns:r="http://schemas.openxmlformats.org/officeDocument/2006/relationships" r:embed="rId34" cstate="print">
          <a:extLst>
            <a:ext uri="{28A0092B-C50C-407E-A947-70E740481C1C}">
              <a14:useLocalDpi xmlns:a14="http://schemas.microsoft.com/office/drawing/2010/main" val="0"/>
            </a:ext>
          </a:extLst>
        </a:blip>
        <a:stretch>
          <a:fillRect/>
        </a:stretch>
      </xdr:blipFill>
      <xdr:spPr>
        <a:xfrm>
          <a:off x="42767875" y="9652625"/>
          <a:ext cx="3767667" cy="2825750"/>
        </a:xfrm>
        <a:prstGeom prst="rect">
          <a:avLst/>
        </a:prstGeom>
      </xdr:spPr>
    </xdr:pic>
    <xdr:clientData/>
  </xdr:twoCellAnchor>
  <xdr:twoCellAnchor editAs="oneCell">
    <xdr:from>
      <xdr:col>51</xdr:col>
      <xdr:colOff>484000</xdr:colOff>
      <xdr:row>42</xdr:row>
      <xdr:rowOff>118875</xdr:rowOff>
    </xdr:from>
    <xdr:to>
      <xdr:col>55</xdr:col>
      <xdr:colOff>822667</xdr:colOff>
      <xdr:row>60</xdr:row>
      <xdr:rowOff>87125</xdr:rowOff>
    </xdr:to>
    <xdr:pic>
      <xdr:nvPicPr>
        <xdr:cNvPr id="43" name="Imagen 42">
          <a:extLst>
            <a:ext uri="{FF2B5EF4-FFF2-40B4-BE49-F238E27FC236}">
              <a16:creationId xmlns:a16="http://schemas.microsoft.com/office/drawing/2014/main" id="{00000000-0008-0000-0900-00002B000000}"/>
            </a:ext>
          </a:extLst>
        </xdr:cNvPr>
        <xdr:cNvPicPr>
          <a:picLocks noChangeAspect="1"/>
        </xdr:cNvPicPr>
      </xdr:nvPicPr>
      <xdr:blipFill>
        <a:blip xmlns:r="http://schemas.openxmlformats.org/officeDocument/2006/relationships" r:embed="rId35" cstate="print">
          <a:extLst>
            <a:ext uri="{28A0092B-C50C-407E-A947-70E740481C1C}">
              <a14:useLocalDpi xmlns:a14="http://schemas.microsoft.com/office/drawing/2010/main" val="0"/>
            </a:ext>
          </a:extLst>
        </a:blip>
        <a:stretch>
          <a:fillRect/>
        </a:stretch>
      </xdr:blipFill>
      <xdr:spPr>
        <a:xfrm>
          <a:off x="42743250" y="6754625"/>
          <a:ext cx="3767667" cy="2825750"/>
        </a:xfrm>
        <a:prstGeom prst="rect">
          <a:avLst/>
        </a:prstGeom>
      </xdr:spPr>
    </xdr:pic>
    <xdr:clientData/>
  </xdr:twoCellAnchor>
  <xdr:twoCellAnchor editAs="oneCell">
    <xdr:from>
      <xdr:col>47</xdr:col>
      <xdr:colOff>78375</xdr:colOff>
      <xdr:row>60</xdr:row>
      <xdr:rowOff>157750</xdr:rowOff>
    </xdr:from>
    <xdr:to>
      <xdr:col>51</xdr:col>
      <xdr:colOff>417042</xdr:colOff>
      <xdr:row>78</xdr:row>
      <xdr:rowOff>126000</xdr:rowOff>
    </xdr:to>
    <xdr:pic>
      <xdr:nvPicPr>
        <xdr:cNvPr id="44" name="Imagen 43">
          <a:extLst>
            <a:ext uri="{FF2B5EF4-FFF2-40B4-BE49-F238E27FC236}">
              <a16:creationId xmlns:a16="http://schemas.microsoft.com/office/drawing/2014/main" id="{00000000-0008-0000-0900-00002C000000}"/>
            </a:ext>
          </a:extLst>
        </xdr:cNvPr>
        <xdr:cNvPicPr>
          <a:picLocks noChangeAspect="1"/>
        </xdr:cNvPicPr>
      </xdr:nvPicPr>
      <xdr:blipFill>
        <a:blip xmlns:r="http://schemas.openxmlformats.org/officeDocument/2006/relationships" r:embed="rId36" cstate="print">
          <a:extLst>
            <a:ext uri="{28A0092B-C50C-407E-A947-70E740481C1C}">
              <a14:useLocalDpi xmlns:a14="http://schemas.microsoft.com/office/drawing/2010/main" val="0"/>
            </a:ext>
          </a:extLst>
        </a:blip>
        <a:stretch>
          <a:fillRect/>
        </a:stretch>
      </xdr:blipFill>
      <xdr:spPr>
        <a:xfrm>
          <a:off x="38908625" y="9651000"/>
          <a:ext cx="3767667" cy="2825750"/>
        </a:xfrm>
        <a:prstGeom prst="rect">
          <a:avLst/>
        </a:prstGeom>
      </xdr:spPr>
    </xdr:pic>
    <xdr:clientData/>
  </xdr:twoCellAnchor>
  <xdr:twoCellAnchor editAs="oneCell">
    <xdr:from>
      <xdr:col>47</xdr:col>
      <xdr:colOff>47626</xdr:colOff>
      <xdr:row>6</xdr:row>
      <xdr:rowOff>95251</xdr:rowOff>
    </xdr:from>
    <xdr:to>
      <xdr:col>50</xdr:col>
      <xdr:colOff>779210</xdr:colOff>
      <xdr:row>22</xdr:row>
      <xdr:rowOff>32751</xdr:rowOff>
    </xdr:to>
    <xdr:pic>
      <xdr:nvPicPr>
        <xdr:cNvPr id="45" name="Imagen 44">
          <a:extLst>
            <a:ext uri="{FF2B5EF4-FFF2-40B4-BE49-F238E27FC236}">
              <a16:creationId xmlns:a16="http://schemas.microsoft.com/office/drawing/2014/main" id="{00000000-0008-0000-0900-00002D000000}"/>
            </a:ext>
          </a:extLst>
        </xdr:cNvPr>
        <xdr:cNvPicPr>
          <a:picLocks noChangeAspect="1"/>
        </xdr:cNvPicPr>
      </xdr:nvPicPr>
      <xdr:blipFill>
        <a:blip xmlns:r="http://schemas.openxmlformats.org/officeDocument/2006/relationships" r:embed="rId37" cstate="print">
          <a:extLst>
            <a:ext uri="{28A0092B-C50C-407E-A947-70E740481C1C}">
              <a14:useLocalDpi xmlns:a14="http://schemas.microsoft.com/office/drawing/2010/main" val="0"/>
            </a:ext>
          </a:extLst>
        </a:blip>
        <a:stretch>
          <a:fillRect/>
        </a:stretch>
      </xdr:blipFill>
      <xdr:spPr>
        <a:xfrm>
          <a:off x="38877876" y="1016001"/>
          <a:ext cx="3303334" cy="2477500"/>
        </a:xfrm>
        <a:prstGeom prst="rect">
          <a:avLst/>
        </a:prstGeom>
      </xdr:spPr>
    </xdr:pic>
    <xdr:clientData/>
  </xdr:twoCellAnchor>
  <xdr:twoCellAnchor editAs="oneCell">
    <xdr:from>
      <xdr:col>51</xdr:col>
      <xdr:colOff>54751</xdr:colOff>
      <xdr:row>6</xdr:row>
      <xdr:rowOff>86501</xdr:rowOff>
    </xdr:from>
    <xdr:to>
      <xdr:col>53</xdr:col>
      <xdr:colOff>817751</xdr:colOff>
      <xdr:row>27</xdr:row>
      <xdr:rowOff>56085</xdr:rowOff>
    </xdr:to>
    <xdr:pic>
      <xdr:nvPicPr>
        <xdr:cNvPr id="46" name="Imagen 45">
          <a:extLst>
            <a:ext uri="{FF2B5EF4-FFF2-40B4-BE49-F238E27FC236}">
              <a16:creationId xmlns:a16="http://schemas.microsoft.com/office/drawing/2014/main" id="{00000000-0008-0000-0900-00002E000000}"/>
            </a:ext>
          </a:extLst>
        </xdr:cNvPr>
        <xdr:cNvPicPr>
          <a:picLocks noChangeAspect="1"/>
        </xdr:cNvPicPr>
      </xdr:nvPicPr>
      <xdr:blipFill>
        <a:blip xmlns:r="http://schemas.openxmlformats.org/officeDocument/2006/relationships" r:embed="rId38" cstate="print">
          <a:extLst>
            <a:ext uri="{28A0092B-C50C-407E-A947-70E740481C1C}">
              <a14:useLocalDpi xmlns:a14="http://schemas.microsoft.com/office/drawing/2010/main" val="0"/>
            </a:ext>
          </a:extLst>
        </a:blip>
        <a:stretch>
          <a:fillRect/>
        </a:stretch>
      </xdr:blipFill>
      <xdr:spPr>
        <a:xfrm>
          <a:off x="42314001" y="1007251"/>
          <a:ext cx="2477500" cy="3303334"/>
        </a:xfrm>
        <a:prstGeom prst="rect">
          <a:avLst/>
        </a:prstGeom>
      </xdr:spPr>
    </xdr:pic>
    <xdr:clientData/>
  </xdr:twoCellAnchor>
  <xdr:twoCellAnchor editAs="oneCell">
    <xdr:from>
      <xdr:col>54</xdr:col>
      <xdr:colOff>125376</xdr:colOff>
      <xdr:row>6</xdr:row>
      <xdr:rowOff>77751</xdr:rowOff>
    </xdr:from>
    <xdr:to>
      <xdr:col>57</xdr:col>
      <xdr:colOff>856960</xdr:colOff>
      <xdr:row>22</xdr:row>
      <xdr:rowOff>15251</xdr:rowOff>
    </xdr:to>
    <xdr:pic>
      <xdr:nvPicPr>
        <xdr:cNvPr id="50" name="Imagen 49">
          <a:extLst>
            <a:ext uri="{FF2B5EF4-FFF2-40B4-BE49-F238E27FC236}">
              <a16:creationId xmlns:a16="http://schemas.microsoft.com/office/drawing/2014/main" id="{00000000-0008-0000-0900-000032000000}"/>
            </a:ext>
          </a:extLst>
        </xdr:cNvPr>
        <xdr:cNvPicPr>
          <a:picLocks noChangeAspect="1"/>
        </xdr:cNvPicPr>
      </xdr:nvPicPr>
      <xdr:blipFill>
        <a:blip xmlns:r="http://schemas.openxmlformats.org/officeDocument/2006/relationships" r:embed="rId39" cstate="print">
          <a:extLst>
            <a:ext uri="{28A0092B-C50C-407E-A947-70E740481C1C}">
              <a14:useLocalDpi xmlns:a14="http://schemas.microsoft.com/office/drawing/2010/main" val="0"/>
            </a:ext>
          </a:extLst>
        </a:blip>
        <a:stretch>
          <a:fillRect/>
        </a:stretch>
      </xdr:blipFill>
      <xdr:spPr>
        <a:xfrm>
          <a:off x="44956376" y="998501"/>
          <a:ext cx="3303334" cy="2477500"/>
        </a:xfrm>
        <a:prstGeom prst="rect">
          <a:avLst/>
        </a:prstGeom>
      </xdr:spPr>
    </xdr:pic>
    <xdr:clientData/>
  </xdr:twoCellAnchor>
  <xdr:twoCellAnchor editAs="oneCell">
    <xdr:from>
      <xdr:col>47</xdr:col>
      <xdr:colOff>116626</xdr:colOff>
      <xdr:row>23</xdr:row>
      <xdr:rowOff>100751</xdr:rowOff>
    </xdr:from>
    <xdr:to>
      <xdr:col>50</xdr:col>
      <xdr:colOff>848210</xdr:colOff>
      <xdr:row>39</xdr:row>
      <xdr:rowOff>38251</xdr:rowOff>
    </xdr:to>
    <xdr:pic>
      <xdr:nvPicPr>
        <xdr:cNvPr id="51" name="Imagen 50">
          <a:extLst>
            <a:ext uri="{FF2B5EF4-FFF2-40B4-BE49-F238E27FC236}">
              <a16:creationId xmlns:a16="http://schemas.microsoft.com/office/drawing/2014/main" id="{00000000-0008-0000-0900-000033000000}"/>
            </a:ext>
          </a:extLst>
        </xdr:cNvPr>
        <xdr:cNvPicPr>
          <a:picLocks noChangeAspect="1"/>
        </xdr:cNvPicPr>
      </xdr:nvPicPr>
      <xdr:blipFill>
        <a:blip xmlns:r="http://schemas.openxmlformats.org/officeDocument/2006/relationships" r:embed="rId40" cstate="print">
          <a:extLst>
            <a:ext uri="{28A0092B-C50C-407E-A947-70E740481C1C}">
              <a14:useLocalDpi xmlns:a14="http://schemas.microsoft.com/office/drawing/2010/main" val="0"/>
            </a:ext>
          </a:extLst>
        </a:blip>
        <a:stretch>
          <a:fillRect/>
        </a:stretch>
      </xdr:blipFill>
      <xdr:spPr>
        <a:xfrm>
          <a:off x="38946876" y="3720251"/>
          <a:ext cx="3303334" cy="2477500"/>
        </a:xfrm>
        <a:prstGeom prst="rect">
          <a:avLst/>
        </a:prstGeom>
      </xdr:spPr>
    </xdr:pic>
    <xdr:clientData/>
  </xdr:twoCellAnchor>
  <xdr:twoCellAnchor editAs="oneCell">
    <xdr:from>
      <xdr:col>54</xdr:col>
      <xdr:colOff>123751</xdr:colOff>
      <xdr:row>23</xdr:row>
      <xdr:rowOff>92001</xdr:rowOff>
    </xdr:from>
    <xdr:to>
      <xdr:col>57</xdr:col>
      <xdr:colOff>855335</xdr:colOff>
      <xdr:row>39</xdr:row>
      <xdr:rowOff>29501</xdr:rowOff>
    </xdr:to>
    <xdr:pic>
      <xdr:nvPicPr>
        <xdr:cNvPr id="52" name="Imagen 51">
          <a:extLst>
            <a:ext uri="{FF2B5EF4-FFF2-40B4-BE49-F238E27FC236}">
              <a16:creationId xmlns:a16="http://schemas.microsoft.com/office/drawing/2014/main" id="{00000000-0008-0000-0900-000034000000}"/>
            </a:ext>
          </a:extLst>
        </xdr:cNvPr>
        <xdr:cNvPicPr>
          <a:picLocks noChangeAspect="1"/>
        </xdr:cNvPicPr>
      </xdr:nvPicPr>
      <xdr:blipFill>
        <a:blip xmlns:r="http://schemas.openxmlformats.org/officeDocument/2006/relationships" r:embed="rId41" cstate="print">
          <a:extLst>
            <a:ext uri="{28A0092B-C50C-407E-A947-70E740481C1C}">
              <a14:useLocalDpi xmlns:a14="http://schemas.microsoft.com/office/drawing/2010/main" val="0"/>
            </a:ext>
          </a:extLst>
        </a:blip>
        <a:stretch>
          <a:fillRect/>
        </a:stretch>
      </xdr:blipFill>
      <xdr:spPr>
        <a:xfrm>
          <a:off x="44954751" y="3711501"/>
          <a:ext cx="3303334" cy="2477500"/>
        </a:xfrm>
        <a:prstGeom prst="rect">
          <a:avLst/>
        </a:prstGeom>
      </xdr:spPr>
    </xdr:pic>
    <xdr:clientData/>
  </xdr:twoCellAnchor>
  <xdr:twoCellAnchor editAs="oneCell">
    <xdr:from>
      <xdr:col>58</xdr:col>
      <xdr:colOff>146751</xdr:colOff>
      <xdr:row>6</xdr:row>
      <xdr:rowOff>83251</xdr:rowOff>
    </xdr:from>
    <xdr:to>
      <xdr:col>62</xdr:col>
      <xdr:colOff>21085</xdr:colOff>
      <xdr:row>22</xdr:row>
      <xdr:rowOff>20751</xdr:rowOff>
    </xdr:to>
    <xdr:pic>
      <xdr:nvPicPr>
        <xdr:cNvPr id="53" name="Imagen 52">
          <a:extLst>
            <a:ext uri="{FF2B5EF4-FFF2-40B4-BE49-F238E27FC236}">
              <a16:creationId xmlns:a16="http://schemas.microsoft.com/office/drawing/2014/main" id="{00000000-0008-0000-0900-000035000000}"/>
            </a:ext>
          </a:extLst>
        </xdr:cNvPr>
        <xdr:cNvPicPr>
          <a:picLocks noChangeAspect="1"/>
        </xdr:cNvPicPr>
      </xdr:nvPicPr>
      <xdr:blipFill>
        <a:blip xmlns:r="http://schemas.openxmlformats.org/officeDocument/2006/relationships" r:embed="rId42" cstate="print">
          <a:extLst>
            <a:ext uri="{28A0092B-C50C-407E-A947-70E740481C1C}">
              <a14:useLocalDpi xmlns:a14="http://schemas.microsoft.com/office/drawing/2010/main" val="0"/>
            </a:ext>
          </a:extLst>
        </a:blip>
        <a:stretch>
          <a:fillRect/>
        </a:stretch>
      </xdr:blipFill>
      <xdr:spPr>
        <a:xfrm>
          <a:off x="48406751" y="1004001"/>
          <a:ext cx="3303334" cy="2477500"/>
        </a:xfrm>
        <a:prstGeom prst="rect">
          <a:avLst/>
        </a:prstGeom>
      </xdr:spPr>
    </xdr:pic>
    <xdr:clientData/>
  </xdr:twoCellAnchor>
  <xdr:twoCellAnchor editAs="oneCell">
    <xdr:from>
      <xdr:col>58</xdr:col>
      <xdr:colOff>201501</xdr:colOff>
      <xdr:row>23</xdr:row>
      <xdr:rowOff>42751</xdr:rowOff>
    </xdr:from>
    <xdr:to>
      <xdr:col>62</xdr:col>
      <xdr:colOff>75835</xdr:colOff>
      <xdr:row>38</xdr:row>
      <xdr:rowOff>139001</xdr:rowOff>
    </xdr:to>
    <xdr:pic>
      <xdr:nvPicPr>
        <xdr:cNvPr id="54" name="Imagen 53">
          <a:extLst>
            <a:ext uri="{FF2B5EF4-FFF2-40B4-BE49-F238E27FC236}">
              <a16:creationId xmlns:a16="http://schemas.microsoft.com/office/drawing/2014/main" id="{00000000-0008-0000-0900-000036000000}"/>
            </a:ext>
          </a:extLst>
        </xdr:cNvPr>
        <xdr:cNvPicPr>
          <a:picLocks noChangeAspect="1"/>
        </xdr:cNvPicPr>
      </xdr:nvPicPr>
      <xdr:blipFill>
        <a:blip xmlns:r="http://schemas.openxmlformats.org/officeDocument/2006/relationships" r:embed="rId43" cstate="print">
          <a:extLst>
            <a:ext uri="{28A0092B-C50C-407E-A947-70E740481C1C}">
              <a14:useLocalDpi xmlns:a14="http://schemas.microsoft.com/office/drawing/2010/main" val="0"/>
            </a:ext>
          </a:extLst>
        </a:blip>
        <a:stretch>
          <a:fillRect/>
        </a:stretch>
      </xdr:blipFill>
      <xdr:spPr>
        <a:xfrm>
          <a:off x="48461501" y="3662251"/>
          <a:ext cx="3303334" cy="2477500"/>
        </a:xfrm>
        <a:prstGeom prst="rect">
          <a:avLst/>
        </a:prstGeom>
      </xdr:spPr>
    </xdr:pic>
    <xdr:clientData/>
  </xdr:twoCellAnchor>
  <xdr:twoCellAnchor editAs="oneCell">
    <xdr:from>
      <xdr:col>56</xdr:col>
      <xdr:colOff>49876</xdr:colOff>
      <xdr:row>39</xdr:row>
      <xdr:rowOff>129251</xdr:rowOff>
    </xdr:from>
    <xdr:to>
      <xdr:col>59</xdr:col>
      <xdr:colOff>781460</xdr:colOff>
      <xdr:row>55</xdr:row>
      <xdr:rowOff>66751</xdr:rowOff>
    </xdr:to>
    <xdr:pic>
      <xdr:nvPicPr>
        <xdr:cNvPr id="55" name="Imagen 54">
          <a:extLst>
            <a:ext uri="{FF2B5EF4-FFF2-40B4-BE49-F238E27FC236}">
              <a16:creationId xmlns:a16="http://schemas.microsoft.com/office/drawing/2014/main" id="{00000000-0008-0000-0900-000037000000}"/>
            </a:ext>
          </a:extLst>
        </xdr:cNvPr>
        <xdr:cNvPicPr>
          <a:picLocks noChangeAspect="1"/>
        </xdr:cNvPicPr>
      </xdr:nvPicPr>
      <xdr:blipFill>
        <a:blip xmlns:r="http://schemas.openxmlformats.org/officeDocument/2006/relationships" r:embed="rId44" cstate="print">
          <a:extLst>
            <a:ext uri="{28A0092B-C50C-407E-A947-70E740481C1C}">
              <a14:useLocalDpi xmlns:a14="http://schemas.microsoft.com/office/drawing/2010/main" val="0"/>
            </a:ext>
          </a:extLst>
        </a:blip>
        <a:stretch>
          <a:fillRect/>
        </a:stretch>
      </xdr:blipFill>
      <xdr:spPr>
        <a:xfrm>
          <a:off x="46595376" y="6288751"/>
          <a:ext cx="3303334" cy="2477500"/>
        </a:xfrm>
        <a:prstGeom prst="rect">
          <a:avLst/>
        </a:prstGeom>
      </xdr:spPr>
    </xdr:pic>
    <xdr:clientData/>
  </xdr:twoCellAnchor>
  <xdr:twoCellAnchor editAs="oneCell">
    <xdr:from>
      <xdr:col>56</xdr:col>
      <xdr:colOff>72876</xdr:colOff>
      <xdr:row>55</xdr:row>
      <xdr:rowOff>104626</xdr:rowOff>
    </xdr:from>
    <xdr:to>
      <xdr:col>58</xdr:col>
      <xdr:colOff>835876</xdr:colOff>
      <xdr:row>76</xdr:row>
      <xdr:rowOff>74210</xdr:rowOff>
    </xdr:to>
    <xdr:pic>
      <xdr:nvPicPr>
        <xdr:cNvPr id="56" name="Imagen 55">
          <a:extLst>
            <a:ext uri="{FF2B5EF4-FFF2-40B4-BE49-F238E27FC236}">
              <a16:creationId xmlns:a16="http://schemas.microsoft.com/office/drawing/2014/main" id="{00000000-0008-0000-0900-000038000000}"/>
            </a:ext>
          </a:extLst>
        </xdr:cNvPr>
        <xdr:cNvPicPr>
          <a:picLocks noChangeAspect="1"/>
        </xdr:cNvPicPr>
      </xdr:nvPicPr>
      <xdr:blipFill>
        <a:blip xmlns:r="http://schemas.openxmlformats.org/officeDocument/2006/relationships" r:embed="rId45" cstate="print">
          <a:extLst>
            <a:ext uri="{28A0092B-C50C-407E-A947-70E740481C1C}">
              <a14:useLocalDpi xmlns:a14="http://schemas.microsoft.com/office/drawing/2010/main" val="0"/>
            </a:ext>
          </a:extLst>
        </a:blip>
        <a:stretch>
          <a:fillRect/>
        </a:stretch>
      </xdr:blipFill>
      <xdr:spPr>
        <a:xfrm>
          <a:off x="46618376" y="8804126"/>
          <a:ext cx="2477500" cy="3303334"/>
        </a:xfrm>
        <a:prstGeom prst="rect">
          <a:avLst/>
        </a:prstGeom>
      </xdr:spPr>
    </xdr:pic>
    <xdr:clientData/>
  </xdr:twoCellAnchor>
  <xdr:twoCellAnchor editAs="oneCell">
    <xdr:from>
      <xdr:col>59</xdr:col>
      <xdr:colOff>64126</xdr:colOff>
      <xdr:row>55</xdr:row>
      <xdr:rowOff>127626</xdr:rowOff>
    </xdr:from>
    <xdr:to>
      <xdr:col>61</xdr:col>
      <xdr:colOff>827126</xdr:colOff>
      <xdr:row>76</xdr:row>
      <xdr:rowOff>97210</xdr:rowOff>
    </xdr:to>
    <xdr:pic>
      <xdr:nvPicPr>
        <xdr:cNvPr id="58" name="Imagen 57">
          <a:extLst>
            <a:ext uri="{FF2B5EF4-FFF2-40B4-BE49-F238E27FC236}">
              <a16:creationId xmlns:a16="http://schemas.microsoft.com/office/drawing/2014/main" id="{00000000-0008-0000-0900-00003A000000}"/>
            </a:ext>
          </a:extLst>
        </xdr:cNvPr>
        <xdr:cNvPicPr>
          <a:picLocks noChangeAspect="1"/>
        </xdr:cNvPicPr>
      </xdr:nvPicPr>
      <xdr:blipFill>
        <a:blip xmlns:r="http://schemas.openxmlformats.org/officeDocument/2006/relationships" r:embed="rId46" cstate="print">
          <a:extLst>
            <a:ext uri="{28A0092B-C50C-407E-A947-70E740481C1C}">
              <a14:useLocalDpi xmlns:a14="http://schemas.microsoft.com/office/drawing/2010/main" val="0"/>
            </a:ext>
          </a:extLst>
        </a:blip>
        <a:stretch>
          <a:fillRect/>
        </a:stretch>
      </xdr:blipFill>
      <xdr:spPr>
        <a:xfrm>
          <a:off x="49181376" y="8827126"/>
          <a:ext cx="2477500" cy="3303334"/>
        </a:xfrm>
        <a:prstGeom prst="rect">
          <a:avLst/>
        </a:prstGeom>
      </xdr:spPr>
    </xdr:pic>
    <xdr:clientData/>
  </xdr:twoCellAnchor>
  <xdr:twoCellAnchor editAs="oneCell">
    <xdr:from>
      <xdr:col>60</xdr:col>
      <xdr:colOff>277626</xdr:colOff>
      <xdr:row>77</xdr:row>
      <xdr:rowOff>55376</xdr:rowOff>
    </xdr:from>
    <xdr:to>
      <xdr:col>63</xdr:col>
      <xdr:colOff>183376</xdr:colOff>
      <xdr:row>98</xdr:row>
      <xdr:rowOff>24960</xdr:rowOff>
    </xdr:to>
    <xdr:pic>
      <xdr:nvPicPr>
        <xdr:cNvPr id="60" name="Imagen 59">
          <a:extLst>
            <a:ext uri="{FF2B5EF4-FFF2-40B4-BE49-F238E27FC236}">
              <a16:creationId xmlns:a16="http://schemas.microsoft.com/office/drawing/2014/main" id="{00000000-0008-0000-0900-00003C000000}"/>
            </a:ext>
          </a:extLst>
        </xdr:cNvPr>
        <xdr:cNvPicPr>
          <a:picLocks noChangeAspect="1"/>
        </xdr:cNvPicPr>
      </xdr:nvPicPr>
      <xdr:blipFill>
        <a:blip xmlns:r="http://schemas.openxmlformats.org/officeDocument/2006/relationships" r:embed="rId47" cstate="print">
          <a:extLst>
            <a:ext uri="{28A0092B-C50C-407E-A947-70E740481C1C}">
              <a14:useLocalDpi xmlns:a14="http://schemas.microsoft.com/office/drawing/2010/main" val="0"/>
            </a:ext>
          </a:extLst>
        </a:blip>
        <a:stretch>
          <a:fillRect/>
        </a:stretch>
      </xdr:blipFill>
      <xdr:spPr>
        <a:xfrm>
          <a:off x="50252126" y="12247376"/>
          <a:ext cx="2477500" cy="3303334"/>
        </a:xfrm>
        <a:prstGeom prst="rect">
          <a:avLst/>
        </a:prstGeom>
      </xdr:spPr>
    </xdr:pic>
    <xdr:clientData/>
  </xdr:twoCellAnchor>
  <xdr:twoCellAnchor editAs="oneCell">
    <xdr:from>
      <xdr:col>60</xdr:col>
      <xdr:colOff>30751</xdr:colOff>
      <xdr:row>39</xdr:row>
      <xdr:rowOff>110126</xdr:rowOff>
    </xdr:from>
    <xdr:to>
      <xdr:col>63</xdr:col>
      <xdr:colOff>762335</xdr:colOff>
      <xdr:row>55</xdr:row>
      <xdr:rowOff>47626</xdr:rowOff>
    </xdr:to>
    <xdr:pic>
      <xdr:nvPicPr>
        <xdr:cNvPr id="61" name="Imagen 60">
          <a:extLst>
            <a:ext uri="{FF2B5EF4-FFF2-40B4-BE49-F238E27FC236}">
              <a16:creationId xmlns:a16="http://schemas.microsoft.com/office/drawing/2014/main" id="{00000000-0008-0000-0900-00003D000000}"/>
            </a:ext>
          </a:extLst>
        </xdr:cNvPr>
        <xdr:cNvPicPr>
          <a:picLocks noChangeAspect="1"/>
        </xdr:cNvPicPr>
      </xdr:nvPicPr>
      <xdr:blipFill>
        <a:blip xmlns:r="http://schemas.openxmlformats.org/officeDocument/2006/relationships" r:embed="rId48" cstate="print">
          <a:extLst>
            <a:ext uri="{28A0092B-C50C-407E-A947-70E740481C1C}">
              <a14:useLocalDpi xmlns:a14="http://schemas.microsoft.com/office/drawing/2010/main" val="0"/>
            </a:ext>
          </a:extLst>
        </a:blip>
        <a:stretch>
          <a:fillRect/>
        </a:stretch>
      </xdr:blipFill>
      <xdr:spPr>
        <a:xfrm>
          <a:off x="50005251" y="6269626"/>
          <a:ext cx="3303334" cy="2477500"/>
        </a:xfrm>
        <a:prstGeom prst="rect">
          <a:avLst/>
        </a:prstGeom>
      </xdr:spPr>
    </xdr:pic>
    <xdr:clientData/>
  </xdr:twoCellAnchor>
  <xdr:twoCellAnchor editAs="oneCell">
    <xdr:from>
      <xdr:col>56</xdr:col>
      <xdr:colOff>164876</xdr:colOff>
      <xdr:row>77</xdr:row>
      <xdr:rowOff>53751</xdr:rowOff>
    </xdr:from>
    <xdr:to>
      <xdr:col>60</xdr:col>
      <xdr:colOff>39210</xdr:colOff>
      <xdr:row>92</xdr:row>
      <xdr:rowOff>150001</xdr:rowOff>
    </xdr:to>
    <xdr:pic>
      <xdr:nvPicPr>
        <xdr:cNvPr id="62" name="Imagen 61">
          <a:extLst>
            <a:ext uri="{FF2B5EF4-FFF2-40B4-BE49-F238E27FC236}">
              <a16:creationId xmlns:a16="http://schemas.microsoft.com/office/drawing/2014/main" id="{00000000-0008-0000-0900-00003E000000}"/>
            </a:ext>
          </a:extLst>
        </xdr:cNvPr>
        <xdr:cNvPicPr>
          <a:picLocks noChangeAspect="1"/>
        </xdr:cNvPicPr>
      </xdr:nvPicPr>
      <xdr:blipFill>
        <a:blip xmlns:r="http://schemas.openxmlformats.org/officeDocument/2006/relationships" r:embed="rId49" cstate="print">
          <a:extLst>
            <a:ext uri="{28A0092B-C50C-407E-A947-70E740481C1C}">
              <a14:useLocalDpi xmlns:a14="http://schemas.microsoft.com/office/drawing/2010/main" val="0"/>
            </a:ext>
          </a:extLst>
        </a:blip>
        <a:stretch>
          <a:fillRect/>
        </a:stretch>
      </xdr:blipFill>
      <xdr:spPr>
        <a:xfrm>
          <a:off x="46710376" y="12245751"/>
          <a:ext cx="3303334" cy="2477500"/>
        </a:xfrm>
        <a:prstGeom prst="rect">
          <a:avLst/>
        </a:prstGeom>
      </xdr:spPr>
    </xdr:pic>
    <xdr:clientData/>
  </xdr:twoCellAnchor>
  <xdr:twoCellAnchor editAs="oneCell">
    <xdr:from>
      <xdr:col>62</xdr:col>
      <xdr:colOff>187876</xdr:colOff>
      <xdr:row>6</xdr:row>
      <xdr:rowOff>60876</xdr:rowOff>
    </xdr:from>
    <xdr:to>
      <xdr:col>65</xdr:col>
      <xdr:colOff>93626</xdr:colOff>
      <xdr:row>27</xdr:row>
      <xdr:rowOff>30460</xdr:rowOff>
    </xdr:to>
    <xdr:pic>
      <xdr:nvPicPr>
        <xdr:cNvPr id="63" name="Imagen 62">
          <a:extLst>
            <a:ext uri="{FF2B5EF4-FFF2-40B4-BE49-F238E27FC236}">
              <a16:creationId xmlns:a16="http://schemas.microsoft.com/office/drawing/2014/main" id="{00000000-0008-0000-0900-00003F000000}"/>
            </a:ext>
          </a:extLst>
        </xdr:cNvPr>
        <xdr:cNvPicPr>
          <a:picLocks noChangeAspect="1"/>
        </xdr:cNvPicPr>
      </xdr:nvPicPr>
      <xdr:blipFill>
        <a:blip xmlns:r="http://schemas.openxmlformats.org/officeDocument/2006/relationships" r:embed="rId50" cstate="print">
          <a:extLst>
            <a:ext uri="{28A0092B-C50C-407E-A947-70E740481C1C}">
              <a14:useLocalDpi xmlns:a14="http://schemas.microsoft.com/office/drawing/2010/main" val="0"/>
            </a:ext>
          </a:extLst>
        </a:blip>
        <a:stretch>
          <a:fillRect/>
        </a:stretch>
      </xdr:blipFill>
      <xdr:spPr>
        <a:xfrm>
          <a:off x="51876876" y="981626"/>
          <a:ext cx="2477500" cy="3303334"/>
        </a:xfrm>
        <a:prstGeom prst="rect">
          <a:avLst/>
        </a:prstGeom>
      </xdr:spPr>
    </xdr:pic>
    <xdr:clientData/>
  </xdr:twoCellAnchor>
  <xdr:twoCellAnchor editAs="oneCell">
    <xdr:from>
      <xdr:col>62</xdr:col>
      <xdr:colOff>99751</xdr:colOff>
      <xdr:row>55</xdr:row>
      <xdr:rowOff>147376</xdr:rowOff>
    </xdr:from>
    <xdr:to>
      <xdr:col>65</xdr:col>
      <xdr:colOff>5501</xdr:colOff>
      <xdr:row>76</xdr:row>
      <xdr:rowOff>116960</xdr:rowOff>
    </xdr:to>
    <xdr:pic>
      <xdr:nvPicPr>
        <xdr:cNvPr id="65" name="Imagen 64">
          <a:extLst>
            <a:ext uri="{FF2B5EF4-FFF2-40B4-BE49-F238E27FC236}">
              <a16:creationId xmlns:a16="http://schemas.microsoft.com/office/drawing/2014/main" id="{00000000-0008-0000-0900-000041000000}"/>
            </a:ext>
          </a:extLst>
        </xdr:cNvPr>
        <xdr:cNvPicPr>
          <a:picLocks noChangeAspect="1"/>
        </xdr:cNvPicPr>
      </xdr:nvPicPr>
      <xdr:blipFill>
        <a:blip xmlns:r="http://schemas.openxmlformats.org/officeDocument/2006/relationships" r:embed="rId51" cstate="print">
          <a:extLst>
            <a:ext uri="{28A0092B-C50C-407E-A947-70E740481C1C}">
              <a14:useLocalDpi xmlns:a14="http://schemas.microsoft.com/office/drawing/2010/main" val="0"/>
            </a:ext>
          </a:extLst>
        </a:blip>
        <a:stretch>
          <a:fillRect/>
        </a:stretch>
      </xdr:blipFill>
      <xdr:spPr>
        <a:xfrm>
          <a:off x="51788751" y="8846876"/>
          <a:ext cx="2477500" cy="3303334"/>
        </a:xfrm>
        <a:prstGeom prst="rect">
          <a:avLst/>
        </a:prstGeom>
      </xdr:spPr>
    </xdr:pic>
    <xdr:clientData/>
  </xdr:twoCellAnchor>
  <xdr:twoCellAnchor>
    <xdr:from>
      <xdr:col>23</xdr:col>
      <xdr:colOff>142875</xdr:colOff>
      <xdr:row>133</xdr:row>
      <xdr:rowOff>63500</xdr:rowOff>
    </xdr:from>
    <xdr:to>
      <xdr:col>26</xdr:col>
      <xdr:colOff>31750</xdr:colOff>
      <xdr:row>145</xdr:row>
      <xdr:rowOff>63500</xdr:rowOff>
    </xdr:to>
    <xdr:sp macro="" textlink="">
      <xdr:nvSpPr>
        <xdr:cNvPr id="67" name="Llamada rectangular redondeada 66">
          <a:extLst>
            <a:ext uri="{FF2B5EF4-FFF2-40B4-BE49-F238E27FC236}">
              <a16:creationId xmlns:a16="http://schemas.microsoft.com/office/drawing/2014/main" id="{00000000-0008-0000-0900-000043000000}"/>
            </a:ext>
          </a:extLst>
        </xdr:cNvPr>
        <xdr:cNvSpPr/>
      </xdr:nvSpPr>
      <xdr:spPr>
        <a:xfrm>
          <a:off x="19256375" y="21145500"/>
          <a:ext cx="2460625" cy="1905000"/>
        </a:xfrm>
        <a:prstGeom prst="wedgeRoundRectCallout">
          <a:avLst>
            <a:gd name="adj1" fmla="val 93361"/>
            <a:gd name="adj2" fmla="val 45833"/>
            <a:gd name="adj3" fmla="val 16667"/>
          </a:avLst>
        </a:prstGeom>
        <a:solidFill>
          <a:srgbClr val="FFC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72000" tIns="72000" rIns="72000" bIns="72000" numCol="1" spcCol="0" rtlCol="0" fromWordArt="0" anchor="ctr" anchorCtr="0" forceAA="0" compatLnSpc="1">
          <a:prstTxWarp prst="textNoShape">
            <a:avLst/>
          </a:prstTxWarp>
          <a:noAutofit/>
        </a:bodyPr>
        <a:lstStyle/>
        <a:p>
          <a:pPr algn="ctr">
            <a:spcAft>
              <a:spcPts val="300"/>
            </a:spcAft>
            <a:buSzPct val="100000"/>
          </a:pPr>
          <a:r>
            <a:rPr lang="es-CO" sz="1100" dirty="0">
              <a:solidFill>
                <a:sysClr val="windowText" lastClr="000000"/>
              </a:solidFill>
            </a:rPr>
            <a:t>SE USARAN PUERTOS LIBRES EN FPFH UPPER REUTILIZANDOO CABLE AMPHENOL DESMONTADO DE RF'S FXCB UMTS 850Mhz</a:t>
          </a:r>
        </a:p>
      </xdr:txBody>
    </xdr:sp>
    <xdr:clientData/>
  </xdr:twoCellAnchor>
  <xdr:twoCellAnchor>
    <xdr:from>
      <xdr:col>30</xdr:col>
      <xdr:colOff>190500</xdr:colOff>
      <xdr:row>101</xdr:row>
      <xdr:rowOff>111127</xdr:rowOff>
    </xdr:from>
    <xdr:to>
      <xdr:col>33</xdr:col>
      <xdr:colOff>539750</xdr:colOff>
      <xdr:row>113</xdr:row>
      <xdr:rowOff>111127</xdr:rowOff>
    </xdr:to>
    <xdr:sp macro="" textlink="">
      <xdr:nvSpPr>
        <xdr:cNvPr id="100" name="Llamada rectangular redondeada 99">
          <a:extLst>
            <a:ext uri="{FF2B5EF4-FFF2-40B4-BE49-F238E27FC236}">
              <a16:creationId xmlns:a16="http://schemas.microsoft.com/office/drawing/2014/main" id="{00000000-0008-0000-0900-000064000000}"/>
            </a:ext>
          </a:extLst>
        </xdr:cNvPr>
        <xdr:cNvSpPr/>
      </xdr:nvSpPr>
      <xdr:spPr>
        <a:xfrm>
          <a:off x="24907875" y="16113127"/>
          <a:ext cx="2460625" cy="1905000"/>
        </a:xfrm>
        <a:prstGeom prst="wedgeRoundRectCallout">
          <a:avLst>
            <a:gd name="adj1" fmla="val -80187"/>
            <a:gd name="adj2" fmla="val -35000"/>
            <a:gd name="adj3" fmla="val 16667"/>
          </a:avLst>
        </a:prstGeom>
        <a:solidFill>
          <a:srgbClr val="FFC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72000" tIns="72000" rIns="72000" bIns="72000" numCol="1" spcCol="0" rtlCol="0" fromWordArt="0" anchor="ctr" anchorCtr="0" forceAA="0" compatLnSpc="1">
          <a:prstTxWarp prst="textNoShape">
            <a:avLst/>
          </a:prstTxWarp>
          <a:noAutofit/>
        </a:bodyPr>
        <a:lstStyle/>
        <a:p>
          <a:pPr algn="ctr">
            <a:spcAft>
              <a:spcPts val="300"/>
            </a:spcAft>
            <a:buSzPct val="100000"/>
          </a:pPr>
          <a:r>
            <a:rPr lang="es-CO" sz="1100" dirty="0">
              <a:solidFill>
                <a:sysClr val="windowText" lastClr="000000"/>
              </a:solidFill>
            </a:rPr>
            <a:t>SE PROYECTA DESMONTE</a:t>
          </a:r>
          <a:r>
            <a:rPr lang="es-CO" sz="1100" baseline="0" dirty="0">
              <a:solidFill>
                <a:sysClr val="windowText" lastClr="000000"/>
              </a:solidFill>
            </a:rPr>
            <a:t> RF'S FXCB UMTS 850Mhz. SE REUTILIZARA CABLEADO AMPHENOL EN PUERTOS LIBRES FPFH UPPER.</a:t>
          </a:r>
          <a:endParaRPr lang="es-CO" sz="1100" dirty="0">
            <a:solidFill>
              <a:sysClr val="windowText" lastClr="000000"/>
            </a:solidFill>
          </a:endParaRPr>
        </a:p>
      </xdr:txBody>
    </xdr:sp>
    <xdr:clientData/>
  </xdr:twoCellAnchor>
  <xdr:twoCellAnchor>
    <xdr:from>
      <xdr:col>28</xdr:col>
      <xdr:colOff>79374</xdr:colOff>
      <xdr:row>39</xdr:row>
      <xdr:rowOff>111125</xdr:rowOff>
    </xdr:from>
    <xdr:to>
      <xdr:col>28</xdr:col>
      <xdr:colOff>139699</xdr:colOff>
      <xdr:row>48</xdr:row>
      <xdr:rowOff>69849</xdr:rowOff>
    </xdr:to>
    <xdr:cxnSp macro="">
      <xdr:nvCxnSpPr>
        <xdr:cNvPr id="101" name="Conector: angular 47">
          <a:extLst>
            <a:ext uri="{FF2B5EF4-FFF2-40B4-BE49-F238E27FC236}">
              <a16:creationId xmlns:a16="http://schemas.microsoft.com/office/drawing/2014/main" id="{00000000-0008-0000-0900-000065000000}"/>
            </a:ext>
          </a:extLst>
        </xdr:cNvPr>
        <xdr:cNvCxnSpPr/>
      </xdr:nvCxnSpPr>
      <xdr:spPr>
        <a:xfrm rot="16200000" flipH="1">
          <a:off x="22815550" y="6934199"/>
          <a:ext cx="1387474" cy="60325"/>
        </a:xfrm>
        <a:prstGeom prst="bentConnector3">
          <a:avLst>
            <a:gd name="adj1" fmla="val 50000"/>
          </a:avLst>
        </a:prstGeom>
        <a:ln w="63500">
          <a:solidFill>
            <a:srgbClr val="C00000"/>
          </a:solidFill>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11.xml><?xml version="1.0" encoding="utf-8"?>
<xdr:wsDr xmlns:xdr="http://schemas.openxmlformats.org/drawingml/2006/spreadsheetDrawing" xmlns:a="http://schemas.openxmlformats.org/drawingml/2006/main">
  <xdr:twoCellAnchor editAs="oneCell">
    <xdr:from>
      <xdr:col>30</xdr:col>
      <xdr:colOff>314325</xdr:colOff>
      <xdr:row>1</xdr:row>
      <xdr:rowOff>46802</xdr:rowOff>
    </xdr:from>
    <xdr:to>
      <xdr:col>32</xdr:col>
      <xdr:colOff>28575</xdr:colOff>
      <xdr:row>5</xdr:row>
      <xdr:rowOff>85277</xdr:rowOff>
    </xdr:to>
    <xdr:pic>
      <xdr:nvPicPr>
        <xdr:cNvPr id="2" name="7 Imagen">
          <a:extLst>
            <a:ext uri="{FF2B5EF4-FFF2-40B4-BE49-F238E27FC236}">
              <a16:creationId xmlns:a16="http://schemas.microsoft.com/office/drawing/2014/main" id="{00000000-0008-0000-0A00-000002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5535275" y="237302"/>
          <a:ext cx="628650" cy="6861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xdr:col>
      <xdr:colOff>73106</xdr:colOff>
      <xdr:row>292</xdr:row>
      <xdr:rowOff>17028</xdr:rowOff>
    </xdr:from>
    <xdr:to>
      <xdr:col>15</xdr:col>
      <xdr:colOff>388259</xdr:colOff>
      <xdr:row>310</xdr:row>
      <xdr:rowOff>98544</xdr:rowOff>
    </xdr:to>
    <xdr:pic>
      <xdr:nvPicPr>
        <xdr:cNvPr id="56" name="Imagen 55">
          <a:extLst>
            <a:ext uri="{FF2B5EF4-FFF2-40B4-BE49-F238E27FC236}">
              <a16:creationId xmlns:a16="http://schemas.microsoft.com/office/drawing/2014/main" id="{00000000-0008-0000-0A00-000038000000}"/>
            </a:ext>
          </a:extLst>
        </xdr:cNvPr>
        <xdr:cNvPicPr>
          <a:picLocks noChangeAspect="1"/>
        </xdr:cNvPicPr>
      </xdr:nvPicPr>
      <xdr:blipFill>
        <a:blip xmlns:r="http://schemas.openxmlformats.org/officeDocument/2006/relationships" r:embed="rId2"/>
        <a:stretch>
          <a:fillRect/>
        </a:stretch>
      </xdr:blipFill>
      <xdr:spPr>
        <a:xfrm>
          <a:off x="787481" y="46372028"/>
          <a:ext cx="7109653" cy="2939016"/>
        </a:xfrm>
        <a:prstGeom prst="rect">
          <a:avLst/>
        </a:prstGeom>
        <a:ln w="190500" cap="sq">
          <a:solidFill>
            <a:srgbClr val="C8C6BD"/>
          </a:solidFill>
          <a:prstDash val="solid"/>
          <a:miter lim="800000"/>
        </a:ln>
        <a:effectLst>
          <a:outerShdw blurRad="254000" algn="bl" rotWithShape="0">
            <a:srgbClr val="000000">
              <a:alpha val="43000"/>
            </a:srgbClr>
          </a:outerShdw>
        </a:effectLst>
        <a:scene3d>
          <a:camera prst="perspectiveFront" fov="5400000"/>
          <a:lightRig rig="threePt" dir="t">
            <a:rot lat="0" lon="0" rev="2100000"/>
          </a:lightRig>
        </a:scene3d>
        <a:sp3d extrusionH="25400">
          <a:bevelT w="304800" h="152400" prst="hardEdge"/>
          <a:extrusionClr>
            <a:srgbClr val="000000"/>
          </a:extrusionClr>
        </a:sp3d>
      </xdr:spPr>
    </xdr:pic>
    <xdr:clientData/>
  </xdr:twoCellAnchor>
  <xdr:twoCellAnchor editAs="oneCell">
    <xdr:from>
      <xdr:col>2</xdr:col>
      <xdr:colOff>15875</xdr:colOff>
      <xdr:row>282</xdr:row>
      <xdr:rowOff>142875</xdr:rowOff>
    </xdr:from>
    <xdr:to>
      <xdr:col>15</xdr:col>
      <xdr:colOff>540328</xdr:colOff>
      <xdr:row>290</xdr:row>
      <xdr:rowOff>89066</xdr:rowOff>
    </xdr:to>
    <xdr:pic>
      <xdr:nvPicPr>
        <xdr:cNvPr id="58" name="Imagen 57">
          <a:extLst>
            <a:ext uri="{FF2B5EF4-FFF2-40B4-BE49-F238E27FC236}">
              <a16:creationId xmlns:a16="http://schemas.microsoft.com/office/drawing/2014/main" id="{00000000-0008-0000-0A00-00003A000000}"/>
            </a:ext>
          </a:extLst>
        </xdr:cNvPr>
        <xdr:cNvPicPr>
          <a:picLocks noChangeAspect="1"/>
        </xdr:cNvPicPr>
      </xdr:nvPicPr>
      <xdr:blipFill rotWithShape="1">
        <a:blip xmlns:r="http://schemas.openxmlformats.org/officeDocument/2006/relationships" r:embed="rId3"/>
        <a:srcRect t="20702"/>
        <a:stretch/>
      </xdr:blipFill>
      <xdr:spPr>
        <a:xfrm>
          <a:off x="730250" y="44910375"/>
          <a:ext cx="7318953" cy="1216191"/>
        </a:xfrm>
        <a:prstGeom prst="rect">
          <a:avLst/>
        </a:prstGeom>
      </xdr:spPr>
    </xdr:pic>
    <xdr:clientData/>
  </xdr:twoCellAnchor>
  <xdr:twoCellAnchor editAs="oneCell">
    <xdr:from>
      <xdr:col>1</xdr:col>
      <xdr:colOff>15875</xdr:colOff>
      <xdr:row>1</xdr:row>
      <xdr:rowOff>127000</xdr:rowOff>
    </xdr:from>
    <xdr:to>
      <xdr:col>5</xdr:col>
      <xdr:colOff>0</xdr:colOff>
      <xdr:row>4</xdr:row>
      <xdr:rowOff>146348</xdr:rowOff>
    </xdr:to>
    <xdr:pic>
      <xdr:nvPicPr>
        <xdr:cNvPr id="15" name="Imagen 13">
          <a:extLst>
            <a:ext uri="{FF2B5EF4-FFF2-40B4-BE49-F238E27FC236}">
              <a16:creationId xmlns:a16="http://schemas.microsoft.com/office/drawing/2014/main" id="{00000000-0008-0000-0A00-00000F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69875" y="285750"/>
          <a:ext cx="1825625" cy="49559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6</xdr:col>
      <xdr:colOff>381000</xdr:colOff>
      <xdr:row>189</xdr:row>
      <xdr:rowOff>0</xdr:rowOff>
    </xdr:from>
    <xdr:to>
      <xdr:col>13</xdr:col>
      <xdr:colOff>456406</xdr:colOff>
      <xdr:row>219</xdr:row>
      <xdr:rowOff>15875</xdr:rowOff>
    </xdr:to>
    <xdr:pic>
      <xdr:nvPicPr>
        <xdr:cNvPr id="3" name="Imagen 2">
          <a:extLst>
            <a:ext uri="{FF2B5EF4-FFF2-40B4-BE49-F238E27FC236}">
              <a16:creationId xmlns:a16="http://schemas.microsoft.com/office/drawing/2014/main" id="{00000000-0008-0000-0A00-000003000000}"/>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rot="5400000">
          <a:off x="2339578" y="30601047"/>
          <a:ext cx="4778375" cy="3583781"/>
        </a:xfrm>
        <a:prstGeom prst="rect">
          <a:avLst/>
        </a:prstGeom>
      </xdr:spPr>
    </xdr:pic>
    <xdr:clientData/>
  </xdr:twoCellAnchor>
  <xdr:twoCellAnchor editAs="oneCell">
    <xdr:from>
      <xdr:col>15</xdr:col>
      <xdr:colOff>412750</xdr:colOff>
      <xdr:row>189</xdr:row>
      <xdr:rowOff>1</xdr:rowOff>
    </xdr:from>
    <xdr:to>
      <xdr:col>24</xdr:col>
      <xdr:colOff>184586</xdr:colOff>
      <xdr:row>219</xdr:row>
      <xdr:rowOff>1</xdr:rowOff>
    </xdr:to>
    <xdr:pic>
      <xdr:nvPicPr>
        <xdr:cNvPr id="4" name="Imagen 3">
          <a:extLst>
            <a:ext uri="{FF2B5EF4-FFF2-40B4-BE49-F238E27FC236}">
              <a16:creationId xmlns:a16="http://schemas.microsoft.com/office/drawing/2014/main" id="{00000000-0008-0000-0A00-000004000000}"/>
            </a:ext>
          </a:extLst>
        </xdr:cNvPr>
        <xdr:cNvPicPr>
          <a:picLocks noChangeAspect="1"/>
        </xdr:cNvPicPr>
      </xdr:nvPicPr>
      <xdr:blipFill>
        <a:blip xmlns:r="http://schemas.openxmlformats.org/officeDocument/2006/relationships" r:embed="rId6"/>
        <a:stretch>
          <a:fillRect/>
        </a:stretch>
      </xdr:blipFill>
      <xdr:spPr>
        <a:xfrm>
          <a:off x="7921625" y="30003751"/>
          <a:ext cx="4788336" cy="4762500"/>
        </a:xfrm>
        <a:prstGeom prst="rect">
          <a:avLst/>
        </a:prstGeom>
      </xdr:spPr>
    </xdr:pic>
    <xdr:clientData/>
  </xdr:twoCellAnchor>
  <xdr:twoCellAnchor>
    <xdr:from>
      <xdr:col>9</xdr:col>
      <xdr:colOff>206375</xdr:colOff>
      <xdr:row>192</xdr:row>
      <xdr:rowOff>127000</xdr:rowOff>
    </xdr:from>
    <xdr:to>
      <xdr:col>9</xdr:col>
      <xdr:colOff>428625</xdr:colOff>
      <xdr:row>197</xdr:row>
      <xdr:rowOff>127000</xdr:rowOff>
    </xdr:to>
    <xdr:sp macro="" textlink="">
      <xdr:nvSpPr>
        <xdr:cNvPr id="5" name="Rectángulo redondeado 4">
          <a:extLst>
            <a:ext uri="{FF2B5EF4-FFF2-40B4-BE49-F238E27FC236}">
              <a16:creationId xmlns:a16="http://schemas.microsoft.com/office/drawing/2014/main" id="{00000000-0008-0000-0A00-000005000000}"/>
            </a:ext>
          </a:extLst>
        </xdr:cNvPr>
        <xdr:cNvSpPr/>
      </xdr:nvSpPr>
      <xdr:spPr>
        <a:xfrm>
          <a:off x="4333875" y="30607000"/>
          <a:ext cx="222250" cy="793750"/>
        </a:xfrm>
        <a:prstGeom prst="round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72000" tIns="72000" rIns="72000" bIns="72000" numCol="1" spcCol="0" rtlCol="0" fromWordArt="0" anchor="t" anchorCtr="0" forceAA="0" compatLnSpc="1">
          <a:prstTxWarp prst="textNoShape">
            <a:avLst/>
          </a:prstTxWarp>
          <a:noAutofit/>
        </a:bodyPr>
        <a:lstStyle/>
        <a:p>
          <a:pPr algn="l">
            <a:spcAft>
              <a:spcPts val="300"/>
            </a:spcAft>
            <a:buSzPct val="100000"/>
          </a:pPr>
          <a:endParaRPr lang="es-CO" sz="1200" dirty="0"/>
        </a:p>
      </xdr:txBody>
    </xdr:sp>
    <xdr:clientData/>
  </xdr:twoCellAnchor>
  <xdr:twoCellAnchor>
    <xdr:from>
      <xdr:col>18</xdr:col>
      <xdr:colOff>412749</xdr:colOff>
      <xdr:row>198</xdr:row>
      <xdr:rowOff>111126</xdr:rowOff>
    </xdr:from>
    <xdr:to>
      <xdr:col>19</xdr:col>
      <xdr:colOff>412749</xdr:colOff>
      <xdr:row>210</xdr:row>
      <xdr:rowOff>63500</xdr:rowOff>
    </xdr:to>
    <xdr:sp macro="" textlink="">
      <xdr:nvSpPr>
        <xdr:cNvPr id="9" name="Rectángulo redondeado 8">
          <a:extLst>
            <a:ext uri="{FF2B5EF4-FFF2-40B4-BE49-F238E27FC236}">
              <a16:creationId xmlns:a16="http://schemas.microsoft.com/office/drawing/2014/main" id="{00000000-0008-0000-0A00-000009000000}"/>
            </a:ext>
          </a:extLst>
        </xdr:cNvPr>
        <xdr:cNvSpPr/>
      </xdr:nvSpPr>
      <xdr:spPr>
        <a:xfrm>
          <a:off x="9715499" y="31543626"/>
          <a:ext cx="460375" cy="1857374"/>
        </a:xfrm>
        <a:prstGeom prst="round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72000" tIns="72000" rIns="72000" bIns="72000" numCol="1" spcCol="0" rtlCol="0" fromWordArt="0" anchor="t" anchorCtr="0" forceAA="0" compatLnSpc="1">
          <a:prstTxWarp prst="textNoShape">
            <a:avLst/>
          </a:prstTxWarp>
          <a:noAutofit/>
        </a:bodyPr>
        <a:lstStyle/>
        <a:p>
          <a:pPr algn="l">
            <a:spcAft>
              <a:spcPts val="300"/>
            </a:spcAft>
            <a:buSzPct val="100000"/>
          </a:pPr>
          <a:endParaRPr lang="es-CO" sz="1200" dirty="0"/>
        </a:p>
      </xdr:txBody>
    </xdr:sp>
    <xdr:clientData/>
  </xdr:twoCellAnchor>
  <xdr:twoCellAnchor>
    <xdr:from>
      <xdr:col>9</xdr:col>
      <xdr:colOff>428625</xdr:colOff>
      <xdr:row>195</xdr:row>
      <xdr:rowOff>47625</xdr:rowOff>
    </xdr:from>
    <xdr:to>
      <xdr:col>18</xdr:col>
      <xdr:colOff>412749</xdr:colOff>
      <xdr:row>204</xdr:row>
      <xdr:rowOff>87313</xdr:rowOff>
    </xdr:to>
    <xdr:cxnSp macro="">
      <xdr:nvCxnSpPr>
        <xdr:cNvPr id="7" name="Conector angular 6">
          <a:extLst>
            <a:ext uri="{FF2B5EF4-FFF2-40B4-BE49-F238E27FC236}">
              <a16:creationId xmlns:a16="http://schemas.microsoft.com/office/drawing/2014/main" id="{00000000-0008-0000-0A00-000007000000}"/>
            </a:ext>
          </a:extLst>
        </xdr:cNvPr>
        <xdr:cNvCxnSpPr>
          <a:stCxn id="5" idx="3"/>
          <a:endCxn id="9" idx="1"/>
        </xdr:cNvCxnSpPr>
      </xdr:nvCxnSpPr>
      <xdr:spPr>
        <a:xfrm>
          <a:off x="4556125" y="31003875"/>
          <a:ext cx="5159374" cy="1468438"/>
        </a:xfrm>
        <a:prstGeom prst="bentConnector3">
          <a:avLst/>
        </a:prstGeom>
        <a:ln w="28575">
          <a:solidFill>
            <a:srgbClr val="FFFF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381000</xdr:colOff>
      <xdr:row>189</xdr:row>
      <xdr:rowOff>79375</xdr:rowOff>
    </xdr:from>
    <xdr:to>
      <xdr:col>7</xdr:col>
      <xdr:colOff>476250</xdr:colOff>
      <xdr:row>197</xdr:row>
      <xdr:rowOff>0</xdr:rowOff>
    </xdr:to>
    <xdr:sp macro="" textlink="">
      <xdr:nvSpPr>
        <xdr:cNvPr id="10" name="Llamada rectangular redondeada 9">
          <a:extLst>
            <a:ext uri="{FF2B5EF4-FFF2-40B4-BE49-F238E27FC236}">
              <a16:creationId xmlns:a16="http://schemas.microsoft.com/office/drawing/2014/main" id="{00000000-0008-0000-0A00-00000A000000}"/>
            </a:ext>
          </a:extLst>
        </xdr:cNvPr>
        <xdr:cNvSpPr/>
      </xdr:nvSpPr>
      <xdr:spPr>
        <a:xfrm>
          <a:off x="2016125" y="30083125"/>
          <a:ext cx="1476375" cy="1190625"/>
        </a:xfrm>
        <a:prstGeom prst="wedgeRoundRectCallout">
          <a:avLst>
            <a:gd name="adj1" fmla="val 102823"/>
            <a:gd name="adj2" fmla="val 25167"/>
            <a:gd name="adj3" fmla="val 16667"/>
          </a:avLst>
        </a:prstGeom>
        <a:solidFill>
          <a:srgbClr val="FFC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72000" tIns="72000" rIns="72000" bIns="72000" numCol="1" spcCol="0" rtlCol="0" fromWordArt="0" anchor="ctr" anchorCtr="0" forceAA="0" compatLnSpc="1">
          <a:prstTxWarp prst="textNoShape">
            <a:avLst/>
          </a:prstTxWarp>
          <a:noAutofit/>
        </a:bodyPr>
        <a:lstStyle/>
        <a:p>
          <a:pPr algn="ctr">
            <a:spcAft>
              <a:spcPts val="300"/>
            </a:spcAft>
            <a:buSzPct val="100000"/>
          </a:pPr>
          <a:r>
            <a:rPr lang="es-CO" sz="1000" dirty="0">
              <a:solidFill>
                <a:sysClr val="windowText" lastClr="000000"/>
              </a:solidFill>
            </a:rPr>
            <a:t>SE REQUIERE ADECUACION SOPORTE ACTUAL ANTENA ODV-065R18EJJ-G SEC(1)</a:t>
          </a:r>
        </a:p>
      </xdr:txBody>
    </xdr:sp>
    <xdr:clientData/>
  </xdr:twoCellAnchor>
  <xdr:twoCellAnchor>
    <xdr:from>
      <xdr:col>22</xdr:col>
      <xdr:colOff>190500</xdr:colOff>
      <xdr:row>207</xdr:row>
      <xdr:rowOff>127001</xdr:rowOff>
    </xdr:from>
    <xdr:to>
      <xdr:col>25</xdr:col>
      <xdr:colOff>47625</xdr:colOff>
      <xdr:row>215</xdr:row>
      <xdr:rowOff>47626</xdr:rowOff>
    </xdr:to>
    <xdr:sp macro="" textlink="">
      <xdr:nvSpPr>
        <xdr:cNvPr id="14" name="Llamada rectangular redondeada 13">
          <a:extLst>
            <a:ext uri="{FF2B5EF4-FFF2-40B4-BE49-F238E27FC236}">
              <a16:creationId xmlns:a16="http://schemas.microsoft.com/office/drawing/2014/main" id="{00000000-0008-0000-0A00-00000E000000}"/>
            </a:ext>
          </a:extLst>
        </xdr:cNvPr>
        <xdr:cNvSpPr/>
      </xdr:nvSpPr>
      <xdr:spPr>
        <a:xfrm>
          <a:off x="11557000" y="32988251"/>
          <a:ext cx="1476375" cy="1190625"/>
        </a:xfrm>
        <a:prstGeom prst="wedgeRoundRectCallout">
          <a:avLst>
            <a:gd name="adj1" fmla="val -138037"/>
            <a:gd name="adj2" fmla="val -45500"/>
            <a:gd name="adj3" fmla="val 16667"/>
          </a:avLst>
        </a:prstGeom>
        <a:solidFill>
          <a:srgbClr val="FFC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72000" tIns="72000" rIns="72000" bIns="72000" numCol="1" spcCol="0" rtlCol="0" fromWordArt="0" anchor="ctr" anchorCtr="0" forceAA="0" compatLnSpc="1">
          <a:prstTxWarp prst="textNoShape">
            <a:avLst/>
          </a:prstTxWarp>
          <a:noAutofit/>
        </a:bodyPr>
        <a:lstStyle/>
        <a:p>
          <a:pPr algn="ctr">
            <a:spcAft>
              <a:spcPts val="300"/>
            </a:spcAft>
            <a:buSzPct val="100000"/>
          </a:pPr>
          <a:r>
            <a:rPr lang="es-CO" sz="1000" dirty="0">
              <a:solidFill>
                <a:sysClr val="windowText" lastClr="000000"/>
              </a:solidFill>
            </a:rPr>
            <a:t>SOPORTE REUBICADO</a:t>
          </a:r>
          <a:r>
            <a:rPr lang="es-CO" sz="1000" baseline="0" dirty="0">
              <a:solidFill>
                <a:sysClr val="windowText" lastClr="000000"/>
              </a:solidFill>
            </a:rPr>
            <a:t> EN CANASTILLA CARA C ORIENTADO EN AZ:225° H:18m</a:t>
          </a:r>
        </a:p>
      </xdr:txBody>
    </xdr:sp>
    <xdr:clientData/>
  </xdr:twoCellAnchor>
  <xdr:twoCellAnchor editAs="oneCell">
    <xdr:from>
      <xdr:col>16</xdr:col>
      <xdr:colOff>307974</xdr:colOff>
      <xdr:row>280</xdr:row>
      <xdr:rowOff>0</xdr:rowOff>
    </xdr:from>
    <xdr:to>
      <xdr:col>24</xdr:col>
      <xdr:colOff>23811</xdr:colOff>
      <xdr:row>315</xdr:row>
      <xdr:rowOff>0</xdr:rowOff>
    </xdr:to>
    <xdr:pic>
      <xdr:nvPicPr>
        <xdr:cNvPr id="16" name="Imagen 15">
          <a:extLst>
            <a:ext uri="{FF2B5EF4-FFF2-40B4-BE49-F238E27FC236}">
              <a16:creationId xmlns:a16="http://schemas.microsoft.com/office/drawing/2014/main" id="{00000000-0008-0000-0A00-000010000000}"/>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rot="5400000">
          <a:off x="7682705" y="45139769"/>
          <a:ext cx="5556250" cy="4176712"/>
        </a:xfrm>
        <a:prstGeom prst="rect">
          <a:avLst/>
        </a:prstGeom>
      </xdr:spPr>
    </xdr:pic>
    <xdr:clientData/>
  </xdr:twoCellAnchor>
  <xdr:twoCellAnchor>
    <xdr:from>
      <xdr:col>19</xdr:col>
      <xdr:colOff>47624</xdr:colOff>
      <xdr:row>283</xdr:row>
      <xdr:rowOff>63500</xdr:rowOff>
    </xdr:from>
    <xdr:to>
      <xdr:col>19</xdr:col>
      <xdr:colOff>571500</xdr:colOff>
      <xdr:row>290</xdr:row>
      <xdr:rowOff>18089</xdr:rowOff>
    </xdr:to>
    <xdr:sp macro="" textlink="">
      <xdr:nvSpPr>
        <xdr:cNvPr id="17" name="Rectángulo redondeado 16">
          <a:extLst>
            <a:ext uri="{FF2B5EF4-FFF2-40B4-BE49-F238E27FC236}">
              <a16:creationId xmlns:a16="http://schemas.microsoft.com/office/drawing/2014/main" id="{00000000-0008-0000-0A00-000011000000}"/>
            </a:ext>
          </a:extLst>
        </xdr:cNvPr>
        <xdr:cNvSpPr/>
      </xdr:nvSpPr>
      <xdr:spPr>
        <a:xfrm>
          <a:off x="9810749" y="44989750"/>
          <a:ext cx="523876" cy="1065839"/>
        </a:xfrm>
        <a:prstGeom prst="round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72000" tIns="72000" rIns="72000" bIns="72000" numCol="1" spcCol="0" rtlCol="0" fromWordArt="0" anchor="t" anchorCtr="0" forceAA="0" compatLnSpc="1">
          <a:prstTxWarp prst="textNoShape">
            <a:avLst/>
          </a:prstTxWarp>
          <a:noAutofit/>
        </a:bodyPr>
        <a:lstStyle/>
        <a:p>
          <a:pPr algn="l">
            <a:spcAft>
              <a:spcPts val="300"/>
            </a:spcAft>
            <a:buSzPct val="100000"/>
          </a:pPr>
          <a:endParaRPr lang="es-CO" sz="1200" dirty="0"/>
        </a:p>
      </xdr:txBody>
    </xdr:sp>
    <xdr:clientData/>
  </xdr:twoCellAnchor>
  <xdr:twoCellAnchor editAs="oneCell">
    <xdr:from>
      <xdr:col>25</xdr:col>
      <xdr:colOff>190500</xdr:colOff>
      <xdr:row>279</xdr:row>
      <xdr:rowOff>142875</xdr:rowOff>
    </xdr:from>
    <xdr:to>
      <xdr:col>36</xdr:col>
      <xdr:colOff>80185</xdr:colOff>
      <xdr:row>315</xdr:row>
      <xdr:rowOff>0</xdr:rowOff>
    </xdr:to>
    <xdr:pic>
      <xdr:nvPicPr>
        <xdr:cNvPr id="11" name="Imagen 10">
          <a:extLst>
            <a:ext uri="{FF2B5EF4-FFF2-40B4-BE49-F238E27FC236}">
              <a16:creationId xmlns:a16="http://schemas.microsoft.com/office/drawing/2014/main" id="{00000000-0008-0000-0A00-00000B000000}"/>
            </a:ext>
          </a:extLst>
        </xdr:cNvPr>
        <xdr:cNvPicPr>
          <a:picLocks noChangeAspect="1"/>
        </xdr:cNvPicPr>
      </xdr:nvPicPr>
      <xdr:blipFill>
        <a:blip xmlns:r="http://schemas.openxmlformats.org/officeDocument/2006/relationships" r:embed="rId7"/>
        <a:stretch>
          <a:fillRect/>
        </a:stretch>
      </xdr:blipFill>
      <xdr:spPr>
        <a:xfrm>
          <a:off x="13176250" y="44434125"/>
          <a:ext cx="4287060" cy="5572125"/>
        </a:xfrm>
        <a:prstGeom prst="rect">
          <a:avLst/>
        </a:prstGeom>
      </xdr:spPr>
    </xdr:pic>
    <xdr:clientData/>
  </xdr:twoCellAnchor>
  <xdr:twoCellAnchor>
    <xdr:from>
      <xdr:col>25</xdr:col>
      <xdr:colOff>380999</xdr:colOff>
      <xdr:row>286</xdr:row>
      <xdr:rowOff>79375</xdr:rowOff>
    </xdr:from>
    <xdr:to>
      <xdr:col>27</xdr:col>
      <xdr:colOff>79374</xdr:colOff>
      <xdr:row>299</xdr:row>
      <xdr:rowOff>0</xdr:rowOff>
    </xdr:to>
    <xdr:sp macro="" textlink="">
      <xdr:nvSpPr>
        <xdr:cNvPr id="18" name="Rectángulo redondeado 17">
          <a:extLst>
            <a:ext uri="{FF2B5EF4-FFF2-40B4-BE49-F238E27FC236}">
              <a16:creationId xmlns:a16="http://schemas.microsoft.com/office/drawing/2014/main" id="{00000000-0008-0000-0A00-000012000000}"/>
            </a:ext>
          </a:extLst>
        </xdr:cNvPr>
        <xdr:cNvSpPr/>
      </xdr:nvSpPr>
      <xdr:spPr>
        <a:xfrm>
          <a:off x="13366749" y="45481875"/>
          <a:ext cx="619125" cy="1984375"/>
        </a:xfrm>
        <a:prstGeom prst="round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72000" tIns="72000" rIns="72000" bIns="72000" numCol="1" spcCol="0" rtlCol="0" fromWordArt="0" anchor="t" anchorCtr="0" forceAA="0" compatLnSpc="1">
          <a:prstTxWarp prst="textNoShape">
            <a:avLst/>
          </a:prstTxWarp>
          <a:noAutofit/>
        </a:bodyPr>
        <a:lstStyle/>
        <a:p>
          <a:pPr algn="l">
            <a:spcAft>
              <a:spcPts val="300"/>
            </a:spcAft>
            <a:buSzPct val="100000"/>
          </a:pPr>
          <a:endParaRPr lang="es-CO" sz="1200" dirty="0"/>
        </a:p>
      </xdr:txBody>
    </xdr:sp>
    <xdr:clientData/>
  </xdr:twoCellAnchor>
  <xdr:twoCellAnchor>
    <xdr:from>
      <xdr:col>19</xdr:col>
      <xdr:colOff>571500</xdr:colOff>
      <xdr:row>286</xdr:row>
      <xdr:rowOff>120170</xdr:rowOff>
    </xdr:from>
    <xdr:to>
      <xdr:col>25</xdr:col>
      <xdr:colOff>381000</xdr:colOff>
      <xdr:row>293</xdr:row>
      <xdr:rowOff>95250</xdr:rowOff>
    </xdr:to>
    <xdr:cxnSp macro="">
      <xdr:nvCxnSpPr>
        <xdr:cNvPr id="13" name="Conector angular 12">
          <a:extLst>
            <a:ext uri="{FF2B5EF4-FFF2-40B4-BE49-F238E27FC236}">
              <a16:creationId xmlns:a16="http://schemas.microsoft.com/office/drawing/2014/main" id="{00000000-0008-0000-0A00-00000D000000}"/>
            </a:ext>
          </a:extLst>
        </xdr:cNvPr>
        <xdr:cNvCxnSpPr>
          <a:stCxn id="17" idx="3"/>
        </xdr:cNvCxnSpPr>
      </xdr:nvCxnSpPr>
      <xdr:spPr>
        <a:xfrm>
          <a:off x="10334625" y="45522670"/>
          <a:ext cx="3032125" cy="1086330"/>
        </a:xfrm>
        <a:prstGeom prst="bentConnector3">
          <a:avLst/>
        </a:prstGeom>
        <a:ln w="38100">
          <a:solidFill>
            <a:srgbClr val="FFFF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339724</xdr:colOff>
      <xdr:row>276</xdr:row>
      <xdr:rowOff>15875</xdr:rowOff>
    </xdr:from>
    <xdr:to>
      <xdr:col>18</xdr:col>
      <xdr:colOff>22224</xdr:colOff>
      <xdr:row>283</xdr:row>
      <xdr:rowOff>95250</xdr:rowOff>
    </xdr:to>
    <xdr:sp macro="" textlink="">
      <xdr:nvSpPr>
        <xdr:cNvPr id="21" name="Llamada rectangular redondeada 20">
          <a:extLst>
            <a:ext uri="{FF2B5EF4-FFF2-40B4-BE49-F238E27FC236}">
              <a16:creationId xmlns:a16="http://schemas.microsoft.com/office/drawing/2014/main" id="{00000000-0008-0000-0A00-000015000000}"/>
            </a:ext>
          </a:extLst>
        </xdr:cNvPr>
        <xdr:cNvSpPr/>
      </xdr:nvSpPr>
      <xdr:spPr>
        <a:xfrm>
          <a:off x="7848599" y="43830875"/>
          <a:ext cx="1476375" cy="1190625"/>
        </a:xfrm>
        <a:prstGeom prst="wedgeRoundRectCallout">
          <a:avLst>
            <a:gd name="adj1" fmla="val 79167"/>
            <a:gd name="adj2" fmla="val 58500"/>
            <a:gd name="adj3" fmla="val 16667"/>
          </a:avLst>
        </a:prstGeom>
        <a:solidFill>
          <a:srgbClr val="FFC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72000" tIns="72000" rIns="72000" bIns="72000" numCol="1" spcCol="0" rtlCol="0" fromWordArt="0" anchor="ctr" anchorCtr="0" forceAA="0" compatLnSpc="1">
          <a:prstTxWarp prst="textNoShape">
            <a:avLst/>
          </a:prstTxWarp>
          <a:noAutofit/>
        </a:bodyPr>
        <a:lstStyle/>
        <a:p>
          <a:pPr algn="ctr">
            <a:spcAft>
              <a:spcPts val="300"/>
            </a:spcAft>
            <a:buSzPct val="100000"/>
          </a:pPr>
          <a:r>
            <a:rPr lang="es-CO" sz="1000" dirty="0">
              <a:solidFill>
                <a:sysClr val="windowText" lastClr="000000"/>
              </a:solidFill>
            </a:rPr>
            <a:t>SE REUBICARA ANT ODV-065R18EJJ-G SEC(1) PARA LIBERAR SOPORTE.</a:t>
          </a:r>
        </a:p>
      </xdr:txBody>
    </xdr:sp>
    <xdr:clientData/>
  </xdr:twoCellAnchor>
  <xdr:twoCellAnchor>
    <xdr:from>
      <xdr:col>23</xdr:col>
      <xdr:colOff>238125</xdr:colOff>
      <xdr:row>307</xdr:row>
      <xdr:rowOff>127000</xdr:rowOff>
    </xdr:from>
    <xdr:to>
      <xdr:col>26</xdr:col>
      <xdr:colOff>95250</xdr:colOff>
      <xdr:row>315</xdr:row>
      <xdr:rowOff>47625</xdr:rowOff>
    </xdr:to>
    <xdr:sp macro="" textlink="">
      <xdr:nvSpPr>
        <xdr:cNvPr id="22" name="Llamada rectangular redondeada 21">
          <a:extLst>
            <a:ext uri="{FF2B5EF4-FFF2-40B4-BE49-F238E27FC236}">
              <a16:creationId xmlns:a16="http://schemas.microsoft.com/office/drawing/2014/main" id="{00000000-0008-0000-0A00-000016000000}"/>
            </a:ext>
          </a:extLst>
        </xdr:cNvPr>
        <xdr:cNvSpPr/>
      </xdr:nvSpPr>
      <xdr:spPr>
        <a:xfrm>
          <a:off x="12065000" y="48863250"/>
          <a:ext cx="1476375" cy="1190625"/>
        </a:xfrm>
        <a:prstGeom prst="wedgeRoundRectCallout">
          <a:avLst>
            <a:gd name="adj1" fmla="val 49059"/>
            <a:gd name="adj2" fmla="val -161500"/>
            <a:gd name="adj3" fmla="val 16667"/>
          </a:avLst>
        </a:prstGeom>
        <a:solidFill>
          <a:srgbClr val="FFC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72000" tIns="72000" rIns="72000" bIns="72000" numCol="1" spcCol="0" rtlCol="0" fromWordArt="0" anchor="ctr" anchorCtr="0" forceAA="0" compatLnSpc="1">
          <a:prstTxWarp prst="textNoShape">
            <a:avLst/>
          </a:prstTxWarp>
          <a:noAutofit/>
        </a:bodyPr>
        <a:lstStyle/>
        <a:p>
          <a:pPr algn="ctr">
            <a:spcAft>
              <a:spcPts val="300"/>
            </a:spcAft>
            <a:buSzPct val="100000"/>
          </a:pPr>
          <a:r>
            <a:rPr lang="es-CO" sz="1000" dirty="0">
              <a:solidFill>
                <a:sysClr val="windowText" lastClr="000000"/>
              </a:solidFill>
            </a:rPr>
            <a:t>ANTENA ODV-065R18EJJ-G SEC(1) AZ:10° REUBICADA EN H:18m ARISTA (B).</a:t>
          </a:r>
        </a:p>
      </xdr:txBody>
    </xdr:sp>
    <xdr:clientData/>
  </xdr:twoCellAnchor>
  <xdr:twoCellAnchor editAs="oneCell">
    <xdr:from>
      <xdr:col>9</xdr:col>
      <xdr:colOff>523875</xdr:colOff>
      <xdr:row>325</xdr:row>
      <xdr:rowOff>47625</xdr:rowOff>
    </xdr:from>
    <xdr:to>
      <xdr:col>15</xdr:col>
      <xdr:colOff>359833</xdr:colOff>
      <xdr:row>339</xdr:row>
      <xdr:rowOff>15875</xdr:rowOff>
    </xdr:to>
    <xdr:pic>
      <xdr:nvPicPr>
        <xdr:cNvPr id="19" name="Imagen 18">
          <a:extLst>
            <a:ext uri="{FF2B5EF4-FFF2-40B4-BE49-F238E27FC236}">
              <a16:creationId xmlns:a16="http://schemas.microsoft.com/office/drawing/2014/main" id="{00000000-0008-0000-0A00-000013000000}"/>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4651375" y="51657250"/>
          <a:ext cx="3217333" cy="2413000"/>
        </a:xfrm>
        <a:prstGeom prst="rect">
          <a:avLst/>
        </a:prstGeom>
      </xdr:spPr>
    </xdr:pic>
    <xdr:clientData/>
  </xdr:twoCellAnchor>
  <xdr:twoCellAnchor editAs="oneCell">
    <xdr:from>
      <xdr:col>1</xdr:col>
      <xdr:colOff>229375</xdr:colOff>
      <xdr:row>324</xdr:row>
      <xdr:rowOff>86500</xdr:rowOff>
    </xdr:from>
    <xdr:to>
      <xdr:col>8</xdr:col>
      <xdr:colOff>49458</xdr:colOff>
      <xdr:row>338</xdr:row>
      <xdr:rowOff>54750</xdr:rowOff>
    </xdr:to>
    <xdr:pic>
      <xdr:nvPicPr>
        <xdr:cNvPr id="20" name="Imagen 19">
          <a:extLst>
            <a:ext uri="{FF2B5EF4-FFF2-40B4-BE49-F238E27FC236}">
              <a16:creationId xmlns:a16="http://schemas.microsoft.com/office/drawing/2014/main" id="{00000000-0008-0000-0A00-000014000000}"/>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483375" y="51521500"/>
          <a:ext cx="3217333" cy="2413000"/>
        </a:xfrm>
        <a:prstGeom prst="rect">
          <a:avLst/>
        </a:prstGeom>
      </xdr:spPr>
    </xdr:pic>
    <xdr:clientData/>
  </xdr:twoCellAnchor>
  <xdr:twoCellAnchor editAs="oneCell">
    <xdr:from>
      <xdr:col>33</xdr:col>
      <xdr:colOff>204750</xdr:colOff>
      <xdr:row>362</xdr:row>
      <xdr:rowOff>30125</xdr:rowOff>
    </xdr:from>
    <xdr:to>
      <xdr:col>47</xdr:col>
      <xdr:colOff>88333</xdr:colOff>
      <xdr:row>375</xdr:row>
      <xdr:rowOff>173000</xdr:rowOff>
    </xdr:to>
    <xdr:pic>
      <xdr:nvPicPr>
        <xdr:cNvPr id="23" name="Imagen 22">
          <a:extLst>
            <a:ext uri="{FF2B5EF4-FFF2-40B4-BE49-F238E27FC236}">
              <a16:creationId xmlns:a16="http://schemas.microsoft.com/office/drawing/2014/main" id="{00000000-0008-0000-0A00-000017000000}"/>
            </a:ext>
          </a:extLst>
        </xdr:cNvPr>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Lst>
        </a:blip>
        <a:stretch>
          <a:fillRect/>
        </a:stretch>
      </xdr:blipFill>
      <xdr:spPr>
        <a:xfrm>
          <a:off x="16873500" y="57973875"/>
          <a:ext cx="3217333" cy="2413000"/>
        </a:xfrm>
        <a:prstGeom prst="rect">
          <a:avLst/>
        </a:prstGeom>
      </xdr:spPr>
    </xdr:pic>
    <xdr:clientData/>
  </xdr:twoCellAnchor>
  <xdr:twoCellAnchor editAs="oneCell">
    <xdr:from>
      <xdr:col>25</xdr:col>
      <xdr:colOff>243625</xdr:colOff>
      <xdr:row>362</xdr:row>
      <xdr:rowOff>37250</xdr:rowOff>
    </xdr:from>
    <xdr:to>
      <xdr:col>32</xdr:col>
      <xdr:colOff>238333</xdr:colOff>
      <xdr:row>376</xdr:row>
      <xdr:rowOff>5500</xdr:rowOff>
    </xdr:to>
    <xdr:pic>
      <xdr:nvPicPr>
        <xdr:cNvPr id="24" name="Imagen 23">
          <a:extLst>
            <a:ext uri="{FF2B5EF4-FFF2-40B4-BE49-F238E27FC236}">
              <a16:creationId xmlns:a16="http://schemas.microsoft.com/office/drawing/2014/main" id="{00000000-0008-0000-0A00-000018000000}"/>
            </a:ext>
          </a:extLst>
        </xdr:cNvPr>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Lst>
        </a:blip>
        <a:stretch>
          <a:fillRect/>
        </a:stretch>
      </xdr:blipFill>
      <xdr:spPr>
        <a:xfrm>
          <a:off x="13229375" y="57981000"/>
          <a:ext cx="3217333" cy="2413000"/>
        </a:xfrm>
        <a:prstGeom prst="rect">
          <a:avLst/>
        </a:prstGeom>
      </xdr:spPr>
    </xdr:pic>
    <xdr:clientData/>
  </xdr:twoCellAnchor>
  <xdr:twoCellAnchor editAs="oneCell">
    <xdr:from>
      <xdr:col>17</xdr:col>
      <xdr:colOff>695250</xdr:colOff>
      <xdr:row>362</xdr:row>
      <xdr:rowOff>139625</xdr:rowOff>
    </xdr:from>
    <xdr:to>
      <xdr:col>23</xdr:col>
      <xdr:colOff>610583</xdr:colOff>
      <xdr:row>376</xdr:row>
      <xdr:rowOff>107875</xdr:rowOff>
    </xdr:to>
    <xdr:pic>
      <xdr:nvPicPr>
        <xdr:cNvPr id="25" name="Imagen 24">
          <a:extLst>
            <a:ext uri="{FF2B5EF4-FFF2-40B4-BE49-F238E27FC236}">
              <a16:creationId xmlns:a16="http://schemas.microsoft.com/office/drawing/2014/main" id="{00000000-0008-0000-0A00-000019000000}"/>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a:off x="9220125" y="58083375"/>
          <a:ext cx="3217333" cy="2413000"/>
        </a:xfrm>
        <a:prstGeom prst="rect">
          <a:avLst/>
        </a:prstGeom>
      </xdr:spPr>
    </xdr:pic>
    <xdr:clientData/>
  </xdr:twoCellAnchor>
  <xdr:twoCellAnchor editAs="oneCell">
    <xdr:from>
      <xdr:col>11</xdr:col>
      <xdr:colOff>67375</xdr:colOff>
      <xdr:row>362</xdr:row>
      <xdr:rowOff>3875</xdr:rowOff>
    </xdr:from>
    <xdr:to>
      <xdr:col>14</xdr:col>
      <xdr:colOff>453406</xdr:colOff>
      <xdr:row>377</xdr:row>
      <xdr:rowOff>15875</xdr:rowOff>
    </xdr:to>
    <xdr:pic>
      <xdr:nvPicPr>
        <xdr:cNvPr id="26" name="Imagen 25">
          <a:extLst>
            <a:ext uri="{FF2B5EF4-FFF2-40B4-BE49-F238E27FC236}">
              <a16:creationId xmlns:a16="http://schemas.microsoft.com/office/drawing/2014/main" id="{00000000-0008-0000-0A00-00001A000000}"/>
            </a:ext>
          </a:extLst>
        </xdr:cNvPr>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val="0"/>
            </a:ext>
          </a:extLst>
        </a:blip>
        <a:stretch>
          <a:fillRect/>
        </a:stretch>
      </xdr:blipFill>
      <xdr:spPr>
        <a:xfrm>
          <a:off x="5210875" y="57947625"/>
          <a:ext cx="1973531" cy="2631375"/>
        </a:xfrm>
        <a:prstGeom prst="rect">
          <a:avLst/>
        </a:prstGeom>
      </xdr:spPr>
    </xdr:pic>
    <xdr:clientData/>
  </xdr:twoCellAnchor>
  <xdr:twoCellAnchor editAs="oneCell">
    <xdr:from>
      <xdr:col>2</xdr:col>
      <xdr:colOff>217375</xdr:colOff>
      <xdr:row>362</xdr:row>
      <xdr:rowOff>26875</xdr:rowOff>
    </xdr:from>
    <xdr:to>
      <xdr:col>6</xdr:col>
      <xdr:colOff>308344</xdr:colOff>
      <xdr:row>376</xdr:row>
      <xdr:rowOff>158750</xdr:rowOff>
    </xdr:to>
    <xdr:pic>
      <xdr:nvPicPr>
        <xdr:cNvPr id="27" name="Imagen 26">
          <a:extLst>
            <a:ext uri="{FF2B5EF4-FFF2-40B4-BE49-F238E27FC236}">
              <a16:creationId xmlns:a16="http://schemas.microsoft.com/office/drawing/2014/main" id="{00000000-0008-0000-0A00-00001B000000}"/>
            </a:ext>
          </a:extLst>
        </xdr:cNvPr>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Lst>
        </a:blip>
        <a:stretch>
          <a:fillRect/>
        </a:stretch>
      </xdr:blipFill>
      <xdr:spPr>
        <a:xfrm>
          <a:off x="931750" y="57970625"/>
          <a:ext cx="1932469" cy="2576625"/>
        </a:xfrm>
        <a:prstGeom prst="rect">
          <a:avLst/>
        </a:prstGeom>
      </xdr:spPr>
    </xdr:pic>
    <xdr:clientData/>
  </xdr:twoCellAnchor>
  <xdr:twoCellAnchor editAs="oneCell">
    <xdr:from>
      <xdr:col>1</xdr:col>
      <xdr:colOff>276224</xdr:colOff>
      <xdr:row>381</xdr:row>
      <xdr:rowOff>63499</xdr:rowOff>
    </xdr:from>
    <xdr:to>
      <xdr:col>8</xdr:col>
      <xdr:colOff>211666</xdr:colOff>
      <xdr:row>395</xdr:row>
      <xdr:rowOff>111124</xdr:rowOff>
    </xdr:to>
    <xdr:pic>
      <xdr:nvPicPr>
        <xdr:cNvPr id="28" name="Imagen 27">
          <a:extLst>
            <a:ext uri="{FF2B5EF4-FFF2-40B4-BE49-F238E27FC236}">
              <a16:creationId xmlns:a16="http://schemas.microsoft.com/office/drawing/2014/main" id="{00000000-0008-0000-0A00-00001C000000}"/>
            </a:ext>
          </a:extLst>
        </xdr:cNvPr>
        <xdr:cNvPicPr>
          <a:picLocks noChangeAspect="1"/>
        </xdr:cNvPicPr>
      </xdr:nvPicPr>
      <xdr:blipFill>
        <a:blip xmlns:r="http://schemas.openxmlformats.org/officeDocument/2006/relationships" r:embed="rId15" cstate="print">
          <a:extLst>
            <a:ext uri="{28A0092B-C50C-407E-A947-70E740481C1C}">
              <a14:useLocalDpi xmlns:a14="http://schemas.microsoft.com/office/drawing/2010/main" val="0"/>
            </a:ext>
          </a:extLst>
        </a:blip>
        <a:stretch>
          <a:fillRect/>
        </a:stretch>
      </xdr:blipFill>
      <xdr:spPr>
        <a:xfrm>
          <a:off x="530224" y="61261624"/>
          <a:ext cx="3332692" cy="2492375"/>
        </a:xfrm>
        <a:prstGeom prst="rect">
          <a:avLst/>
        </a:prstGeom>
      </xdr:spPr>
    </xdr:pic>
    <xdr:clientData/>
  </xdr:twoCellAnchor>
  <xdr:twoCellAnchor editAs="oneCell">
    <xdr:from>
      <xdr:col>17</xdr:col>
      <xdr:colOff>657999</xdr:colOff>
      <xdr:row>381</xdr:row>
      <xdr:rowOff>70624</xdr:rowOff>
    </xdr:from>
    <xdr:to>
      <xdr:col>23</xdr:col>
      <xdr:colOff>679166</xdr:colOff>
      <xdr:row>395</xdr:row>
      <xdr:rowOff>118249</xdr:rowOff>
    </xdr:to>
    <xdr:pic>
      <xdr:nvPicPr>
        <xdr:cNvPr id="29" name="Imagen 28">
          <a:extLst>
            <a:ext uri="{FF2B5EF4-FFF2-40B4-BE49-F238E27FC236}">
              <a16:creationId xmlns:a16="http://schemas.microsoft.com/office/drawing/2014/main" id="{00000000-0008-0000-0A00-00001D000000}"/>
            </a:ext>
          </a:extLst>
        </xdr:cNvPr>
        <xdr:cNvPicPr>
          <a:picLocks noChangeAspect="1"/>
        </xdr:cNvPicPr>
      </xdr:nvPicPr>
      <xdr:blipFill>
        <a:blip xmlns:r="http://schemas.openxmlformats.org/officeDocument/2006/relationships" r:embed="rId16" cstate="print">
          <a:extLst>
            <a:ext uri="{28A0092B-C50C-407E-A947-70E740481C1C}">
              <a14:useLocalDpi xmlns:a14="http://schemas.microsoft.com/office/drawing/2010/main" val="0"/>
            </a:ext>
          </a:extLst>
        </a:blip>
        <a:stretch>
          <a:fillRect/>
        </a:stretch>
      </xdr:blipFill>
      <xdr:spPr>
        <a:xfrm rot="10800000">
          <a:off x="9182874" y="61268749"/>
          <a:ext cx="3323167" cy="2492375"/>
        </a:xfrm>
        <a:prstGeom prst="rect">
          <a:avLst/>
        </a:prstGeom>
      </xdr:spPr>
    </xdr:pic>
    <xdr:clientData/>
  </xdr:twoCellAnchor>
  <xdr:twoCellAnchor editAs="oneCell">
    <xdr:from>
      <xdr:col>9</xdr:col>
      <xdr:colOff>506374</xdr:colOff>
      <xdr:row>381</xdr:row>
      <xdr:rowOff>61874</xdr:rowOff>
    </xdr:from>
    <xdr:to>
      <xdr:col>15</xdr:col>
      <xdr:colOff>448166</xdr:colOff>
      <xdr:row>395</xdr:row>
      <xdr:rowOff>109499</xdr:rowOff>
    </xdr:to>
    <xdr:pic>
      <xdr:nvPicPr>
        <xdr:cNvPr id="30" name="Imagen 29">
          <a:extLst>
            <a:ext uri="{FF2B5EF4-FFF2-40B4-BE49-F238E27FC236}">
              <a16:creationId xmlns:a16="http://schemas.microsoft.com/office/drawing/2014/main" id="{00000000-0008-0000-0A00-00001E000000}"/>
            </a:ext>
          </a:extLst>
        </xdr:cNvPr>
        <xdr:cNvPicPr>
          <a:picLocks noChangeAspect="1"/>
        </xdr:cNvPicPr>
      </xdr:nvPicPr>
      <xdr:blipFill>
        <a:blip xmlns:r="http://schemas.openxmlformats.org/officeDocument/2006/relationships" r:embed="rId17" cstate="print">
          <a:extLst>
            <a:ext uri="{28A0092B-C50C-407E-A947-70E740481C1C}">
              <a14:useLocalDpi xmlns:a14="http://schemas.microsoft.com/office/drawing/2010/main" val="0"/>
            </a:ext>
          </a:extLst>
        </a:blip>
        <a:stretch>
          <a:fillRect/>
        </a:stretch>
      </xdr:blipFill>
      <xdr:spPr>
        <a:xfrm rot="10800000">
          <a:off x="4633874" y="61259999"/>
          <a:ext cx="3323167" cy="2492375"/>
        </a:xfrm>
        <a:prstGeom prst="rect">
          <a:avLst/>
        </a:prstGeom>
      </xdr:spPr>
    </xdr:pic>
    <xdr:clientData/>
  </xdr:twoCellAnchor>
  <xdr:twoCellAnchor editAs="oneCell">
    <xdr:from>
      <xdr:col>2</xdr:col>
      <xdr:colOff>333375</xdr:colOff>
      <xdr:row>405</xdr:row>
      <xdr:rowOff>1</xdr:rowOff>
    </xdr:from>
    <xdr:to>
      <xdr:col>6</xdr:col>
      <xdr:colOff>456408</xdr:colOff>
      <xdr:row>420</xdr:row>
      <xdr:rowOff>3</xdr:rowOff>
    </xdr:to>
    <xdr:pic>
      <xdr:nvPicPr>
        <xdr:cNvPr id="31" name="Imagen 30">
          <a:extLst>
            <a:ext uri="{FF2B5EF4-FFF2-40B4-BE49-F238E27FC236}">
              <a16:creationId xmlns:a16="http://schemas.microsoft.com/office/drawing/2014/main" id="{00000000-0008-0000-0A00-00001F000000}"/>
            </a:ext>
          </a:extLst>
        </xdr:cNvPr>
        <xdr:cNvPicPr>
          <a:picLocks noChangeAspect="1"/>
        </xdr:cNvPicPr>
      </xdr:nvPicPr>
      <xdr:blipFill>
        <a:blip xmlns:r="http://schemas.openxmlformats.org/officeDocument/2006/relationships" r:embed="rId18" cstate="print">
          <a:extLst>
            <a:ext uri="{28A0092B-C50C-407E-A947-70E740481C1C}">
              <a14:useLocalDpi xmlns:a14="http://schemas.microsoft.com/office/drawing/2010/main" val="0"/>
            </a:ext>
          </a:extLst>
        </a:blip>
        <a:stretch>
          <a:fillRect/>
        </a:stretch>
      </xdr:blipFill>
      <xdr:spPr>
        <a:xfrm rot="5400000">
          <a:off x="720328" y="65573673"/>
          <a:ext cx="2619377" cy="1964533"/>
        </a:xfrm>
        <a:prstGeom prst="rect">
          <a:avLst/>
        </a:prstGeom>
      </xdr:spPr>
    </xdr:pic>
    <xdr:clientData/>
  </xdr:twoCellAnchor>
  <xdr:twoCellAnchor editAs="oneCell">
    <xdr:from>
      <xdr:col>2</xdr:col>
      <xdr:colOff>381000</xdr:colOff>
      <xdr:row>424</xdr:row>
      <xdr:rowOff>1</xdr:rowOff>
    </xdr:from>
    <xdr:to>
      <xdr:col>7</xdr:col>
      <xdr:colOff>43657</xdr:colOff>
      <xdr:row>439</xdr:row>
      <xdr:rowOff>3</xdr:rowOff>
    </xdr:to>
    <xdr:pic>
      <xdr:nvPicPr>
        <xdr:cNvPr id="32" name="Imagen 31">
          <a:extLst>
            <a:ext uri="{FF2B5EF4-FFF2-40B4-BE49-F238E27FC236}">
              <a16:creationId xmlns:a16="http://schemas.microsoft.com/office/drawing/2014/main" id="{00000000-0008-0000-0A00-000020000000}"/>
            </a:ext>
          </a:extLst>
        </xdr:cNvPr>
        <xdr:cNvPicPr>
          <a:picLocks noChangeAspect="1"/>
        </xdr:cNvPicPr>
      </xdr:nvPicPr>
      <xdr:blipFill>
        <a:blip xmlns:r="http://schemas.openxmlformats.org/officeDocument/2006/relationships" r:embed="rId19" cstate="print">
          <a:extLst>
            <a:ext uri="{28A0092B-C50C-407E-A947-70E740481C1C}">
              <a14:useLocalDpi xmlns:a14="http://schemas.microsoft.com/office/drawing/2010/main" val="0"/>
            </a:ext>
          </a:extLst>
        </a:blip>
        <a:stretch>
          <a:fillRect/>
        </a:stretch>
      </xdr:blipFill>
      <xdr:spPr>
        <a:xfrm rot="5400000">
          <a:off x="767952" y="68828049"/>
          <a:ext cx="2619377" cy="1964532"/>
        </a:xfrm>
        <a:prstGeom prst="rect">
          <a:avLst/>
        </a:prstGeom>
      </xdr:spPr>
    </xdr:pic>
    <xdr:clientData/>
  </xdr:twoCellAnchor>
  <xdr:twoCellAnchor editAs="oneCell">
    <xdr:from>
      <xdr:col>11</xdr:col>
      <xdr:colOff>213499</xdr:colOff>
      <xdr:row>424</xdr:row>
      <xdr:rowOff>23001</xdr:rowOff>
    </xdr:from>
    <xdr:to>
      <xdr:col>14</xdr:col>
      <xdr:colOff>590532</xdr:colOff>
      <xdr:row>439</xdr:row>
      <xdr:rowOff>23004</xdr:rowOff>
    </xdr:to>
    <xdr:pic>
      <xdr:nvPicPr>
        <xdr:cNvPr id="33" name="Imagen 32">
          <a:extLst>
            <a:ext uri="{FF2B5EF4-FFF2-40B4-BE49-F238E27FC236}">
              <a16:creationId xmlns:a16="http://schemas.microsoft.com/office/drawing/2014/main" id="{00000000-0008-0000-0A00-000021000000}"/>
            </a:ext>
          </a:extLst>
        </xdr:cNvPr>
        <xdr:cNvPicPr>
          <a:picLocks noChangeAspect="1"/>
        </xdr:cNvPicPr>
      </xdr:nvPicPr>
      <xdr:blipFill>
        <a:blip xmlns:r="http://schemas.openxmlformats.org/officeDocument/2006/relationships" r:embed="rId20" cstate="print">
          <a:extLst>
            <a:ext uri="{28A0092B-C50C-407E-A947-70E740481C1C}">
              <a14:useLocalDpi xmlns:a14="http://schemas.microsoft.com/office/drawing/2010/main" val="0"/>
            </a:ext>
          </a:extLst>
        </a:blip>
        <a:stretch>
          <a:fillRect/>
        </a:stretch>
      </xdr:blipFill>
      <xdr:spPr>
        <a:xfrm rot="5400000">
          <a:off x="5029577" y="68851048"/>
          <a:ext cx="2619378" cy="1964533"/>
        </a:xfrm>
        <a:prstGeom prst="rect">
          <a:avLst/>
        </a:prstGeom>
      </xdr:spPr>
    </xdr:pic>
    <xdr:clientData/>
  </xdr:twoCellAnchor>
  <xdr:twoCellAnchor editAs="oneCell">
    <xdr:from>
      <xdr:col>19</xdr:col>
      <xdr:colOff>172999</xdr:colOff>
      <xdr:row>424</xdr:row>
      <xdr:rowOff>14251</xdr:rowOff>
    </xdr:from>
    <xdr:to>
      <xdr:col>23</xdr:col>
      <xdr:colOff>73782</xdr:colOff>
      <xdr:row>439</xdr:row>
      <xdr:rowOff>14254</xdr:rowOff>
    </xdr:to>
    <xdr:pic>
      <xdr:nvPicPr>
        <xdr:cNvPr id="34" name="Imagen 33">
          <a:extLst>
            <a:ext uri="{FF2B5EF4-FFF2-40B4-BE49-F238E27FC236}">
              <a16:creationId xmlns:a16="http://schemas.microsoft.com/office/drawing/2014/main" id="{00000000-0008-0000-0A00-000022000000}"/>
            </a:ext>
          </a:extLst>
        </xdr:cNvPr>
        <xdr:cNvPicPr>
          <a:picLocks noChangeAspect="1"/>
        </xdr:cNvPicPr>
      </xdr:nvPicPr>
      <xdr:blipFill>
        <a:blip xmlns:r="http://schemas.openxmlformats.org/officeDocument/2006/relationships" r:embed="rId21" cstate="print">
          <a:extLst>
            <a:ext uri="{28A0092B-C50C-407E-A947-70E740481C1C}">
              <a14:useLocalDpi xmlns:a14="http://schemas.microsoft.com/office/drawing/2010/main" val="0"/>
            </a:ext>
          </a:extLst>
        </a:blip>
        <a:stretch>
          <a:fillRect/>
        </a:stretch>
      </xdr:blipFill>
      <xdr:spPr>
        <a:xfrm rot="5400000">
          <a:off x="9608702" y="68842298"/>
          <a:ext cx="2619378" cy="1964533"/>
        </a:xfrm>
        <a:prstGeom prst="rect">
          <a:avLst/>
        </a:prstGeom>
      </xdr:spPr>
    </xdr:pic>
    <xdr:clientData/>
  </xdr:twoCellAnchor>
  <xdr:twoCellAnchor editAs="oneCell">
    <xdr:from>
      <xdr:col>1</xdr:col>
      <xdr:colOff>349251</xdr:colOff>
      <xdr:row>343</xdr:row>
      <xdr:rowOff>158750</xdr:rowOff>
    </xdr:from>
    <xdr:to>
      <xdr:col>8</xdr:col>
      <xdr:colOff>127001</xdr:colOff>
      <xdr:row>357</xdr:row>
      <xdr:rowOff>95250</xdr:rowOff>
    </xdr:to>
    <xdr:pic>
      <xdr:nvPicPr>
        <xdr:cNvPr id="35" name="Imagen 34">
          <a:extLst>
            <a:ext uri="{FF2B5EF4-FFF2-40B4-BE49-F238E27FC236}">
              <a16:creationId xmlns:a16="http://schemas.microsoft.com/office/drawing/2014/main" id="{00000000-0008-0000-0A00-000023000000}"/>
            </a:ext>
          </a:extLst>
        </xdr:cNvPr>
        <xdr:cNvPicPr>
          <a:picLocks noChangeAspect="1"/>
        </xdr:cNvPicPr>
      </xdr:nvPicPr>
      <xdr:blipFill>
        <a:blip xmlns:r="http://schemas.openxmlformats.org/officeDocument/2006/relationships" r:embed="rId22" cstate="print">
          <a:extLst>
            <a:ext uri="{28A0092B-C50C-407E-A947-70E740481C1C}">
              <a14:useLocalDpi xmlns:a14="http://schemas.microsoft.com/office/drawing/2010/main" val="0"/>
            </a:ext>
          </a:extLst>
        </a:blip>
        <a:stretch>
          <a:fillRect/>
        </a:stretch>
      </xdr:blipFill>
      <xdr:spPr>
        <a:xfrm>
          <a:off x="603251" y="54848125"/>
          <a:ext cx="3175000" cy="2381250"/>
        </a:xfrm>
        <a:prstGeom prst="rect">
          <a:avLst/>
        </a:prstGeom>
      </xdr:spPr>
    </xdr:pic>
    <xdr:clientData/>
  </xdr:twoCellAnchor>
  <xdr:twoCellAnchor editAs="oneCell">
    <xdr:from>
      <xdr:col>25</xdr:col>
      <xdr:colOff>324626</xdr:colOff>
      <xdr:row>344</xdr:row>
      <xdr:rowOff>7125</xdr:rowOff>
    </xdr:from>
    <xdr:to>
      <xdr:col>32</xdr:col>
      <xdr:colOff>277001</xdr:colOff>
      <xdr:row>357</xdr:row>
      <xdr:rowOff>118250</xdr:rowOff>
    </xdr:to>
    <xdr:pic>
      <xdr:nvPicPr>
        <xdr:cNvPr id="36" name="Imagen 35">
          <a:extLst>
            <a:ext uri="{FF2B5EF4-FFF2-40B4-BE49-F238E27FC236}">
              <a16:creationId xmlns:a16="http://schemas.microsoft.com/office/drawing/2014/main" id="{00000000-0008-0000-0A00-000024000000}"/>
            </a:ext>
          </a:extLst>
        </xdr:cNvPr>
        <xdr:cNvPicPr>
          <a:picLocks noChangeAspect="1"/>
        </xdr:cNvPicPr>
      </xdr:nvPicPr>
      <xdr:blipFill>
        <a:blip xmlns:r="http://schemas.openxmlformats.org/officeDocument/2006/relationships" r:embed="rId23" cstate="print">
          <a:extLst>
            <a:ext uri="{28A0092B-C50C-407E-A947-70E740481C1C}">
              <a14:useLocalDpi xmlns:a14="http://schemas.microsoft.com/office/drawing/2010/main" val="0"/>
            </a:ext>
          </a:extLst>
        </a:blip>
        <a:stretch>
          <a:fillRect/>
        </a:stretch>
      </xdr:blipFill>
      <xdr:spPr>
        <a:xfrm>
          <a:off x="13310376" y="54871125"/>
          <a:ext cx="3175000" cy="2381250"/>
        </a:xfrm>
        <a:prstGeom prst="rect">
          <a:avLst/>
        </a:prstGeom>
      </xdr:spPr>
    </xdr:pic>
    <xdr:clientData/>
  </xdr:twoCellAnchor>
  <xdr:twoCellAnchor editAs="oneCell">
    <xdr:from>
      <xdr:col>18</xdr:col>
      <xdr:colOff>363500</xdr:colOff>
      <xdr:row>342</xdr:row>
      <xdr:rowOff>141252</xdr:rowOff>
    </xdr:from>
    <xdr:to>
      <xdr:col>22</xdr:col>
      <xdr:colOff>277405</xdr:colOff>
      <xdr:row>358</xdr:row>
      <xdr:rowOff>0</xdr:rowOff>
    </xdr:to>
    <xdr:pic>
      <xdr:nvPicPr>
        <xdr:cNvPr id="37" name="Imagen 36">
          <a:extLst>
            <a:ext uri="{FF2B5EF4-FFF2-40B4-BE49-F238E27FC236}">
              <a16:creationId xmlns:a16="http://schemas.microsoft.com/office/drawing/2014/main" id="{00000000-0008-0000-0A00-000025000000}"/>
            </a:ext>
          </a:extLst>
        </xdr:cNvPr>
        <xdr:cNvPicPr>
          <a:picLocks noChangeAspect="1"/>
        </xdr:cNvPicPr>
      </xdr:nvPicPr>
      <xdr:blipFill>
        <a:blip xmlns:r="http://schemas.openxmlformats.org/officeDocument/2006/relationships" r:embed="rId24" cstate="print">
          <a:extLst>
            <a:ext uri="{28A0092B-C50C-407E-A947-70E740481C1C}">
              <a14:useLocalDpi xmlns:a14="http://schemas.microsoft.com/office/drawing/2010/main" val="0"/>
            </a:ext>
          </a:extLst>
        </a:blip>
        <a:stretch>
          <a:fillRect/>
        </a:stretch>
      </xdr:blipFill>
      <xdr:spPr>
        <a:xfrm rot="5400000">
          <a:off x="9336641" y="55001486"/>
          <a:ext cx="2636873" cy="1977655"/>
        </a:xfrm>
        <a:prstGeom prst="rect">
          <a:avLst/>
        </a:prstGeom>
      </xdr:spPr>
    </xdr:pic>
    <xdr:clientData/>
  </xdr:twoCellAnchor>
  <xdr:twoCellAnchor editAs="oneCell">
    <xdr:from>
      <xdr:col>10</xdr:col>
      <xdr:colOff>132501</xdr:colOff>
      <xdr:row>343</xdr:row>
      <xdr:rowOff>132500</xdr:rowOff>
    </xdr:from>
    <xdr:to>
      <xdr:col>15</xdr:col>
      <xdr:colOff>481751</xdr:colOff>
      <xdr:row>357</xdr:row>
      <xdr:rowOff>69000</xdr:rowOff>
    </xdr:to>
    <xdr:pic>
      <xdr:nvPicPr>
        <xdr:cNvPr id="38" name="Imagen 37">
          <a:extLst>
            <a:ext uri="{FF2B5EF4-FFF2-40B4-BE49-F238E27FC236}">
              <a16:creationId xmlns:a16="http://schemas.microsoft.com/office/drawing/2014/main" id="{00000000-0008-0000-0A00-000026000000}"/>
            </a:ext>
          </a:extLst>
        </xdr:cNvPr>
        <xdr:cNvPicPr>
          <a:picLocks noChangeAspect="1"/>
        </xdr:cNvPicPr>
      </xdr:nvPicPr>
      <xdr:blipFill>
        <a:blip xmlns:r="http://schemas.openxmlformats.org/officeDocument/2006/relationships" r:embed="rId25" cstate="print">
          <a:extLst>
            <a:ext uri="{28A0092B-C50C-407E-A947-70E740481C1C}">
              <a14:useLocalDpi xmlns:a14="http://schemas.microsoft.com/office/drawing/2010/main" val="0"/>
            </a:ext>
          </a:extLst>
        </a:blip>
        <a:stretch>
          <a:fillRect/>
        </a:stretch>
      </xdr:blipFill>
      <xdr:spPr>
        <a:xfrm>
          <a:off x="4815626" y="54821875"/>
          <a:ext cx="3175000" cy="2381250"/>
        </a:xfrm>
        <a:prstGeom prst="rect">
          <a:avLst/>
        </a:prstGeom>
      </xdr:spPr>
    </xdr:pic>
    <xdr:clientData/>
  </xdr:twoCellAnchor>
</xdr:wsDr>
</file>

<file path=xl/drawings/drawing12.xml><?xml version="1.0" encoding="utf-8"?>
<xdr:wsDr xmlns:xdr="http://schemas.openxmlformats.org/drawingml/2006/spreadsheetDrawing" xmlns:a="http://schemas.openxmlformats.org/drawingml/2006/main">
  <xdr:twoCellAnchor>
    <xdr:from>
      <xdr:col>20</xdr:col>
      <xdr:colOff>19050</xdr:colOff>
      <xdr:row>2</xdr:row>
      <xdr:rowOff>0</xdr:rowOff>
    </xdr:from>
    <xdr:to>
      <xdr:col>20</xdr:col>
      <xdr:colOff>19050</xdr:colOff>
      <xdr:row>2</xdr:row>
      <xdr:rowOff>0</xdr:rowOff>
    </xdr:to>
    <xdr:grpSp>
      <xdr:nvGrpSpPr>
        <xdr:cNvPr id="2" name="Group 1342">
          <a:extLst>
            <a:ext uri="{FF2B5EF4-FFF2-40B4-BE49-F238E27FC236}">
              <a16:creationId xmlns:a16="http://schemas.microsoft.com/office/drawing/2014/main" id="{00000000-0008-0000-0B00-000002000000}"/>
            </a:ext>
          </a:extLst>
        </xdr:cNvPr>
        <xdr:cNvGrpSpPr>
          <a:grpSpLocks/>
        </xdr:cNvGrpSpPr>
      </xdr:nvGrpSpPr>
      <xdr:grpSpPr bwMode="auto">
        <a:xfrm>
          <a:off x="15195550" y="317500"/>
          <a:ext cx="0" cy="0"/>
          <a:chOff x="1173" y="237"/>
          <a:chExt cx="48" cy="421"/>
        </a:xfrm>
      </xdr:grpSpPr>
      <xdr:sp macro="" textlink="">
        <xdr:nvSpPr>
          <xdr:cNvPr id="3" name="Line 1283">
            <a:extLst>
              <a:ext uri="{FF2B5EF4-FFF2-40B4-BE49-F238E27FC236}">
                <a16:creationId xmlns:a16="http://schemas.microsoft.com/office/drawing/2014/main" id="{00000000-0008-0000-0B00-000003000000}"/>
              </a:ext>
            </a:extLst>
          </xdr:cNvPr>
          <xdr:cNvSpPr>
            <a:spLocks noChangeShapeType="1"/>
          </xdr:cNvSpPr>
        </xdr:nvSpPr>
        <xdr:spPr bwMode="auto">
          <a:xfrm rot="5400000">
            <a:off x="1196" y="582"/>
            <a:ext cx="0" cy="45"/>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4" name="Line 1285">
            <a:extLst>
              <a:ext uri="{FF2B5EF4-FFF2-40B4-BE49-F238E27FC236}">
                <a16:creationId xmlns:a16="http://schemas.microsoft.com/office/drawing/2014/main" id="{00000000-0008-0000-0B00-000004000000}"/>
              </a:ext>
            </a:extLst>
          </xdr:cNvPr>
          <xdr:cNvSpPr>
            <a:spLocks noChangeShapeType="1"/>
          </xdr:cNvSpPr>
        </xdr:nvSpPr>
        <xdr:spPr bwMode="auto">
          <a:xfrm flipH="1" flipV="1">
            <a:off x="1174" y="263"/>
            <a:ext cx="1" cy="342"/>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5" name="Line 1286">
            <a:extLst>
              <a:ext uri="{FF2B5EF4-FFF2-40B4-BE49-F238E27FC236}">
                <a16:creationId xmlns:a16="http://schemas.microsoft.com/office/drawing/2014/main" id="{00000000-0008-0000-0B00-000005000000}"/>
              </a:ext>
            </a:extLst>
          </xdr:cNvPr>
          <xdr:cNvSpPr>
            <a:spLocks noChangeShapeType="1"/>
          </xdr:cNvSpPr>
        </xdr:nvSpPr>
        <xdr:spPr bwMode="auto">
          <a:xfrm flipV="1">
            <a:off x="1221" y="237"/>
            <a:ext cx="0" cy="421"/>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6" name="Line 1288">
            <a:extLst>
              <a:ext uri="{FF2B5EF4-FFF2-40B4-BE49-F238E27FC236}">
                <a16:creationId xmlns:a16="http://schemas.microsoft.com/office/drawing/2014/main" id="{00000000-0008-0000-0B00-000006000000}"/>
              </a:ext>
            </a:extLst>
          </xdr:cNvPr>
          <xdr:cNvSpPr>
            <a:spLocks noChangeShapeType="1"/>
          </xdr:cNvSpPr>
        </xdr:nvSpPr>
        <xdr:spPr bwMode="auto">
          <a:xfrm>
            <a:off x="1175" y="605"/>
            <a:ext cx="0" cy="46"/>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7" name="Line 1289">
            <a:extLst>
              <a:ext uri="{FF2B5EF4-FFF2-40B4-BE49-F238E27FC236}">
                <a16:creationId xmlns:a16="http://schemas.microsoft.com/office/drawing/2014/main" id="{00000000-0008-0000-0B00-000007000000}"/>
              </a:ext>
            </a:extLst>
          </xdr:cNvPr>
          <xdr:cNvSpPr>
            <a:spLocks noChangeShapeType="1"/>
          </xdr:cNvSpPr>
        </xdr:nvSpPr>
        <xdr:spPr bwMode="auto">
          <a:xfrm rot="5400000">
            <a:off x="1197" y="556"/>
            <a:ext cx="0" cy="43"/>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8" name="Line 1293">
            <a:extLst>
              <a:ext uri="{FF2B5EF4-FFF2-40B4-BE49-F238E27FC236}">
                <a16:creationId xmlns:a16="http://schemas.microsoft.com/office/drawing/2014/main" id="{00000000-0008-0000-0B00-000008000000}"/>
              </a:ext>
            </a:extLst>
          </xdr:cNvPr>
          <xdr:cNvSpPr>
            <a:spLocks noChangeShapeType="1"/>
          </xdr:cNvSpPr>
        </xdr:nvSpPr>
        <xdr:spPr bwMode="auto">
          <a:xfrm rot="5400000">
            <a:off x="1197" y="530"/>
            <a:ext cx="0" cy="43"/>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9" name="Line 1294">
            <a:extLst>
              <a:ext uri="{FF2B5EF4-FFF2-40B4-BE49-F238E27FC236}">
                <a16:creationId xmlns:a16="http://schemas.microsoft.com/office/drawing/2014/main" id="{00000000-0008-0000-0B00-000009000000}"/>
              </a:ext>
            </a:extLst>
          </xdr:cNvPr>
          <xdr:cNvSpPr>
            <a:spLocks noChangeShapeType="1"/>
          </xdr:cNvSpPr>
        </xdr:nvSpPr>
        <xdr:spPr bwMode="auto">
          <a:xfrm rot="5400000">
            <a:off x="1197" y="452"/>
            <a:ext cx="0" cy="43"/>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10" name="Line 1295">
            <a:extLst>
              <a:ext uri="{FF2B5EF4-FFF2-40B4-BE49-F238E27FC236}">
                <a16:creationId xmlns:a16="http://schemas.microsoft.com/office/drawing/2014/main" id="{00000000-0008-0000-0B00-00000A000000}"/>
              </a:ext>
            </a:extLst>
          </xdr:cNvPr>
          <xdr:cNvSpPr>
            <a:spLocks noChangeShapeType="1"/>
          </xdr:cNvSpPr>
        </xdr:nvSpPr>
        <xdr:spPr bwMode="auto">
          <a:xfrm rot="5400000">
            <a:off x="1197" y="478"/>
            <a:ext cx="0" cy="43"/>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11" name="Line 1296">
            <a:extLst>
              <a:ext uri="{FF2B5EF4-FFF2-40B4-BE49-F238E27FC236}">
                <a16:creationId xmlns:a16="http://schemas.microsoft.com/office/drawing/2014/main" id="{00000000-0008-0000-0B00-00000B000000}"/>
              </a:ext>
            </a:extLst>
          </xdr:cNvPr>
          <xdr:cNvSpPr>
            <a:spLocks noChangeShapeType="1"/>
          </xdr:cNvSpPr>
        </xdr:nvSpPr>
        <xdr:spPr bwMode="auto">
          <a:xfrm rot="5400000">
            <a:off x="1197" y="505"/>
            <a:ext cx="0" cy="43"/>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12" name="Line 1297">
            <a:extLst>
              <a:ext uri="{FF2B5EF4-FFF2-40B4-BE49-F238E27FC236}">
                <a16:creationId xmlns:a16="http://schemas.microsoft.com/office/drawing/2014/main" id="{00000000-0008-0000-0B00-00000C000000}"/>
              </a:ext>
            </a:extLst>
          </xdr:cNvPr>
          <xdr:cNvSpPr>
            <a:spLocks noChangeShapeType="1"/>
          </xdr:cNvSpPr>
        </xdr:nvSpPr>
        <xdr:spPr bwMode="auto">
          <a:xfrm rot="5400000">
            <a:off x="1197" y="427"/>
            <a:ext cx="0" cy="43"/>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13" name="Line 1298">
            <a:extLst>
              <a:ext uri="{FF2B5EF4-FFF2-40B4-BE49-F238E27FC236}">
                <a16:creationId xmlns:a16="http://schemas.microsoft.com/office/drawing/2014/main" id="{00000000-0008-0000-0B00-00000D000000}"/>
              </a:ext>
            </a:extLst>
          </xdr:cNvPr>
          <xdr:cNvSpPr>
            <a:spLocks noChangeShapeType="1"/>
          </xdr:cNvSpPr>
        </xdr:nvSpPr>
        <xdr:spPr bwMode="auto">
          <a:xfrm rot="5400000">
            <a:off x="1197" y="401"/>
            <a:ext cx="0" cy="43"/>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14" name="Line 1299">
            <a:extLst>
              <a:ext uri="{FF2B5EF4-FFF2-40B4-BE49-F238E27FC236}">
                <a16:creationId xmlns:a16="http://schemas.microsoft.com/office/drawing/2014/main" id="{00000000-0008-0000-0B00-00000E000000}"/>
              </a:ext>
            </a:extLst>
          </xdr:cNvPr>
          <xdr:cNvSpPr>
            <a:spLocks noChangeShapeType="1"/>
          </xdr:cNvSpPr>
        </xdr:nvSpPr>
        <xdr:spPr bwMode="auto">
          <a:xfrm rot="5400000">
            <a:off x="1197" y="375"/>
            <a:ext cx="0" cy="43"/>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15" name="Line 1301">
            <a:extLst>
              <a:ext uri="{FF2B5EF4-FFF2-40B4-BE49-F238E27FC236}">
                <a16:creationId xmlns:a16="http://schemas.microsoft.com/office/drawing/2014/main" id="{00000000-0008-0000-0B00-00000F000000}"/>
              </a:ext>
            </a:extLst>
          </xdr:cNvPr>
          <xdr:cNvSpPr>
            <a:spLocks noChangeShapeType="1"/>
          </xdr:cNvSpPr>
        </xdr:nvSpPr>
        <xdr:spPr bwMode="auto">
          <a:xfrm rot="5400000">
            <a:off x="1197" y="348"/>
            <a:ext cx="0" cy="43"/>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16" name="Line 1302">
            <a:extLst>
              <a:ext uri="{FF2B5EF4-FFF2-40B4-BE49-F238E27FC236}">
                <a16:creationId xmlns:a16="http://schemas.microsoft.com/office/drawing/2014/main" id="{00000000-0008-0000-0B00-000010000000}"/>
              </a:ext>
            </a:extLst>
          </xdr:cNvPr>
          <xdr:cNvSpPr>
            <a:spLocks noChangeShapeType="1"/>
          </xdr:cNvSpPr>
        </xdr:nvSpPr>
        <xdr:spPr bwMode="auto">
          <a:xfrm rot="5400000">
            <a:off x="1198" y="322"/>
            <a:ext cx="0" cy="43"/>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17" name="Line 1303">
            <a:extLst>
              <a:ext uri="{FF2B5EF4-FFF2-40B4-BE49-F238E27FC236}">
                <a16:creationId xmlns:a16="http://schemas.microsoft.com/office/drawing/2014/main" id="{00000000-0008-0000-0B00-000011000000}"/>
              </a:ext>
            </a:extLst>
          </xdr:cNvPr>
          <xdr:cNvSpPr>
            <a:spLocks noChangeShapeType="1"/>
          </xdr:cNvSpPr>
        </xdr:nvSpPr>
        <xdr:spPr bwMode="auto">
          <a:xfrm rot="5400000">
            <a:off x="1198" y="296"/>
            <a:ext cx="0" cy="43"/>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18" name="Line 1304">
            <a:extLst>
              <a:ext uri="{FF2B5EF4-FFF2-40B4-BE49-F238E27FC236}">
                <a16:creationId xmlns:a16="http://schemas.microsoft.com/office/drawing/2014/main" id="{00000000-0008-0000-0B00-000012000000}"/>
              </a:ext>
            </a:extLst>
          </xdr:cNvPr>
          <xdr:cNvSpPr>
            <a:spLocks noChangeShapeType="1"/>
          </xdr:cNvSpPr>
        </xdr:nvSpPr>
        <xdr:spPr bwMode="auto">
          <a:xfrm rot="5400000">
            <a:off x="1198" y="269"/>
            <a:ext cx="0" cy="43"/>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grpSp>
    <xdr:clientData/>
  </xdr:twoCellAnchor>
  <xdr:twoCellAnchor editAs="oneCell">
    <xdr:from>
      <xdr:col>20</xdr:col>
      <xdr:colOff>849085</xdr:colOff>
      <xdr:row>2</xdr:row>
      <xdr:rowOff>60446</xdr:rowOff>
    </xdr:from>
    <xdr:to>
      <xdr:col>21</xdr:col>
      <xdr:colOff>633703</xdr:colOff>
      <xdr:row>6</xdr:row>
      <xdr:rowOff>112607</xdr:rowOff>
    </xdr:to>
    <xdr:pic>
      <xdr:nvPicPr>
        <xdr:cNvPr id="19" name="1 Imagen">
          <a:extLst>
            <a:ext uri="{FF2B5EF4-FFF2-40B4-BE49-F238E27FC236}">
              <a16:creationId xmlns:a16="http://schemas.microsoft.com/office/drawing/2014/main" id="{00000000-0008-0000-0B00-000013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6073845" y="395726"/>
          <a:ext cx="737118" cy="69986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oneCellAnchor>
    <xdr:from>
      <xdr:col>20</xdr:col>
      <xdr:colOff>859971</xdr:colOff>
      <xdr:row>76</xdr:row>
      <xdr:rowOff>60446</xdr:rowOff>
    </xdr:from>
    <xdr:ext cx="728409" cy="694918"/>
    <xdr:pic>
      <xdr:nvPicPr>
        <xdr:cNvPr id="21" name="1 Imagen">
          <a:extLst>
            <a:ext uri="{FF2B5EF4-FFF2-40B4-BE49-F238E27FC236}">
              <a16:creationId xmlns:a16="http://schemas.microsoft.com/office/drawing/2014/main" id="{00000000-0008-0000-0B00-000015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6084731" y="12602966"/>
          <a:ext cx="728409" cy="69491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twoCellAnchor editAs="oneCell">
    <xdr:from>
      <xdr:col>2</xdr:col>
      <xdr:colOff>81642</xdr:colOff>
      <xdr:row>2</xdr:row>
      <xdr:rowOff>81642</xdr:rowOff>
    </xdr:from>
    <xdr:to>
      <xdr:col>4</xdr:col>
      <xdr:colOff>889903</xdr:colOff>
      <xdr:row>6</xdr:row>
      <xdr:rowOff>49892</xdr:rowOff>
    </xdr:to>
    <xdr:pic>
      <xdr:nvPicPr>
        <xdr:cNvPr id="37" name="Imagen 13">
          <a:extLst>
            <a:ext uri="{FF2B5EF4-FFF2-40B4-BE49-F238E27FC236}">
              <a16:creationId xmlns:a16="http://schemas.microsoft.com/office/drawing/2014/main" id="{00000000-0008-0000-0B00-000025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89856" y="408213"/>
          <a:ext cx="2359476" cy="6350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xdr:col>
      <xdr:colOff>95249</xdr:colOff>
      <xdr:row>76</xdr:row>
      <xdr:rowOff>40819</xdr:rowOff>
    </xdr:from>
    <xdr:to>
      <xdr:col>4</xdr:col>
      <xdr:colOff>903510</xdr:colOff>
      <xdr:row>80</xdr:row>
      <xdr:rowOff>22677</xdr:rowOff>
    </xdr:to>
    <xdr:pic>
      <xdr:nvPicPr>
        <xdr:cNvPr id="38" name="Imagen 13">
          <a:extLst>
            <a:ext uri="{FF2B5EF4-FFF2-40B4-BE49-F238E27FC236}">
              <a16:creationId xmlns:a16="http://schemas.microsoft.com/office/drawing/2014/main" id="{00000000-0008-0000-0B00-000026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503463" y="12477748"/>
          <a:ext cx="2359476" cy="6350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xdr:col>
      <xdr:colOff>142874</xdr:colOff>
      <xdr:row>9</xdr:row>
      <xdr:rowOff>0</xdr:rowOff>
    </xdr:from>
    <xdr:to>
      <xdr:col>11</xdr:col>
      <xdr:colOff>635390</xdr:colOff>
      <xdr:row>55</xdr:row>
      <xdr:rowOff>15875</xdr:rowOff>
    </xdr:to>
    <xdr:pic>
      <xdr:nvPicPr>
        <xdr:cNvPr id="20" name="Imagen 19">
          <a:extLst>
            <a:ext uri="{FF2B5EF4-FFF2-40B4-BE49-F238E27FC236}">
              <a16:creationId xmlns:a16="http://schemas.microsoft.com/office/drawing/2014/main" id="{00000000-0008-0000-0B00-000014000000}"/>
            </a:ext>
          </a:extLst>
        </xdr:cNvPr>
        <xdr:cNvPicPr>
          <a:picLocks noChangeAspect="1"/>
        </xdr:cNvPicPr>
      </xdr:nvPicPr>
      <xdr:blipFill>
        <a:blip xmlns:r="http://schemas.openxmlformats.org/officeDocument/2006/relationships" r:embed="rId3"/>
        <a:stretch>
          <a:fillRect/>
        </a:stretch>
      </xdr:blipFill>
      <xdr:spPr>
        <a:xfrm>
          <a:off x="555624" y="1460500"/>
          <a:ext cx="7874391" cy="7318375"/>
        </a:xfrm>
        <a:prstGeom prst="rect">
          <a:avLst/>
        </a:prstGeom>
      </xdr:spPr>
    </xdr:pic>
    <xdr:clientData/>
  </xdr:twoCellAnchor>
  <xdr:twoCellAnchor editAs="oneCell">
    <xdr:from>
      <xdr:col>13</xdr:col>
      <xdr:colOff>269875</xdr:colOff>
      <xdr:row>9</xdr:row>
      <xdr:rowOff>0</xdr:rowOff>
    </xdr:from>
    <xdr:to>
      <xdr:col>20</xdr:col>
      <xdr:colOff>642582</xdr:colOff>
      <xdr:row>55</xdr:row>
      <xdr:rowOff>0</xdr:rowOff>
    </xdr:to>
    <xdr:pic>
      <xdr:nvPicPr>
        <xdr:cNvPr id="22" name="Imagen 21">
          <a:extLst>
            <a:ext uri="{FF2B5EF4-FFF2-40B4-BE49-F238E27FC236}">
              <a16:creationId xmlns:a16="http://schemas.microsoft.com/office/drawing/2014/main" id="{00000000-0008-0000-0B00-000016000000}"/>
            </a:ext>
          </a:extLst>
        </xdr:cNvPr>
        <xdr:cNvPicPr>
          <a:picLocks noChangeAspect="1"/>
        </xdr:cNvPicPr>
      </xdr:nvPicPr>
      <xdr:blipFill>
        <a:blip xmlns:r="http://schemas.openxmlformats.org/officeDocument/2006/relationships" r:embed="rId4"/>
        <a:stretch>
          <a:fillRect/>
        </a:stretch>
      </xdr:blipFill>
      <xdr:spPr>
        <a:xfrm>
          <a:off x="9715500" y="1460500"/>
          <a:ext cx="6103582" cy="7302500"/>
        </a:xfrm>
        <a:prstGeom prst="rect">
          <a:avLst/>
        </a:prstGeom>
      </xdr:spPr>
    </xdr:pic>
    <xdr:clientData/>
  </xdr:twoCellAnchor>
  <xdr:twoCellAnchor editAs="oneCell">
    <xdr:from>
      <xdr:col>2</xdr:col>
      <xdr:colOff>523874</xdr:colOff>
      <xdr:row>82</xdr:row>
      <xdr:rowOff>158749</xdr:rowOff>
    </xdr:from>
    <xdr:to>
      <xdr:col>11</xdr:col>
      <xdr:colOff>297570</xdr:colOff>
      <xdr:row>128</xdr:row>
      <xdr:rowOff>142874</xdr:rowOff>
    </xdr:to>
    <xdr:pic>
      <xdr:nvPicPr>
        <xdr:cNvPr id="23" name="Imagen 22">
          <a:extLst>
            <a:ext uri="{FF2B5EF4-FFF2-40B4-BE49-F238E27FC236}">
              <a16:creationId xmlns:a16="http://schemas.microsoft.com/office/drawing/2014/main" id="{00000000-0008-0000-0B00-000017000000}"/>
            </a:ext>
          </a:extLst>
        </xdr:cNvPr>
        <xdr:cNvPicPr>
          <a:picLocks noChangeAspect="1"/>
        </xdr:cNvPicPr>
      </xdr:nvPicPr>
      <xdr:blipFill>
        <a:blip xmlns:r="http://schemas.openxmlformats.org/officeDocument/2006/relationships" r:embed="rId5"/>
        <a:stretch>
          <a:fillRect/>
        </a:stretch>
      </xdr:blipFill>
      <xdr:spPr>
        <a:xfrm>
          <a:off x="936624" y="13207999"/>
          <a:ext cx="7155571" cy="7286625"/>
        </a:xfrm>
        <a:prstGeom prst="rect">
          <a:avLst/>
        </a:prstGeom>
      </xdr:spPr>
    </xdr:pic>
    <xdr:clientData/>
  </xdr:twoCellAnchor>
  <xdr:twoCellAnchor editAs="oneCell">
    <xdr:from>
      <xdr:col>14</xdr:col>
      <xdr:colOff>79374</xdr:colOff>
      <xdr:row>83</xdr:row>
      <xdr:rowOff>0</xdr:rowOff>
    </xdr:from>
    <xdr:to>
      <xdr:col>19</xdr:col>
      <xdr:colOff>663170</xdr:colOff>
      <xdr:row>129</xdr:row>
      <xdr:rowOff>15875</xdr:rowOff>
    </xdr:to>
    <xdr:pic>
      <xdr:nvPicPr>
        <xdr:cNvPr id="24" name="Imagen 23">
          <a:extLst>
            <a:ext uri="{FF2B5EF4-FFF2-40B4-BE49-F238E27FC236}">
              <a16:creationId xmlns:a16="http://schemas.microsoft.com/office/drawing/2014/main" id="{00000000-0008-0000-0B00-000018000000}"/>
            </a:ext>
          </a:extLst>
        </xdr:cNvPr>
        <xdr:cNvPicPr>
          <a:picLocks noChangeAspect="1"/>
        </xdr:cNvPicPr>
      </xdr:nvPicPr>
      <xdr:blipFill>
        <a:blip xmlns:r="http://schemas.openxmlformats.org/officeDocument/2006/relationships" r:embed="rId6"/>
        <a:stretch>
          <a:fillRect/>
        </a:stretch>
      </xdr:blipFill>
      <xdr:spPr>
        <a:xfrm>
          <a:off x="10302874" y="13208000"/>
          <a:ext cx="4663671" cy="7318375"/>
        </a:xfrm>
        <a:prstGeom prst="rect">
          <a:avLst/>
        </a:prstGeom>
      </xdr:spPr>
    </xdr:pic>
    <xdr:clientData/>
  </xdr:twoCellAnchor>
  <xdr:twoCellAnchor>
    <xdr:from>
      <xdr:col>18</xdr:col>
      <xdr:colOff>381000</xdr:colOff>
      <xdr:row>30</xdr:row>
      <xdr:rowOff>79375</xdr:rowOff>
    </xdr:from>
    <xdr:to>
      <xdr:col>20</xdr:col>
      <xdr:colOff>199984</xdr:colOff>
      <xdr:row>37</xdr:row>
      <xdr:rowOff>11546</xdr:rowOff>
    </xdr:to>
    <xdr:sp macro="" textlink="">
      <xdr:nvSpPr>
        <xdr:cNvPr id="27" name="Bocadillo: rectángulo 26">
          <a:extLst>
            <a:ext uri="{FF2B5EF4-FFF2-40B4-BE49-F238E27FC236}">
              <a16:creationId xmlns:a16="http://schemas.microsoft.com/office/drawing/2014/main" id="{00000000-0008-0000-0B00-00001B000000}"/>
            </a:ext>
          </a:extLst>
        </xdr:cNvPr>
        <xdr:cNvSpPr/>
      </xdr:nvSpPr>
      <xdr:spPr>
        <a:xfrm>
          <a:off x="13906500" y="4873625"/>
          <a:ext cx="1469984" cy="1043421"/>
        </a:xfrm>
        <a:prstGeom prst="wedgeRectCallout">
          <a:avLst>
            <a:gd name="adj1" fmla="val -123981"/>
            <a:gd name="adj2" fmla="val -102134"/>
          </a:avLst>
        </a:prstGeom>
        <a:solidFill>
          <a:schemeClr val="accent6">
            <a:lumMod val="75000"/>
          </a:schemeClr>
        </a:solidFill>
        <a:ln>
          <a:solidFill>
            <a:schemeClr val="accent6">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overflow" horzOverflow="overflow" vert="horz" wrap="square" lIns="72000" tIns="72000" rIns="72000" bIns="72000" numCol="1" spcCol="0" rtlCol="0" fromWordArt="0" anchor="ctr" anchorCtr="0" forceAA="0" compatLnSpc="1">
          <a:prstTxWarp prst="textNoShape">
            <a:avLst/>
          </a:prstTxWarp>
          <a:noAutofit/>
        </a:bodyPr>
        <a:lstStyle/>
        <a:p>
          <a:pPr algn="ctr">
            <a:spcAft>
              <a:spcPts val="300"/>
            </a:spcAft>
            <a:buSzPct val="100000"/>
          </a:pPr>
          <a:r>
            <a:rPr lang="en-US" sz="1100" b="1" dirty="0">
              <a:solidFill>
                <a:sysClr val="windowText" lastClr="000000"/>
              </a:solidFill>
              <a:latin typeface="Arial" panose="020B0604020202020204" pitchFamily="34" charset="0"/>
              <a:cs typeface="Arial" panose="020B0604020202020204" pitchFamily="34" charset="0"/>
            </a:rPr>
            <a:t>SEC 1</a:t>
          </a:r>
        </a:p>
        <a:p>
          <a:pPr algn="ctr">
            <a:spcAft>
              <a:spcPts val="300"/>
            </a:spcAft>
            <a:buSzPct val="100000"/>
          </a:pPr>
          <a:r>
            <a:rPr lang="en-US" sz="1100" b="1" dirty="0">
              <a:solidFill>
                <a:sysClr val="windowText" lastClr="000000"/>
              </a:solidFill>
              <a:latin typeface="Arial" panose="020B0604020202020204" pitchFamily="34" charset="0"/>
              <a:cs typeface="Arial" panose="020B0604020202020204" pitchFamily="34" charset="0"/>
            </a:rPr>
            <a:t>ODV-065R18EJJ-G</a:t>
          </a:r>
        </a:p>
        <a:p>
          <a:pPr algn="ctr">
            <a:spcAft>
              <a:spcPts val="300"/>
            </a:spcAft>
            <a:buSzPct val="100000"/>
          </a:pPr>
          <a:r>
            <a:rPr lang="en-US" sz="1100" b="1" dirty="0">
              <a:solidFill>
                <a:sysClr val="windowText" lastClr="000000"/>
              </a:solidFill>
              <a:latin typeface="Arial" panose="020B0604020202020204" pitchFamily="34" charset="0"/>
              <a:cs typeface="Arial" panose="020B0604020202020204" pitchFamily="34" charset="0"/>
            </a:rPr>
            <a:t>H=18</a:t>
          </a:r>
          <a:r>
            <a:rPr lang="en-US" sz="1100" b="1" baseline="0" dirty="0">
              <a:solidFill>
                <a:sysClr val="windowText" lastClr="000000"/>
              </a:solidFill>
              <a:latin typeface="Arial" panose="020B0604020202020204" pitchFamily="34" charset="0"/>
              <a:cs typeface="Arial" panose="020B0604020202020204" pitchFamily="34" charset="0"/>
            </a:rPr>
            <a:t>m</a:t>
          </a:r>
        </a:p>
        <a:p>
          <a:pPr algn="ctr">
            <a:spcAft>
              <a:spcPts val="300"/>
            </a:spcAft>
            <a:buSzPct val="100000"/>
          </a:pPr>
          <a:r>
            <a:rPr lang="en-US" sz="1100" b="1" baseline="0" dirty="0">
              <a:solidFill>
                <a:sysClr val="windowText" lastClr="000000"/>
              </a:solidFill>
              <a:latin typeface="Arial" panose="020B0604020202020204" pitchFamily="34" charset="0"/>
              <a:cs typeface="Arial" panose="020B0604020202020204" pitchFamily="34" charset="0"/>
            </a:rPr>
            <a:t>AZ: 10°</a:t>
          </a:r>
          <a:endParaRPr lang="en-US" sz="1100" b="1" dirty="0">
            <a:solidFill>
              <a:sysClr val="windowText" lastClr="000000"/>
            </a:solidFill>
            <a:latin typeface="Arial" panose="020B0604020202020204" pitchFamily="34" charset="0"/>
            <a:cs typeface="Arial" panose="020B0604020202020204" pitchFamily="34" charset="0"/>
          </a:endParaRPr>
        </a:p>
      </xdr:txBody>
    </xdr:sp>
    <xdr:clientData/>
  </xdr:twoCellAnchor>
  <xdr:twoCellAnchor>
    <xdr:from>
      <xdr:col>13</xdr:col>
      <xdr:colOff>571500</xdr:colOff>
      <xdr:row>7</xdr:row>
      <xdr:rowOff>79375</xdr:rowOff>
    </xdr:from>
    <xdr:to>
      <xdr:col>15</xdr:col>
      <xdr:colOff>390484</xdr:colOff>
      <xdr:row>13</xdr:row>
      <xdr:rowOff>154421</xdr:rowOff>
    </xdr:to>
    <xdr:sp macro="" textlink="">
      <xdr:nvSpPr>
        <xdr:cNvPr id="28" name="Bocadillo: rectángulo 26">
          <a:extLst>
            <a:ext uri="{FF2B5EF4-FFF2-40B4-BE49-F238E27FC236}">
              <a16:creationId xmlns:a16="http://schemas.microsoft.com/office/drawing/2014/main" id="{00000000-0008-0000-0B00-00001C000000}"/>
            </a:ext>
          </a:extLst>
        </xdr:cNvPr>
        <xdr:cNvSpPr/>
      </xdr:nvSpPr>
      <xdr:spPr>
        <a:xfrm>
          <a:off x="10017125" y="1206500"/>
          <a:ext cx="1469984" cy="1043421"/>
        </a:xfrm>
        <a:prstGeom prst="wedgeRectCallout">
          <a:avLst>
            <a:gd name="adj1" fmla="val 73649"/>
            <a:gd name="adj2" fmla="val 33274"/>
          </a:avLst>
        </a:prstGeom>
        <a:solidFill>
          <a:schemeClr val="accent6">
            <a:lumMod val="75000"/>
          </a:schemeClr>
        </a:solidFill>
        <a:ln>
          <a:solidFill>
            <a:schemeClr val="accent6">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overflow" horzOverflow="overflow" vert="horz" wrap="square" lIns="72000" tIns="72000" rIns="72000" bIns="72000" numCol="1" spcCol="0" rtlCol="0" fromWordArt="0" anchor="ctr" anchorCtr="0" forceAA="0" compatLnSpc="1">
          <a:prstTxWarp prst="textNoShape">
            <a:avLst/>
          </a:prstTxWarp>
          <a:noAutofit/>
        </a:bodyPr>
        <a:lstStyle/>
        <a:p>
          <a:pPr algn="ctr">
            <a:spcAft>
              <a:spcPts val="300"/>
            </a:spcAft>
            <a:buSzPct val="100000"/>
          </a:pPr>
          <a:r>
            <a:rPr lang="en-US" sz="1100" b="1" dirty="0">
              <a:solidFill>
                <a:sysClr val="windowText" lastClr="000000"/>
              </a:solidFill>
              <a:latin typeface="Arial" panose="020B0604020202020204" pitchFamily="34" charset="0"/>
              <a:cs typeface="Arial" panose="020B0604020202020204" pitchFamily="34" charset="0"/>
            </a:rPr>
            <a:t>SEC 2-B</a:t>
          </a:r>
        </a:p>
        <a:p>
          <a:pPr algn="ctr">
            <a:spcAft>
              <a:spcPts val="300"/>
            </a:spcAft>
            <a:buSzPct val="100000"/>
          </a:pPr>
          <a:r>
            <a:rPr lang="en-US" sz="1100" b="1" dirty="0">
              <a:solidFill>
                <a:sysClr val="windowText" lastClr="000000"/>
              </a:solidFill>
              <a:latin typeface="Arial" panose="020B0604020202020204" pitchFamily="34" charset="0"/>
              <a:cs typeface="Arial" panose="020B0604020202020204" pitchFamily="34" charset="0"/>
            </a:rPr>
            <a:t>K742266</a:t>
          </a:r>
        </a:p>
        <a:p>
          <a:pPr algn="ctr">
            <a:spcAft>
              <a:spcPts val="300"/>
            </a:spcAft>
            <a:buSzPct val="100000"/>
          </a:pPr>
          <a:r>
            <a:rPr lang="en-US" sz="1100" b="1" dirty="0">
              <a:solidFill>
                <a:sysClr val="windowText" lastClr="000000"/>
              </a:solidFill>
              <a:latin typeface="Arial" panose="020B0604020202020204" pitchFamily="34" charset="0"/>
              <a:cs typeface="Arial" panose="020B0604020202020204" pitchFamily="34" charset="0"/>
            </a:rPr>
            <a:t>H=18</a:t>
          </a:r>
          <a:r>
            <a:rPr lang="en-US" sz="1100" b="1" baseline="0" dirty="0">
              <a:solidFill>
                <a:sysClr val="windowText" lastClr="000000"/>
              </a:solidFill>
              <a:latin typeface="Arial" panose="020B0604020202020204" pitchFamily="34" charset="0"/>
              <a:cs typeface="Arial" panose="020B0604020202020204" pitchFamily="34" charset="0"/>
            </a:rPr>
            <a:t>m</a:t>
          </a:r>
        </a:p>
        <a:p>
          <a:pPr algn="ctr">
            <a:spcAft>
              <a:spcPts val="300"/>
            </a:spcAft>
            <a:buSzPct val="100000"/>
          </a:pPr>
          <a:r>
            <a:rPr lang="en-US" sz="1100" b="1" baseline="0" dirty="0">
              <a:solidFill>
                <a:sysClr val="windowText" lastClr="000000"/>
              </a:solidFill>
              <a:latin typeface="Arial" panose="020B0604020202020204" pitchFamily="34" charset="0"/>
              <a:cs typeface="Arial" panose="020B0604020202020204" pitchFamily="34" charset="0"/>
            </a:rPr>
            <a:t>AZ: 215°</a:t>
          </a:r>
          <a:endParaRPr lang="en-US" sz="1100" b="1" dirty="0">
            <a:solidFill>
              <a:sysClr val="windowText" lastClr="000000"/>
            </a:solidFill>
            <a:latin typeface="Arial" panose="020B0604020202020204" pitchFamily="34" charset="0"/>
            <a:cs typeface="Arial" panose="020B0604020202020204" pitchFamily="34" charset="0"/>
          </a:endParaRPr>
        </a:p>
      </xdr:txBody>
    </xdr:sp>
    <xdr:clientData/>
  </xdr:twoCellAnchor>
  <xdr:twoCellAnchor>
    <xdr:from>
      <xdr:col>19</xdr:col>
      <xdr:colOff>762000</xdr:colOff>
      <xdr:row>8</xdr:row>
      <xdr:rowOff>142875</xdr:rowOff>
    </xdr:from>
    <xdr:to>
      <xdr:col>21</xdr:col>
      <xdr:colOff>422234</xdr:colOff>
      <xdr:row>15</xdr:row>
      <xdr:rowOff>75046</xdr:rowOff>
    </xdr:to>
    <xdr:sp macro="" textlink="">
      <xdr:nvSpPr>
        <xdr:cNvPr id="29" name="Bocadillo: rectángulo 26">
          <a:extLst>
            <a:ext uri="{FF2B5EF4-FFF2-40B4-BE49-F238E27FC236}">
              <a16:creationId xmlns:a16="http://schemas.microsoft.com/office/drawing/2014/main" id="{00000000-0008-0000-0B00-00001D000000}"/>
            </a:ext>
          </a:extLst>
        </xdr:cNvPr>
        <xdr:cNvSpPr/>
      </xdr:nvSpPr>
      <xdr:spPr>
        <a:xfrm>
          <a:off x="15065375" y="1444625"/>
          <a:ext cx="1469984" cy="1043421"/>
        </a:xfrm>
        <a:prstGeom prst="wedgeRectCallout">
          <a:avLst>
            <a:gd name="adj1" fmla="val -131541"/>
            <a:gd name="adj2" fmla="val 51531"/>
          </a:avLst>
        </a:prstGeom>
        <a:solidFill>
          <a:schemeClr val="accent6">
            <a:lumMod val="75000"/>
          </a:schemeClr>
        </a:solidFill>
        <a:ln>
          <a:solidFill>
            <a:schemeClr val="accent6">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overflow" horzOverflow="overflow" vert="horz" wrap="square" lIns="72000" tIns="72000" rIns="72000" bIns="72000" numCol="1" spcCol="0" rtlCol="0" fromWordArt="0" anchor="ctr" anchorCtr="0" forceAA="0" compatLnSpc="1">
          <a:prstTxWarp prst="textNoShape">
            <a:avLst/>
          </a:prstTxWarp>
          <a:noAutofit/>
        </a:bodyPr>
        <a:lstStyle/>
        <a:p>
          <a:pPr algn="ctr">
            <a:spcAft>
              <a:spcPts val="300"/>
            </a:spcAft>
            <a:buSzPct val="100000"/>
          </a:pPr>
          <a:r>
            <a:rPr lang="en-US" sz="1100" b="1" dirty="0">
              <a:solidFill>
                <a:sysClr val="windowText" lastClr="000000"/>
              </a:solidFill>
              <a:latin typeface="Arial" panose="020B0604020202020204" pitchFamily="34" charset="0"/>
              <a:cs typeface="Arial" panose="020B0604020202020204" pitchFamily="34" charset="0"/>
            </a:rPr>
            <a:t>SEC 3-C</a:t>
          </a:r>
        </a:p>
        <a:p>
          <a:pPr algn="ctr">
            <a:spcAft>
              <a:spcPts val="300"/>
            </a:spcAft>
            <a:buSzPct val="100000"/>
          </a:pPr>
          <a:r>
            <a:rPr lang="en-US" sz="1100" b="1" dirty="0">
              <a:solidFill>
                <a:sysClr val="windowText" lastClr="000000"/>
              </a:solidFill>
              <a:latin typeface="Arial" panose="020B0604020202020204" pitchFamily="34" charset="0"/>
              <a:cs typeface="Arial" panose="020B0604020202020204" pitchFamily="34" charset="0"/>
            </a:rPr>
            <a:t>K742266</a:t>
          </a:r>
        </a:p>
        <a:p>
          <a:pPr algn="ctr">
            <a:spcAft>
              <a:spcPts val="300"/>
            </a:spcAft>
            <a:buSzPct val="100000"/>
          </a:pPr>
          <a:r>
            <a:rPr lang="en-US" sz="1100" b="1" dirty="0">
              <a:solidFill>
                <a:sysClr val="windowText" lastClr="000000"/>
              </a:solidFill>
              <a:latin typeface="Arial" panose="020B0604020202020204" pitchFamily="34" charset="0"/>
              <a:cs typeface="Arial" panose="020B0604020202020204" pitchFamily="34" charset="0"/>
            </a:rPr>
            <a:t>H=18</a:t>
          </a:r>
          <a:r>
            <a:rPr lang="en-US" sz="1100" b="1" baseline="0" dirty="0">
              <a:solidFill>
                <a:sysClr val="windowText" lastClr="000000"/>
              </a:solidFill>
              <a:latin typeface="Arial" panose="020B0604020202020204" pitchFamily="34" charset="0"/>
              <a:cs typeface="Arial" panose="020B0604020202020204" pitchFamily="34" charset="0"/>
            </a:rPr>
            <a:t>m</a:t>
          </a:r>
        </a:p>
        <a:p>
          <a:pPr algn="ctr">
            <a:spcAft>
              <a:spcPts val="300"/>
            </a:spcAft>
            <a:buSzPct val="100000"/>
          </a:pPr>
          <a:r>
            <a:rPr lang="en-US" sz="1100" b="1" baseline="0" dirty="0">
              <a:solidFill>
                <a:sysClr val="windowText" lastClr="000000"/>
              </a:solidFill>
              <a:latin typeface="Arial" panose="020B0604020202020204" pitchFamily="34" charset="0"/>
              <a:cs typeface="Arial" panose="020B0604020202020204" pitchFamily="34" charset="0"/>
            </a:rPr>
            <a:t>AZ: 350°</a:t>
          </a:r>
          <a:endParaRPr lang="en-US" sz="1100" b="1" dirty="0">
            <a:solidFill>
              <a:sysClr val="windowText" lastClr="000000"/>
            </a:solidFill>
            <a:latin typeface="Arial" panose="020B0604020202020204" pitchFamily="34" charset="0"/>
            <a:cs typeface="Arial" panose="020B0604020202020204" pitchFamily="34" charset="0"/>
          </a:endParaRPr>
        </a:p>
      </xdr:txBody>
    </xdr:sp>
    <xdr:clientData/>
  </xdr:twoCellAnchor>
  <xdr:twoCellAnchor>
    <xdr:from>
      <xdr:col>12</xdr:col>
      <xdr:colOff>158750</xdr:colOff>
      <xdr:row>20</xdr:row>
      <xdr:rowOff>15875</xdr:rowOff>
    </xdr:from>
    <xdr:to>
      <xdr:col>13</xdr:col>
      <xdr:colOff>755609</xdr:colOff>
      <xdr:row>26</xdr:row>
      <xdr:rowOff>106796</xdr:rowOff>
    </xdr:to>
    <xdr:sp macro="" textlink="">
      <xdr:nvSpPr>
        <xdr:cNvPr id="30" name="Bocadillo: rectángulo 26">
          <a:extLst>
            <a:ext uri="{FF2B5EF4-FFF2-40B4-BE49-F238E27FC236}">
              <a16:creationId xmlns:a16="http://schemas.microsoft.com/office/drawing/2014/main" id="{00000000-0008-0000-0B00-00001E000000}"/>
            </a:ext>
          </a:extLst>
        </xdr:cNvPr>
        <xdr:cNvSpPr/>
      </xdr:nvSpPr>
      <xdr:spPr>
        <a:xfrm>
          <a:off x="8731250" y="3222625"/>
          <a:ext cx="1469984" cy="1043421"/>
        </a:xfrm>
        <a:prstGeom prst="wedgeRectCallout">
          <a:avLst>
            <a:gd name="adj1" fmla="val 90928"/>
            <a:gd name="adj2" fmla="val -7805"/>
          </a:avLst>
        </a:prstGeom>
        <a:solidFill>
          <a:schemeClr val="tx2">
            <a:lumMod val="75000"/>
            <a:lumOff val="25000"/>
          </a:schemeClr>
        </a:solidFill>
        <a:ln>
          <a:solidFill>
            <a:schemeClr val="accent6">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overflow" horzOverflow="overflow" vert="horz" wrap="square" lIns="72000" tIns="72000" rIns="72000" bIns="72000" numCol="1" spcCol="0" rtlCol="0" fromWordArt="0" anchor="ctr" anchorCtr="0" forceAA="0" compatLnSpc="1">
          <a:prstTxWarp prst="textNoShape">
            <a:avLst/>
          </a:prstTxWarp>
          <a:noAutofit/>
        </a:bodyPr>
        <a:lstStyle/>
        <a:p>
          <a:pPr algn="ctr">
            <a:spcAft>
              <a:spcPts val="300"/>
            </a:spcAft>
            <a:buSzPct val="100000"/>
          </a:pPr>
          <a:r>
            <a:rPr lang="en-US" sz="1100" b="1" dirty="0">
              <a:solidFill>
                <a:sysClr val="windowText" lastClr="000000"/>
              </a:solidFill>
              <a:latin typeface="Arial" panose="020B0604020202020204" pitchFamily="34" charset="0"/>
              <a:cs typeface="Arial" panose="020B0604020202020204" pitchFamily="34" charset="0"/>
            </a:rPr>
            <a:t>SEC I-M1</a:t>
          </a:r>
        </a:p>
        <a:p>
          <a:pPr algn="ctr">
            <a:spcAft>
              <a:spcPts val="300"/>
            </a:spcAft>
            <a:buSzPct val="100000"/>
          </a:pPr>
          <a:r>
            <a:rPr lang="en-US" sz="1100" b="1" dirty="0">
              <a:solidFill>
                <a:sysClr val="windowText" lastClr="000000"/>
              </a:solidFill>
              <a:latin typeface="Arial" panose="020B0604020202020204" pitchFamily="34" charset="0"/>
              <a:cs typeface="Arial" panose="020B0604020202020204" pitchFamily="34" charset="0"/>
            </a:rPr>
            <a:t>K742351v01</a:t>
          </a:r>
        </a:p>
        <a:p>
          <a:pPr algn="ctr">
            <a:spcAft>
              <a:spcPts val="300"/>
            </a:spcAft>
            <a:buSzPct val="100000"/>
          </a:pPr>
          <a:r>
            <a:rPr lang="en-US" sz="1100" b="1" dirty="0">
              <a:solidFill>
                <a:sysClr val="windowText" lastClr="000000"/>
              </a:solidFill>
              <a:latin typeface="Arial" panose="020B0604020202020204" pitchFamily="34" charset="0"/>
              <a:cs typeface="Arial" panose="020B0604020202020204" pitchFamily="34" charset="0"/>
            </a:rPr>
            <a:t>H=18</a:t>
          </a:r>
          <a:r>
            <a:rPr lang="en-US" sz="1100" b="1" baseline="0" dirty="0">
              <a:solidFill>
                <a:sysClr val="windowText" lastClr="000000"/>
              </a:solidFill>
              <a:latin typeface="Arial" panose="020B0604020202020204" pitchFamily="34" charset="0"/>
              <a:cs typeface="Arial" panose="020B0604020202020204" pitchFamily="34" charset="0"/>
            </a:rPr>
            <a:t>m</a:t>
          </a:r>
        </a:p>
        <a:p>
          <a:pPr algn="ctr">
            <a:spcAft>
              <a:spcPts val="300"/>
            </a:spcAft>
            <a:buSzPct val="100000"/>
          </a:pPr>
          <a:r>
            <a:rPr lang="en-US" sz="1100" b="1" baseline="0" dirty="0">
              <a:solidFill>
                <a:sysClr val="windowText" lastClr="000000"/>
              </a:solidFill>
              <a:latin typeface="Arial" panose="020B0604020202020204" pitchFamily="34" charset="0"/>
              <a:cs typeface="Arial" panose="020B0604020202020204" pitchFamily="34" charset="0"/>
            </a:rPr>
            <a:t>AZ: 350°</a:t>
          </a:r>
          <a:endParaRPr lang="en-US" sz="1100" b="1" dirty="0">
            <a:solidFill>
              <a:sysClr val="windowText" lastClr="000000"/>
            </a:solidFill>
            <a:latin typeface="Arial" panose="020B0604020202020204" pitchFamily="34" charset="0"/>
            <a:cs typeface="Arial" panose="020B0604020202020204" pitchFamily="34" charset="0"/>
          </a:endParaRPr>
        </a:p>
      </xdr:txBody>
    </xdr:sp>
    <xdr:clientData/>
  </xdr:twoCellAnchor>
  <xdr:twoCellAnchor>
    <xdr:from>
      <xdr:col>12</xdr:col>
      <xdr:colOff>619125</xdr:colOff>
      <xdr:row>41</xdr:row>
      <xdr:rowOff>127000</xdr:rowOff>
    </xdr:from>
    <xdr:to>
      <xdr:col>14</xdr:col>
      <xdr:colOff>438109</xdr:colOff>
      <xdr:row>48</xdr:row>
      <xdr:rowOff>59171</xdr:rowOff>
    </xdr:to>
    <xdr:sp macro="" textlink="">
      <xdr:nvSpPr>
        <xdr:cNvPr id="31" name="Bocadillo: rectángulo 26">
          <a:extLst>
            <a:ext uri="{FF2B5EF4-FFF2-40B4-BE49-F238E27FC236}">
              <a16:creationId xmlns:a16="http://schemas.microsoft.com/office/drawing/2014/main" id="{00000000-0008-0000-0B00-00001F000000}"/>
            </a:ext>
          </a:extLst>
        </xdr:cNvPr>
        <xdr:cNvSpPr/>
      </xdr:nvSpPr>
      <xdr:spPr>
        <a:xfrm>
          <a:off x="9191625" y="6667500"/>
          <a:ext cx="1469984" cy="1043421"/>
        </a:xfrm>
        <a:prstGeom prst="wedgeRectCallout">
          <a:avLst>
            <a:gd name="adj1" fmla="val 90928"/>
            <a:gd name="adj2" fmla="val -7805"/>
          </a:avLst>
        </a:prstGeom>
        <a:solidFill>
          <a:schemeClr val="tx2">
            <a:lumMod val="75000"/>
            <a:lumOff val="25000"/>
          </a:schemeClr>
        </a:solidFill>
        <a:ln>
          <a:solidFill>
            <a:schemeClr val="accent6">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overflow" horzOverflow="overflow" vert="horz" wrap="square" lIns="72000" tIns="72000" rIns="72000" bIns="72000" numCol="1" spcCol="0" rtlCol="0" fromWordArt="0" anchor="ctr" anchorCtr="0" forceAA="0" compatLnSpc="1">
          <a:prstTxWarp prst="textNoShape">
            <a:avLst/>
          </a:prstTxWarp>
          <a:noAutofit/>
        </a:bodyPr>
        <a:lstStyle/>
        <a:p>
          <a:pPr algn="ctr">
            <a:spcAft>
              <a:spcPts val="300"/>
            </a:spcAft>
            <a:buSzPct val="100000"/>
          </a:pPr>
          <a:r>
            <a:rPr lang="en-US" sz="1100" b="1" dirty="0">
              <a:solidFill>
                <a:sysClr val="windowText" lastClr="000000"/>
              </a:solidFill>
              <a:latin typeface="Arial" panose="020B0604020202020204" pitchFamily="34" charset="0"/>
              <a:cs typeface="Arial" panose="020B0604020202020204" pitchFamily="34" charset="0"/>
            </a:rPr>
            <a:t>SEC IX-Y1</a:t>
          </a:r>
        </a:p>
        <a:p>
          <a:pPr algn="ctr">
            <a:spcAft>
              <a:spcPts val="300"/>
            </a:spcAft>
            <a:buSzPct val="100000"/>
          </a:pPr>
          <a:r>
            <a:rPr lang="en-US" sz="1100" b="1" dirty="0">
              <a:solidFill>
                <a:sysClr val="windowText" lastClr="000000"/>
              </a:solidFill>
              <a:latin typeface="Arial" panose="020B0604020202020204" pitchFamily="34" charset="0"/>
              <a:cs typeface="Arial" panose="020B0604020202020204" pitchFamily="34" charset="0"/>
            </a:rPr>
            <a:t>TGAD3-800TV</a:t>
          </a:r>
        </a:p>
        <a:p>
          <a:pPr algn="ctr">
            <a:spcAft>
              <a:spcPts val="300"/>
            </a:spcAft>
            <a:buSzPct val="100000"/>
          </a:pPr>
          <a:r>
            <a:rPr lang="en-US" sz="1100" b="1" dirty="0">
              <a:solidFill>
                <a:sysClr val="windowText" lastClr="000000"/>
              </a:solidFill>
              <a:latin typeface="Arial" panose="020B0604020202020204" pitchFamily="34" charset="0"/>
              <a:cs typeface="Arial" panose="020B0604020202020204" pitchFamily="34" charset="0"/>
            </a:rPr>
            <a:t>H=12</a:t>
          </a:r>
          <a:r>
            <a:rPr lang="en-US" sz="1100" b="1" baseline="0" dirty="0">
              <a:solidFill>
                <a:sysClr val="windowText" lastClr="000000"/>
              </a:solidFill>
              <a:latin typeface="Arial" panose="020B0604020202020204" pitchFamily="34" charset="0"/>
              <a:cs typeface="Arial" panose="020B0604020202020204" pitchFamily="34" charset="0"/>
            </a:rPr>
            <a:t>m</a:t>
          </a:r>
        </a:p>
        <a:p>
          <a:pPr algn="ctr">
            <a:spcAft>
              <a:spcPts val="300"/>
            </a:spcAft>
            <a:buSzPct val="100000"/>
          </a:pPr>
          <a:r>
            <a:rPr lang="en-US" sz="1100" b="1" baseline="0" dirty="0">
              <a:solidFill>
                <a:sysClr val="windowText" lastClr="000000"/>
              </a:solidFill>
              <a:latin typeface="Arial" panose="020B0604020202020204" pitchFamily="34" charset="0"/>
              <a:cs typeface="Arial" panose="020B0604020202020204" pitchFamily="34" charset="0"/>
            </a:rPr>
            <a:t>AZ: 350°</a:t>
          </a:r>
          <a:endParaRPr lang="en-US" sz="1100" b="1" dirty="0">
            <a:solidFill>
              <a:sysClr val="windowText" lastClr="000000"/>
            </a:solidFill>
            <a:latin typeface="Arial" panose="020B0604020202020204" pitchFamily="34" charset="0"/>
            <a:cs typeface="Arial" panose="020B0604020202020204" pitchFamily="34" charset="0"/>
          </a:endParaRPr>
        </a:p>
      </xdr:txBody>
    </xdr:sp>
    <xdr:clientData/>
  </xdr:twoCellAnchor>
  <xdr:twoCellAnchor>
    <xdr:from>
      <xdr:col>12</xdr:col>
      <xdr:colOff>460375</xdr:colOff>
      <xdr:row>30</xdr:row>
      <xdr:rowOff>31750</xdr:rowOff>
    </xdr:from>
    <xdr:to>
      <xdr:col>14</xdr:col>
      <xdr:colOff>279359</xdr:colOff>
      <xdr:row>36</xdr:row>
      <xdr:rowOff>122671</xdr:rowOff>
    </xdr:to>
    <xdr:sp macro="" textlink="">
      <xdr:nvSpPr>
        <xdr:cNvPr id="32" name="Bocadillo: rectángulo 26">
          <a:extLst>
            <a:ext uri="{FF2B5EF4-FFF2-40B4-BE49-F238E27FC236}">
              <a16:creationId xmlns:a16="http://schemas.microsoft.com/office/drawing/2014/main" id="{00000000-0008-0000-0B00-000020000000}"/>
            </a:ext>
          </a:extLst>
        </xdr:cNvPr>
        <xdr:cNvSpPr/>
      </xdr:nvSpPr>
      <xdr:spPr>
        <a:xfrm>
          <a:off x="9032875" y="4826000"/>
          <a:ext cx="1469984" cy="1043421"/>
        </a:xfrm>
        <a:prstGeom prst="wedgeRectCallout">
          <a:avLst>
            <a:gd name="adj1" fmla="val 90928"/>
            <a:gd name="adj2" fmla="val -7805"/>
          </a:avLst>
        </a:prstGeom>
        <a:solidFill>
          <a:schemeClr val="tx2">
            <a:lumMod val="75000"/>
            <a:lumOff val="25000"/>
          </a:schemeClr>
        </a:solidFill>
        <a:ln>
          <a:solidFill>
            <a:schemeClr val="accent6">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overflow" horzOverflow="overflow" vert="horz" wrap="square" lIns="72000" tIns="72000" rIns="72000" bIns="72000" numCol="1" spcCol="0" rtlCol="0" fromWordArt="0" anchor="ctr" anchorCtr="0" forceAA="0" compatLnSpc="1">
          <a:prstTxWarp prst="textNoShape">
            <a:avLst/>
          </a:prstTxWarp>
          <a:noAutofit/>
        </a:bodyPr>
        <a:lstStyle/>
        <a:p>
          <a:pPr algn="ctr">
            <a:spcAft>
              <a:spcPts val="300"/>
            </a:spcAft>
            <a:buSzPct val="100000"/>
          </a:pPr>
          <a:r>
            <a:rPr lang="en-US" sz="1100" b="1" dirty="0">
              <a:solidFill>
                <a:sysClr val="windowText" lastClr="000000"/>
              </a:solidFill>
              <a:latin typeface="Arial" panose="020B0604020202020204" pitchFamily="34" charset="0"/>
              <a:cs typeface="Arial" panose="020B0604020202020204" pitchFamily="34" charset="0"/>
            </a:rPr>
            <a:t>SEC </a:t>
          </a:r>
          <a:r>
            <a:rPr lang="en-US" sz="1100" b="1" baseline="0" dirty="0">
              <a:solidFill>
                <a:sysClr val="windowText" lastClr="000000"/>
              </a:solidFill>
              <a:latin typeface="Arial" panose="020B0604020202020204" pitchFamily="34" charset="0"/>
              <a:cs typeface="Arial" panose="020B0604020202020204" pitchFamily="34" charset="0"/>
            </a:rPr>
            <a:t> Y-J-M2</a:t>
          </a:r>
          <a:endParaRPr lang="en-US" sz="1100" b="1" dirty="0">
            <a:solidFill>
              <a:sysClr val="windowText" lastClr="000000"/>
            </a:solidFill>
            <a:latin typeface="Arial" panose="020B0604020202020204" pitchFamily="34" charset="0"/>
            <a:cs typeface="Arial" panose="020B0604020202020204" pitchFamily="34" charset="0"/>
          </a:endParaRPr>
        </a:p>
        <a:p>
          <a:pPr algn="ctr">
            <a:spcAft>
              <a:spcPts val="300"/>
            </a:spcAft>
            <a:buSzPct val="100000"/>
          </a:pPr>
          <a:r>
            <a:rPr lang="en-US" sz="1100" b="1" dirty="0">
              <a:solidFill>
                <a:sysClr val="windowText" lastClr="000000"/>
              </a:solidFill>
              <a:latin typeface="Arial" panose="020B0604020202020204" pitchFamily="34" charset="0"/>
              <a:cs typeface="Arial" panose="020B0604020202020204" pitchFamily="34" charset="0"/>
            </a:rPr>
            <a:t>TGAD3-800TV</a:t>
          </a:r>
        </a:p>
        <a:p>
          <a:pPr algn="ctr">
            <a:spcAft>
              <a:spcPts val="300"/>
            </a:spcAft>
            <a:buSzPct val="100000"/>
          </a:pPr>
          <a:r>
            <a:rPr lang="en-US" sz="1100" b="1" dirty="0">
              <a:solidFill>
                <a:sysClr val="windowText" lastClr="000000"/>
              </a:solidFill>
              <a:latin typeface="Arial" panose="020B0604020202020204" pitchFamily="34" charset="0"/>
              <a:cs typeface="Arial" panose="020B0604020202020204" pitchFamily="34" charset="0"/>
            </a:rPr>
            <a:t>H=14</a:t>
          </a:r>
          <a:r>
            <a:rPr lang="en-US" sz="1100" b="1" baseline="0" dirty="0">
              <a:solidFill>
                <a:sysClr val="windowText" lastClr="000000"/>
              </a:solidFill>
              <a:latin typeface="Arial" panose="020B0604020202020204" pitchFamily="34" charset="0"/>
              <a:cs typeface="Arial" panose="020B0604020202020204" pitchFamily="34" charset="0"/>
            </a:rPr>
            <a:t>m</a:t>
          </a:r>
        </a:p>
        <a:p>
          <a:pPr algn="ctr">
            <a:spcAft>
              <a:spcPts val="300"/>
            </a:spcAft>
            <a:buSzPct val="100000"/>
          </a:pPr>
          <a:r>
            <a:rPr lang="en-US" sz="1100" b="1" baseline="0" dirty="0">
              <a:solidFill>
                <a:sysClr val="windowText" lastClr="000000"/>
              </a:solidFill>
              <a:latin typeface="Arial" panose="020B0604020202020204" pitchFamily="34" charset="0"/>
              <a:cs typeface="Arial" panose="020B0604020202020204" pitchFamily="34" charset="0"/>
            </a:rPr>
            <a:t>AZ: 240°</a:t>
          </a:r>
          <a:endParaRPr lang="en-US" sz="1100" b="1" dirty="0">
            <a:solidFill>
              <a:sysClr val="windowText" lastClr="000000"/>
            </a:solidFill>
            <a:latin typeface="Arial" panose="020B0604020202020204" pitchFamily="34" charset="0"/>
            <a:cs typeface="Arial" panose="020B0604020202020204" pitchFamily="34" charset="0"/>
          </a:endParaRPr>
        </a:p>
      </xdr:txBody>
    </xdr:sp>
    <xdr:clientData/>
  </xdr:twoCellAnchor>
  <xdr:twoCellAnchor>
    <xdr:from>
      <xdr:col>18</xdr:col>
      <xdr:colOff>15875</xdr:colOff>
      <xdr:row>47</xdr:row>
      <xdr:rowOff>111125</xdr:rowOff>
    </xdr:from>
    <xdr:to>
      <xdr:col>19</xdr:col>
      <xdr:colOff>707984</xdr:colOff>
      <xdr:row>54</xdr:row>
      <xdr:rowOff>43296</xdr:rowOff>
    </xdr:to>
    <xdr:sp macro="" textlink="">
      <xdr:nvSpPr>
        <xdr:cNvPr id="33" name="Bocadillo: rectángulo 26">
          <a:extLst>
            <a:ext uri="{FF2B5EF4-FFF2-40B4-BE49-F238E27FC236}">
              <a16:creationId xmlns:a16="http://schemas.microsoft.com/office/drawing/2014/main" id="{00000000-0008-0000-0B00-000021000000}"/>
            </a:ext>
          </a:extLst>
        </xdr:cNvPr>
        <xdr:cNvSpPr/>
      </xdr:nvSpPr>
      <xdr:spPr>
        <a:xfrm>
          <a:off x="13541375" y="7604125"/>
          <a:ext cx="1469984" cy="1043421"/>
        </a:xfrm>
        <a:prstGeom prst="wedgeRectCallout">
          <a:avLst>
            <a:gd name="adj1" fmla="val -115341"/>
            <a:gd name="adj2" fmla="val -131041"/>
          </a:avLst>
        </a:prstGeom>
        <a:solidFill>
          <a:srgbClr val="FFFF00"/>
        </a:solidFill>
        <a:ln>
          <a:solidFill>
            <a:schemeClr val="accent6">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overflow" horzOverflow="overflow" vert="horz" wrap="square" lIns="72000" tIns="72000" rIns="72000" bIns="72000" numCol="1" spcCol="0" rtlCol="0" fromWordArt="0" anchor="ctr" anchorCtr="0" forceAA="0" compatLnSpc="1">
          <a:prstTxWarp prst="textNoShape">
            <a:avLst/>
          </a:prstTxWarp>
          <a:noAutofit/>
        </a:bodyPr>
        <a:lstStyle/>
        <a:p>
          <a:pPr algn="ctr">
            <a:spcAft>
              <a:spcPts val="300"/>
            </a:spcAft>
            <a:buSzPct val="100000"/>
          </a:pPr>
          <a:r>
            <a:rPr lang="en-US" sz="1100" b="1" dirty="0">
              <a:solidFill>
                <a:sysClr val="windowText" lastClr="000000"/>
              </a:solidFill>
              <a:latin typeface="Arial" panose="020B0604020202020204" pitchFamily="34" charset="0"/>
              <a:cs typeface="Arial" panose="020B0604020202020204" pitchFamily="34" charset="0"/>
            </a:rPr>
            <a:t>SEC L1</a:t>
          </a:r>
        </a:p>
        <a:p>
          <a:pPr algn="ctr">
            <a:spcAft>
              <a:spcPts val="300"/>
            </a:spcAft>
            <a:buSzPct val="100000"/>
          </a:pPr>
          <a:r>
            <a:rPr lang="en-US" sz="1100" b="1" dirty="0">
              <a:solidFill>
                <a:sysClr val="windowText" lastClr="000000"/>
              </a:solidFill>
              <a:latin typeface="Arial" panose="020B0604020202020204" pitchFamily="34" charset="0"/>
              <a:cs typeface="Arial" panose="020B0604020202020204" pitchFamily="34" charset="0"/>
            </a:rPr>
            <a:t>MX CMW25</a:t>
          </a:r>
        </a:p>
        <a:p>
          <a:pPr algn="ctr">
            <a:spcAft>
              <a:spcPts val="300"/>
            </a:spcAft>
            <a:buSzPct val="100000"/>
          </a:pPr>
          <a:r>
            <a:rPr lang="en-US" sz="1100" b="1" dirty="0">
              <a:solidFill>
                <a:sysClr val="windowText" lastClr="000000"/>
              </a:solidFill>
              <a:latin typeface="Arial" panose="020B0604020202020204" pitchFamily="34" charset="0"/>
              <a:cs typeface="Arial" panose="020B0604020202020204" pitchFamily="34" charset="0"/>
            </a:rPr>
            <a:t>H=14</a:t>
          </a:r>
          <a:r>
            <a:rPr lang="en-US" sz="1100" b="1" baseline="0" dirty="0">
              <a:solidFill>
                <a:sysClr val="windowText" lastClr="000000"/>
              </a:solidFill>
              <a:latin typeface="Arial" panose="020B0604020202020204" pitchFamily="34" charset="0"/>
              <a:cs typeface="Arial" panose="020B0604020202020204" pitchFamily="34" charset="0"/>
            </a:rPr>
            <a:t>m</a:t>
          </a:r>
        </a:p>
        <a:p>
          <a:pPr algn="ctr">
            <a:spcAft>
              <a:spcPts val="300"/>
            </a:spcAft>
            <a:buSzPct val="100000"/>
          </a:pPr>
          <a:r>
            <a:rPr lang="en-US" sz="1100" b="1" baseline="0" dirty="0">
              <a:solidFill>
                <a:sysClr val="windowText" lastClr="000000"/>
              </a:solidFill>
              <a:latin typeface="Arial" panose="020B0604020202020204" pitchFamily="34" charset="0"/>
              <a:cs typeface="Arial" panose="020B0604020202020204" pitchFamily="34" charset="0"/>
            </a:rPr>
            <a:t>AZ: 340°</a:t>
          </a:r>
          <a:endParaRPr lang="en-US" sz="1100" b="1" dirty="0">
            <a:solidFill>
              <a:sysClr val="windowText" lastClr="000000"/>
            </a:solidFill>
            <a:latin typeface="Arial" panose="020B0604020202020204" pitchFamily="34" charset="0"/>
            <a:cs typeface="Arial" panose="020B0604020202020204" pitchFamily="34" charset="0"/>
          </a:endParaRPr>
        </a:p>
      </xdr:txBody>
    </xdr:sp>
    <xdr:clientData/>
  </xdr:twoCellAnchor>
  <xdr:twoCellAnchor>
    <xdr:from>
      <xdr:col>18</xdr:col>
      <xdr:colOff>698500</xdr:colOff>
      <xdr:row>39</xdr:row>
      <xdr:rowOff>127000</xdr:rowOff>
    </xdr:from>
    <xdr:to>
      <xdr:col>20</xdr:col>
      <xdr:colOff>517484</xdr:colOff>
      <xdr:row>46</xdr:row>
      <xdr:rowOff>59171</xdr:rowOff>
    </xdr:to>
    <xdr:sp macro="" textlink="">
      <xdr:nvSpPr>
        <xdr:cNvPr id="34" name="Bocadillo: rectángulo 26">
          <a:extLst>
            <a:ext uri="{FF2B5EF4-FFF2-40B4-BE49-F238E27FC236}">
              <a16:creationId xmlns:a16="http://schemas.microsoft.com/office/drawing/2014/main" id="{00000000-0008-0000-0B00-000022000000}"/>
            </a:ext>
          </a:extLst>
        </xdr:cNvPr>
        <xdr:cNvSpPr/>
      </xdr:nvSpPr>
      <xdr:spPr>
        <a:xfrm>
          <a:off x="14224000" y="6350000"/>
          <a:ext cx="1469984" cy="1043421"/>
        </a:xfrm>
        <a:prstGeom prst="wedgeRectCallout">
          <a:avLst>
            <a:gd name="adj1" fmla="val -81863"/>
            <a:gd name="adj2" fmla="val -80834"/>
          </a:avLst>
        </a:prstGeom>
        <a:solidFill>
          <a:srgbClr val="FFFF00"/>
        </a:solidFill>
        <a:ln>
          <a:solidFill>
            <a:schemeClr val="accent6">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overflow" horzOverflow="overflow" vert="horz" wrap="square" lIns="72000" tIns="72000" rIns="72000" bIns="72000" numCol="1" spcCol="0" rtlCol="0" fromWordArt="0" anchor="ctr" anchorCtr="0" forceAA="0" compatLnSpc="1">
          <a:prstTxWarp prst="textNoShape">
            <a:avLst/>
          </a:prstTxWarp>
          <a:noAutofit/>
        </a:bodyPr>
        <a:lstStyle/>
        <a:p>
          <a:pPr algn="ctr">
            <a:spcAft>
              <a:spcPts val="300"/>
            </a:spcAft>
            <a:buSzPct val="100000"/>
          </a:pPr>
          <a:r>
            <a:rPr lang="en-US" sz="1100" b="1" dirty="0">
              <a:solidFill>
                <a:sysClr val="windowText" lastClr="000000"/>
              </a:solidFill>
              <a:latin typeface="Arial" panose="020B0604020202020204" pitchFamily="34" charset="0"/>
              <a:cs typeface="Arial" panose="020B0604020202020204" pitchFamily="34" charset="0"/>
            </a:rPr>
            <a:t>SEC L1</a:t>
          </a:r>
        </a:p>
        <a:p>
          <a:pPr algn="ctr">
            <a:spcAft>
              <a:spcPts val="300"/>
            </a:spcAft>
            <a:buSzPct val="100000"/>
          </a:pPr>
          <a:r>
            <a:rPr lang="en-US" sz="1100" b="1" dirty="0">
              <a:solidFill>
                <a:sysClr val="windowText" lastClr="000000"/>
              </a:solidFill>
              <a:latin typeface="Arial" panose="020B0604020202020204" pitchFamily="34" charset="0"/>
              <a:cs typeface="Arial" panose="020B0604020202020204" pitchFamily="34" charset="0"/>
            </a:rPr>
            <a:t>MX CMW25</a:t>
          </a:r>
        </a:p>
        <a:p>
          <a:pPr algn="ctr">
            <a:spcAft>
              <a:spcPts val="300"/>
            </a:spcAft>
            <a:buSzPct val="100000"/>
          </a:pPr>
          <a:r>
            <a:rPr lang="en-US" sz="1100" b="1" dirty="0">
              <a:solidFill>
                <a:sysClr val="windowText" lastClr="000000"/>
              </a:solidFill>
              <a:latin typeface="Arial" panose="020B0604020202020204" pitchFamily="34" charset="0"/>
              <a:cs typeface="Arial" panose="020B0604020202020204" pitchFamily="34" charset="0"/>
            </a:rPr>
            <a:t>H=14</a:t>
          </a:r>
          <a:r>
            <a:rPr lang="en-US" sz="1100" b="1" baseline="0" dirty="0">
              <a:solidFill>
                <a:sysClr val="windowText" lastClr="000000"/>
              </a:solidFill>
              <a:latin typeface="Arial" panose="020B0604020202020204" pitchFamily="34" charset="0"/>
              <a:cs typeface="Arial" panose="020B0604020202020204" pitchFamily="34" charset="0"/>
            </a:rPr>
            <a:t>m</a:t>
          </a:r>
        </a:p>
        <a:p>
          <a:pPr algn="ctr">
            <a:spcAft>
              <a:spcPts val="300"/>
            </a:spcAft>
            <a:buSzPct val="100000"/>
          </a:pPr>
          <a:r>
            <a:rPr lang="en-US" sz="1100" b="1" baseline="0" dirty="0">
              <a:solidFill>
                <a:sysClr val="windowText" lastClr="000000"/>
              </a:solidFill>
              <a:latin typeface="Arial" panose="020B0604020202020204" pitchFamily="34" charset="0"/>
              <a:cs typeface="Arial" panose="020B0604020202020204" pitchFamily="34" charset="0"/>
            </a:rPr>
            <a:t>AZ: 340°</a:t>
          </a:r>
          <a:endParaRPr lang="en-US" sz="1100" b="1" dirty="0">
            <a:solidFill>
              <a:sysClr val="windowText" lastClr="000000"/>
            </a:solidFill>
            <a:latin typeface="Arial" panose="020B0604020202020204" pitchFamily="34" charset="0"/>
            <a:cs typeface="Arial" panose="020B0604020202020204" pitchFamily="34" charset="0"/>
          </a:endParaRPr>
        </a:p>
      </xdr:txBody>
    </xdr:sp>
    <xdr:clientData/>
  </xdr:twoCellAnchor>
  <xdr:twoCellAnchor>
    <xdr:from>
      <xdr:col>12</xdr:col>
      <xdr:colOff>698499</xdr:colOff>
      <xdr:row>81</xdr:row>
      <xdr:rowOff>111125</xdr:rowOff>
    </xdr:from>
    <xdr:to>
      <xdr:col>14</xdr:col>
      <xdr:colOff>517483</xdr:colOff>
      <xdr:row>88</xdr:row>
      <xdr:rowOff>43296</xdr:rowOff>
    </xdr:to>
    <xdr:sp macro="" textlink="">
      <xdr:nvSpPr>
        <xdr:cNvPr id="35" name="Bocadillo: rectángulo 26">
          <a:extLst>
            <a:ext uri="{FF2B5EF4-FFF2-40B4-BE49-F238E27FC236}">
              <a16:creationId xmlns:a16="http://schemas.microsoft.com/office/drawing/2014/main" id="{00000000-0008-0000-0B00-000023000000}"/>
            </a:ext>
          </a:extLst>
        </xdr:cNvPr>
        <xdr:cNvSpPr/>
      </xdr:nvSpPr>
      <xdr:spPr>
        <a:xfrm>
          <a:off x="9270999" y="13001625"/>
          <a:ext cx="1469984" cy="1043421"/>
        </a:xfrm>
        <a:prstGeom prst="wedgeRectCallout">
          <a:avLst>
            <a:gd name="adj1" fmla="val 97408"/>
            <a:gd name="adj2" fmla="val 50010"/>
          </a:avLst>
        </a:prstGeom>
        <a:solidFill>
          <a:schemeClr val="accent6">
            <a:lumMod val="75000"/>
          </a:schemeClr>
        </a:solidFill>
        <a:ln>
          <a:solidFill>
            <a:schemeClr val="accent6">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overflow" horzOverflow="overflow" vert="horz" wrap="square" lIns="72000" tIns="72000" rIns="72000" bIns="72000" numCol="1" spcCol="0" rtlCol="0" fromWordArt="0" anchor="ctr" anchorCtr="0" forceAA="0" compatLnSpc="1">
          <a:prstTxWarp prst="textNoShape">
            <a:avLst/>
          </a:prstTxWarp>
          <a:noAutofit/>
        </a:bodyPr>
        <a:lstStyle/>
        <a:p>
          <a:pPr algn="ctr">
            <a:spcAft>
              <a:spcPts val="300"/>
            </a:spcAft>
            <a:buSzPct val="100000"/>
          </a:pPr>
          <a:r>
            <a:rPr lang="en-US" sz="1100" b="1" dirty="0">
              <a:solidFill>
                <a:sysClr val="windowText" lastClr="000000"/>
              </a:solidFill>
              <a:latin typeface="Arial" panose="020B0604020202020204" pitchFamily="34" charset="0"/>
              <a:cs typeface="Arial" panose="020B0604020202020204" pitchFamily="34" charset="0"/>
            </a:rPr>
            <a:t>SEC 1</a:t>
          </a:r>
        </a:p>
        <a:p>
          <a:pPr algn="ctr">
            <a:spcAft>
              <a:spcPts val="300"/>
            </a:spcAft>
            <a:buSzPct val="100000"/>
          </a:pPr>
          <a:r>
            <a:rPr lang="en-US" sz="1100" b="1" dirty="0">
              <a:solidFill>
                <a:sysClr val="windowText" lastClr="000000"/>
              </a:solidFill>
              <a:latin typeface="Arial" panose="020B0604020202020204" pitchFamily="34" charset="0"/>
              <a:cs typeface="Arial" panose="020B0604020202020204" pitchFamily="34" charset="0"/>
            </a:rPr>
            <a:t>ODV-065R18EJJ-G</a:t>
          </a:r>
        </a:p>
        <a:p>
          <a:pPr algn="ctr">
            <a:spcAft>
              <a:spcPts val="300"/>
            </a:spcAft>
            <a:buSzPct val="100000"/>
          </a:pPr>
          <a:r>
            <a:rPr lang="en-US" sz="1100" b="1" dirty="0">
              <a:solidFill>
                <a:sysClr val="windowText" lastClr="000000"/>
              </a:solidFill>
              <a:latin typeface="Arial" panose="020B0604020202020204" pitchFamily="34" charset="0"/>
              <a:cs typeface="Arial" panose="020B0604020202020204" pitchFamily="34" charset="0"/>
            </a:rPr>
            <a:t>H=18</a:t>
          </a:r>
          <a:r>
            <a:rPr lang="en-US" sz="1100" b="1" baseline="0" dirty="0">
              <a:solidFill>
                <a:sysClr val="windowText" lastClr="000000"/>
              </a:solidFill>
              <a:latin typeface="Arial" panose="020B0604020202020204" pitchFamily="34" charset="0"/>
              <a:cs typeface="Arial" panose="020B0604020202020204" pitchFamily="34" charset="0"/>
            </a:rPr>
            <a:t>m</a:t>
          </a:r>
        </a:p>
        <a:p>
          <a:pPr algn="ctr">
            <a:spcAft>
              <a:spcPts val="300"/>
            </a:spcAft>
            <a:buSzPct val="100000"/>
          </a:pPr>
          <a:r>
            <a:rPr lang="en-US" sz="1100" b="1" baseline="0" dirty="0">
              <a:solidFill>
                <a:sysClr val="windowText" lastClr="000000"/>
              </a:solidFill>
              <a:latin typeface="Arial" panose="020B0604020202020204" pitchFamily="34" charset="0"/>
              <a:cs typeface="Arial" panose="020B0604020202020204" pitchFamily="34" charset="0"/>
            </a:rPr>
            <a:t>AZ: 10°</a:t>
          </a:r>
          <a:endParaRPr lang="en-US" sz="1100" b="1" dirty="0">
            <a:solidFill>
              <a:sysClr val="windowText" lastClr="000000"/>
            </a:solidFill>
            <a:latin typeface="Arial" panose="020B0604020202020204" pitchFamily="34" charset="0"/>
            <a:cs typeface="Arial" panose="020B0604020202020204" pitchFamily="34" charset="0"/>
          </a:endParaRPr>
        </a:p>
      </xdr:txBody>
    </xdr:sp>
    <xdr:clientData/>
  </xdr:twoCellAnchor>
  <xdr:twoCellAnchor>
    <xdr:from>
      <xdr:col>19</xdr:col>
      <xdr:colOff>190499</xdr:colOff>
      <xdr:row>81</xdr:row>
      <xdr:rowOff>15875</xdr:rowOff>
    </xdr:from>
    <xdr:to>
      <xdr:col>20</xdr:col>
      <xdr:colOff>787358</xdr:colOff>
      <xdr:row>87</xdr:row>
      <xdr:rowOff>106796</xdr:rowOff>
    </xdr:to>
    <xdr:sp macro="" textlink="">
      <xdr:nvSpPr>
        <xdr:cNvPr id="36" name="Bocadillo: rectángulo 26">
          <a:extLst>
            <a:ext uri="{FF2B5EF4-FFF2-40B4-BE49-F238E27FC236}">
              <a16:creationId xmlns:a16="http://schemas.microsoft.com/office/drawing/2014/main" id="{00000000-0008-0000-0B00-000024000000}"/>
            </a:ext>
          </a:extLst>
        </xdr:cNvPr>
        <xdr:cNvSpPr/>
      </xdr:nvSpPr>
      <xdr:spPr>
        <a:xfrm>
          <a:off x="14493874" y="12906375"/>
          <a:ext cx="1469984" cy="1043421"/>
        </a:xfrm>
        <a:prstGeom prst="wedgeRectCallout">
          <a:avLst>
            <a:gd name="adj1" fmla="val -84022"/>
            <a:gd name="adj2" fmla="val 56096"/>
          </a:avLst>
        </a:prstGeom>
        <a:solidFill>
          <a:schemeClr val="accent6">
            <a:lumMod val="75000"/>
          </a:schemeClr>
        </a:solidFill>
        <a:ln>
          <a:solidFill>
            <a:schemeClr val="accent6">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overflow" horzOverflow="overflow" vert="horz" wrap="square" lIns="72000" tIns="72000" rIns="72000" bIns="72000" numCol="1" spcCol="0" rtlCol="0" fromWordArt="0" anchor="ctr" anchorCtr="0" forceAA="0" compatLnSpc="1">
          <a:prstTxWarp prst="textNoShape">
            <a:avLst/>
          </a:prstTxWarp>
          <a:noAutofit/>
        </a:bodyPr>
        <a:lstStyle/>
        <a:p>
          <a:pPr algn="ctr">
            <a:spcAft>
              <a:spcPts val="300"/>
            </a:spcAft>
            <a:buSzPct val="100000"/>
          </a:pPr>
          <a:r>
            <a:rPr lang="en-US" sz="1100" b="1" dirty="0">
              <a:solidFill>
                <a:sysClr val="windowText" lastClr="000000"/>
              </a:solidFill>
              <a:latin typeface="Arial" panose="020B0604020202020204" pitchFamily="34" charset="0"/>
              <a:cs typeface="Arial" panose="020B0604020202020204" pitchFamily="34" charset="0"/>
            </a:rPr>
            <a:t>SEC 2-B</a:t>
          </a:r>
        </a:p>
        <a:p>
          <a:pPr algn="ctr">
            <a:spcAft>
              <a:spcPts val="300"/>
            </a:spcAft>
            <a:buSzPct val="100000"/>
          </a:pPr>
          <a:r>
            <a:rPr lang="en-US" sz="1100" b="1" dirty="0">
              <a:solidFill>
                <a:sysClr val="windowText" lastClr="000000"/>
              </a:solidFill>
              <a:latin typeface="Arial" panose="020B0604020202020204" pitchFamily="34" charset="0"/>
              <a:cs typeface="Arial" panose="020B0604020202020204" pitchFamily="34" charset="0"/>
            </a:rPr>
            <a:t>K742266</a:t>
          </a:r>
        </a:p>
        <a:p>
          <a:pPr algn="ctr">
            <a:spcAft>
              <a:spcPts val="300"/>
            </a:spcAft>
            <a:buSzPct val="100000"/>
          </a:pPr>
          <a:r>
            <a:rPr lang="en-US" sz="1100" b="1" dirty="0">
              <a:solidFill>
                <a:sysClr val="windowText" lastClr="000000"/>
              </a:solidFill>
              <a:latin typeface="Arial" panose="020B0604020202020204" pitchFamily="34" charset="0"/>
              <a:cs typeface="Arial" panose="020B0604020202020204" pitchFamily="34" charset="0"/>
            </a:rPr>
            <a:t>H=18</a:t>
          </a:r>
          <a:r>
            <a:rPr lang="en-US" sz="1100" b="1" baseline="0" dirty="0">
              <a:solidFill>
                <a:sysClr val="windowText" lastClr="000000"/>
              </a:solidFill>
              <a:latin typeface="Arial" panose="020B0604020202020204" pitchFamily="34" charset="0"/>
              <a:cs typeface="Arial" panose="020B0604020202020204" pitchFamily="34" charset="0"/>
            </a:rPr>
            <a:t>m</a:t>
          </a:r>
        </a:p>
        <a:p>
          <a:pPr algn="ctr">
            <a:spcAft>
              <a:spcPts val="300"/>
            </a:spcAft>
            <a:buSzPct val="100000"/>
          </a:pPr>
          <a:r>
            <a:rPr lang="en-US" sz="1100" b="1" baseline="0" dirty="0">
              <a:solidFill>
                <a:sysClr val="windowText" lastClr="000000"/>
              </a:solidFill>
              <a:latin typeface="Arial" panose="020B0604020202020204" pitchFamily="34" charset="0"/>
              <a:cs typeface="Arial" panose="020B0604020202020204" pitchFamily="34" charset="0"/>
            </a:rPr>
            <a:t>AZ: 215°</a:t>
          </a:r>
          <a:endParaRPr lang="en-US" sz="1100" b="1" dirty="0">
            <a:solidFill>
              <a:sysClr val="windowText" lastClr="000000"/>
            </a:solidFill>
            <a:latin typeface="Arial" panose="020B0604020202020204" pitchFamily="34" charset="0"/>
            <a:cs typeface="Arial" panose="020B0604020202020204" pitchFamily="34" charset="0"/>
          </a:endParaRPr>
        </a:p>
      </xdr:txBody>
    </xdr:sp>
    <xdr:clientData/>
  </xdr:twoCellAnchor>
  <xdr:twoCellAnchor>
    <xdr:from>
      <xdr:col>19</xdr:col>
      <xdr:colOff>206374</xdr:colOff>
      <xdr:row>103</xdr:row>
      <xdr:rowOff>142875</xdr:rowOff>
    </xdr:from>
    <xdr:to>
      <xdr:col>20</xdr:col>
      <xdr:colOff>803233</xdr:colOff>
      <xdr:row>110</xdr:row>
      <xdr:rowOff>75046</xdr:rowOff>
    </xdr:to>
    <xdr:sp macro="" textlink="">
      <xdr:nvSpPr>
        <xdr:cNvPr id="39" name="Bocadillo: rectángulo 26">
          <a:extLst>
            <a:ext uri="{FF2B5EF4-FFF2-40B4-BE49-F238E27FC236}">
              <a16:creationId xmlns:a16="http://schemas.microsoft.com/office/drawing/2014/main" id="{00000000-0008-0000-0B00-000027000000}"/>
            </a:ext>
          </a:extLst>
        </xdr:cNvPr>
        <xdr:cNvSpPr/>
      </xdr:nvSpPr>
      <xdr:spPr>
        <a:xfrm>
          <a:off x="14509749" y="16525875"/>
          <a:ext cx="1469984" cy="1043421"/>
        </a:xfrm>
        <a:prstGeom prst="wedgeRectCallout">
          <a:avLst>
            <a:gd name="adj1" fmla="val -128301"/>
            <a:gd name="adj2" fmla="val -64098"/>
          </a:avLst>
        </a:prstGeom>
        <a:solidFill>
          <a:schemeClr val="accent6">
            <a:lumMod val="75000"/>
          </a:schemeClr>
        </a:solidFill>
        <a:ln>
          <a:solidFill>
            <a:schemeClr val="accent6">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overflow" horzOverflow="overflow" vert="horz" wrap="square" lIns="72000" tIns="72000" rIns="72000" bIns="72000" numCol="1" spcCol="0" rtlCol="0" fromWordArt="0" anchor="ctr" anchorCtr="0" forceAA="0" compatLnSpc="1">
          <a:prstTxWarp prst="textNoShape">
            <a:avLst/>
          </a:prstTxWarp>
          <a:noAutofit/>
        </a:bodyPr>
        <a:lstStyle/>
        <a:p>
          <a:pPr algn="ctr">
            <a:spcAft>
              <a:spcPts val="300"/>
            </a:spcAft>
            <a:buSzPct val="100000"/>
          </a:pPr>
          <a:r>
            <a:rPr lang="en-US" sz="1100" b="1" dirty="0">
              <a:solidFill>
                <a:sysClr val="windowText" lastClr="000000"/>
              </a:solidFill>
              <a:latin typeface="Arial" panose="020B0604020202020204" pitchFamily="34" charset="0"/>
              <a:cs typeface="Arial" panose="020B0604020202020204" pitchFamily="34" charset="0"/>
            </a:rPr>
            <a:t>SEC 3-C</a:t>
          </a:r>
        </a:p>
        <a:p>
          <a:pPr algn="ctr">
            <a:spcAft>
              <a:spcPts val="300"/>
            </a:spcAft>
            <a:buSzPct val="100000"/>
          </a:pPr>
          <a:r>
            <a:rPr lang="en-US" sz="1100" b="1" dirty="0">
              <a:solidFill>
                <a:sysClr val="windowText" lastClr="000000"/>
              </a:solidFill>
              <a:latin typeface="Arial" panose="020B0604020202020204" pitchFamily="34" charset="0"/>
              <a:cs typeface="Arial" panose="020B0604020202020204" pitchFamily="34" charset="0"/>
            </a:rPr>
            <a:t>K742266</a:t>
          </a:r>
        </a:p>
        <a:p>
          <a:pPr algn="ctr">
            <a:spcAft>
              <a:spcPts val="300"/>
            </a:spcAft>
            <a:buSzPct val="100000"/>
          </a:pPr>
          <a:r>
            <a:rPr lang="en-US" sz="1100" b="1" dirty="0">
              <a:solidFill>
                <a:sysClr val="windowText" lastClr="000000"/>
              </a:solidFill>
              <a:latin typeface="Arial" panose="020B0604020202020204" pitchFamily="34" charset="0"/>
              <a:cs typeface="Arial" panose="020B0604020202020204" pitchFamily="34" charset="0"/>
            </a:rPr>
            <a:t>H=18</a:t>
          </a:r>
          <a:r>
            <a:rPr lang="en-US" sz="1100" b="1" baseline="0" dirty="0">
              <a:solidFill>
                <a:sysClr val="windowText" lastClr="000000"/>
              </a:solidFill>
              <a:latin typeface="Arial" panose="020B0604020202020204" pitchFamily="34" charset="0"/>
              <a:cs typeface="Arial" panose="020B0604020202020204" pitchFamily="34" charset="0"/>
            </a:rPr>
            <a:t>m</a:t>
          </a:r>
        </a:p>
        <a:p>
          <a:pPr algn="ctr">
            <a:spcAft>
              <a:spcPts val="300"/>
            </a:spcAft>
            <a:buSzPct val="100000"/>
          </a:pPr>
          <a:r>
            <a:rPr lang="en-US" sz="1100" b="1" baseline="0" dirty="0">
              <a:solidFill>
                <a:sysClr val="windowText" lastClr="000000"/>
              </a:solidFill>
              <a:latin typeface="Arial" panose="020B0604020202020204" pitchFamily="34" charset="0"/>
              <a:cs typeface="Arial" panose="020B0604020202020204" pitchFamily="34" charset="0"/>
            </a:rPr>
            <a:t>AZ: 350°</a:t>
          </a:r>
          <a:endParaRPr lang="en-US" sz="1100" b="1" dirty="0">
            <a:solidFill>
              <a:sysClr val="windowText" lastClr="000000"/>
            </a:solidFill>
            <a:latin typeface="Arial" panose="020B0604020202020204" pitchFamily="34" charset="0"/>
            <a:cs typeface="Arial" panose="020B0604020202020204" pitchFamily="34" charset="0"/>
          </a:endParaRPr>
        </a:p>
      </xdr:txBody>
    </xdr:sp>
    <xdr:clientData/>
  </xdr:twoCellAnchor>
  <xdr:twoCellAnchor>
    <xdr:from>
      <xdr:col>13</xdr:col>
      <xdr:colOff>31749</xdr:colOff>
      <xdr:row>121</xdr:row>
      <xdr:rowOff>142875</xdr:rowOff>
    </xdr:from>
    <xdr:to>
      <xdr:col>14</xdr:col>
      <xdr:colOff>723858</xdr:colOff>
      <xdr:row>128</xdr:row>
      <xdr:rowOff>75046</xdr:rowOff>
    </xdr:to>
    <xdr:sp macro="" textlink="">
      <xdr:nvSpPr>
        <xdr:cNvPr id="40" name="Bocadillo: rectángulo 26">
          <a:extLst>
            <a:ext uri="{FF2B5EF4-FFF2-40B4-BE49-F238E27FC236}">
              <a16:creationId xmlns:a16="http://schemas.microsoft.com/office/drawing/2014/main" id="{00000000-0008-0000-0B00-000028000000}"/>
            </a:ext>
          </a:extLst>
        </xdr:cNvPr>
        <xdr:cNvSpPr/>
      </xdr:nvSpPr>
      <xdr:spPr>
        <a:xfrm>
          <a:off x="9477374" y="19383375"/>
          <a:ext cx="1469984" cy="1043421"/>
        </a:xfrm>
        <a:prstGeom prst="wedgeRectCallout">
          <a:avLst>
            <a:gd name="adj1" fmla="val 136286"/>
            <a:gd name="adj2" fmla="val -97569"/>
          </a:avLst>
        </a:prstGeom>
        <a:solidFill>
          <a:srgbClr val="FFFF00"/>
        </a:solidFill>
        <a:ln>
          <a:solidFill>
            <a:schemeClr val="accent6">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overflow" horzOverflow="overflow" vert="horz" wrap="square" lIns="72000" tIns="72000" rIns="72000" bIns="72000" numCol="1" spcCol="0" rtlCol="0" fromWordArt="0" anchor="ctr" anchorCtr="0" forceAA="0" compatLnSpc="1">
          <a:prstTxWarp prst="textNoShape">
            <a:avLst/>
          </a:prstTxWarp>
          <a:noAutofit/>
        </a:bodyPr>
        <a:lstStyle/>
        <a:p>
          <a:pPr algn="ctr">
            <a:spcAft>
              <a:spcPts val="300"/>
            </a:spcAft>
            <a:buSzPct val="100000"/>
          </a:pPr>
          <a:r>
            <a:rPr lang="en-US" sz="1100" b="1" dirty="0">
              <a:solidFill>
                <a:sysClr val="windowText" lastClr="000000"/>
              </a:solidFill>
              <a:latin typeface="Arial" panose="020B0604020202020204" pitchFamily="34" charset="0"/>
              <a:cs typeface="Arial" panose="020B0604020202020204" pitchFamily="34" charset="0"/>
            </a:rPr>
            <a:t>SEC L1</a:t>
          </a:r>
        </a:p>
        <a:p>
          <a:pPr algn="ctr">
            <a:spcAft>
              <a:spcPts val="300"/>
            </a:spcAft>
            <a:buSzPct val="100000"/>
          </a:pPr>
          <a:r>
            <a:rPr lang="en-US" sz="1100" b="1" dirty="0">
              <a:solidFill>
                <a:sysClr val="windowText" lastClr="000000"/>
              </a:solidFill>
              <a:latin typeface="Arial" panose="020B0604020202020204" pitchFamily="34" charset="0"/>
              <a:cs typeface="Arial" panose="020B0604020202020204" pitchFamily="34" charset="0"/>
            </a:rPr>
            <a:t>MX CMW25</a:t>
          </a:r>
        </a:p>
        <a:p>
          <a:pPr algn="ctr">
            <a:spcAft>
              <a:spcPts val="300"/>
            </a:spcAft>
            <a:buSzPct val="100000"/>
          </a:pPr>
          <a:r>
            <a:rPr lang="en-US" sz="1100" b="1" dirty="0">
              <a:solidFill>
                <a:sysClr val="windowText" lastClr="000000"/>
              </a:solidFill>
              <a:latin typeface="Arial" panose="020B0604020202020204" pitchFamily="34" charset="0"/>
              <a:cs typeface="Arial" panose="020B0604020202020204" pitchFamily="34" charset="0"/>
            </a:rPr>
            <a:t>H=15</a:t>
          </a:r>
          <a:r>
            <a:rPr lang="en-US" sz="1100" b="1" baseline="0" dirty="0">
              <a:solidFill>
                <a:sysClr val="windowText" lastClr="000000"/>
              </a:solidFill>
              <a:latin typeface="Arial" panose="020B0604020202020204" pitchFamily="34" charset="0"/>
              <a:cs typeface="Arial" panose="020B0604020202020204" pitchFamily="34" charset="0"/>
            </a:rPr>
            <a:t>m</a:t>
          </a:r>
        </a:p>
        <a:p>
          <a:pPr algn="ctr">
            <a:spcAft>
              <a:spcPts val="300"/>
            </a:spcAft>
            <a:buSzPct val="100000"/>
          </a:pPr>
          <a:r>
            <a:rPr lang="en-US" sz="1100" b="1" baseline="0" dirty="0">
              <a:solidFill>
                <a:sysClr val="windowText" lastClr="000000"/>
              </a:solidFill>
              <a:latin typeface="Arial" panose="020B0604020202020204" pitchFamily="34" charset="0"/>
              <a:cs typeface="Arial" panose="020B0604020202020204" pitchFamily="34" charset="0"/>
            </a:rPr>
            <a:t>AZ: 340°</a:t>
          </a:r>
          <a:endParaRPr lang="en-US" sz="1100" b="1" dirty="0">
            <a:solidFill>
              <a:sysClr val="windowText" lastClr="000000"/>
            </a:solidFill>
            <a:latin typeface="Arial" panose="020B0604020202020204" pitchFamily="34" charset="0"/>
            <a:cs typeface="Arial" panose="020B0604020202020204" pitchFamily="34" charset="0"/>
          </a:endParaRPr>
        </a:p>
      </xdr:txBody>
    </xdr:sp>
    <xdr:clientData/>
  </xdr:twoCellAnchor>
  <xdr:twoCellAnchor>
    <xdr:from>
      <xdr:col>11</xdr:col>
      <xdr:colOff>761999</xdr:colOff>
      <xdr:row>113</xdr:row>
      <xdr:rowOff>111125</xdr:rowOff>
    </xdr:from>
    <xdr:to>
      <xdr:col>13</xdr:col>
      <xdr:colOff>580983</xdr:colOff>
      <xdr:row>120</xdr:row>
      <xdr:rowOff>43296</xdr:rowOff>
    </xdr:to>
    <xdr:sp macro="" textlink="">
      <xdr:nvSpPr>
        <xdr:cNvPr id="41" name="Bocadillo: rectángulo 26">
          <a:extLst>
            <a:ext uri="{FF2B5EF4-FFF2-40B4-BE49-F238E27FC236}">
              <a16:creationId xmlns:a16="http://schemas.microsoft.com/office/drawing/2014/main" id="{00000000-0008-0000-0B00-000029000000}"/>
            </a:ext>
          </a:extLst>
        </xdr:cNvPr>
        <xdr:cNvSpPr/>
      </xdr:nvSpPr>
      <xdr:spPr>
        <a:xfrm>
          <a:off x="8556624" y="18081625"/>
          <a:ext cx="1469984" cy="1043421"/>
        </a:xfrm>
        <a:prstGeom prst="wedgeRectCallout">
          <a:avLst>
            <a:gd name="adj1" fmla="val 92008"/>
            <a:gd name="adj2" fmla="val -38234"/>
          </a:avLst>
        </a:prstGeom>
        <a:solidFill>
          <a:srgbClr val="FFFF00"/>
        </a:solidFill>
        <a:ln>
          <a:solidFill>
            <a:schemeClr val="accent6">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overflow" horzOverflow="overflow" vert="horz" wrap="square" lIns="72000" tIns="72000" rIns="72000" bIns="72000" numCol="1" spcCol="0" rtlCol="0" fromWordArt="0" anchor="ctr" anchorCtr="0" forceAA="0" compatLnSpc="1">
          <a:prstTxWarp prst="textNoShape">
            <a:avLst/>
          </a:prstTxWarp>
          <a:noAutofit/>
        </a:bodyPr>
        <a:lstStyle/>
        <a:p>
          <a:pPr algn="ctr">
            <a:spcAft>
              <a:spcPts val="300"/>
            </a:spcAft>
            <a:buSzPct val="100000"/>
          </a:pPr>
          <a:r>
            <a:rPr lang="en-US" sz="1100" b="1" dirty="0">
              <a:solidFill>
                <a:sysClr val="windowText" lastClr="000000"/>
              </a:solidFill>
              <a:latin typeface="Arial" panose="020B0604020202020204" pitchFamily="34" charset="0"/>
              <a:cs typeface="Arial" panose="020B0604020202020204" pitchFamily="34" charset="0"/>
            </a:rPr>
            <a:t>SEC L1</a:t>
          </a:r>
        </a:p>
        <a:p>
          <a:pPr algn="ctr">
            <a:spcAft>
              <a:spcPts val="300"/>
            </a:spcAft>
            <a:buSzPct val="100000"/>
          </a:pPr>
          <a:r>
            <a:rPr lang="en-US" sz="1100" b="1" dirty="0">
              <a:solidFill>
                <a:sysClr val="windowText" lastClr="000000"/>
              </a:solidFill>
              <a:latin typeface="Arial" panose="020B0604020202020204" pitchFamily="34" charset="0"/>
              <a:cs typeface="Arial" panose="020B0604020202020204" pitchFamily="34" charset="0"/>
            </a:rPr>
            <a:t>MX CMW25</a:t>
          </a:r>
        </a:p>
        <a:p>
          <a:pPr algn="ctr">
            <a:spcAft>
              <a:spcPts val="300"/>
            </a:spcAft>
            <a:buSzPct val="100000"/>
          </a:pPr>
          <a:r>
            <a:rPr lang="en-US" sz="1100" b="1" dirty="0">
              <a:solidFill>
                <a:sysClr val="windowText" lastClr="000000"/>
              </a:solidFill>
              <a:latin typeface="Arial" panose="020B0604020202020204" pitchFamily="34" charset="0"/>
              <a:cs typeface="Arial" panose="020B0604020202020204" pitchFamily="34" charset="0"/>
            </a:rPr>
            <a:t>H=15</a:t>
          </a:r>
          <a:r>
            <a:rPr lang="en-US" sz="1100" b="1" baseline="0" dirty="0">
              <a:solidFill>
                <a:sysClr val="windowText" lastClr="000000"/>
              </a:solidFill>
              <a:latin typeface="Arial" panose="020B0604020202020204" pitchFamily="34" charset="0"/>
              <a:cs typeface="Arial" panose="020B0604020202020204" pitchFamily="34" charset="0"/>
            </a:rPr>
            <a:t>m</a:t>
          </a:r>
        </a:p>
        <a:p>
          <a:pPr algn="ctr">
            <a:spcAft>
              <a:spcPts val="300"/>
            </a:spcAft>
            <a:buSzPct val="100000"/>
          </a:pPr>
          <a:r>
            <a:rPr lang="en-US" sz="1100" b="1" baseline="0" dirty="0">
              <a:solidFill>
                <a:sysClr val="windowText" lastClr="000000"/>
              </a:solidFill>
              <a:latin typeface="Arial" panose="020B0604020202020204" pitchFamily="34" charset="0"/>
              <a:cs typeface="Arial" panose="020B0604020202020204" pitchFamily="34" charset="0"/>
            </a:rPr>
            <a:t>AZ: 340°</a:t>
          </a:r>
          <a:endParaRPr lang="en-US" sz="1100" b="1" dirty="0">
            <a:solidFill>
              <a:sysClr val="windowText" lastClr="000000"/>
            </a:solidFill>
            <a:latin typeface="Arial" panose="020B0604020202020204" pitchFamily="34" charset="0"/>
            <a:cs typeface="Arial" panose="020B0604020202020204" pitchFamily="34" charset="0"/>
          </a:endParaRPr>
        </a:p>
      </xdr:txBody>
    </xdr:sp>
    <xdr:clientData/>
  </xdr:twoCellAnchor>
  <xdr:twoCellAnchor>
    <xdr:from>
      <xdr:col>19</xdr:col>
      <xdr:colOff>508000</xdr:colOff>
      <xdr:row>93</xdr:row>
      <xdr:rowOff>127000</xdr:rowOff>
    </xdr:from>
    <xdr:to>
      <xdr:col>21</xdr:col>
      <xdr:colOff>168234</xdr:colOff>
      <xdr:row>100</xdr:row>
      <xdr:rowOff>59171</xdr:rowOff>
    </xdr:to>
    <xdr:sp macro="" textlink="">
      <xdr:nvSpPr>
        <xdr:cNvPr id="42" name="Bocadillo: rectángulo 26">
          <a:extLst>
            <a:ext uri="{FF2B5EF4-FFF2-40B4-BE49-F238E27FC236}">
              <a16:creationId xmlns:a16="http://schemas.microsoft.com/office/drawing/2014/main" id="{00000000-0008-0000-0B00-00002A000000}"/>
            </a:ext>
          </a:extLst>
        </xdr:cNvPr>
        <xdr:cNvSpPr/>
      </xdr:nvSpPr>
      <xdr:spPr>
        <a:xfrm>
          <a:off x="14811375" y="14922500"/>
          <a:ext cx="1469984" cy="1043421"/>
        </a:xfrm>
        <a:prstGeom prst="wedgeRectCallout">
          <a:avLst>
            <a:gd name="adj1" fmla="val -122900"/>
            <a:gd name="adj2" fmla="val 4367"/>
          </a:avLst>
        </a:prstGeom>
        <a:solidFill>
          <a:schemeClr val="accent3">
            <a:lumMod val="60000"/>
            <a:lumOff val="40000"/>
          </a:schemeClr>
        </a:solidFill>
        <a:ln>
          <a:solidFill>
            <a:srgbClr val="00206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overflow" horzOverflow="overflow" vert="horz" wrap="square" lIns="72000" tIns="72000" rIns="72000" bIns="72000" numCol="1" spcCol="0" rtlCol="0" fromWordArt="0" anchor="ctr" anchorCtr="0" forceAA="0" compatLnSpc="1">
          <a:prstTxWarp prst="textNoShape">
            <a:avLst/>
          </a:prstTxWarp>
          <a:noAutofit/>
        </a:bodyPr>
        <a:lstStyle/>
        <a:p>
          <a:pPr algn="ctr">
            <a:spcAft>
              <a:spcPts val="300"/>
            </a:spcAft>
            <a:buSzPct val="100000"/>
          </a:pPr>
          <a:r>
            <a:rPr lang="en-US" sz="1100" b="1" dirty="0">
              <a:solidFill>
                <a:sysClr val="windowText" lastClr="000000"/>
              </a:solidFill>
              <a:latin typeface="Arial" panose="020B0604020202020204" pitchFamily="34" charset="0"/>
              <a:cs typeface="Arial" panose="020B0604020202020204" pitchFamily="34" charset="0"/>
            </a:rPr>
            <a:t>SEC Y-R2-J-M2</a:t>
          </a:r>
        </a:p>
        <a:p>
          <a:pPr algn="ctr">
            <a:spcAft>
              <a:spcPts val="300"/>
            </a:spcAft>
            <a:buSzPct val="100000"/>
          </a:pPr>
          <a:r>
            <a:rPr lang="en-US" sz="1100" b="1" dirty="0">
              <a:solidFill>
                <a:sysClr val="windowText" lastClr="000000"/>
              </a:solidFill>
              <a:latin typeface="Arial" panose="020B0604020202020204" pitchFamily="34" charset="0"/>
              <a:cs typeface="Arial" panose="020B0604020202020204" pitchFamily="34" charset="0"/>
            </a:rPr>
            <a:t>ASI4517R3V18</a:t>
          </a:r>
        </a:p>
        <a:p>
          <a:pPr algn="ctr">
            <a:spcAft>
              <a:spcPts val="300"/>
            </a:spcAft>
            <a:buSzPct val="100000"/>
          </a:pPr>
          <a:r>
            <a:rPr lang="en-US" sz="1100" b="1" dirty="0">
              <a:solidFill>
                <a:sysClr val="windowText" lastClr="000000"/>
              </a:solidFill>
              <a:latin typeface="Arial" panose="020B0604020202020204" pitchFamily="34" charset="0"/>
              <a:cs typeface="Arial" panose="020B0604020202020204" pitchFamily="34" charset="0"/>
            </a:rPr>
            <a:t>H=18</a:t>
          </a:r>
          <a:r>
            <a:rPr lang="en-US" sz="1100" b="1" baseline="0" dirty="0">
              <a:solidFill>
                <a:sysClr val="windowText" lastClr="000000"/>
              </a:solidFill>
              <a:latin typeface="Arial" panose="020B0604020202020204" pitchFamily="34" charset="0"/>
              <a:cs typeface="Arial" panose="020B0604020202020204" pitchFamily="34" charset="0"/>
            </a:rPr>
            <a:t>m</a:t>
          </a:r>
        </a:p>
        <a:p>
          <a:pPr algn="ctr">
            <a:spcAft>
              <a:spcPts val="300"/>
            </a:spcAft>
            <a:buSzPct val="100000"/>
          </a:pPr>
          <a:r>
            <a:rPr lang="en-US" sz="1100" b="1" baseline="0" dirty="0">
              <a:solidFill>
                <a:sysClr val="windowText" lastClr="000000"/>
              </a:solidFill>
              <a:latin typeface="Arial" panose="020B0604020202020204" pitchFamily="34" charset="0"/>
              <a:cs typeface="Arial" panose="020B0604020202020204" pitchFamily="34" charset="0"/>
            </a:rPr>
            <a:t>AZ: 240°</a:t>
          </a:r>
          <a:endParaRPr lang="en-US" sz="1100" b="1" dirty="0">
            <a:solidFill>
              <a:sysClr val="windowText" lastClr="000000"/>
            </a:solidFill>
            <a:latin typeface="Arial" panose="020B0604020202020204" pitchFamily="34" charset="0"/>
            <a:cs typeface="Arial" panose="020B0604020202020204" pitchFamily="34" charset="0"/>
          </a:endParaRPr>
        </a:p>
      </xdr:txBody>
    </xdr:sp>
    <xdr:clientData/>
  </xdr:twoCellAnchor>
  <xdr:twoCellAnchor>
    <xdr:from>
      <xdr:col>12</xdr:col>
      <xdr:colOff>571500</xdr:colOff>
      <xdr:row>89</xdr:row>
      <xdr:rowOff>95250</xdr:rowOff>
    </xdr:from>
    <xdr:to>
      <xdr:col>14</xdr:col>
      <xdr:colOff>390484</xdr:colOff>
      <xdr:row>96</xdr:row>
      <xdr:rowOff>27421</xdr:rowOff>
    </xdr:to>
    <xdr:sp macro="" textlink="">
      <xdr:nvSpPr>
        <xdr:cNvPr id="43" name="Bocadillo: rectángulo 26">
          <a:extLst>
            <a:ext uri="{FF2B5EF4-FFF2-40B4-BE49-F238E27FC236}">
              <a16:creationId xmlns:a16="http://schemas.microsoft.com/office/drawing/2014/main" id="{00000000-0008-0000-0B00-00002B000000}"/>
            </a:ext>
          </a:extLst>
        </xdr:cNvPr>
        <xdr:cNvSpPr/>
      </xdr:nvSpPr>
      <xdr:spPr>
        <a:xfrm>
          <a:off x="9144000" y="14255750"/>
          <a:ext cx="1469984" cy="1043421"/>
        </a:xfrm>
        <a:prstGeom prst="wedgeRectCallout">
          <a:avLst>
            <a:gd name="adj1" fmla="val 76890"/>
            <a:gd name="adj2" fmla="val 46967"/>
          </a:avLst>
        </a:prstGeom>
        <a:solidFill>
          <a:schemeClr val="accent3">
            <a:lumMod val="60000"/>
            <a:lumOff val="40000"/>
          </a:schemeClr>
        </a:solidFill>
        <a:ln>
          <a:solidFill>
            <a:srgbClr val="00206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overflow" horzOverflow="overflow" vert="horz" wrap="square" lIns="72000" tIns="72000" rIns="72000" bIns="72000" numCol="1" spcCol="0" rtlCol="0" fromWordArt="0" anchor="ctr" anchorCtr="0" forceAA="0" compatLnSpc="1">
          <a:prstTxWarp prst="textNoShape">
            <a:avLst/>
          </a:prstTxWarp>
          <a:noAutofit/>
        </a:bodyPr>
        <a:lstStyle/>
        <a:p>
          <a:pPr algn="ctr">
            <a:spcAft>
              <a:spcPts val="300"/>
            </a:spcAft>
            <a:buSzPct val="100000"/>
          </a:pPr>
          <a:r>
            <a:rPr lang="en-US" sz="1100" b="1" dirty="0">
              <a:solidFill>
                <a:sysClr val="windowText" lastClr="000000"/>
              </a:solidFill>
              <a:latin typeface="Arial" panose="020B0604020202020204" pitchFamily="34" charset="0"/>
              <a:cs typeface="Arial" panose="020B0604020202020204" pitchFamily="34" charset="0"/>
            </a:rPr>
            <a:t>SEC X-R1-I-M1</a:t>
          </a:r>
        </a:p>
        <a:p>
          <a:pPr algn="ctr">
            <a:spcAft>
              <a:spcPts val="300"/>
            </a:spcAft>
            <a:buSzPct val="100000"/>
          </a:pPr>
          <a:r>
            <a:rPr lang="en-US" sz="1100" b="1" dirty="0">
              <a:solidFill>
                <a:sysClr val="windowText" lastClr="000000"/>
              </a:solidFill>
              <a:latin typeface="Arial" panose="020B0604020202020204" pitchFamily="34" charset="0"/>
              <a:cs typeface="Arial" panose="020B0604020202020204" pitchFamily="34" charset="0"/>
            </a:rPr>
            <a:t>RVV-33B-R3</a:t>
          </a:r>
        </a:p>
        <a:p>
          <a:pPr algn="ctr">
            <a:spcAft>
              <a:spcPts val="300"/>
            </a:spcAft>
            <a:buSzPct val="100000"/>
          </a:pPr>
          <a:r>
            <a:rPr lang="en-US" sz="1100" b="1" dirty="0">
              <a:solidFill>
                <a:sysClr val="windowText" lastClr="000000"/>
              </a:solidFill>
              <a:latin typeface="Arial" panose="020B0604020202020204" pitchFamily="34" charset="0"/>
              <a:cs typeface="Arial" panose="020B0604020202020204" pitchFamily="34" charset="0"/>
            </a:rPr>
            <a:t>H=18</a:t>
          </a:r>
          <a:r>
            <a:rPr lang="en-US" sz="1100" b="1" baseline="0" dirty="0">
              <a:solidFill>
                <a:sysClr val="windowText" lastClr="000000"/>
              </a:solidFill>
              <a:latin typeface="Arial" panose="020B0604020202020204" pitchFamily="34" charset="0"/>
              <a:cs typeface="Arial" panose="020B0604020202020204" pitchFamily="34" charset="0"/>
            </a:rPr>
            <a:t>m</a:t>
          </a:r>
        </a:p>
        <a:p>
          <a:pPr algn="ctr">
            <a:spcAft>
              <a:spcPts val="300"/>
            </a:spcAft>
            <a:buSzPct val="100000"/>
          </a:pPr>
          <a:r>
            <a:rPr lang="en-US" sz="1100" b="1" baseline="0" dirty="0">
              <a:solidFill>
                <a:sysClr val="windowText" lastClr="000000"/>
              </a:solidFill>
              <a:latin typeface="Arial" panose="020B0604020202020204" pitchFamily="34" charset="0"/>
              <a:cs typeface="Arial" panose="020B0604020202020204" pitchFamily="34" charset="0"/>
            </a:rPr>
            <a:t>AZ: 350°</a:t>
          </a:r>
          <a:endParaRPr lang="en-US" sz="1100" b="1" dirty="0">
            <a:solidFill>
              <a:sysClr val="windowText" lastClr="000000"/>
            </a:solidFill>
            <a:latin typeface="Arial" panose="020B0604020202020204" pitchFamily="34" charset="0"/>
            <a:cs typeface="Arial" panose="020B0604020202020204" pitchFamily="34" charset="0"/>
          </a:endParaRPr>
        </a:p>
      </xdr:txBody>
    </xdr:sp>
    <xdr:clientData/>
  </xdr:twoCellAnchor>
  <xdr:twoCellAnchor>
    <xdr:from>
      <xdr:col>12</xdr:col>
      <xdr:colOff>857250</xdr:colOff>
      <xdr:row>102</xdr:row>
      <xdr:rowOff>0</xdr:rowOff>
    </xdr:from>
    <xdr:to>
      <xdr:col>14</xdr:col>
      <xdr:colOff>676234</xdr:colOff>
      <xdr:row>108</xdr:row>
      <xdr:rowOff>90921</xdr:rowOff>
    </xdr:to>
    <xdr:sp macro="" textlink="">
      <xdr:nvSpPr>
        <xdr:cNvPr id="44" name="Bocadillo: rectángulo 26">
          <a:extLst>
            <a:ext uri="{FF2B5EF4-FFF2-40B4-BE49-F238E27FC236}">
              <a16:creationId xmlns:a16="http://schemas.microsoft.com/office/drawing/2014/main" id="{00000000-0008-0000-0B00-00002C000000}"/>
            </a:ext>
          </a:extLst>
        </xdr:cNvPr>
        <xdr:cNvSpPr/>
      </xdr:nvSpPr>
      <xdr:spPr>
        <a:xfrm>
          <a:off x="9429750" y="16224250"/>
          <a:ext cx="1469984" cy="1043421"/>
        </a:xfrm>
        <a:prstGeom prst="wedgeRectCallout">
          <a:avLst>
            <a:gd name="adj1" fmla="val 106049"/>
            <a:gd name="adj2" fmla="val -59534"/>
          </a:avLst>
        </a:prstGeom>
        <a:solidFill>
          <a:schemeClr val="accent3">
            <a:lumMod val="60000"/>
            <a:lumOff val="40000"/>
          </a:schemeClr>
        </a:solidFill>
        <a:ln>
          <a:solidFill>
            <a:srgbClr val="00206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overflow" horzOverflow="overflow" vert="horz" wrap="square" lIns="72000" tIns="72000" rIns="72000" bIns="72000" numCol="1" spcCol="0" rtlCol="0" fromWordArt="0" anchor="ctr" anchorCtr="0" forceAA="0" compatLnSpc="1">
          <a:prstTxWarp prst="textNoShape">
            <a:avLst/>
          </a:prstTxWarp>
          <a:noAutofit/>
        </a:bodyPr>
        <a:lstStyle/>
        <a:p>
          <a:pPr algn="ctr">
            <a:spcAft>
              <a:spcPts val="300"/>
            </a:spcAft>
            <a:buSzPct val="100000"/>
          </a:pPr>
          <a:r>
            <a:rPr lang="en-US" sz="1100" b="1" dirty="0">
              <a:solidFill>
                <a:sysClr val="windowText" lastClr="000000"/>
              </a:solidFill>
              <a:latin typeface="Arial" panose="020B0604020202020204" pitchFamily="34" charset="0"/>
              <a:cs typeface="Arial" panose="020B0604020202020204" pitchFamily="34" charset="0"/>
            </a:rPr>
            <a:t>SEC X-R1</a:t>
          </a:r>
        </a:p>
        <a:p>
          <a:pPr algn="ctr">
            <a:spcAft>
              <a:spcPts val="300"/>
            </a:spcAft>
            <a:buSzPct val="100000"/>
          </a:pPr>
          <a:r>
            <a:rPr lang="en-US" sz="1100" b="1" dirty="0">
              <a:solidFill>
                <a:sysClr val="windowText" lastClr="000000"/>
              </a:solidFill>
              <a:latin typeface="Arial" panose="020B0604020202020204" pitchFamily="34" charset="0"/>
              <a:cs typeface="Arial" panose="020B0604020202020204" pitchFamily="34" charset="0"/>
            </a:rPr>
            <a:t>RVV-33B-R3</a:t>
          </a:r>
        </a:p>
        <a:p>
          <a:pPr algn="ctr">
            <a:spcAft>
              <a:spcPts val="300"/>
            </a:spcAft>
            <a:buSzPct val="100000"/>
          </a:pPr>
          <a:r>
            <a:rPr lang="en-US" sz="1100" b="1" dirty="0">
              <a:solidFill>
                <a:sysClr val="windowText" lastClr="000000"/>
              </a:solidFill>
              <a:latin typeface="Arial" panose="020B0604020202020204" pitchFamily="34" charset="0"/>
              <a:cs typeface="Arial" panose="020B0604020202020204" pitchFamily="34" charset="0"/>
            </a:rPr>
            <a:t>H=18</a:t>
          </a:r>
          <a:r>
            <a:rPr lang="en-US" sz="1100" b="1" baseline="0" dirty="0">
              <a:solidFill>
                <a:sysClr val="windowText" lastClr="000000"/>
              </a:solidFill>
              <a:latin typeface="Arial" panose="020B0604020202020204" pitchFamily="34" charset="0"/>
              <a:cs typeface="Arial" panose="020B0604020202020204" pitchFamily="34" charset="0"/>
            </a:rPr>
            <a:t>m</a:t>
          </a:r>
        </a:p>
        <a:p>
          <a:pPr algn="ctr">
            <a:spcAft>
              <a:spcPts val="300"/>
            </a:spcAft>
            <a:buSzPct val="100000"/>
          </a:pPr>
          <a:r>
            <a:rPr lang="en-US" sz="1100" b="1" baseline="0" dirty="0">
              <a:solidFill>
                <a:sysClr val="windowText" lastClr="000000"/>
              </a:solidFill>
              <a:latin typeface="Arial" panose="020B0604020202020204" pitchFamily="34" charset="0"/>
              <a:cs typeface="Arial" panose="020B0604020202020204" pitchFamily="34" charset="0"/>
            </a:rPr>
            <a:t>AZ: 350°</a:t>
          </a:r>
          <a:endParaRPr lang="en-US" sz="1100" b="1" dirty="0">
            <a:solidFill>
              <a:sysClr val="windowText" lastClr="000000"/>
            </a:solidFill>
            <a:latin typeface="Arial" panose="020B0604020202020204" pitchFamily="34" charset="0"/>
            <a:cs typeface="Arial" panose="020B0604020202020204" pitchFamily="34" charset="0"/>
          </a:endParaRPr>
        </a:p>
      </xdr:txBody>
    </xdr:sp>
    <xdr:clientData/>
  </xdr:twoCellAnchor>
</xdr:wsDr>
</file>

<file path=xl/drawings/drawing13.xml><?xml version="1.0" encoding="utf-8"?>
<xdr:wsDr xmlns:xdr="http://schemas.openxmlformats.org/drawingml/2006/spreadsheetDrawing" xmlns:a="http://schemas.openxmlformats.org/drawingml/2006/main">
  <xdr:twoCellAnchor editAs="oneCell">
    <xdr:from>
      <xdr:col>151</xdr:col>
      <xdr:colOff>25400</xdr:colOff>
      <xdr:row>1</xdr:row>
      <xdr:rowOff>57443</xdr:rowOff>
    </xdr:from>
    <xdr:to>
      <xdr:col>159</xdr:col>
      <xdr:colOff>102480</xdr:colOff>
      <xdr:row>6</xdr:row>
      <xdr:rowOff>65747</xdr:rowOff>
    </xdr:to>
    <xdr:pic>
      <xdr:nvPicPr>
        <xdr:cNvPr id="10" name="1 Imagen">
          <a:extLst>
            <a:ext uri="{FF2B5EF4-FFF2-40B4-BE49-F238E27FC236}">
              <a16:creationId xmlns:a16="http://schemas.microsoft.com/office/drawing/2014/main" id="{00000000-0008-0000-0C00-00000A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0040600" y="260643"/>
          <a:ext cx="1093080" cy="91000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xdr:col>
      <xdr:colOff>38100</xdr:colOff>
      <xdr:row>1</xdr:row>
      <xdr:rowOff>133350</xdr:rowOff>
    </xdr:from>
    <xdr:to>
      <xdr:col>18</xdr:col>
      <xdr:colOff>95250</xdr:colOff>
      <xdr:row>5</xdr:row>
      <xdr:rowOff>143542</xdr:rowOff>
    </xdr:to>
    <xdr:pic>
      <xdr:nvPicPr>
        <xdr:cNvPr id="6" name="Imagen 13">
          <a:extLst>
            <a:ext uri="{FF2B5EF4-FFF2-40B4-BE49-F238E27FC236}">
              <a16:creationId xmlns:a16="http://schemas.microsoft.com/office/drawing/2014/main" id="{00000000-0008-0000-0C00-000006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685800" y="323850"/>
          <a:ext cx="2647950" cy="71504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4.xml><?xml version="1.0" encoding="utf-8"?>
<xdr:wsDr xmlns:xdr="http://schemas.openxmlformats.org/drawingml/2006/spreadsheetDrawing" xmlns:a="http://schemas.openxmlformats.org/drawingml/2006/main">
  <xdr:twoCellAnchor editAs="oneCell">
    <xdr:from>
      <xdr:col>151</xdr:col>
      <xdr:colOff>101600</xdr:colOff>
      <xdr:row>1</xdr:row>
      <xdr:rowOff>44743</xdr:rowOff>
    </xdr:from>
    <xdr:to>
      <xdr:col>159</xdr:col>
      <xdr:colOff>26280</xdr:colOff>
      <xdr:row>6</xdr:row>
      <xdr:rowOff>116672</xdr:rowOff>
    </xdr:to>
    <xdr:pic>
      <xdr:nvPicPr>
        <xdr:cNvPr id="8" name="1 Imagen">
          <a:extLst>
            <a:ext uri="{FF2B5EF4-FFF2-40B4-BE49-F238E27FC236}">
              <a16:creationId xmlns:a16="http://schemas.microsoft.com/office/drawing/2014/main" id="{00000000-0008-0000-0D00-000008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0116800" y="247943"/>
          <a:ext cx="940680" cy="89742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xdr:col>
      <xdr:colOff>76200</xdr:colOff>
      <xdr:row>1</xdr:row>
      <xdr:rowOff>152400</xdr:rowOff>
    </xdr:from>
    <xdr:to>
      <xdr:col>18</xdr:col>
      <xdr:colOff>76200</xdr:colOff>
      <xdr:row>5</xdr:row>
      <xdr:rowOff>166209</xdr:rowOff>
    </xdr:to>
    <xdr:pic>
      <xdr:nvPicPr>
        <xdr:cNvPr id="7" name="Imagen 13">
          <a:extLst>
            <a:ext uri="{FF2B5EF4-FFF2-40B4-BE49-F238E27FC236}">
              <a16:creationId xmlns:a16="http://schemas.microsoft.com/office/drawing/2014/main" id="{00000000-0008-0000-0D00-000007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723900" y="342900"/>
          <a:ext cx="2590800" cy="69960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5.xml><?xml version="1.0" encoding="utf-8"?>
<xdr:wsDr xmlns:xdr="http://schemas.openxmlformats.org/drawingml/2006/spreadsheetDrawing" xmlns:a="http://schemas.openxmlformats.org/drawingml/2006/main">
  <xdr:twoCellAnchor editAs="oneCell">
    <xdr:from>
      <xdr:col>151</xdr:col>
      <xdr:colOff>101600</xdr:colOff>
      <xdr:row>1</xdr:row>
      <xdr:rowOff>32043</xdr:rowOff>
    </xdr:from>
    <xdr:to>
      <xdr:col>159</xdr:col>
      <xdr:colOff>26280</xdr:colOff>
      <xdr:row>6</xdr:row>
      <xdr:rowOff>103972</xdr:rowOff>
    </xdr:to>
    <xdr:pic>
      <xdr:nvPicPr>
        <xdr:cNvPr id="9" name="1 Imagen">
          <a:extLst>
            <a:ext uri="{FF2B5EF4-FFF2-40B4-BE49-F238E27FC236}">
              <a16:creationId xmlns:a16="http://schemas.microsoft.com/office/drawing/2014/main" id="{00000000-0008-0000-0E00-000009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0116800" y="222543"/>
          <a:ext cx="940680" cy="97362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xdr:col>
      <xdr:colOff>23811</xdr:colOff>
      <xdr:row>1</xdr:row>
      <xdr:rowOff>142872</xdr:rowOff>
    </xdr:from>
    <xdr:to>
      <xdr:col>18</xdr:col>
      <xdr:colOff>131032</xdr:colOff>
      <xdr:row>6</xdr:row>
      <xdr:rowOff>23809</xdr:rowOff>
    </xdr:to>
    <xdr:pic>
      <xdr:nvPicPr>
        <xdr:cNvPr id="28" name="Imagen 13">
          <a:extLst>
            <a:ext uri="{FF2B5EF4-FFF2-40B4-BE49-F238E27FC236}">
              <a16:creationId xmlns:a16="http://schemas.microsoft.com/office/drawing/2014/main" id="{00000000-0008-0000-0E00-00001C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666749" y="333372"/>
          <a:ext cx="2821846" cy="7620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177</xdr:col>
      <xdr:colOff>38095</xdr:colOff>
      <xdr:row>6</xdr:row>
      <xdr:rowOff>0</xdr:rowOff>
    </xdr:from>
    <xdr:to>
      <xdr:col>226</xdr:col>
      <xdr:colOff>65479</xdr:colOff>
      <xdr:row>62</xdr:row>
      <xdr:rowOff>23812</xdr:rowOff>
    </xdr:to>
    <xdr:pic>
      <xdr:nvPicPr>
        <xdr:cNvPr id="2" name="Imagen 1">
          <a:extLst>
            <a:ext uri="{FF2B5EF4-FFF2-40B4-BE49-F238E27FC236}">
              <a16:creationId xmlns:a16="http://schemas.microsoft.com/office/drawing/2014/main" id="{00000000-0008-0000-0E00-000002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rot="5400000">
          <a:off x="24947757" y="2236589"/>
          <a:ext cx="9358312" cy="7028259"/>
        </a:xfrm>
        <a:prstGeom prst="rect">
          <a:avLst/>
        </a:prstGeom>
      </xdr:spPr>
    </xdr:pic>
    <xdr:clientData/>
  </xdr:twoCellAnchor>
  <xdr:twoCellAnchor editAs="oneCell">
    <xdr:from>
      <xdr:col>48</xdr:col>
      <xdr:colOff>119062</xdr:colOff>
      <xdr:row>30</xdr:row>
      <xdr:rowOff>142875</xdr:rowOff>
    </xdr:from>
    <xdr:to>
      <xdr:col>70</xdr:col>
      <xdr:colOff>38099</xdr:colOff>
      <xdr:row>47</xdr:row>
      <xdr:rowOff>164097</xdr:rowOff>
    </xdr:to>
    <xdr:pic>
      <xdr:nvPicPr>
        <xdr:cNvPr id="5" name="Imagen 4">
          <a:extLst>
            <a:ext uri="{FF2B5EF4-FFF2-40B4-BE49-F238E27FC236}">
              <a16:creationId xmlns:a16="http://schemas.microsoft.com/office/drawing/2014/main" id="{00000000-0008-0000-0E00-000005000000}"/>
            </a:ext>
          </a:extLst>
        </xdr:cNvPr>
        <xdr:cNvPicPr>
          <a:picLocks noChangeAspect="1"/>
        </xdr:cNvPicPr>
      </xdr:nvPicPr>
      <xdr:blipFill>
        <a:blip xmlns:r="http://schemas.openxmlformats.org/officeDocument/2006/relationships" r:embed="rId4"/>
        <a:stretch>
          <a:fillRect/>
        </a:stretch>
      </xdr:blipFill>
      <xdr:spPr>
        <a:xfrm>
          <a:off x="7762875" y="5214938"/>
          <a:ext cx="3062287" cy="2854909"/>
        </a:xfrm>
        <a:prstGeom prst="rect">
          <a:avLst/>
        </a:prstGeom>
      </xdr:spPr>
    </xdr:pic>
    <xdr:clientData/>
  </xdr:twoCellAnchor>
  <xdr:twoCellAnchor editAs="oneCell">
    <xdr:from>
      <xdr:col>48</xdr:col>
      <xdr:colOff>119060</xdr:colOff>
      <xdr:row>91</xdr:row>
      <xdr:rowOff>0</xdr:rowOff>
    </xdr:from>
    <xdr:to>
      <xdr:col>70</xdr:col>
      <xdr:colOff>38097</xdr:colOff>
      <xdr:row>108</xdr:row>
      <xdr:rowOff>21221</xdr:rowOff>
    </xdr:to>
    <xdr:pic>
      <xdr:nvPicPr>
        <xdr:cNvPr id="6" name="Imagen 5">
          <a:extLst>
            <a:ext uri="{FF2B5EF4-FFF2-40B4-BE49-F238E27FC236}">
              <a16:creationId xmlns:a16="http://schemas.microsoft.com/office/drawing/2014/main" id="{00000000-0008-0000-0E00-000006000000}"/>
            </a:ext>
          </a:extLst>
        </xdr:cNvPr>
        <xdr:cNvPicPr>
          <a:picLocks noChangeAspect="1"/>
        </xdr:cNvPicPr>
      </xdr:nvPicPr>
      <xdr:blipFill>
        <a:blip xmlns:r="http://schemas.openxmlformats.org/officeDocument/2006/relationships" r:embed="rId4"/>
        <a:stretch>
          <a:fillRect/>
        </a:stretch>
      </xdr:blipFill>
      <xdr:spPr>
        <a:xfrm>
          <a:off x="7762873" y="15240000"/>
          <a:ext cx="3062287" cy="2854909"/>
        </a:xfrm>
        <a:prstGeom prst="rect">
          <a:avLst/>
        </a:prstGeom>
      </xdr:spPr>
    </xdr:pic>
    <xdr:clientData/>
  </xdr:twoCellAnchor>
  <xdr:twoCellAnchor editAs="oneCell">
    <xdr:from>
      <xdr:col>9</xdr:col>
      <xdr:colOff>85714</xdr:colOff>
      <xdr:row>11</xdr:row>
      <xdr:rowOff>0</xdr:rowOff>
    </xdr:from>
    <xdr:to>
      <xdr:col>42</xdr:col>
      <xdr:colOff>5942</xdr:colOff>
      <xdr:row>48</xdr:row>
      <xdr:rowOff>-1</xdr:rowOff>
    </xdr:to>
    <xdr:pic>
      <xdr:nvPicPr>
        <xdr:cNvPr id="3" name="Imagen 2">
          <a:extLst>
            <a:ext uri="{FF2B5EF4-FFF2-40B4-BE49-F238E27FC236}">
              <a16:creationId xmlns:a16="http://schemas.microsoft.com/office/drawing/2014/main" id="{00000000-0008-0000-0E00-000003000000}"/>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rot="5400000">
          <a:off x="1391235" y="2671167"/>
          <a:ext cx="6167437" cy="4635103"/>
        </a:xfrm>
        <a:prstGeom prst="rect">
          <a:avLst/>
        </a:prstGeom>
      </xdr:spPr>
    </xdr:pic>
    <xdr:clientData/>
  </xdr:twoCellAnchor>
  <xdr:twoCellAnchor editAs="oneCell">
    <xdr:from>
      <xdr:col>115</xdr:col>
      <xdr:colOff>109531</xdr:colOff>
      <xdr:row>10</xdr:row>
      <xdr:rowOff>142876</xdr:rowOff>
    </xdr:from>
    <xdr:to>
      <xdr:col>158</xdr:col>
      <xdr:colOff>78712</xdr:colOff>
      <xdr:row>48</xdr:row>
      <xdr:rowOff>23813</xdr:rowOff>
    </xdr:to>
    <xdr:pic>
      <xdr:nvPicPr>
        <xdr:cNvPr id="8" name="Imagen 7">
          <a:extLst>
            <a:ext uri="{FF2B5EF4-FFF2-40B4-BE49-F238E27FC236}">
              <a16:creationId xmlns:a16="http://schemas.microsoft.com/office/drawing/2014/main" id="{00000000-0008-0000-0E00-000008000000}"/>
            </a:ext>
          </a:extLst>
        </xdr:cNvPr>
        <xdr:cNvPicPr>
          <a:picLocks noChangeAspect="1"/>
        </xdr:cNvPicPr>
      </xdr:nvPicPr>
      <xdr:blipFill>
        <a:blip xmlns:r="http://schemas.openxmlformats.org/officeDocument/2006/relationships" r:embed="rId6"/>
        <a:stretch>
          <a:fillRect/>
        </a:stretch>
      </xdr:blipFill>
      <xdr:spPr>
        <a:xfrm>
          <a:off x="17325969" y="1881189"/>
          <a:ext cx="6112806" cy="6215062"/>
        </a:xfrm>
        <a:prstGeom prst="rect">
          <a:avLst/>
        </a:prstGeom>
      </xdr:spPr>
    </xdr:pic>
    <xdr:clientData/>
  </xdr:twoCellAnchor>
  <xdr:twoCellAnchor editAs="oneCell">
    <xdr:from>
      <xdr:col>115</xdr:col>
      <xdr:colOff>119066</xdr:colOff>
      <xdr:row>70</xdr:row>
      <xdr:rowOff>142875</xdr:rowOff>
    </xdr:from>
    <xdr:to>
      <xdr:col>158</xdr:col>
      <xdr:colOff>88247</xdr:colOff>
      <xdr:row>108</xdr:row>
      <xdr:rowOff>23812</xdr:rowOff>
    </xdr:to>
    <xdr:pic>
      <xdr:nvPicPr>
        <xdr:cNvPr id="10" name="Imagen 9">
          <a:extLst>
            <a:ext uri="{FF2B5EF4-FFF2-40B4-BE49-F238E27FC236}">
              <a16:creationId xmlns:a16="http://schemas.microsoft.com/office/drawing/2014/main" id="{00000000-0008-0000-0E00-00000A000000}"/>
            </a:ext>
          </a:extLst>
        </xdr:cNvPr>
        <xdr:cNvPicPr>
          <a:picLocks noChangeAspect="1"/>
        </xdr:cNvPicPr>
      </xdr:nvPicPr>
      <xdr:blipFill>
        <a:blip xmlns:r="http://schemas.openxmlformats.org/officeDocument/2006/relationships" r:embed="rId6"/>
        <a:stretch>
          <a:fillRect/>
        </a:stretch>
      </xdr:blipFill>
      <xdr:spPr>
        <a:xfrm>
          <a:off x="17335504" y="11882438"/>
          <a:ext cx="6112806" cy="6215062"/>
        </a:xfrm>
        <a:prstGeom prst="rect">
          <a:avLst/>
        </a:prstGeom>
      </xdr:spPr>
    </xdr:pic>
    <xdr:clientData/>
  </xdr:twoCellAnchor>
  <xdr:twoCellAnchor editAs="oneCell">
    <xdr:from>
      <xdr:col>8</xdr:col>
      <xdr:colOff>95245</xdr:colOff>
      <xdr:row>71</xdr:row>
      <xdr:rowOff>0</xdr:rowOff>
    </xdr:from>
    <xdr:to>
      <xdr:col>41</xdr:col>
      <xdr:colOff>5948</xdr:colOff>
      <xdr:row>108</xdr:row>
      <xdr:rowOff>-1</xdr:rowOff>
    </xdr:to>
    <xdr:pic>
      <xdr:nvPicPr>
        <xdr:cNvPr id="7" name="Imagen 6">
          <a:extLst>
            <a:ext uri="{FF2B5EF4-FFF2-40B4-BE49-F238E27FC236}">
              <a16:creationId xmlns:a16="http://schemas.microsoft.com/office/drawing/2014/main" id="{00000000-0008-0000-0E00-000007000000}"/>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rot="5400000">
          <a:off x="1253128" y="12677180"/>
          <a:ext cx="6167437" cy="4625578"/>
        </a:xfrm>
        <a:prstGeom prst="rect">
          <a:avLst/>
        </a:prstGeom>
      </xdr:spPr>
    </xdr:pic>
    <xdr:clientData/>
  </xdr:twoCellAnchor>
  <xdr:twoCellAnchor editAs="oneCell">
    <xdr:from>
      <xdr:col>48</xdr:col>
      <xdr:colOff>14282</xdr:colOff>
      <xdr:row>11</xdr:row>
      <xdr:rowOff>0</xdr:rowOff>
    </xdr:from>
    <xdr:to>
      <xdr:col>70</xdr:col>
      <xdr:colOff>131180</xdr:colOff>
      <xdr:row>28</xdr:row>
      <xdr:rowOff>23812</xdr:rowOff>
    </xdr:to>
    <xdr:pic>
      <xdr:nvPicPr>
        <xdr:cNvPr id="11" name="Imagen 10">
          <a:extLst>
            <a:ext uri="{FF2B5EF4-FFF2-40B4-BE49-F238E27FC236}">
              <a16:creationId xmlns:a16="http://schemas.microsoft.com/office/drawing/2014/main" id="{00000000-0008-0000-0E00-00000B000000}"/>
            </a:ext>
          </a:extLst>
        </xdr:cNvPr>
        <xdr:cNvPicPr>
          <a:picLocks noChangeAspect="1"/>
        </xdr:cNvPicPr>
      </xdr:nvPicPr>
      <xdr:blipFill>
        <a:blip xmlns:r="http://schemas.openxmlformats.org/officeDocument/2006/relationships" r:embed="rId8"/>
        <a:stretch>
          <a:fillRect/>
        </a:stretch>
      </xdr:blipFill>
      <xdr:spPr>
        <a:xfrm>
          <a:off x="7658095" y="1905000"/>
          <a:ext cx="3260148" cy="2857500"/>
        </a:xfrm>
        <a:prstGeom prst="rect">
          <a:avLst/>
        </a:prstGeom>
      </xdr:spPr>
    </xdr:pic>
    <xdr:clientData/>
  </xdr:twoCellAnchor>
  <xdr:twoCellAnchor editAs="oneCell">
    <xdr:from>
      <xdr:col>77</xdr:col>
      <xdr:colOff>38096</xdr:colOff>
      <xdr:row>11</xdr:row>
      <xdr:rowOff>0</xdr:rowOff>
    </xdr:from>
    <xdr:to>
      <xdr:col>109</xdr:col>
      <xdr:colOff>33747</xdr:colOff>
      <xdr:row>48</xdr:row>
      <xdr:rowOff>23812</xdr:rowOff>
    </xdr:to>
    <xdr:pic>
      <xdr:nvPicPr>
        <xdr:cNvPr id="12" name="Imagen 11">
          <a:extLst>
            <a:ext uri="{FF2B5EF4-FFF2-40B4-BE49-F238E27FC236}">
              <a16:creationId xmlns:a16="http://schemas.microsoft.com/office/drawing/2014/main" id="{00000000-0008-0000-0E00-00000C000000}"/>
            </a:ext>
          </a:extLst>
        </xdr:cNvPr>
        <xdr:cNvPicPr>
          <a:picLocks noChangeAspect="1"/>
        </xdr:cNvPicPr>
      </xdr:nvPicPr>
      <xdr:blipFill>
        <a:blip xmlns:r="http://schemas.openxmlformats.org/officeDocument/2006/relationships" r:embed="rId9"/>
        <a:stretch>
          <a:fillRect/>
        </a:stretch>
      </xdr:blipFill>
      <xdr:spPr>
        <a:xfrm>
          <a:off x="11825284" y="1905000"/>
          <a:ext cx="4567651" cy="6191250"/>
        </a:xfrm>
        <a:prstGeom prst="rect">
          <a:avLst/>
        </a:prstGeom>
      </xdr:spPr>
    </xdr:pic>
    <xdr:clientData/>
  </xdr:twoCellAnchor>
  <xdr:twoCellAnchor editAs="oneCell">
    <xdr:from>
      <xdr:col>47</xdr:col>
      <xdr:colOff>109532</xdr:colOff>
      <xdr:row>71</xdr:row>
      <xdr:rowOff>1</xdr:rowOff>
    </xdr:from>
    <xdr:to>
      <xdr:col>71</xdr:col>
      <xdr:colOff>14648</xdr:colOff>
      <xdr:row>88</xdr:row>
      <xdr:rowOff>23813</xdr:rowOff>
    </xdr:to>
    <xdr:pic>
      <xdr:nvPicPr>
        <xdr:cNvPr id="13" name="Imagen 12">
          <a:extLst>
            <a:ext uri="{FF2B5EF4-FFF2-40B4-BE49-F238E27FC236}">
              <a16:creationId xmlns:a16="http://schemas.microsoft.com/office/drawing/2014/main" id="{00000000-0008-0000-0E00-00000D000000}"/>
            </a:ext>
          </a:extLst>
        </xdr:cNvPr>
        <xdr:cNvPicPr>
          <a:picLocks noChangeAspect="1"/>
        </xdr:cNvPicPr>
      </xdr:nvPicPr>
      <xdr:blipFill>
        <a:blip xmlns:r="http://schemas.openxmlformats.org/officeDocument/2006/relationships" r:embed="rId10"/>
        <a:stretch>
          <a:fillRect/>
        </a:stretch>
      </xdr:blipFill>
      <xdr:spPr>
        <a:xfrm>
          <a:off x="7610470" y="11906251"/>
          <a:ext cx="3334116" cy="2857500"/>
        </a:xfrm>
        <a:prstGeom prst="rect">
          <a:avLst/>
        </a:prstGeom>
      </xdr:spPr>
    </xdr:pic>
    <xdr:clientData/>
  </xdr:twoCellAnchor>
  <xdr:twoCellAnchor editAs="oneCell">
    <xdr:from>
      <xdr:col>76</xdr:col>
      <xdr:colOff>14285</xdr:colOff>
      <xdr:row>71</xdr:row>
      <xdr:rowOff>-1</xdr:rowOff>
    </xdr:from>
    <xdr:to>
      <xdr:col>110</xdr:col>
      <xdr:colOff>38464</xdr:colOff>
      <xdr:row>107</xdr:row>
      <xdr:rowOff>166686</xdr:rowOff>
    </xdr:to>
    <xdr:pic>
      <xdr:nvPicPr>
        <xdr:cNvPr id="14" name="Imagen 13">
          <a:extLst>
            <a:ext uri="{FF2B5EF4-FFF2-40B4-BE49-F238E27FC236}">
              <a16:creationId xmlns:a16="http://schemas.microsoft.com/office/drawing/2014/main" id="{00000000-0008-0000-0E00-00000E000000}"/>
            </a:ext>
          </a:extLst>
        </xdr:cNvPr>
        <xdr:cNvPicPr>
          <a:picLocks noChangeAspect="1"/>
        </xdr:cNvPicPr>
      </xdr:nvPicPr>
      <xdr:blipFill>
        <a:blip xmlns:r="http://schemas.openxmlformats.org/officeDocument/2006/relationships" r:embed="rId11"/>
        <a:stretch>
          <a:fillRect/>
        </a:stretch>
      </xdr:blipFill>
      <xdr:spPr>
        <a:xfrm>
          <a:off x="11658598" y="11906249"/>
          <a:ext cx="4881929" cy="6167437"/>
        </a:xfrm>
        <a:prstGeom prst="rect">
          <a:avLst/>
        </a:prstGeom>
      </xdr:spPr>
    </xdr:pic>
    <xdr:clientData/>
  </xdr:twoCellAnchor>
  <xdr:twoCellAnchor>
    <xdr:from>
      <xdr:col>85</xdr:col>
      <xdr:colOff>95249</xdr:colOff>
      <xdr:row>21</xdr:row>
      <xdr:rowOff>23812</xdr:rowOff>
    </xdr:from>
    <xdr:to>
      <xdr:col>89</xdr:col>
      <xdr:colOff>47624</xdr:colOff>
      <xdr:row>34</xdr:row>
      <xdr:rowOff>47624</xdr:rowOff>
    </xdr:to>
    <xdr:sp macro="" textlink="">
      <xdr:nvSpPr>
        <xdr:cNvPr id="15" name="Rectángulo redondeado 14">
          <a:extLst>
            <a:ext uri="{FF2B5EF4-FFF2-40B4-BE49-F238E27FC236}">
              <a16:creationId xmlns:a16="http://schemas.microsoft.com/office/drawing/2014/main" id="{00000000-0008-0000-0E00-00000F000000}"/>
            </a:ext>
          </a:extLst>
        </xdr:cNvPr>
        <xdr:cNvSpPr/>
      </xdr:nvSpPr>
      <xdr:spPr>
        <a:xfrm>
          <a:off x="13025437" y="3595687"/>
          <a:ext cx="523875" cy="2190750"/>
        </a:xfrm>
        <a:prstGeom prst="round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72000" tIns="72000" rIns="72000" bIns="72000" numCol="1" spcCol="0" rtlCol="0" fromWordArt="0" anchor="t" anchorCtr="0" forceAA="0" compatLnSpc="1">
          <a:prstTxWarp prst="textNoShape">
            <a:avLst/>
          </a:prstTxWarp>
          <a:noAutofit/>
        </a:bodyPr>
        <a:lstStyle/>
        <a:p>
          <a:pPr algn="l">
            <a:spcAft>
              <a:spcPts val="300"/>
            </a:spcAft>
            <a:buSzPct val="100000"/>
          </a:pPr>
          <a:endParaRPr lang="es-CO" sz="1200" dirty="0"/>
        </a:p>
      </xdr:txBody>
    </xdr:sp>
    <xdr:clientData/>
  </xdr:twoCellAnchor>
  <xdr:twoCellAnchor>
    <xdr:from>
      <xdr:col>92</xdr:col>
      <xdr:colOff>61909</xdr:colOff>
      <xdr:row>21</xdr:row>
      <xdr:rowOff>95250</xdr:rowOff>
    </xdr:from>
    <xdr:to>
      <xdr:col>96</xdr:col>
      <xdr:colOff>14284</xdr:colOff>
      <xdr:row>34</xdr:row>
      <xdr:rowOff>119062</xdr:rowOff>
    </xdr:to>
    <xdr:sp macro="" textlink="">
      <xdr:nvSpPr>
        <xdr:cNvPr id="17" name="Rectángulo redondeado 16">
          <a:extLst>
            <a:ext uri="{FF2B5EF4-FFF2-40B4-BE49-F238E27FC236}">
              <a16:creationId xmlns:a16="http://schemas.microsoft.com/office/drawing/2014/main" id="{00000000-0008-0000-0E00-000011000000}"/>
            </a:ext>
          </a:extLst>
        </xdr:cNvPr>
        <xdr:cNvSpPr/>
      </xdr:nvSpPr>
      <xdr:spPr>
        <a:xfrm>
          <a:off x="13992222" y="3667125"/>
          <a:ext cx="523875" cy="2190750"/>
        </a:xfrm>
        <a:prstGeom prst="round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72000" tIns="72000" rIns="72000" bIns="72000" numCol="1" spcCol="0" rtlCol="0" fromWordArt="0" anchor="t" anchorCtr="0" forceAA="0" compatLnSpc="1">
          <a:prstTxWarp prst="textNoShape">
            <a:avLst/>
          </a:prstTxWarp>
          <a:noAutofit/>
        </a:bodyPr>
        <a:lstStyle/>
        <a:p>
          <a:pPr algn="l">
            <a:spcAft>
              <a:spcPts val="300"/>
            </a:spcAft>
            <a:buSzPct val="100000"/>
          </a:pPr>
          <a:endParaRPr lang="es-CO" sz="1200" dirty="0"/>
        </a:p>
      </xdr:txBody>
    </xdr:sp>
    <xdr:clientData/>
  </xdr:twoCellAnchor>
  <xdr:twoCellAnchor>
    <xdr:from>
      <xdr:col>120</xdr:col>
      <xdr:colOff>14281</xdr:colOff>
      <xdr:row>17</xdr:row>
      <xdr:rowOff>71439</xdr:rowOff>
    </xdr:from>
    <xdr:to>
      <xdr:col>124</xdr:col>
      <xdr:colOff>71437</xdr:colOff>
      <xdr:row>22</xdr:row>
      <xdr:rowOff>47624</xdr:rowOff>
    </xdr:to>
    <xdr:sp macro="" textlink="">
      <xdr:nvSpPr>
        <xdr:cNvPr id="18" name="Rectángulo redondeado 17">
          <a:extLst>
            <a:ext uri="{FF2B5EF4-FFF2-40B4-BE49-F238E27FC236}">
              <a16:creationId xmlns:a16="http://schemas.microsoft.com/office/drawing/2014/main" id="{00000000-0008-0000-0E00-000012000000}"/>
            </a:ext>
          </a:extLst>
        </xdr:cNvPr>
        <xdr:cNvSpPr/>
      </xdr:nvSpPr>
      <xdr:spPr>
        <a:xfrm>
          <a:off x="17945094" y="2976564"/>
          <a:ext cx="628656" cy="809623"/>
        </a:xfrm>
        <a:prstGeom prst="round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72000" tIns="72000" rIns="72000" bIns="72000" numCol="1" spcCol="0" rtlCol="0" fromWordArt="0" anchor="t" anchorCtr="0" forceAA="0" compatLnSpc="1">
          <a:prstTxWarp prst="textNoShape">
            <a:avLst/>
          </a:prstTxWarp>
          <a:noAutofit/>
        </a:bodyPr>
        <a:lstStyle/>
        <a:p>
          <a:pPr algn="l">
            <a:spcAft>
              <a:spcPts val="300"/>
            </a:spcAft>
            <a:buSzPct val="100000"/>
          </a:pPr>
          <a:endParaRPr lang="es-CO" sz="1200" dirty="0"/>
        </a:p>
      </xdr:txBody>
    </xdr:sp>
    <xdr:clientData/>
  </xdr:twoCellAnchor>
  <xdr:twoCellAnchor>
    <xdr:from>
      <xdr:col>118</xdr:col>
      <xdr:colOff>14281</xdr:colOff>
      <xdr:row>23</xdr:row>
      <xdr:rowOff>119064</xdr:rowOff>
    </xdr:from>
    <xdr:to>
      <xdr:col>122</xdr:col>
      <xdr:colOff>71437</xdr:colOff>
      <xdr:row>28</xdr:row>
      <xdr:rowOff>95249</xdr:rowOff>
    </xdr:to>
    <xdr:sp macro="" textlink="">
      <xdr:nvSpPr>
        <xdr:cNvPr id="19" name="Rectángulo redondeado 18">
          <a:extLst>
            <a:ext uri="{FF2B5EF4-FFF2-40B4-BE49-F238E27FC236}">
              <a16:creationId xmlns:a16="http://schemas.microsoft.com/office/drawing/2014/main" id="{00000000-0008-0000-0E00-000013000000}"/>
            </a:ext>
          </a:extLst>
        </xdr:cNvPr>
        <xdr:cNvSpPr/>
      </xdr:nvSpPr>
      <xdr:spPr>
        <a:xfrm>
          <a:off x="17659344" y="4024314"/>
          <a:ext cx="628656" cy="809623"/>
        </a:xfrm>
        <a:prstGeom prst="round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72000" tIns="72000" rIns="72000" bIns="72000" numCol="1" spcCol="0" rtlCol="0" fromWordArt="0" anchor="t" anchorCtr="0" forceAA="0" compatLnSpc="1">
          <a:prstTxWarp prst="textNoShape">
            <a:avLst/>
          </a:prstTxWarp>
          <a:noAutofit/>
        </a:bodyPr>
        <a:lstStyle/>
        <a:p>
          <a:pPr algn="l">
            <a:spcAft>
              <a:spcPts val="300"/>
            </a:spcAft>
            <a:buSzPct val="100000"/>
          </a:pPr>
          <a:endParaRPr lang="es-CO" sz="1200" dirty="0"/>
        </a:p>
      </xdr:txBody>
    </xdr:sp>
    <xdr:clientData/>
  </xdr:twoCellAnchor>
  <xdr:twoCellAnchor>
    <xdr:from>
      <xdr:col>96</xdr:col>
      <xdr:colOff>109535</xdr:colOff>
      <xdr:row>79</xdr:row>
      <xdr:rowOff>47622</xdr:rowOff>
    </xdr:from>
    <xdr:to>
      <xdr:col>101</xdr:col>
      <xdr:colOff>23812</xdr:colOff>
      <xdr:row>92</xdr:row>
      <xdr:rowOff>47624</xdr:rowOff>
    </xdr:to>
    <xdr:sp macro="" textlink="">
      <xdr:nvSpPr>
        <xdr:cNvPr id="20" name="Rectángulo redondeado 19">
          <a:extLst>
            <a:ext uri="{FF2B5EF4-FFF2-40B4-BE49-F238E27FC236}">
              <a16:creationId xmlns:a16="http://schemas.microsoft.com/office/drawing/2014/main" id="{00000000-0008-0000-0E00-000014000000}"/>
            </a:ext>
          </a:extLst>
        </xdr:cNvPr>
        <xdr:cNvSpPr/>
      </xdr:nvSpPr>
      <xdr:spPr>
        <a:xfrm>
          <a:off x="14611348" y="13287372"/>
          <a:ext cx="628652" cy="2166940"/>
        </a:xfrm>
        <a:prstGeom prst="round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72000" tIns="72000" rIns="72000" bIns="72000" numCol="1" spcCol="0" rtlCol="0" fromWordArt="0" anchor="t" anchorCtr="0" forceAA="0" compatLnSpc="1">
          <a:prstTxWarp prst="textNoShape">
            <a:avLst/>
          </a:prstTxWarp>
          <a:noAutofit/>
        </a:bodyPr>
        <a:lstStyle/>
        <a:p>
          <a:pPr algn="l">
            <a:spcAft>
              <a:spcPts val="300"/>
            </a:spcAft>
            <a:buSzPct val="100000"/>
          </a:pPr>
          <a:endParaRPr lang="es-CO" sz="1200" dirty="0"/>
        </a:p>
      </xdr:txBody>
    </xdr:sp>
    <xdr:clientData/>
  </xdr:twoCellAnchor>
  <xdr:twoCellAnchor>
    <xdr:from>
      <xdr:col>132</xdr:col>
      <xdr:colOff>28567</xdr:colOff>
      <xdr:row>96</xdr:row>
      <xdr:rowOff>95249</xdr:rowOff>
    </xdr:from>
    <xdr:to>
      <xdr:col>136</xdr:col>
      <xdr:colOff>85723</xdr:colOff>
      <xdr:row>101</xdr:row>
      <xdr:rowOff>71435</xdr:rowOff>
    </xdr:to>
    <xdr:sp macro="" textlink="">
      <xdr:nvSpPr>
        <xdr:cNvPr id="21" name="Rectángulo redondeado 20">
          <a:extLst>
            <a:ext uri="{FF2B5EF4-FFF2-40B4-BE49-F238E27FC236}">
              <a16:creationId xmlns:a16="http://schemas.microsoft.com/office/drawing/2014/main" id="{00000000-0008-0000-0E00-000015000000}"/>
            </a:ext>
          </a:extLst>
        </xdr:cNvPr>
        <xdr:cNvSpPr/>
      </xdr:nvSpPr>
      <xdr:spPr>
        <a:xfrm>
          <a:off x="19673880" y="16168687"/>
          <a:ext cx="628656" cy="809623"/>
        </a:xfrm>
        <a:prstGeom prst="round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72000" tIns="72000" rIns="72000" bIns="72000" numCol="1" spcCol="0" rtlCol="0" fromWordArt="0" anchor="t" anchorCtr="0" forceAA="0" compatLnSpc="1">
          <a:prstTxWarp prst="textNoShape">
            <a:avLst/>
          </a:prstTxWarp>
          <a:noAutofit/>
        </a:bodyPr>
        <a:lstStyle/>
        <a:p>
          <a:pPr algn="l">
            <a:spcAft>
              <a:spcPts val="300"/>
            </a:spcAft>
            <a:buSzPct val="100000"/>
          </a:pPr>
          <a:endParaRPr lang="es-CO" sz="1200" dirty="0"/>
        </a:p>
      </xdr:txBody>
    </xdr:sp>
    <xdr:clientData/>
  </xdr:twoCellAnchor>
</xdr:wsDr>
</file>

<file path=xl/drawings/drawing16.xml><?xml version="1.0" encoding="utf-8"?>
<xdr:wsDr xmlns:xdr="http://schemas.openxmlformats.org/drawingml/2006/spreadsheetDrawing" xmlns:a="http://schemas.openxmlformats.org/drawingml/2006/main">
  <xdr:twoCellAnchor editAs="oneCell">
    <xdr:from>
      <xdr:col>24</xdr:col>
      <xdr:colOff>28575</xdr:colOff>
      <xdr:row>2</xdr:row>
      <xdr:rowOff>56021</xdr:rowOff>
    </xdr:from>
    <xdr:to>
      <xdr:col>25</xdr:col>
      <xdr:colOff>424990</xdr:colOff>
      <xdr:row>6</xdr:row>
      <xdr:rowOff>152400</xdr:rowOff>
    </xdr:to>
    <xdr:pic>
      <xdr:nvPicPr>
        <xdr:cNvPr id="4" name="1 Imagen">
          <a:extLst>
            <a:ext uri="{FF2B5EF4-FFF2-40B4-BE49-F238E27FC236}">
              <a16:creationId xmlns:a16="http://schemas.microsoft.com/office/drawing/2014/main" id="{00000000-0008-0000-0F00-000004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4841855" y="452261"/>
          <a:ext cx="1135555" cy="110221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xdr:col>
      <xdr:colOff>47624</xdr:colOff>
      <xdr:row>3</xdr:row>
      <xdr:rowOff>23809</xdr:rowOff>
    </xdr:from>
    <xdr:to>
      <xdr:col>4</xdr:col>
      <xdr:colOff>714374</xdr:colOff>
      <xdr:row>5</xdr:row>
      <xdr:rowOff>124333</xdr:rowOff>
    </xdr:to>
    <xdr:pic>
      <xdr:nvPicPr>
        <xdr:cNvPr id="44" name="Imagen 13">
          <a:extLst>
            <a:ext uri="{FF2B5EF4-FFF2-40B4-BE49-F238E27FC236}">
              <a16:creationId xmlns:a16="http://schemas.microsoft.com/office/drawing/2014/main" id="{00000000-0008-0000-0F00-00002C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28624" y="642934"/>
          <a:ext cx="2143125" cy="57677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xdr:col>
      <xdr:colOff>19050</xdr:colOff>
      <xdr:row>9</xdr:row>
      <xdr:rowOff>0</xdr:rowOff>
    </xdr:from>
    <xdr:to>
      <xdr:col>6</xdr:col>
      <xdr:colOff>19050</xdr:colOff>
      <xdr:row>18</xdr:row>
      <xdr:rowOff>7350</xdr:rowOff>
    </xdr:to>
    <xdr:pic>
      <xdr:nvPicPr>
        <xdr:cNvPr id="2" name="Imagen 1">
          <a:extLst>
            <a:ext uri="{FF2B5EF4-FFF2-40B4-BE49-F238E27FC236}">
              <a16:creationId xmlns:a16="http://schemas.microsoft.com/office/drawing/2014/main" id="{00000000-0008-0000-0F00-000002000000}"/>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400050" y="2133600"/>
          <a:ext cx="2971800" cy="2236200"/>
        </a:xfrm>
        <a:prstGeom prst="rect">
          <a:avLst/>
        </a:prstGeom>
      </xdr:spPr>
    </xdr:pic>
    <xdr:clientData/>
  </xdr:twoCellAnchor>
  <xdr:twoCellAnchor editAs="oneCell">
    <xdr:from>
      <xdr:col>6</xdr:col>
      <xdr:colOff>283350</xdr:colOff>
      <xdr:row>8</xdr:row>
      <xdr:rowOff>245250</xdr:rowOff>
    </xdr:from>
    <xdr:to>
      <xdr:col>10</xdr:col>
      <xdr:colOff>740550</xdr:colOff>
      <xdr:row>18</xdr:row>
      <xdr:rowOff>4950</xdr:rowOff>
    </xdr:to>
    <xdr:pic>
      <xdr:nvPicPr>
        <xdr:cNvPr id="3" name="Imagen 2">
          <a:extLst>
            <a:ext uri="{FF2B5EF4-FFF2-40B4-BE49-F238E27FC236}">
              <a16:creationId xmlns:a16="http://schemas.microsoft.com/office/drawing/2014/main" id="{00000000-0008-0000-0F00-000003000000}"/>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3636150" y="2131200"/>
          <a:ext cx="2971800" cy="2236200"/>
        </a:xfrm>
        <a:prstGeom prst="rect">
          <a:avLst/>
        </a:prstGeom>
      </xdr:spPr>
    </xdr:pic>
    <xdr:clientData/>
  </xdr:twoCellAnchor>
  <xdr:twoCellAnchor editAs="oneCell">
    <xdr:from>
      <xdr:col>11</xdr:col>
      <xdr:colOff>280950</xdr:colOff>
      <xdr:row>8</xdr:row>
      <xdr:rowOff>242850</xdr:rowOff>
    </xdr:from>
    <xdr:to>
      <xdr:col>15</xdr:col>
      <xdr:colOff>738150</xdr:colOff>
      <xdr:row>18</xdr:row>
      <xdr:rowOff>2550</xdr:rowOff>
    </xdr:to>
    <xdr:pic>
      <xdr:nvPicPr>
        <xdr:cNvPr id="5" name="Imagen 4">
          <a:extLst>
            <a:ext uri="{FF2B5EF4-FFF2-40B4-BE49-F238E27FC236}">
              <a16:creationId xmlns:a16="http://schemas.microsoft.com/office/drawing/2014/main" id="{00000000-0008-0000-0F00-000005000000}"/>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6891300" y="2128800"/>
          <a:ext cx="2971800" cy="2236200"/>
        </a:xfrm>
        <a:prstGeom prst="rect">
          <a:avLst/>
        </a:prstGeom>
      </xdr:spPr>
    </xdr:pic>
    <xdr:clientData/>
  </xdr:twoCellAnchor>
  <xdr:twoCellAnchor editAs="oneCell">
    <xdr:from>
      <xdr:col>16</xdr:col>
      <xdr:colOff>278550</xdr:colOff>
      <xdr:row>8</xdr:row>
      <xdr:rowOff>240450</xdr:rowOff>
    </xdr:from>
    <xdr:to>
      <xdr:col>20</xdr:col>
      <xdr:colOff>735750</xdr:colOff>
      <xdr:row>18</xdr:row>
      <xdr:rowOff>150</xdr:rowOff>
    </xdr:to>
    <xdr:pic>
      <xdr:nvPicPr>
        <xdr:cNvPr id="6" name="Imagen 5">
          <a:extLst>
            <a:ext uri="{FF2B5EF4-FFF2-40B4-BE49-F238E27FC236}">
              <a16:creationId xmlns:a16="http://schemas.microsoft.com/office/drawing/2014/main" id="{00000000-0008-0000-0F00-000006000000}"/>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10146450" y="2126400"/>
          <a:ext cx="2971800" cy="2236200"/>
        </a:xfrm>
        <a:prstGeom prst="rect">
          <a:avLst/>
        </a:prstGeom>
      </xdr:spPr>
    </xdr:pic>
    <xdr:clientData/>
  </xdr:twoCellAnchor>
  <xdr:twoCellAnchor editAs="oneCell">
    <xdr:from>
      <xdr:col>2</xdr:col>
      <xdr:colOff>9450</xdr:colOff>
      <xdr:row>21</xdr:row>
      <xdr:rowOff>9450</xdr:rowOff>
    </xdr:from>
    <xdr:to>
      <xdr:col>6</xdr:col>
      <xdr:colOff>9450</xdr:colOff>
      <xdr:row>30</xdr:row>
      <xdr:rowOff>16800</xdr:rowOff>
    </xdr:to>
    <xdr:pic>
      <xdr:nvPicPr>
        <xdr:cNvPr id="7" name="Imagen 6">
          <a:extLst>
            <a:ext uri="{FF2B5EF4-FFF2-40B4-BE49-F238E27FC236}">
              <a16:creationId xmlns:a16="http://schemas.microsoft.com/office/drawing/2014/main" id="{00000000-0008-0000-0F00-000007000000}"/>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390450" y="5114850"/>
          <a:ext cx="2971800" cy="2236200"/>
        </a:xfrm>
        <a:prstGeom prst="rect">
          <a:avLst/>
        </a:prstGeom>
      </xdr:spPr>
    </xdr:pic>
    <xdr:clientData/>
  </xdr:twoCellAnchor>
  <xdr:twoCellAnchor editAs="oneCell">
    <xdr:from>
      <xdr:col>7</xdr:col>
      <xdr:colOff>7050</xdr:colOff>
      <xdr:row>20</xdr:row>
      <xdr:rowOff>235650</xdr:rowOff>
    </xdr:from>
    <xdr:to>
      <xdr:col>11</xdr:col>
      <xdr:colOff>7050</xdr:colOff>
      <xdr:row>29</xdr:row>
      <xdr:rowOff>243000</xdr:rowOff>
    </xdr:to>
    <xdr:pic>
      <xdr:nvPicPr>
        <xdr:cNvPr id="8" name="Imagen 7">
          <a:extLst>
            <a:ext uri="{FF2B5EF4-FFF2-40B4-BE49-F238E27FC236}">
              <a16:creationId xmlns:a16="http://schemas.microsoft.com/office/drawing/2014/main" id="{00000000-0008-0000-0F00-000008000000}"/>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3645600" y="5093400"/>
          <a:ext cx="2971800" cy="2236200"/>
        </a:xfrm>
        <a:prstGeom prst="rect">
          <a:avLst/>
        </a:prstGeom>
      </xdr:spPr>
    </xdr:pic>
    <xdr:clientData/>
  </xdr:twoCellAnchor>
  <xdr:twoCellAnchor editAs="oneCell">
    <xdr:from>
      <xdr:col>12</xdr:col>
      <xdr:colOff>4650</xdr:colOff>
      <xdr:row>20</xdr:row>
      <xdr:rowOff>233250</xdr:rowOff>
    </xdr:from>
    <xdr:to>
      <xdr:col>16</xdr:col>
      <xdr:colOff>4650</xdr:colOff>
      <xdr:row>29</xdr:row>
      <xdr:rowOff>240600</xdr:rowOff>
    </xdr:to>
    <xdr:pic>
      <xdr:nvPicPr>
        <xdr:cNvPr id="9" name="Imagen 8">
          <a:extLst>
            <a:ext uri="{FF2B5EF4-FFF2-40B4-BE49-F238E27FC236}">
              <a16:creationId xmlns:a16="http://schemas.microsoft.com/office/drawing/2014/main" id="{00000000-0008-0000-0F00-000009000000}"/>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6900750" y="5091000"/>
          <a:ext cx="2971800" cy="2236200"/>
        </a:xfrm>
        <a:prstGeom prst="rect">
          <a:avLst/>
        </a:prstGeom>
      </xdr:spPr>
    </xdr:pic>
    <xdr:clientData/>
  </xdr:twoCellAnchor>
  <xdr:twoCellAnchor editAs="oneCell">
    <xdr:from>
      <xdr:col>17</xdr:col>
      <xdr:colOff>2250</xdr:colOff>
      <xdr:row>21</xdr:row>
      <xdr:rowOff>2250</xdr:rowOff>
    </xdr:from>
    <xdr:to>
      <xdr:col>21</xdr:col>
      <xdr:colOff>2250</xdr:colOff>
      <xdr:row>30</xdr:row>
      <xdr:rowOff>9600</xdr:rowOff>
    </xdr:to>
    <xdr:pic>
      <xdr:nvPicPr>
        <xdr:cNvPr id="10" name="Imagen 9">
          <a:extLst>
            <a:ext uri="{FF2B5EF4-FFF2-40B4-BE49-F238E27FC236}">
              <a16:creationId xmlns:a16="http://schemas.microsoft.com/office/drawing/2014/main" id="{00000000-0008-0000-0F00-00000A000000}"/>
            </a:ext>
          </a:extLst>
        </xdr:cNvPr>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Lst>
        </a:blip>
        <a:stretch>
          <a:fillRect/>
        </a:stretch>
      </xdr:blipFill>
      <xdr:spPr>
        <a:xfrm>
          <a:off x="10155900" y="5107650"/>
          <a:ext cx="2971800" cy="2236200"/>
        </a:xfrm>
        <a:prstGeom prst="rect">
          <a:avLst/>
        </a:prstGeom>
      </xdr:spPr>
    </xdr:pic>
    <xdr:clientData/>
  </xdr:twoCellAnchor>
  <xdr:twoCellAnchor editAs="oneCell">
    <xdr:from>
      <xdr:col>1</xdr:col>
      <xdr:colOff>171300</xdr:colOff>
      <xdr:row>32</xdr:row>
      <xdr:rowOff>247500</xdr:rowOff>
    </xdr:from>
    <xdr:to>
      <xdr:col>5</xdr:col>
      <xdr:colOff>742800</xdr:colOff>
      <xdr:row>42</xdr:row>
      <xdr:rowOff>7200</xdr:rowOff>
    </xdr:to>
    <xdr:pic>
      <xdr:nvPicPr>
        <xdr:cNvPr id="11" name="Imagen 10">
          <a:extLst>
            <a:ext uri="{FF2B5EF4-FFF2-40B4-BE49-F238E27FC236}">
              <a16:creationId xmlns:a16="http://schemas.microsoft.com/office/drawing/2014/main" id="{00000000-0008-0000-0F00-00000B000000}"/>
            </a:ext>
          </a:extLst>
        </xdr:cNvPr>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Lst>
        </a:blip>
        <a:stretch>
          <a:fillRect/>
        </a:stretch>
      </xdr:blipFill>
      <xdr:spPr>
        <a:xfrm>
          <a:off x="380850" y="8077050"/>
          <a:ext cx="2971800" cy="2236200"/>
        </a:xfrm>
        <a:prstGeom prst="rect">
          <a:avLst/>
        </a:prstGeom>
      </xdr:spPr>
    </xdr:pic>
    <xdr:clientData/>
  </xdr:twoCellAnchor>
  <xdr:twoCellAnchor editAs="oneCell">
    <xdr:from>
      <xdr:col>6</xdr:col>
      <xdr:colOff>283200</xdr:colOff>
      <xdr:row>32</xdr:row>
      <xdr:rowOff>245100</xdr:rowOff>
    </xdr:from>
    <xdr:to>
      <xdr:col>10</xdr:col>
      <xdr:colOff>740400</xdr:colOff>
      <xdr:row>42</xdr:row>
      <xdr:rowOff>4800</xdr:rowOff>
    </xdr:to>
    <xdr:pic>
      <xdr:nvPicPr>
        <xdr:cNvPr id="12" name="Imagen 11">
          <a:extLst>
            <a:ext uri="{FF2B5EF4-FFF2-40B4-BE49-F238E27FC236}">
              <a16:creationId xmlns:a16="http://schemas.microsoft.com/office/drawing/2014/main" id="{00000000-0008-0000-0F00-00000C000000}"/>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a:off x="3636000" y="8074650"/>
          <a:ext cx="2971800" cy="2236200"/>
        </a:xfrm>
        <a:prstGeom prst="rect">
          <a:avLst/>
        </a:prstGeom>
      </xdr:spPr>
    </xdr:pic>
    <xdr:clientData/>
  </xdr:twoCellAnchor>
  <xdr:twoCellAnchor editAs="oneCell">
    <xdr:from>
      <xdr:col>12</xdr:col>
      <xdr:colOff>14100</xdr:colOff>
      <xdr:row>32</xdr:row>
      <xdr:rowOff>242700</xdr:rowOff>
    </xdr:from>
    <xdr:to>
      <xdr:col>16</xdr:col>
      <xdr:colOff>14100</xdr:colOff>
      <xdr:row>42</xdr:row>
      <xdr:rowOff>2400</xdr:rowOff>
    </xdr:to>
    <xdr:pic>
      <xdr:nvPicPr>
        <xdr:cNvPr id="13" name="Imagen 12">
          <a:extLst>
            <a:ext uri="{FF2B5EF4-FFF2-40B4-BE49-F238E27FC236}">
              <a16:creationId xmlns:a16="http://schemas.microsoft.com/office/drawing/2014/main" id="{00000000-0008-0000-0F00-00000D000000}"/>
            </a:ext>
          </a:extLst>
        </xdr:cNvPr>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val="0"/>
            </a:ext>
          </a:extLst>
        </a:blip>
        <a:stretch>
          <a:fillRect/>
        </a:stretch>
      </xdr:blipFill>
      <xdr:spPr>
        <a:xfrm>
          <a:off x="6910200" y="8072250"/>
          <a:ext cx="2971800" cy="2236200"/>
        </a:xfrm>
        <a:prstGeom prst="rect">
          <a:avLst/>
        </a:prstGeom>
      </xdr:spPr>
    </xdr:pic>
    <xdr:clientData/>
  </xdr:twoCellAnchor>
  <xdr:twoCellAnchor editAs="oneCell">
    <xdr:from>
      <xdr:col>17</xdr:col>
      <xdr:colOff>11700</xdr:colOff>
      <xdr:row>32</xdr:row>
      <xdr:rowOff>240300</xdr:rowOff>
    </xdr:from>
    <xdr:to>
      <xdr:col>21</xdr:col>
      <xdr:colOff>11700</xdr:colOff>
      <xdr:row>42</xdr:row>
      <xdr:rowOff>0</xdr:rowOff>
    </xdr:to>
    <xdr:pic>
      <xdr:nvPicPr>
        <xdr:cNvPr id="14" name="Imagen 13">
          <a:extLst>
            <a:ext uri="{FF2B5EF4-FFF2-40B4-BE49-F238E27FC236}">
              <a16:creationId xmlns:a16="http://schemas.microsoft.com/office/drawing/2014/main" id="{00000000-0008-0000-0F00-00000E000000}"/>
            </a:ext>
          </a:extLst>
        </xdr:cNvPr>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Lst>
        </a:blip>
        <a:stretch>
          <a:fillRect/>
        </a:stretch>
      </xdr:blipFill>
      <xdr:spPr>
        <a:xfrm>
          <a:off x="10165350" y="8069850"/>
          <a:ext cx="2971800" cy="2236200"/>
        </a:xfrm>
        <a:prstGeom prst="rect">
          <a:avLst/>
        </a:prstGeom>
      </xdr:spPr>
    </xdr:pic>
    <xdr:clientData/>
  </xdr:twoCellAnchor>
  <xdr:twoCellAnchor editAs="oneCell">
    <xdr:from>
      <xdr:col>22</xdr:col>
      <xdr:colOff>0</xdr:colOff>
      <xdr:row>33</xdr:row>
      <xdr:rowOff>0</xdr:rowOff>
    </xdr:from>
    <xdr:to>
      <xdr:col>26</xdr:col>
      <xdr:colOff>0</xdr:colOff>
      <xdr:row>42</xdr:row>
      <xdr:rowOff>7350</xdr:rowOff>
    </xdr:to>
    <xdr:pic>
      <xdr:nvPicPr>
        <xdr:cNvPr id="16" name="Imagen 15">
          <a:extLst>
            <a:ext uri="{FF2B5EF4-FFF2-40B4-BE49-F238E27FC236}">
              <a16:creationId xmlns:a16="http://schemas.microsoft.com/office/drawing/2014/main" id="{00000000-0008-0000-0F00-000010000000}"/>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3411200" y="8077200"/>
          <a:ext cx="2971800" cy="2236200"/>
        </a:xfrm>
        <a:prstGeom prst="rect">
          <a:avLst/>
        </a:prstGeom>
      </xdr:spPr>
    </xdr:pic>
    <xdr:clientData/>
  </xdr:twoCellAnchor>
  <xdr:twoCellAnchor editAs="oneCell">
    <xdr:from>
      <xdr:col>7</xdr:col>
      <xdr:colOff>0</xdr:colOff>
      <xdr:row>50</xdr:row>
      <xdr:rowOff>0</xdr:rowOff>
    </xdr:from>
    <xdr:to>
      <xdr:col>11</xdr:col>
      <xdr:colOff>0</xdr:colOff>
      <xdr:row>59</xdr:row>
      <xdr:rowOff>0</xdr:rowOff>
    </xdr:to>
    <xdr:pic>
      <xdr:nvPicPr>
        <xdr:cNvPr id="15" name="Imagen 14">
          <a:extLst>
            <a:ext uri="{FF2B5EF4-FFF2-40B4-BE49-F238E27FC236}">
              <a16:creationId xmlns:a16="http://schemas.microsoft.com/office/drawing/2014/main" id="{00000000-0008-0000-0F00-00000F000000}"/>
            </a:ext>
          </a:extLst>
        </xdr:cNvPr>
        <xdr:cNvPicPr>
          <a:picLocks noChangeAspect="1"/>
        </xdr:cNvPicPr>
      </xdr:nvPicPr>
      <xdr:blipFill>
        <a:blip xmlns:r="http://schemas.openxmlformats.org/officeDocument/2006/relationships" r:embed="rId15" cstate="print">
          <a:extLst>
            <a:ext uri="{28A0092B-C50C-407E-A947-70E740481C1C}">
              <a14:useLocalDpi xmlns:a14="http://schemas.microsoft.com/office/drawing/2010/main" val="0"/>
            </a:ext>
          </a:extLst>
        </a:blip>
        <a:stretch>
          <a:fillRect/>
        </a:stretch>
      </xdr:blipFill>
      <xdr:spPr>
        <a:xfrm>
          <a:off x="3638550" y="12230100"/>
          <a:ext cx="2971800" cy="2228850"/>
        </a:xfrm>
        <a:prstGeom prst="rect">
          <a:avLst/>
        </a:prstGeom>
      </xdr:spPr>
    </xdr:pic>
    <xdr:clientData/>
  </xdr:twoCellAnchor>
  <xdr:twoCellAnchor editAs="oneCell">
    <xdr:from>
      <xdr:col>12</xdr:col>
      <xdr:colOff>35700</xdr:colOff>
      <xdr:row>49</xdr:row>
      <xdr:rowOff>245250</xdr:rowOff>
    </xdr:from>
    <xdr:to>
      <xdr:col>16</xdr:col>
      <xdr:colOff>35700</xdr:colOff>
      <xdr:row>58</xdr:row>
      <xdr:rowOff>245250</xdr:rowOff>
    </xdr:to>
    <xdr:pic>
      <xdr:nvPicPr>
        <xdr:cNvPr id="17" name="Imagen 16">
          <a:extLst>
            <a:ext uri="{FF2B5EF4-FFF2-40B4-BE49-F238E27FC236}">
              <a16:creationId xmlns:a16="http://schemas.microsoft.com/office/drawing/2014/main" id="{00000000-0008-0000-0F00-000011000000}"/>
            </a:ext>
          </a:extLst>
        </xdr:cNvPr>
        <xdr:cNvPicPr>
          <a:picLocks noChangeAspect="1"/>
        </xdr:cNvPicPr>
      </xdr:nvPicPr>
      <xdr:blipFill>
        <a:blip xmlns:r="http://schemas.openxmlformats.org/officeDocument/2006/relationships" r:embed="rId16" cstate="print">
          <a:extLst>
            <a:ext uri="{28A0092B-C50C-407E-A947-70E740481C1C}">
              <a14:useLocalDpi xmlns:a14="http://schemas.microsoft.com/office/drawing/2010/main" val="0"/>
            </a:ext>
          </a:extLst>
        </a:blip>
        <a:stretch>
          <a:fillRect/>
        </a:stretch>
      </xdr:blipFill>
      <xdr:spPr>
        <a:xfrm>
          <a:off x="6931800" y="12227700"/>
          <a:ext cx="2971800" cy="2228850"/>
        </a:xfrm>
        <a:prstGeom prst="rect">
          <a:avLst/>
        </a:prstGeom>
      </xdr:spPr>
    </xdr:pic>
    <xdr:clientData/>
  </xdr:twoCellAnchor>
  <xdr:twoCellAnchor editAs="oneCell">
    <xdr:from>
      <xdr:col>1</xdr:col>
      <xdr:colOff>166650</xdr:colOff>
      <xdr:row>49</xdr:row>
      <xdr:rowOff>223800</xdr:rowOff>
    </xdr:from>
    <xdr:to>
      <xdr:col>5</xdr:col>
      <xdr:colOff>738150</xdr:colOff>
      <xdr:row>58</xdr:row>
      <xdr:rowOff>223800</xdr:rowOff>
    </xdr:to>
    <xdr:pic>
      <xdr:nvPicPr>
        <xdr:cNvPr id="18" name="Imagen 17">
          <a:extLst>
            <a:ext uri="{FF2B5EF4-FFF2-40B4-BE49-F238E27FC236}">
              <a16:creationId xmlns:a16="http://schemas.microsoft.com/office/drawing/2014/main" id="{00000000-0008-0000-0F00-000012000000}"/>
            </a:ext>
          </a:extLst>
        </xdr:cNvPr>
        <xdr:cNvPicPr>
          <a:picLocks noChangeAspect="1"/>
        </xdr:cNvPicPr>
      </xdr:nvPicPr>
      <xdr:blipFill>
        <a:blip xmlns:r="http://schemas.openxmlformats.org/officeDocument/2006/relationships" r:embed="rId17" cstate="print">
          <a:extLst>
            <a:ext uri="{28A0092B-C50C-407E-A947-70E740481C1C}">
              <a14:useLocalDpi xmlns:a14="http://schemas.microsoft.com/office/drawing/2010/main" val="0"/>
            </a:ext>
          </a:extLst>
        </a:blip>
        <a:stretch>
          <a:fillRect/>
        </a:stretch>
      </xdr:blipFill>
      <xdr:spPr>
        <a:xfrm>
          <a:off x="376200" y="12206250"/>
          <a:ext cx="2971800" cy="2228850"/>
        </a:xfrm>
        <a:prstGeom prst="rect">
          <a:avLst/>
        </a:prstGeom>
      </xdr:spPr>
    </xdr:pic>
    <xdr:clientData/>
  </xdr:twoCellAnchor>
  <xdr:twoCellAnchor editAs="oneCell">
    <xdr:from>
      <xdr:col>12</xdr:col>
      <xdr:colOff>0</xdr:colOff>
      <xdr:row>62</xdr:row>
      <xdr:rowOff>19050</xdr:rowOff>
    </xdr:from>
    <xdr:to>
      <xdr:col>16</xdr:col>
      <xdr:colOff>38100</xdr:colOff>
      <xdr:row>71</xdr:row>
      <xdr:rowOff>47625</xdr:rowOff>
    </xdr:to>
    <xdr:pic>
      <xdr:nvPicPr>
        <xdr:cNvPr id="19" name="Imagen 18">
          <a:extLst>
            <a:ext uri="{FF2B5EF4-FFF2-40B4-BE49-F238E27FC236}">
              <a16:creationId xmlns:a16="http://schemas.microsoft.com/office/drawing/2014/main" id="{00000000-0008-0000-0F00-000013000000}"/>
            </a:ext>
          </a:extLst>
        </xdr:cNvPr>
        <xdr:cNvPicPr>
          <a:picLocks noChangeAspect="1"/>
        </xdr:cNvPicPr>
      </xdr:nvPicPr>
      <xdr:blipFill>
        <a:blip xmlns:r="http://schemas.openxmlformats.org/officeDocument/2006/relationships" r:embed="rId18" cstate="print">
          <a:extLst>
            <a:ext uri="{28A0092B-C50C-407E-A947-70E740481C1C}">
              <a14:useLocalDpi xmlns:a14="http://schemas.microsoft.com/office/drawing/2010/main" val="0"/>
            </a:ext>
          </a:extLst>
        </a:blip>
        <a:stretch>
          <a:fillRect/>
        </a:stretch>
      </xdr:blipFill>
      <xdr:spPr>
        <a:xfrm>
          <a:off x="6896100" y="15220950"/>
          <a:ext cx="3009900" cy="2257425"/>
        </a:xfrm>
        <a:prstGeom prst="rect">
          <a:avLst/>
        </a:prstGeom>
      </xdr:spPr>
    </xdr:pic>
    <xdr:clientData/>
  </xdr:twoCellAnchor>
  <xdr:twoCellAnchor editAs="oneCell">
    <xdr:from>
      <xdr:col>6</xdr:col>
      <xdr:colOff>264300</xdr:colOff>
      <xdr:row>62</xdr:row>
      <xdr:rowOff>16650</xdr:rowOff>
    </xdr:from>
    <xdr:to>
      <xdr:col>11</xdr:col>
      <xdr:colOff>16650</xdr:colOff>
      <xdr:row>71</xdr:row>
      <xdr:rowOff>45225</xdr:rowOff>
    </xdr:to>
    <xdr:pic>
      <xdr:nvPicPr>
        <xdr:cNvPr id="20" name="Imagen 19">
          <a:extLst>
            <a:ext uri="{FF2B5EF4-FFF2-40B4-BE49-F238E27FC236}">
              <a16:creationId xmlns:a16="http://schemas.microsoft.com/office/drawing/2014/main" id="{00000000-0008-0000-0F00-000014000000}"/>
            </a:ext>
          </a:extLst>
        </xdr:cNvPr>
        <xdr:cNvPicPr>
          <a:picLocks noChangeAspect="1"/>
        </xdr:cNvPicPr>
      </xdr:nvPicPr>
      <xdr:blipFill>
        <a:blip xmlns:r="http://schemas.openxmlformats.org/officeDocument/2006/relationships" r:embed="rId19" cstate="print">
          <a:extLst>
            <a:ext uri="{28A0092B-C50C-407E-A947-70E740481C1C}">
              <a14:useLocalDpi xmlns:a14="http://schemas.microsoft.com/office/drawing/2010/main" val="0"/>
            </a:ext>
          </a:extLst>
        </a:blip>
        <a:stretch>
          <a:fillRect/>
        </a:stretch>
      </xdr:blipFill>
      <xdr:spPr>
        <a:xfrm>
          <a:off x="3617100" y="15218550"/>
          <a:ext cx="3009900" cy="2257425"/>
        </a:xfrm>
        <a:prstGeom prst="rect">
          <a:avLst/>
        </a:prstGeom>
      </xdr:spPr>
    </xdr:pic>
    <xdr:clientData/>
  </xdr:twoCellAnchor>
  <xdr:twoCellAnchor editAs="oneCell">
    <xdr:from>
      <xdr:col>1</xdr:col>
      <xdr:colOff>147600</xdr:colOff>
      <xdr:row>62</xdr:row>
      <xdr:rowOff>14250</xdr:rowOff>
    </xdr:from>
    <xdr:to>
      <xdr:col>6</xdr:col>
      <xdr:colOff>14250</xdr:colOff>
      <xdr:row>71</xdr:row>
      <xdr:rowOff>42825</xdr:rowOff>
    </xdr:to>
    <xdr:pic>
      <xdr:nvPicPr>
        <xdr:cNvPr id="21" name="Imagen 20">
          <a:extLst>
            <a:ext uri="{FF2B5EF4-FFF2-40B4-BE49-F238E27FC236}">
              <a16:creationId xmlns:a16="http://schemas.microsoft.com/office/drawing/2014/main" id="{00000000-0008-0000-0F00-000015000000}"/>
            </a:ext>
          </a:extLst>
        </xdr:cNvPr>
        <xdr:cNvPicPr>
          <a:picLocks noChangeAspect="1"/>
        </xdr:cNvPicPr>
      </xdr:nvPicPr>
      <xdr:blipFill>
        <a:blip xmlns:r="http://schemas.openxmlformats.org/officeDocument/2006/relationships" r:embed="rId20" cstate="print">
          <a:extLst>
            <a:ext uri="{28A0092B-C50C-407E-A947-70E740481C1C}">
              <a14:useLocalDpi xmlns:a14="http://schemas.microsoft.com/office/drawing/2010/main" val="0"/>
            </a:ext>
          </a:extLst>
        </a:blip>
        <a:stretch>
          <a:fillRect/>
        </a:stretch>
      </xdr:blipFill>
      <xdr:spPr>
        <a:xfrm>
          <a:off x="357150" y="15216150"/>
          <a:ext cx="3009900" cy="2257425"/>
        </a:xfrm>
        <a:prstGeom prst="rect">
          <a:avLst/>
        </a:prstGeom>
      </xdr:spPr>
    </xdr:pic>
    <xdr:clientData/>
  </xdr:twoCellAnchor>
  <xdr:twoCellAnchor editAs="oneCell">
    <xdr:from>
      <xdr:col>7</xdr:col>
      <xdr:colOff>0</xdr:colOff>
      <xdr:row>101</xdr:row>
      <xdr:rowOff>0</xdr:rowOff>
    </xdr:from>
    <xdr:to>
      <xdr:col>11</xdr:col>
      <xdr:colOff>0</xdr:colOff>
      <xdr:row>110</xdr:row>
      <xdr:rowOff>0</xdr:rowOff>
    </xdr:to>
    <xdr:pic>
      <xdr:nvPicPr>
        <xdr:cNvPr id="22" name="Imagen 21">
          <a:extLst>
            <a:ext uri="{FF2B5EF4-FFF2-40B4-BE49-F238E27FC236}">
              <a16:creationId xmlns:a16="http://schemas.microsoft.com/office/drawing/2014/main" id="{00000000-0008-0000-0F00-000016000000}"/>
            </a:ext>
          </a:extLst>
        </xdr:cNvPr>
        <xdr:cNvPicPr>
          <a:picLocks noChangeAspect="1"/>
        </xdr:cNvPicPr>
      </xdr:nvPicPr>
      <xdr:blipFill>
        <a:blip xmlns:r="http://schemas.openxmlformats.org/officeDocument/2006/relationships" r:embed="rId21" cstate="print">
          <a:extLst>
            <a:ext uri="{28A0092B-C50C-407E-A947-70E740481C1C}">
              <a14:useLocalDpi xmlns:a14="http://schemas.microsoft.com/office/drawing/2010/main" val="0"/>
            </a:ext>
          </a:extLst>
        </a:blip>
        <a:stretch>
          <a:fillRect/>
        </a:stretch>
      </xdr:blipFill>
      <xdr:spPr>
        <a:xfrm>
          <a:off x="3638550" y="24860250"/>
          <a:ext cx="2971800" cy="2228850"/>
        </a:xfrm>
        <a:prstGeom prst="rect">
          <a:avLst/>
        </a:prstGeom>
      </xdr:spPr>
    </xdr:pic>
    <xdr:clientData/>
  </xdr:twoCellAnchor>
  <xdr:twoCellAnchor editAs="oneCell">
    <xdr:from>
      <xdr:col>2</xdr:col>
      <xdr:colOff>16650</xdr:colOff>
      <xdr:row>100</xdr:row>
      <xdr:rowOff>245250</xdr:rowOff>
    </xdr:from>
    <xdr:to>
      <xdr:col>6</xdr:col>
      <xdr:colOff>16650</xdr:colOff>
      <xdr:row>109</xdr:row>
      <xdr:rowOff>245250</xdr:rowOff>
    </xdr:to>
    <xdr:pic>
      <xdr:nvPicPr>
        <xdr:cNvPr id="23" name="Imagen 22">
          <a:extLst>
            <a:ext uri="{FF2B5EF4-FFF2-40B4-BE49-F238E27FC236}">
              <a16:creationId xmlns:a16="http://schemas.microsoft.com/office/drawing/2014/main" id="{00000000-0008-0000-0F00-000017000000}"/>
            </a:ext>
          </a:extLst>
        </xdr:cNvPr>
        <xdr:cNvPicPr>
          <a:picLocks noChangeAspect="1"/>
        </xdr:cNvPicPr>
      </xdr:nvPicPr>
      <xdr:blipFill>
        <a:blip xmlns:r="http://schemas.openxmlformats.org/officeDocument/2006/relationships" r:embed="rId22" cstate="print">
          <a:extLst>
            <a:ext uri="{28A0092B-C50C-407E-A947-70E740481C1C}">
              <a14:useLocalDpi xmlns:a14="http://schemas.microsoft.com/office/drawing/2010/main" val="0"/>
            </a:ext>
          </a:extLst>
        </a:blip>
        <a:stretch>
          <a:fillRect/>
        </a:stretch>
      </xdr:blipFill>
      <xdr:spPr>
        <a:xfrm>
          <a:off x="397650" y="24857850"/>
          <a:ext cx="2971800" cy="2228850"/>
        </a:xfrm>
        <a:prstGeom prst="rect">
          <a:avLst/>
        </a:prstGeom>
      </xdr:spPr>
    </xdr:pic>
    <xdr:clientData/>
  </xdr:twoCellAnchor>
  <xdr:twoCellAnchor editAs="oneCell">
    <xdr:from>
      <xdr:col>11</xdr:col>
      <xdr:colOff>280950</xdr:colOff>
      <xdr:row>100</xdr:row>
      <xdr:rowOff>242850</xdr:rowOff>
    </xdr:from>
    <xdr:to>
      <xdr:col>15</xdr:col>
      <xdr:colOff>738150</xdr:colOff>
      <xdr:row>109</xdr:row>
      <xdr:rowOff>242850</xdr:rowOff>
    </xdr:to>
    <xdr:pic>
      <xdr:nvPicPr>
        <xdr:cNvPr id="24" name="Imagen 23">
          <a:extLst>
            <a:ext uri="{FF2B5EF4-FFF2-40B4-BE49-F238E27FC236}">
              <a16:creationId xmlns:a16="http://schemas.microsoft.com/office/drawing/2014/main" id="{00000000-0008-0000-0F00-000018000000}"/>
            </a:ext>
          </a:extLst>
        </xdr:cNvPr>
        <xdr:cNvPicPr>
          <a:picLocks noChangeAspect="1"/>
        </xdr:cNvPicPr>
      </xdr:nvPicPr>
      <xdr:blipFill>
        <a:blip xmlns:r="http://schemas.openxmlformats.org/officeDocument/2006/relationships" r:embed="rId23" cstate="print">
          <a:extLst>
            <a:ext uri="{28A0092B-C50C-407E-A947-70E740481C1C}">
              <a14:useLocalDpi xmlns:a14="http://schemas.microsoft.com/office/drawing/2010/main" val="0"/>
            </a:ext>
          </a:extLst>
        </a:blip>
        <a:stretch>
          <a:fillRect/>
        </a:stretch>
      </xdr:blipFill>
      <xdr:spPr>
        <a:xfrm>
          <a:off x="6891300" y="24855450"/>
          <a:ext cx="2971800" cy="2228850"/>
        </a:xfrm>
        <a:prstGeom prst="rect">
          <a:avLst/>
        </a:prstGeom>
      </xdr:spPr>
    </xdr:pic>
    <xdr:clientData/>
  </xdr:twoCellAnchor>
  <xdr:twoCellAnchor editAs="oneCell">
    <xdr:from>
      <xdr:col>2</xdr:col>
      <xdr:colOff>0</xdr:colOff>
      <xdr:row>140</xdr:row>
      <xdr:rowOff>2400</xdr:rowOff>
    </xdr:from>
    <xdr:to>
      <xdr:col>6</xdr:col>
      <xdr:colOff>0</xdr:colOff>
      <xdr:row>149</xdr:row>
      <xdr:rowOff>9750</xdr:rowOff>
    </xdr:to>
    <xdr:pic>
      <xdr:nvPicPr>
        <xdr:cNvPr id="26" name="Imagen 25">
          <a:extLst>
            <a:ext uri="{FF2B5EF4-FFF2-40B4-BE49-F238E27FC236}">
              <a16:creationId xmlns:a16="http://schemas.microsoft.com/office/drawing/2014/main" id="{00000000-0008-0000-0F00-00001A000000}"/>
            </a:ext>
          </a:extLst>
        </xdr:cNvPr>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val="0"/>
            </a:ext>
          </a:extLst>
        </a:blip>
        <a:stretch>
          <a:fillRect/>
        </a:stretch>
      </xdr:blipFill>
      <xdr:spPr>
        <a:xfrm>
          <a:off x="381000" y="34521000"/>
          <a:ext cx="2971800" cy="2236200"/>
        </a:xfrm>
        <a:prstGeom prst="rect">
          <a:avLst/>
        </a:prstGeom>
      </xdr:spPr>
    </xdr:pic>
    <xdr:clientData/>
  </xdr:twoCellAnchor>
  <xdr:twoCellAnchor editAs="oneCell">
    <xdr:from>
      <xdr:col>6</xdr:col>
      <xdr:colOff>283350</xdr:colOff>
      <xdr:row>140</xdr:row>
      <xdr:rowOff>0</xdr:rowOff>
    </xdr:from>
    <xdr:to>
      <xdr:col>10</xdr:col>
      <xdr:colOff>740550</xdr:colOff>
      <xdr:row>149</xdr:row>
      <xdr:rowOff>7350</xdr:rowOff>
    </xdr:to>
    <xdr:pic>
      <xdr:nvPicPr>
        <xdr:cNvPr id="27" name="Imagen 26">
          <a:extLst>
            <a:ext uri="{FF2B5EF4-FFF2-40B4-BE49-F238E27FC236}">
              <a16:creationId xmlns:a16="http://schemas.microsoft.com/office/drawing/2014/main" id="{00000000-0008-0000-0F00-00001B000000}"/>
            </a:ext>
          </a:extLst>
        </xdr:cNvPr>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Lst>
        </a:blip>
        <a:stretch>
          <a:fillRect/>
        </a:stretch>
      </xdr:blipFill>
      <xdr:spPr>
        <a:xfrm>
          <a:off x="3636150" y="34518600"/>
          <a:ext cx="2971800" cy="2236200"/>
        </a:xfrm>
        <a:prstGeom prst="rect">
          <a:avLst/>
        </a:prstGeom>
      </xdr:spPr>
    </xdr:pic>
    <xdr:clientData/>
  </xdr:twoCellAnchor>
  <xdr:twoCellAnchor editAs="oneCell">
    <xdr:from>
      <xdr:col>11</xdr:col>
      <xdr:colOff>271650</xdr:colOff>
      <xdr:row>140</xdr:row>
      <xdr:rowOff>7350</xdr:rowOff>
    </xdr:from>
    <xdr:to>
      <xdr:col>15</xdr:col>
      <xdr:colOff>728850</xdr:colOff>
      <xdr:row>149</xdr:row>
      <xdr:rowOff>14700</xdr:rowOff>
    </xdr:to>
    <xdr:pic>
      <xdr:nvPicPr>
        <xdr:cNvPr id="28" name="Imagen 27">
          <a:extLst>
            <a:ext uri="{FF2B5EF4-FFF2-40B4-BE49-F238E27FC236}">
              <a16:creationId xmlns:a16="http://schemas.microsoft.com/office/drawing/2014/main" id="{00000000-0008-0000-0F00-00001C000000}"/>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6882000" y="34525950"/>
          <a:ext cx="2971800" cy="2236200"/>
        </a:xfrm>
        <a:prstGeom prst="rect">
          <a:avLst/>
        </a:prstGeom>
      </xdr:spPr>
    </xdr:pic>
    <xdr:clientData/>
  </xdr:twoCellAnchor>
  <xdr:twoCellAnchor editAs="oneCell">
    <xdr:from>
      <xdr:col>7</xdr:col>
      <xdr:colOff>0</xdr:colOff>
      <xdr:row>152</xdr:row>
      <xdr:rowOff>2400</xdr:rowOff>
    </xdr:from>
    <xdr:to>
      <xdr:col>11</xdr:col>
      <xdr:colOff>0</xdr:colOff>
      <xdr:row>161</xdr:row>
      <xdr:rowOff>9750</xdr:rowOff>
    </xdr:to>
    <xdr:pic>
      <xdr:nvPicPr>
        <xdr:cNvPr id="29" name="Imagen 28">
          <a:extLst>
            <a:ext uri="{FF2B5EF4-FFF2-40B4-BE49-F238E27FC236}">
              <a16:creationId xmlns:a16="http://schemas.microsoft.com/office/drawing/2014/main" id="{00000000-0008-0000-0F00-00001D000000}"/>
            </a:ext>
          </a:extLst>
        </xdr:cNvPr>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Lst>
        </a:blip>
        <a:stretch>
          <a:fillRect/>
        </a:stretch>
      </xdr:blipFill>
      <xdr:spPr>
        <a:xfrm>
          <a:off x="3638550" y="37492800"/>
          <a:ext cx="2971800" cy="2236200"/>
        </a:xfrm>
        <a:prstGeom prst="rect">
          <a:avLst/>
        </a:prstGeom>
      </xdr:spPr>
    </xdr:pic>
    <xdr:clientData/>
  </xdr:twoCellAnchor>
  <xdr:twoCellAnchor editAs="oneCell">
    <xdr:from>
      <xdr:col>11</xdr:col>
      <xdr:colOff>283350</xdr:colOff>
      <xdr:row>152</xdr:row>
      <xdr:rowOff>0</xdr:rowOff>
    </xdr:from>
    <xdr:to>
      <xdr:col>15</xdr:col>
      <xdr:colOff>740550</xdr:colOff>
      <xdr:row>161</xdr:row>
      <xdr:rowOff>7350</xdr:rowOff>
    </xdr:to>
    <xdr:pic>
      <xdr:nvPicPr>
        <xdr:cNvPr id="30" name="Imagen 29">
          <a:extLst>
            <a:ext uri="{FF2B5EF4-FFF2-40B4-BE49-F238E27FC236}">
              <a16:creationId xmlns:a16="http://schemas.microsoft.com/office/drawing/2014/main" id="{00000000-0008-0000-0F00-00001E000000}"/>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a:off x="6893700" y="37490400"/>
          <a:ext cx="2971800" cy="2236200"/>
        </a:xfrm>
        <a:prstGeom prst="rect">
          <a:avLst/>
        </a:prstGeom>
      </xdr:spPr>
    </xdr:pic>
    <xdr:clientData/>
  </xdr:twoCellAnchor>
  <xdr:twoCellAnchor editAs="oneCell">
    <xdr:from>
      <xdr:col>2</xdr:col>
      <xdr:colOff>0</xdr:colOff>
      <xdr:row>152</xdr:row>
      <xdr:rowOff>0</xdr:rowOff>
    </xdr:from>
    <xdr:to>
      <xdr:col>6</xdr:col>
      <xdr:colOff>0</xdr:colOff>
      <xdr:row>161</xdr:row>
      <xdr:rowOff>7350</xdr:rowOff>
    </xdr:to>
    <xdr:pic>
      <xdr:nvPicPr>
        <xdr:cNvPr id="31" name="Imagen 30">
          <a:extLst>
            <a:ext uri="{FF2B5EF4-FFF2-40B4-BE49-F238E27FC236}">
              <a16:creationId xmlns:a16="http://schemas.microsoft.com/office/drawing/2014/main" id="{00000000-0008-0000-0F00-00001F000000}"/>
            </a:ext>
          </a:extLst>
        </xdr:cNvPr>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Lst>
        </a:blip>
        <a:stretch>
          <a:fillRect/>
        </a:stretch>
      </xdr:blipFill>
      <xdr:spPr>
        <a:xfrm>
          <a:off x="381000" y="37490400"/>
          <a:ext cx="2971800" cy="2236200"/>
        </a:xfrm>
        <a:prstGeom prst="rect">
          <a:avLst/>
        </a:prstGeom>
      </xdr:spPr>
    </xdr:pic>
    <xdr:clientData/>
  </xdr:twoCellAnchor>
</xdr:wsDr>
</file>

<file path=xl/drawings/drawing17.xml><?xml version="1.0" encoding="utf-8"?>
<xdr:wsDr xmlns:xdr="http://schemas.openxmlformats.org/drawingml/2006/spreadsheetDrawing" xmlns:a="http://schemas.openxmlformats.org/drawingml/2006/main">
  <xdr:twoCellAnchor editAs="oneCell">
    <xdr:from>
      <xdr:col>36</xdr:col>
      <xdr:colOff>228600</xdr:colOff>
      <xdr:row>2</xdr:row>
      <xdr:rowOff>46233</xdr:rowOff>
    </xdr:from>
    <xdr:to>
      <xdr:col>39</xdr:col>
      <xdr:colOff>185648</xdr:colOff>
      <xdr:row>6</xdr:row>
      <xdr:rowOff>114300</xdr:rowOff>
    </xdr:to>
    <xdr:pic>
      <xdr:nvPicPr>
        <xdr:cNvPr id="5" name="1 Imagen">
          <a:extLst>
            <a:ext uri="{FF2B5EF4-FFF2-40B4-BE49-F238E27FC236}">
              <a16:creationId xmlns:a16="http://schemas.microsoft.com/office/drawing/2014/main" id="{00000000-0008-0000-1000-000005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1620500" y="381513"/>
          <a:ext cx="848588" cy="73862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xdr:col>
      <xdr:colOff>15875</xdr:colOff>
      <xdr:row>2</xdr:row>
      <xdr:rowOff>142875</xdr:rowOff>
    </xdr:from>
    <xdr:to>
      <xdr:col>8</xdr:col>
      <xdr:colOff>428625</xdr:colOff>
      <xdr:row>5</xdr:row>
      <xdr:rowOff>102338</xdr:rowOff>
    </xdr:to>
    <xdr:pic>
      <xdr:nvPicPr>
        <xdr:cNvPr id="70" name="Imagen 13">
          <a:extLst>
            <a:ext uri="{FF2B5EF4-FFF2-40B4-BE49-F238E27FC236}">
              <a16:creationId xmlns:a16="http://schemas.microsoft.com/office/drawing/2014/main" id="{00000000-0008-0000-1000-000046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44500" y="492125"/>
          <a:ext cx="1746250" cy="4833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190501</xdr:colOff>
      <xdr:row>21</xdr:row>
      <xdr:rowOff>142876</xdr:rowOff>
    </xdr:from>
    <xdr:to>
      <xdr:col>10</xdr:col>
      <xdr:colOff>361157</xdr:colOff>
      <xdr:row>34</xdr:row>
      <xdr:rowOff>1</xdr:rowOff>
    </xdr:to>
    <xdr:pic>
      <xdr:nvPicPr>
        <xdr:cNvPr id="2" name="Imagen 1">
          <a:extLst>
            <a:ext uri="{FF2B5EF4-FFF2-40B4-BE49-F238E27FC236}">
              <a16:creationId xmlns:a16="http://schemas.microsoft.com/office/drawing/2014/main" id="{00000000-0008-0000-1000-000002000000}"/>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rot="5400000">
          <a:off x="775891" y="4399361"/>
          <a:ext cx="2301875" cy="1726406"/>
        </a:xfrm>
        <a:prstGeom prst="rect">
          <a:avLst/>
        </a:prstGeom>
      </xdr:spPr>
    </xdr:pic>
    <xdr:clientData/>
  </xdr:twoCellAnchor>
  <xdr:twoCellAnchor editAs="oneCell">
    <xdr:from>
      <xdr:col>15</xdr:col>
      <xdr:colOff>7128</xdr:colOff>
      <xdr:row>22</xdr:row>
      <xdr:rowOff>7127</xdr:rowOff>
    </xdr:from>
    <xdr:to>
      <xdr:col>19</xdr:col>
      <xdr:colOff>844536</xdr:colOff>
      <xdr:row>34</xdr:row>
      <xdr:rowOff>23004</xdr:rowOff>
    </xdr:to>
    <xdr:pic>
      <xdr:nvPicPr>
        <xdr:cNvPr id="3" name="Imagen 2">
          <a:extLst>
            <a:ext uri="{FF2B5EF4-FFF2-40B4-BE49-F238E27FC236}">
              <a16:creationId xmlns:a16="http://schemas.microsoft.com/office/drawing/2014/main" id="{00000000-0008-0000-1000-000003000000}"/>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rot="5400000">
          <a:off x="3878643" y="4422362"/>
          <a:ext cx="2301877" cy="1726408"/>
        </a:xfrm>
        <a:prstGeom prst="rect">
          <a:avLst/>
        </a:prstGeom>
      </xdr:spPr>
    </xdr:pic>
    <xdr:clientData/>
  </xdr:twoCellAnchor>
  <xdr:twoCellAnchor editAs="oneCell">
    <xdr:from>
      <xdr:col>32</xdr:col>
      <xdr:colOff>109503</xdr:colOff>
      <xdr:row>21</xdr:row>
      <xdr:rowOff>141252</xdr:rowOff>
    </xdr:from>
    <xdr:to>
      <xdr:col>38</xdr:col>
      <xdr:colOff>216661</xdr:colOff>
      <xdr:row>33</xdr:row>
      <xdr:rowOff>188879</xdr:rowOff>
    </xdr:to>
    <xdr:pic>
      <xdr:nvPicPr>
        <xdr:cNvPr id="4" name="Imagen 3">
          <a:extLst>
            <a:ext uri="{FF2B5EF4-FFF2-40B4-BE49-F238E27FC236}">
              <a16:creationId xmlns:a16="http://schemas.microsoft.com/office/drawing/2014/main" id="{00000000-0008-0000-1000-000004000000}"/>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rot="5400000">
          <a:off x="10092893" y="4397737"/>
          <a:ext cx="2301877" cy="1726408"/>
        </a:xfrm>
        <a:prstGeom prst="rect">
          <a:avLst/>
        </a:prstGeom>
      </xdr:spPr>
    </xdr:pic>
    <xdr:clientData/>
  </xdr:twoCellAnchor>
  <xdr:twoCellAnchor editAs="oneCell">
    <xdr:from>
      <xdr:col>22</xdr:col>
      <xdr:colOff>211878</xdr:colOff>
      <xdr:row>22</xdr:row>
      <xdr:rowOff>5502</xdr:rowOff>
    </xdr:from>
    <xdr:to>
      <xdr:col>28</xdr:col>
      <xdr:colOff>80911</xdr:colOff>
      <xdr:row>34</xdr:row>
      <xdr:rowOff>21379</xdr:rowOff>
    </xdr:to>
    <xdr:pic>
      <xdr:nvPicPr>
        <xdr:cNvPr id="6" name="Imagen 5">
          <a:extLst>
            <a:ext uri="{FF2B5EF4-FFF2-40B4-BE49-F238E27FC236}">
              <a16:creationId xmlns:a16="http://schemas.microsoft.com/office/drawing/2014/main" id="{00000000-0008-0000-1000-000006000000}"/>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rot="5400000">
          <a:off x="7004393" y="4420737"/>
          <a:ext cx="2301877" cy="1726408"/>
        </a:xfrm>
        <a:prstGeom prst="rect">
          <a:avLst/>
        </a:prstGeom>
      </xdr:spPr>
    </xdr:pic>
    <xdr:clientData/>
  </xdr:twoCellAnchor>
  <xdr:twoCellAnchor editAs="oneCell">
    <xdr:from>
      <xdr:col>4</xdr:col>
      <xdr:colOff>79375</xdr:colOff>
      <xdr:row>36</xdr:row>
      <xdr:rowOff>2</xdr:rowOff>
    </xdr:from>
    <xdr:to>
      <xdr:col>10</xdr:col>
      <xdr:colOff>239751</xdr:colOff>
      <xdr:row>48</xdr:row>
      <xdr:rowOff>2170</xdr:rowOff>
    </xdr:to>
    <xdr:pic>
      <xdr:nvPicPr>
        <xdr:cNvPr id="7" name="Imagen 6">
          <a:extLst>
            <a:ext uri="{FF2B5EF4-FFF2-40B4-BE49-F238E27FC236}">
              <a16:creationId xmlns:a16="http://schemas.microsoft.com/office/drawing/2014/main" id="{00000000-0008-0000-1000-000007000000}"/>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rot="5400000">
          <a:off x="666479" y="7112273"/>
          <a:ext cx="2288168" cy="1716126"/>
        </a:xfrm>
        <a:prstGeom prst="rect">
          <a:avLst/>
        </a:prstGeom>
      </xdr:spPr>
    </xdr:pic>
    <xdr:clientData/>
  </xdr:twoCellAnchor>
  <xdr:twoCellAnchor editAs="oneCell">
    <xdr:from>
      <xdr:col>32</xdr:col>
      <xdr:colOff>23000</xdr:colOff>
      <xdr:row>36</xdr:row>
      <xdr:rowOff>23002</xdr:rowOff>
    </xdr:from>
    <xdr:to>
      <xdr:col>38</xdr:col>
      <xdr:colOff>119876</xdr:colOff>
      <xdr:row>48</xdr:row>
      <xdr:rowOff>25170</xdr:rowOff>
    </xdr:to>
    <xdr:pic>
      <xdr:nvPicPr>
        <xdr:cNvPr id="8" name="Imagen 7">
          <a:extLst>
            <a:ext uri="{FF2B5EF4-FFF2-40B4-BE49-F238E27FC236}">
              <a16:creationId xmlns:a16="http://schemas.microsoft.com/office/drawing/2014/main" id="{00000000-0008-0000-1000-000008000000}"/>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rot="5400000">
          <a:off x="10008104" y="7135273"/>
          <a:ext cx="2288168" cy="1716126"/>
        </a:xfrm>
        <a:prstGeom prst="rect">
          <a:avLst/>
        </a:prstGeom>
      </xdr:spPr>
    </xdr:pic>
    <xdr:clientData/>
  </xdr:twoCellAnchor>
  <xdr:twoCellAnchor editAs="oneCell">
    <xdr:from>
      <xdr:col>21</xdr:col>
      <xdr:colOff>188876</xdr:colOff>
      <xdr:row>37</xdr:row>
      <xdr:rowOff>46000</xdr:rowOff>
    </xdr:from>
    <xdr:to>
      <xdr:col>28</xdr:col>
      <xdr:colOff>397417</xdr:colOff>
      <xdr:row>46</xdr:row>
      <xdr:rowOff>47625</xdr:rowOff>
    </xdr:to>
    <xdr:pic>
      <xdr:nvPicPr>
        <xdr:cNvPr id="9" name="Imagen 8">
          <a:extLst>
            <a:ext uri="{FF2B5EF4-FFF2-40B4-BE49-F238E27FC236}">
              <a16:creationId xmlns:a16="http://schemas.microsoft.com/office/drawing/2014/main" id="{00000000-0008-0000-1000-000009000000}"/>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7046876" y="7062750"/>
          <a:ext cx="2288166" cy="1716125"/>
        </a:xfrm>
        <a:prstGeom prst="rect">
          <a:avLst/>
        </a:prstGeom>
      </xdr:spPr>
    </xdr:pic>
    <xdr:clientData/>
  </xdr:twoCellAnchor>
  <xdr:twoCellAnchor editAs="oneCell">
    <xdr:from>
      <xdr:col>14</xdr:col>
      <xdr:colOff>164250</xdr:colOff>
      <xdr:row>35</xdr:row>
      <xdr:rowOff>196002</xdr:rowOff>
    </xdr:from>
    <xdr:to>
      <xdr:col>19</xdr:col>
      <xdr:colOff>769126</xdr:colOff>
      <xdr:row>47</xdr:row>
      <xdr:rowOff>182295</xdr:rowOff>
    </xdr:to>
    <xdr:pic>
      <xdr:nvPicPr>
        <xdr:cNvPr id="10" name="Imagen 9">
          <a:extLst>
            <a:ext uri="{FF2B5EF4-FFF2-40B4-BE49-F238E27FC236}">
              <a16:creationId xmlns:a16="http://schemas.microsoft.com/office/drawing/2014/main" id="{00000000-0008-0000-1000-00000A000000}"/>
            </a:ext>
          </a:extLst>
        </xdr:cNvPr>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Lst>
        </a:blip>
        <a:stretch>
          <a:fillRect/>
        </a:stretch>
      </xdr:blipFill>
      <xdr:spPr>
        <a:xfrm rot="5400000">
          <a:off x="3815229" y="7101898"/>
          <a:ext cx="2288168" cy="1716126"/>
        </a:xfrm>
        <a:prstGeom prst="rect">
          <a:avLst/>
        </a:prstGeom>
      </xdr:spPr>
    </xdr:pic>
    <xdr:clientData/>
  </xdr:twoCellAnchor>
  <xdr:twoCellAnchor editAs="oneCell">
    <xdr:from>
      <xdr:col>13</xdr:col>
      <xdr:colOff>47625</xdr:colOff>
      <xdr:row>51</xdr:row>
      <xdr:rowOff>15875</xdr:rowOff>
    </xdr:from>
    <xdr:to>
      <xdr:col>19</xdr:col>
      <xdr:colOff>1465792</xdr:colOff>
      <xdr:row>61</xdr:row>
      <xdr:rowOff>174625</xdr:rowOff>
    </xdr:to>
    <xdr:pic>
      <xdr:nvPicPr>
        <xdr:cNvPr id="11" name="Imagen 10">
          <a:extLst>
            <a:ext uri="{FF2B5EF4-FFF2-40B4-BE49-F238E27FC236}">
              <a16:creationId xmlns:a16="http://schemas.microsoft.com/office/drawing/2014/main" id="{00000000-0008-0000-1000-00000B000000}"/>
            </a:ext>
          </a:extLst>
        </xdr:cNvPr>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Lst>
        </a:blip>
        <a:stretch>
          <a:fillRect/>
        </a:stretch>
      </xdr:blipFill>
      <xdr:spPr>
        <a:xfrm>
          <a:off x="3762375" y="9731375"/>
          <a:ext cx="2751667" cy="2063750"/>
        </a:xfrm>
        <a:prstGeom prst="rect">
          <a:avLst/>
        </a:prstGeom>
      </xdr:spPr>
    </xdr:pic>
    <xdr:clientData/>
  </xdr:twoCellAnchor>
  <xdr:twoCellAnchor editAs="oneCell">
    <xdr:from>
      <xdr:col>23</xdr:col>
      <xdr:colOff>23001</xdr:colOff>
      <xdr:row>50</xdr:row>
      <xdr:rowOff>23003</xdr:rowOff>
    </xdr:from>
    <xdr:to>
      <xdr:col>28</xdr:col>
      <xdr:colOff>91689</xdr:colOff>
      <xdr:row>62</xdr:row>
      <xdr:rowOff>8754</xdr:rowOff>
    </xdr:to>
    <xdr:pic>
      <xdr:nvPicPr>
        <xdr:cNvPr id="12" name="Imagen 11">
          <a:extLst>
            <a:ext uri="{FF2B5EF4-FFF2-40B4-BE49-F238E27FC236}">
              <a16:creationId xmlns:a16="http://schemas.microsoft.com/office/drawing/2014/main" id="{00000000-0008-0000-1000-00000C000000}"/>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rot="5400000">
          <a:off x="7041532" y="9831972"/>
          <a:ext cx="2271751" cy="1703813"/>
        </a:xfrm>
        <a:prstGeom prst="rect">
          <a:avLst/>
        </a:prstGeom>
      </xdr:spPr>
    </xdr:pic>
    <xdr:clientData/>
  </xdr:twoCellAnchor>
  <xdr:twoCellAnchor editAs="oneCell">
    <xdr:from>
      <xdr:col>3</xdr:col>
      <xdr:colOff>204750</xdr:colOff>
      <xdr:row>50</xdr:row>
      <xdr:rowOff>14254</xdr:rowOff>
    </xdr:from>
    <xdr:to>
      <xdr:col>10</xdr:col>
      <xdr:colOff>130563</xdr:colOff>
      <xdr:row>62</xdr:row>
      <xdr:rowOff>4</xdr:rowOff>
    </xdr:to>
    <xdr:pic>
      <xdr:nvPicPr>
        <xdr:cNvPr id="13" name="Imagen 12">
          <a:extLst>
            <a:ext uri="{FF2B5EF4-FFF2-40B4-BE49-F238E27FC236}">
              <a16:creationId xmlns:a16="http://schemas.microsoft.com/office/drawing/2014/main" id="{00000000-0008-0000-1000-00000D000000}"/>
            </a:ext>
          </a:extLst>
        </xdr:cNvPr>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val="0"/>
            </a:ext>
          </a:extLst>
        </a:blip>
        <a:stretch>
          <a:fillRect/>
        </a:stretch>
      </xdr:blipFill>
      <xdr:spPr>
        <a:xfrm rot="5400000">
          <a:off x="571657" y="9823222"/>
          <a:ext cx="2271750" cy="1703813"/>
        </a:xfrm>
        <a:prstGeom prst="rect">
          <a:avLst/>
        </a:prstGeom>
      </xdr:spPr>
    </xdr:pic>
    <xdr:clientData/>
  </xdr:twoCellAnchor>
  <xdr:twoCellAnchor editAs="oneCell">
    <xdr:from>
      <xdr:col>31</xdr:col>
      <xdr:colOff>269875</xdr:colOff>
      <xdr:row>49</xdr:row>
      <xdr:rowOff>190500</xdr:rowOff>
    </xdr:from>
    <xdr:to>
      <xdr:col>38</xdr:col>
      <xdr:colOff>59532</xdr:colOff>
      <xdr:row>62</xdr:row>
      <xdr:rowOff>0</xdr:rowOff>
    </xdr:to>
    <xdr:pic>
      <xdr:nvPicPr>
        <xdr:cNvPr id="14" name="Imagen 13">
          <a:extLst>
            <a:ext uri="{FF2B5EF4-FFF2-40B4-BE49-F238E27FC236}">
              <a16:creationId xmlns:a16="http://schemas.microsoft.com/office/drawing/2014/main" id="{00000000-0008-0000-1000-00000E000000}"/>
            </a:ext>
          </a:extLst>
        </xdr:cNvPr>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Lst>
        </a:blip>
        <a:stretch>
          <a:fillRect/>
        </a:stretch>
      </xdr:blipFill>
      <xdr:spPr>
        <a:xfrm>
          <a:off x="10223500" y="9509125"/>
          <a:ext cx="1726407" cy="2301875"/>
        </a:xfrm>
        <a:prstGeom prst="rect">
          <a:avLst/>
        </a:prstGeom>
      </xdr:spPr>
    </xdr:pic>
    <xdr:clientData/>
  </xdr:twoCellAnchor>
  <xdr:twoCellAnchor editAs="oneCell">
    <xdr:from>
      <xdr:col>40</xdr:col>
      <xdr:colOff>38875</xdr:colOff>
      <xdr:row>57</xdr:row>
      <xdr:rowOff>38875</xdr:rowOff>
    </xdr:from>
    <xdr:to>
      <xdr:col>43</xdr:col>
      <xdr:colOff>257157</xdr:colOff>
      <xdr:row>69</xdr:row>
      <xdr:rowOff>23000</xdr:rowOff>
    </xdr:to>
    <xdr:pic>
      <xdr:nvPicPr>
        <xdr:cNvPr id="15" name="Imagen 14">
          <a:extLst>
            <a:ext uri="{FF2B5EF4-FFF2-40B4-BE49-F238E27FC236}">
              <a16:creationId xmlns:a16="http://schemas.microsoft.com/office/drawing/2014/main" id="{00000000-0008-0000-1000-00000F000000}"/>
            </a:ext>
          </a:extLst>
        </xdr:cNvPr>
        <xdr:cNvPicPr>
          <a:picLocks noChangeAspect="1"/>
        </xdr:cNvPicPr>
      </xdr:nvPicPr>
      <xdr:blipFill>
        <a:blip xmlns:r="http://schemas.openxmlformats.org/officeDocument/2006/relationships" r:embed="rId15" cstate="print">
          <a:extLst>
            <a:ext uri="{28A0092B-C50C-407E-A947-70E740481C1C}">
              <a14:useLocalDpi xmlns:a14="http://schemas.microsoft.com/office/drawing/2010/main" val="0"/>
            </a:ext>
          </a:extLst>
        </a:blip>
        <a:stretch>
          <a:fillRect/>
        </a:stretch>
      </xdr:blipFill>
      <xdr:spPr>
        <a:xfrm>
          <a:off x="12707125" y="10897375"/>
          <a:ext cx="1726407" cy="2301875"/>
        </a:xfrm>
        <a:prstGeom prst="rect">
          <a:avLst/>
        </a:prstGeom>
      </xdr:spPr>
    </xdr:pic>
    <xdr:clientData/>
  </xdr:twoCellAnchor>
  <xdr:twoCellAnchor editAs="oneCell">
    <xdr:from>
      <xdr:col>32</xdr:col>
      <xdr:colOff>61875</xdr:colOff>
      <xdr:row>63</xdr:row>
      <xdr:rowOff>141250</xdr:rowOff>
    </xdr:from>
    <xdr:to>
      <xdr:col>38</xdr:col>
      <xdr:colOff>169032</xdr:colOff>
      <xdr:row>76</xdr:row>
      <xdr:rowOff>14250</xdr:rowOff>
    </xdr:to>
    <xdr:pic>
      <xdr:nvPicPr>
        <xdr:cNvPr id="16" name="Imagen 15">
          <a:extLst>
            <a:ext uri="{FF2B5EF4-FFF2-40B4-BE49-F238E27FC236}">
              <a16:creationId xmlns:a16="http://schemas.microsoft.com/office/drawing/2014/main" id="{00000000-0008-0000-1000-000010000000}"/>
            </a:ext>
          </a:extLst>
        </xdr:cNvPr>
        <xdr:cNvPicPr>
          <a:picLocks noChangeAspect="1"/>
        </xdr:cNvPicPr>
      </xdr:nvPicPr>
      <xdr:blipFill>
        <a:blip xmlns:r="http://schemas.openxmlformats.org/officeDocument/2006/relationships" r:embed="rId16" cstate="print">
          <a:extLst>
            <a:ext uri="{28A0092B-C50C-407E-A947-70E740481C1C}">
              <a14:useLocalDpi xmlns:a14="http://schemas.microsoft.com/office/drawing/2010/main" val="0"/>
            </a:ext>
          </a:extLst>
        </a:blip>
        <a:stretch>
          <a:fillRect/>
        </a:stretch>
      </xdr:blipFill>
      <xdr:spPr>
        <a:xfrm>
          <a:off x="10333000" y="12158625"/>
          <a:ext cx="1726407" cy="2301875"/>
        </a:xfrm>
        <a:prstGeom prst="rect">
          <a:avLst/>
        </a:prstGeom>
      </xdr:spPr>
    </xdr:pic>
    <xdr:clientData/>
  </xdr:twoCellAnchor>
  <xdr:twoCellAnchor editAs="oneCell">
    <xdr:from>
      <xdr:col>22</xdr:col>
      <xdr:colOff>211875</xdr:colOff>
      <xdr:row>63</xdr:row>
      <xdr:rowOff>132500</xdr:rowOff>
    </xdr:from>
    <xdr:to>
      <xdr:col>28</xdr:col>
      <xdr:colOff>80907</xdr:colOff>
      <xdr:row>76</xdr:row>
      <xdr:rowOff>5500</xdr:rowOff>
    </xdr:to>
    <xdr:pic>
      <xdr:nvPicPr>
        <xdr:cNvPr id="17" name="Imagen 16">
          <a:extLst>
            <a:ext uri="{FF2B5EF4-FFF2-40B4-BE49-F238E27FC236}">
              <a16:creationId xmlns:a16="http://schemas.microsoft.com/office/drawing/2014/main" id="{00000000-0008-0000-1000-000011000000}"/>
            </a:ext>
          </a:extLst>
        </xdr:cNvPr>
        <xdr:cNvPicPr>
          <a:picLocks noChangeAspect="1"/>
        </xdr:cNvPicPr>
      </xdr:nvPicPr>
      <xdr:blipFill>
        <a:blip xmlns:r="http://schemas.openxmlformats.org/officeDocument/2006/relationships" r:embed="rId17" cstate="print">
          <a:extLst>
            <a:ext uri="{28A0092B-C50C-407E-A947-70E740481C1C}">
              <a14:useLocalDpi xmlns:a14="http://schemas.microsoft.com/office/drawing/2010/main" val="0"/>
            </a:ext>
          </a:extLst>
        </a:blip>
        <a:stretch>
          <a:fillRect/>
        </a:stretch>
      </xdr:blipFill>
      <xdr:spPr>
        <a:xfrm>
          <a:off x="7292125" y="12149875"/>
          <a:ext cx="1726407" cy="2301875"/>
        </a:xfrm>
        <a:prstGeom prst="rect">
          <a:avLst/>
        </a:prstGeom>
      </xdr:spPr>
    </xdr:pic>
    <xdr:clientData/>
  </xdr:twoCellAnchor>
  <xdr:twoCellAnchor editAs="oneCell">
    <xdr:from>
      <xdr:col>15</xdr:col>
      <xdr:colOff>28500</xdr:colOff>
      <xdr:row>63</xdr:row>
      <xdr:rowOff>171375</xdr:rowOff>
    </xdr:from>
    <xdr:to>
      <xdr:col>19</xdr:col>
      <xdr:colOff>865907</xdr:colOff>
      <xdr:row>76</xdr:row>
      <xdr:rowOff>44375</xdr:rowOff>
    </xdr:to>
    <xdr:pic>
      <xdr:nvPicPr>
        <xdr:cNvPr id="18" name="Imagen 17">
          <a:extLst>
            <a:ext uri="{FF2B5EF4-FFF2-40B4-BE49-F238E27FC236}">
              <a16:creationId xmlns:a16="http://schemas.microsoft.com/office/drawing/2014/main" id="{00000000-0008-0000-1000-000012000000}"/>
            </a:ext>
          </a:extLst>
        </xdr:cNvPr>
        <xdr:cNvPicPr>
          <a:picLocks noChangeAspect="1"/>
        </xdr:cNvPicPr>
      </xdr:nvPicPr>
      <xdr:blipFill>
        <a:blip xmlns:r="http://schemas.openxmlformats.org/officeDocument/2006/relationships" r:embed="rId18" cstate="print">
          <a:extLst>
            <a:ext uri="{28A0092B-C50C-407E-A947-70E740481C1C}">
              <a14:useLocalDpi xmlns:a14="http://schemas.microsoft.com/office/drawing/2010/main" val="0"/>
            </a:ext>
          </a:extLst>
        </a:blip>
        <a:stretch>
          <a:fillRect/>
        </a:stretch>
      </xdr:blipFill>
      <xdr:spPr>
        <a:xfrm>
          <a:off x="4187750" y="12188750"/>
          <a:ext cx="1726407" cy="2301875"/>
        </a:xfrm>
        <a:prstGeom prst="rect">
          <a:avLst/>
        </a:prstGeom>
      </xdr:spPr>
    </xdr:pic>
    <xdr:clientData/>
  </xdr:twoCellAnchor>
  <xdr:twoCellAnchor editAs="oneCell">
    <xdr:from>
      <xdr:col>4</xdr:col>
      <xdr:colOff>115000</xdr:colOff>
      <xdr:row>63</xdr:row>
      <xdr:rowOff>146750</xdr:rowOff>
    </xdr:from>
    <xdr:to>
      <xdr:col>10</xdr:col>
      <xdr:colOff>285657</xdr:colOff>
      <xdr:row>76</xdr:row>
      <xdr:rowOff>19750</xdr:rowOff>
    </xdr:to>
    <xdr:pic>
      <xdr:nvPicPr>
        <xdr:cNvPr id="19" name="Imagen 18">
          <a:extLst>
            <a:ext uri="{FF2B5EF4-FFF2-40B4-BE49-F238E27FC236}">
              <a16:creationId xmlns:a16="http://schemas.microsoft.com/office/drawing/2014/main" id="{00000000-0008-0000-1000-000013000000}"/>
            </a:ext>
          </a:extLst>
        </xdr:cNvPr>
        <xdr:cNvPicPr>
          <a:picLocks noChangeAspect="1"/>
        </xdr:cNvPicPr>
      </xdr:nvPicPr>
      <xdr:blipFill>
        <a:blip xmlns:r="http://schemas.openxmlformats.org/officeDocument/2006/relationships" r:embed="rId19" cstate="print">
          <a:extLst>
            <a:ext uri="{28A0092B-C50C-407E-A947-70E740481C1C}">
              <a14:useLocalDpi xmlns:a14="http://schemas.microsoft.com/office/drawing/2010/main" val="0"/>
            </a:ext>
          </a:extLst>
        </a:blip>
        <a:stretch>
          <a:fillRect/>
        </a:stretch>
      </xdr:blipFill>
      <xdr:spPr>
        <a:xfrm>
          <a:off x="988125" y="12164125"/>
          <a:ext cx="1726407" cy="2301875"/>
        </a:xfrm>
        <a:prstGeom prst="rect">
          <a:avLst/>
        </a:prstGeom>
      </xdr:spPr>
    </xdr:pic>
    <xdr:clientData/>
  </xdr:twoCellAnchor>
  <xdr:twoCellAnchor editAs="oneCell">
    <xdr:from>
      <xdr:col>4</xdr:col>
      <xdr:colOff>126999</xdr:colOff>
      <xdr:row>78</xdr:row>
      <xdr:rowOff>0</xdr:rowOff>
    </xdr:from>
    <xdr:to>
      <xdr:col>10</xdr:col>
      <xdr:colOff>226218</xdr:colOff>
      <xdr:row>89</xdr:row>
      <xdr:rowOff>174625</xdr:rowOff>
    </xdr:to>
    <xdr:pic>
      <xdr:nvPicPr>
        <xdr:cNvPr id="20" name="Imagen 19">
          <a:extLst>
            <a:ext uri="{FF2B5EF4-FFF2-40B4-BE49-F238E27FC236}">
              <a16:creationId xmlns:a16="http://schemas.microsoft.com/office/drawing/2014/main" id="{00000000-0008-0000-1000-000014000000}"/>
            </a:ext>
          </a:extLst>
        </xdr:cNvPr>
        <xdr:cNvPicPr>
          <a:picLocks noChangeAspect="1"/>
        </xdr:cNvPicPr>
      </xdr:nvPicPr>
      <xdr:blipFill>
        <a:blip xmlns:r="http://schemas.openxmlformats.org/officeDocument/2006/relationships" r:embed="rId20" cstate="print">
          <a:extLst>
            <a:ext uri="{28A0092B-C50C-407E-A947-70E740481C1C}">
              <a14:useLocalDpi xmlns:a14="http://schemas.microsoft.com/office/drawing/2010/main" val="0"/>
            </a:ext>
          </a:extLst>
        </a:blip>
        <a:stretch>
          <a:fillRect/>
        </a:stretch>
      </xdr:blipFill>
      <xdr:spPr>
        <a:xfrm rot="5400000">
          <a:off x="724296" y="15134828"/>
          <a:ext cx="2206625" cy="1654969"/>
        </a:xfrm>
        <a:prstGeom prst="rect">
          <a:avLst/>
        </a:prstGeom>
      </xdr:spPr>
    </xdr:pic>
    <xdr:clientData/>
  </xdr:twoCellAnchor>
  <xdr:twoCellAnchor editAs="oneCell">
    <xdr:from>
      <xdr:col>23</xdr:col>
      <xdr:colOff>38874</xdr:colOff>
      <xdr:row>78</xdr:row>
      <xdr:rowOff>7125</xdr:rowOff>
    </xdr:from>
    <xdr:to>
      <xdr:col>28</xdr:col>
      <xdr:colOff>58718</xdr:colOff>
      <xdr:row>89</xdr:row>
      <xdr:rowOff>181750</xdr:rowOff>
    </xdr:to>
    <xdr:pic>
      <xdr:nvPicPr>
        <xdr:cNvPr id="21" name="Imagen 20">
          <a:extLst>
            <a:ext uri="{FF2B5EF4-FFF2-40B4-BE49-F238E27FC236}">
              <a16:creationId xmlns:a16="http://schemas.microsoft.com/office/drawing/2014/main" id="{00000000-0008-0000-1000-000015000000}"/>
            </a:ext>
          </a:extLst>
        </xdr:cNvPr>
        <xdr:cNvPicPr>
          <a:picLocks noChangeAspect="1"/>
        </xdr:cNvPicPr>
      </xdr:nvPicPr>
      <xdr:blipFill>
        <a:blip xmlns:r="http://schemas.openxmlformats.org/officeDocument/2006/relationships" r:embed="rId21" cstate="print">
          <a:extLst>
            <a:ext uri="{28A0092B-C50C-407E-A947-70E740481C1C}">
              <a14:useLocalDpi xmlns:a14="http://schemas.microsoft.com/office/drawing/2010/main" val="0"/>
            </a:ext>
          </a:extLst>
        </a:blip>
        <a:stretch>
          <a:fillRect/>
        </a:stretch>
      </xdr:blipFill>
      <xdr:spPr>
        <a:xfrm rot="5400000">
          <a:off x="7065546" y="15141953"/>
          <a:ext cx="2206625" cy="1654969"/>
        </a:xfrm>
        <a:prstGeom prst="rect">
          <a:avLst/>
        </a:prstGeom>
      </xdr:spPr>
    </xdr:pic>
    <xdr:clientData/>
  </xdr:twoCellAnchor>
  <xdr:twoCellAnchor editAs="oneCell">
    <xdr:from>
      <xdr:col>15</xdr:col>
      <xdr:colOff>125374</xdr:colOff>
      <xdr:row>78</xdr:row>
      <xdr:rowOff>46000</xdr:rowOff>
    </xdr:from>
    <xdr:to>
      <xdr:col>19</xdr:col>
      <xdr:colOff>891343</xdr:colOff>
      <xdr:row>90</xdr:row>
      <xdr:rowOff>30125</xdr:rowOff>
    </xdr:to>
    <xdr:pic>
      <xdr:nvPicPr>
        <xdr:cNvPr id="22" name="Imagen 21">
          <a:extLst>
            <a:ext uri="{FF2B5EF4-FFF2-40B4-BE49-F238E27FC236}">
              <a16:creationId xmlns:a16="http://schemas.microsoft.com/office/drawing/2014/main" id="{00000000-0008-0000-1000-000016000000}"/>
            </a:ext>
          </a:extLst>
        </xdr:cNvPr>
        <xdr:cNvPicPr>
          <a:picLocks noChangeAspect="1"/>
        </xdr:cNvPicPr>
      </xdr:nvPicPr>
      <xdr:blipFill>
        <a:blip xmlns:r="http://schemas.openxmlformats.org/officeDocument/2006/relationships" r:embed="rId22" cstate="print">
          <a:extLst>
            <a:ext uri="{28A0092B-C50C-407E-A947-70E740481C1C}">
              <a14:useLocalDpi xmlns:a14="http://schemas.microsoft.com/office/drawing/2010/main" val="0"/>
            </a:ext>
          </a:extLst>
        </a:blip>
        <a:stretch>
          <a:fillRect/>
        </a:stretch>
      </xdr:blipFill>
      <xdr:spPr>
        <a:xfrm rot="5400000">
          <a:off x="4008796" y="15180828"/>
          <a:ext cx="2206625" cy="1654969"/>
        </a:xfrm>
        <a:prstGeom prst="rect">
          <a:avLst/>
        </a:prstGeom>
      </xdr:spPr>
    </xdr:pic>
    <xdr:clientData/>
  </xdr:twoCellAnchor>
  <xdr:twoCellAnchor editAs="oneCell">
    <xdr:from>
      <xdr:col>4</xdr:col>
      <xdr:colOff>190500</xdr:colOff>
      <xdr:row>92</xdr:row>
      <xdr:rowOff>0</xdr:rowOff>
    </xdr:from>
    <xdr:to>
      <xdr:col>10</xdr:col>
      <xdr:colOff>301627</xdr:colOff>
      <xdr:row>104</xdr:row>
      <xdr:rowOff>3</xdr:rowOff>
    </xdr:to>
    <xdr:pic>
      <xdr:nvPicPr>
        <xdr:cNvPr id="23" name="Imagen 22">
          <a:extLst>
            <a:ext uri="{FF2B5EF4-FFF2-40B4-BE49-F238E27FC236}">
              <a16:creationId xmlns:a16="http://schemas.microsoft.com/office/drawing/2014/main" id="{00000000-0008-0000-1000-000017000000}"/>
            </a:ext>
          </a:extLst>
        </xdr:cNvPr>
        <xdr:cNvPicPr>
          <a:picLocks noChangeAspect="1"/>
        </xdr:cNvPicPr>
      </xdr:nvPicPr>
      <xdr:blipFill>
        <a:blip xmlns:r="http://schemas.openxmlformats.org/officeDocument/2006/relationships" r:embed="rId23" cstate="print">
          <a:extLst>
            <a:ext uri="{28A0092B-C50C-407E-A947-70E740481C1C}">
              <a14:useLocalDpi xmlns:a14="http://schemas.microsoft.com/office/drawing/2010/main" val="0"/>
            </a:ext>
          </a:extLst>
        </a:blip>
        <a:stretch>
          <a:fillRect/>
        </a:stretch>
      </xdr:blipFill>
      <xdr:spPr>
        <a:xfrm rot="5400000">
          <a:off x="785812" y="17772063"/>
          <a:ext cx="2222503" cy="1666877"/>
        </a:xfrm>
        <a:prstGeom prst="rect">
          <a:avLst/>
        </a:prstGeom>
      </xdr:spPr>
    </xdr:pic>
    <xdr:clientData/>
  </xdr:twoCellAnchor>
  <xdr:twoCellAnchor editAs="oneCell">
    <xdr:from>
      <xdr:col>22</xdr:col>
      <xdr:colOff>197626</xdr:colOff>
      <xdr:row>92</xdr:row>
      <xdr:rowOff>7125</xdr:rowOff>
    </xdr:from>
    <xdr:to>
      <xdr:col>28</xdr:col>
      <xdr:colOff>7129</xdr:colOff>
      <xdr:row>104</xdr:row>
      <xdr:rowOff>7129</xdr:rowOff>
    </xdr:to>
    <xdr:pic>
      <xdr:nvPicPr>
        <xdr:cNvPr id="24" name="Imagen 23">
          <a:extLst>
            <a:ext uri="{FF2B5EF4-FFF2-40B4-BE49-F238E27FC236}">
              <a16:creationId xmlns:a16="http://schemas.microsoft.com/office/drawing/2014/main" id="{00000000-0008-0000-1000-000018000000}"/>
            </a:ext>
          </a:extLst>
        </xdr:cNvPr>
        <xdr:cNvPicPr>
          <a:picLocks noChangeAspect="1"/>
        </xdr:cNvPicPr>
      </xdr:nvPicPr>
      <xdr:blipFill>
        <a:blip xmlns:r="http://schemas.openxmlformats.org/officeDocument/2006/relationships" r:embed="rId24" cstate="print">
          <a:extLst>
            <a:ext uri="{28A0092B-C50C-407E-A947-70E740481C1C}">
              <a14:useLocalDpi xmlns:a14="http://schemas.microsoft.com/office/drawing/2010/main" val="0"/>
            </a:ext>
          </a:extLst>
        </a:blip>
        <a:stretch>
          <a:fillRect/>
        </a:stretch>
      </xdr:blipFill>
      <xdr:spPr>
        <a:xfrm rot="5400000">
          <a:off x="7000063" y="17779188"/>
          <a:ext cx="2222504" cy="1666878"/>
        </a:xfrm>
        <a:prstGeom prst="rect">
          <a:avLst/>
        </a:prstGeom>
      </xdr:spPr>
    </xdr:pic>
    <xdr:clientData/>
  </xdr:twoCellAnchor>
  <xdr:twoCellAnchor editAs="oneCell">
    <xdr:from>
      <xdr:col>14</xdr:col>
      <xdr:colOff>220626</xdr:colOff>
      <xdr:row>91</xdr:row>
      <xdr:rowOff>204750</xdr:rowOff>
    </xdr:from>
    <xdr:to>
      <xdr:col>19</xdr:col>
      <xdr:colOff>776254</xdr:colOff>
      <xdr:row>103</xdr:row>
      <xdr:rowOff>188879</xdr:rowOff>
    </xdr:to>
    <xdr:pic>
      <xdr:nvPicPr>
        <xdr:cNvPr id="25" name="Imagen 24">
          <a:extLst>
            <a:ext uri="{FF2B5EF4-FFF2-40B4-BE49-F238E27FC236}">
              <a16:creationId xmlns:a16="http://schemas.microsoft.com/office/drawing/2014/main" id="{00000000-0008-0000-1000-000019000000}"/>
            </a:ext>
          </a:extLst>
        </xdr:cNvPr>
        <xdr:cNvPicPr>
          <a:picLocks noChangeAspect="1"/>
        </xdr:cNvPicPr>
      </xdr:nvPicPr>
      <xdr:blipFill>
        <a:blip xmlns:r="http://schemas.openxmlformats.org/officeDocument/2006/relationships" r:embed="rId25" cstate="print">
          <a:extLst>
            <a:ext uri="{28A0092B-C50C-407E-A947-70E740481C1C}">
              <a14:useLocalDpi xmlns:a14="http://schemas.microsoft.com/office/drawing/2010/main" val="0"/>
            </a:ext>
          </a:extLst>
        </a:blip>
        <a:stretch>
          <a:fillRect/>
        </a:stretch>
      </xdr:blipFill>
      <xdr:spPr>
        <a:xfrm rot="5400000">
          <a:off x="3879813" y="17770438"/>
          <a:ext cx="2222504" cy="1666878"/>
        </a:xfrm>
        <a:prstGeom prst="rect">
          <a:avLst/>
        </a:prstGeom>
      </xdr:spPr>
    </xdr:pic>
    <xdr:clientData/>
  </xdr:twoCellAnchor>
  <xdr:twoCellAnchor editAs="oneCell">
    <xdr:from>
      <xdr:col>5</xdr:col>
      <xdr:colOff>15876</xdr:colOff>
      <xdr:row>106</xdr:row>
      <xdr:rowOff>0</xdr:rowOff>
    </xdr:from>
    <xdr:to>
      <xdr:col>10</xdr:col>
      <xdr:colOff>361160</xdr:colOff>
      <xdr:row>118</xdr:row>
      <xdr:rowOff>15878</xdr:rowOff>
    </xdr:to>
    <xdr:pic>
      <xdr:nvPicPr>
        <xdr:cNvPr id="30" name="Imagen 29">
          <a:extLst>
            <a:ext uri="{FF2B5EF4-FFF2-40B4-BE49-F238E27FC236}">
              <a16:creationId xmlns:a16="http://schemas.microsoft.com/office/drawing/2014/main" id="{00000000-0008-0000-1000-00001E000000}"/>
            </a:ext>
          </a:extLst>
        </xdr:cNvPr>
        <xdr:cNvPicPr>
          <a:picLocks noChangeAspect="1"/>
        </xdr:cNvPicPr>
      </xdr:nvPicPr>
      <xdr:blipFill>
        <a:blip xmlns:r="http://schemas.openxmlformats.org/officeDocument/2006/relationships" r:embed="rId26" cstate="print">
          <a:extLst>
            <a:ext uri="{28A0092B-C50C-407E-A947-70E740481C1C}">
              <a14:useLocalDpi xmlns:a14="http://schemas.microsoft.com/office/drawing/2010/main" val="0"/>
            </a:ext>
          </a:extLst>
        </a:blip>
        <a:stretch>
          <a:fillRect/>
        </a:stretch>
      </xdr:blipFill>
      <xdr:spPr>
        <a:xfrm rot="5400000">
          <a:off x="831454" y="20409297"/>
          <a:ext cx="2238378" cy="1678784"/>
        </a:xfrm>
        <a:prstGeom prst="rect">
          <a:avLst/>
        </a:prstGeom>
      </xdr:spPr>
    </xdr:pic>
    <xdr:clientData/>
  </xdr:twoCellAnchor>
  <xdr:twoCellAnchor editAs="oneCell">
    <xdr:from>
      <xdr:col>32</xdr:col>
      <xdr:colOff>118251</xdr:colOff>
      <xdr:row>106</xdr:row>
      <xdr:rowOff>7126</xdr:rowOff>
    </xdr:from>
    <xdr:to>
      <xdr:col>38</xdr:col>
      <xdr:colOff>177785</xdr:colOff>
      <xdr:row>118</xdr:row>
      <xdr:rowOff>23005</xdr:rowOff>
    </xdr:to>
    <xdr:pic>
      <xdr:nvPicPr>
        <xdr:cNvPr id="31" name="Imagen 30">
          <a:extLst>
            <a:ext uri="{FF2B5EF4-FFF2-40B4-BE49-F238E27FC236}">
              <a16:creationId xmlns:a16="http://schemas.microsoft.com/office/drawing/2014/main" id="{00000000-0008-0000-1000-00001F000000}"/>
            </a:ext>
          </a:extLst>
        </xdr:cNvPr>
        <xdr:cNvPicPr>
          <a:picLocks noChangeAspect="1"/>
        </xdr:cNvPicPr>
      </xdr:nvPicPr>
      <xdr:blipFill>
        <a:blip xmlns:r="http://schemas.openxmlformats.org/officeDocument/2006/relationships" r:embed="rId27" cstate="print">
          <a:extLst>
            <a:ext uri="{28A0092B-C50C-407E-A947-70E740481C1C}">
              <a14:useLocalDpi xmlns:a14="http://schemas.microsoft.com/office/drawing/2010/main" val="0"/>
            </a:ext>
          </a:extLst>
        </a:blip>
        <a:stretch>
          <a:fillRect/>
        </a:stretch>
      </xdr:blipFill>
      <xdr:spPr>
        <a:xfrm rot="5400000">
          <a:off x="10109578" y="20416424"/>
          <a:ext cx="2238379" cy="1678784"/>
        </a:xfrm>
        <a:prstGeom prst="rect">
          <a:avLst/>
        </a:prstGeom>
      </xdr:spPr>
    </xdr:pic>
    <xdr:clientData/>
  </xdr:twoCellAnchor>
  <xdr:twoCellAnchor editAs="oneCell">
    <xdr:from>
      <xdr:col>22</xdr:col>
      <xdr:colOff>220626</xdr:colOff>
      <xdr:row>105</xdr:row>
      <xdr:rowOff>188876</xdr:rowOff>
    </xdr:from>
    <xdr:to>
      <xdr:col>28</xdr:col>
      <xdr:colOff>42035</xdr:colOff>
      <xdr:row>117</xdr:row>
      <xdr:rowOff>188880</xdr:rowOff>
    </xdr:to>
    <xdr:pic>
      <xdr:nvPicPr>
        <xdr:cNvPr id="32" name="Imagen 31">
          <a:extLst>
            <a:ext uri="{FF2B5EF4-FFF2-40B4-BE49-F238E27FC236}">
              <a16:creationId xmlns:a16="http://schemas.microsoft.com/office/drawing/2014/main" id="{00000000-0008-0000-1000-000020000000}"/>
            </a:ext>
          </a:extLst>
        </xdr:cNvPr>
        <xdr:cNvPicPr>
          <a:picLocks noChangeAspect="1"/>
        </xdr:cNvPicPr>
      </xdr:nvPicPr>
      <xdr:blipFill>
        <a:blip xmlns:r="http://schemas.openxmlformats.org/officeDocument/2006/relationships" r:embed="rId28" cstate="print">
          <a:extLst>
            <a:ext uri="{28A0092B-C50C-407E-A947-70E740481C1C}">
              <a14:useLocalDpi xmlns:a14="http://schemas.microsoft.com/office/drawing/2010/main" val="0"/>
            </a:ext>
          </a:extLst>
        </a:blip>
        <a:stretch>
          <a:fillRect/>
        </a:stretch>
      </xdr:blipFill>
      <xdr:spPr>
        <a:xfrm rot="5400000">
          <a:off x="7021078" y="20391799"/>
          <a:ext cx="2238379" cy="1678784"/>
        </a:xfrm>
        <a:prstGeom prst="rect">
          <a:avLst/>
        </a:prstGeom>
      </xdr:spPr>
    </xdr:pic>
    <xdr:clientData/>
  </xdr:twoCellAnchor>
  <xdr:twoCellAnchor editAs="oneCell">
    <xdr:from>
      <xdr:col>15</xdr:col>
      <xdr:colOff>5501</xdr:colOff>
      <xdr:row>105</xdr:row>
      <xdr:rowOff>196001</xdr:rowOff>
    </xdr:from>
    <xdr:to>
      <xdr:col>19</xdr:col>
      <xdr:colOff>795285</xdr:colOff>
      <xdr:row>118</xdr:row>
      <xdr:rowOff>5505</xdr:rowOff>
    </xdr:to>
    <xdr:pic>
      <xdr:nvPicPr>
        <xdr:cNvPr id="33" name="Imagen 32">
          <a:extLst>
            <a:ext uri="{FF2B5EF4-FFF2-40B4-BE49-F238E27FC236}">
              <a16:creationId xmlns:a16="http://schemas.microsoft.com/office/drawing/2014/main" id="{00000000-0008-0000-1000-000021000000}"/>
            </a:ext>
          </a:extLst>
        </xdr:cNvPr>
        <xdr:cNvPicPr>
          <a:picLocks noChangeAspect="1"/>
        </xdr:cNvPicPr>
      </xdr:nvPicPr>
      <xdr:blipFill>
        <a:blip xmlns:r="http://schemas.openxmlformats.org/officeDocument/2006/relationships" r:embed="rId29" cstate="print">
          <a:extLst>
            <a:ext uri="{28A0092B-C50C-407E-A947-70E740481C1C}">
              <a14:useLocalDpi xmlns:a14="http://schemas.microsoft.com/office/drawing/2010/main" val="0"/>
            </a:ext>
          </a:extLst>
        </a:blip>
        <a:stretch>
          <a:fillRect/>
        </a:stretch>
      </xdr:blipFill>
      <xdr:spPr>
        <a:xfrm rot="5400000">
          <a:off x="3884953" y="20398924"/>
          <a:ext cx="2238379" cy="1678784"/>
        </a:xfrm>
        <a:prstGeom prst="rect">
          <a:avLst/>
        </a:prstGeom>
      </xdr:spPr>
    </xdr:pic>
    <xdr:clientData/>
  </xdr:twoCellAnchor>
  <xdr:twoCellAnchor editAs="oneCell">
    <xdr:from>
      <xdr:col>4</xdr:col>
      <xdr:colOff>206375</xdr:colOff>
      <xdr:row>120</xdr:row>
      <xdr:rowOff>0</xdr:rowOff>
    </xdr:from>
    <xdr:to>
      <xdr:col>10</xdr:col>
      <xdr:colOff>329406</xdr:colOff>
      <xdr:row>132</xdr:row>
      <xdr:rowOff>15875</xdr:rowOff>
    </xdr:to>
    <xdr:pic>
      <xdr:nvPicPr>
        <xdr:cNvPr id="34" name="Imagen 33">
          <a:extLst>
            <a:ext uri="{FF2B5EF4-FFF2-40B4-BE49-F238E27FC236}">
              <a16:creationId xmlns:a16="http://schemas.microsoft.com/office/drawing/2014/main" id="{00000000-0008-0000-1000-000022000000}"/>
            </a:ext>
          </a:extLst>
        </xdr:cNvPr>
        <xdr:cNvPicPr>
          <a:picLocks noChangeAspect="1"/>
        </xdr:cNvPicPr>
      </xdr:nvPicPr>
      <xdr:blipFill>
        <a:blip xmlns:r="http://schemas.openxmlformats.org/officeDocument/2006/relationships" r:embed="rId30" cstate="print">
          <a:extLst>
            <a:ext uri="{28A0092B-C50C-407E-A947-70E740481C1C}">
              <a14:useLocalDpi xmlns:a14="http://schemas.microsoft.com/office/drawing/2010/main" val="0"/>
            </a:ext>
          </a:extLst>
        </a:blip>
        <a:stretch>
          <a:fillRect/>
        </a:stretch>
      </xdr:blipFill>
      <xdr:spPr>
        <a:xfrm>
          <a:off x="1079500" y="22764750"/>
          <a:ext cx="1678781" cy="2238375"/>
        </a:xfrm>
        <a:prstGeom prst="rect">
          <a:avLst/>
        </a:prstGeom>
      </xdr:spPr>
    </xdr:pic>
    <xdr:clientData/>
  </xdr:twoCellAnchor>
  <xdr:twoCellAnchor editAs="oneCell">
    <xdr:from>
      <xdr:col>15</xdr:col>
      <xdr:colOff>63500</xdr:colOff>
      <xdr:row>120</xdr:row>
      <xdr:rowOff>0</xdr:rowOff>
    </xdr:from>
    <xdr:to>
      <xdr:col>19</xdr:col>
      <xdr:colOff>841375</xdr:colOff>
      <xdr:row>132</xdr:row>
      <xdr:rowOff>0</xdr:rowOff>
    </xdr:to>
    <xdr:pic>
      <xdr:nvPicPr>
        <xdr:cNvPr id="35" name="Imagen 34">
          <a:extLst>
            <a:ext uri="{FF2B5EF4-FFF2-40B4-BE49-F238E27FC236}">
              <a16:creationId xmlns:a16="http://schemas.microsoft.com/office/drawing/2014/main" id="{00000000-0008-0000-1000-000023000000}"/>
            </a:ext>
          </a:extLst>
        </xdr:cNvPr>
        <xdr:cNvPicPr>
          <a:picLocks noChangeAspect="1"/>
        </xdr:cNvPicPr>
      </xdr:nvPicPr>
      <xdr:blipFill>
        <a:blip xmlns:r="http://schemas.openxmlformats.org/officeDocument/2006/relationships" r:embed="rId31" cstate="print">
          <a:extLst>
            <a:ext uri="{28A0092B-C50C-407E-A947-70E740481C1C}">
              <a14:useLocalDpi xmlns:a14="http://schemas.microsoft.com/office/drawing/2010/main" val="0"/>
            </a:ext>
          </a:extLst>
        </a:blip>
        <a:stretch>
          <a:fillRect/>
        </a:stretch>
      </xdr:blipFill>
      <xdr:spPr>
        <a:xfrm>
          <a:off x="4222750" y="22764750"/>
          <a:ext cx="1666875" cy="2222500"/>
        </a:xfrm>
        <a:prstGeom prst="rect">
          <a:avLst/>
        </a:prstGeom>
      </xdr:spPr>
    </xdr:pic>
    <xdr:clientData/>
  </xdr:twoCellAnchor>
  <xdr:twoCellAnchor editAs="oneCell">
    <xdr:from>
      <xdr:col>22</xdr:col>
      <xdr:colOff>206375</xdr:colOff>
      <xdr:row>120</xdr:row>
      <xdr:rowOff>0</xdr:rowOff>
    </xdr:from>
    <xdr:to>
      <xdr:col>28</xdr:col>
      <xdr:colOff>39688</xdr:colOff>
      <xdr:row>132</xdr:row>
      <xdr:rowOff>31750</xdr:rowOff>
    </xdr:to>
    <xdr:pic>
      <xdr:nvPicPr>
        <xdr:cNvPr id="36" name="Imagen 35">
          <a:extLst>
            <a:ext uri="{FF2B5EF4-FFF2-40B4-BE49-F238E27FC236}">
              <a16:creationId xmlns:a16="http://schemas.microsoft.com/office/drawing/2014/main" id="{00000000-0008-0000-1000-000024000000}"/>
            </a:ext>
          </a:extLst>
        </xdr:cNvPr>
        <xdr:cNvPicPr>
          <a:picLocks noChangeAspect="1"/>
        </xdr:cNvPicPr>
      </xdr:nvPicPr>
      <xdr:blipFill>
        <a:blip xmlns:r="http://schemas.openxmlformats.org/officeDocument/2006/relationships" r:embed="rId32" cstate="print">
          <a:extLst>
            <a:ext uri="{28A0092B-C50C-407E-A947-70E740481C1C}">
              <a14:useLocalDpi xmlns:a14="http://schemas.microsoft.com/office/drawing/2010/main" val="0"/>
            </a:ext>
          </a:extLst>
        </a:blip>
        <a:stretch>
          <a:fillRect/>
        </a:stretch>
      </xdr:blipFill>
      <xdr:spPr>
        <a:xfrm>
          <a:off x="7286625" y="22764750"/>
          <a:ext cx="1690688" cy="2254250"/>
        </a:xfrm>
        <a:prstGeom prst="rect">
          <a:avLst/>
        </a:prstGeom>
      </xdr:spPr>
    </xdr:pic>
    <xdr:clientData/>
  </xdr:twoCellAnchor>
  <xdr:twoCellAnchor editAs="oneCell">
    <xdr:from>
      <xdr:col>30</xdr:col>
      <xdr:colOff>111125</xdr:colOff>
      <xdr:row>120</xdr:row>
      <xdr:rowOff>47625</xdr:rowOff>
    </xdr:from>
    <xdr:to>
      <xdr:col>39</xdr:col>
      <xdr:colOff>428625</xdr:colOff>
      <xdr:row>131</xdr:row>
      <xdr:rowOff>111125</xdr:rowOff>
    </xdr:to>
    <xdr:pic>
      <xdr:nvPicPr>
        <xdr:cNvPr id="37" name="Imagen 36">
          <a:extLst>
            <a:ext uri="{FF2B5EF4-FFF2-40B4-BE49-F238E27FC236}">
              <a16:creationId xmlns:a16="http://schemas.microsoft.com/office/drawing/2014/main" id="{00000000-0008-0000-1000-000025000000}"/>
            </a:ext>
          </a:extLst>
        </xdr:cNvPr>
        <xdr:cNvPicPr>
          <a:picLocks noChangeAspect="1"/>
        </xdr:cNvPicPr>
      </xdr:nvPicPr>
      <xdr:blipFill>
        <a:blip xmlns:r="http://schemas.openxmlformats.org/officeDocument/2006/relationships" r:embed="rId33" cstate="print">
          <a:extLst>
            <a:ext uri="{28A0092B-C50C-407E-A947-70E740481C1C}">
              <a14:useLocalDpi xmlns:a14="http://schemas.microsoft.com/office/drawing/2010/main" val="0"/>
            </a:ext>
          </a:extLst>
        </a:blip>
        <a:stretch>
          <a:fillRect/>
        </a:stretch>
      </xdr:blipFill>
      <xdr:spPr>
        <a:xfrm>
          <a:off x="9763125" y="22812375"/>
          <a:ext cx="2794000" cy="2095500"/>
        </a:xfrm>
        <a:prstGeom prst="rect">
          <a:avLst/>
        </a:prstGeom>
      </xdr:spPr>
    </xdr:pic>
    <xdr:clientData/>
  </xdr:twoCellAnchor>
  <xdr:twoCellAnchor editAs="oneCell">
    <xdr:from>
      <xdr:col>2</xdr:col>
      <xdr:colOff>95250</xdr:colOff>
      <xdr:row>134</xdr:row>
      <xdr:rowOff>47625</xdr:rowOff>
    </xdr:from>
    <xdr:to>
      <xdr:col>11</xdr:col>
      <xdr:colOff>153458</xdr:colOff>
      <xdr:row>145</xdr:row>
      <xdr:rowOff>127000</xdr:rowOff>
    </xdr:to>
    <xdr:pic>
      <xdr:nvPicPr>
        <xdr:cNvPr id="38" name="Imagen 37">
          <a:extLst>
            <a:ext uri="{FF2B5EF4-FFF2-40B4-BE49-F238E27FC236}">
              <a16:creationId xmlns:a16="http://schemas.microsoft.com/office/drawing/2014/main" id="{00000000-0008-0000-1000-000026000000}"/>
            </a:ext>
          </a:extLst>
        </xdr:cNvPr>
        <xdr:cNvPicPr>
          <a:picLocks noChangeAspect="1"/>
        </xdr:cNvPicPr>
      </xdr:nvPicPr>
      <xdr:blipFill>
        <a:blip xmlns:r="http://schemas.openxmlformats.org/officeDocument/2006/relationships" r:embed="rId34" cstate="print">
          <a:extLst>
            <a:ext uri="{28A0092B-C50C-407E-A947-70E740481C1C}">
              <a14:useLocalDpi xmlns:a14="http://schemas.microsoft.com/office/drawing/2010/main" val="0"/>
            </a:ext>
          </a:extLst>
        </a:blip>
        <a:stretch>
          <a:fillRect/>
        </a:stretch>
      </xdr:blipFill>
      <xdr:spPr>
        <a:xfrm>
          <a:off x="523875" y="25447625"/>
          <a:ext cx="2899833" cy="2174875"/>
        </a:xfrm>
        <a:prstGeom prst="rect">
          <a:avLst/>
        </a:prstGeom>
      </xdr:spPr>
    </xdr:pic>
    <xdr:clientData/>
  </xdr:twoCellAnchor>
  <xdr:twoCellAnchor editAs="oneCell">
    <xdr:from>
      <xdr:col>30</xdr:col>
      <xdr:colOff>86500</xdr:colOff>
      <xdr:row>134</xdr:row>
      <xdr:rowOff>70625</xdr:rowOff>
    </xdr:from>
    <xdr:to>
      <xdr:col>39</xdr:col>
      <xdr:colOff>509833</xdr:colOff>
      <xdr:row>145</xdr:row>
      <xdr:rowOff>150000</xdr:rowOff>
    </xdr:to>
    <xdr:pic>
      <xdr:nvPicPr>
        <xdr:cNvPr id="39" name="Imagen 38">
          <a:extLst>
            <a:ext uri="{FF2B5EF4-FFF2-40B4-BE49-F238E27FC236}">
              <a16:creationId xmlns:a16="http://schemas.microsoft.com/office/drawing/2014/main" id="{00000000-0008-0000-1000-000027000000}"/>
            </a:ext>
          </a:extLst>
        </xdr:cNvPr>
        <xdr:cNvPicPr>
          <a:picLocks noChangeAspect="1"/>
        </xdr:cNvPicPr>
      </xdr:nvPicPr>
      <xdr:blipFill>
        <a:blip xmlns:r="http://schemas.openxmlformats.org/officeDocument/2006/relationships" r:embed="rId35" cstate="print">
          <a:extLst>
            <a:ext uri="{28A0092B-C50C-407E-A947-70E740481C1C}">
              <a14:useLocalDpi xmlns:a14="http://schemas.microsoft.com/office/drawing/2010/main" val="0"/>
            </a:ext>
          </a:extLst>
        </a:blip>
        <a:stretch>
          <a:fillRect/>
        </a:stretch>
      </xdr:blipFill>
      <xdr:spPr>
        <a:xfrm>
          <a:off x="9738500" y="25470625"/>
          <a:ext cx="2899833" cy="2174875"/>
        </a:xfrm>
        <a:prstGeom prst="rect">
          <a:avLst/>
        </a:prstGeom>
      </xdr:spPr>
    </xdr:pic>
    <xdr:clientData/>
  </xdr:twoCellAnchor>
  <xdr:twoCellAnchor editAs="oneCell">
    <xdr:from>
      <xdr:col>20</xdr:col>
      <xdr:colOff>61875</xdr:colOff>
      <xdr:row>134</xdr:row>
      <xdr:rowOff>61875</xdr:rowOff>
    </xdr:from>
    <xdr:to>
      <xdr:col>29</xdr:col>
      <xdr:colOff>183583</xdr:colOff>
      <xdr:row>145</xdr:row>
      <xdr:rowOff>141250</xdr:rowOff>
    </xdr:to>
    <xdr:pic>
      <xdr:nvPicPr>
        <xdr:cNvPr id="40" name="Imagen 39">
          <a:extLst>
            <a:ext uri="{FF2B5EF4-FFF2-40B4-BE49-F238E27FC236}">
              <a16:creationId xmlns:a16="http://schemas.microsoft.com/office/drawing/2014/main" id="{00000000-0008-0000-1000-000028000000}"/>
            </a:ext>
          </a:extLst>
        </xdr:cNvPr>
        <xdr:cNvPicPr>
          <a:picLocks noChangeAspect="1"/>
        </xdr:cNvPicPr>
      </xdr:nvPicPr>
      <xdr:blipFill>
        <a:blip xmlns:r="http://schemas.openxmlformats.org/officeDocument/2006/relationships" r:embed="rId36" cstate="print">
          <a:extLst>
            <a:ext uri="{28A0092B-C50C-407E-A947-70E740481C1C}">
              <a14:useLocalDpi xmlns:a14="http://schemas.microsoft.com/office/drawing/2010/main" val="0"/>
            </a:ext>
          </a:extLst>
        </a:blip>
        <a:stretch>
          <a:fillRect/>
        </a:stretch>
      </xdr:blipFill>
      <xdr:spPr>
        <a:xfrm>
          <a:off x="6697625" y="25461875"/>
          <a:ext cx="2899833" cy="2174875"/>
        </a:xfrm>
        <a:prstGeom prst="rect">
          <a:avLst/>
        </a:prstGeom>
      </xdr:spPr>
    </xdr:pic>
    <xdr:clientData/>
  </xdr:twoCellAnchor>
  <xdr:twoCellAnchor editAs="oneCell">
    <xdr:from>
      <xdr:col>12</xdr:col>
      <xdr:colOff>116625</xdr:colOff>
      <xdr:row>134</xdr:row>
      <xdr:rowOff>100750</xdr:rowOff>
    </xdr:from>
    <xdr:to>
      <xdr:col>19</xdr:col>
      <xdr:colOff>1460708</xdr:colOff>
      <xdr:row>145</xdr:row>
      <xdr:rowOff>180125</xdr:rowOff>
    </xdr:to>
    <xdr:pic>
      <xdr:nvPicPr>
        <xdr:cNvPr id="41" name="Imagen 40">
          <a:extLst>
            <a:ext uri="{FF2B5EF4-FFF2-40B4-BE49-F238E27FC236}">
              <a16:creationId xmlns:a16="http://schemas.microsoft.com/office/drawing/2014/main" id="{00000000-0008-0000-1000-000029000000}"/>
            </a:ext>
          </a:extLst>
        </xdr:cNvPr>
        <xdr:cNvPicPr>
          <a:picLocks noChangeAspect="1"/>
        </xdr:cNvPicPr>
      </xdr:nvPicPr>
      <xdr:blipFill>
        <a:blip xmlns:r="http://schemas.openxmlformats.org/officeDocument/2006/relationships" r:embed="rId37" cstate="print">
          <a:extLst>
            <a:ext uri="{28A0092B-C50C-407E-A947-70E740481C1C}">
              <a14:useLocalDpi xmlns:a14="http://schemas.microsoft.com/office/drawing/2010/main" val="0"/>
            </a:ext>
          </a:extLst>
        </a:blip>
        <a:stretch>
          <a:fillRect/>
        </a:stretch>
      </xdr:blipFill>
      <xdr:spPr>
        <a:xfrm>
          <a:off x="3609125" y="25500750"/>
          <a:ext cx="2899833" cy="2174875"/>
        </a:xfrm>
        <a:prstGeom prst="rect">
          <a:avLst/>
        </a:prstGeom>
      </xdr:spPr>
    </xdr:pic>
    <xdr:clientData/>
  </xdr:twoCellAnchor>
  <xdr:twoCellAnchor editAs="oneCell">
    <xdr:from>
      <xdr:col>2</xdr:col>
      <xdr:colOff>63500</xdr:colOff>
      <xdr:row>151</xdr:row>
      <xdr:rowOff>0</xdr:rowOff>
    </xdr:from>
    <xdr:to>
      <xdr:col>11</xdr:col>
      <xdr:colOff>185208</xdr:colOff>
      <xdr:row>163</xdr:row>
      <xdr:rowOff>0</xdr:rowOff>
    </xdr:to>
    <xdr:pic>
      <xdr:nvPicPr>
        <xdr:cNvPr id="42" name="Imagen 41">
          <a:extLst>
            <a:ext uri="{FF2B5EF4-FFF2-40B4-BE49-F238E27FC236}">
              <a16:creationId xmlns:a16="http://schemas.microsoft.com/office/drawing/2014/main" id="{00000000-0008-0000-1000-00002A000000}"/>
            </a:ext>
          </a:extLst>
        </xdr:cNvPr>
        <xdr:cNvPicPr>
          <a:picLocks noChangeAspect="1"/>
        </xdr:cNvPicPr>
      </xdr:nvPicPr>
      <xdr:blipFill>
        <a:blip xmlns:r="http://schemas.openxmlformats.org/officeDocument/2006/relationships" r:embed="rId38" cstate="print">
          <a:extLst>
            <a:ext uri="{28A0092B-C50C-407E-A947-70E740481C1C}">
              <a14:useLocalDpi xmlns:a14="http://schemas.microsoft.com/office/drawing/2010/main" val="0"/>
            </a:ext>
          </a:extLst>
        </a:blip>
        <a:stretch>
          <a:fillRect/>
        </a:stretch>
      </xdr:blipFill>
      <xdr:spPr>
        <a:xfrm>
          <a:off x="492125" y="28575000"/>
          <a:ext cx="2963333" cy="2222500"/>
        </a:xfrm>
        <a:prstGeom prst="rect">
          <a:avLst/>
        </a:prstGeom>
      </xdr:spPr>
    </xdr:pic>
    <xdr:clientData/>
  </xdr:twoCellAnchor>
  <xdr:twoCellAnchor editAs="oneCell">
    <xdr:from>
      <xdr:col>15</xdr:col>
      <xdr:colOff>47625</xdr:colOff>
      <xdr:row>151</xdr:row>
      <xdr:rowOff>0</xdr:rowOff>
    </xdr:from>
    <xdr:to>
      <xdr:col>19</xdr:col>
      <xdr:colOff>825503</xdr:colOff>
      <xdr:row>163</xdr:row>
      <xdr:rowOff>4</xdr:rowOff>
    </xdr:to>
    <xdr:pic>
      <xdr:nvPicPr>
        <xdr:cNvPr id="44" name="Imagen 43">
          <a:extLst>
            <a:ext uri="{FF2B5EF4-FFF2-40B4-BE49-F238E27FC236}">
              <a16:creationId xmlns:a16="http://schemas.microsoft.com/office/drawing/2014/main" id="{00000000-0008-0000-1000-00002C000000}"/>
            </a:ext>
          </a:extLst>
        </xdr:cNvPr>
        <xdr:cNvPicPr>
          <a:picLocks noChangeAspect="1"/>
        </xdr:cNvPicPr>
      </xdr:nvPicPr>
      <xdr:blipFill>
        <a:blip xmlns:r="http://schemas.openxmlformats.org/officeDocument/2006/relationships" r:embed="rId24" cstate="print">
          <a:extLst>
            <a:ext uri="{28A0092B-C50C-407E-A947-70E740481C1C}">
              <a14:useLocalDpi xmlns:a14="http://schemas.microsoft.com/office/drawing/2010/main" val="0"/>
            </a:ext>
          </a:extLst>
        </a:blip>
        <a:stretch>
          <a:fillRect/>
        </a:stretch>
      </xdr:blipFill>
      <xdr:spPr>
        <a:xfrm rot="5400000">
          <a:off x="3929062" y="28852813"/>
          <a:ext cx="2222504" cy="1666878"/>
        </a:xfrm>
        <a:prstGeom prst="rect">
          <a:avLst/>
        </a:prstGeom>
      </xdr:spPr>
    </xdr:pic>
    <xdr:clientData/>
  </xdr:twoCellAnchor>
  <xdr:twoCellAnchor editAs="oneCell">
    <xdr:from>
      <xdr:col>4</xdr:col>
      <xdr:colOff>111125</xdr:colOff>
      <xdr:row>178</xdr:row>
      <xdr:rowOff>190501</xdr:rowOff>
    </xdr:from>
    <xdr:to>
      <xdr:col>10</xdr:col>
      <xdr:colOff>293688</xdr:colOff>
      <xdr:row>191</xdr:row>
      <xdr:rowOff>15876</xdr:rowOff>
    </xdr:to>
    <xdr:pic>
      <xdr:nvPicPr>
        <xdr:cNvPr id="43" name="Imagen 42">
          <a:extLst>
            <a:ext uri="{FF2B5EF4-FFF2-40B4-BE49-F238E27FC236}">
              <a16:creationId xmlns:a16="http://schemas.microsoft.com/office/drawing/2014/main" id="{00000000-0008-0000-1000-00002B000000}"/>
            </a:ext>
          </a:extLst>
        </xdr:cNvPr>
        <xdr:cNvPicPr>
          <a:picLocks noChangeAspect="1"/>
        </xdr:cNvPicPr>
      </xdr:nvPicPr>
      <xdr:blipFill>
        <a:blip xmlns:r="http://schemas.openxmlformats.org/officeDocument/2006/relationships" r:embed="rId39" cstate="print">
          <a:extLst>
            <a:ext uri="{28A0092B-C50C-407E-A947-70E740481C1C}">
              <a14:useLocalDpi xmlns:a14="http://schemas.microsoft.com/office/drawing/2010/main" val="0"/>
            </a:ext>
          </a:extLst>
        </a:blip>
        <a:stretch>
          <a:fillRect/>
        </a:stretch>
      </xdr:blipFill>
      <xdr:spPr>
        <a:xfrm rot="5400000">
          <a:off x="694532" y="34182844"/>
          <a:ext cx="2317750" cy="1738313"/>
        </a:xfrm>
        <a:prstGeom prst="rect">
          <a:avLst/>
        </a:prstGeom>
      </xdr:spPr>
    </xdr:pic>
    <xdr:clientData/>
  </xdr:twoCellAnchor>
  <xdr:twoCellAnchor editAs="oneCell">
    <xdr:from>
      <xdr:col>22</xdr:col>
      <xdr:colOff>213500</xdr:colOff>
      <xdr:row>178</xdr:row>
      <xdr:rowOff>197627</xdr:rowOff>
    </xdr:from>
    <xdr:to>
      <xdr:col>28</xdr:col>
      <xdr:colOff>94438</xdr:colOff>
      <xdr:row>191</xdr:row>
      <xdr:rowOff>23002</xdr:rowOff>
    </xdr:to>
    <xdr:pic>
      <xdr:nvPicPr>
        <xdr:cNvPr id="45" name="Imagen 44">
          <a:extLst>
            <a:ext uri="{FF2B5EF4-FFF2-40B4-BE49-F238E27FC236}">
              <a16:creationId xmlns:a16="http://schemas.microsoft.com/office/drawing/2014/main" id="{00000000-0008-0000-1000-00002D000000}"/>
            </a:ext>
          </a:extLst>
        </xdr:cNvPr>
        <xdr:cNvPicPr>
          <a:picLocks noChangeAspect="1"/>
        </xdr:cNvPicPr>
      </xdr:nvPicPr>
      <xdr:blipFill>
        <a:blip xmlns:r="http://schemas.openxmlformats.org/officeDocument/2006/relationships" r:embed="rId40" cstate="print">
          <a:extLst>
            <a:ext uri="{28A0092B-C50C-407E-A947-70E740481C1C}">
              <a14:useLocalDpi xmlns:a14="http://schemas.microsoft.com/office/drawing/2010/main" val="0"/>
            </a:ext>
          </a:extLst>
        </a:blip>
        <a:stretch>
          <a:fillRect/>
        </a:stretch>
      </xdr:blipFill>
      <xdr:spPr>
        <a:xfrm rot="5400000">
          <a:off x="7004032" y="34189970"/>
          <a:ext cx="2317750" cy="1738313"/>
        </a:xfrm>
        <a:prstGeom prst="rect">
          <a:avLst/>
        </a:prstGeom>
      </xdr:spPr>
    </xdr:pic>
    <xdr:clientData/>
  </xdr:twoCellAnchor>
  <xdr:twoCellAnchor editAs="oneCell">
    <xdr:from>
      <xdr:col>14</xdr:col>
      <xdr:colOff>220625</xdr:colOff>
      <xdr:row>178</xdr:row>
      <xdr:rowOff>173002</xdr:rowOff>
    </xdr:from>
    <xdr:to>
      <xdr:col>19</xdr:col>
      <xdr:colOff>847688</xdr:colOff>
      <xdr:row>190</xdr:row>
      <xdr:rowOff>188877</xdr:rowOff>
    </xdr:to>
    <xdr:pic>
      <xdr:nvPicPr>
        <xdr:cNvPr id="46" name="Imagen 45">
          <a:extLst>
            <a:ext uri="{FF2B5EF4-FFF2-40B4-BE49-F238E27FC236}">
              <a16:creationId xmlns:a16="http://schemas.microsoft.com/office/drawing/2014/main" id="{00000000-0008-0000-1000-00002E000000}"/>
            </a:ext>
          </a:extLst>
        </xdr:cNvPr>
        <xdr:cNvPicPr>
          <a:picLocks noChangeAspect="1"/>
        </xdr:cNvPicPr>
      </xdr:nvPicPr>
      <xdr:blipFill>
        <a:blip xmlns:r="http://schemas.openxmlformats.org/officeDocument/2006/relationships" r:embed="rId41" cstate="print">
          <a:extLst>
            <a:ext uri="{28A0092B-C50C-407E-A947-70E740481C1C}">
              <a14:useLocalDpi xmlns:a14="http://schemas.microsoft.com/office/drawing/2010/main" val="0"/>
            </a:ext>
          </a:extLst>
        </a:blip>
        <a:stretch>
          <a:fillRect/>
        </a:stretch>
      </xdr:blipFill>
      <xdr:spPr>
        <a:xfrm rot="5400000">
          <a:off x="3867907" y="34165345"/>
          <a:ext cx="2317750" cy="1738313"/>
        </a:xfrm>
        <a:prstGeom prst="rect">
          <a:avLst/>
        </a:prstGeom>
      </xdr:spPr>
    </xdr:pic>
    <xdr:clientData/>
  </xdr:twoCellAnchor>
  <xdr:twoCellAnchor editAs="oneCell">
    <xdr:from>
      <xdr:col>31</xdr:col>
      <xdr:colOff>291250</xdr:colOff>
      <xdr:row>178</xdr:row>
      <xdr:rowOff>196004</xdr:rowOff>
    </xdr:from>
    <xdr:to>
      <xdr:col>38</xdr:col>
      <xdr:colOff>92813</xdr:colOff>
      <xdr:row>191</xdr:row>
      <xdr:rowOff>21379</xdr:rowOff>
    </xdr:to>
    <xdr:pic>
      <xdr:nvPicPr>
        <xdr:cNvPr id="47" name="Imagen 46">
          <a:extLst>
            <a:ext uri="{FF2B5EF4-FFF2-40B4-BE49-F238E27FC236}">
              <a16:creationId xmlns:a16="http://schemas.microsoft.com/office/drawing/2014/main" id="{00000000-0008-0000-1000-00002F000000}"/>
            </a:ext>
          </a:extLst>
        </xdr:cNvPr>
        <xdr:cNvPicPr>
          <a:picLocks noChangeAspect="1"/>
        </xdr:cNvPicPr>
      </xdr:nvPicPr>
      <xdr:blipFill>
        <a:blip xmlns:r="http://schemas.openxmlformats.org/officeDocument/2006/relationships" r:embed="rId42" cstate="print">
          <a:extLst>
            <a:ext uri="{28A0092B-C50C-407E-A947-70E740481C1C}">
              <a14:useLocalDpi xmlns:a14="http://schemas.microsoft.com/office/drawing/2010/main" val="0"/>
            </a:ext>
          </a:extLst>
        </a:blip>
        <a:stretch>
          <a:fillRect/>
        </a:stretch>
      </xdr:blipFill>
      <xdr:spPr>
        <a:xfrm rot="5400000">
          <a:off x="9955157" y="34188347"/>
          <a:ext cx="2317750" cy="1738313"/>
        </a:xfrm>
        <a:prstGeom prst="rect">
          <a:avLst/>
        </a:prstGeom>
      </xdr:spPr>
    </xdr:pic>
    <xdr:clientData/>
  </xdr:twoCellAnchor>
  <xdr:twoCellAnchor editAs="oneCell">
    <xdr:from>
      <xdr:col>2</xdr:col>
      <xdr:colOff>111126</xdr:colOff>
      <xdr:row>193</xdr:row>
      <xdr:rowOff>19050</xdr:rowOff>
    </xdr:from>
    <xdr:to>
      <xdr:col>11</xdr:col>
      <xdr:colOff>31751</xdr:colOff>
      <xdr:row>204</xdr:row>
      <xdr:rowOff>181240</xdr:rowOff>
    </xdr:to>
    <xdr:pic>
      <xdr:nvPicPr>
        <xdr:cNvPr id="48" name="Imagen 47">
          <a:extLst>
            <a:ext uri="{FF2B5EF4-FFF2-40B4-BE49-F238E27FC236}">
              <a16:creationId xmlns:a16="http://schemas.microsoft.com/office/drawing/2014/main" id="{00000000-0008-0000-1000-000030000000}"/>
            </a:ext>
          </a:extLst>
        </xdr:cNvPr>
        <xdr:cNvPicPr>
          <a:picLocks noChangeAspect="1"/>
        </xdr:cNvPicPr>
      </xdr:nvPicPr>
      <xdr:blipFill>
        <a:blip xmlns:r="http://schemas.openxmlformats.org/officeDocument/2006/relationships" r:embed="rId43" cstate="print">
          <a:extLst>
            <a:ext uri="{28A0092B-C50C-407E-A947-70E740481C1C}">
              <a14:useLocalDpi xmlns:a14="http://schemas.microsoft.com/office/drawing/2010/main" val="0"/>
            </a:ext>
          </a:extLst>
        </a:blip>
        <a:stretch>
          <a:fillRect/>
        </a:stretch>
      </xdr:blipFill>
      <xdr:spPr>
        <a:xfrm>
          <a:off x="539751" y="36626800"/>
          <a:ext cx="2762250" cy="2257690"/>
        </a:xfrm>
        <a:prstGeom prst="rect">
          <a:avLst/>
        </a:prstGeom>
      </xdr:spPr>
    </xdr:pic>
    <xdr:clientData/>
  </xdr:twoCellAnchor>
  <xdr:twoCellAnchor editAs="oneCell">
    <xdr:from>
      <xdr:col>15</xdr:col>
      <xdr:colOff>54750</xdr:colOff>
      <xdr:row>193</xdr:row>
      <xdr:rowOff>23000</xdr:rowOff>
    </xdr:from>
    <xdr:to>
      <xdr:col>19</xdr:col>
      <xdr:colOff>863000</xdr:colOff>
      <xdr:row>205</xdr:row>
      <xdr:rowOff>0</xdr:rowOff>
    </xdr:to>
    <xdr:pic>
      <xdr:nvPicPr>
        <xdr:cNvPr id="49" name="Imagen 48">
          <a:extLst>
            <a:ext uri="{FF2B5EF4-FFF2-40B4-BE49-F238E27FC236}">
              <a16:creationId xmlns:a16="http://schemas.microsoft.com/office/drawing/2014/main" id="{00000000-0008-0000-1000-000031000000}"/>
            </a:ext>
          </a:extLst>
        </xdr:cNvPr>
        <xdr:cNvPicPr>
          <a:picLocks noChangeAspect="1"/>
        </xdr:cNvPicPr>
      </xdr:nvPicPr>
      <xdr:blipFill>
        <a:blip xmlns:r="http://schemas.openxmlformats.org/officeDocument/2006/relationships" r:embed="rId44" cstate="print">
          <a:extLst>
            <a:ext uri="{28A0092B-C50C-407E-A947-70E740481C1C}">
              <a14:useLocalDpi xmlns:a14="http://schemas.microsoft.com/office/drawing/2010/main" val="0"/>
            </a:ext>
          </a:extLst>
        </a:blip>
        <a:stretch>
          <a:fillRect/>
        </a:stretch>
      </xdr:blipFill>
      <xdr:spPr>
        <a:xfrm rot="5400000">
          <a:off x="3931125" y="36913625"/>
          <a:ext cx="2263000" cy="1697250"/>
        </a:xfrm>
        <a:prstGeom prst="rect">
          <a:avLst/>
        </a:prstGeom>
      </xdr:spPr>
    </xdr:pic>
    <xdr:clientData/>
  </xdr:twoCellAnchor>
  <xdr:twoCellAnchor editAs="oneCell">
    <xdr:from>
      <xdr:col>22</xdr:col>
      <xdr:colOff>158750</xdr:colOff>
      <xdr:row>193</xdr:row>
      <xdr:rowOff>15875</xdr:rowOff>
    </xdr:from>
    <xdr:to>
      <xdr:col>28</xdr:col>
      <xdr:colOff>27784</xdr:colOff>
      <xdr:row>205</xdr:row>
      <xdr:rowOff>31753</xdr:rowOff>
    </xdr:to>
    <xdr:pic>
      <xdr:nvPicPr>
        <xdr:cNvPr id="50" name="Imagen 49">
          <a:extLst>
            <a:ext uri="{FF2B5EF4-FFF2-40B4-BE49-F238E27FC236}">
              <a16:creationId xmlns:a16="http://schemas.microsoft.com/office/drawing/2014/main" id="{00000000-0008-0000-1000-000032000000}"/>
            </a:ext>
          </a:extLst>
        </xdr:cNvPr>
        <xdr:cNvPicPr>
          <a:picLocks noChangeAspect="1"/>
        </xdr:cNvPicPr>
      </xdr:nvPicPr>
      <xdr:blipFill>
        <a:blip xmlns:r="http://schemas.openxmlformats.org/officeDocument/2006/relationships" r:embed="rId45" cstate="print">
          <a:extLst>
            <a:ext uri="{28A0092B-C50C-407E-A947-70E740481C1C}">
              <a14:useLocalDpi xmlns:a14="http://schemas.microsoft.com/office/drawing/2010/main" val="0"/>
            </a:ext>
          </a:extLst>
        </a:blip>
        <a:stretch>
          <a:fillRect/>
        </a:stretch>
      </xdr:blipFill>
      <xdr:spPr>
        <a:xfrm rot="5400000">
          <a:off x="6951266" y="36911359"/>
          <a:ext cx="2301878" cy="1726409"/>
        </a:xfrm>
        <a:prstGeom prst="rect">
          <a:avLst/>
        </a:prstGeom>
      </xdr:spPr>
    </xdr:pic>
    <xdr:clientData/>
  </xdr:twoCellAnchor>
  <xdr:twoCellAnchor editAs="oneCell">
    <xdr:from>
      <xdr:col>32</xdr:col>
      <xdr:colOff>86500</xdr:colOff>
      <xdr:row>193</xdr:row>
      <xdr:rowOff>7125</xdr:rowOff>
    </xdr:from>
    <xdr:to>
      <xdr:col>38</xdr:col>
      <xdr:colOff>193659</xdr:colOff>
      <xdr:row>205</xdr:row>
      <xdr:rowOff>23004</xdr:rowOff>
    </xdr:to>
    <xdr:pic>
      <xdr:nvPicPr>
        <xdr:cNvPr id="51" name="Imagen 50">
          <a:extLst>
            <a:ext uri="{FF2B5EF4-FFF2-40B4-BE49-F238E27FC236}">
              <a16:creationId xmlns:a16="http://schemas.microsoft.com/office/drawing/2014/main" id="{00000000-0008-0000-1000-000033000000}"/>
            </a:ext>
          </a:extLst>
        </xdr:cNvPr>
        <xdr:cNvPicPr>
          <a:picLocks noChangeAspect="1"/>
        </xdr:cNvPicPr>
      </xdr:nvPicPr>
      <xdr:blipFill>
        <a:blip xmlns:r="http://schemas.openxmlformats.org/officeDocument/2006/relationships" r:embed="rId46" cstate="print">
          <a:extLst>
            <a:ext uri="{28A0092B-C50C-407E-A947-70E740481C1C}">
              <a14:useLocalDpi xmlns:a14="http://schemas.microsoft.com/office/drawing/2010/main" val="0"/>
            </a:ext>
          </a:extLst>
        </a:blip>
        <a:stretch>
          <a:fillRect/>
        </a:stretch>
      </xdr:blipFill>
      <xdr:spPr>
        <a:xfrm rot="5400000">
          <a:off x="10069890" y="36902610"/>
          <a:ext cx="2301879" cy="1726409"/>
        </a:xfrm>
        <a:prstGeom prst="rect">
          <a:avLst/>
        </a:prstGeom>
      </xdr:spPr>
    </xdr:pic>
    <xdr:clientData/>
  </xdr:twoCellAnchor>
</xdr:wsDr>
</file>

<file path=xl/drawings/drawing18.xml><?xml version="1.0" encoding="utf-8"?>
<xdr:wsDr xmlns:xdr="http://schemas.openxmlformats.org/drawingml/2006/spreadsheetDrawing" xmlns:a="http://schemas.openxmlformats.org/drawingml/2006/main">
  <xdr:twoCellAnchor editAs="oneCell">
    <xdr:from>
      <xdr:col>15</xdr:col>
      <xdr:colOff>600915</xdr:colOff>
      <xdr:row>2</xdr:row>
      <xdr:rowOff>116476</xdr:rowOff>
    </xdr:from>
    <xdr:to>
      <xdr:col>17</xdr:col>
      <xdr:colOff>9137</xdr:colOff>
      <xdr:row>6</xdr:row>
      <xdr:rowOff>152400</xdr:rowOff>
    </xdr:to>
    <xdr:pic>
      <xdr:nvPicPr>
        <xdr:cNvPr id="2" name="1 Imagen">
          <a:extLst>
            <a:ext uri="{FF2B5EF4-FFF2-40B4-BE49-F238E27FC236}">
              <a16:creationId xmlns:a16="http://schemas.microsoft.com/office/drawing/2014/main" id="{00000000-0008-0000-1100-000002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2384590" y="497476"/>
          <a:ext cx="1094147" cy="102652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xdr:col>
      <xdr:colOff>114299</xdr:colOff>
      <xdr:row>2</xdr:row>
      <xdr:rowOff>114300</xdr:rowOff>
    </xdr:from>
    <xdr:to>
      <xdr:col>3</xdr:col>
      <xdr:colOff>967856</xdr:colOff>
      <xdr:row>6</xdr:row>
      <xdr:rowOff>19050</xdr:rowOff>
    </xdr:to>
    <xdr:pic>
      <xdr:nvPicPr>
        <xdr:cNvPr id="4" name="Imagen 13">
          <a:extLst>
            <a:ext uri="{FF2B5EF4-FFF2-40B4-BE49-F238E27FC236}">
              <a16:creationId xmlns:a16="http://schemas.microsoft.com/office/drawing/2014/main" id="{00000000-0008-0000-1100-000004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200149" y="495300"/>
          <a:ext cx="3234807"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9.xml><?xml version="1.0" encoding="utf-8"?>
<xdr:wsDr xmlns:xdr="http://schemas.openxmlformats.org/drawingml/2006/spreadsheetDrawing" xmlns:a="http://schemas.openxmlformats.org/drawingml/2006/main">
  <xdr:twoCellAnchor>
    <xdr:from>
      <xdr:col>42</xdr:col>
      <xdr:colOff>100602</xdr:colOff>
      <xdr:row>8</xdr:row>
      <xdr:rowOff>280219</xdr:rowOff>
    </xdr:from>
    <xdr:to>
      <xdr:col>44</xdr:col>
      <xdr:colOff>180077</xdr:colOff>
      <xdr:row>8</xdr:row>
      <xdr:rowOff>666146</xdr:rowOff>
    </xdr:to>
    <xdr:sp macro="" textlink="">
      <xdr:nvSpPr>
        <xdr:cNvPr id="5" name="4 Triángulo isósceles">
          <a:extLst>
            <a:ext uri="{FF2B5EF4-FFF2-40B4-BE49-F238E27FC236}">
              <a16:creationId xmlns:a16="http://schemas.microsoft.com/office/drawing/2014/main" id="{00000000-0008-0000-1200-000005000000}"/>
            </a:ext>
          </a:extLst>
        </xdr:cNvPr>
        <xdr:cNvSpPr/>
      </xdr:nvSpPr>
      <xdr:spPr>
        <a:xfrm>
          <a:off x="7781562" y="1827079"/>
          <a:ext cx="445235" cy="385927"/>
        </a:xfrm>
        <a:prstGeom prst="triangle">
          <a:avLst/>
        </a:prstGeom>
        <a:solidFill>
          <a:schemeClr val="accent5"/>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s-ES"/>
        </a:p>
      </xdr:txBody>
    </xdr:sp>
    <xdr:clientData/>
  </xdr:twoCellAnchor>
  <xdr:twoCellAnchor>
    <xdr:from>
      <xdr:col>43</xdr:col>
      <xdr:colOff>65722</xdr:colOff>
      <xdr:row>8</xdr:row>
      <xdr:rowOff>104775</xdr:rowOff>
    </xdr:from>
    <xdr:to>
      <xdr:col>44</xdr:col>
      <xdr:colOff>37053</xdr:colOff>
      <xdr:row>8</xdr:row>
      <xdr:rowOff>298347</xdr:rowOff>
    </xdr:to>
    <xdr:sp macro="" textlink="">
      <xdr:nvSpPr>
        <xdr:cNvPr id="6" name="5 Rectángulo redondeado">
          <a:extLst>
            <a:ext uri="{FF2B5EF4-FFF2-40B4-BE49-F238E27FC236}">
              <a16:creationId xmlns:a16="http://schemas.microsoft.com/office/drawing/2014/main" id="{00000000-0008-0000-1200-000006000000}"/>
            </a:ext>
          </a:extLst>
        </xdr:cNvPr>
        <xdr:cNvSpPr/>
      </xdr:nvSpPr>
      <xdr:spPr>
        <a:xfrm>
          <a:off x="7929562" y="1651635"/>
          <a:ext cx="154211" cy="193572"/>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s-ES" sz="900">
              <a:solidFill>
                <a:sysClr val="windowText" lastClr="000000"/>
              </a:solidFill>
            </a:rPr>
            <a:t>A</a:t>
          </a:r>
        </a:p>
      </xdr:txBody>
    </xdr:sp>
    <xdr:clientData/>
  </xdr:twoCellAnchor>
  <xdr:twoCellAnchor>
    <xdr:from>
      <xdr:col>44</xdr:col>
      <xdr:colOff>153952</xdr:colOff>
      <xdr:row>8</xdr:row>
      <xdr:rowOff>602533</xdr:rowOff>
    </xdr:from>
    <xdr:to>
      <xdr:col>45</xdr:col>
      <xdr:colOff>123490</xdr:colOff>
      <xdr:row>8</xdr:row>
      <xdr:rowOff>780743</xdr:rowOff>
    </xdr:to>
    <xdr:sp macro="" textlink="">
      <xdr:nvSpPr>
        <xdr:cNvPr id="7" name="6 Rectángulo redondeado">
          <a:extLst>
            <a:ext uri="{FF2B5EF4-FFF2-40B4-BE49-F238E27FC236}">
              <a16:creationId xmlns:a16="http://schemas.microsoft.com/office/drawing/2014/main" id="{00000000-0008-0000-1200-000007000000}"/>
            </a:ext>
          </a:extLst>
        </xdr:cNvPr>
        <xdr:cNvSpPr/>
      </xdr:nvSpPr>
      <xdr:spPr>
        <a:xfrm>
          <a:off x="8200672" y="2149393"/>
          <a:ext cx="152418" cy="178210"/>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s-ES" sz="900">
              <a:solidFill>
                <a:sysClr val="windowText" lastClr="000000"/>
              </a:solidFill>
            </a:rPr>
            <a:t>B</a:t>
          </a:r>
        </a:p>
      </xdr:txBody>
    </xdr:sp>
    <xdr:clientData/>
  </xdr:twoCellAnchor>
  <xdr:twoCellAnchor>
    <xdr:from>
      <xdr:col>41</xdr:col>
      <xdr:colOff>134155</xdr:colOff>
      <xdr:row>8</xdr:row>
      <xdr:rowOff>596387</xdr:rowOff>
    </xdr:from>
    <xdr:to>
      <xdr:col>42</xdr:col>
      <xdr:colOff>112954</xdr:colOff>
      <xdr:row>8</xdr:row>
      <xdr:rowOff>777670</xdr:rowOff>
    </xdr:to>
    <xdr:sp macro="" textlink="">
      <xdr:nvSpPr>
        <xdr:cNvPr id="8" name="7 Rectángulo redondeado">
          <a:extLst>
            <a:ext uri="{FF2B5EF4-FFF2-40B4-BE49-F238E27FC236}">
              <a16:creationId xmlns:a16="http://schemas.microsoft.com/office/drawing/2014/main" id="{00000000-0008-0000-1200-000008000000}"/>
            </a:ext>
          </a:extLst>
        </xdr:cNvPr>
        <xdr:cNvSpPr/>
      </xdr:nvSpPr>
      <xdr:spPr>
        <a:xfrm>
          <a:off x="7632235" y="2143247"/>
          <a:ext cx="161679" cy="181283"/>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s-ES" sz="900">
              <a:solidFill>
                <a:sysClr val="windowText" lastClr="000000"/>
              </a:solidFill>
            </a:rPr>
            <a:t>C</a:t>
          </a:r>
        </a:p>
      </xdr:txBody>
    </xdr:sp>
    <xdr:clientData/>
  </xdr:twoCellAnchor>
  <xdr:twoCellAnchor>
    <xdr:from>
      <xdr:col>47</xdr:col>
      <xdr:colOff>27584</xdr:colOff>
      <xdr:row>8</xdr:row>
      <xdr:rowOff>393617</xdr:rowOff>
    </xdr:from>
    <xdr:to>
      <xdr:col>47</xdr:col>
      <xdr:colOff>27584</xdr:colOff>
      <xdr:row>8</xdr:row>
      <xdr:rowOff>634382</xdr:rowOff>
    </xdr:to>
    <xdr:cxnSp macro="">
      <xdr:nvCxnSpPr>
        <xdr:cNvPr id="9" name="8 Conector recto de flecha">
          <a:extLst>
            <a:ext uri="{FF2B5EF4-FFF2-40B4-BE49-F238E27FC236}">
              <a16:creationId xmlns:a16="http://schemas.microsoft.com/office/drawing/2014/main" id="{00000000-0008-0000-1200-000009000000}"/>
            </a:ext>
          </a:extLst>
        </xdr:cNvPr>
        <xdr:cNvCxnSpPr/>
      </xdr:nvCxnSpPr>
      <xdr:spPr>
        <a:xfrm flipV="1">
          <a:off x="8622944" y="1940477"/>
          <a:ext cx="0" cy="240765"/>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46</xdr:col>
      <xdr:colOff>117526</xdr:colOff>
      <xdr:row>8</xdr:row>
      <xdr:rowOff>175463</xdr:rowOff>
    </xdr:from>
    <xdr:to>
      <xdr:col>47</xdr:col>
      <xdr:colOff>113941</xdr:colOff>
      <xdr:row>8</xdr:row>
      <xdr:rowOff>369035</xdr:rowOff>
    </xdr:to>
    <xdr:sp macro="" textlink="">
      <xdr:nvSpPr>
        <xdr:cNvPr id="10" name="9 Rectángulo redondeado">
          <a:extLst>
            <a:ext uri="{FF2B5EF4-FFF2-40B4-BE49-F238E27FC236}">
              <a16:creationId xmlns:a16="http://schemas.microsoft.com/office/drawing/2014/main" id="{00000000-0008-0000-1200-00000A000000}"/>
            </a:ext>
          </a:extLst>
        </xdr:cNvPr>
        <xdr:cNvSpPr/>
      </xdr:nvSpPr>
      <xdr:spPr>
        <a:xfrm>
          <a:off x="8530006" y="1722323"/>
          <a:ext cx="179295" cy="193572"/>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s-ES" sz="900">
              <a:solidFill>
                <a:sysClr val="windowText" lastClr="000000"/>
              </a:solidFill>
            </a:rPr>
            <a:t>N</a:t>
          </a:r>
        </a:p>
      </xdr:txBody>
    </xdr:sp>
    <xdr:clientData/>
  </xdr:twoCellAnchor>
  <xdr:twoCellAnchor>
    <xdr:from>
      <xdr:col>42</xdr:col>
      <xdr:colOff>100602</xdr:colOff>
      <xdr:row>8</xdr:row>
      <xdr:rowOff>280219</xdr:rowOff>
    </xdr:from>
    <xdr:to>
      <xdr:col>44</xdr:col>
      <xdr:colOff>180077</xdr:colOff>
      <xdr:row>8</xdr:row>
      <xdr:rowOff>666146</xdr:rowOff>
    </xdr:to>
    <xdr:sp macro="" textlink="">
      <xdr:nvSpPr>
        <xdr:cNvPr id="14" name="4 Triángulo isósceles">
          <a:extLst>
            <a:ext uri="{FF2B5EF4-FFF2-40B4-BE49-F238E27FC236}">
              <a16:creationId xmlns:a16="http://schemas.microsoft.com/office/drawing/2014/main" id="{00000000-0008-0000-1200-00000E000000}"/>
            </a:ext>
          </a:extLst>
        </xdr:cNvPr>
        <xdr:cNvSpPr/>
      </xdr:nvSpPr>
      <xdr:spPr>
        <a:xfrm>
          <a:off x="7781562" y="1827079"/>
          <a:ext cx="445235" cy="385927"/>
        </a:xfrm>
        <a:prstGeom prst="triangle">
          <a:avLst/>
        </a:prstGeom>
        <a:solidFill>
          <a:schemeClr val="accent5"/>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s-ES"/>
        </a:p>
      </xdr:txBody>
    </xdr:sp>
    <xdr:clientData/>
  </xdr:twoCellAnchor>
  <xdr:twoCellAnchor>
    <xdr:from>
      <xdr:col>43</xdr:col>
      <xdr:colOff>65722</xdr:colOff>
      <xdr:row>8</xdr:row>
      <xdr:rowOff>104775</xdr:rowOff>
    </xdr:from>
    <xdr:to>
      <xdr:col>44</xdr:col>
      <xdr:colOff>37053</xdr:colOff>
      <xdr:row>8</xdr:row>
      <xdr:rowOff>298347</xdr:rowOff>
    </xdr:to>
    <xdr:sp macro="" textlink="">
      <xdr:nvSpPr>
        <xdr:cNvPr id="15" name="5 Rectángulo redondeado">
          <a:extLst>
            <a:ext uri="{FF2B5EF4-FFF2-40B4-BE49-F238E27FC236}">
              <a16:creationId xmlns:a16="http://schemas.microsoft.com/office/drawing/2014/main" id="{00000000-0008-0000-1200-00000F000000}"/>
            </a:ext>
          </a:extLst>
        </xdr:cNvPr>
        <xdr:cNvSpPr/>
      </xdr:nvSpPr>
      <xdr:spPr>
        <a:xfrm>
          <a:off x="7929562" y="1651635"/>
          <a:ext cx="154211" cy="193572"/>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s-ES" sz="900">
              <a:solidFill>
                <a:sysClr val="windowText" lastClr="000000"/>
              </a:solidFill>
            </a:rPr>
            <a:t>A</a:t>
          </a:r>
        </a:p>
      </xdr:txBody>
    </xdr:sp>
    <xdr:clientData/>
  </xdr:twoCellAnchor>
  <xdr:twoCellAnchor>
    <xdr:from>
      <xdr:col>44</xdr:col>
      <xdr:colOff>153952</xdr:colOff>
      <xdr:row>8</xdr:row>
      <xdr:rowOff>602533</xdr:rowOff>
    </xdr:from>
    <xdr:to>
      <xdr:col>45</xdr:col>
      <xdr:colOff>123490</xdr:colOff>
      <xdr:row>8</xdr:row>
      <xdr:rowOff>780743</xdr:rowOff>
    </xdr:to>
    <xdr:sp macro="" textlink="">
      <xdr:nvSpPr>
        <xdr:cNvPr id="16" name="6 Rectángulo redondeado">
          <a:extLst>
            <a:ext uri="{FF2B5EF4-FFF2-40B4-BE49-F238E27FC236}">
              <a16:creationId xmlns:a16="http://schemas.microsoft.com/office/drawing/2014/main" id="{00000000-0008-0000-1200-000010000000}"/>
            </a:ext>
          </a:extLst>
        </xdr:cNvPr>
        <xdr:cNvSpPr/>
      </xdr:nvSpPr>
      <xdr:spPr>
        <a:xfrm>
          <a:off x="8200672" y="2149393"/>
          <a:ext cx="152418" cy="178210"/>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s-ES" sz="900">
              <a:solidFill>
                <a:sysClr val="windowText" lastClr="000000"/>
              </a:solidFill>
            </a:rPr>
            <a:t>B</a:t>
          </a:r>
        </a:p>
      </xdr:txBody>
    </xdr:sp>
    <xdr:clientData/>
  </xdr:twoCellAnchor>
  <xdr:twoCellAnchor>
    <xdr:from>
      <xdr:col>41</xdr:col>
      <xdr:colOff>134155</xdr:colOff>
      <xdr:row>8</xdr:row>
      <xdr:rowOff>596387</xdr:rowOff>
    </xdr:from>
    <xdr:to>
      <xdr:col>42</xdr:col>
      <xdr:colOff>112954</xdr:colOff>
      <xdr:row>8</xdr:row>
      <xdr:rowOff>777670</xdr:rowOff>
    </xdr:to>
    <xdr:sp macro="" textlink="">
      <xdr:nvSpPr>
        <xdr:cNvPr id="17" name="7 Rectángulo redondeado">
          <a:extLst>
            <a:ext uri="{FF2B5EF4-FFF2-40B4-BE49-F238E27FC236}">
              <a16:creationId xmlns:a16="http://schemas.microsoft.com/office/drawing/2014/main" id="{00000000-0008-0000-1200-000011000000}"/>
            </a:ext>
          </a:extLst>
        </xdr:cNvPr>
        <xdr:cNvSpPr/>
      </xdr:nvSpPr>
      <xdr:spPr>
        <a:xfrm>
          <a:off x="7632235" y="2143247"/>
          <a:ext cx="161679" cy="181283"/>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s-ES" sz="900">
              <a:solidFill>
                <a:sysClr val="windowText" lastClr="000000"/>
              </a:solidFill>
            </a:rPr>
            <a:t>C</a:t>
          </a:r>
        </a:p>
      </xdr:txBody>
    </xdr:sp>
    <xdr:clientData/>
  </xdr:twoCellAnchor>
  <xdr:twoCellAnchor>
    <xdr:from>
      <xdr:col>47</xdr:col>
      <xdr:colOff>27584</xdr:colOff>
      <xdr:row>8</xdr:row>
      <xdr:rowOff>393617</xdr:rowOff>
    </xdr:from>
    <xdr:to>
      <xdr:col>47</xdr:col>
      <xdr:colOff>27584</xdr:colOff>
      <xdr:row>8</xdr:row>
      <xdr:rowOff>634382</xdr:rowOff>
    </xdr:to>
    <xdr:cxnSp macro="">
      <xdr:nvCxnSpPr>
        <xdr:cNvPr id="18" name="8 Conector recto de flecha">
          <a:extLst>
            <a:ext uri="{FF2B5EF4-FFF2-40B4-BE49-F238E27FC236}">
              <a16:creationId xmlns:a16="http://schemas.microsoft.com/office/drawing/2014/main" id="{00000000-0008-0000-1200-000012000000}"/>
            </a:ext>
          </a:extLst>
        </xdr:cNvPr>
        <xdr:cNvCxnSpPr/>
      </xdr:nvCxnSpPr>
      <xdr:spPr>
        <a:xfrm flipV="1">
          <a:off x="8622944" y="1940477"/>
          <a:ext cx="0" cy="240765"/>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46</xdr:col>
      <xdr:colOff>117526</xdr:colOff>
      <xdr:row>8</xdr:row>
      <xdr:rowOff>175463</xdr:rowOff>
    </xdr:from>
    <xdr:to>
      <xdr:col>47</xdr:col>
      <xdr:colOff>113941</xdr:colOff>
      <xdr:row>8</xdr:row>
      <xdr:rowOff>369035</xdr:rowOff>
    </xdr:to>
    <xdr:sp macro="" textlink="">
      <xdr:nvSpPr>
        <xdr:cNvPr id="19" name="9 Rectángulo redondeado">
          <a:extLst>
            <a:ext uri="{FF2B5EF4-FFF2-40B4-BE49-F238E27FC236}">
              <a16:creationId xmlns:a16="http://schemas.microsoft.com/office/drawing/2014/main" id="{00000000-0008-0000-1200-000013000000}"/>
            </a:ext>
          </a:extLst>
        </xdr:cNvPr>
        <xdr:cNvSpPr/>
      </xdr:nvSpPr>
      <xdr:spPr>
        <a:xfrm>
          <a:off x="8530006" y="1722323"/>
          <a:ext cx="179295" cy="193572"/>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s-ES" sz="900">
              <a:solidFill>
                <a:sysClr val="windowText" lastClr="000000"/>
              </a:solidFill>
            </a:rPr>
            <a:t>N</a:t>
          </a:r>
        </a:p>
      </xdr:txBody>
    </xdr:sp>
    <xdr:clientData/>
  </xdr:twoCellAnchor>
  <xdr:twoCellAnchor>
    <xdr:from>
      <xdr:col>42</xdr:col>
      <xdr:colOff>100602</xdr:colOff>
      <xdr:row>8</xdr:row>
      <xdr:rowOff>280219</xdr:rowOff>
    </xdr:from>
    <xdr:to>
      <xdr:col>44</xdr:col>
      <xdr:colOff>180077</xdr:colOff>
      <xdr:row>8</xdr:row>
      <xdr:rowOff>666146</xdr:rowOff>
    </xdr:to>
    <xdr:sp macro="" textlink="">
      <xdr:nvSpPr>
        <xdr:cNvPr id="23" name="4 Triángulo isósceles">
          <a:extLst>
            <a:ext uri="{FF2B5EF4-FFF2-40B4-BE49-F238E27FC236}">
              <a16:creationId xmlns:a16="http://schemas.microsoft.com/office/drawing/2014/main" id="{00000000-0008-0000-1200-000017000000}"/>
            </a:ext>
          </a:extLst>
        </xdr:cNvPr>
        <xdr:cNvSpPr/>
      </xdr:nvSpPr>
      <xdr:spPr>
        <a:xfrm>
          <a:off x="7781562" y="1827079"/>
          <a:ext cx="445235" cy="385927"/>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s-ES"/>
        </a:p>
      </xdr:txBody>
    </xdr:sp>
    <xdr:clientData/>
  </xdr:twoCellAnchor>
  <xdr:twoCellAnchor>
    <xdr:from>
      <xdr:col>43</xdr:col>
      <xdr:colOff>65722</xdr:colOff>
      <xdr:row>8</xdr:row>
      <xdr:rowOff>104775</xdr:rowOff>
    </xdr:from>
    <xdr:to>
      <xdr:col>44</xdr:col>
      <xdr:colOff>37053</xdr:colOff>
      <xdr:row>8</xdr:row>
      <xdr:rowOff>298347</xdr:rowOff>
    </xdr:to>
    <xdr:sp macro="" textlink="">
      <xdr:nvSpPr>
        <xdr:cNvPr id="24" name="5 Rectángulo redondeado">
          <a:extLst>
            <a:ext uri="{FF2B5EF4-FFF2-40B4-BE49-F238E27FC236}">
              <a16:creationId xmlns:a16="http://schemas.microsoft.com/office/drawing/2014/main" id="{00000000-0008-0000-1200-000018000000}"/>
            </a:ext>
          </a:extLst>
        </xdr:cNvPr>
        <xdr:cNvSpPr/>
      </xdr:nvSpPr>
      <xdr:spPr>
        <a:xfrm>
          <a:off x="7929562" y="1651635"/>
          <a:ext cx="154211" cy="193572"/>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s-ES" sz="900">
              <a:solidFill>
                <a:sysClr val="windowText" lastClr="000000"/>
              </a:solidFill>
            </a:rPr>
            <a:t>A</a:t>
          </a:r>
        </a:p>
      </xdr:txBody>
    </xdr:sp>
    <xdr:clientData/>
  </xdr:twoCellAnchor>
  <xdr:twoCellAnchor>
    <xdr:from>
      <xdr:col>44</xdr:col>
      <xdr:colOff>153952</xdr:colOff>
      <xdr:row>8</xdr:row>
      <xdr:rowOff>602533</xdr:rowOff>
    </xdr:from>
    <xdr:to>
      <xdr:col>45</xdr:col>
      <xdr:colOff>123490</xdr:colOff>
      <xdr:row>8</xdr:row>
      <xdr:rowOff>780743</xdr:rowOff>
    </xdr:to>
    <xdr:sp macro="" textlink="">
      <xdr:nvSpPr>
        <xdr:cNvPr id="25" name="6 Rectángulo redondeado">
          <a:extLst>
            <a:ext uri="{FF2B5EF4-FFF2-40B4-BE49-F238E27FC236}">
              <a16:creationId xmlns:a16="http://schemas.microsoft.com/office/drawing/2014/main" id="{00000000-0008-0000-1200-000019000000}"/>
            </a:ext>
          </a:extLst>
        </xdr:cNvPr>
        <xdr:cNvSpPr/>
      </xdr:nvSpPr>
      <xdr:spPr>
        <a:xfrm>
          <a:off x="8200672" y="2149393"/>
          <a:ext cx="152418" cy="178210"/>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s-ES" sz="900">
              <a:solidFill>
                <a:sysClr val="windowText" lastClr="000000"/>
              </a:solidFill>
            </a:rPr>
            <a:t>B</a:t>
          </a:r>
        </a:p>
      </xdr:txBody>
    </xdr:sp>
    <xdr:clientData/>
  </xdr:twoCellAnchor>
  <xdr:twoCellAnchor>
    <xdr:from>
      <xdr:col>41</xdr:col>
      <xdr:colOff>134155</xdr:colOff>
      <xdr:row>8</xdr:row>
      <xdr:rowOff>596387</xdr:rowOff>
    </xdr:from>
    <xdr:to>
      <xdr:col>42</xdr:col>
      <xdr:colOff>112954</xdr:colOff>
      <xdr:row>8</xdr:row>
      <xdr:rowOff>777670</xdr:rowOff>
    </xdr:to>
    <xdr:sp macro="" textlink="">
      <xdr:nvSpPr>
        <xdr:cNvPr id="26" name="7 Rectángulo redondeado">
          <a:extLst>
            <a:ext uri="{FF2B5EF4-FFF2-40B4-BE49-F238E27FC236}">
              <a16:creationId xmlns:a16="http://schemas.microsoft.com/office/drawing/2014/main" id="{00000000-0008-0000-1200-00001A000000}"/>
            </a:ext>
          </a:extLst>
        </xdr:cNvPr>
        <xdr:cNvSpPr/>
      </xdr:nvSpPr>
      <xdr:spPr>
        <a:xfrm>
          <a:off x="7632235" y="2143247"/>
          <a:ext cx="161679" cy="181283"/>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s-ES" sz="900">
              <a:solidFill>
                <a:sysClr val="windowText" lastClr="000000"/>
              </a:solidFill>
            </a:rPr>
            <a:t>C</a:t>
          </a:r>
        </a:p>
      </xdr:txBody>
    </xdr:sp>
    <xdr:clientData/>
  </xdr:twoCellAnchor>
  <xdr:twoCellAnchor>
    <xdr:from>
      <xdr:col>47</xdr:col>
      <xdr:colOff>27584</xdr:colOff>
      <xdr:row>8</xdr:row>
      <xdr:rowOff>393617</xdr:rowOff>
    </xdr:from>
    <xdr:to>
      <xdr:col>47</xdr:col>
      <xdr:colOff>27584</xdr:colOff>
      <xdr:row>8</xdr:row>
      <xdr:rowOff>634382</xdr:rowOff>
    </xdr:to>
    <xdr:cxnSp macro="">
      <xdr:nvCxnSpPr>
        <xdr:cNvPr id="27" name="8 Conector recto de flecha">
          <a:extLst>
            <a:ext uri="{FF2B5EF4-FFF2-40B4-BE49-F238E27FC236}">
              <a16:creationId xmlns:a16="http://schemas.microsoft.com/office/drawing/2014/main" id="{00000000-0008-0000-1200-00001B000000}"/>
            </a:ext>
          </a:extLst>
        </xdr:cNvPr>
        <xdr:cNvCxnSpPr/>
      </xdr:nvCxnSpPr>
      <xdr:spPr>
        <a:xfrm flipV="1">
          <a:off x="8622944" y="1940477"/>
          <a:ext cx="0" cy="240765"/>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46</xdr:col>
      <xdr:colOff>117526</xdr:colOff>
      <xdr:row>8</xdr:row>
      <xdr:rowOff>175463</xdr:rowOff>
    </xdr:from>
    <xdr:to>
      <xdr:col>47</xdr:col>
      <xdr:colOff>113941</xdr:colOff>
      <xdr:row>8</xdr:row>
      <xdr:rowOff>369035</xdr:rowOff>
    </xdr:to>
    <xdr:sp macro="" textlink="">
      <xdr:nvSpPr>
        <xdr:cNvPr id="28" name="9 Rectángulo redondeado">
          <a:extLst>
            <a:ext uri="{FF2B5EF4-FFF2-40B4-BE49-F238E27FC236}">
              <a16:creationId xmlns:a16="http://schemas.microsoft.com/office/drawing/2014/main" id="{00000000-0008-0000-1200-00001C000000}"/>
            </a:ext>
          </a:extLst>
        </xdr:cNvPr>
        <xdr:cNvSpPr/>
      </xdr:nvSpPr>
      <xdr:spPr>
        <a:xfrm>
          <a:off x="8530006" y="1722323"/>
          <a:ext cx="179295" cy="193572"/>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s-ES" sz="900">
              <a:solidFill>
                <a:sysClr val="windowText" lastClr="000000"/>
              </a:solidFill>
            </a:rPr>
            <a:t>N</a:t>
          </a:r>
        </a:p>
      </xdr:txBody>
    </xdr:sp>
    <xdr:clientData/>
  </xdr:twoCellAnchor>
  <xdr:twoCellAnchor>
    <xdr:from>
      <xdr:col>42</xdr:col>
      <xdr:colOff>100602</xdr:colOff>
      <xdr:row>8</xdr:row>
      <xdr:rowOff>280219</xdr:rowOff>
    </xdr:from>
    <xdr:to>
      <xdr:col>44</xdr:col>
      <xdr:colOff>180077</xdr:colOff>
      <xdr:row>8</xdr:row>
      <xdr:rowOff>666146</xdr:rowOff>
    </xdr:to>
    <xdr:sp macro="" textlink="">
      <xdr:nvSpPr>
        <xdr:cNvPr id="32" name="4 Triángulo isósceles">
          <a:extLst>
            <a:ext uri="{FF2B5EF4-FFF2-40B4-BE49-F238E27FC236}">
              <a16:creationId xmlns:a16="http://schemas.microsoft.com/office/drawing/2014/main" id="{00000000-0008-0000-1200-000020000000}"/>
            </a:ext>
          </a:extLst>
        </xdr:cNvPr>
        <xdr:cNvSpPr/>
      </xdr:nvSpPr>
      <xdr:spPr>
        <a:xfrm>
          <a:off x="7781562" y="1827079"/>
          <a:ext cx="445235" cy="385927"/>
        </a:xfrm>
        <a:prstGeom prst="triangle">
          <a:avLst/>
        </a:prstGeom>
        <a:solidFill>
          <a:schemeClr val="accent5"/>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s-ES"/>
        </a:p>
      </xdr:txBody>
    </xdr:sp>
    <xdr:clientData/>
  </xdr:twoCellAnchor>
  <xdr:twoCellAnchor>
    <xdr:from>
      <xdr:col>43</xdr:col>
      <xdr:colOff>65722</xdr:colOff>
      <xdr:row>8</xdr:row>
      <xdr:rowOff>104775</xdr:rowOff>
    </xdr:from>
    <xdr:to>
      <xdr:col>44</xdr:col>
      <xdr:colOff>37053</xdr:colOff>
      <xdr:row>8</xdr:row>
      <xdr:rowOff>298347</xdr:rowOff>
    </xdr:to>
    <xdr:sp macro="" textlink="">
      <xdr:nvSpPr>
        <xdr:cNvPr id="33" name="5 Rectángulo redondeado">
          <a:extLst>
            <a:ext uri="{FF2B5EF4-FFF2-40B4-BE49-F238E27FC236}">
              <a16:creationId xmlns:a16="http://schemas.microsoft.com/office/drawing/2014/main" id="{00000000-0008-0000-1200-000021000000}"/>
            </a:ext>
          </a:extLst>
        </xdr:cNvPr>
        <xdr:cNvSpPr/>
      </xdr:nvSpPr>
      <xdr:spPr>
        <a:xfrm>
          <a:off x="7929562" y="1651635"/>
          <a:ext cx="154211" cy="193572"/>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s-ES" sz="900">
              <a:solidFill>
                <a:sysClr val="windowText" lastClr="000000"/>
              </a:solidFill>
            </a:rPr>
            <a:t>A</a:t>
          </a:r>
        </a:p>
      </xdr:txBody>
    </xdr:sp>
    <xdr:clientData/>
  </xdr:twoCellAnchor>
  <xdr:twoCellAnchor>
    <xdr:from>
      <xdr:col>44</xdr:col>
      <xdr:colOff>153952</xdr:colOff>
      <xdr:row>8</xdr:row>
      <xdr:rowOff>602533</xdr:rowOff>
    </xdr:from>
    <xdr:to>
      <xdr:col>45</xdr:col>
      <xdr:colOff>123490</xdr:colOff>
      <xdr:row>8</xdr:row>
      <xdr:rowOff>780743</xdr:rowOff>
    </xdr:to>
    <xdr:sp macro="" textlink="">
      <xdr:nvSpPr>
        <xdr:cNvPr id="34" name="6 Rectángulo redondeado">
          <a:extLst>
            <a:ext uri="{FF2B5EF4-FFF2-40B4-BE49-F238E27FC236}">
              <a16:creationId xmlns:a16="http://schemas.microsoft.com/office/drawing/2014/main" id="{00000000-0008-0000-1200-000022000000}"/>
            </a:ext>
          </a:extLst>
        </xdr:cNvPr>
        <xdr:cNvSpPr/>
      </xdr:nvSpPr>
      <xdr:spPr>
        <a:xfrm>
          <a:off x="8200672" y="2149393"/>
          <a:ext cx="152418" cy="178210"/>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s-ES" sz="900">
              <a:solidFill>
                <a:sysClr val="windowText" lastClr="000000"/>
              </a:solidFill>
            </a:rPr>
            <a:t>B</a:t>
          </a:r>
        </a:p>
      </xdr:txBody>
    </xdr:sp>
    <xdr:clientData/>
  </xdr:twoCellAnchor>
  <xdr:twoCellAnchor>
    <xdr:from>
      <xdr:col>41</xdr:col>
      <xdr:colOff>134155</xdr:colOff>
      <xdr:row>8</xdr:row>
      <xdr:rowOff>596387</xdr:rowOff>
    </xdr:from>
    <xdr:to>
      <xdr:col>42</xdr:col>
      <xdr:colOff>112954</xdr:colOff>
      <xdr:row>8</xdr:row>
      <xdr:rowOff>777670</xdr:rowOff>
    </xdr:to>
    <xdr:sp macro="" textlink="">
      <xdr:nvSpPr>
        <xdr:cNvPr id="35" name="7 Rectángulo redondeado">
          <a:extLst>
            <a:ext uri="{FF2B5EF4-FFF2-40B4-BE49-F238E27FC236}">
              <a16:creationId xmlns:a16="http://schemas.microsoft.com/office/drawing/2014/main" id="{00000000-0008-0000-1200-000023000000}"/>
            </a:ext>
          </a:extLst>
        </xdr:cNvPr>
        <xdr:cNvSpPr/>
      </xdr:nvSpPr>
      <xdr:spPr>
        <a:xfrm>
          <a:off x="7632235" y="2143247"/>
          <a:ext cx="161679" cy="181283"/>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s-ES" sz="900">
              <a:solidFill>
                <a:sysClr val="windowText" lastClr="000000"/>
              </a:solidFill>
            </a:rPr>
            <a:t>C</a:t>
          </a:r>
        </a:p>
      </xdr:txBody>
    </xdr:sp>
    <xdr:clientData/>
  </xdr:twoCellAnchor>
  <xdr:twoCellAnchor>
    <xdr:from>
      <xdr:col>47</xdr:col>
      <xdr:colOff>27584</xdr:colOff>
      <xdr:row>8</xdr:row>
      <xdr:rowOff>393617</xdr:rowOff>
    </xdr:from>
    <xdr:to>
      <xdr:col>47</xdr:col>
      <xdr:colOff>27584</xdr:colOff>
      <xdr:row>8</xdr:row>
      <xdr:rowOff>634382</xdr:rowOff>
    </xdr:to>
    <xdr:cxnSp macro="">
      <xdr:nvCxnSpPr>
        <xdr:cNvPr id="36" name="8 Conector recto de flecha">
          <a:extLst>
            <a:ext uri="{FF2B5EF4-FFF2-40B4-BE49-F238E27FC236}">
              <a16:creationId xmlns:a16="http://schemas.microsoft.com/office/drawing/2014/main" id="{00000000-0008-0000-1200-000024000000}"/>
            </a:ext>
          </a:extLst>
        </xdr:cNvPr>
        <xdr:cNvCxnSpPr/>
      </xdr:nvCxnSpPr>
      <xdr:spPr>
        <a:xfrm flipV="1">
          <a:off x="8622944" y="1940477"/>
          <a:ext cx="0" cy="240765"/>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46</xdr:col>
      <xdr:colOff>117526</xdr:colOff>
      <xdr:row>8</xdr:row>
      <xdr:rowOff>175463</xdr:rowOff>
    </xdr:from>
    <xdr:to>
      <xdr:col>47</xdr:col>
      <xdr:colOff>113941</xdr:colOff>
      <xdr:row>8</xdr:row>
      <xdr:rowOff>369035</xdr:rowOff>
    </xdr:to>
    <xdr:sp macro="" textlink="">
      <xdr:nvSpPr>
        <xdr:cNvPr id="37" name="9 Rectángulo redondeado">
          <a:extLst>
            <a:ext uri="{FF2B5EF4-FFF2-40B4-BE49-F238E27FC236}">
              <a16:creationId xmlns:a16="http://schemas.microsoft.com/office/drawing/2014/main" id="{00000000-0008-0000-1200-000025000000}"/>
            </a:ext>
          </a:extLst>
        </xdr:cNvPr>
        <xdr:cNvSpPr/>
      </xdr:nvSpPr>
      <xdr:spPr>
        <a:xfrm>
          <a:off x="8530006" y="1722323"/>
          <a:ext cx="179295" cy="193572"/>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s-ES" sz="900">
              <a:solidFill>
                <a:sysClr val="windowText" lastClr="000000"/>
              </a:solidFill>
            </a:rPr>
            <a:t>N</a:t>
          </a:r>
        </a:p>
      </xdr:txBody>
    </xdr:sp>
    <xdr:clientData/>
  </xdr:twoCellAnchor>
  <xdr:twoCellAnchor>
    <xdr:from>
      <xdr:col>42</xdr:col>
      <xdr:colOff>100602</xdr:colOff>
      <xdr:row>8</xdr:row>
      <xdr:rowOff>280219</xdr:rowOff>
    </xdr:from>
    <xdr:to>
      <xdr:col>44</xdr:col>
      <xdr:colOff>180077</xdr:colOff>
      <xdr:row>8</xdr:row>
      <xdr:rowOff>666146</xdr:rowOff>
    </xdr:to>
    <xdr:sp macro="" textlink="">
      <xdr:nvSpPr>
        <xdr:cNvPr id="41" name="4 Triángulo isósceles">
          <a:extLst>
            <a:ext uri="{FF2B5EF4-FFF2-40B4-BE49-F238E27FC236}">
              <a16:creationId xmlns:a16="http://schemas.microsoft.com/office/drawing/2014/main" id="{00000000-0008-0000-1200-000029000000}"/>
            </a:ext>
          </a:extLst>
        </xdr:cNvPr>
        <xdr:cNvSpPr/>
      </xdr:nvSpPr>
      <xdr:spPr>
        <a:xfrm>
          <a:off x="7781562" y="1827079"/>
          <a:ext cx="445235" cy="385927"/>
        </a:xfrm>
        <a:prstGeom prst="triangle">
          <a:avLst/>
        </a:prstGeom>
        <a:solidFill>
          <a:schemeClr val="accent5"/>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s-ES"/>
        </a:p>
      </xdr:txBody>
    </xdr:sp>
    <xdr:clientData/>
  </xdr:twoCellAnchor>
  <xdr:twoCellAnchor>
    <xdr:from>
      <xdr:col>43</xdr:col>
      <xdr:colOff>65722</xdr:colOff>
      <xdr:row>8</xdr:row>
      <xdr:rowOff>104775</xdr:rowOff>
    </xdr:from>
    <xdr:to>
      <xdr:col>44</xdr:col>
      <xdr:colOff>37053</xdr:colOff>
      <xdr:row>8</xdr:row>
      <xdr:rowOff>298347</xdr:rowOff>
    </xdr:to>
    <xdr:sp macro="" textlink="">
      <xdr:nvSpPr>
        <xdr:cNvPr id="42" name="5 Rectángulo redondeado">
          <a:extLst>
            <a:ext uri="{FF2B5EF4-FFF2-40B4-BE49-F238E27FC236}">
              <a16:creationId xmlns:a16="http://schemas.microsoft.com/office/drawing/2014/main" id="{00000000-0008-0000-1200-00002A000000}"/>
            </a:ext>
          </a:extLst>
        </xdr:cNvPr>
        <xdr:cNvSpPr/>
      </xdr:nvSpPr>
      <xdr:spPr>
        <a:xfrm>
          <a:off x="7929562" y="1651635"/>
          <a:ext cx="154211" cy="193572"/>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s-ES" sz="900">
              <a:solidFill>
                <a:sysClr val="windowText" lastClr="000000"/>
              </a:solidFill>
            </a:rPr>
            <a:t>A</a:t>
          </a:r>
        </a:p>
      </xdr:txBody>
    </xdr:sp>
    <xdr:clientData/>
  </xdr:twoCellAnchor>
  <xdr:twoCellAnchor>
    <xdr:from>
      <xdr:col>44</xdr:col>
      <xdr:colOff>153952</xdr:colOff>
      <xdr:row>8</xdr:row>
      <xdr:rowOff>602533</xdr:rowOff>
    </xdr:from>
    <xdr:to>
      <xdr:col>45</xdr:col>
      <xdr:colOff>123490</xdr:colOff>
      <xdr:row>8</xdr:row>
      <xdr:rowOff>780743</xdr:rowOff>
    </xdr:to>
    <xdr:sp macro="" textlink="">
      <xdr:nvSpPr>
        <xdr:cNvPr id="43" name="6 Rectángulo redondeado">
          <a:extLst>
            <a:ext uri="{FF2B5EF4-FFF2-40B4-BE49-F238E27FC236}">
              <a16:creationId xmlns:a16="http://schemas.microsoft.com/office/drawing/2014/main" id="{00000000-0008-0000-1200-00002B000000}"/>
            </a:ext>
          </a:extLst>
        </xdr:cNvPr>
        <xdr:cNvSpPr/>
      </xdr:nvSpPr>
      <xdr:spPr>
        <a:xfrm>
          <a:off x="8200672" y="2149393"/>
          <a:ext cx="152418" cy="178210"/>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s-ES" sz="900">
              <a:solidFill>
                <a:sysClr val="windowText" lastClr="000000"/>
              </a:solidFill>
            </a:rPr>
            <a:t>B</a:t>
          </a:r>
        </a:p>
      </xdr:txBody>
    </xdr:sp>
    <xdr:clientData/>
  </xdr:twoCellAnchor>
  <xdr:twoCellAnchor>
    <xdr:from>
      <xdr:col>41</xdr:col>
      <xdr:colOff>134155</xdr:colOff>
      <xdr:row>8</xdr:row>
      <xdr:rowOff>596387</xdr:rowOff>
    </xdr:from>
    <xdr:to>
      <xdr:col>42</xdr:col>
      <xdr:colOff>112954</xdr:colOff>
      <xdr:row>8</xdr:row>
      <xdr:rowOff>777670</xdr:rowOff>
    </xdr:to>
    <xdr:sp macro="" textlink="">
      <xdr:nvSpPr>
        <xdr:cNvPr id="44" name="7 Rectángulo redondeado">
          <a:extLst>
            <a:ext uri="{FF2B5EF4-FFF2-40B4-BE49-F238E27FC236}">
              <a16:creationId xmlns:a16="http://schemas.microsoft.com/office/drawing/2014/main" id="{00000000-0008-0000-1200-00002C000000}"/>
            </a:ext>
          </a:extLst>
        </xdr:cNvPr>
        <xdr:cNvSpPr/>
      </xdr:nvSpPr>
      <xdr:spPr>
        <a:xfrm>
          <a:off x="7632235" y="2143247"/>
          <a:ext cx="161679" cy="181283"/>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s-ES" sz="900">
              <a:solidFill>
                <a:sysClr val="windowText" lastClr="000000"/>
              </a:solidFill>
            </a:rPr>
            <a:t>C</a:t>
          </a:r>
        </a:p>
      </xdr:txBody>
    </xdr:sp>
    <xdr:clientData/>
  </xdr:twoCellAnchor>
  <xdr:twoCellAnchor>
    <xdr:from>
      <xdr:col>47</xdr:col>
      <xdr:colOff>27584</xdr:colOff>
      <xdr:row>8</xdr:row>
      <xdr:rowOff>393617</xdr:rowOff>
    </xdr:from>
    <xdr:to>
      <xdr:col>47</xdr:col>
      <xdr:colOff>27584</xdr:colOff>
      <xdr:row>8</xdr:row>
      <xdr:rowOff>634382</xdr:rowOff>
    </xdr:to>
    <xdr:cxnSp macro="">
      <xdr:nvCxnSpPr>
        <xdr:cNvPr id="45" name="8 Conector recto de flecha">
          <a:extLst>
            <a:ext uri="{FF2B5EF4-FFF2-40B4-BE49-F238E27FC236}">
              <a16:creationId xmlns:a16="http://schemas.microsoft.com/office/drawing/2014/main" id="{00000000-0008-0000-1200-00002D000000}"/>
            </a:ext>
          </a:extLst>
        </xdr:cNvPr>
        <xdr:cNvCxnSpPr/>
      </xdr:nvCxnSpPr>
      <xdr:spPr>
        <a:xfrm flipV="1">
          <a:off x="8622944" y="1940477"/>
          <a:ext cx="0" cy="240765"/>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46</xdr:col>
      <xdr:colOff>117526</xdr:colOff>
      <xdr:row>8</xdr:row>
      <xdr:rowOff>175463</xdr:rowOff>
    </xdr:from>
    <xdr:to>
      <xdr:col>47</xdr:col>
      <xdr:colOff>113941</xdr:colOff>
      <xdr:row>8</xdr:row>
      <xdr:rowOff>369035</xdr:rowOff>
    </xdr:to>
    <xdr:sp macro="" textlink="">
      <xdr:nvSpPr>
        <xdr:cNvPr id="46" name="9 Rectángulo redondeado">
          <a:extLst>
            <a:ext uri="{FF2B5EF4-FFF2-40B4-BE49-F238E27FC236}">
              <a16:creationId xmlns:a16="http://schemas.microsoft.com/office/drawing/2014/main" id="{00000000-0008-0000-1200-00002E000000}"/>
            </a:ext>
          </a:extLst>
        </xdr:cNvPr>
        <xdr:cNvSpPr/>
      </xdr:nvSpPr>
      <xdr:spPr>
        <a:xfrm>
          <a:off x="8530006" y="1722323"/>
          <a:ext cx="179295" cy="193572"/>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s-ES" sz="900">
              <a:solidFill>
                <a:sysClr val="windowText" lastClr="000000"/>
              </a:solidFill>
            </a:rPr>
            <a:t>N</a:t>
          </a:r>
        </a:p>
      </xdr:txBody>
    </xdr:sp>
    <xdr:clientData/>
  </xdr:twoCellAnchor>
  <xdr:twoCellAnchor>
    <xdr:from>
      <xdr:col>5</xdr:col>
      <xdr:colOff>70485</xdr:colOff>
      <xdr:row>16</xdr:row>
      <xdr:rowOff>78468</xdr:rowOff>
    </xdr:from>
    <xdr:to>
      <xdr:col>10</xdr:col>
      <xdr:colOff>138693</xdr:colOff>
      <xdr:row>21</xdr:row>
      <xdr:rowOff>4536</xdr:rowOff>
    </xdr:to>
    <xdr:sp macro="" textlink="">
      <xdr:nvSpPr>
        <xdr:cNvPr id="47" name="1 Triángulo isósceles">
          <a:extLst>
            <a:ext uri="{FF2B5EF4-FFF2-40B4-BE49-F238E27FC236}">
              <a16:creationId xmlns:a16="http://schemas.microsoft.com/office/drawing/2014/main" id="{00000000-0008-0000-1200-00002F000000}"/>
            </a:ext>
          </a:extLst>
        </xdr:cNvPr>
        <xdr:cNvSpPr/>
      </xdr:nvSpPr>
      <xdr:spPr>
        <a:xfrm>
          <a:off x="984885" y="3934188"/>
          <a:ext cx="982608" cy="802368"/>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s-ES"/>
        </a:p>
      </xdr:txBody>
    </xdr:sp>
    <xdr:clientData/>
  </xdr:twoCellAnchor>
  <xdr:twoCellAnchor>
    <xdr:from>
      <xdr:col>17</xdr:col>
      <xdr:colOff>142084</xdr:colOff>
      <xdr:row>16</xdr:row>
      <xdr:rowOff>131808</xdr:rowOff>
    </xdr:from>
    <xdr:to>
      <xdr:col>22</xdr:col>
      <xdr:colOff>74098</xdr:colOff>
      <xdr:row>21</xdr:row>
      <xdr:rowOff>48351</xdr:rowOff>
    </xdr:to>
    <xdr:sp macro="" textlink="">
      <xdr:nvSpPr>
        <xdr:cNvPr id="48" name="2 Rectángulo">
          <a:extLst>
            <a:ext uri="{FF2B5EF4-FFF2-40B4-BE49-F238E27FC236}">
              <a16:creationId xmlns:a16="http://schemas.microsoft.com/office/drawing/2014/main" id="{00000000-0008-0000-1200-000030000000}"/>
            </a:ext>
          </a:extLst>
        </xdr:cNvPr>
        <xdr:cNvSpPr/>
      </xdr:nvSpPr>
      <xdr:spPr>
        <a:xfrm>
          <a:off x="3251044" y="3987528"/>
          <a:ext cx="846414" cy="792843"/>
        </a:xfrm>
        <a:prstGeom prst="rect">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s-ES"/>
        </a:p>
      </xdr:txBody>
    </xdr:sp>
    <xdr:clientData/>
  </xdr:twoCellAnchor>
  <xdr:twoCellAnchor>
    <xdr:from>
      <xdr:col>29</xdr:col>
      <xdr:colOff>155666</xdr:colOff>
      <xdr:row>16</xdr:row>
      <xdr:rowOff>147221</xdr:rowOff>
    </xdr:from>
    <xdr:to>
      <xdr:col>34</xdr:col>
      <xdr:colOff>60779</xdr:colOff>
      <xdr:row>21</xdr:row>
      <xdr:rowOff>61882</xdr:rowOff>
    </xdr:to>
    <xdr:sp macro="" textlink="">
      <xdr:nvSpPr>
        <xdr:cNvPr id="49" name="3 Elipse">
          <a:extLst>
            <a:ext uri="{FF2B5EF4-FFF2-40B4-BE49-F238E27FC236}">
              <a16:creationId xmlns:a16="http://schemas.microsoft.com/office/drawing/2014/main" id="{00000000-0008-0000-1200-000031000000}"/>
            </a:ext>
          </a:extLst>
        </xdr:cNvPr>
        <xdr:cNvSpPr/>
      </xdr:nvSpPr>
      <xdr:spPr>
        <a:xfrm>
          <a:off x="5459186" y="4002941"/>
          <a:ext cx="819513" cy="790961"/>
        </a:xfrm>
        <a:prstGeom prst="ellips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s-ES"/>
        </a:p>
      </xdr:txBody>
    </xdr:sp>
    <xdr:clientData/>
  </xdr:twoCellAnchor>
  <xdr:twoCellAnchor>
    <xdr:from>
      <xdr:col>42</xdr:col>
      <xdr:colOff>100602</xdr:colOff>
      <xdr:row>8</xdr:row>
      <xdr:rowOff>280219</xdr:rowOff>
    </xdr:from>
    <xdr:to>
      <xdr:col>44</xdr:col>
      <xdr:colOff>180077</xdr:colOff>
      <xdr:row>8</xdr:row>
      <xdr:rowOff>666146</xdr:rowOff>
    </xdr:to>
    <xdr:sp macro="" textlink="">
      <xdr:nvSpPr>
        <xdr:cNvPr id="50" name="4 Triángulo isósceles">
          <a:extLst>
            <a:ext uri="{FF2B5EF4-FFF2-40B4-BE49-F238E27FC236}">
              <a16:creationId xmlns:a16="http://schemas.microsoft.com/office/drawing/2014/main" id="{00000000-0008-0000-1200-000032000000}"/>
            </a:ext>
          </a:extLst>
        </xdr:cNvPr>
        <xdr:cNvSpPr/>
      </xdr:nvSpPr>
      <xdr:spPr>
        <a:xfrm>
          <a:off x="7781562" y="1827079"/>
          <a:ext cx="445235" cy="385927"/>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s-ES"/>
        </a:p>
      </xdr:txBody>
    </xdr:sp>
    <xdr:clientData/>
  </xdr:twoCellAnchor>
  <xdr:twoCellAnchor>
    <xdr:from>
      <xdr:col>43</xdr:col>
      <xdr:colOff>65722</xdr:colOff>
      <xdr:row>8</xdr:row>
      <xdr:rowOff>104775</xdr:rowOff>
    </xdr:from>
    <xdr:to>
      <xdr:col>44</xdr:col>
      <xdr:colOff>37053</xdr:colOff>
      <xdr:row>8</xdr:row>
      <xdr:rowOff>298347</xdr:rowOff>
    </xdr:to>
    <xdr:sp macro="" textlink="">
      <xdr:nvSpPr>
        <xdr:cNvPr id="51" name="5 Rectángulo redondeado">
          <a:extLst>
            <a:ext uri="{FF2B5EF4-FFF2-40B4-BE49-F238E27FC236}">
              <a16:creationId xmlns:a16="http://schemas.microsoft.com/office/drawing/2014/main" id="{00000000-0008-0000-1200-000033000000}"/>
            </a:ext>
          </a:extLst>
        </xdr:cNvPr>
        <xdr:cNvSpPr/>
      </xdr:nvSpPr>
      <xdr:spPr>
        <a:xfrm>
          <a:off x="7929562" y="1651635"/>
          <a:ext cx="154211" cy="193572"/>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s-ES" sz="900">
              <a:solidFill>
                <a:sysClr val="windowText" lastClr="000000"/>
              </a:solidFill>
            </a:rPr>
            <a:t>A</a:t>
          </a:r>
        </a:p>
      </xdr:txBody>
    </xdr:sp>
    <xdr:clientData/>
  </xdr:twoCellAnchor>
  <xdr:twoCellAnchor>
    <xdr:from>
      <xdr:col>44</xdr:col>
      <xdr:colOff>153952</xdr:colOff>
      <xdr:row>8</xdr:row>
      <xdr:rowOff>602533</xdr:rowOff>
    </xdr:from>
    <xdr:to>
      <xdr:col>45</xdr:col>
      <xdr:colOff>123490</xdr:colOff>
      <xdr:row>8</xdr:row>
      <xdr:rowOff>780743</xdr:rowOff>
    </xdr:to>
    <xdr:sp macro="" textlink="">
      <xdr:nvSpPr>
        <xdr:cNvPr id="52" name="6 Rectángulo redondeado">
          <a:extLst>
            <a:ext uri="{FF2B5EF4-FFF2-40B4-BE49-F238E27FC236}">
              <a16:creationId xmlns:a16="http://schemas.microsoft.com/office/drawing/2014/main" id="{00000000-0008-0000-1200-000034000000}"/>
            </a:ext>
          </a:extLst>
        </xdr:cNvPr>
        <xdr:cNvSpPr/>
      </xdr:nvSpPr>
      <xdr:spPr>
        <a:xfrm>
          <a:off x="8200672" y="2149393"/>
          <a:ext cx="152418" cy="178210"/>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s-ES" sz="900">
              <a:solidFill>
                <a:sysClr val="windowText" lastClr="000000"/>
              </a:solidFill>
            </a:rPr>
            <a:t>B</a:t>
          </a:r>
        </a:p>
      </xdr:txBody>
    </xdr:sp>
    <xdr:clientData/>
  </xdr:twoCellAnchor>
  <xdr:twoCellAnchor>
    <xdr:from>
      <xdr:col>41</xdr:col>
      <xdr:colOff>134155</xdr:colOff>
      <xdr:row>8</xdr:row>
      <xdr:rowOff>596387</xdr:rowOff>
    </xdr:from>
    <xdr:to>
      <xdr:col>42</xdr:col>
      <xdr:colOff>112954</xdr:colOff>
      <xdr:row>8</xdr:row>
      <xdr:rowOff>777670</xdr:rowOff>
    </xdr:to>
    <xdr:sp macro="" textlink="">
      <xdr:nvSpPr>
        <xdr:cNvPr id="53" name="7 Rectángulo redondeado">
          <a:extLst>
            <a:ext uri="{FF2B5EF4-FFF2-40B4-BE49-F238E27FC236}">
              <a16:creationId xmlns:a16="http://schemas.microsoft.com/office/drawing/2014/main" id="{00000000-0008-0000-1200-000035000000}"/>
            </a:ext>
          </a:extLst>
        </xdr:cNvPr>
        <xdr:cNvSpPr/>
      </xdr:nvSpPr>
      <xdr:spPr>
        <a:xfrm>
          <a:off x="7632235" y="2143247"/>
          <a:ext cx="161679" cy="181283"/>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s-ES" sz="900">
              <a:solidFill>
                <a:sysClr val="windowText" lastClr="000000"/>
              </a:solidFill>
            </a:rPr>
            <a:t>C</a:t>
          </a:r>
        </a:p>
      </xdr:txBody>
    </xdr:sp>
    <xdr:clientData/>
  </xdr:twoCellAnchor>
  <xdr:twoCellAnchor>
    <xdr:from>
      <xdr:col>47</xdr:col>
      <xdr:colOff>27584</xdr:colOff>
      <xdr:row>8</xdr:row>
      <xdr:rowOff>393617</xdr:rowOff>
    </xdr:from>
    <xdr:to>
      <xdr:col>47</xdr:col>
      <xdr:colOff>27584</xdr:colOff>
      <xdr:row>8</xdr:row>
      <xdr:rowOff>634382</xdr:rowOff>
    </xdr:to>
    <xdr:cxnSp macro="">
      <xdr:nvCxnSpPr>
        <xdr:cNvPr id="54" name="8 Conector recto de flecha">
          <a:extLst>
            <a:ext uri="{FF2B5EF4-FFF2-40B4-BE49-F238E27FC236}">
              <a16:creationId xmlns:a16="http://schemas.microsoft.com/office/drawing/2014/main" id="{00000000-0008-0000-1200-000036000000}"/>
            </a:ext>
          </a:extLst>
        </xdr:cNvPr>
        <xdr:cNvCxnSpPr/>
      </xdr:nvCxnSpPr>
      <xdr:spPr>
        <a:xfrm flipV="1">
          <a:off x="8622944" y="1940477"/>
          <a:ext cx="0" cy="240765"/>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46</xdr:col>
      <xdr:colOff>117526</xdr:colOff>
      <xdr:row>8</xdr:row>
      <xdr:rowOff>175463</xdr:rowOff>
    </xdr:from>
    <xdr:to>
      <xdr:col>47</xdr:col>
      <xdr:colOff>113941</xdr:colOff>
      <xdr:row>8</xdr:row>
      <xdr:rowOff>369035</xdr:rowOff>
    </xdr:to>
    <xdr:sp macro="" textlink="">
      <xdr:nvSpPr>
        <xdr:cNvPr id="55" name="9 Rectángulo redondeado">
          <a:extLst>
            <a:ext uri="{FF2B5EF4-FFF2-40B4-BE49-F238E27FC236}">
              <a16:creationId xmlns:a16="http://schemas.microsoft.com/office/drawing/2014/main" id="{00000000-0008-0000-1200-000037000000}"/>
            </a:ext>
          </a:extLst>
        </xdr:cNvPr>
        <xdr:cNvSpPr/>
      </xdr:nvSpPr>
      <xdr:spPr>
        <a:xfrm>
          <a:off x="8530006" y="1722323"/>
          <a:ext cx="179295" cy="193572"/>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s-ES" sz="900">
              <a:solidFill>
                <a:sysClr val="windowText" lastClr="000000"/>
              </a:solidFill>
            </a:rPr>
            <a:t>N</a:t>
          </a:r>
        </a:p>
      </xdr:txBody>
    </xdr:sp>
    <xdr:clientData/>
  </xdr:twoCellAnchor>
  <xdr:twoCellAnchor>
    <xdr:from>
      <xdr:col>42</xdr:col>
      <xdr:colOff>100602</xdr:colOff>
      <xdr:row>9</xdr:row>
      <xdr:rowOff>280219</xdr:rowOff>
    </xdr:from>
    <xdr:to>
      <xdr:col>44</xdr:col>
      <xdr:colOff>180077</xdr:colOff>
      <xdr:row>9</xdr:row>
      <xdr:rowOff>666146</xdr:rowOff>
    </xdr:to>
    <xdr:sp macro="" textlink="">
      <xdr:nvSpPr>
        <xdr:cNvPr id="61" name="4 Triángulo isósceles">
          <a:extLst>
            <a:ext uri="{FF2B5EF4-FFF2-40B4-BE49-F238E27FC236}">
              <a16:creationId xmlns:a16="http://schemas.microsoft.com/office/drawing/2014/main" id="{00000000-0008-0000-1200-00003D000000}"/>
            </a:ext>
          </a:extLst>
        </xdr:cNvPr>
        <xdr:cNvSpPr/>
      </xdr:nvSpPr>
      <xdr:spPr>
        <a:xfrm>
          <a:off x="7781562" y="1827079"/>
          <a:ext cx="445235" cy="385927"/>
        </a:xfrm>
        <a:prstGeom prst="triangle">
          <a:avLst/>
        </a:prstGeom>
        <a:solidFill>
          <a:schemeClr val="accent5"/>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s-ES"/>
        </a:p>
      </xdr:txBody>
    </xdr:sp>
    <xdr:clientData/>
  </xdr:twoCellAnchor>
  <xdr:twoCellAnchor>
    <xdr:from>
      <xdr:col>43</xdr:col>
      <xdr:colOff>65722</xdr:colOff>
      <xdr:row>9</xdr:row>
      <xdr:rowOff>104775</xdr:rowOff>
    </xdr:from>
    <xdr:to>
      <xdr:col>44</xdr:col>
      <xdr:colOff>37053</xdr:colOff>
      <xdr:row>9</xdr:row>
      <xdr:rowOff>298347</xdr:rowOff>
    </xdr:to>
    <xdr:sp macro="" textlink="">
      <xdr:nvSpPr>
        <xdr:cNvPr id="62" name="5 Rectángulo redondeado">
          <a:extLst>
            <a:ext uri="{FF2B5EF4-FFF2-40B4-BE49-F238E27FC236}">
              <a16:creationId xmlns:a16="http://schemas.microsoft.com/office/drawing/2014/main" id="{00000000-0008-0000-1200-00003E000000}"/>
            </a:ext>
          </a:extLst>
        </xdr:cNvPr>
        <xdr:cNvSpPr/>
      </xdr:nvSpPr>
      <xdr:spPr>
        <a:xfrm>
          <a:off x="7929562" y="1651635"/>
          <a:ext cx="154211" cy="193572"/>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s-ES" sz="900">
              <a:solidFill>
                <a:sysClr val="windowText" lastClr="000000"/>
              </a:solidFill>
            </a:rPr>
            <a:t>A</a:t>
          </a:r>
        </a:p>
      </xdr:txBody>
    </xdr:sp>
    <xdr:clientData/>
  </xdr:twoCellAnchor>
  <xdr:twoCellAnchor>
    <xdr:from>
      <xdr:col>44</xdr:col>
      <xdr:colOff>153952</xdr:colOff>
      <xdr:row>9</xdr:row>
      <xdr:rowOff>602533</xdr:rowOff>
    </xdr:from>
    <xdr:to>
      <xdr:col>45</xdr:col>
      <xdr:colOff>123490</xdr:colOff>
      <xdr:row>9</xdr:row>
      <xdr:rowOff>780743</xdr:rowOff>
    </xdr:to>
    <xdr:sp macro="" textlink="">
      <xdr:nvSpPr>
        <xdr:cNvPr id="63" name="6 Rectángulo redondeado">
          <a:extLst>
            <a:ext uri="{FF2B5EF4-FFF2-40B4-BE49-F238E27FC236}">
              <a16:creationId xmlns:a16="http://schemas.microsoft.com/office/drawing/2014/main" id="{00000000-0008-0000-1200-00003F000000}"/>
            </a:ext>
          </a:extLst>
        </xdr:cNvPr>
        <xdr:cNvSpPr/>
      </xdr:nvSpPr>
      <xdr:spPr>
        <a:xfrm>
          <a:off x="8200672" y="2149393"/>
          <a:ext cx="152418" cy="178210"/>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s-ES" sz="900">
              <a:solidFill>
                <a:sysClr val="windowText" lastClr="000000"/>
              </a:solidFill>
            </a:rPr>
            <a:t>B</a:t>
          </a:r>
        </a:p>
      </xdr:txBody>
    </xdr:sp>
    <xdr:clientData/>
  </xdr:twoCellAnchor>
  <xdr:twoCellAnchor>
    <xdr:from>
      <xdr:col>41</xdr:col>
      <xdr:colOff>134155</xdr:colOff>
      <xdr:row>9</xdr:row>
      <xdr:rowOff>596387</xdr:rowOff>
    </xdr:from>
    <xdr:to>
      <xdr:col>42</xdr:col>
      <xdr:colOff>112954</xdr:colOff>
      <xdr:row>9</xdr:row>
      <xdr:rowOff>777670</xdr:rowOff>
    </xdr:to>
    <xdr:sp macro="" textlink="">
      <xdr:nvSpPr>
        <xdr:cNvPr id="64" name="7 Rectángulo redondeado">
          <a:extLst>
            <a:ext uri="{FF2B5EF4-FFF2-40B4-BE49-F238E27FC236}">
              <a16:creationId xmlns:a16="http://schemas.microsoft.com/office/drawing/2014/main" id="{00000000-0008-0000-1200-000040000000}"/>
            </a:ext>
          </a:extLst>
        </xdr:cNvPr>
        <xdr:cNvSpPr/>
      </xdr:nvSpPr>
      <xdr:spPr>
        <a:xfrm>
          <a:off x="7632235" y="2143247"/>
          <a:ext cx="161679" cy="181283"/>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s-ES" sz="900">
              <a:solidFill>
                <a:sysClr val="windowText" lastClr="000000"/>
              </a:solidFill>
            </a:rPr>
            <a:t>C</a:t>
          </a:r>
        </a:p>
      </xdr:txBody>
    </xdr:sp>
    <xdr:clientData/>
  </xdr:twoCellAnchor>
  <xdr:twoCellAnchor>
    <xdr:from>
      <xdr:col>47</xdr:col>
      <xdr:colOff>27584</xdr:colOff>
      <xdr:row>9</xdr:row>
      <xdr:rowOff>393617</xdr:rowOff>
    </xdr:from>
    <xdr:to>
      <xdr:col>47</xdr:col>
      <xdr:colOff>27584</xdr:colOff>
      <xdr:row>9</xdr:row>
      <xdr:rowOff>634382</xdr:rowOff>
    </xdr:to>
    <xdr:cxnSp macro="">
      <xdr:nvCxnSpPr>
        <xdr:cNvPr id="65" name="8 Conector recto de flecha">
          <a:extLst>
            <a:ext uri="{FF2B5EF4-FFF2-40B4-BE49-F238E27FC236}">
              <a16:creationId xmlns:a16="http://schemas.microsoft.com/office/drawing/2014/main" id="{00000000-0008-0000-1200-000041000000}"/>
            </a:ext>
          </a:extLst>
        </xdr:cNvPr>
        <xdr:cNvCxnSpPr/>
      </xdr:nvCxnSpPr>
      <xdr:spPr>
        <a:xfrm flipV="1">
          <a:off x="8622944" y="1940477"/>
          <a:ext cx="0" cy="240765"/>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46</xdr:col>
      <xdr:colOff>117526</xdr:colOff>
      <xdr:row>9</xdr:row>
      <xdr:rowOff>175463</xdr:rowOff>
    </xdr:from>
    <xdr:to>
      <xdr:col>47</xdr:col>
      <xdr:colOff>113941</xdr:colOff>
      <xdr:row>9</xdr:row>
      <xdr:rowOff>369035</xdr:rowOff>
    </xdr:to>
    <xdr:sp macro="" textlink="">
      <xdr:nvSpPr>
        <xdr:cNvPr id="66" name="9 Rectángulo redondeado">
          <a:extLst>
            <a:ext uri="{FF2B5EF4-FFF2-40B4-BE49-F238E27FC236}">
              <a16:creationId xmlns:a16="http://schemas.microsoft.com/office/drawing/2014/main" id="{00000000-0008-0000-1200-000042000000}"/>
            </a:ext>
          </a:extLst>
        </xdr:cNvPr>
        <xdr:cNvSpPr/>
      </xdr:nvSpPr>
      <xdr:spPr>
        <a:xfrm>
          <a:off x="8530006" y="1722323"/>
          <a:ext cx="179295" cy="193572"/>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s-ES" sz="900">
              <a:solidFill>
                <a:sysClr val="windowText" lastClr="000000"/>
              </a:solidFill>
            </a:rPr>
            <a:t>N</a:t>
          </a:r>
        </a:p>
      </xdr:txBody>
    </xdr:sp>
    <xdr:clientData/>
  </xdr:twoCellAnchor>
  <xdr:twoCellAnchor>
    <xdr:from>
      <xdr:col>42</xdr:col>
      <xdr:colOff>100602</xdr:colOff>
      <xdr:row>9</xdr:row>
      <xdr:rowOff>280219</xdr:rowOff>
    </xdr:from>
    <xdr:to>
      <xdr:col>44</xdr:col>
      <xdr:colOff>180077</xdr:colOff>
      <xdr:row>9</xdr:row>
      <xdr:rowOff>666146</xdr:rowOff>
    </xdr:to>
    <xdr:sp macro="" textlink="">
      <xdr:nvSpPr>
        <xdr:cNvPr id="70" name="4 Triángulo isósceles">
          <a:extLst>
            <a:ext uri="{FF2B5EF4-FFF2-40B4-BE49-F238E27FC236}">
              <a16:creationId xmlns:a16="http://schemas.microsoft.com/office/drawing/2014/main" id="{00000000-0008-0000-1200-000046000000}"/>
            </a:ext>
          </a:extLst>
        </xdr:cNvPr>
        <xdr:cNvSpPr/>
      </xdr:nvSpPr>
      <xdr:spPr>
        <a:xfrm>
          <a:off x="7781562" y="1827079"/>
          <a:ext cx="445235" cy="385927"/>
        </a:xfrm>
        <a:prstGeom prst="triangle">
          <a:avLst/>
        </a:prstGeom>
        <a:solidFill>
          <a:schemeClr val="accent5"/>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s-ES"/>
        </a:p>
      </xdr:txBody>
    </xdr:sp>
    <xdr:clientData/>
  </xdr:twoCellAnchor>
  <xdr:twoCellAnchor>
    <xdr:from>
      <xdr:col>43</xdr:col>
      <xdr:colOff>65722</xdr:colOff>
      <xdr:row>9</xdr:row>
      <xdr:rowOff>104775</xdr:rowOff>
    </xdr:from>
    <xdr:to>
      <xdr:col>44</xdr:col>
      <xdr:colOff>37053</xdr:colOff>
      <xdr:row>9</xdr:row>
      <xdr:rowOff>298347</xdr:rowOff>
    </xdr:to>
    <xdr:sp macro="" textlink="">
      <xdr:nvSpPr>
        <xdr:cNvPr id="71" name="5 Rectángulo redondeado">
          <a:extLst>
            <a:ext uri="{FF2B5EF4-FFF2-40B4-BE49-F238E27FC236}">
              <a16:creationId xmlns:a16="http://schemas.microsoft.com/office/drawing/2014/main" id="{00000000-0008-0000-1200-000047000000}"/>
            </a:ext>
          </a:extLst>
        </xdr:cNvPr>
        <xdr:cNvSpPr/>
      </xdr:nvSpPr>
      <xdr:spPr>
        <a:xfrm>
          <a:off x="7929562" y="1651635"/>
          <a:ext cx="154211" cy="193572"/>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s-ES" sz="900">
              <a:solidFill>
                <a:sysClr val="windowText" lastClr="000000"/>
              </a:solidFill>
            </a:rPr>
            <a:t>A</a:t>
          </a:r>
        </a:p>
      </xdr:txBody>
    </xdr:sp>
    <xdr:clientData/>
  </xdr:twoCellAnchor>
  <xdr:twoCellAnchor>
    <xdr:from>
      <xdr:col>44</xdr:col>
      <xdr:colOff>153952</xdr:colOff>
      <xdr:row>9</xdr:row>
      <xdr:rowOff>602533</xdr:rowOff>
    </xdr:from>
    <xdr:to>
      <xdr:col>45</xdr:col>
      <xdr:colOff>123490</xdr:colOff>
      <xdr:row>9</xdr:row>
      <xdr:rowOff>780743</xdr:rowOff>
    </xdr:to>
    <xdr:sp macro="" textlink="">
      <xdr:nvSpPr>
        <xdr:cNvPr id="72" name="6 Rectángulo redondeado">
          <a:extLst>
            <a:ext uri="{FF2B5EF4-FFF2-40B4-BE49-F238E27FC236}">
              <a16:creationId xmlns:a16="http://schemas.microsoft.com/office/drawing/2014/main" id="{00000000-0008-0000-1200-000048000000}"/>
            </a:ext>
          </a:extLst>
        </xdr:cNvPr>
        <xdr:cNvSpPr/>
      </xdr:nvSpPr>
      <xdr:spPr>
        <a:xfrm>
          <a:off x="8200672" y="2149393"/>
          <a:ext cx="152418" cy="178210"/>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s-ES" sz="900">
              <a:solidFill>
                <a:sysClr val="windowText" lastClr="000000"/>
              </a:solidFill>
            </a:rPr>
            <a:t>B</a:t>
          </a:r>
        </a:p>
      </xdr:txBody>
    </xdr:sp>
    <xdr:clientData/>
  </xdr:twoCellAnchor>
  <xdr:twoCellAnchor>
    <xdr:from>
      <xdr:col>41</xdr:col>
      <xdr:colOff>134155</xdr:colOff>
      <xdr:row>9</xdr:row>
      <xdr:rowOff>596387</xdr:rowOff>
    </xdr:from>
    <xdr:to>
      <xdr:col>42</xdr:col>
      <xdr:colOff>112954</xdr:colOff>
      <xdr:row>9</xdr:row>
      <xdr:rowOff>777670</xdr:rowOff>
    </xdr:to>
    <xdr:sp macro="" textlink="">
      <xdr:nvSpPr>
        <xdr:cNvPr id="73" name="7 Rectángulo redondeado">
          <a:extLst>
            <a:ext uri="{FF2B5EF4-FFF2-40B4-BE49-F238E27FC236}">
              <a16:creationId xmlns:a16="http://schemas.microsoft.com/office/drawing/2014/main" id="{00000000-0008-0000-1200-000049000000}"/>
            </a:ext>
          </a:extLst>
        </xdr:cNvPr>
        <xdr:cNvSpPr/>
      </xdr:nvSpPr>
      <xdr:spPr>
        <a:xfrm>
          <a:off x="7632235" y="2143247"/>
          <a:ext cx="161679" cy="181283"/>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s-ES" sz="900">
              <a:solidFill>
                <a:sysClr val="windowText" lastClr="000000"/>
              </a:solidFill>
            </a:rPr>
            <a:t>C</a:t>
          </a:r>
        </a:p>
      </xdr:txBody>
    </xdr:sp>
    <xdr:clientData/>
  </xdr:twoCellAnchor>
  <xdr:twoCellAnchor>
    <xdr:from>
      <xdr:col>47</xdr:col>
      <xdr:colOff>27584</xdr:colOff>
      <xdr:row>9</xdr:row>
      <xdr:rowOff>393617</xdr:rowOff>
    </xdr:from>
    <xdr:to>
      <xdr:col>47</xdr:col>
      <xdr:colOff>27584</xdr:colOff>
      <xdr:row>9</xdr:row>
      <xdr:rowOff>634382</xdr:rowOff>
    </xdr:to>
    <xdr:cxnSp macro="">
      <xdr:nvCxnSpPr>
        <xdr:cNvPr id="74" name="8 Conector recto de flecha">
          <a:extLst>
            <a:ext uri="{FF2B5EF4-FFF2-40B4-BE49-F238E27FC236}">
              <a16:creationId xmlns:a16="http://schemas.microsoft.com/office/drawing/2014/main" id="{00000000-0008-0000-1200-00004A000000}"/>
            </a:ext>
          </a:extLst>
        </xdr:cNvPr>
        <xdr:cNvCxnSpPr/>
      </xdr:nvCxnSpPr>
      <xdr:spPr>
        <a:xfrm flipV="1">
          <a:off x="8622944" y="1940477"/>
          <a:ext cx="0" cy="240765"/>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46</xdr:col>
      <xdr:colOff>117526</xdr:colOff>
      <xdr:row>9</xdr:row>
      <xdr:rowOff>175463</xdr:rowOff>
    </xdr:from>
    <xdr:to>
      <xdr:col>47</xdr:col>
      <xdr:colOff>113941</xdr:colOff>
      <xdr:row>9</xdr:row>
      <xdr:rowOff>369035</xdr:rowOff>
    </xdr:to>
    <xdr:sp macro="" textlink="">
      <xdr:nvSpPr>
        <xdr:cNvPr id="75" name="9 Rectángulo redondeado">
          <a:extLst>
            <a:ext uri="{FF2B5EF4-FFF2-40B4-BE49-F238E27FC236}">
              <a16:creationId xmlns:a16="http://schemas.microsoft.com/office/drawing/2014/main" id="{00000000-0008-0000-1200-00004B000000}"/>
            </a:ext>
          </a:extLst>
        </xdr:cNvPr>
        <xdr:cNvSpPr/>
      </xdr:nvSpPr>
      <xdr:spPr>
        <a:xfrm>
          <a:off x="8530006" y="1722323"/>
          <a:ext cx="179295" cy="193572"/>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s-ES" sz="900">
              <a:solidFill>
                <a:sysClr val="windowText" lastClr="000000"/>
              </a:solidFill>
            </a:rPr>
            <a:t>N</a:t>
          </a:r>
        </a:p>
      </xdr:txBody>
    </xdr:sp>
    <xdr:clientData/>
  </xdr:twoCellAnchor>
  <xdr:twoCellAnchor>
    <xdr:from>
      <xdr:col>42</xdr:col>
      <xdr:colOff>100602</xdr:colOff>
      <xdr:row>9</xdr:row>
      <xdr:rowOff>280219</xdr:rowOff>
    </xdr:from>
    <xdr:to>
      <xdr:col>44</xdr:col>
      <xdr:colOff>180077</xdr:colOff>
      <xdr:row>9</xdr:row>
      <xdr:rowOff>666146</xdr:rowOff>
    </xdr:to>
    <xdr:sp macro="" textlink="">
      <xdr:nvSpPr>
        <xdr:cNvPr id="79" name="4 Triángulo isósceles">
          <a:extLst>
            <a:ext uri="{FF2B5EF4-FFF2-40B4-BE49-F238E27FC236}">
              <a16:creationId xmlns:a16="http://schemas.microsoft.com/office/drawing/2014/main" id="{00000000-0008-0000-1200-00004F000000}"/>
            </a:ext>
          </a:extLst>
        </xdr:cNvPr>
        <xdr:cNvSpPr/>
      </xdr:nvSpPr>
      <xdr:spPr>
        <a:xfrm>
          <a:off x="7781562" y="1827079"/>
          <a:ext cx="445235" cy="385927"/>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s-ES"/>
        </a:p>
      </xdr:txBody>
    </xdr:sp>
    <xdr:clientData/>
  </xdr:twoCellAnchor>
  <xdr:twoCellAnchor>
    <xdr:from>
      <xdr:col>43</xdr:col>
      <xdr:colOff>65722</xdr:colOff>
      <xdr:row>9</xdr:row>
      <xdr:rowOff>104775</xdr:rowOff>
    </xdr:from>
    <xdr:to>
      <xdr:col>44</xdr:col>
      <xdr:colOff>37053</xdr:colOff>
      <xdr:row>9</xdr:row>
      <xdr:rowOff>298347</xdr:rowOff>
    </xdr:to>
    <xdr:sp macro="" textlink="">
      <xdr:nvSpPr>
        <xdr:cNvPr id="80" name="5 Rectángulo redondeado">
          <a:extLst>
            <a:ext uri="{FF2B5EF4-FFF2-40B4-BE49-F238E27FC236}">
              <a16:creationId xmlns:a16="http://schemas.microsoft.com/office/drawing/2014/main" id="{00000000-0008-0000-1200-000050000000}"/>
            </a:ext>
          </a:extLst>
        </xdr:cNvPr>
        <xdr:cNvSpPr/>
      </xdr:nvSpPr>
      <xdr:spPr>
        <a:xfrm>
          <a:off x="7929562" y="1651635"/>
          <a:ext cx="154211" cy="193572"/>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s-ES" sz="900">
              <a:solidFill>
                <a:sysClr val="windowText" lastClr="000000"/>
              </a:solidFill>
            </a:rPr>
            <a:t>A</a:t>
          </a:r>
        </a:p>
      </xdr:txBody>
    </xdr:sp>
    <xdr:clientData/>
  </xdr:twoCellAnchor>
  <xdr:twoCellAnchor>
    <xdr:from>
      <xdr:col>44</xdr:col>
      <xdr:colOff>153952</xdr:colOff>
      <xdr:row>9</xdr:row>
      <xdr:rowOff>602533</xdr:rowOff>
    </xdr:from>
    <xdr:to>
      <xdr:col>45</xdr:col>
      <xdr:colOff>123490</xdr:colOff>
      <xdr:row>9</xdr:row>
      <xdr:rowOff>780743</xdr:rowOff>
    </xdr:to>
    <xdr:sp macro="" textlink="">
      <xdr:nvSpPr>
        <xdr:cNvPr id="81" name="6 Rectángulo redondeado">
          <a:extLst>
            <a:ext uri="{FF2B5EF4-FFF2-40B4-BE49-F238E27FC236}">
              <a16:creationId xmlns:a16="http://schemas.microsoft.com/office/drawing/2014/main" id="{00000000-0008-0000-1200-000051000000}"/>
            </a:ext>
          </a:extLst>
        </xdr:cNvPr>
        <xdr:cNvSpPr/>
      </xdr:nvSpPr>
      <xdr:spPr>
        <a:xfrm>
          <a:off x="8200672" y="2149393"/>
          <a:ext cx="152418" cy="178210"/>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s-ES" sz="900">
              <a:solidFill>
                <a:sysClr val="windowText" lastClr="000000"/>
              </a:solidFill>
            </a:rPr>
            <a:t>B</a:t>
          </a:r>
        </a:p>
      </xdr:txBody>
    </xdr:sp>
    <xdr:clientData/>
  </xdr:twoCellAnchor>
  <xdr:twoCellAnchor>
    <xdr:from>
      <xdr:col>41</xdr:col>
      <xdr:colOff>134155</xdr:colOff>
      <xdr:row>9</xdr:row>
      <xdr:rowOff>596387</xdr:rowOff>
    </xdr:from>
    <xdr:to>
      <xdr:col>42</xdr:col>
      <xdr:colOff>112954</xdr:colOff>
      <xdr:row>9</xdr:row>
      <xdr:rowOff>777670</xdr:rowOff>
    </xdr:to>
    <xdr:sp macro="" textlink="">
      <xdr:nvSpPr>
        <xdr:cNvPr id="82" name="7 Rectángulo redondeado">
          <a:extLst>
            <a:ext uri="{FF2B5EF4-FFF2-40B4-BE49-F238E27FC236}">
              <a16:creationId xmlns:a16="http://schemas.microsoft.com/office/drawing/2014/main" id="{00000000-0008-0000-1200-000052000000}"/>
            </a:ext>
          </a:extLst>
        </xdr:cNvPr>
        <xdr:cNvSpPr/>
      </xdr:nvSpPr>
      <xdr:spPr>
        <a:xfrm>
          <a:off x="7632235" y="2143247"/>
          <a:ext cx="161679" cy="181283"/>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s-ES" sz="900">
              <a:solidFill>
                <a:sysClr val="windowText" lastClr="000000"/>
              </a:solidFill>
            </a:rPr>
            <a:t>C</a:t>
          </a:r>
        </a:p>
      </xdr:txBody>
    </xdr:sp>
    <xdr:clientData/>
  </xdr:twoCellAnchor>
  <xdr:twoCellAnchor>
    <xdr:from>
      <xdr:col>47</xdr:col>
      <xdr:colOff>27584</xdr:colOff>
      <xdr:row>9</xdr:row>
      <xdr:rowOff>393617</xdr:rowOff>
    </xdr:from>
    <xdr:to>
      <xdr:col>47</xdr:col>
      <xdr:colOff>27584</xdr:colOff>
      <xdr:row>9</xdr:row>
      <xdr:rowOff>634382</xdr:rowOff>
    </xdr:to>
    <xdr:cxnSp macro="">
      <xdr:nvCxnSpPr>
        <xdr:cNvPr id="83" name="8 Conector recto de flecha">
          <a:extLst>
            <a:ext uri="{FF2B5EF4-FFF2-40B4-BE49-F238E27FC236}">
              <a16:creationId xmlns:a16="http://schemas.microsoft.com/office/drawing/2014/main" id="{00000000-0008-0000-1200-000053000000}"/>
            </a:ext>
          </a:extLst>
        </xdr:cNvPr>
        <xdr:cNvCxnSpPr/>
      </xdr:nvCxnSpPr>
      <xdr:spPr>
        <a:xfrm flipV="1">
          <a:off x="8622944" y="1940477"/>
          <a:ext cx="0" cy="240765"/>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46</xdr:col>
      <xdr:colOff>117526</xdr:colOff>
      <xdr:row>9</xdr:row>
      <xdr:rowOff>175463</xdr:rowOff>
    </xdr:from>
    <xdr:to>
      <xdr:col>47</xdr:col>
      <xdr:colOff>113941</xdr:colOff>
      <xdr:row>9</xdr:row>
      <xdr:rowOff>369035</xdr:rowOff>
    </xdr:to>
    <xdr:sp macro="" textlink="">
      <xdr:nvSpPr>
        <xdr:cNvPr id="84" name="9 Rectángulo redondeado">
          <a:extLst>
            <a:ext uri="{FF2B5EF4-FFF2-40B4-BE49-F238E27FC236}">
              <a16:creationId xmlns:a16="http://schemas.microsoft.com/office/drawing/2014/main" id="{00000000-0008-0000-1200-000054000000}"/>
            </a:ext>
          </a:extLst>
        </xdr:cNvPr>
        <xdr:cNvSpPr/>
      </xdr:nvSpPr>
      <xdr:spPr>
        <a:xfrm>
          <a:off x="8530006" y="1722323"/>
          <a:ext cx="179295" cy="193572"/>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s-ES" sz="900">
              <a:solidFill>
                <a:sysClr val="windowText" lastClr="000000"/>
              </a:solidFill>
            </a:rPr>
            <a:t>N</a:t>
          </a:r>
        </a:p>
      </xdr:txBody>
    </xdr:sp>
    <xdr:clientData/>
  </xdr:twoCellAnchor>
  <xdr:twoCellAnchor>
    <xdr:from>
      <xdr:col>42</xdr:col>
      <xdr:colOff>100602</xdr:colOff>
      <xdr:row>9</xdr:row>
      <xdr:rowOff>280219</xdr:rowOff>
    </xdr:from>
    <xdr:to>
      <xdr:col>44</xdr:col>
      <xdr:colOff>180077</xdr:colOff>
      <xdr:row>9</xdr:row>
      <xdr:rowOff>666146</xdr:rowOff>
    </xdr:to>
    <xdr:sp macro="" textlink="">
      <xdr:nvSpPr>
        <xdr:cNvPr id="88" name="4 Triángulo isósceles">
          <a:extLst>
            <a:ext uri="{FF2B5EF4-FFF2-40B4-BE49-F238E27FC236}">
              <a16:creationId xmlns:a16="http://schemas.microsoft.com/office/drawing/2014/main" id="{00000000-0008-0000-1200-000058000000}"/>
            </a:ext>
          </a:extLst>
        </xdr:cNvPr>
        <xdr:cNvSpPr/>
      </xdr:nvSpPr>
      <xdr:spPr>
        <a:xfrm>
          <a:off x="7781562" y="1827079"/>
          <a:ext cx="445235" cy="385927"/>
        </a:xfrm>
        <a:prstGeom prst="triangle">
          <a:avLst/>
        </a:prstGeom>
        <a:solidFill>
          <a:schemeClr val="accent5"/>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s-ES"/>
        </a:p>
      </xdr:txBody>
    </xdr:sp>
    <xdr:clientData/>
  </xdr:twoCellAnchor>
  <xdr:twoCellAnchor>
    <xdr:from>
      <xdr:col>43</xdr:col>
      <xdr:colOff>65722</xdr:colOff>
      <xdr:row>9</xdr:row>
      <xdr:rowOff>104775</xdr:rowOff>
    </xdr:from>
    <xdr:to>
      <xdr:col>44</xdr:col>
      <xdr:colOff>37053</xdr:colOff>
      <xdr:row>9</xdr:row>
      <xdr:rowOff>298347</xdr:rowOff>
    </xdr:to>
    <xdr:sp macro="" textlink="">
      <xdr:nvSpPr>
        <xdr:cNvPr id="89" name="5 Rectángulo redondeado">
          <a:extLst>
            <a:ext uri="{FF2B5EF4-FFF2-40B4-BE49-F238E27FC236}">
              <a16:creationId xmlns:a16="http://schemas.microsoft.com/office/drawing/2014/main" id="{00000000-0008-0000-1200-000059000000}"/>
            </a:ext>
          </a:extLst>
        </xdr:cNvPr>
        <xdr:cNvSpPr/>
      </xdr:nvSpPr>
      <xdr:spPr>
        <a:xfrm>
          <a:off x="7929562" y="1651635"/>
          <a:ext cx="154211" cy="193572"/>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s-ES" sz="900">
              <a:solidFill>
                <a:sysClr val="windowText" lastClr="000000"/>
              </a:solidFill>
            </a:rPr>
            <a:t>A</a:t>
          </a:r>
        </a:p>
      </xdr:txBody>
    </xdr:sp>
    <xdr:clientData/>
  </xdr:twoCellAnchor>
  <xdr:twoCellAnchor>
    <xdr:from>
      <xdr:col>44</xdr:col>
      <xdr:colOff>153952</xdr:colOff>
      <xdr:row>9</xdr:row>
      <xdr:rowOff>602533</xdr:rowOff>
    </xdr:from>
    <xdr:to>
      <xdr:col>45</xdr:col>
      <xdr:colOff>123490</xdr:colOff>
      <xdr:row>9</xdr:row>
      <xdr:rowOff>780743</xdr:rowOff>
    </xdr:to>
    <xdr:sp macro="" textlink="">
      <xdr:nvSpPr>
        <xdr:cNvPr id="90" name="6 Rectángulo redondeado">
          <a:extLst>
            <a:ext uri="{FF2B5EF4-FFF2-40B4-BE49-F238E27FC236}">
              <a16:creationId xmlns:a16="http://schemas.microsoft.com/office/drawing/2014/main" id="{00000000-0008-0000-1200-00005A000000}"/>
            </a:ext>
          </a:extLst>
        </xdr:cNvPr>
        <xdr:cNvSpPr/>
      </xdr:nvSpPr>
      <xdr:spPr>
        <a:xfrm>
          <a:off x="8200672" y="2149393"/>
          <a:ext cx="152418" cy="178210"/>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s-ES" sz="900">
              <a:solidFill>
                <a:sysClr val="windowText" lastClr="000000"/>
              </a:solidFill>
            </a:rPr>
            <a:t>B</a:t>
          </a:r>
        </a:p>
      </xdr:txBody>
    </xdr:sp>
    <xdr:clientData/>
  </xdr:twoCellAnchor>
  <xdr:twoCellAnchor>
    <xdr:from>
      <xdr:col>41</xdr:col>
      <xdr:colOff>134155</xdr:colOff>
      <xdr:row>9</xdr:row>
      <xdr:rowOff>596387</xdr:rowOff>
    </xdr:from>
    <xdr:to>
      <xdr:col>42</xdr:col>
      <xdr:colOff>112954</xdr:colOff>
      <xdr:row>9</xdr:row>
      <xdr:rowOff>777670</xdr:rowOff>
    </xdr:to>
    <xdr:sp macro="" textlink="">
      <xdr:nvSpPr>
        <xdr:cNvPr id="91" name="7 Rectángulo redondeado">
          <a:extLst>
            <a:ext uri="{FF2B5EF4-FFF2-40B4-BE49-F238E27FC236}">
              <a16:creationId xmlns:a16="http://schemas.microsoft.com/office/drawing/2014/main" id="{00000000-0008-0000-1200-00005B000000}"/>
            </a:ext>
          </a:extLst>
        </xdr:cNvPr>
        <xdr:cNvSpPr/>
      </xdr:nvSpPr>
      <xdr:spPr>
        <a:xfrm>
          <a:off x="7632235" y="2143247"/>
          <a:ext cx="161679" cy="181283"/>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s-ES" sz="900">
              <a:solidFill>
                <a:sysClr val="windowText" lastClr="000000"/>
              </a:solidFill>
            </a:rPr>
            <a:t>C</a:t>
          </a:r>
        </a:p>
      </xdr:txBody>
    </xdr:sp>
    <xdr:clientData/>
  </xdr:twoCellAnchor>
  <xdr:twoCellAnchor>
    <xdr:from>
      <xdr:col>47</xdr:col>
      <xdr:colOff>27584</xdr:colOff>
      <xdr:row>9</xdr:row>
      <xdr:rowOff>393617</xdr:rowOff>
    </xdr:from>
    <xdr:to>
      <xdr:col>47</xdr:col>
      <xdr:colOff>27584</xdr:colOff>
      <xdr:row>9</xdr:row>
      <xdr:rowOff>634382</xdr:rowOff>
    </xdr:to>
    <xdr:cxnSp macro="">
      <xdr:nvCxnSpPr>
        <xdr:cNvPr id="92" name="8 Conector recto de flecha">
          <a:extLst>
            <a:ext uri="{FF2B5EF4-FFF2-40B4-BE49-F238E27FC236}">
              <a16:creationId xmlns:a16="http://schemas.microsoft.com/office/drawing/2014/main" id="{00000000-0008-0000-1200-00005C000000}"/>
            </a:ext>
          </a:extLst>
        </xdr:cNvPr>
        <xdr:cNvCxnSpPr/>
      </xdr:nvCxnSpPr>
      <xdr:spPr>
        <a:xfrm flipV="1">
          <a:off x="8622944" y="1940477"/>
          <a:ext cx="0" cy="240765"/>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46</xdr:col>
      <xdr:colOff>117526</xdr:colOff>
      <xdr:row>9</xdr:row>
      <xdr:rowOff>175463</xdr:rowOff>
    </xdr:from>
    <xdr:to>
      <xdr:col>47</xdr:col>
      <xdr:colOff>113941</xdr:colOff>
      <xdr:row>9</xdr:row>
      <xdr:rowOff>369035</xdr:rowOff>
    </xdr:to>
    <xdr:sp macro="" textlink="">
      <xdr:nvSpPr>
        <xdr:cNvPr id="93" name="9 Rectángulo redondeado">
          <a:extLst>
            <a:ext uri="{FF2B5EF4-FFF2-40B4-BE49-F238E27FC236}">
              <a16:creationId xmlns:a16="http://schemas.microsoft.com/office/drawing/2014/main" id="{00000000-0008-0000-1200-00005D000000}"/>
            </a:ext>
          </a:extLst>
        </xdr:cNvPr>
        <xdr:cNvSpPr/>
      </xdr:nvSpPr>
      <xdr:spPr>
        <a:xfrm>
          <a:off x="8530006" y="1722323"/>
          <a:ext cx="179295" cy="193572"/>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s-ES" sz="900">
              <a:solidFill>
                <a:sysClr val="windowText" lastClr="000000"/>
              </a:solidFill>
            </a:rPr>
            <a:t>N</a:t>
          </a:r>
        </a:p>
      </xdr:txBody>
    </xdr:sp>
    <xdr:clientData/>
  </xdr:twoCellAnchor>
  <xdr:twoCellAnchor>
    <xdr:from>
      <xdr:col>42</xdr:col>
      <xdr:colOff>100602</xdr:colOff>
      <xdr:row>9</xdr:row>
      <xdr:rowOff>280219</xdr:rowOff>
    </xdr:from>
    <xdr:to>
      <xdr:col>44</xdr:col>
      <xdr:colOff>180077</xdr:colOff>
      <xdr:row>9</xdr:row>
      <xdr:rowOff>666146</xdr:rowOff>
    </xdr:to>
    <xdr:sp macro="" textlink="">
      <xdr:nvSpPr>
        <xdr:cNvPr id="97" name="4 Triángulo isósceles">
          <a:extLst>
            <a:ext uri="{FF2B5EF4-FFF2-40B4-BE49-F238E27FC236}">
              <a16:creationId xmlns:a16="http://schemas.microsoft.com/office/drawing/2014/main" id="{00000000-0008-0000-1200-000061000000}"/>
            </a:ext>
          </a:extLst>
        </xdr:cNvPr>
        <xdr:cNvSpPr/>
      </xdr:nvSpPr>
      <xdr:spPr>
        <a:xfrm>
          <a:off x="7781562" y="1827079"/>
          <a:ext cx="445235" cy="385927"/>
        </a:xfrm>
        <a:prstGeom prst="triangle">
          <a:avLst/>
        </a:prstGeom>
        <a:solidFill>
          <a:schemeClr val="accent5"/>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s-ES"/>
        </a:p>
      </xdr:txBody>
    </xdr:sp>
    <xdr:clientData/>
  </xdr:twoCellAnchor>
  <xdr:twoCellAnchor>
    <xdr:from>
      <xdr:col>43</xdr:col>
      <xdr:colOff>65722</xdr:colOff>
      <xdr:row>9</xdr:row>
      <xdr:rowOff>104775</xdr:rowOff>
    </xdr:from>
    <xdr:to>
      <xdr:col>44</xdr:col>
      <xdr:colOff>37053</xdr:colOff>
      <xdr:row>9</xdr:row>
      <xdr:rowOff>298347</xdr:rowOff>
    </xdr:to>
    <xdr:sp macro="" textlink="">
      <xdr:nvSpPr>
        <xdr:cNvPr id="98" name="5 Rectángulo redondeado">
          <a:extLst>
            <a:ext uri="{FF2B5EF4-FFF2-40B4-BE49-F238E27FC236}">
              <a16:creationId xmlns:a16="http://schemas.microsoft.com/office/drawing/2014/main" id="{00000000-0008-0000-1200-000062000000}"/>
            </a:ext>
          </a:extLst>
        </xdr:cNvPr>
        <xdr:cNvSpPr/>
      </xdr:nvSpPr>
      <xdr:spPr>
        <a:xfrm>
          <a:off x="7929562" y="1651635"/>
          <a:ext cx="154211" cy="193572"/>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s-ES" sz="900">
              <a:solidFill>
                <a:sysClr val="windowText" lastClr="000000"/>
              </a:solidFill>
            </a:rPr>
            <a:t>A</a:t>
          </a:r>
        </a:p>
      </xdr:txBody>
    </xdr:sp>
    <xdr:clientData/>
  </xdr:twoCellAnchor>
  <xdr:twoCellAnchor>
    <xdr:from>
      <xdr:col>44</xdr:col>
      <xdr:colOff>153952</xdr:colOff>
      <xdr:row>9</xdr:row>
      <xdr:rowOff>602533</xdr:rowOff>
    </xdr:from>
    <xdr:to>
      <xdr:col>45</xdr:col>
      <xdr:colOff>123490</xdr:colOff>
      <xdr:row>9</xdr:row>
      <xdr:rowOff>780743</xdr:rowOff>
    </xdr:to>
    <xdr:sp macro="" textlink="">
      <xdr:nvSpPr>
        <xdr:cNvPr id="99" name="6 Rectángulo redondeado">
          <a:extLst>
            <a:ext uri="{FF2B5EF4-FFF2-40B4-BE49-F238E27FC236}">
              <a16:creationId xmlns:a16="http://schemas.microsoft.com/office/drawing/2014/main" id="{00000000-0008-0000-1200-000063000000}"/>
            </a:ext>
          </a:extLst>
        </xdr:cNvPr>
        <xdr:cNvSpPr/>
      </xdr:nvSpPr>
      <xdr:spPr>
        <a:xfrm>
          <a:off x="8200672" y="2149393"/>
          <a:ext cx="152418" cy="178210"/>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s-ES" sz="900">
              <a:solidFill>
                <a:sysClr val="windowText" lastClr="000000"/>
              </a:solidFill>
            </a:rPr>
            <a:t>B</a:t>
          </a:r>
        </a:p>
      </xdr:txBody>
    </xdr:sp>
    <xdr:clientData/>
  </xdr:twoCellAnchor>
  <xdr:twoCellAnchor>
    <xdr:from>
      <xdr:col>41</xdr:col>
      <xdr:colOff>134155</xdr:colOff>
      <xdr:row>9</xdr:row>
      <xdr:rowOff>596387</xdr:rowOff>
    </xdr:from>
    <xdr:to>
      <xdr:col>42</xdr:col>
      <xdr:colOff>112954</xdr:colOff>
      <xdr:row>9</xdr:row>
      <xdr:rowOff>777670</xdr:rowOff>
    </xdr:to>
    <xdr:sp macro="" textlink="">
      <xdr:nvSpPr>
        <xdr:cNvPr id="100" name="7 Rectángulo redondeado">
          <a:extLst>
            <a:ext uri="{FF2B5EF4-FFF2-40B4-BE49-F238E27FC236}">
              <a16:creationId xmlns:a16="http://schemas.microsoft.com/office/drawing/2014/main" id="{00000000-0008-0000-1200-000064000000}"/>
            </a:ext>
          </a:extLst>
        </xdr:cNvPr>
        <xdr:cNvSpPr/>
      </xdr:nvSpPr>
      <xdr:spPr>
        <a:xfrm>
          <a:off x="7632235" y="2143247"/>
          <a:ext cx="161679" cy="181283"/>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s-ES" sz="900">
              <a:solidFill>
                <a:sysClr val="windowText" lastClr="000000"/>
              </a:solidFill>
            </a:rPr>
            <a:t>C</a:t>
          </a:r>
        </a:p>
      </xdr:txBody>
    </xdr:sp>
    <xdr:clientData/>
  </xdr:twoCellAnchor>
  <xdr:twoCellAnchor>
    <xdr:from>
      <xdr:col>47</xdr:col>
      <xdr:colOff>27584</xdr:colOff>
      <xdr:row>9</xdr:row>
      <xdr:rowOff>393617</xdr:rowOff>
    </xdr:from>
    <xdr:to>
      <xdr:col>47</xdr:col>
      <xdr:colOff>27584</xdr:colOff>
      <xdr:row>9</xdr:row>
      <xdr:rowOff>634382</xdr:rowOff>
    </xdr:to>
    <xdr:cxnSp macro="">
      <xdr:nvCxnSpPr>
        <xdr:cNvPr id="101" name="8 Conector recto de flecha">
          <a:extLst>
            <a:ext uri="{FF2B5EF4-FFF2-40B4-BE49-F238E27FC236}">
              <a16:creationId xmlns:a16="http://schemas.microsoft.com/office/drawing/2014/main" id="{00000000-0008-0000-1200-000065000000}"/>
            </a:ext>
          </a:extLst>
        </xdr:cNvPr>
        <xdr:cNvCxnSpPr/>
      </xdr:nvCxnSpPr>
      <xdr:spPr>
        <a:xfrm flipV="1">
          <a:off x="8622944" y="1940477"/>
          <a:ext cx="0" cy="240765"/>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46</xdr:col>
      <xdr:colOff>117526</xdr:colOff>
      <xdr:row>9</xdr:row>
      <xdr:rowOff>175463</xdr:rowOff>
    </xdr:from>
    <xdr:to>
      <xdr:col>47</xdr:col>
      <xdr:colOff>113941</xdr:colOff>
      <xdr:row>9</xdr:row>
      <xdr:rowOff>369035</xdr:rowOff>
    </xdr:to>
    <xdr:sp macro="" textlink="">
      <xdr:nvSpPr>
        <xdr:cNvPr id="102" name="9 Rectángulo redondeado">
          <a:extLst>
            <a:ext uri="{FF2B5EF4-FFF2-40B4-BE49-F238E27FC236}">
              <a16:creationId xmlns:a16="http://schemas.microsoft.com/office/drawing/2014/main" id="{00000000-0008-0000-1200-000066000000}"/>
            </a:ext>
          </a:extLst>
        </xdr:cNvPr>
        <xdr:cNvSpPr/>
      </xdr:nvSpPr>
      <xdr:spPr>
        <a:xfrm>
          <a:off x="8530006" y="1722323"/>
          <a:ext cx="179295" cy="193572"/>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s-ES" sz="900">
              <a:solidFill>
                <a:sysClr val="windowText" lastClr="000000"/>
              </a:solidFill>
            </a:rPr>
            <a:t>N</a:t>
          </a:r>
        </a:p>
      </xdr:txBody>
    </xdr:sp>
    <xdr:clientData/>
  </xdr:twoCellAnchor>
  <xdr:twoCellAnchor>
    <xdr:from>
      <xdr:col>42</xdr:col>
      <xdr:colOff>100602</xdr:colOff>
      <xdr:row>9</xdr:row>
      <xdr:rowOff>280219</xdr:rowOff>
    </xdr:from>
    <xdr:to>
      <xdr:col>44</xdr:col>
      <xdr:colOff>180077</xdr:colOff>
      <xdr:row>9</xdr:row>
      <xdr:rowOff>666146</xdr:rowOff>
    </xdr:to>
    <xdr:sp macro="" textlink="">
      <xdr:nvSpPr>
        <xdr:cNvPr id="106" name="4 Triángulo isósceles">
          <a:extLst>
            <a:ext uri="{FF2B5EF4-FFF2-40B4-BE49-F238E27FC236}">
              <a16:creationId xmlns:a16="http://schemas.microsoft.com/office/drawing/2014/main" id="{00000000-0008-0000-1200-00006A000000}"/>
            </a:ext>
          </a:extLst>
        </xdr:cNvPr>
        <xdr:cNvSpPr/>
      </xdr:nvSpPr>
      <xdr:spPr>
        <a:xfrm>
          <a:off x="7781562" y="1827079"/>
          <a:ext cx="445235" cy="385927"/>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s-ES"/>
        </a:p>
      </xdr:txBody>
    </xdr:sp>
    <xdr:clientData/>
  </xdr:twoCellAnchor>
  <xdr:twoCellAnchor>
    <xdr:from>
      <xdr:col>43</xdr:col>
      <xdr:colOff>65722</xdr:colOff>
      <xdr:row>9</xdr:row>
      <xdr:rowOff>104775</xdr:rowOff>
    </xdr:from>
    <xdr:to>
      <xdr:col>44</xdr:col>
      <xdr:colOff>37053</xdr:colOff>
      <xdr:row>9</xdr:row>
      <xdr:rowOff>298347</xdr:rowOff>
    </xdr:to>
    <xdr:sp macro="" textlink="">
      <xdr:nvSpPr>
        <xdr:cNvPr id="107" name="5 Rectángulo redondeado">
          <a:extLst>
            <a:ext uri="{FF2B5EF4-FFF2-40B4-BE49-F238E27FC236}">
              <a16:creationId xmlns:a16="http://schemas.microsoft.com/office/drawing/2014/main" id="{00000000-0008-0000-1200-00006B000000}"/>
            </a:ext>
          </a:extLst>
        </xdr:cNvPr>
        <xdr:cNvSpPr/>
      </xdr:nvSpPr>
      <xdr:spPr>
        <a:xfrm>
          <a:off x="7929562" y="1651635"/>
          <a:ext cx="154211" cy="193572"/>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s-ES" sz="900">
              <a:solidFill>
                <a:sysClr val="windowText" lastClr="000000"/>
              </a:solidFill>
            </a:rPr>
            <a:t>A</a:t>
          </a:r>
        </a:p>
      </xdr:txBody>
    </xdr:sp>
    <xdr:clientData/>
  </xdr:twoCellAnchor>
  <xdr:twoCellAnchor>
    <xdr:from>
      <xdr:col>44</xdr:col>
      <xdr:colOff>153952</xdr:colOff>
      <xdr:row>9</xdr:row>
      <xdr:rowOff>602533</xdr:rowOff>
    </xdr:from>
    <xdr:to>
      <xdr:col>45</xdr:col>
      <xdr:colOff>123490</xdr:colOff>
      <xdr:row>9</xdr:row>
      <xdr:rowOff>780743</xdr:rowOff>
    </xdr:to>
    <xdr:sp macro="" textlink="">
      <xdr:nvSpPr>
        <xdr:cNvPr id="108" name="6 Rectángulo redondeado">
          <a:extLst>
            <a:ext uri="{FF2B5EF4-FFF2-40B4-BE49-F238E27FC236}">
              <a16:creationId xmlns:a16="http://schemas.microsoft.com/office/drawing/2014/main" id="{00000000-0008-0000-1200-00006C000000}"/>
            </a:ext>
          </a:extLst>
        </xdr:cNvPr>
        <xdr:cNvSpPr/>
      </xdr:nvSpPr>
      <xdr:spPr>
        <a:xfrm>
          <a:off x="8200672" y="2149393"/>
          <a:ext cx="152418" cy="178210"/>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s-ES" sz="900">
              <a:solidFill>
                <a:sysClr val="windowText" lastClr="000000"/>
              </a:solidFill>
            </a:rPr>
            <a:t>B</a:t>
          </a:r>
        </a:p>
      </xdr:txBody>
    </xdr:sp>
    <xdr:clientData/>
  </xdr:twoCellAnchor>
  <xdr:twoCellAnchor>
    <xdr:from>
      <xdr:col>41</xdr:col>
      <xdr:colOff>134155</xdr:colOff>
      <xdr:row>9</xdr:row>
      <xdr:rowOff>596387</xdr:rowOff>
    </xdr:from>
    <xdr:to>
      <xdr:col>42</xdr:col>
      <xdr:colOff>112954</xdr:colOff>
      <xdr:row>9</xdr:row>
      <xdr:rowOff>777670</xdr:rowOff>
    </xdr:to>
    <xdr:sp macro="" textlink="">
      <xdr:nvSpPr>
        <xdr:cNvPr id="109" name="7 Rectángulo redondeado">
          <a:extLst>
            <a:ext uri="{FF2B5EF4-FFF2-40B4-BE49-F238E27FC236}">
              <a16:creationId xmlns:a16="http://schemas.microsoft.com/office/drawing/2014/main" id="{00000000-0008-0000-1200-00006D000000}"/>
            </a:ext>
          </a:extLst>
        </xdr:cNvPr>
        <xdr:cNvSpPr/>
      </xdr:nvSpPr>
      <xdr:spPr>
        <a:xfrm>
          <a:off x="7632235" y="2143247"/>
          <a:ext cx="161679" cy="181283"/>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s-ES" sz="900">
              <a:solidFill>
                <a:sysClr val="windowText" lastClr="000000"/>
              </a:solidFill>
            </a:rPr>
            <a:t>C</a:t>
          </a:r>
        </a:p>
      </xdr:txBody>
    </xdr:sp>
    <xdr:clientData/>
  </xdr:twoCellAnchor>
  <xdr:twoCellAnchor>
    <xdr:from>
      <xdr:col>47</xdr:col>
      <xdr:colOff>27584</xdr:colOff>
      <xdr:row>9</xdr:row>
      <xdr:rowOff>393617</xdr:rowOff>
    </xdr:from>
    <xdr:to>
      <xdr:col>47</xdr:col>
      <xdr:colOff>27584</xdr:colOff>
      <xdr:row>9</xdr:row>
      <xdr:rowOff>634382</xdr:rowOff>
    </xdr:to>
    <xdr:cxnSp macro="">
      <xdr:nvCxnSpPr>
        <xdr:cNvPr id="110" name="8 Conector recto de flecha">
          <a:extLst>
            <a:ext uri="{FF2B5EF4-FFF2-40B4-BE49-F238E27FC236}">
              <a16:creationId xmlns:a16="http://schemas.microsoft.com/office/drawing/2014/main" id="{00000000-0008-0000-1200-00006E000000}"/>
            </a:ext>
          </a:extLst>
        </xdr:cNvPr>
        <xdr:cNvCxnSpPr/>
      </xdr:nvCxnSpPr>
      <xdr:spPr>
        <a:xfrm flipV="1">
          <a:off x="8622944" y="1940477"/>
          <a:ext cx="0" cy="240765"/>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46</xdr:col>
      <xdr:colOff>117526</xdr:colOff>
      <xdr:row>9</xdr:row>
      <xdr:rowOff>175463</xdr:rowOff>
    </xdr:from>
    <xdr:to>
      <xdr:col>47</xdr:col>
      <xdr:colOff>113941</xdr:colOff>
      <xdr:row>9</xdr:row>
      <xdr:rowOff>369035</xdr:rowOff>
    </xdr:to>
    <xdr:sp macro="" textlink="">
      <xdr:nvSpPr>
        <xdr:cNvPr id="111" name="9 Rectángulo redondeado">
          <a:extLst>
            <a:ext uri="{FF2B5EF4-FFF2-40B4-BE49-F238E27FC236}">
              <a16:creationId xmlns:a16="http://schemas.microsoft.com/office/drawing/2014/main" id="{00000000-0008-0000-1200-00006F000000}"/>
            </a:ext>
          </a:extLst>
        </xdr:cNvPr>
        <xdr:cNvSpPr/>
      </xdr:nvSpPr>
      <xdr:spPr>
        <a:xfrm>
          <a:off x="8530006" y="1722323"/>
          <a:ext cx="179295" cy="193572"/>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s-ES" sz="900">
              <a:solidFill>
                <a:sysClr val="windowText" lastClr="000000"/>
              </a:solidFill>
            </a:rPr>
            <a:t>N</a:t>
          </a:r>
        </a:p>
      </xdr:txBody>
    </xdr:sp>
    <xdr:clientData/>
  </xdr:twoCellAnchor>
  <xdr:twoCellAnchor editAs="oneCell">
    <xdr:from>
      <xdr:col>45</xdr:col>
      <xdr:colOff>106100</xdr:colOff>
      <xdr:row>2</xdr:row>
      <xdr:rowOff>83275</xdr:rowOff>
    </xdr:from>
    <xdr:to>
      <xdr:col>49</xdr:col>
      <xdr:colOff>75464</xdr:colOff>
      <xdr:row>6</xdr:row>
      <xdr:rowOff>116840</xdr:rowOff>
    </xdr:to>
    <xdr:pic>
      <xdr:nvPicPr>
        <xdr:cNvPr id="112" name="1 Imagen">
          <a:extLst>
            <a:ext uri="{FF2B5EF4-FFF2-40B4-BE49-F238E27FC236}">
              <a16:creationId xmlns:a16="http://schemas.microsoft.com/office/drawing/2014/main" id="{00000000-0008-0000-1200-000070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335700" y="403315"/>
          <a:ext cx="700884" cy="6736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xdr:col>
      <xdr:colOff>13608</xdr:colOff>
      <xdr:row>2</xdr:row>
      <xdr:rowOff>149678</xdr:rowOff>
    </xdr:from>
    <xdr:to>
      <xdr:col>10</xdr:col>
      <xdr:colOff>149679</xdr:colOff>
      <xdr:row>5</xdr:row>
      <xdr:rowOff>89174</xdr:rowOff>
    </xdr:to>
    <xdr:pic>
      <xdr:nvPicPr>
        <xdr:cNvPr id="86" name="Imagen 13">
          <a:extLst>
            <a:ext uri="{FF2B5EF4-FFF2-40B4-BE49-F238E27FC236}">
              <a16:creationId xmlns:a16="http://schemas.microsoft.com/office/drawing/2014/main" id="{00000000-0008-0000-1200-000056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367394" y="476249"/>
          <a:ext cx="1551214" cy="4293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xdr:col>
      <xdr:colOff>0</xdr:colOff>
      <xdr:row>28</xdr:row>
      <xdr:rowOff>2</xdr:rowOff>
    </xdr:from>
    <xdr:to>
      <xdr:col>13</xdr:col>
      <xdr:colOff>176892</xdr:colOff>
      <xdr:row>50</xdr:row>
      <xdr:rowOff>13611</xdr:rowOff>
    </xdr:to>
    <xdr:pic>
      <xdr:nvPicPr>
        <xdr:cNvPr id="2" name="Imagen 1">
          <a:extLst>
            <a:ext uri="{FF2B5EF4-FFF2-40B4-BE49-F238E27FC236}">
              <a16:creationId xmlns:a16="http://schemas.microsoft.com/office/drawing/2014/main" id="{00000000-0008-0000-1200-000002000000}"/>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rot="5400000">
          <a:off x="-537483" y="7014485"/>
          <a:ext cx="3905252" cy="2122713"/>
        </a:xfrm>
        <a:prstGeom prst="rect">
          <a:avLst/>
        </a:prstGeom>
      </xdr:spPr>
    </xdr:pic>
    <xdr:clientData/>
  </xdr:twoCellAnchor>
  <xdr:twoCellAnchor editAs="oneCell">
    <xdr:from>
      <xdr:col>14</xdr:col>
      <xdr:colOff>13929</xdr:colOff>
      <xdr:row>28</xdr:row>
      <xdr:rowOff>13931</xdr:rowOff>
    </xdr:from>
    <xdr:to>
      <xdr:col>26</xdr:col>
      <xdr:colOff>13929</xdr:colOff>
      <xdr:row>50</xdr:row>
      <xdr:rowOff>27541</xdr:rowOff>
    </xdr:to>
    <xdr:pic>
      <xdr:nvPicPr>
        <xdr:cNvPr id="3" name="Imagen 2">
          <a:extLst>
            <a:ext uri="{FF2B5EF4-FFF2-40B4-BE49-F238E27FC236}">
              <a16:creationId xmlns:a16="http://schemas.microsoft.com/office/drawing/2014/main" id="{00000000-0008-0000-1200-000003000000}"/>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rot="5400000">
          <a:off x="1599159" y="7028415"/>
          <a:ext cx="3905253" cy="2122714"/>
        </a:xfrm>
        <a:prstGeom prst="rect">
          <a:avLst/>
        </a:prstGeom>
      </xdr:spPr>
    </xdr:pic>
    <xdr:clientData/>
  </xdr:twoCellAnchor>
  <xdr:twoCellAnchor editAs="oneCell">
    <xdr:from>
      <xdr:col>26</xdr:col>
      <xdr:colOff>14253</xdr:colOff>
      <xdr:row>28</xdr:row>
      <xdr:rowOff>14252</xdr:rowOff>
    </xdr:from>
    <xdr:to>
      <xdr:col>38</xdr:col>
      <xdr:colOff>14252</xdr:colOff>
      <xdr:row>50</xdr:row>
      <xdr:rowOff>27862</xdr:rowOff>
    </xdr:to>
    <xdr:pic>
      <xdr:nvPicPr>
        <xdr:cNvPr id="4" name="Imagen 3">
          <a:extLst>
            <a:ext uri="{FF2B5EF4-FFF2-40B4-BE49-F238E27FC236}">
              <a16:creationId xmlns:a16="http://schemas.microsoft.com/office/drawing/2014/main" id="{00000000-0008-0000-1200-000004000000}"/>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rot="5400000">
          <a:off x="3722197" y="7028736"/>
          <a:ext cx="3905253" cy="2122714"/>
        </a:xfrm>
        <a:prstGeom prst="rect">
          <a:avLst/>
        </a:prstGeom>
      </xdr:spPr>
    </xdr:pic>
    <xdr:clientData/>
  </xdr:twoCellAnchor>
  <xdr:twoCellAnchor editAs="oneCell">
    <xdr:from>
      <xdr:col>38</xdr:col>
      <xdr:colOff>14571</xdr:colOff>
      <xdr:row>28</xdr:row>
      <xdr:rowOff>969</xdr:rowOff>
    </xdr:from>
    <xdr:to>
      <xdr:col>50</xdr:col>
      <xdr:colOff>14571</xdr:colOff>
      <xdr:row>50</xdr:row>
      <xdr:rowOff>14579</xdr:rowOff>
    </xdr:to>
    <xdr:pic>
      <xdr:nvPicPr>
        <xdr:cNvPr id="11" name="Imagen 10">
          <a:extLst>
            <a:ext uri="{FF2B5EF4-FFF2-40B4-BE49-F238E27FC236}">
              <a16:creationId xmlns:a16="http://schemas.microsoft.com/office/drawing/2014/main" id="{00000000-0008-0000-1200-00000B000000}"/>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rot="5400000">
          <a:off x="5845230" y="7015453"/>
          <a:ext cx="3905253" cy="2122714"/>
        </a:xfrm>
        <a:prstGeom prst="rect">
          <a:avLst/>
        </a:prstGeom>
      </xdr:spPr>
    </xdr:pic>
    <xdr:clientData/>
  </xdr:twoCellAnchor>
  <xdr:twoCellAnchor editAs="oneCell">
    <xdr:from>
      <xdr:col>2</xdr:col>
      <xdr:colOff>1286</xdr:colOff>
      <xdr:row>52</xdr:row>
      <xdr:rowOff>1287</xdr:rowOff>
    </xdr:from>
    <xdr:to>
      <xdr:col>14</xdr:col>
      <xdr:colOff>1286</xdr:colOff>
      <xdr:row>74</xdr:row>
      <xdr:rowOff>14897</xdr:rowOff>
    </xdr:to>
    <xdr:pic>
      <xdr:nvPicPr>
        <xdr:cNvPr id="12" name="Imagen 11">
          <a:extLst>
            <a:ext uri="{FF2B5EF4-FFF2-40B4-BE49-F238E27FC236}">
              <a16:creationId xmlns:a16="http://schemas.microsoft.com/office/drawing/2014/main" id="{00000000-0008-0000-1200-00000C000000}"/>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rot="5400000">
          <a:off x="-536198" y="11261200"/>
          <a:ext cx="3905253" cy="2122714"/>
        </a:xfrm>
        <a:prstGeom prst="rect">
          <a:avLst/>
        </a:prstGeom>
      </xdr:spPr>
    </xdr:pic>
    <xdr:clientData/>
  </xdr:twoCellAnchor>
  <xdr:twoCellAnchor editAs="oneCell">
    <xdr:from>
      <xdr:col>14</xdr:col>
      <xdr:colOff>1608</xdr:colOff>
      <xdr:row>52</xdr:row>
      <xdr:rowOff>1610</xdr:rowOff>
    </xdr:from>
    <xdr:to>
      <xdr:col>26</xdr:col>
      <xdr:colOff>1608</xdr:colOff>
      <xdr:row>74</xdr:row>
      <xdr:rowOff>15220</xdr:rowOff>
    </xdr:to>
    <xdr:pic>
      <xdr:nvPicPr>
        <xdr:cNvPr id="13" name="Imagen 12">
          <a:extLst>
            <a:ext uri="{FF2B5EF4-FFF2-40B4-BE49-F238E27FC236}">
              <a16:creationId xmlns:a16="http://schemas.microsoft.com/office/drawing/2014/main" id="{00000000-0008-0000-1200-00000D000000}"/>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rot="5400000">
          <a:off x="1586838" y="11261523"/>
          <a:ext cx="3905253" cy="2122714"/>
        </a:xfrm>
        <a:prstGeom prst="rect">
          <a:avLst/>
        </a:prstGeom>
      </xdr:spPr>
    </xdr:pic>
    <xdr:clientData/>
  </xdr:twoCellAnchor>
  <xdr:twoCellAnchor editAs="oneCell">
    <xdr:from>
      <xdr:col>26</xdr:col>
      <xdr:colOff>15536</xdr:colOff>
      <xdr:row>52</xdr:row>
      <xdr:rowOff>1930</xdr:rowOff>
    </xdr:from>
    <xdr:to>
      <xdr:col>38</xdr:col>
      <xdr:colOff>15535</xdr:colOff>
      <xdr:row>74</xdr:row>
      <xdr:rowOff>15540</xdr:rowOff>
    </xdr:to>
    <xdr:pic>
      <xdr:nvPicPr>
        <xdr:cNvPr id="20" name="Imagen 19">
          <a:extLst>
            <a:ext uri="{FF2B5EF4-FFF2-40B4-BE49-F238E27FC236}">
              <a16:creationId xmlns:a16="http://schemas.microsoft.com/office/drawing/2014/main" id="{00000000-0008-0000-1200-000014000000}"/>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rot="5400000">
          <a:off x="3723480" y="11261843"/>
          <a:ext cx="3905253" cy="2122714"/>
        </a:xfrm>
        <a:prstGeom prst="rect">
          <a:avLst/>
        </a:prstGeom>
      </xdr:spPr>
    </xdr:pic>
    <xdr:clientData/>
  </xdr:twoCellAnchor>
  <xdr:twoCellAnchor editAs="oneCell">
    <xdr:from>
      <xdr:col>38</xdr:col>
      <xdr:colOff>15857</xdr:colOff>
      <xdr:row>52</xdr:row>
      <xdr:rowOff>2253</xdr:rowOff>
    </xdr:from>
    <xdr:to>
      <xdr:col>50</xdr:col>
      <xdr:colOff>15857</xdr:colOff>
      <xdr:row>74</xdr:row>
      <xdr:rowOff>15863</xdr:rowOff>
    </xdr:to>
    <xdr:pic>
      <xdr:nvPicPr>
        <xdr:cNvPr id="21" name="Imagen 20">
          <a:extLst>
            <a:ext uri="{FF2B5EF4-FFF2-40B4-BE49-F238E27FC236}">
              <a16:creationId xmlns:a16="http://schemas.microsoft.com/office/drawing/2014/main" id="{00000000-0008-0000-1200-000015000000}"/>
            </a:ext>
          </a:extLst>
        </xdr:cNvPr>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Lst>
        </a:blip>
        <a:stretch>
          <a:fillRect/>
        </a:stretch>
      </xdr:blipFill>
      <xdr:spPr>
        <a:xfrm rot="5400000">
          <a:off x="5846516" y="11262166"/>
          <a:ext cx="3905253" cy="2122714"/>
        </a:xfrm>
        <a:prstGeom prst="rect">
          <a:avLst/>
        </a:prstGeom>
      </xdr:spPr>
    </xdr:pic>
    <xdr:clientData/>
  </xdr:twoCellAnchor>
</xdr:wsDr>
</file>

<file path=xl/drawings/drawing20.xml><?xml version="1.0" encoding="utf-8"?>
<xdr:wsDr xmlns:xdr="http://schemas.openxmlformats.org/drawingml/2006/spreadsheetDrawing" xmlns:a="http://schemas.openxmlformats.org/drawingml/2006/main">
  <xdr:twoCellAnchor editAs="oneCell">
    <xdr:from>
      <xdr:col>16</xdr:col>
      <xdr:colOff>500479</xdr:colOff>
      <xdr:row>2</xdr:row>
      <xdr:rowOff>43904</xdr:rowOff>
    </xdr:from>
    <xdr:to>
      <xdr:col>17</xdr:col>
      <xdr:colOff>567265</xdr:colOff>
      <xdr:row>6</xdr:row>
      <xdr:rowOff>138577</xdr:rowOff>
    </xdr:to>
    <xdr:pic>
      <xdr:nvPicPr>
        <xdr:cNvPr id="4" name="1 Imagen">
          <a:extLst>
            <a:ext uri="{FF2B5EF4-FFF2-40B4-BE49-F238E27FC236}">
              <a16:creationId xmlns:a16="http://schemas.microsoft.com/office/drawing/2014/main" id="{00000000-0008-0000-1300-000004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938012" y="382571"/>
          <a:ext cx="921920" cy="99213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xdr:col>
      <xdr:colOff>11906</xdr:colOff>
      <xdr:row>2</xdr:row>
      <xdr:rowOff>178590</xdr:rowOff>
    </xdr:from>
    <xdr:to>
      <xdr:col>4</xdr:col>
      <xdr:colOff>833437</xdr:colOff>
      <xdr:row>5</xdr:row>
      <xdr:rowOff>213778</xdr:rowOff>
    </xdr:to>
    <xdr:pic>
      <xdr:nvPicPr>
        <xdr:cNvPr id="8" name="Imagen 13">
          <a:extLst>
            <a:ext uri="{FF2B5EF4-FFF2-40B4-BE49-F238E27FC236}">
              <a16:creationId xmlns:a16="http://schemas.microsoft.com/office/drawing/2014/main" id="{00000000-0008-0000-1300-000008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88156" y="511965"/>
          <a:ext cx="2536031" cy="7019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14</xdr:col>
      <xdr:colOff>631032</xdr:colOff>
      <xdr:row>18</xdr:row>
      <xdr:rowOff>0</xdr:rowOff>
    </xdr:from>
    <xdr:to>
      <xdr:col>17</xdr:col>
      <xdr:colOff>282774</xdr:colOff>
      <xdr:row>34</xdr:row>
      <xdr:rowOff>11906</xdr:rowOff>
    </xdr:to>
    <xdr:pic>
      <xdr:nvPicPr>
        <xdr:cNvPr id="2" name="Imagen 1">
          <a:extLst>
            <a:ext uri="{FF2B5EF4-FFF2-40B4-BE49-F238E27FC236}">
              <a16:creationId xmlns:a16="http://schemas.microsoft.com/office/drawing/2014/main" id="{00000000-0008-0000-1300-000002000000}"/>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rot="5400000">
          <a:off x="11023700" y="3763863"/>
          <a:ext cx="2964656" cy="2223492"/>
        </a:xfrm>
        <a:prstGeom prst="rect">
          <a:avLst/>
        </a:prstGeom>
      </xdr:spPr>
    </xdr:pic>
    <xdr:clientData/>
  </xdr:twoCellAnchor>
  <xdr:twoCellAnchor editAs="oneCell">
    <xdr:from>
      <xdr:col>14</xdr:col>
      <xdr:colOff>542927</xdr:colOff>
      <xdr:row>40</xdr:row>
      <xdr:rowOff>4767</xdr:rowOff>
    </xdr:from>
    <xdr:to>
      <xdr:col>17</xdr:col>
      <xdr:colOff>271464</xdr:colOff>
      <xdr:row>58</xdr:row>
      <xdr:rowOff>4</xdr:rowOff>
    </xdr:to>
    <xdr:pic>
      <xdr:nvPicPr>
        <xdr:cNvPr id="3" name="Imagen 2">
          <a:extLst>
            <a:ext uri="{FF2B5EF4-FFF2-40B4-BE49-F238E27FC236}">
              <a16:creationId xmlns:a16="http://schemas.microsoft.com/office/drawing/2014/main" id="{00000000-0008-0000-1300-000003000000}"/>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rot="5400000">
          <a:off x="10922796" y="7734304"/>
          <a:ext cx="3067050" cy="2300287"/>
        </a:xfrm>
        <a:prstGeom prst="rect">
          <a:avLst/>
        </a:prstGeom>
      </xdr:spPr>
    </xdr:pic>
    <xdr:clientData/>
  </xdr:twoCellAnchor>
  <xdr:twoCellAnchor editAs="oneCell">
    <xdr:from>
      <xdr:col>14</xdr:col>
      <xdr:colOff>538146</xdr:colOff>
      <xdr:row>62</xdr:row>
      <xdr:rowOff>47611</xdr:rowOff>
    </xdr:from>
    <xdr:to>
      <xdr:col>17</xdr:col>
      <xdr:colOff>266684</xdr:colOff>
      <xdr:row>80</xdr:row>
      <xdr:rowOff>114287</xdr:rowOff>
    </xdr:to>
    <xdr:pic>
      <xdr:nvPicPr>
        <xdr:cNvPr id="5" name="Imagen 4">
          <a:extLst>
            <a:ext uri="{FF2B5EF4-FFF2-40B4-BE49-F238E27FC236}">
              <a16:creationId xmlns:a16="http://schemas.microsoft.com/office/drawing/2014/main" id="{00000000-0008-0000-1300-000005000000}"/>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rot="5400000">
          <a:off x="10918014" y="11527618"/>
          <a:ext cx="3067051" cy="2300288"/>
        </a:xfrm>
        <a:prstGeom prst="rect">
          <a:avLst/>
        </a:prstGeom>
      </xdr:spPr>
    </xdr:pic>
    <xdr:clientData/>
  </xdr:twoCellAnchor>
</xdr:wsDr>
</file>

<file path=xl/drawings/drawing21.xml><?xml version="1.0" encoding="utf-8"?>
<xdr:wsDr xmlns:xdr="http://schemas.openxmlformats.org/drawingml/2006/spreadsheetDrawing" xmlns:a="http://schemas.openxmlformats.org/drawingml/2006/main">
  <xdr:twoCellAnchor editAs="oneCell">
    <xdr:from>
      <xdr:col>27</xdr:col>
      <xdr:colOff>617803</xdr:colOff>
      <xdr:row>1</xdr:row>
      <xdr:rowOff>32658</xdr:rowOff>
    </xdr:from>
    <xdr:to>
      <xdr:col>29</xdr:col>
      <xdr:colOff>329233</xdr:colOff>
      <xdr:row>6</xdr:row>
      <xdr:rowOff>84877</xdr:rowOff>
    </xdr:to>
    <xdr:pic>
      <xdr:nvPicPr>
        <xdr:cNvPr id="4" name="1 Imagen">
          <a:extLst>
            <a:ext uri="{FF2B5EF4-FFF2-40B4-BE49-F238E27FC236}">
              <a16:creationId xmlns:a16="http://schemas.microsoft.com/office/drawing/2014/main" id="{00000000-0008-0000-1400-000004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6630689" y="195944"/>
          <a:ext cx="952401" cy="87953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xdr:col>
      <xdr:colOff>27214</xdr:colOff>
      <xdr:row>1</xdr:row>
      <xdr:rowOff>136070</xdr:rowOff>
    </xdr:from>
    <xdr:to>
      <xdr:col>5</xdr:col>
      <xdr:colOff>607489</xdr:colOff>
      <xdr:row>5</xdr:row>
      <xdr:rowOff>149677</xdr:rowOff>
    </xdr:to>
    <xdr:pic>
      <xdr:nvPicPr>
        <xdr:cNvPr id="6" name="Imagen 13">
          <a:extLst>
            <a:ext uri="{FF2B5EF4-FFF2-40B4-BE49-F238E27FC236}">
              <a16:creationId xmlns:a16="http://schemas.microsoft.com/office/drawing/2014/main" id="{00000000-0008-0000-1400-000006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517071" y="299356"/>
          <a:ext cx="2458061" cy="6803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externalLinks/_rels/externalLink1.xml.rels><?xml version="1.0" encoding="UTF-8" standalone="yes"?>
<Relationships xmlns="http://schemas.openxmlformats.org/package/2006/relationships"><Relationship Id="rId1" Type="http://schemas.microsoft.com/office/2006/relationships/xlExternalLinkPath/xlPathMissing" Target="V&#237;nculoExternoRecuperado1"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Z:\Documents%20and%20Settings\Diego\Escritorio\COMCEL\SS\site%20survey%20COMCEL\TSS.%20GUSTAVO%20RESTREPO\_FORMATO_MAESTRO_TSS_BOG.GUSTAVO%20RESTREPO.xls"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Documents%20and%20Settings/Diego/Escritorio/COMCEL/SS/site%20survey%20COMCEL/TSS.%20GUSTAVO%20RESTREPO/_FORMATO_MAESTRO_TSS_BOG.GUSTAVO%20RESTREPO.xls"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file:///C:\Documents%20and%20Settings\Diego\Escritorio\COMCEL\SS\site%20survey%20COMCEL\TSS.%20GUSTAVO%20RESTREPO\_FORMATO_MAESTRO_TSS_BOG.GUSTAVO%20RESTREPO.xls"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file:///C:\Nokia%20Corp\Project%20AMX%203G\Alcance-S2D\BoQ\Ultimas%20Plantillas%20BoQ%2024102014\BoQ%20MAT.%20-%20CLARO%20Sitio%20Nuevo%20-3G%20161014%20-sin%20password.xls"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Nokia%20Corp/Project%20AMX%203G/Alcance-S2D/BoQ/Ultimas%20Plantillas%20BoQ%2024102014/BoQ%20MAT.%20-%20CLARO%20Sitio%20Nuevo%20-3G%20161014%20-sin%20password.xls" TargetMode="External"/></Relationships>
</file>

<file path=xl/externalLinks/_rels/externalLink7.xml.rels><?xml version="1.0" encoding="UTF-8" standalone="yes"?>
<Relationships xmlns="http://schemas.openxmlformats.org/package/2006/relationships"><Relationship Id="rId1" Type="http://schemas.openxmlformats.org/officeDocument/2006/relationships/externalLinkPath" Target="/Documents%20and%20Settings/Valued%20Customer/Desktop/NSN/X600_Magda%20Inventario/PROTOTIPO%20SMR%20FEEDER/SMR%20flexiWCDMA%20PROTOTIPO.xls" TargetMode="External"/></Relationships>
</file>

<file path=xl/externalLinks/_rels/externalLink8.xml.rels><?xml version="1.0" encoding="UTF-8" standalone="yes"?>
<Relationships xmlns="http://schemas.openxmlformats.org/package/2006/relationships"><Relationship Id="rId1" Type="http://schemas.openxmlformats.org/officeDocument/2006/relationships/externalLinkPath" Target="file:///C:\Documents%20and%20Settings\Valued%20Customer\Desktop\NSN\X600_Magda%20Inventario\PROTOTIPO%20SMR%20FEEDER\SMR%20flexiWCDMA%20PROTOTIPO.xls" TargetMode="External"/></Relationships>
</file>

<file path=xl/externalLinks/_rels/externalLink9.xml.rels><?xml version="1.0" encoding="UTF-8" standalone="yes"?>
<Relationships xmlns="http://schemas.openxmlformats.org/package/2006/relationships"><Relationship Id="rId1" Type="http://schemas.openxmlformats.org/officeDocument/2006/relationships/externalLinkPath" Target="file:///Z:\Documents%20and%20Settings\H0057534\Escritorio\LFC\FORMATOS\EN%20BLANCO\Formato%20SMR%20%202007.xls" TargetMode="External"/></Relationships>
</file>

<file path=xl/externalLinks/_rels/externalLink10.xml.rels><?xml version="1.0" encoding="UTF-8" standalone="yes"?>
<Relationships xmlns="http://schemas.openxmlformats.org/package/2006/relationships"><Relationship Id="rId1" Type="http://schemas.openxmlformats.org/officeDocument/2006/relationships/externalLinkPath" Target="file:///C:\Documents%20and%20Settings\H0057534\Escritorio\LFC\FORMATOS\EN%20BLANCO\Formato%20SMR%20%202007.xls" TargetMode="External"/></Relationships>
</file>

<file path=xl/externalLinks/_rels/externalLink11.xml.rels><?xml version="1.0" encoding="UTF-8" standalone="yes"?>
<Relationships xmlns="http://schemas.openxmlformats.org/package/2006/relationships"><Relationship Id="rId1" Type="http://schemas.openxmlformats.org/officeDocument/2006/relationships/externalLinkPath" Target="/Documents%20and%20Settings/H0057534/Escritorio/LFC/FORMATOS/EN%20BLANCO/Formato%20SMR%20%202007.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ummary of Changes"/>
      <sheetName val="Link Budget Explanation"/>
      <sheetName val="Link Budget"/>
      <sheetName val="Calculations"/>
      <sheetName val="Pulldown Menus"/>
      <sheetName val="LookUp tables"/>
      <sheetName val="Graphs"/>
      <sheetName val="RESUMEN GENERAL"/>
      <sheetName val="CARGA TORRE"/>
      <sheetName val="ACTIVIDADES"/>
      <sheetName val="RELACION DE FOTOGRAFIAS"/>
      <sheetName val="CONFIGURACION RF GSM"/>
      <sheetName val="PLANO RF"/>
      <sheetName val="CONFIGURACION EQUIPOS GSM"/>
      <sheetName val="CONFIGURACION POWER"/>
      <sheetName val="FORMATO DE VISITA"/>
      <sheetName val="FORMATO SOLICITUD CW"/>
      <sheetName val="PLANO SOLICITUD CW"/>
      <sheetName val="PLANO DEL SITIO "/>
      <sheetName val="Hoja1"/>
      <sheetName val="SERVICE ITEMS"/>
      <sheetName val="Service Packs"/>
      <sheetName val="SAPpreTemplate_SS"/>
      <sheetName val="BoQ_SV"/>
      <sheetName val="SAPpreTemplate_SV"/>
      <sheetName val="DataSRC_SS"/>
      <sheetName val="DataSRC_SV"/>
      <sheetName val="FORMATO SOLICITUD DE EQUIPOS"/>
      <sheetName val="Nemotecnia"/>
      <sheetName val="CAPIT &amp; CIUDS"/>
    </sheetNames>
    <sheetDataSet>
      <sheetData sheetId="0"/>
      <sheetData sheetId="1"/>
      <sheetData sheetId="2"/>
      <sheetData sheetId="3">
        <row r="15">
          <cell r="B15">
            <v>1</v>
          </cell>
          <cell r="C15">
            <v>30</v>
          </cell>
          <cell r="D15" t="str">
            <v>dBm</v>
          </cell>
          <cell r="E15">
            <v>4</v>
          </cell>
        </row>
        <row r="16">
          <cell r="B16">
            <v>2</v>
          </cell>
          <cell r="C16">
            <v>33</v>
          </cell>
          <cell r="D16" t="str">
            <v>dBm</v>
          </cell>
          <cell r="E16">
            <v>6</v>
          </cell>
        </row>
        <row r="21">
          <cell r="B21">
            <v>1</v>
          </cell>
          <cell r="C21">
            <v>6.6</v>
          </cell>
          <cell r="D21">
            <v>6.58</v>
          </cell>
        </row>
        <row r="22">
          <cell r="B22">
            <v>2</v>
          </cell>
          <cell r="C22">
            <v>7.1</v>
          </cell>
          <cell r="D22">
            <v>7.22</v>
          </cell>
        </row>
        <row r="27">
          <cell r="B27">
            <v>1</v>
          </cell>
          <cell r="C27">
            <v>0</v>
          </cell>
          <cell r="D27">
            <v>0</v>
          </cell>
        </row>
        <row r="28">
          <cell r="B28">
            <v>2</v>
          </cell>
          <cell r="C28">
            <v>3</v>
          </cell>
          <cell r="D28">
            <v>3</v>
          </cell>
        </row>
        <row r="29">
          <cell r="B29">
            <v>3</v>
          </cell>
          <cell r="C29">
            <v>6</v>
          </cell>
          <cell r="D29">
            <v>6</v>
          </cell>
        </row>
        <row r="34">
          <cell r="B34">
            <v>1</v>
          </cell>
          <cell r="C34">
            <v>0</v>
          </cell>
        </row>
        <row r="35">
          <cell r="B35">
            <v>2</v>
          </cell>
          <cell r="C35">
            <v>4.3</v>
          </cell>
        </row>
      </sheetData>
      <sheetData sheetId="4">
        <row r="1">
          <cell r="D1" t="str">
            <v xml:space="preserve">Supervendor CODE </v>
          </cell>
        </row>
      </sheetData>
      <sheetData sheetId="5"/>
      <sheetData sheetId="6">
        <row r="1">
          <cell r="A1" t="str">
            <v>AMAZONAS</v>
          </cell>
        </row>
      </sheetData>
      <sheetData sheetId="7"/>
      <sheetData sheetId="8" refreshError="1"/>
      <sheetData sheetId="9" refreshError="1"/>
      <sheetData sheetId="10" refreshError="1"/>
      <sheetData sheetId="11">
        <row r="1">
          <cell r="D1" t="str">
            <v xml:space="preserve">Supervendor CODE </v>
          </cell>
        </row>
      </sheetData>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sheetData sheetId="21">
        <row r="1">
          <cell r="A1" t="str">
            <v>AMAZONAS</v>
          </cell>
        </row>
      </sheetData>
      <sheetData sheetId="22"/>
      <sheetData sheetId="23"/>
      <sheetData sheetId="24"/>
      <sheetData sheetId="25">
        <row r="15">
          <cell r="B15">
            <v>1</v>
          </cell>
        </row>
      </sheetData>
      <sheetData sheetId="26" refreshError="1"/>
      <sheetData sheetId="27"/>
      <sheetData sheetId="28" refreshError="1"/>
      <sheetData sheetId="29"/>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SUMEN GENERAL"/>
      <sheetName val="CARGA TORRE"/>
      <sheetName val="ACTIVIDADES"/>
      <sheetName val="RELACION DE FOTOGRAFIAS"/>
      <sheetName val="CONFIGURACION RF GSM"/>
      <sheetName val="PLANO RF"/>
      <sheetName val="CONFIGURACION EQUIPOS GSM"/>
      <sheetName val="CONFIGURACION POWER"/>
      <sheetName val="FORMATO DE VISITA"/>
      <sheetName val="FORMATO SOLICITUD CW"/>
      <sheetName val="PLANO SOLICITUD CW"/>
      <sheetName val="PLANO DEL SITIO "/>
      <sheetName val="Hoja1"/>
      <sheetName val="Listas"/>
      <sheetName val="ANTENA"/>
    </sheetNames>
    <sheetDataSet>
      <sheetData sheetId="0"/>
      <sheetData sheetId="1" refreshError="1"/>
      <sheetData sheetId="2" refreshError="1"/>
      <sheetData sheetId="3" refreshError="1"/>
      <sheetData sheetId="4"/>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SUMEN GENERAL"/>
      <sheetName val="CARGA TORRE"/>
      <sheetName val="ACTIVIDADES"/>
      <sheetName val="RELACION DE FOTOGRAFIAS"/>
      <sheetName val="CONFIGURACION RF GSM"/>
      <sheetName val="PLANO RF"/>
      <sheetName val="CONFIGURACION EQUIPOS GSM"/>
      <sheetName val="CONFIGURACION POWER"/>
      <sheetName val="FORMATO DE VISITA"/>
      <sheetName val="FORMATO SOLICITUD CW"/>
      <sheetName val="PLANO SOLICITUD CW"/>
      <sheetName val="PLANO DEL SITIO "/>
      <sheetName val="Hoja1"/>
      <sheetName val="Listas"/>
      <sheetName val="ANTENA"/>
    </sheetNames>
    <sheetDataSet>
      <sheetData sheetId="0"/>
      <sheetData sheetId="1" refreshError="1"/>
      <sheetData sheetId="2" refreshError="1"/>
      <sheetData sheetId="3" refreshError="1"/>
      <sheetData sheetId="4"/>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SUMEN GENERAL"/>
      <sheetName val="CARGA TORRE"/>
      <sheetName val="ACTIVIDADES"/>
      <sheetName val="RELACION DE FOTOGRAFIAS"/>
      <sheetName val="CONFIGURACION RF GSM"/>
      <sheetName val="PLANO RF"/>
      <sheetName val="CONFIGURACION EQUIPOS GSM"/>
      <sheetName val="CONFIGURACION POWER"/>
      <sheetName val="FORMATO DE VISITA"/>
      <sheetName val="FORMATO SOLICITUD CW"/>
      <sheetName val="PLANO SOLICITUD CW"/>
      <sheetName val="PLANO DEL SITIO "/>
      <sheetName val="Hoja1"/>
      <sheetName val="Listas"/>
      <sheetName val="ANTENA"/>
    </sheetNames>
    <sheetDataSet>
      <sheetData sheetId="0"/>
      <sheetData sheetId="1" refreshError="1"/>
      <sheetData sheetId="2" refreshError="1"/>
      <sheetData sheetId="3" refreshError="1"/>
      <sheetData sheetId="4"/>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ERVICE ITEMS"/>
      <sheetName val="Service Packs"/>
      <sheetName val="SAPpreTemplate_SS"/>
      <sheetName val="BoQ_SV"/>
      <sheetName val="SAPpreTemplate_SV"/>
      <sheetName val="DataSRC_SS"/>
      <sheetName val="DataSRC_SV"/>
      <sheetName val="CONFIGURACION RF GSM"/>
    </sheetNames>
    <sheetDataSet>
      <sheetData sheetId="0" refreshError="1"/>
      <sheetData sheetId="1" refreshError="1"/>
      <sheetData sheetId="2" refreshError="1"/>
      <sheetData sheetId="3" refreshError="1"/>
      <sheetData sheetId="4" refreshError="1"/>
      <sheetData sheetId="5" refreshError="1"/>
      <sheetData sheetId="6" refreshError="1">
        <row r="1">
          <cell r="D1" t="str">
            <v xml:space="preserve">Supervendor CODE </v>
          </cell>
          <cell r="E1" t="str">
            <v>SI Code</v>
          </cell>
          <cell r="F1" t="str">
            <v>Service Item Description
GLOBAL DESCRIPTION</v>
          </cell>
          <cell r="G1" t="str">
            <v>PSA Code</v>
          </cell>
          <cell r="H1" t="str">
            <v>Material Description</v>
          </cell>
          <cell r="I1" t="str">
            <v>Unit</v>
          </cell>
          <cell r="J1">
            <v>0</v>
          </cell>
          <cell r="K1" t="str">
            <v>Naturaleza</v>
          </cell>
          <cell r="L1" t="str">
            <v xml:space="preserve">Brand </v>
          </cell>
          <cell r="M1" t="str">
            <v xml:space="preserve">Unit Cost </v>
          </cell>
          <cell r="N1" t="str">
            <v>Log Type</v>
          </cell>
          <cell r="O1" t="str">
            <v>Sea Log (%)</v>
          </cell>
          <cell r="P1" t="str">
            <v>Air Log (%)</v>
          </cell>
          <cell r="Q1" t="str">
            <v>Currency</v>
          </cell>
          <cell r="R1" t="str">
            <v>TRM</v>
          </cell>
          <cell r="S1" t="str">
            <v>Admin (%)</v>
          </cell>
          <cell r="T1" t="str">
            <v>Unit Cost (COP)</v>
          </cell>
          <cell r="U1" t="str">
            <v>CS CODE (NSN)</v>
          </cell>
        </row>
        <row r="2">
          <cell r="H2" t="str">
            <v>FEEDERS ANDREW</v>
          </cell>
          <cell r="I2">
            <v>0</v>
          </cell>
          <cell r="J2">
            <v>0</v>
          </cell>
          <cell r="K2">
            <v>0</v>
          </cell>
          <cell r="L2">
            <v>0</v>
          </cell>
          <cell r="M2">
            <v>0</v>
          </cell>
          <cell r="N2">
            <v>0</v>
          </cell>
          <cell r="O2">
            <v>0</v>
          </cell>
          <cell r="P2">
            <v>0</v>
          </cell>
          <cell r="Q2">
            <v>0</v>
          </cell>
          <cell r="R2">
            <v>0</v>
          </cell>
          <cell r="S2">
            <v>0</v>
          </cell>
          <cell r="T2">
            <v>0</v>
          </cell>
          <cell r="U2">
            <v>0</v>
          </cell>
        </row>
        <row r="3">
          <cell r="D3" t="str">
            <v>FSJ4-50B</v>
          </cell>
          <cell r="E3">
            <v>71201</v>
          </cell>
          <cell r="F3" t="str">
            <v>Antenna System-Materials</v>
          </cell>
          <cell r="G3">
            <v>6804</v>
          </cell>
          <cell r="H3" t="str">
            <v>Feeder cbl. 1/2in. Superflex. /  CABLE 50OHM SUPER FLEX 1/2 PARA JUMPER RFS / # de parte Andrew - Cobre / Price FCA-USA</v>
          </cell>
          <cell r="I3" t="str">
            <v>m</v>
          </cell>
          <cell r="J3">
            <v>0</v>
          </cell>
          <cell r="K3" t="str">
            <v>IMPORTACION DIRECTA</v>
          </cell>
          <cell r="L3" t="str">
            <v>ANDREW</v>
          </cell>
          <cell r="M3">
            <v>4.59</v>
          </cell>
          <cell r="N3" t="str">
            <v>AIR</v>
          </cell>
          <cell r="O3">
            <v>0.35849999999999999</v>
          </cell>
          <cell r="P3">
            <v>0.3987</v>
          </cell>
          <cell r="Q3" t="str">
            <v>USD</v>
          </cell>
          <cell r="R3">
            <v>2038.49</v>
          </cell>
          <cell r="S3">
            <v>0.05</v>
          </cell>
          <cell r="T3">
            <v>13555.01</v>
          </cell>
          <cell r="U3" t="str">
            <v>FSJ4-50B</v>
          </cell>
        </row>
        <row r="4">
          <cell r="E4">
            <v>71201</v>
          </cell>
          <cell r="F4" t="str">
            <v>Antenna System-Materials</v>
          </cell>
          <cell r="G4">
            <v>6804</v>
          </cell>
          <cell r="H4" t="str">
            <v>Feeder cbl. 1/2in. Superflex. /  CABLE 50OHM SUPER FLEX 1/2 PARA JUMPER RFS / # de parte Andrew - Cobre / Price FCA-China</v>
          </cell>
          <cell r="I4" t="str">
            <v>m</v>
          </cell>
          <cell r="J4">
            <v>0</v>
          </cell>
          <cell r="K4" t="str">
            <v>IMPORTACION DIRECTA</v>
          </cell>
          <cell r="L4" t="str">
            <v>ANDREW</v>
          </cell>
          <cell r="M4">
            <v>2.46</v>
          </cell>
          <cell r="N4" t="str">
            <v>AIR</v>
          </cell>
          <cell r="O4">
            <v>0.35849999999999999</v>
          </cell>
          <cell r="P4">
            <v>0.3987</v>
          </cell>
          <cell r="Q4" t="str">
            <v>USD</v>
          </cell>
          <cell r="R4">
            <v>2038.49</v>
          </cell>
          <cell r="S4">
            <v>0.05</v>
          </cell>
          <cell r="T4">
            <v>7264.77</v>
          </cell>
          <cell r="U4">
            <v>0</v>
          </cell>
        </row>
        <row r="5">
          <cell r="D5" t="str">
            <v>SFX-500</v>
          </cell>
          <cell r="E5">
            <v>71201</v>
          </cell>
          <cell r="F5" t="str">
            <v>Antenna System-Materials</v>
          </cell>
          <cell r="G5">
            <v>6804</v>
          </cell>
          <cell r="H5" t="str">
            <v>Feeder cbl. 1/2in. Superflex. /  CABLE 50OHM SUPER FLEX 1/2 PARA JUMPER RFS / #de parte Andrew - Aluminio / Price FCA-USA</v>
          </cell>
          <cell r="I5" t="str">
            <v>m</v>
          </cell>
          <cell r="J5">
            <v>0</v>
          </cell>
          <cell r="K5" t="str">
            <v>IMPORTACION DIRECTA</v>
          </cell>
          <cell r="L5" t="str">
            <v>ANDREW</v>
          </cell>
          <cell r="M5">
            <v>1.68</v>
          </cell>
          <cell r="N5" t="str">
            <v>SEA</v>
          </cell>
          <cell r="O5">
            <v>0.35849999999999999</v>
          </cell>
          <cell r="P5">
            <v>0.3987</v>
          </cell>
          <cell r="Q5" t="str">
            <v>USD</v>
          </cell>
          <cell r="R5">
            <v>2038.49</v>
          </cell>
          <cell r="S5">
            <v>0.05</v>
          </cell>
          <cell r="T5">
            <v>4823.6400000000003</v>
          </cell>
          <cell r="U5" t="str">
            <v>SFX-500</v>
          </cell>
        </row>
        <row r="6">
          <cell r="E6">
            <v>71201</v>
          </cell>
          <cell r="F6" t="str">
            <v>Antenna System-Materials</v>
          </cell>
          <cell r="G6">
            <v>6804</v>
          </cell>
          <cell r="H6" t="str">
            <v>Feeder cbl. 1/2in. Superflex. /  CABLE 50OHM SUPER FLEX 1/2 PARA JUMPER RFS / #de parte Andrew - Aluminio / Price FCA-China</v>
          </cell>
          <cell r="I6" t="str">
            <v>m</v>
          </cell>
          <cell r="J6">
            <v>0</v>
          </cell>
          <cell r="K6" t="str">
            <v>IMPORTACION DIRECTA</v>
          </cell>
          <cell r="L6" t="str">
            <v>ANDREW</v>
          </cell>
          <cell r="M6">
            <v>1.1599999999999999</v>
          </cell>
          <cell r="N6" t="str">
            <v>AIR</v>
          </cell>
          <cell r="O6">
            <v>0.35849999999999999</v>
          </cell>
          <cell r="P6">
            <v>0.3987</v>
          </cell>
          <cell r="Q6" t="str">
            <v>USD</v>
          </cell>
          <cell r="R6">
            <v>2038.49</v>
          </cell>
          <cell r="S6">
            <v>0.05</v>
          </cell>
          <cell r="T6">
            <v>3425.67</v>
          </cell>
          <cell r="U6">
            <v>0</v>
          </cell>
        </row>
        <row r="7">
          <cell r="D7" t="str">
            <v>FXL-1873</v>
          </cell>
          <cell r="E7">
            <v>71201</v>
          </cell>
          <cell r="F7" t="str">
            <v>Antenna System-Materials</v>
          </cell>
          <cell r="G7">
            <v>6804</v>
          </cell>
          <cell r="H7" t="str">
            <v>Feeder cable 1 5/8in. Alum. / #de parte Andrew - Aluminio / Price FCA-USA</v>
          </cell>
          <cell r="I7" t="str">
            <v>m</v>
          </cell>
          <cell r="J7">
            <v>0</v>
          </cell>
          <cell r="K7" t="str">
            <v>IMPORTACION DIRECTA</v>
          </cell>
          <cell r="L7" t="str">
            <v>ANDREW</v>
          </cell>
          <cell r="M7">
            <v>8.1999999999999993</v>
          </cell>
          <cell r="N7" t="str">
            <v>AIR</v>
          </cell>
          <cell r="O7">
            <v>0.35849999999999999</v>
          </cell>
          <cell r="P7">
            <v>0.3987</v>
          </cell>
          <cell r="Q7" t="str">
            <v>USD</v>
          </cell>
          <cell r="R7">
            <v>2038.49</v>
          </cell>
          <cell r="S7">
            <v>0.05</v>
          </cell>
          <cell r="T7">
            <v>24215.919999999998</v>
          </cell>
          <cell r="U7" t="str">
            <v>FXL-1873</v>
          </cell>
        </row>
        <row r="8">
          <cell r="H8" t="str">
            <v>CONECTORES ANDREW</v>
          </cell>
          <cell r="I8">
            <v>0</v>
          </cell>
          <cell r="J8">
            <v>0</v>
          </cell>
          <cell r="K8">
            <v>0</v>
          </cell>
          <cell r="L8">
            <v>0</v>
          </cell>
          <cell r="M8">
            <v>0</v>
          </cell>
          <cell r="N8">
            <v>0</v>
          </cell>
          <cell r="O8">
            <v>0</v>
          </cell>
          <cell r="P8">
            <v>0</v>
          </cell>
          <cell r="Q8">
            <v>0</v>
          </cell>
          <cell r="R8">
            <v>0</v>
          </cell>
          <cell r="S8">
            <v>0</v>
          </cell>
          <cell r="T8">
            <v>0</v>
          </cell>
          <cell r="U8">
            <v>0</v>
          </cell>
        </row>
        <row r="9">
          <cell r="D9" t="str">
            <v>SFX-ADM</v>
          </cell>
          <cell r="E9">
            <v>71201</v>
          </cell>
          <cell r="F9" t="str">
            <v>Antenna System-Materials</v>
          </cell>
          <cell r="G9">
            <v>6804</v>
          </cell>
          <cell r="H9" t="str">
            <v>Conn. 7/16m for 1/2 sflex  / 7/16 50OHM PLUG SUPER FLEX 1/2 7-16 DIN Male Connector for 1/2"  Coaxial Cable / #de parte Andrew - Aluminio / Price FCA-USA</v>
          </cell>
          <cell r="I9">
            <v>0</v>
          </cell>
          <cell r="J9">
            <v>0</v>
          </cell>
          <cell r="K9" t="str">
            <v>IMPORTACION DIRECTA</v>
          </cell>
          <cell r="L9" t="str">
            <v>ANDREW</v>
          </cell>
          <cell r="M9">
            <v>9</v>
          </cell>
          <cell r="N9" t="str">
            <v>AIR</v>
          </cell>
          <cell r="O9">
            <v>0.35849999999999999</v>
          </cell>
          <cell r="P9">
            <v>0.3987</v>
          </cell>
          <cell r="Q9" t="str">
            <v>USD</v>
          </cell>
          <cell r="R9">
            <v>2038.49</v>
          </cell>
          <cell r="S9">
            <v>0.05</v>
          </cell>
          <cell r="T9">
            <v>26578.44</v>
          </cell>
          <cell r="U9" t="str">
            <v>SFX-ADM</v>
          </cell>
        </row>
        <row r="10">
          <cell r="E10">
            <v>71201</v>
          </cell>
          <cell r="F10" t="str">
            <v>Antenna System-Materials</v>
          </cell>
          <cell r="G10">
            <v>6804</v>
          </cell>
          <cell r="H10" t="str">
            <v>Conn. 7/16m for 1/2 sflex  / 7/16 50OHM PLUG SUPER FLEX 1/2 7-16 DIN Male Connector for 1/2"  Coaxial Cable / #de parte Andrew - Aluminio / Price FCA-China</v>
          </cell>
          <cell r="I10">
            <v>0</v>
          </cell>
          <cell r="J10">
            <v>0</v>
          </cell>
          <cell r="K10" t="str">
            <v>IMPORTACION DIRECTA</v>
          </cell>
          <cell r="L10" t="str">
            <v>ANDREW</v>
          </cell>
          <cell r="M10">
            <v>5.0999999999999996</v>
          </cell>
          <cell r="N10" t="str">
            <v>AIR</v>
          </cell>
          <cell r="O10">
            <v>0.35849999999999999</v>
          </cell>
          <cell r="P10">
            <v>0.3987</v>
          </cell>
          <cell r="Q10" t="str">
            <v>USD</v>
          </cell>
          <cell r="R10">
            <v>2038.49</v>
          </cell>
          <cell r="S10">
            <v>0.05</v>
          </cell>
          <cell r="T10">
            <v>15061.12</v>
          </cell>
          <cell r="U10">
            <v>0</v>
          </cell>
        </row>
        <row r="11">
          <cell r="D11" t="str">
            <v>158EZDM</v>
          </cell>
          <cell r="E11">
            <v>71201</v>
          </cell>
          <cell r="F11" t="str">
            <v>Antenna System-Materials</v>
          </cell>
          <cell r="G11">
            <v>6804</v>
          </cell>
          <cell r="H11" t="str">
            <v>Conn.7/16m for RF 1 5/8,  / #de parte Andrew - Aluminio / Price FCA-USA</v>
          </cell>
          <cell r="I11">
            <v>0</v>
          </cell>
          <cell r="J11">
            <v>0</v>
          </cell>
          <cell r="K11" t="str">
            <v>IMPORTACION DIRECTA</v>
          </cell>
          <cell r="L11" t="str">
            <v>ANDREW</v>
          </cell>
          <cell r="M11">
            <v>55.21</v>
          </cell>
          <cell r="N11" t="str">
            <v>AIR</v>
          </cell>
          <cell r="O11">
            <v>0.35849999999999999</v>
          </cell>
          <cell r="P11">
            <v>0.3987</v>
          </cell>
          <cell r="Q11" t="str">
            <v>USD</v>
          </cell>
          <cell r="R11">
            <v>2038.49</v>
          </cell>
          <cell r="S11">
            <v>0.05</v>
          </cell>
          <cell r="T11">
            <v>163043.99</v>
          </cell>
          <cell r="U11" t="str">
            <v>158EZDM</v>
          </cell>
        </row>
        <row r="12">
          <cell r="E12">
            <v>71201</v>
          </cell>
          <cell r="F12" t="str">
            <v>Antenna System-Materials</v>
          </cell>
          <cell r="G12">
            <v>6804</v>
          </cell>
          <cell r="H12" t="str">
            <v>Conn.7/16m for RF 1 5/8,  / #de parte Andrew - Aluminio / Price FCA-China</v>
          </cell>
          <cell r="I12">
            <v>0</v>
          </cell>
          <cell r="J12">
            <v>0</v>
          </cell>
          <cell r="K12" t="str">
            <v>IMPORTACION DIRECTA</v>
          </cell>
          <cell r="L12" t="str">
            <v>ANDREW</v>
          </cell>
          <cell r="M12">
            <v>24.41</v>
          </cell>
          <cell r="N12" t="str">
            <v>AIR</v>
          </cell>
          <cell r="O12">
            <v>0.35849999999999999</v>
          </cell>
          <cell r="P12">
            <v>0.3987</v>
          </cell>
          <cell r="Q12" t="str">
            <v>USD</v>
          </cell>
          <cell r="R12">
            <v>2038.49</v>
          </cell>
          <cell r="S12">
            <v>0.05</v>
          </cell>
          <cell r="T12">
            <v>72086.649999999994</v>
          </cell>
          <cell r="U12">
            <v>0</v>
          </cell>
        </row>
        <row r="13">
          <cell r="D13" t="str">
            <v>F4DR-C</v>
          </cell>
          <cell r="E13">
            <v>71201</v>
          </cell>
          <cell r="F13" t="str">
            <v>Antenna System-Materials</v>
          </cell>
          <cell r="G13">
            <v>6804</v>
          </cell>
          <cell r="H13" t="str">
            <v>Rigth Angle 90' Connector, for , 1/2" FLEXIBLE CABLE 7-16 Male Connector for 1/2" Coaxial Cable, Right angle, Optimized Traditional, O-ring / # de parte Andrew - Cobre / Price FCA-USA</v>
          </cell>
          <cell r="I13">
            <v>0</v>
          </cell>
          <cell r="J13">
            <v>0</v>
          </cell>
          <cell r="K13" t="str">
            <v>IMPORTACION DIRECTA</v>
          </cell>
          <cell r="L13" t="str">
            <v>ANDREW</v>
          </cell>
          <cell r="M13">
            <v>18.489999999999998</v>
          </cell>
          <cell r="N13" t="str">
            <v>AIR</v>
          </cell>
          <cell r="O13">
            <v>0.35849999999999999</v>
          </cell>
          <cell r="P13">
            <v>0.3987</v>
          </cell>
          <cell r="Q13" t="str">
            <v>USD</v>
          </cell>
          <cell r="R13">
            <v>2038.49</v>
          </cell>
          <cell r="S13">
            <v>0.05</v>
          </cell>
          <cell r="T13">
            <v>54603.94</v>
          </cell>
          <cell r="U13" t="str">
            <v>F4DR-C</v>
          </cell>
        </row>
        <row r="14">
          <cell r="E14">
            <v>71201</v>
          </cell>
          <cell r="F14" t="str">
            <v>Antenna System-Materials</v>
          </cell>
          <cell r="G14">
            <v>6804</v>
          </cell>
          <cell r="H14" t="str">
            <v>Rigth Angle 90' Connector, for , 1/2" FLEXIBLE CABLE 7-16 Male Connector for 1/2" Coaxial Cable, Right angle, Optimized Traditional, O-ring / # de parte Andrew - Cobre / Price FCA-China</v>
          </cell>
          <cell r="I14">
            <v>0</v>
          </cell>
          <cell r="J14">
            <v>0</v>
          </cell>
          <cell r="K14" t="str">
            <v>IMPORTACION DIRECTA</v>
          </cell>
          <cell r="L14" t="str">
            <v>ANDREW</v>
          </cell>
          <cell r="M14">
            <v>8.3800000000000008</v>
          </cell>
          <cell r="N14" t="str">
            <v>AIR</v>
          </cell>
          <cell r="O14">
            <v>0.35849999999999999</v>
          </cell>
          <cell r="P14">
            <v>0.3987</v>
          </cell>
          <cell r="Q14" t="str">
            <v>USD</v>
          </cell>
          <cell r="R14">
            <v>2038.49</v>
          </cell>
          <cell r="S14">
            <v>0.05</v>
          </cell>
          <cell r="T14">
            <v>24747.48</v>
          </cell>
          <cell r="U14">
            <v>0</v>
          </cell>
        </row>
        <row r="15">
          <cell r="D15" t="str">
            <v>SFX-ADMR</v>
          </cell>
          <cell r="E15">
            <v>71201</v>
          </cell>
          <cell r="F15" t="str">
            <v>Antenna System-Materials</v>
          </cell>
          <cell r="G15">
            <v>6804</v>
          </cell>
          <cell r="H15" t="str">
            <v>Rigth Angle 90' Connector, for , 1/2" FLEXIBLE CABLE 7-16 Male Connector for 1/2" Coaxial Cable, Right angle, Optimized Traditional, O-ring / #de parte Andrew - Aluminio / Price FCA-USA</v>
          </cell>
          <cell r="I15">
            <v>0</v>
          </cell>
          <cell r="J15">
            <v>0</v>
          </cell>
          <cell r="K15" t="str">
            <v>IMPORTACION DIRECTA</v>
          </cell>
          <cell r="L15" t="str">
            <v>ANDREW</v>
          </cell>
          <cell r="M15">
            <v>17.440000000000001</v>
          </cell>
          <cell r="N15" t="str">
            <v>AIR</v>
          </cell>
          <cell r="O15">
            <v>0.35849999999999999</v>
          </cell>
          <cell r="P15">
            <v>0.3987</v>
          </cell>
          <cell r="Q15" t="str">
            <v>USD</v>
          </cell>
          <cell r="R15">
            <v>2038.49</v>
          </cell>
          <cell r="S15">
            <v>0.05</v>
          </cell>
          <cell r="T15">
            <v>51503.12</v>
          </cell>
          <cell r="U15" t="str">
            <v>SFX-ADMR</v>
          </cell>
        </row>
        <row r="16">
          <cell r="E16">
            <v>71201</v>
          </cell>
          <cell r="F16" t="str">
            <v>Antenna System-Materials</v>
          </cell>
          <cell r="G16">
            <v>6804</v>
          </cell>
          <cell r="H16" t="str">
            <v>Rigth Angle 90' Connector, for , 1/2" FLEXIBLE CABLE 7-16 Male Connector for 1/2" Coaxial Cable, Right angle, Optimized Traditional, O-ring / #de parte Andrew - Aluminio / Price FCA-China</v>
          </cell>
          <cell r="I16">
            <v>0</v>
          </cell>
          <cell r="J16">
            <v>0</v>
          </cell>
          <cell r="K16" t="str">
            <v>IMPORTACION DIRECTA</v>
          </cell>
          <cell r="L16" t="str">
            <v>ANDREW</v>
          </cell>
          <cell r="M16">
            <v>8.7799999999999994</v>
          </cell>
          <cell r="N16" t="str">
            <v>AIR</v>
          </cell>
          <cell r="O16">
            <v>0.35849999999999999</v>
          </cell>
          <cell r="P16">
            <v>0.3987</v>
          </cell>
          <cell r="Q16" t="str">
            <v>USD</v>
          </cell>
          <cell r="R16">
            <v>2038.49</v>
          </cell>
          <cell r="S16">
            <v>0.05</v>
          </cell>
          <cell r="T16">
            <v>25928.75</v>
          </cell>
          <cell r="U16">
            <v>0</v>
          </cell>
        </row>
        <row r="17">
          <cell r="D17" t="str">
            <v>F4PDF-C</v>
          </cell>
          <cell r="E17">
            <v>71201</v>
          </cell>
          <cell r="F17" t="str">
            <v>Antenna System-Materials</v>
          </cell>
          <cell r="G17">
            <v>6804</v>
          </cell>
          <cell r="H17" t="str">
            <v>7-16 50 OHM JACK HELIAX FOR 1/2 IN FSJ4-50B CABLE  - AEREO</v>
          </cell>
          <cell r="I17">
            <v>0</v>
          </cell>
          <cell r="J17">
            <v>0</v>
          </cell>
          <cell r="K17" t="str">
            <v>IMPORTACION DIRECTA</v>
          </cell>
          <cell r="L17" t="str">
            <v>ANDREW</v>
          </cell>
          <cell r="M17">
            <v>30516.19</v>
          </cell>
          <cell r="N17">
            <v>0</v>
          </cell>
          <cell r="O17">
            <v>0</v>
          </cell>
          <cell r="P17">
            <v>0</v>
          </cell>
          <cell r="Q17" t="str">
            <v>COP</v>
          </cell>
          <cell r="R17">
            <v>0</v>
          </cell>
          <cell r="S17">
            <v>0.05</v>
          </cell>
          <cell r="T17">
            <v>32042</v>
          </cell>
          <cell r="U17" t="str">
            <v>F4PDF-C</v>
          </cell>
        </row>
        <row r="18">
          <cell r="D18" t="str">
            <v>F4PDF-C</v>
          </cell>
          <cell r="E18">
            <v>71201</v>
          </cell>
          <cell r="F18" t="str">
            <v>Antenna System-Materials</v>
          </cell>
          <cell r="G18">
            <v>6804</v>
          </cell>
          <cell r="H18" t="str">
            <v>7-16 50 OHM JACK HELIAX FOR 1/2 IN FSJ4-50B CABLE  - SERVICIO COURIER</v>
          </cell>
          <cell r="I18">
            <v>0</v>
          </cell>
          <cell r="J18">
            <v>0</v>
          </cell>
          <cell r="K18" t="str">
            <v>IMPORTACION DIRECTA</v>
          </cell>
          <cell r="L18" t="str">
            <v>ANDREW</v>
          </cell>
          <cell r="M18">
            <v>36712.379999999997</v>
          </cell>
          <cell r="N18">
            <v>0</v>
          </cell>
          <cell r="O18">
            <v>0</v>
          </cell>
          <cell r="P18">
            <v>0</v>
          </cell>
          <cell r="Q18" t="str">
            <v>COP</v>
          </cell>
          <cell r="R18">
            <v>0</v>
          </cell>
          <cell r="S18">
            <v>0.05</v>
          </cell>
          <cell r="T18">
            <v>38548</v>
          </cell>
          <cell r="U18" t="str">
            <v>F4PDF-C</v>
          </cell>
        </row>
        <row r="19">
          <cell r="H19" t="str">
            <v>JUMPER CABLES ANDREW</v>
          </cell>
          <cell r="I19">
            <v>0</v>
          </cell>
          <cell r="J19">
            <v>0</v>
          </cell>
          <cell r="K19">
            <v>0</v>
          </cell>
          <cell r="L19">
            <v>0</v>
          </cell>
          <cell r="M19">
            <v>0</v>
          </cell>
          <cell r="N19">
            <v>0</v>
          </cell>
          <cell r="O19">
            <v>0</v>
          </cell>
          <cell r="P19">
            <v>0</v>
          </cell>
          <cell r="Q19">
            <v>0</v>
          </cell>
          <cell r="R19">
            <v>0</v>
          </cell>
          <cell r="S19">
            <v>0</v>
          </cell>
          <cell r="T19">
            <v>0</v>
          </cell>
          <cell r="U19">
            <v>0</v>
          </cell>
        </row>
        <row r="20">
          <cell r="D20" t="str">
            <v>CS72311.04</v>
          </cell>
          <cell r="E20">
            <v>71201</v>
          </cell>
          <cell r="F20" t="str">
            <v>Antenna System-Materials</v>
          </cell>
          <cell r="G20">
            <v>6804</v>
          </cell>
          <cell r="H20" t="str">
            <v xml:space="preserve">Jumper cable 1,5m 1/2in. 7-16 m/m sflx  </v>
          </cell>
          <cell r="I20" t="str">
            <v>pcs</v>
          </cell>
          <cell r="J20">
            <v>0</v>
          </cell>
          <cell r="K20" t="str">
            <v>IMPORTACION DIRECTA</v>
          </cell>
          <cell r="L20" t="str">
            <v>ANDREW</v>
          </cell>
          <cell r="M20">
            <v>31.06</v>
          </cell>
          <cell r="N20" t="str">
            <v>SEA</v>
          </cell>
          <cell r="O20">
            <v>0.35849999999999999</v>
          </cell>
          <cell r="P20">
            <v>0.3987</v>
          </cell>
          <cell r="Q20" t="str">
            <v>USD</v>
          </cell>
          <cell r="R20">
            <v>2038.49</v>
          </cell>
          <cell r="S20">
            <v>0.05</v>
          </cell>
          <cell r="T20">
            <v>89179.88</v>
          </cell>
          <cell r="U20" t="str">
            <v>CS72311.04</v>
          </cell>
        </row>
        <row r="21">
          <cell r="D21" t="str">
            <v>CS72311.08</v>
          </cell>
          <cell r="E21">
            <v>71201</v>
          </cell>
          <cell r="F21" t="str">
            <v>Antenna System-Materials</v>
          </cell>
          <cell r="G21">
            <v>6804</v>
          </cell>
          <cell r="H21" t="str">
            <v xml:space="preserve">Jumper cable 3m 1/2in. 7-16 m/m sflx  </v>
          </cell>
          <cell r="I21" t="str">
            <v>pcs</v>
          </cell>
          <cell r="J21">
            <v>0</v>
          </cell>
          <cell r="K21" t="str">
            <v>IMPORTACION DIRECTA</v>
          </cell>
          <cell r="L21" t="str">
            <v>ANDREW</v>
          </cell>
          <cell r="M21">
            <v>48.23</v>
          </cell>
          <cell r="N21" t="str">
            <v>SEA</v>
          </cell>
          <cell r="O21">
            <v>0.35849999999999999</v>
          </cell>
          <cell r="P21">
            <v>0.3987</v>
          </cell>
          <cell r="Q21" t="str">
            <v>USD</v>
          </cell>
          <cell r="R21">
            <v>2038.49</v>
          </cell>
          <cell r="S21">
            <v>0.05</v>
          </cell>
          <cell r="T21">
            <v>138478.60999999999</v>
          </cell>
          <cell r="U21" t="str">
            <v>CS72311.08</v>
          </cell>
        </row>
        <row r="22">
          <cell r="D22" t="str">
            <v>F4A-PDMDR-3M-N1</v>
          </cell>
          <cell r="E22">
            <v>71201</v>
          </cell>
          <cell r="F22" t="str">
            <v>Antenna System-Materials</v>
          </cell>
          <cell r="G22">
            <v>6804</v>
          </cell>
          <cell r="H22" t="str">
            <v xml:space="preserve">Jumper cable 1/2in. 3m 7/16 m/m angle INTERFAZ 7/16-PLUG / 7/16 ANGLE-PLUG-SUPERFLEX1/2-3MT ANDREW  </v>
          </cell>
          <cell r="I22" t="str">
            <v>pcs</v>
          </cell>
          <cell r="J22">
            <v>0</v>
          </cell>
          <cell r="K22" t="str">
            <v>IMPORTACION DIRECTA</v>
          </cell>
          <cell r="L22" t="str">
            <v>ANDREW</v>
          </cell>
          <cell r="M22">
            <v>28.45</v>
          </cell>
          <cell r="N22" t="str">
            <v>AIR</v>
          </cell>
          <cell r="O22">
            <v>0.35849999999999999</v>
          </cell>
          <cell r="P22">
            <v>0.3987</v>
          </cell>
          <cell r="Q22" t="str">
            <v>USD</v>
          </cell>
          <cell r="R22">
            <v>2038.49</v>
          </cell>
          <cell r="S22">
            <v>0.05</v>
          </cell>
          <cell r="T22">
            <v>84017.42</v>
          </cell>
          <cell r="U22" t="str">
            <v>CS72311.52</v>
          </cell>
        </row>
        <row r="23">
          <cell r="D23" t="str">
            <v>CS72311.55</v>
          </cell>
          <cell r="E23">
            <v>71201</v>
          </cell>
          <cell r="F23" t="str">
            <v>Antenna System-Materials</v>
          </cell>
          <cell r="G23">
            <v>6804</v>
          </cell>
          <cell r="H23" t="str">
            <v xml:space="preserve">Jumper cable 1/2in. 1.5m 7/16 m/m angle  </v>
          </cell>
          <cell r="I23" t="str">
            <v>pcs</v>
          </cell>
          <cell r="J23">
            <v>0</v>
          </cell>
          <cell r="K23" t="str">
            <v>IMPORTACION DIRECTA</v>
          </cell>
          <cell r="L23" t="str">
            <v>ANDREW</v>
          </cell>
          <cell r="M23">
            <v>49.55</v>
          </cell>
          <cell r="N23" t="str">
            <v>SEA</v>
          </cell>
          <cell r="O23">
            <v>0.35849999999999999</v>
          </cell>
          <cell r="P23">
            <v>0.3987</v>
          </cell>
          <cell r="Q23" t="str">
            <v>USD</v>
          </cell>
          <cell r="R23">
            <v>2038.49</v>
          </cell>
          <cell r="S23">
            <v>0.05</v>
          </cell>
          <cell r="T23">
            <v>142268.60999999999</v>
          </cell>
          <cell r="U23" t="str">
            <v>CS72311.55 / CS72311.58</v>
          </cell>
        </row>
        <row r="24">
          <cell r="D24" t="str">
            <v>F4A-DMDR-3M-P</v>
          </cell>
          <cell r="E24">
            <v>71201</v>
          </cell>
          <cell r="F24" t="str">
            <v>Antenna System-Materials</v>
          </cell>
          <cell r="G24">
            <v>6804</v>
          </cell>
          <cell r="H24" t="str">
            <v>Jumper Assembly  Straight Male 7-16 Male Right Angle 3 m  / INTERFAZ 7/16-PLUG / 7/16 ANGLE-PLUG-SUPERFLEX1/2-3MT - # de parte Andrew - Cobre / Price FCA-USA</v>
          </cell>
          <cell r="I24">
            <v>0</v>
          </cell>
          <cell r="J24">
            <v>0</v>
          </cell>
          <cell r="K24" t="str">
            <v>IMPORTACION DIRECTA</v>
          </cell>
          <cell r="L24" t="str">
            <v>ANDREW</v>
          </cell>
          <cell r="M24">
            <v>36.4</v>
          </cell>
          <cell r="N24" t="str">
            <v>AIR</v>
          </cell>
          <cell r="O24">
            <v>0.35849999999999999</v>
          </cell>
          <cell r="P24">
            <v>0.3987</v>
          </cell>
          <cell r="Q24" t="str">
            <v>USD</v>
          </cell>
          <cell r="R24">
            <v>2038.49</v>
          </cell>
          <cell r="S24">
            <v>0.05</v>
          </cell>
          <cell r="T24">
            <v>107495.03999999999</v>
          </cell>
          <cell r="U24" t="str">
            <v>F4A-DMDR-3M-P</v>
          </cell>
        </row>
        <row r="25">
          <cell r="E25">
            <v>71201</v>
          </cell>
          <cell r="F25" t="str">
            <v>Antenna System-Materials</v>
          </cell>
          <cell r="G25">
            <v>6804</v>
          </cell>
          <cell r="H25" t="str">
            <v>Jumper Assembly  Straight Male 7-16 Male Right Angle 3 m  / INTERFAZ 7/16-PLUG / 7/16 ANGLE-PLUG-SUPERFLEX1/2-3MT - # de parte Andrew - Cobre / Price FCA-China</v>
          </cell>
          <cell r="I25">
            <v>0</v>
          </cell>
          <cell r="J25">
            <v>0</v>
          </cell>
          <cell r="K25" t="str">
            <v>IMPORTACION DIRECTA</v>
          </cell>
          <cell r="L25" t="str">
            <v>ANDREW</v>
          </cell>
          <cell r="M25">
            <v>18.489999999999998</v>
          </cell>
          <cell r="N25" t="str">
            <v>AIR</v>
          </cell>
          <cell r="O25">
            <v>0.35849999999999999</v>
          </cell>
          <cell r="P25">
            <v>0.3987</v>
          </cell>
          <cell r="Q25" t="str">
            <v>USD</v>
          </cell>
          <cell r="R25">
            <v>2038.49</v>
          </cell>
          <cell r="S25">
            <v>0.05</v>
          </cell>
          <cell r="T25">
            <v>54603.94</v>
          </cell>
          <cell r="U25">
            <v>0</v>
          </cell>
        </row>
        <row r="26">
          <cell r="D26" t="str">
            <v>SFXA-DMDR-3M-P</v>
          </cell>
          <cell r="E26">
            <v>71201</v>
          </cell>
          <cell r="F26" t="str">
            <v>Antenna System-Materials</v>
          </cell>
          <cell r="G26">
            <v>6804</v>
          </cell>
          <cell r="H26" t="str">
            <v>Jumper Assembly  Straight Male 7-16 Male Right Angle 3 m  / INTERFAZ 7/16-PLUG / 7/16 ANGLE-PLUG-SUPERFLEX1/2-3MT -  / #de parte Andrew - Aluminio / Price FCA-USA</v>
          </cell>
          <cell r="I26">
            <v>0</v>
          </cell>
          <cell r="J26">
            <v>0</v>
          </cell>
          <cell r="K26" t="str">
            <v>IMPORTACION DIRECTA</v>
          </cell>
          <cell r="L26" t="str">
            <v>ANDREW</v>
          </cell>
          <cell r="M26">
            <v>36.4</v>
          </cell>
          <cell r="N26" t="str">
            <v>AIR</v>
          </cell>
          <cell r="O26">
            <v>0.35849999999999999</v>
          </cell>
          <cell r="P26">
            <v>0.3987</v>
          </cell>
          <cell r="Q26" t="str">
            <v>USD</v>
          </cell>
          <cell r="R26">
            <v>2038.49</v>
          </cell>
          <cell r="S26">
            <v>0.05</v>
          </cell>
          <cell r="T26">
            <v>107495.03999999999</v>
          </cell>
          <cell r="U26" t="str">
            <v>SFXA-DMDR-3M-P</v>
          </cell>
        </row>
        <row r="27">
          <cell r="E27">
            <v>71201</v>
          </cell>
          <cell r="F27" t="str">
            <v>Antenna System-Materials</v>
          </cell>
          <cell r="G27">
            <v>6804</v>
          </cell>
          <cell r="H27" t="str">
            <v>Jumper Assembly  Straight Male 7-16 Male Right Angle 3 m  / INTERFAZ 7/16-PLUG / 7/16 ANGLE-PLUG-SUPERFLEX1/2-3MT -  / #de parte Andrew - Aluminio / Price FCA-China</v>
          </cell>
          <cell r="I27">
            <v>0</v>
          </cell>
          <cell r="J27">
            <v>0</v>
          </cell>
          <cell r="K27" t="str">
            <v>IMPORTACION DIRECTA</v>
          </cell>
          <cell r="L27" t="str">
            <v>ANDREW</v>
          </cell>
          <cell r="M27">
            <v>13.82</v>
          </cell>
          <cell r="N27" t="str">
            <v>AIR</v>
          </cell>
          <cell r="O27">
            <v>0.35849999999999999</v>
          </cell>
          <cell r="P27">
            <v>0.3987</v>
          </cell>
          <cell r="Q27" t="str">
            <v>USD</v>
          </cell>
          <cell r="R27">
            <v>2038.49</v>
          </cell>
          <cell r="S27">
            <v>0.05</v>
          </cell>
          <cell r="T27">
            <v>40812.68</v>
          </cell>
          <cell r="U27">
            <v>0</v>
          </cell>
        </row>
        <row r="28">
          <cell r="D28" t="str">
            <v>F4A-DMDM-5M-P</v>
          </cell>
          <cell r="E28">
            <v>71201</v>
          </cell>
          <cell r="F28" t="str">
            <v>Antenna System-Materials</v>
          </cell>
          <cell r="G28">
            <v>6804</v>
          </cell>
          <cell r="H28" t="str">
            <v>Jumper cable 1/2in. 5m 7-16 m/m angle INTERFAZ 7/16-PLUG / 7/16 ANGLE-PLUG-SUPERFLEX1/2-5MT  / # de parte Andrew - Cobre / Price FCA-USA</v>
          </cell>
          <cell r="I28">
            <v>0</v>
          </cell>
          <cell r="J28">
            <v>0</v>
          </cell>
          <cell r="K28" t="str">
            <v>IMPORTACION DIRECTA</v>
          </cell>
          <cell r="L28" t="str">
            <v>ANDREW</v>
          </cell>
          <cell r="M28">
            <v>35.020000000000003</v>
          </cell>
          <cell r="N28" t="str">
            <v>AIR</v>
          </cell>
          <cell r="O28">
            <v>0.35849999999999999</v>
          </cell>
          <cell r="P28">
            <v>0.3987</v>
          </cell>
          <cell r="Q28" t="str">
            <v>USD</v>
          </cell>
          <cell r="R28">
            <v>2038.49</v>
          </cell>
          <cell r="S28">
            <v>0.05</v>
          </cell>
          <cell r="T28">
            <v>103419.68</v>
          </cell>
          <cell r="U28" t="str">
            <v>F4A-DMDM-5M-P</v>
          </cell>
        </row>
        <row r="29">
          <cell r="E29">
            <v>71201</v>
          </cell>
          <cell r="F29" t="str">
            <v>Antenna System-Materials</v>
          </cell>
          <cell r="G29">
            <v>6804</v>
          </cell>
          <cell r="H29" t="str">
            <v>Jumper cable 1/2in. 5m 7-16 m/m angle INTERFAZ 7/16-PLUG / 7/16 ANGLE-PLUG-SUPERFLEX1/2-5MT  / # de parte Andrew - Cobre / Price FCA-China</v>
          </cell>
          <cell r="I29">
            <v>0</v>
          </cell>
          <cell r="J29">
            <v>0</v>
          </cell>
          <cell r="K29" t="str">
            <v>IMPORTACION DIRECTA</v>
          </cell>
          <cell r="L29" t="str">
            <v>ANDREW</v>
          </cell>
          <cell r="M29">
            <v>23.5</v>
          </cell>
          <cell r="N29" t="str">
            <v>AIR</v>
          </cell>
          <cell r="O29">
            <v>0.35849999999999999</v>
          </cell>
          <cell r="P29">
            <v>0.3987</v>
          </cell>
          <cell r="Q29" t="str">
            <v>USD</v>
          </cell>
          <cell r="R29">
            <v>2038.49</v>
          </cell>
          <cell r="S29">
            <v>0.05</v>
          </cell>
          <cell r="T29">
            <v>69399.27</v>
          </cell>
          <cell r="U29">
            <v>0</v>
          </cell>
        </row>
        <row r="30">
          <cell r="D30" t="str">
            <v>SFXA-DMDM-5M-P</v>
          </cell>
          <cell r="E30">
            <v>71201</v>
          </cell>
          <cell r="F30" t="str">
            <v>Antenna System-Materials</v>
          </cell>
          <cell r="G30">
            <v>6804</v>
          </cell>
          <cell r="H30" t="str">
            <v>Jumper cable 1/2in. 5m 7-16 m/m angle INTERFAZ 7/16-PLUG / 7/16 ANGLE-PLUG-SUPERFLEX1/2-5MT  /#de parte Andrew/Aluminio/ Price FCA-USA</v>
          </cell>
          <cell r="I30">
            <v>0</v>
          </cell>
          <cell r="J30">
            <v>0</v>
          </cell>
          <cell r="K30" t="str">
            <v>IMPORTACION DIRECTA</v>
          </cell>
          <cell r="L30" t="str">
            <v>ANDREW</v>
          </cell>
          <cell r="M30">
            <v>33.35</v>
          </cell>
          <cell r="N30" t="str">
            <v>AIR</v>
          </cell>
          <cell r="O30">
            <v>0.35849999999999999</v>
          </cell>
          <cell r="P30">
            <v>0.3987</v>
          </cell>
          <cell r="Q30" t="str">
            <v>USD</v>
          </cell>
          <cell r="R30">
            <v>2038.49</v>
          </cell>
          <cell r="S30">
            <v>0.05</v>
          </cell>
          <cell r="T30">
            <v>98487.9</v>
          </cell>
          <cell r="U30" t="str">
            <v>SFXA-DMDM-5M-P</v>
          </cell>
        </row>
        <row r="31">
          <cell r="E31">
            <v>71201</v>
          </cell>
          <cell r="F31" t="str">
            <v>Antenna System-Materials</v>
          </cell>
          <cell r="G31">
            <v>6804</v>
          </cell>
          <cell r="H31" t="str">
            <v>Jumper cable 1/2in. 5m 7-16 m/m angle INTERFAZ 7/16-PLUG / 7/16 ANGLE-PLUG-SUPERFLEX1/2-5MT  /#de parte Andrew/Aluminio/ Price FCA-China</v>
          </cell>
          <cell r="I31">
            <v>0</v>
          </cell>
          <cell r="J31">
            <v>0</v>
          </cell>
          <cell r="K31" t="str">
            <v>IMPORTACION DIRECTA</v>
          </cell>
          <cell r="L31" t="str">
            <v>ANDREW</v>
          </cell>
          <cell r="M31">
            <v>22.38</v>
          </cell>
          <cell r="N31" t="str">
            <v>AIR</v>
          </cell>
          <cell r="O31">
            <v>0.35849999999999999</v>
          </cell>
          <cell r="P31">
            <v>0.3987</v>
          </cell>
          <cell r="Q31" t="str">
            <v>USD</v>
          </cell>
          <cell r="R31">
            <v>2038.49</v>
          </cell>
          <cell r="S31">
            <v>0.05</v>
          </cell>
          <cell r="T31">
            <v>66091.73</v>
          </cell>
          <cell r="U31">
            <v>0</v>
          </cell>
        </row>
        <row r="32">
          <cell r="D32" t="str">
            <v>F4A-DMDM-10M-P</v>
          </cell>
          <cell r="E32">
            <v>71201</v>
          </cell>
          <cell r="F32" t="str">
            <v>Antenna System-Materials</v>
          </cell>
          <cell r="G32">
            <v>6804</v>
          </cell>
          <cell r="H32" t="str">
            <v>Jumper cable 1/2in. 10m 7-16 m/m angle INTERFAZ 7/16-PLUG / 7/16 ANGLE-PLUG-SUPERFLEX1/2-10MT  / # de parte Andrew- Cobre / Price FCA-USA</v>
          </cell>
          <cell r="I32">
            <v>0</v>
          </cell>
          <cell r="J32">
            <v>0</v>
          </cell>
          <cell r="K32" t="str">
            <v>IMPORTACION DIRECTA</v>
          </cell>
          <cell r="L32" t="str">
            <v>ANDREW</v>
          </cell>
          <cell r="M32">
            <v>57.52</v>
          </cell>
          <cell r="N32" t="str">
            <v>AIR</v>
          </cell>
          <cell r="O32">
            <v>0.35849999999999999</v>
          </cell>
          <cell r="P32">
            <v>0.3987</v>
          </cell>
          <cell r="Q32" t="str">
            <v>USD</v>
          </cell>
          <cell r="R32">
            <v>2038.49</v>
          </cell>
          <cell r="S32">
            <v>0.05</v>
          </cell>
          <cell r="T32">
            <v>169865.79</v>
          </cell>
          <cell r="U32" t="str">
            <v>F4A-DMDM-10M-P</v>
          </cell>
        </row>
        <row r="33">
          <cell r="E33">
            <v>71201</v>
          </cell>
          <cell r="F33" t="str">
            <v>Antenna System-Materials</v>
          </cell>
          <cell r="G33">
            <v>6804</v>
          </cell>
          <cell r="H33" t="str">
            <v>Jumper cable 1/2in. 10m 7-16 m/m angle INTERFAZ 7/16-PLUG / 7/16 ANGLE-PLUG-SUPERFLEX1/2-10MT  / # de parte Andrew- Cobre / Price FCA-China</v>
          </cell>
          <cell r="I33">
            <v>0</v>
          </cell>
          <cell r="J33">
            <v>0</v>
          </cell>
          <cell r="K33" t="str">
            <v>IMPORTACION DIRECTA</v>
          </cell>
          <cell r="L33" t="str">
            <v>ANDREW</v>
          </cell>
          <cell r="M33">
            <v>38.5</v>
          </cell>
          <cell r="N33" t="str">
            <v>AIR</v>
          </cell>
          <cell r="O33">
            <v>0.35849999999999999</v>
          </cell>
          <cell r="P33">
            <v>0.3987</v>
          </cell>
          <cell r="Q33" t="str">
            <v>USD</v>
          </cell>
          <cell r="R33">
            <v>2038.49</v>
          </cell>
          <cell r="S33">
            <v>0.05</v>
          </cell>
          <cell r="T33">
            <v>113696.68</v>
          </cell>
          <cell r="U33">
            <v>0</v>
          </cell>
        </row>
        <row r="34">
          <cell r="D34" t="str">
            <v>SFXA-DMDM-10M-P</v>
          </cell>
          <cell r="E34">
            <v>71201</v>
          </cell>
          <cell r="F34" t="str">
            <v>Antenna System-Materials</v>
          </cell>
          <cell r="G34">
            <v>6804</v>
          </cell>
          <cell r="H34" t="str">
            <v>Jumper cable 1/2in. 10m 7-16 m/m angle INTERFAZ 7/16-PLUG / 7/16 ANGLE-PLUG-SUPERFLEX1/2-10MT  / #de parte Andrew - Aluminio / Price FCA-USA</v>
          </cell>
          <cell r="I34">
            <v>0</v>
          </cell>
          <cell r="J34">
            <v>0</v>
          </cell>
          <cell r="K34" t="str">
            <v>IMPORTACION DIRECTA</v>
          </cell>
          <cell r="L34" t="str">
            <v>ANDREW</v>
          </cell>
          <cell r="M34">
            <v>54.78</v>
          </cell>
          <cell r="N34" t="str">
            <v>AIR</v>
          </cell>
          <cell r="O34">
            <v>0.35849999999999999</v>
          </cell>
          <cell r="P34">
            <v>0.3987</v>
          </cell>
          <cell r="Q34" t="str">
            <v>USD</v>
          </cell>
          <cell r="R34">
            <v>2038.49</v>
          </cell>
          <cell r="S34">
            <v>0.05</v>
          </cell>
          <cell r="T34">
            <v>161774.13</v>
          </cell>
          <cell r="U34" t="str">
            <v>SFXA-DMDM-10M-P</v>
          </cell>
        </row>
        <row r="35">
          <cell r="E35">
            <v>71201</v>
          </cell>
          <cell r="F35" t="str">
            <v>Antenna System-Materials</v>
          </cell>
          <cell r="G35">
            <v>6804</v>
          </cell>
          <cell r="H35" t="str">
            <v>Jumper cable 1/2in. 10m 7-16 m/m angle INTERFAZ 7/16-PLUG / 7/16 ANGLE-PLUG-SUPERFLEX1/2-10MT  / #de parte Andrew - Aluminio / Price FCA-China</v>
          </cell>
          <cell r="I35">
            <v>0</v>
          </cell>
          <cell r="J35">
            <v>0</v>
          </cell>
          <cell r="K35" t="str">
            <v>IMPORTACION DIRECTA</v>
          </cell>
          <cell r="L35" t="str">
            <v>ANDREW</v>
          </cell>
          <cell r="M35">
            <v>36.67</v>
          </cell>
          <cell r="N35" t="str">
            <v>AIR</v>
          </cell>
          <cell r="O35">
            <v>0.35849999999999999</v>
          </cell>
          <cell r="P35">
            <v>0.3987</v>
          </cell>
          <cell r="Q35" t="str">
            <v>USD</v>
          </cell>
          <cell r="R35">
            <v>2038.49</v>
          </cell>
          <cell r="S35">
            <v>0.05</v>
          </cell>
          <cell r="T35">
            <v>108292.39</v>
          </cell>
          <cell r="U35">
            <v>0</v>
          </cell>
        </row>
        <row r="36">
          <cell r="H36" t="str">
            <v>FEEDERS RFS</v>
          </cell>
          <cell r="I36">
            <v>0</v>
          </cell>
          <cell r="J36">
            <v>0</v>
          </cell>
          <cell r="K36">
            <v>0</v>
          </cell>
          <cell r="L36">
            <v>0</v>
          </cell>
          <cell r="M36">
            <v>0</v>
          </cell>
          <cell r="N36">
            <v>0</v>
          </cell>
          <cell r="O36">
            <v>0</v>
          </cell>
          <cell r="P36">
            <v>0</v>
          </cell>
          <cell r="Q36">
            <v>0</v>
          </cell>
          <cell r="R36">
            <v>0</v>
          </cell>
          <cell r="S36">
            <v>0</v>
          </cell>
          <cell r="T36">
            <v>0</v>
          </cell>
          <cell r="U36">
            <v>0</v>
          </cell>
        </row>
        <row r="37">
          <cell r="D37">
            <v>15273611</v>
          </cell>
          <cell r="E37">
            <v>71201</v>
          </cell>
          <cell r="F37" t="str">
            <v>Antenna System-Materials</v>
          </cell>
          <cell r="G37">
            <v>6804</v>
          </cell>
          <cell r="H37" t="str">
            <v xml:space="preserve">Feeder cable RF 1/2in. LCF12-50J  </v>
          </cell>
          <cell r="I37" t="str">
            <v>m</v>
          </cell>
          <cell r="J37">
            <v>0</v>
          </cell>
          <cell r="K37" t="str">
            <v>IMPORTACION DIRECTA</v>
          </cell>
          <cell r="L37" t="str">
            <v>RFS</v>
          </cell>
          <cell r="M37">
            <v>2.74</v>
          </cell>
          <cell r="N37" t="str">
            <v>SEA</v>
          </cell>
          <cell r="O37">
            <v>0.35849999999999999</v>
          </cell>
          <cell r="P37">
            <v>0.3987</v>
          </cell>
          <cell r="Q37" t="str">
            <v>USD</v>
          </cell>
          <cell r="R37">
            <v>2038.49</v>
          </cell>
          <cell r="S37">
            <v>0.05</v>
          </cell>
          <cell r="T37">
            <v>7867.12</v>
          </cell>
          <cell r="U37" t="str">
            <v>CS8060520</v>
          </cell>
        </row>
        <row r="38">
          <cell r="D38">
            <v>15272911</v>
          </cell>
          <cell r="E38">
            <v>71201</v>
          </cell>
          <cell r="F38" t="str">
            <v>Antenna System-Materials</v>
          </cell>
          <cell r="G38">
            <v>6804</v>
          </cell>
          <cell r="H38" t="str">
            <v xml:space="preserve">Feeder cable RF 1 5/8in. LCF158-50JA  </v>
          </cell>
          <cell r="I38" t="str">
            <v>m</v>
          </cell>
          <cell r="J38">
            <v>0</v>
          </cell>
          <cell r="K38" t="str">
            <v>IMPORTACION DIRECTA</v>
          </cell>
          <cell r="L38" t="str">
            <v>RFS</v>
          </cell>
          <cell r="M38">
            <v>9.07</v>
          </cell>
          <cell r="N38" t="str">
            <v>SEA</v>
          </cell>
          <cell r="O38">
            <v>0.35849999999999999</v>
          </cell>
          <cell r="P38">
            <v>0.3987</v>
          </cell>
          <cell r="Q38" t="str">
            <v>USD</v>
          </cell>
          <cell r="R38">
            <v>2038.49</v>
          </cell>
          <cell r="S38">
            <v>0.05</v>
          </cell>
          <cell r="T38">
            <v>26041.9</v>
          </cell>
          <cell r="U38" t="str">
            <v>CS8060524</v>
          </cell>
        </row>
        <row r="39">
          <cell r="D39">
            <v>15273311</v>
          </cell>
          <cell r="E39">
            <v>71201</v>
          </cell>
          <cell r="F39" t="str">
            <v>Antenna System-Materials</v>
          </cell>
          <cell r="G39">
            <v>6804</v>
          </cell>
          <cell r="H39" t="str">
            <v>Feeder cbl. 1/2in. Superflex. SCF12-50J  /  CABLE 50OHM SUPER FLEX 1/2 PARA JUMPER RFS</v>
          </cell>
          <cell r="I39" t="str">
            <v>m</v>
          </cell>
          <cell r="J39">
            <v>0</v>
          </cell>
          <cell r="K39" t="str">
            <v>IMPORTACION DIRECTA</v>
          </cell>
          <cell r="L39" t="str">
            <v>RFS</v>
          </cell>
          <cell r="M39">
            <v>2.7</v>
          </cell>
          <cell r="N39" t="str">
            <v>AIR</v>
          </cell>
          <cell r="O39">
            <v>0.35849999999999999</v>
          </cell>
          <cell r="P39">
            <v>0.3987</v>
          </cell>
          <cell r="Q39" t="str">
            <v>USD</v>
          </cell>
          <cell r="R39">
            <v>2038.49</v>
          </cell>
          <cell r="S39">
            <v>0.05</v>
          </cell>
          <cell r="T39">
            <v>7973.53</v>
          </cell>
          <cell r="U39" t="str">
            <v>CS8060526</v>
          </cell>
        </row>
        <row r="40">
          <cell r="D40" t="str">
            <v>CS72700.07</v>
          </cell>
          <cell r="E40">
            <v>71201</v>
          </cell>
          <cell r="F40" t="str">
            <v>Antenna System-Materials</v>
          </cell>
          <cell r="G40">
            <v>6804</v>
          </cell>
          <cell r="H40" t="str">
            <v xml:space="preserve">Feeder cable RF 1/2in. LCF12-50JFN  </v>
          </cell>
          <cell r="I40" t="str">
            <v>m</v>
          </cell>
          <cell r="J40">
            <v>0</v>
          </cell>
          <cell r="K40" t="str">
            <v>IMPORTACION DIRECTA</v>
          </cell>
          <cell r="L40" t="str">
            <v>RFS</v>
          </cell>
          <cell r="M40">
            <v>3.14</v>
          </cell>
          <cell r="N40" t="str">
            <v>SEA</v>
          </cell>
          <cell r="O40">
            <v>0.35849999999999999</v>
          </cell>
          <cell r="P40">
            <v>0.3987</v>
          </cell>
          <cell r="Q40" t="str">
            <v>USD</v>
          </cell>
          <cell r="R40">
            <v>2038.49</v>
          </cell>
          <cell r="S40">
            <v>0.05</v>
          </cell>
          <cell r="T40">
            <v>9015.61</v>
          </cell>
          <cell r="U40" t="str">
            <v>CS72700.07</v>
          </cell>
        </row>
        <row r="41">
          <cell r="D41">
            <v>15273211</v>
          </cell>
          <cell r="E41">
            <v>71201</v>
          </cell>
          <cell r="F41" t="str">
            <v>Antenna System-Materials</v>
          </cell>
          <cell r="G41">
            <v>6804</v>
          </cell>
          <cell r="H41" t="str">
            <v xml:space="preserve">Feeder cable 7/8in.Aluminium, LCF78-50JL  </v>
          </cell>
          <cell r="I41" t="str">
            <v>m</v>
          </cell>
          <cell r="J41">
            <v>0</v>
          </cell>
          <cell r="K41" t="str">
            <v>IMPORTACION DIRECTA</v>
          </cell>
          <cell r="L41" t="str">
            <v>RFS</v>
          </cell>
          <cell r="M41">
            <v>2.7</v>
          </cell>
          <cell r="N41" t="str">
            <v>SEA</v>
          </cell>
          <cell r="O41">
            <v>0.35849999999999999</v>
          </cell>
          <cell r="P41">
            <v>0.3987</v>
          </cell>
          <cell r="Q41" t="str">
            <v>USD</v>
          </cell>
          <cell r="R41">
            <v>2038.49</v>
          </cell>
          <cell r="S41">
            <v>0.05</v>
          </cell>
          <cell r="T41">
            <v>7752.28</v>
          </cell>
          <cell r="U41" t="str">
            <v>CS7270011</v>
          </cell>
        </row>
        <row r="42">
          <cell r="D42">
            <v>15220511</v>
          </cell>
          <cell r="E42">
            <v>71201</v>
          </cell>
          <cell r="F42" t="str">
            <v>Antenna System-Materials</v>
          </cell>
          <cell r="G42">
            <v>6804</v>
          </cell>
          <cell r="H42" t="str">
            <v xml:space="preserve">Feeder cable 1 5/8in. Alum. LCF158-50JL  </v>
          </cell>
          <cell r="I42" t="str">
            <v>m</v>
          </cell>
          <cell r="J42">
            <v>0</v>
          </cell>
          <cell r="K42" t="str">
            <v>IMPORTACION DIRECTA</v>
          </cell>
          <cell r="L42" t="str">
            <v>RFS</v>
          </cell>
          <cell r="M42">
            <v>6.11</v>
          </cell>
          <cell r="N42" t="str">
            <v>SEA</v>
          </cell>
          <cell r="O42">
            <v>0.35849999999999999</v>
          </cell>
          <cell r="P42">
            <v>0.3987</v>
          </cell>
          <cell r="Q42" t="str">
            <v>USD</v>
          </cell>
          <cell r="R42">
            <v>2038.49</v>
          </cell>
          <cell r="S42">
            <v>0.05</v>
          </cell>
          <cell r="T42">
            <v>17543.11</v>
          </cell>
          <cell r="U42" t="str">
            <v>CS7270013</v>
          </cell>
        </row>
        <row r="43">
          <cell r="D43" t="str">
            <v>CS80008.29</v>
          </cell>
          <cell r="E43">
            <v>71201</v>
          </cell>
          <cell r="F43" t="str">
            <v>Antenna System-Materials</v>
          </cell>
          <cell r="G43">
            <v>6804</v>
          </cell>
          <cell r="H43" t="str">
            <v xml:space="preserve">Cellflex cable LCF 1-5/8 fire retardant  </v>
          </cell>
          <cell r="I43" t="str">
            <v>m</v>
          </cell>
          <cell r="J43">
            <v>0</v>
          </cell>
          <cell r="K43" t="str">
            <v>IMPORTACION DIRECTA</v>
          </cell>
          <cell r="L43" t="str">
            <v>RFS</v>
          </cell>
          <cell r="M43">
            <v>19.89</v>
          </cell>
          <cell r="N43" t="str">
            <v>SEA</v>
          </cell>
          <cell r="O43">
            <v>0.35849999999999999</v>
          </cell>
          <cell r="P43">
            <v>0.3987</v>
          </cell>
          <cell r="Q43" t="str">
            <v>USD</v>
          </cell>
          <cell r="R43">
            <v>2038.49</v>
          </cell>
          <cell r="S43">
            <v>0.05</v>
          </cell>
          <cell r="T43">
            <v>57108.43</v>
          </cell>
          <cell r="U43" t="str">
            <v>CS80008.29</v>
          </cell>
        </row>
        <row r="44">
          <cell r="D44" t="str">
            <v>CS80008.92</v>
          </cell>
          <cell r="E44">
            <v>71201</v>
          </cell>
          <cell r="F44" t="str">
            <v>Antenna System-Materials</v>
          </cell>
          <cell r="G44">
            <v>6804</v>
          </cell>
          <cell r="H44" t="str">
            <v xml:space="preserve">Superflexible cable 1/2in fire retardant  </v>
          </cell>
          <cell r="I44" t="str">
            <v>m</v>
          </cell>
          <cell r="J44">
            <v>0</v>
          </cell>
          <cell r="K44" t="str">
            <v>IMPORTACION DIRECTA</v>
          </cell>
          <cell r="L44" t="str">
            <v>RFS</v>
          </cell>
          <cell r="M44">
            <v>0</v>
          </cell>
          <cell r="N44" t="str">
            <v>SEA</v>
          </cell>
          <cell r="O44">
            <v>0.35849999999999999</v>
          </cell>
          <cell r="P44">
            <v>0.3987</v>
          </cell>
          <cell r="Q44" t="str">
            <v>USD</v>
          </cell>
          <cell r="R44">
            <v>2038.49</v>
          </cell>
          <cell r="S44">
            <v>0.05</v>
          </cell>
          <cell r="T44">
            <v>0</v>
          </cell>
          <cell r="U44" t="str">
            <v>CS80008.92</v>
          </cell>
        </row>
        <row r="45">
          <cell r="H45" t="str">
            <v>CONECTORES RFS</v>
          </cell>
          <cell r="I45">
            <v>0</v>
          </cell>
          <cell r="J45">
            <v>0</v>
          </cell>
          <cell r="K45">
            <v>0</v>
          </cell>
          <cell r="L45">
            <v>0</v>
          </cell>
          <cell r="M45">
            <v>0</v>
          </cell>
          <cell r="N45">
            <v>0</v>
          </cell>
          <cell r="O45">
            <v>0</v>
          </cell>
          <cell r="P45">
            <v>0</v>
          </cell>
          <cell r="Q45">
            <v>0</v>
          </cell>
          <cell r="R45">
            <v>0</v>
          </cell>
          <cell r="S45">
            <v>0</v>
          </cell>
          <cell r="T45">
            <v>0</v>
          </cell>
          <cell r="U45">
            <v>0</v>
          </cell>
        </row>
        <row r="46">
          <cell r="D46">
            <v>75200318</v>
          </cell>
          <cell r="E46">
            <v>71201</v>
          </cell>
          <cell r="F46" t="str">
            <v>Antenna System-Materials</v>
          </cell>
          <cell r="G46">
            <v>6804</v>
          </cell>
          <cell r="H46" t="str">
            <v xml:space="preserve">N Connector Female for 1/2in SF cable  </v>
          </cell>
          <cell r="I46" t="str">
            <v>pcs</v>
          </cell>
          <cell r="J46">
            <v>0</v>
          </cell>
          <cell r="K46" t="str">
            <v>IMPORTACION DIRECTA</v>
          </cell>
          <cell r="L46" t="str">
            <v>RFS</v>
          </cell>
          <cell r="M46">
            <v>14.91</v>
          </cell>
          <cell r="N46" t="str">
            <v>SEA</v>
          </cell>
          <cell r="O46">
            <v>0.35849999999999999</v>
          </cell>
          <cell r="P46">
            <v>0.3987</v>
          </cell>
          <cell r="Q46" t="str">
            <v>USD</v>
          </cell>
          <cell r="R46">
            <v>2038.49</v>
          </cell>
          <cell r="S46">
            <v>0.05</v>
          </cell>
          <cell r="T46">
            <v>42809.79</v>
          </cell>
          <cell r="U46" t="str">
            <v>CS8060551</v>
          </cell>
        </row>
        <row r="47">
          <cell r="D47" t="str">
            <v>CS80008.94</v>
          </cell>
          <cell r="E47">
            <v>71201</v>
          </cell>
          <cell r="F47" t="str">
            <v>Antenna System-Materials</v>
          </cell>
          <cell r="G47">
            <v>6804</v>
          </cell>
          <cell r="H47" t="str">
            <v xml:space="preserve">N Connector male for 1/2in SF cable  </v>
          </cell>
          <cell r="I47" t="str">
            <v>pcs</v>
          </cell>
          <cell r="J47">
            <v>0</v>
          </cell>
          <cell r="K47" t="str">
            <v>IMPORTACION DIRECTA</v>
          </cell>
          <cell r="L47" t="str">
            <v>RFS</v>
          </cell>
          <cell r="M47">
            <v>15.31</v>
          </cell>
          <cell r="N47" t="str">
            <v>SEA</v>
          </cell>
          <cell r="O47">
            <v>0.35849999999999999</v>
          </cell>
          <cell r="P47">
            <v>0.3987</v>
          </cell>
          <cell r="Q47" t="str">
            <v>USD</v>
          </cell>
          <cell r="R47">
            <v>2038.49</v>
          </cell>
          <cell r="S47">
            <v>0.05</v>
          </cell>
          <cell r="T47">
            <v>43945.51</v>
          </cell>
          <cell r="U47" t="str">
            <v>CS80008.94</v>
          </cell>
        </row>
        <row r="48">
          <cell r="D48" t="str">
            <v>75200323 / 15560482</v>
          </cell>
          <cell r="E48">
            <v>71201</v>
          </cell>
          <cell r="F48" t="str">
            <v>Antenna System-Materials</v>
          </cell>
          <cell r="G48">
            <v>6804</v>
          </cell>
          <cell r="H48" t="str">
            <v xml:space="preserve"> / 15560482 - Conn. 7/16m for 1/2 sflex 716M-SCF12-070  / 7/16 50OHM PLUG SUPER FLEX 1/2 7-16 DIN Male Connector for 1/2" SCF Coaxial Cable</v>
          </cell>
          <cell r="I48" t="str">
            <v>pcs</v>
          </cell>
          <cell r="J48">
            <v>0</v>
          </cell>
          <cell r="K48" t="str">
            <v>IMPORTACION DIRECTA</v>
          </cell>
          <cell r="L48" t="str">
            <v>RFS</v>
          </cell>
          <cell r="M48">
            <v>11</v>
          </cell>
          <cell r="N48" t="str">
            <v>AIR</v>
          </cell>
          <cell r="O48">
            <v>0.35849999999999999</v>
          </cell>
          <cell r="P48">
            <v>0.3987</v>
          </cell>
          <cell r="Q48" t="str">
            <v>USD</v>
          </cell>
          <cell r="R48">
            <v>2038.49</v>
          </cell>
          <cell r="S48">
            <v>0.05</v>
          </cell>
          <cell r="T48">
            <v>32484.77</v>
          </cell>
          <cell r="U48" t="str">
            <v>CS8060531</v>
          </cell>
        </row>
        <row r="49">
          <cell r="D49">
            <v>75202123</v>
          </cell>
          <cell r="E49">
            <v>71201</v>
          </cell>
          <cell r="F49" t="str">
            <v>Antenna System-Materials</v>
          </cell>
          <cell r="G49">
            <v>6804</v>
          </cell>
          <cell r="H49" t="str">
            <v xml:space="preserve">Connector N-m for RF 1/2, NM-LCF12-070  </v>
          </cell>
          <cell r="I49" t="str">
            <v>pcs</v>
          </cell>
          <cell r="J49">
            <v>0</v>
          </cell>
          <cell r="K49" t="str">
            <v>IMPORTACION DIRECTA</v>
          </cell>
          <cell r="L49" t="str">
            <v>RFS</v>
          </cell>
          <cell r="M49">
            <v>12.34</v>
          </cell>
          <cell r="N49" t="str">
            <v>SEA</v>
          </cell>
          <cell r="O49">
            <v>0.35849999999999999</v>
          </cell>
          <cell r="P49">
            <v>0.3987</v>
          </cell>
          <cell r="Q49" t="str">
            <v>USD</v>
          </cell>
          <cell r="R49">
            <v>2038.49</v>
          </cell>
          <cell r="S49">
            <v>0.05</v>
          </cell>
          <cell r="T49">
            <v>35430.769999999997</v>
          </cell>
          <cell r="U49" t="str">
            <v>CS72700.25</v>
          </cell>
        </row>
        <row r="50">
          <cell r="D50" t="str">
            <v>CS72700.85</v>
          </cell>
          <cell r="E50">
            <v>71201</v>
          </cell>
          <cell r="F50" t="str">
            <v>Antenna System-Materials</v>
          </cell>
          <cell r="G50">
            <v>6804</v>
          </cell>
          <cell r="H50" t="str">
            <v xml:space="preserve">Conn. 7/16m for RF 1/2, 716M-LCF12-B32  </v>
          </cell>
          <cell r="I50" t="str">
            <v>pcs</v>
          </cell>
          <cell r="J50">
            <v>0</v>
          </cell>
          <cell r="K50" t="str">
            <v>IMPORTACION DIRECTA</v>
          </cell>
          <cell r="L50" t="str">
            <v>RFS</v>
          </cell>
          <cell r="M50">
            <v>11.36</v>
          </cell>
          <cell r="N50" t="str">
            <v>SEA</v>
          </cell>
          <cell r="O50">
            <v>0.35849999999999999</v>
          </cell>
          <cell r="P50">
            <v>0.3987</v>
          </cell>
          <cell r="Q50" t="str">
            <v>USD</v>
          </cell>
          <cell r="R50">
            <v>2038.49</v>
          </cell>
          <cell r="S50">
            <v>0.05</v>
          </cell>
          <cell r="T50">
            <v>32616.98</v>
          </cell>
          <cell r="U50" t="str">
            <v>CS72700.85</v>
          </cell>
        </row>
        <row r="51">
          <cell r="D51" t="str">
            <v>CS72700.86</v>
          </cell>
          <cell r="E51">
            <v>71201</v>
          </cell>
          <cell r="F51" t="str">
            <v>Antenna System-Materials</v>
          </cell>
          <cell r="G51">
            <v>6804</v>
          </cell>
          <cell r="H51" t="str">
            <v xml:space="preserve">Conn. 7/16f for RF 1/2, 716F-LCF12-B32  </v>
          </cell>
          <cell r="I51" t="str">
            <v>pcs</v>
          </cell>
          <cell r="J51">
            <v>0</v>
          </cell>
          <cell r="K51" t="str">
            <v>IMPORTACION DIRECTA</v>
          </cell>
          <cell r="L51" t="str">
            <v>RFS</v>
          </cell>
          <cell r="M51">
            <v>11.36</v>
          </cell>
          <cell r="N51" t="str">
            <v>SEA</v>
          </cell>
          <cell r="O51">
            <v>0.35849999999999999</v>
          </cell>
          <cell r="P51">
            <v>0.3987</v>
          </cell>
          <cell r="Q51" t="str">
            <v>USD</v>
          </cell>
          <cell r="R51">
            <v>2038.49</v>
          </cell>
          <cell r="S51">
            <v>0.05</v>
          </cell>
          <cell r="T51">
            <v>32616.98</v>
          </cell>
          <cell r="U51" t="str">
            <v>CS72700.86</v>
          </cell>
        </row>
        <row r="52">
          <cell r="D52" t="str">
            <v>15575534 / 15575482</v>
          </cell>
          <cell r="E52">
            <v>71201</v>
          </cell>
          <cell r="F52" t="str">
            <v>Antenna System-Materials</v>
          </cell>
          <cell r="G52">
            <v>6804</v>
          </cell>
          <cell r="H52" t="str">
            <v xml:space="preserve">Conn.7/16m for RF 1 5/8, 716M-LCF158-B32  </v>
          </cell>
          <cell r="I52" t="str">
            <v>pcs</v>
          </cell>
          <cell r="J52">
            <v>0</v>
          </cell>
          <cell r="K52" t="str">
            <v>IMPORTACION DIRECTA</v>
          </cell>
          <cell r="L52" t="str">
            <v>RFS</v>
          </cell>
          <cell r="M52">
            <v>36.15</v>
          </cell>
          <cell r="N52" t="str">
            <v>SEA</v>
          </cell>
          <cell r="O52">
            <v>0.35849999999999999</v>
          </cell>
          <cell r="P52">
            <v>0.3987</v>
          </cell>
          <cell r="Q52" t="str">
            <v>USD</v>
          </cell>
          <cell r="R52">
            <v>2038.49</v>
          </cell>
          <cell r="S52">
            <v>0.05</v>
          </cell>
          <cell r="T52">
            <v>103794.36</v>
          </cell>
          <cell r="U52" t="str">
            <v>CS72700.91</v>
          </cell>
        </row>
        <row r="53">
          <cell r="D53" t="str">
            <v>CS72700.92</v>
          </cell>
          <cell r="E53">
            <v>71201</v>
          </cell>
          <cell r="F53" t="str">
            <v>Antenna System-Materials</v>
          </cell>
          <cell r="G53">
            <v>6804</v>
          </cell>
          <cell r="H53" t="str">
            <v xml:space="preserve">Conn.7/16f for RF 1 5/8, 716F-LCF158-B32  </v>
          </cell>
          <cell r="I53" t="str">
            <v>pcs</v>
          </cell>
          <cell r="J53">
            <v>0</v>
          </cell>
          <cell r="K53" t="str">
            <v>IMPORTACION DIRECTA</v>
          </cell>
          <cell r="L53" t="str">
            <v>RFS</v>
          </cell>
          <cell r="M53">
            <v>36.15</v>
          </cell>
          <cell r="N53" t="str">
            <v>SEA</v>
          </cell>
          <cell r="O53">
            <v>0.35849999999999999</v>
          </cell>
          <cell r="P53">
            <v>0.3987</v>
          </cell>
          <cell r="Q53" t="str">
            <v>USD</v>
          </cell>
          <cell r="R53">
            <v>2038.49</v>
          </cell>
          <cell r="S53">
            <v>0.05</v>
          </cell>
          <cell r="T53">
            <v>103794.36</v>
          </cell>
          <cell r="U53" t="str">
            <v>CS72700.92</v>
          </cell>
        </row>
        <row r="54">
          <cell r="D54" t="str">
            <v>75200322 / 15560483</v>
          </cell>
          <cell r="E54">
            <v>71201</v>
          </cell>
          <cell r="F54" t="str">
            <v>Antenna System-Materials</v>
          </cell>
          <cell r="G54">
            <v>6804</v>
          </cell>
          <cell r="H54" t="str">
            <v xml:space="preserve"> / 15560483 - Rigth Angle 90' Connector, for , 1/2" FLEXIBLE CABLE 7-16 Male Connector for 1/2" Coaxial Cable, Right angle, Optimized Traditional, O-ring</v>
          </cell>
          <cell r="I54" t="str">
            <v>pcs</v>
          </cell>
          <cell r="J54">
            <v>0</v>
          </cell>
          <cell r="K54" t="str">
            <v>IMPORTACION DIRECTA</v>
          </cell>
          <cell r="L54" t="str">
            <v>RFS</v>
          </cell>
          <cell r="M54">
            <v>15.15</v>
          </cell>
          <cell r="N54" t="str">
            <v>AIR</v>
          </cell>
          <cell r="O54">
            <v>0.35849999999999999</v>
          </cell>
          <cell r="P54">
            <v>0.3987</v>
          </cell>
          <cell r="Q54" t="str">
            <v>USD</v>
          </cell>
          <cell r="R54">
            <v>2038.49</v>
          </cell>
          <cell r="S54">
            <v>0.05</v>
          </cell>
          <cell r="T54">
            <v>44740.38</v>
          </cell>
          <cell r="U54" t="str">
            <v xml:space="preserve">CS8060889 </v>
          </cell>
        </row>
        <row r="55">
          <cell r="D55">
            <v>15560582</v>
          </cell>
          <cell r="E55">
            <v>71201</v>
          </cell>
          <cell r="F55" t="str">
            <v>Antenna System-Materials</v>
          </cell>
          <cell r="G55">
            <v>6804</v>
          </cell>
          <cell r="H55" t="str">
            <v>7-16 DIN Connector female for 1/2" supelex  716F-SCF12-C02 - AEREO</v>
          </cell>
          <cell r="I55" t="str">
            <v>pcs</v>
          </cell>
          <cell r="J55">
            <v>0</v>
          </cell>
          <cell r="K55" t="str">
            <v>IMPORTACION DIRECTA</v>
          </cell>
          <cell r="L55" t="str">
            <v>RFS</v>
          </cell>
          <cell r="M55">
            <v>13</v>
          </cell>
          <cell r="N55" t="str">
            <v>AIR</v>
          </cell>
          <cell r="O55">
            <v>0.35849999999999999</v>
          </cell>
          <cell r="P55">
            <v>0.3987</v>
          </cell>
          <cell r="Q55" t="str">
            <v>USD</v>
          </cell>
          <cell r="R55">
            <v>2038.49</v>
          </cell>
          <cell r="S55">
            <v>0.05</v>
          </cell>
          <cell r="T55">
            <v>38391.089999999997</v>
          </cell>
          <cell r="U55">
            <v>15560582</v>
          </cell>
        </row>
        <row r="56">
          <cell r="D56">
            <v>15560582</v>
          </cell>
          <cell r="E56">
            <v>71201</v>
          </cell>
          <cell r="F56" t="str">
            <v>Antenna System-Materials</v>
          </cell>
          <cell r="G56">
            <v>6804</v>
          </cell>
          <cell r="H56" t="str">
            <v>7-16 DIN Connector female for 1/2" supelex  716F-SCF12-C02 - SERVICIO COURIER</v>
          </cell>
          <cell r="I56" t="str">
            <v>pcs</v>
          </cell>
          <cell r="J56">
            <v>0</v>
          </cell>
          <cell r="K56" t="str">
            <v>IMPORTACION DIRECTA</v>
          </cell>
          <cell r="L56" t="str">
            <v>RFS</v>
          </cell>
          <cell r="M56">
            <v>38518.1</v>
          </cell>
          <cell r="N56">
            <v>0</v>
          </cell>
          <cell r="O56">
            <v>0</v>
          </cell>
          <cell r="P56">
            <v>0</v>
          </cell>
          <cell r="Q56" t="str">
            <v>COP</v>
          </cell>
          <cell r="R56">
            <v>0</v>
          </cell>
          <cell r="S56">
            <v>0.05</v>
          </cell>
          <cell r="T56">
            <v>40444</v>
          </cell>
          <cell r="U56">
            <v>15560582</v>
          </cell>
        </row>
        <row r="57">
          <cell r="H57" t="str">
            <v>JUMPER CABLES RFS</v>
          </cell>
          <cell r="I57">
            <v>0</v>
          </cell>
          <cell r="J57">
            <v>0</v>
          </cell>
          <cell r="K57">
            <v>0</v>
          </cell>
          <cell r="L57">
            <v>0</v>
          </cell>
          <cell r="M57">
            <v>0</v>
          </cell>
          <cell r="N57">
            <v>0</v>
          </cell>
          <cell r="O57">
            <v>0</v>
          </cell>
          <cell r="P57">
            <v>0</v>
          </cell>
          <cell r="Q57">
            <v>0</v>
          </cell>
          <cell r="R57">
            <v>0</v>
          </cell>
          <cell r="S57">
            <v>0</v>
          </cell>
          <cell r="T57">
            <v>0</v>
          </cell>
          <cell r="U57">
            <v>0</v>
          </cell>
        </row>
        <row r="58">
          <cell r="D58" t="str">
            <v>CS8060538</v>
          </cell>
          <cell r="E58">
            <v>71201</v>
          </cell>
          <cell r="F58" t="str">
            <v>Antenna System-Materials</v>
          </cell>
          <cell r="G58">
            <v>6804</v>
          </cell>
          <cell r="H58" t="str">
            <v>Jumper Premium, 7-16 Male / 7-16 Male    1.5 m 7M7MS12-050FFP</v>
          </cell>
          <cell r="I58" t="str">
            <v>pcs</v>
          </cell>
          <cell r="J58">
            <v>0</v>
          </cell>
          <cell r="K58" t="str">
            <v>IMPORTACION DIRECTA</v>
          </cell>
          <cell r="L58" t="str">
            <v>RFS</v>
          </cell>
          <cell r="M58">
            <v>13</v>
          </cell>
          <cell r="N58" t="str">
            <v>SEA</v>
          </cell>
          <cell r="O58">
            <v>0.35849999999999999</v>
          </cell>
          <cell r="P58">
            <v>0.3987</v>
          </cell>
          <cell r="Q58" t="str">
            <v>USD</v>
          </cell>
          <cell r="R58">
            <v>2038.49</v>
          </cell>
          <cell r="S58">
            <v>0.05</v>
          </cell>
          <cell r="T58">
            <v>37325.769999999997</v>
          </cell>
          <cell r="U58" t="str">
            <v>CS8060538</v>
          </cell>
        </row>
        <row r="59">
          <cell r="D59" t="str">
            <v>CS72700.29</v>
          </cell>
          <cell r="E59">
            <v>71201</v>
          </cell>
          <cell r="F59" t="str">
            <v>Antenna System-Materials</v>
          </cell>
          <cell r="G59">
            <v>6804</v>
          </cell>
          <cell r="H59" t="str">
            <v xml:space="preserve">Jumper cable 1/2in. 3m 7-16 m/m  </v>
          </cell>
          <cell r="I59" t="str">
            <v>pcs</v>
          </cell>
          <cell r="J59">
            <v>0</v>
          </cell>
          <cell r="K59" t="str">
            <v>IMPORTACION DIRECTA</v>
          </cell>
          <cell r="L59" t="str">
            <v>RFS</v>
          </cell>
          <cell r="M59">
            <v>17.39</v>
          </cell>
          <cell r="N59" t="str">
            <v>SEA</v>
          </cell>
          <cell r="O59">
            <v>0.35849999999999999</v>
          </cell>
          <cell r="P59">
            <v>0.3987</v>
          </cell>
          <cell r="Q59" t="str">
            <v>USD</v>
          </cell>
          <cell r="R59">
            <v>2038.49</v>
          </cell>
          <cell r="S59">
            <v>0.05</v>
          </cell>
          <cell r="T59">
            <v>49930.400000000001</v>
          </cell>
          <cell r="U59" t="str">
            <v>CS72700.29</v>
          </cell>
        </row>
        <row r="60">
          <cell r="D60" t="str">
            <v>CS72700.31</v>
          </cell>
          <cell r="E60">
            <v>71201</v>
          </cell>
          <cell r="F60" t="str">
            <v>Antenna System-Materials</v>
          </cell>
          <cell r="G60">
            <v>6804</v>
          </cell>
          <cell r="H60" t="str">
            <v xml:space="preserve">Jumper cable 1/2in. 1.5m 7-16 m/m angle  </v>
          </cell>
          <cell r="I60" t="str">
            <v>pcs</v>
          </cell>
          <cell r="J60">
            <v>0</v>
          </cell>
          <cell r="K60" t="str">
            <v>IMPORTACION DIRECTA</v>
          </cell>
          <cell r="L60" t="str">
            <v>RFS</v>
          </cell>
          <cell r="M60">
            <v>19.989999999999998</v>
          </cell>
          <cell r="N60" t="str">
            <v>SEA</v>
          </cell>
          <cell r="O60">
            <v>0.35849999999999999</v>
          </cell>
          <cell r="P60">
            <v>0.3987</v>
          </cell>
          <cell r="Q60" t="str">
            <v>USD</v>
          </cell>
          <cell r="R60">
            <v>2038.49</v>
          </cell>
          <cell r="S60">
            <v>0.05</v>
          </cell>
          <cell r="T60">
            <v>57395.55</v>
          </cell>
          <cell r="U60" t="str">
            <v>CS72700.31</v>
          </cell>
        </row>
        <row r="61">
          <cell r="D61" t="str">
            <v>CS8060539</v>
          </cell>
          <cell r="E61">
            <v>71201</v>
          </cell>
          <cell r="F61" t="str">
            <v>Antenna System-Materials</v>
          </cell>
          <cell r="G61">
            <v>6804</v>
          </cell>
          <cell r="H61" t="str">
            <v>Jumper Premium, 7-16 Male / 7-16 Male    3.0 m  7M7MS12-100FFP</v>
          </cell>
          <cell r="I61" t="str">
            <v>pcs</v>
          </cell>
          <cell r="J61">
            <v>0</v>
          </cell>
          <cell r="K61" t="str">
            <v>IMPORTACION DIRECTA</v>
          </cell>
          <cell r="L61" t="str">
            <v>RFS</v>
          </cell>
          <cell r="M61">
            <v>17.440000000000001</v>
          </cell>
          <cell r="N61" t="str">
            <v>SEA</v>
          </cell>
          <cell r="O61">
            <v>0.35849999999999999</v>
          </cell>
          <cell r="P61">
            <v>0.3987</v>
          </cell>
          <cell r="Q61" t="str">
            <v>USD</v>
          </cell>
          <cell r="R61">
            <v>2038.49</v>
          </cell>
          <cell r="S61">
            <v>0.05</v>
          </cell>
          <cell r="T61">
            <v>50073.96</v>
          </cell>
          <cell r="U61" t="str">
            <v>CS8060539</v>
          </cell>
        </row>
        <row r="62">
          <cell r="D62">
            <v>75202131</v>
          </cell>
          <cell r="E62">
            <v>71201</v>
          </cell>
          <cell r="F62" t="str">
            <v>Antenna System-Materials</v>
          </cell>
          <cell r="G62">
            <v>6804</v>
          </cell>
          <cell r="H62" t="str">
            <v>Jumper Assembly  Straight Male 7-16 Male Right Angle 3 m  / INTERFAZ 7/16-PLUG / 7/16 ANGLE-PLUG-SUPERFLEX1/2-3MT</v>
          </cell>
          <cell r="I62" t="str">
            <v>pcs</v>
          </cell>
          <cell r="J62">
            <v>0</v>
          </cell>
          <cell r="K62" t="str">
            <v>IMPORTACION DIRECTA</v>
          </cell>
          <cell r="L62" t="str">
            <v>RFS</v>
          </cell>
          <cell r="M62">
            <v>29.51</v>
          </cell>
          <cell r="N62" t="str">
            <v>AIR</v>
          </cell>
          <cell r="O62">
            <v>0.35849999999999999</v>
          </cell>
          <cell r="P62">
            <v>0.3987</v>
          </cell>
          <cell r="Q62" t="str">
            <v>USD</v>
          </cell>
          <cell r="R62">
            <v>2038.49</v>
          </cell>
          <cell r="S62">
            <v>0.05</v>
          </cell>
          <cell r="T62">
            <v>87147.77</v>
          </cell>
          <cell r="U62" t="str">
            <v>75200507 / 75202131</v>
          </cell>
        </row>
        <row r="63">
          <cell r="D63" t="str">
            <v>75200529 / 75200527</v>
          </cell>
          <cell r="E63">
            <v>71201</v>
          </cell>
          <cell r="F63" t="str">
            <v>Antenna System-Materials</v>
          </cell>
          <cell r="G63">
            <v>6804</v>
          </cell>
          <cell r="H63" t="str">
            <v xml:space="preserve"> / 75200527 - Jumper cable 1/2in. 5m 7-16 m/m angle INTERFAZ 7/16-PLUG / 7/16 ANGLE-PLUG-SUPERFLEX1/2-5MT  </v>
          </cell>
          <cell r="I63" t="str">
            <v>pcs</v>
          </cell>
          <cell r="J63">
            <v>0</v>
          </cell>
          <cell r="K63" t="str">
            <v>IMPORTACION DIRECTA</v>
          </cell>
          <cell r="L63" t="str">
            <v>RFS</v>
          </cell>
          <cell r="M63">
            <v>29.42</v>
          </cell>
          <cell r="N63" t="str">
            <v>AIR</v>
          </cell>
          <cell r="O63">
            <v>0.35849999999999999</v>
          </cell>
          <cell r="P63">
            <v>0.3987</v>
          </cell>
          <cell r="Q63" t="str">
            <v>USD</v>
          </cell>
          <cell r="R63">
            <v>2038.49</v>
          </cell>
          <cell r="S63">
            <v>0.05</v>
          </cell>
          <cell r="T63">
            <v>86881.98</v>
          </cell>
          <cell r="U63" t="str">
            <v>CS8060593</v>
          </cell>
        </row>
        <row r="64">
          <cell r="D64" t="str">
            <v>75202133 / 75206705</v>
          </cell>
          <cell r="E64">
            <v>71201</v>
          </cell>
          <cell r="F64" t="str">
            <v>Antenna System-Materials</v>
          </cell>
          <cell r="G64">
            <v>6804</v>
          </cell>
          <cell r="H64" t="str">
            <v xml:space="preserve">Jumper cable 1/2in. 10m 7-16 m/m angle INTERFAZ 7/16-PLUG / 7/16 ANGLE-PLUG-SUPERFLEX1/2-10MT </v>
          </cell>
          <cell r="I64" t="str">
            <v>pcs</v>
          </cell>
          <cell r="J64">
            <v>0</v>
          </cell>
          <cell r="K64" t="str">
            <v>IMPORTACION DIRECTA</v>
          </cell>
          <cell r="L64" t="str">
            <v>RFS</v>
          </cell>
          <cell r="M64">
            <v>48.84</v>
          </cell>
          <cell r="N64" t="str">
            <v>SEA</v>
          </cell>
          <cell r="O64">
            <v>0.35849999999999999</v>
          </cell>
          <cell r="P64">
            <v>0.3987</v>
          </cell>
          <cell r="Q64" t="str">
            <v>USD</v>
          </cell>
          <cell r="R64">
            <v>2038.49</v>
          </cell>
          <cell r="S64">
            <v>0.05</v>
          </cell>
          <cell r="T64">
            <v>140230.04999999999</v>
          </cell>
          <cell r="U64" t="str">
            <v>75202133 / 75206705</v>
          </cell>
        </row>
        <row r="65">
          <cell r="D65" t="str">
            <v>CS80011.55</v>
          </cell>
          <cell r="E65">
            <v>71201</v>
          </cell>
          <cell r="F65" t="str">
            <v>Antenna System-Materials</v>
          </cell>
          <cell r="G65">
            <v>6804</v>
          </cell>
          <cell r="H65" t="str">
            <v xml:space="preserve">Jumper cable 1/2in. N M Right Angle_open  </v>
          </cell>
          <cell r="I65" t="str">
            <v>pcs</v>
          </cell>
          <cell r="J65">
            <v>0</v>
          </cell>
          <cell r="K65" t="str">
            <v>IMPORTACION DIRECTA</v>
          </cell>
          <cell r="L65" t="str">
            <v>RFS</v>
          </cell>
          <cell r="M65">
            <v>0</v>
          </cell>
          <cell r="N65" t="str">
            <v>SEA</v>
          </cell>
          <cell r="O65">
            <v>0.35849999999999999</v>
          </cell>
          <cell r="P65">
            <v>0.3987</v>
          </cell>
          <cell r="Q65" t="str">
            <v>USD</v>
          </cell>
          <cell r="R65">
            <v>2038.49</v>
          </cell>
          <cell r="S65">
            <v>0.05</v>
          </cell>
          <cell r="T65">
            <v>0</v>
          </cell>
          <cell r="U65" t="str">
            <v>CS80011.55</v>
          </cell>
        </row>
        <row r="66">
          <cell r="D66" t="str">
            <v>CS80111.69</v>
          </cell>
          <cell r="E66">
            <v>71201</v>
          </cell>
          <cell r="F66" t="str">
            <v>Antenna System-Materials</v>
          </cell>
          <cell r="G66">
            <v>6804</v>
          </cell>
          <cell r="H66" t="str">
            <v xml:space="preserve">Jumper SCF 1/2 1,5M phasestable 2x7/16 m  </v>
          </cell>
          <cell r="I66" t="str">
            <v>pcs</v>
          </cell>
          <cell r="J66">
            <v>0</v>
          </cell>
          <cell r="K66" t="str">
            <v>IMPORTACION DIRECTA</v>
          </cell>
          <cell r="L66" t="str">
            <v>RFS</v>
          </cell>
          <cell r="M66">
            <v>0</v>
          </cell>
          <cell r="N66" t="str">
            <v>SEA</v>
          </cell>
          <cell r="O66">
            <v>0.35849999999999999</v>
          </cell>
          <cell r="P66">
            <v>0.3987</v>
          </cell>
          <cell r="Q66" t="str">
            <v>USD</v>
          </cell>
          <cell r="R66">
            <v>2038.49</v>
          </cell>
          <cell r="S66">
            <v>0.05</v>
          </cell>
          <cell r="T66">
            <v>0</v>
          </cell>
          <cell r="U66" t="str">
            <v>CS80111.69</v>
          </cell>
        </row>
        <row r="67">
          <cell r="D67">
            <v>75200522</v>
          </cell>
          <cell r="E67">
            <v>71201</v>
          </cell>
          <cell r="F67" t="str">
            <v>Antenna System-Materials</v>
          </cell>
          <cell r="G67">
            <v>6804</v>
          </cell>
          <cell r="H67" t="str">
            <v xml:space="preserve">INTERFAZ 7/16-PLUG / 7/16 ANGLE-PLUG-SUPERFLEX1/2-4MT  </v>
          </cell>
          <cell r="I67" t="str">
            <v>pcs</v>
          </cell>
          <cell r="J67">
            <v>0</v>
          </cell>
          <cell r="K67" t="str">
            <v>IMPORTACION DIRECTA</v>
          </cell>
          <cell r="L67" t="str">
            <v>RFS</v>
          </cell>
          <cell r="M67">
            <v>24.8</v>
          </cell>
          <cell r="N67" t="str">
            <v>AIR</v>
          </cell>
          <cell r="O67">
            <v>0.35849999999999999</v>
          </cell>
          <cell r="P67">
            <v>0.3987</v>
          </cell>
          <cell r="Q67" t="str">
            <v>USD</v>
          </cell>
          <cell r="R67">
            <v>2038.49</v>
          </cell>
          <cell r="S67">
            <v>0.05</v>
          </cell>
          <cell r="T67">
            <v>73238.38</v>
          </cell>
          <cell r="U67" t="str">
            <v>CS8060592</v>
          </cell>
        </row>
        <row r="68">
          <cell r="D68">
            <v>75200520</v>
          </cell>
          <cell r="E68">
            <v>71201</v>
          </cell>
          <cell r="F68" t="str">
            <v>Antenna System-Materials</v>
          </cell>
          <cell r="G68">
            <v>6804</v>
          </cell>
          <cell r="H68" t="str">
            <v>INTERFAZ 7/16-JACK STRAIGHT / 7/16 ANGLE-PLUG-SUPERFLEX1/2-4MT</v>
          </cell>
          <cell r="I68" t="str">
            <v>pcs</v>
          </cell>
          <cell r="J68">
            <v>0</v>
          </cell>
          <cell r="K68" t="str">
            <v>IMPORTACION DIRECTA</v>
          </cell>
          <cell r="L68" t="str">
            <v>RFS</v>
          </cell>
          <cell r="M68">
            <v>27.63</v>
          </cell>
          <cell r="N68" t="str">
            <v>AIR</v>
          </cell>
          <cell r="O68">
            <v>0.35849999999999999</v>
          </cell>
          <cell r="P68">
            <v>0.3987</v>
          </cell>
          <cell r="Q68" t="str">
            <v>USD</v>
          </cell>
          <cell r="R68">
            <v>2038.49</v>
          </cell>
          <cell r="S68">
            <v>0.05</v>
          </cell>
          <cell r="T68">
            <v>81595.820000000007</v>
          </cell>
          <cell r="U68">
            <v>75200520</v>
          </cell>
        </row>
        <row r="69">
          <cell r="D69">
            <v>75202126</v>
          </cell>
          <cell r="E69">
            <v>71201</v>
          </cell>
          <cell r="F69">
            <v>0</v>
          </cell>
          <cell r="G69">
            <v>0</v>
          </cell>
          <cell r="H69" t="str">
            <v>Jumper Assembly SCF12-50J 7-16 DIN Male / 7-16 DIN Male 3.0 FFP</v>
          </cell>
          <cell r="I69" t="str">
            <v>pcs</v>
          </cell>
          <cell r="J69">
            <v>0</v>
          </cell>
          <cell r="K69" t="str">
            <v>IMPORTACION DIRECTA</v>
          </cell>
          <cell r="L69" t="str">
            <v>RFS</v>
          </cell>
          <cell r="M69">
            <v>15.25</v>
          </cell>
          <cell r="N69" t="str">
            <v>AIR</v>
          </cell>
          <cell r="O69">
            <v>0.35849999999999999</v>
          </cell>
          <cell r="P69">
            <v>0.3987</v>
          </cell>
          <cell r="Q69" t="str">
            <v>USD</v>
          </cell>
          <cell r="R69">
            <v>2038.49</v>
          </cell>
          <cell r="S69">
            <v>0.05</v>
          </cell>
          <cell r="T69">
            <v>45035.7</v>
          </cell>
          <cell r="U69">
            <v>75202126</v>
          </cell>
        </row>
        <row r="70">
          <cell r="H70" t="str">
            <v>Male / 7-16 DIN Male 3.0 FFP</v>
          </cell>
          <cell r="I70">
            <v>0</v>
          </cell>
          <cell r="J70">
            <v>0</v>
          </cell>
          <cell r="K70">
            <v>0</v>
          </cell>
          <cell r="L70">
            <v>0</v>
          </cell>
          <cell r="M70">
            <v>0</v>
          </cell>
          <cell r="N70">
            <v>0</v>
          </cell>
          <cell r="O70">
            <v>0</v>
          </cell>
          <cell r="P70">
            <v>0</v>
          </cell>
          <cell r="Q70">
            <v>0</v>
          </cell>
          <cell r="R70">
            <v>0</v>
          </cell>
          <cell r="S70">
            <v>0</v>
          </cell>
          <cell r="T70">
            <v>0</v>
          </cell>
          <cell r="U70">
            <v>0</v>
          </cell>
        </row>
        <row r="71">
          <cell r="D71" t="str">
            <v>CS72700.44</v>
          </cell>
          <cell r="E71">
            <v>71201</v>
          </cell>
          <cell r="F71" t="str">
            <v>Antenna System-Materials</v>
          </cell>
          <cell r="G71">
            <v>6804</v>
          </cell>
          <cell r="H71" t="str">
            <v xml:space="preserve">Grounding kit 1/2in. GKSPEED-12  </v>
          </cell>
          <cell r="I71" t="str">
            <v>pcs</v>
          </cell>
          <cell r="J71">
            <v>0</v>
          </cell>
          <cell r="K71" t="str">
            <v>IMPORTACION DIRECTA</v>
          </cell>
          <cell r="L71" t="str">
            <v>RFS</v>
          </cell>
          <cell r="M71">
            <v>6.06</v>
          </cell>
          <cell r="N71" t="str">
            <v>SEA</v>
          </cell>
          <cell r="O71">
            <v>0.35849999999999999</v>
          </cell>
          <cell r="P71">
            <v>0.3987</v>
          </cell>
          <cell r="Q71" t="str">
            <v>USD</v>
          </cell>
          <cell r="R71">
            <v>2038.49</v>
          </cell>
          <cell r="S71">
            <v>0.05</v>
          </cell>
          <cell r="T71">
            <v>17399.55</v>
          </cell>
          <cell r="U71" t="str">
            <v>CS72700.44</v>
          </cell>
        </row>
        <row r="72">
          <cell r="D72" t="str">
            <v>CS72700.47</v>
          </cell>
          <cell r="E72">
            <v>71201</v>
          </cell>
          <cell r="F72" t="str">
            <v>Antenna System-Materials</v>
          </cell>
          <cell r="G72">
            <v>6804</v>
          </cell>
          <cell r="H72" t="str">
            <v>Grounding Kit 1 5/8" STD</v>
          </cell>
          <cell r="I72" t="str">
            <v>pcs</v>
          </cell>
          <cell r="J72">
            <v>0</v>
          </cell>
          <cell r="K72" t="str">
            <v>IMPORTACION DIRECTA</v>
          </cell>
          <cell r="L72" t="str">
            <v>RFS</v>
          </cell>
          <cell r="M72">
            <v>7.48</v>
          </cell>
          <cell r="N72" t="str">
            <v>SEA</v>
          </cell>
          <cell r="O72">
            <v>0.35849999999999999</v>
          </cell>
          <cell r="P72">
            <v>0.3987</v>
          </cell>
          <cell r="Q72" t="str">
            <v>USD</v>
          </cell>
          <cell r="R72">
            <v>2038.49</v>
          </cell>
          <cell r="S72">
            <v>0.05</v>
          </cell>
          <cell r="T72">
            <v>21476.67</v>
          </cell>
          <cell r="U72" t="str">
            <v>CS72700.47</v>
          </cell>
        </row>
        <row r="73">
          <cell r="D73" t="str">
            <v>CS8060537</v>
          </cell>
          <cell r="E73">
            <v>71201</v>
          </cell>
          <cell r="F73" t="str">
            <v>Antenna System-Materials</v>
          </cell>
          <cell r="G73">
            <v>6804</v>
          </cell>
          <cell r="H73" t="str">
            <v>Grounding Kit 1 5/8" STD ALU</v>
          </cell>
          <cell r="I73" t="str">
            <v>pcs</v>
          </cell>
          <cell r="J73">
            <v>0</v>
          </cell>
          <cell r="K73" t="str">
            <v>IMPORTACION DIRECTA</v>
          </cell>
          <cell r="L73" t="str">
            <v>RFS</v>
          </cell>
          <cell r="M73">
            <v>7.03</v>
          </cell>
          <cell r="N73" t="str">
            <v>SEA</v>
          </cell>
          <cell r="O73">
            <v>0.35849999999999999</v>
          </cell>
          <cell r="P73">
            <v>0.3987</v>
          </cell>
          <cell r="Q73" t="str">
            <v>USD</v>
          </cell>
          <cell r="R73">
            <v>2038.49</v>
          </cell>
          <cell r="S73">
            <v>0.05</v>
          </cell>
          <cell r="T73">
            <v>20184.63</v>
          </cell>
          <cell r="U73" t="str">
            <v>CS8060537</v>
          </cell>
        </row>
        <row r="74">
          <cell r="D74">
            <v>75235471</v>
          </cell>
          <cell r="E74">
            <v>71201</v>
          </cell>
          <cell r="F74" t="str">
            <v>Antenna System-Materials</v>
          </cell>
          <cell r="G74">
            <v>6804</v>
          </cell>
          <cell r="H74" t="str">
            <v>KIT DE ATERRAMIENTO 7/8" X 770MM LITE</v>
          </cell>
          <cell r="I74" t="str">
            <v>KIT</v>
          </cell>
          <cell r="J74">
            <v>0</v>
          </cell>
          <cell r="K74" t="str">
            <v>IMPORTACION DIRECTA</v>
          </cell>
          <cell r="L74" t="str">
            <v>RFS</v>
          </cell>
          <cell r="M74">
            <v>16000</v>
          </cell>
          <cell r="N74">
            <v>0</v>
          </cell>
          <cell r="O74">
            <v>0</v>
          </cell>
          <cell r="P74">
            <v>0</v>
          </cell>
          <cell r="Q74" t="str">
            <v>COP</v>
          </cell>
          <cell r="R74">
            <v>2038.49</v>
          </cell>
          <cell r="S74">
            <v>0.05</v>
          </cell>
          <cell r="T74">
            <v>16800</v>
          </cell>
          <cell r="U74">
            <v>75235471</v>
          </cell>
        </row>
        <row r="75">
          <cell r="H75" t="str">
            <v>CLAMPS RFS</v>
          </cell>
          <cell r="I75">
            <v>0</v>
          </cell>
          <cell r="J75">
            <v>0</v>
          </cell>
          <cell r="K75">
            <v>0</v>
          </cell>
          <cell r="L75">
            <v>0</v>
          </cell>
          <cell r="M75">
            <v>0</v>
          </cell>
          <cell r="N75">
            <v>0</v>
          </cell>
          <cell r="O75">
            <v>0</v>
          </cell>
          <cell r="P75">
            <v>0</v>
          </cell>
          <cell r="Q75">
            <v>0</v>
          </cell>
          <cell r="R75">
            <v>0</v>
          </cell>
          <cell r="S75">
            <v>0</v>
          </cell>
          <cell r="T75">
            <v>0</v>
          </cell>
          <cell r="U75">
            <v>0</v>
          </cell>
        </row>
        <row r="76">
          <cell r="D76" t="str">
            <v>CS72700.50</v>
          </cell>
          <cell r="E76">
            <v>71201</v>
          </cell>
          <cell r="F76" t="str">
            <v>Antenna System-Materials</v>
          </cell>
          <cell r="G76">
            <v>6804</v>
          </cell>
          <cell r="H76" t="str">
            <v xml:space="preserve">Clamp 2x1/2in. MBH12-2-F  </v>
          </cell>
          <cell r="I76" t="str">
            <v>pcs</v>
          </cell>
          <cell r="J76">
            <v>0</v>
          </cell>
          <cell r="K76" t="str">
            <v>IMPORTACION DIRECTA</v>
          </cell>
          <cell r="L76" t="str">
            <v>RFS</v>
          </cell>
          <cell r="M76">
            <v>2.3199999999999998</v>
          </cell>
          <cell r="N76" t="str">
            <v>SEA</v>
          </cell>
          <cell r="O76">
            <v>0.35849999999999999</v>
          </cell>
          <cell r="P76">
            <v>0.3987</v>
          </cell>
          <cell r="Q76" t="str">
            <v>USD</v>
          </cell>
          <cell r="R76">
            <v>2038.49</v>
          </cell>
          <cell r="S76">
            <v>0.05</v>
          </cell>
          <cell r="T76">
            <v>6661.21</v>
          </cell>
          <cell r="U76" t="str">
            <v>CS72700.50</v>
          </cell>
        </row>
        <row r="77">
          <cell r="D77" t="str">
            <v>CS8060558</v>
          </cell>
          <cell r="E77">
            <v>71201</v>
          </cell>
          <cell r="F77" t="str">
            <v>Antenna System-Materials</v>
          </cell>
          <cell r="G77">
            <v>6804</v>
          </cell>
          <cell r="H77" t="str">
            <v>Mini hanger Kit, 3 Pairs - 6 runs 1-5/8" Coaxial Cable, w/ hardware Kit and Universal angle adapter MBH158-6-set</v>
          </cell>
          <cell r="I77" t="str">
            <v>pcs</v>
          </cell>
          <cell r="J77">
            <v>0</v>
          </cell>
          <cell r="K77" t="str">
            <v>IMPORTACION DIRECTA</v>
          </cell>
          <cell r="L77" t="str">
            <v>RFS</v>
          </cell>
          <cell r="M77">
            <v>3.54</v>
          </cell>
          <cell r="N77" t="str">
            <v>SEA</v>
          </cell>
          <cell r="O77">
            <v>0.35849999999999999</v>
          </cell>
          <cell r="P77">
            <v>0.3987</v>
          </cell>
          <cell r="Q77" t="str">
            <v>USD</v>
          </cell>
          <cell r="R77">
            <v>2038.49</v>
          </cell>
          <cell r="S77">
            <v>0.05</v>
          </cell>
          <cell r="T77">
            <v>10164.09</v>
          </cell>
          <cell r="U77" t="str">
            <v>CS8060558</v>
          </cell>
        </row>
        <row r="78">
          <cell r="H78" t="str">
            <v>FEEDERS RFS</v>
          </cell>
          <cell r="I78">
            <v>0</v>
          </cell>
          <cell r="J78">
            <v>0</v>
          </cell>
          <cell r="K78">
            <v>0</v>
          </cell>
          <cell r="L78">
            <v>0</v>
          </cell>
          <cell r="M78">
            <v>0</v>
          </cell>
          <cell r="N78">
            <v>0</v>
          </cell>
          <cell r="O78">
            <v>0</v>
          </cell>
          <cell r="P78">
            <v>0</v>
          </cell>
          <cell r="Q78">
            <v>0</v>
          </cell>
          <cell r="R78">
            <v>0</v>
          </cell>
          <cell r="S78">
            <v>0</v>
          </cell>
          <cell r="T78">
            <v>0</v>
          </cell>
          <cell r="U78">
            <v>0</v>
          </cell>
        </row>
        <row r="79">
          <cell r="E79">
            <v>71201</v>
          </cell>
          <cell r="F79" t="str">
            <v>Antenna System-Materials</v>
          </cell>
          <cell r="G79">
            <v>6804</v>
          </cell>
          <cell r="H79" t="str">
            <v xml:space="preserve">CABLE  1/2" SUPERFLEX AMPHENOL </v>
          </cell>
          <cell r="I79" t="str">
            <v>pcs</v>
          </cell>
          <cell r="J79">
            <v>0</v>
          </cell>
          <cell r="K79" t="str">
            <v>IMPORTACION DIRECTA</v>
          </cell>
          <cell r="L79" t="str">
            <v>Amphenol</v>
          </cell>
          <cell r="M79">
            <v>2.15</v>
          </cell>
          <cell r="N79" t="str">
            <v>AIR</v>
          </cell>
          <cell r="O79">
            <v>0.35849999999999999</v>
          </cell>
          <cell r="P79">
            <v>0.3987</v>
          </cell>
          <cell r="Q79" t="str">
            <v>USD</v>
          </cell>
          <cell r="R79">
            <v>2038.49</v>
          </cell>
          <cell r="S79">
            <v>0.05</v>
          </cell>
          <cell r="T79">
            <v>6349.3</v>
          </cell>
          <cell r="U79">
            <v>0</v>
          </cell>
        </row>
        <row r="80">
          <cell r="H80" t="str">
            <v>JUMPER CABLES AMPHENOL</v>
          </cell>
          <cell r="I80">
            <v>0</v>
          </cell>
          <cell r="J80">
            <v>0</v>
          </cell>
          <cell r="K80">
            <v>0</v>
          </cell>
          <cell r="L80">
            <v>0</v>
          </cell>
          <cell r="M80">
            <v>0</v>
          </cell>
          <cell r="N80">
            <v>0</v>
          </cell>
          <cell r="O80">
            <v>0</v>
          </cell>
          <cell r="P80">
            <v>0</v>
          </cell>
          <cell r="Q80">
            <v>0</v>
          </cell>
          <cell r="R80">
            <v>0</v>
          </cell>
          <cell r="S80">
            <v>0</v>
          </cell>
          <cell r="T80">
            <v>0</v>
          </cell>
          <cell r="U80">
            <v>0</v>
          </cell>
        </row>
        <row r="81">
          <cell r="D81" t="str">
            <v>CS75000.63</v>
          </cell>
          <cell r="E81">
            <v>71201</v>
          </cell>
          <cell r="F81" t="str">
            <v>Antenna System-Materials</v>
          </cell>
          <cell r="G81">
            <v>6804</v>
          </cell>
          <cell r="H81" t="str">
            <v>JUMPER  3 Meters 1/2" SUPER FLEX  DIN 7/16 right angle plug to DIN 7/16 straight plug</v>
          </cell>
          <cell r="I81" t="str">
            <v>pcs</v>
          </cell>
          <cell r="J81">
            <v>0</v>
          </cell>
          <cell r="K81" t="str">
            <v>IMPORTACION DIRECTA</v>
          </cell>
          <cell r="L81" t="str">
            <v>Amphenol</v>
          </cell>
          <cell r="M81">
            <v>21.5</v>
          </cell>
          <cell r="N81" t="str">
            <v>AIR</v>
          </cell>
          <cell r="O81">
            <v>0.35849999999999999</v>
          </cell>
          <cell r="P81">
            <v>0.3987</v>
          </cell>
          <cell r="Q81" t="str">
            <v>USD</v>
          </cell>
          <cell r="R81">
            <v>2038.49</v>
          </cell>
          <cell r="S81">
            <v>0.05</v>
          </cell>
          <cell r="T81">
            <v>63492.95</v>
          </cell>
          <cell r="U81" t="str">
            <v>CS75000.63</v>
          </cell>
        </row>
        <row r="82">
          <cell r="D82" t="str">
            <v>CS930378</v>
          </cell>
          <cell r="E82">
            <v>71201</v>
          </cell>
          <cell r="F82" t="str">
            <v>Antenna System-Materials</v>
          </cell>
          <cell r="G82">
            <v>6804</v>
          </cell>
          <cell r="H82" t="str">
            <v>JUMPER  4 Meters 1/2" SUPER FLEX  DIN 7/16 right angle plug to DIN 7/16 straight plug</v>
          </cell>
          <cell r="I82" t="str">
            <v>pcs</v>
          </cell>
          <cell r="J82">
            <v>0</v>
          </cell>
          <cell r="K82" t="str">
            <v>IMPORTACION DIRECTA</v>
          </cell>
          <cell r="L82" t="str">
            <v>Amphenol</v>
          </cell>
          <cell r="M82">
            <v>23.5</v>
          </cell>
          <cell r="N82" t="str">
            <v>AIR</v>
          </cell>
          <cell r="O82">
            <v>0.35849999999999999</v>
          </cell>
          <cell r="P82">
            <v>0.3987</v>
          </cell>
          <cell r="Q82" t="str">
            <v>USD</v>
          </cell>
          <cell r="R82">
            <v>2038.49</v>
          </cell>
          <cell r="S82">
            <v>0.05</v>
          </cell>
          <cell r="T82">
            <v>69399.27</v>
          </cell>
          <cell r="U82" t="str">
            <v>CS930378</v>
          </cell>
        </row>
        <row r="83">
          <cell r="D83" t="str">
            <v>CS930380</v>
          </cell>
          <cell r="E83">
            <v>71201</v>
          </cell>
          <cell r="F83" t="str">
            <v>Antenna System-Materials</v>
          </cell>
          <cell r="G83">
            <v>6804</v>
          </cell>
          <cell r="H83" t="str">
            <v>Jumper 5 Meters 1/2" superlfex DIN 7/16 right angle plug t DIN 7/16 straight plug</v>
          </cell>
          <cell r="I83" t="str">
            <v>pcs</v>
          </cell>
          <cell r="J83">
            <v>0</v>
          </cell>
          <cell r="K83" t="str">
            <v>IMPORTACION DIRECTA</v>
          </cell>
          <cell r="L83" t="str">
            <v>Amphenol</v>
          </cell>
          <cell r="M83">
            <v>25.5</v>
          </cell>
          <cell r="N83" t="str">
            <v>AIR</v>
          </cell>
          <cell r="O83">
            <v>0.35849999999999999</v>
          </cell>
          <cell r="P83">
            <v>0.3987</v>
          </cell>
          <cell r="Q83" t="str">
            <v>USD</v>
          </cell>
          <cell r="R83">
            <v>2038.49</v>
          </cell>
          <cell r="S83">
            <v>0.05</v>
          </cell>
          <cell r="T83">
            <v>75305.59</v>
          </cell>
          <cell r="U83" t="str">
            <v>CS930380</v>
          </cell>
        </row>
        <row r="84">
          <cell r="E84">
            <v>71201</v>
          </cell>
          <cell r="F84" t="str">
            <v>Antenna System-Materials</v>
          </cell>
          <cell r="G84">
            <v>6804</v>
          </cell>
          <cell r="H84" t="str">
            <v>Jumper 10 Meters 1/2" superlfex DIN 7/16 right angle plug t DIN 7/16 straight plug</v>
          </cell>
          <cell r="I84" t="str">
            <v>pcs</v>
          </cell>
          <cell r="J84">
            <v>0</v>
          </cell>
          <cell r="K84" t="str">
            <v>IMPORTACION DIRECTA</v>
          </cell>
          <cell r="L84" t="str">
            <v>Amphenol</v>
          </cell>
          <cell r="M84">
            <v>35.5</v>
          </cell>
          <cell r="N84" t="str">
            <v>AIR</v>
          </cell>
          <cell r="O84">
            <v>0.35849999999999999</v>
          </cell>
          <cell r="P84">
            <v>0.3987</v>
          </cell>
          <cell r="Q84" t="str">
            <v>USD</v>
          </cell>
          <cell r="R84">
            <v>2038.49</v>
          </cell>
          <cell r="S84">
            <v>0.05</v>
          </cell>
          <cell r="T84">
            <v>104837.2</v>
          </cell>
          <cell r="U84">
            <v>0</v>
          </cell>
        </row>
        <row r="85">
          <cell r="H85" t="str">
            <v>CONECTORES Amphenol</v>
          </cell>
          <cell r="I85">
            <v>0</v>
          </cell>
          <cell r="J85">
            <v>0</v>
          </cell>
          <cell r="K85">
            <v>0</v>
          </cell>
          <cell r="L85">
            <v>0</v>
          </cell>
          <cell r="M85">
            <v>0</v>
          </cell>
          <cell r="N85">
            <v>0</v>
          </cell>
          <cell r="O85">
            <v>0</v>
          </cell>
          <cell r="P85">
            <v>0</v>
          </cell>
          <cell r="Q85">
            <v>0</v>
          </cell>
          <cell r="R85">
            <v>0</v>
          </cell>
          <cell r="S85">
            <v>0</v>
          </cell>
          <cell r="T85">
            <v>0</v>
          </cell>
          <cell r="U85">
            <v>0</v>
          </cell>
        </row>
        <row r="86">
          <cell r="D86" t="str">
            <v>716-J-12-SF</v>
          </cell>
          <cell r="E86">
            <v>71201</v>
          </cell>
          <cell r="F86" t="str">
            <v>Antenna System-Materials</v>
          </cell>
          <cell r="G86">
            <v>6804</v>
          </cell>
          <cell r="H86" t="str">
            <v>7/16 50 OHM JACK SUPERFLEX 1/2</v>
          </cell>
          <cell r="I86" t="str">
            <v>pcs</v>
          </cell>
          <cell r="J86">
            <v>0</v>
          </cell>
          <cell r="K86" t="str">
            <v>IMPORTACION DIRECTA</v>
          </cell>
          <cell r="L86" t="str">
            <v>Ampehnol</v>
          </cell>
          <cell r="M86">
            <v>24</v>
          </cell>
          <cell r="N86" t="str">
            <v>AIR</v>
          </cell>
          <cell r="O86">
            <v>0.35849999999999999</v>
          </cell>
          <cell r="P86">
            <v>0.3987</v>
          </cell>
          <cell r="Q86" t="str">
            <v>USD</v>
          </cell>
          <cell r="R86">
            <v>2038.49</v>
          </cell>
          <cell r="S86">
            <v>0.05</v>
          </cell>
          <cell r="T86">
            <v>70875.850000000006</v>
          </cell>
          <cell r="U86" t="str">
            <v>716-J-12-SF</v>
          </cell>
        </row>
        <row r="87">
          <cell r="D87" t="str">
            <v>AFB6-6</v>
          </cell>
          <cell r="E87">
            <v>71201</v>
          </cell>
          <cell r="F87" t="str">
            <v>Antenna System-Materials</v>
          </cell>
          <cell r="G87">
            <v>6804</v>
          </cell>
          <cell r="H87" t="str">
            <v>7/16 50 OHM PLUG ANGLE SUPERFLEX 1/2 AMPHENOL</v>
          </cell>
          <cell r="I87" t="str">
            <v>pcs</v>
          </cell>
          <cell r="J87">
            <v>0</v>
          </cell>
          <cell r="K87" t="str">
            <v>IMPORTACION DIRECTA</v>
          </cell>
          <cell r="L87" t="str">
            <v>Amphenol</v>
          </cell>
          <cell r="M87">
            <v>8.8699999999999992</v>
          </cell>
          <cell r="N87" t="str">
            <v>AIR</v>
          </cell>
          <cell r="O87">
            <v>0.35849999999999999</v>
          </cell>
          <cell r="P87">
            <v>0.3987</v>
          </cell>
          <cell r="Q87" t="str">
            <v>USD</v>
          </cell>
          <cell r="R87">
            <v>2038.49</v>
          </cell>
          <cell r="S87">
            <v>0.05</v>
          </cell>
          <cell r="T87">
            <v>26194.53</v>
          </cell>
          <cell r="U87" t="str">
            <v>AFB6-6</v>
          </cell>
        </row>
        <row r="88">
          <cell r="D88" t="str">
            <v>716-P-12-SF</v>
          </cell>
          <cell r="E88">
            <v>71201</v>
          </cell>
          <cell r="F88" t="str">
            <v>Antenna System-Materials</v>
          </cell>
          <cell r="G88">
            <v>6804</v>
          </cell>
          <cell r="H88" t="str">
            <v>7/16 50 OHM PLUG SUPERFLEX 1/2</v>
          </cell>
          <cell r="I88" t="str">
            <v>pcs</v>
          </cell>
          <cell r="J88">
            <v>0</v>
          </cell>
          <cell r="K88" t="str">
            <v>IMPORTACION DIRECTA</v>
          </cell>
          <cell r="L88" t="str">
            <v>Amphenol</v>
          </cell>
          <cell r="M88">
            <v>7.54</v>
          </cell>
          <cell r="N88" t="str">
            <v>AIR</v>
          </cell>
          <cell r="O88">
            <v>0.35849999999999999</v>
          </cell>
          <cell r="P88">
            <v>0.3987</v>
          </cell>
          <cell r="Q88" t="str">
            <v>USD</v>
          </cell>
          <cell r="R88">
            <v>2038.49</v>
          </cell>
          <cell r="S88">
            <v>0.05</v>
          </cell>
          <cell r="T88">
            <v>22266.83</v>
          </cell>
          <cell r="U88" t="str">
            <v>AFB3-6</v>
          </cell>
        </row>
        <row r="89">
          <cell r="D89" t="str">
            <v>CS75001.20</v>
          </cell>
          <cell r="E89">
            <v>71201</v>
          </cell>
          <cell r="F89" t="str">
            <v>Antenna System-Materials</v>
          </cell>
          <cell r="G89">
            <v>6804</v>
          </cell>
          <cell r="H89" t="str">
            <v>CONNECTOR  DIN 7/16 straight plug for cable 1/2"SF</v>
          </cell>
          <cell r="I89" t="str">
            <v>pcs</v>
          </cell>
          <cell r="J89">
            <v>0</v>
          </cell>
          <cell r="K89" t="str">
            <v>IMPORTACION DIRECTA</v>
          </cell>
          <cell r="L89" t="str">
            <v>Amphenol</v>
          </cell>
          <cell r="M89">
            <v>8</v>
          </cell>
          <cell r="N89" t="str">
            <v>AIR</v>
          </cell>
          <cell r="O89">
            <v>0.35849999999999999</v>
          </cell>
          <cell r="P89">
            <v>0.3987</v>
          </cell>
          <cell r="Q89" t="str">
            <v>USD</v>
          </cell>
          <cell r="R89">
            <v>2038.49</v>
          </cell>
          <cell r="S89">
            <v>0.05</v>
          </cell>
          <cell r="T89">
            <v>23625.279999999999</v>
          </cell>
          <cell r="U89" t="str">
            <v>CS75001.20</v>
          </cell>
        </row>
        <row r="90">
          <cell r="D90" t="str">
            <v>CS930396</v>
          </cell>
          <cell r="E90">
            <v>71201</v>
          </cell>
          <cell r="F90" t="str">
            <v>Antenna System-Materials</v>
          </cell>
          <cell r="G90">
            <v>6804</v>
          </cell>
          <cell r="H90" t="str">
            <v>CONNECTOR  DIN 7/16 Right angle plug for  1/2"SF</v>
          </cell>
          <cell r="I90" t="str">
            <v>pcs</v>
          </cell>
          <cell r="J90">
            <v>0</v>
          </cell>
          <cell r="K90" t="str">
            <v>IMPORTACION DIRECTA</v>
          </cell>
          <cell r="L90" t="str">
            <v>Amphenol</v>
          </cell>
          <cell r="M90">
            <v>9.5</v>
          </cell>
          <cell r="N90" t="str">
            <v>AIR</v>
          </cell>
          <cell r="O90">
            <v>0.35849999999999999</v>
          </cell>
          <cell r="P90">
            <v>0.3987</v>
          </cell>
          <cell r="Q90" t="str">
            <v>USD</v>
          </cell>
          <cell r="R90">
            <v>2038.49</v>
          </cell>
          <cell r="S90">
            <v>0.05</v>
          </cell>
          <cell r="T90">
            <v>28055.02</v>
          </cell>
          <cell r="U90" t="str">
            <v>CS930396</v>
          </cell>
        </row>
        <row r="91">
          <cell r="H91" t="str">
            <v>WEATHER PROOFING KITS</v>
          </cell>
          <cell r="I91">
            <v>0</v>
          </cell>
          <cell r="J91">
            <v>0</v>
          </cell>
          <cell r="K91">
            <v>0</v>
          </cell>
          <cell r="L91">
            <v>0</v>
          </cell>
          <cell r="M91">
            <v>0</v>
          </cell>
          <cell r="N91">
            <v>0</v>
          </cell>
          <cell r="O91">
            <v>0</v>
          </cell>
          <cell r="P91">
            <v>0</v>
          </cell>
          <cell r="Q91">
            <v>0</v>
          </cell>
          <cell r="R91">
            <v>0</v>
          </cell>
          <cell r="S91">
            <v>0</v>
          </cell>
          <cell r="T91">
            <v>0</v>
          </cell>
          <cell r="U91">
            <v>0</v>
          </cell>
        </row>
        <row r="92">
          <cell r="D92">
            <v>15880164</v>
          </cell>
          <cell r="E92">
            <v>71201</v>
          </cell>
          <cell r="F92" t="str">
            <v>Antenna System-Materials</v>
          </cell>
          <cell r="G92">
            <v>6804</v>
          </cell>
          <cell r="H92" t="str">
            <v xml:space="preserve">Weather proofing kit WPK-1  </v>
          </cell>
          <cell r="I92" t="str">
            <v>pcs</v>
          </cell>
          <cell r="J92">
            <v>0</v>
          </cell>
          <cell r="K92" t="str">
            <v>IMPORTACION DIRECTA</v>
          </cell>
          <cell r="L92" t="str">
            <v xml:space="preserve">RFS </v>
          </cell>
          <cell r="M92">
            <v>12.11</v>
          </cell>
          <cell r="N92" t="str">
            <v>AIR</v>
          </cell>
          <cell r="O92">
            <v>0.35849999999999999</v>
          </cell>
          <cell r="P92">
            <v>0.3987</v>
          </cell>
          <cell r="Q92" t="str">
            <v>USD</v>
          </cell>
          <cell r="R92">
            <v>2038.49</v>
          </cell>
          <cell r="S92">
            <v>0.05</v>
          </cell>
          <cell r="T92">
            <v>35762.769999999997</v>
          </cell>
          <cell r="U92">
            <v>15880164</v>
          </cell>
        </row>
        <row r="93">
          <cell r="D93">
            <v>221213</v>
          </cell>
          <cell r="E93">
            <v>71201</v>
          </cell>
          <cell r="F93" t="str">
            <v>Antenna System-Materials</v>
          </cell>
          <cell r="G93">
            <v>6804</v>
          </cell>
          <cell r="H93" t="str">
            <v xml:space="preserve">Weather proofing kit WPK-1  </v>
          </cell>
          <cell r="I93" t="str">
            <v>pcs</v>
          </cell>
          <cell r="J93">
            <v>0</v>
          </cell>
          <cell r="K93" t="str">
            <v>IMPORTACION DIRECTA</v>
          </cell>
          <cell r="L93" t="str">
            <v>ANDREW</v>
          </cell>
          <cell r="M93">
            <v>12.5</v>
          </cell>
          <cell r="N93" t="str">
            <v>AIR</v>
          </cell>
          <cell r="O93">
            <v>0.35849999999999999</v>
          </cell>
          <cell r="P93">
            <v>0.3987</v>
          </cell>
          <cell r="Q93" t="str">
            <v>USD</v>
          </cell>
          <cell r="R93">
            <v>2038.49</v>
          </cell>
          <cell r="S93">
            <v>0.05</v>
          </cell>
          <cell r="T93">
            <v>36914.51</v>
          </cell>
          <cell r="U93">
            <v>15880164</v>
          </cell>
        </row>
        <row r="94">
          <cell r="D94" t="str">
            <v xml:space="preserve">Supervendor CODE </v>
          </cell>
          <cell r="E94">
            <v>0</v>
          </cell>
          <cell r="F94" t="str">
            <v>Service Item Description
GLOBAL DESCRIPTION</v>
          </cell>
          <cell r="G94" t="str">
            <v>PSA Code</v>
          </cell>
          <cell r="H94" t="str">
            <v>Material Description</v>
          </cell>
          <cell r="I94" t="str">
            <v>Unit</v>
          </cell>
          <cell r="J94">
            <v>0</v>
          </cell>
          <cell r="K94" t="str">
            <v>Naturaleza</v>
          </cell>
          <cell r="L94" t="str">
            <v xml:space="preserve">Brand </v>
          </cell>
          <cell r="M94" t="str">
            <v xml:space="preserve">Unit Cost </v>
          </cell>
          <cell r="N94" t="str">
            <v>Log Type</v>
          </cell>
          <cell r="O94" t="str">
            <v>Sea Log (%)</v>
          </cell>
          <cell r="P94" t="str">
            <v>Air Log (%)</v>
          </cell>
          <cell r="Q94" t="str">
            <v>Currency</v>
          </cell>
          <cell r="R94" t="str">
            <v>TRM</v>
          </cell>
          <cell r="S94" t="str">
            <v>Admin (%)</v>
          </cell>
          <cell r="T94" t="str">
            <v>Unit Cost (COP)</v>
          </cell>
          <cell r="U94" t="str">
            <v>CS CODE (NSN)</v>
          </cell>
        </row>
        <row r="95">
          <cell r="H95" t="str">
            <v>D-CONNECTORS</v>
          </cell>
          <cell r="I95">
            <v>0</v>
          </cell>
          <cell r="J95">
            <v>0</v>
          </cell>
          <cell r="K95">
            <v>0</v>
          </cell>
          <cell r="L95">
            <v>0</v>
          </cell>
          <cell r="M95">
            <v>0</v>
          </cell>
          <cell r="N95">
            <v>0</v>
          </cell>
          <cell r="O95">
            <v>0</v>
          </cell>
          <cell r="P95">
            <v>0</v>
          </cell>
          <cell r="Q95">
            <v>0</v>
          </cell>
          <cell r="R95">
            <v>0</v>
          </cell>
          <cell r="S95">
            <v>0</v>
          </cell>
          <cell r="T95">
            <v>0</v>
          </cell>
          <cell r="U95">
            <v>0</v>
          </cell>
        </row>
        <row r="96">
          <cell r="D96" t="str">
            <v>17-DC37P</v>
          </cell>
          <cell r="E96">
            <v>71204</v>
          </cell>
          <cell r="F96" t="str">
            <v>Interface Cables-Materials</v>
          </cell>
          <cell r="G96">
            <v>6826</v>
          </cell>
          <cell r="H96" t="str">
            <v>Conector DB 37 Macho / DC-37 PLUG SOLDAR</v>
          </cell>
          <cell r="I96" t="str">
            <v>pcs</v>
          </cell>
          <cell r="J96">
            <v>0</v>
          </cell>
          <cell r="K96" t="str">
            <v>IMPORTACION DIRECTA</v>
          </cell>
          <cell r="L96" t="str">
            <v>MICROLINK/AMPHENOL</v>
          </cell>
          <cell r="M96">
            <v>3910</v>
          </cell>
          <cell r="N96">
            <v>0</v>
          </cell>
          <cell r="O96">
            <v>0</v>
          </cell>
          <cell r="P96">
            <v>0</v>
          </cell>
          <cell r="Q96" t="str">
            <v>COP</v>
          </cell>
          <cell r="R96">
            <v>0</v>
          </cell>
          <cell r="S96">
            <v>0</v>
          </cell>
          <cell r="T96">
            <v>3910</v>
          </cell>
          <cell r="U96" t="str">
            <v>C-DB-37M</v>
          </cell>
        </row>
        <row r="97">
          <cell r="D97" t="str">
            <v>17-DB25P</v>
          </cell>
          <cell r="E97">
            <v>71204</v>
          </cell>
          <cell r="F97" t="str">
            <v>Interface Cables-Materials</v>
          </cell>
          <cell r="G97">
            <v>6826</v>
          </cell>
          <cell r="H97" t="str">
            <v>Conector DB 25 Macho</v>
          </cell>
          <cell r="I97" t="str">
            <v>pcs</v>
          </cell>
          <cell r="J97">
            <v>0</v>
          </cell>
          <cell r="K97" t="str">
            <v>IMPORTACION DIRECTA</v>
          </cell>
          <cell r="L97" t="str">
            <v>MICROLINK/AMPHENOL</v>
          </cell>
          <cell r="M97">
            <v>2831</v>
          </cell>
          <cell r="N97">
            <v>0</v>
          </cell>
          <cell r="O97">
            <v>0</v>
          </cell>
          <cell r="P97">
            <v>0</v>
          </cell>
          <cell r="Q97" t="str">
            <v>COP</v>
          </cell>
          <cell r="R97">
            <v>0</v>
          </cell>
          <cell r="S97">
            <v>0</v>
          </cell>
          <cell r="T97">
            <v>2831</v>
          </cell>
          <cell r="U97" t="str">
            <v>CS73208.30</v>
          </cell>
        </row>
        <row r="98">
          <cell r="D98" t="str">
            <v>17-DB25J</v>
          </cell>
          <cell r="E98">
            <v>71204</v>
          </cell>
          <cell r="F98" t="str">
            <v>Interface Cables-Materials</v>
          </cell>
          <cell r="G98">
            <v>6826</v>
          </cell>
          <cell r="H98" t="str">
            <v>Conector DB 25 Hembra</v>
          </cell>
          <cell r="I98" t="str">
            <v>pcs</v>
          </cell>
          <cell r="J98">
            <v>0</v>
          </cell>
          <cell r="K98" t="str">
            <v>IMPORTACION DIRECTA</v>
          </cell>
          <cell r="L98" t="str">
            <v>MICROLINK/AMPHENOL</v>
          </cell>
          <cell r="M98">
            <v>3267</v>
          </cell>
          <cell r="N98">
            <v>0</v>
          </cell>
          <cell r="O98">
            <v>0</v>
          </cell>
          <cell r="P98">
            <v>0</v>
          </cell>
          <cell r="Q98" t="str">
            <v>COP</v>
          </cell>
          <cell r="R98">
            <v>0</v>
          </cell>
          <cell r="S98">
            <v>0</v>
          </cell>
          <cell r="T98">
            <v>3267</v>
          </cell>
          <cell r="U98" t="str">
            <v>CS73209.31</v>
          </cell>
        </row>
        <row r="99">
          <cell r="D99" t="str">
            <v>17-DA15P</v>
          </cell>
          <cell r="E99">
            <v>71204</v>
          </cell>
          <cell r="F99" t="str">
            <v>Interface Cables-Materials</v>
          </cell>
          <cell r="G99">
            <v>6826</v>
          </cell>
          <cell r="H99" t="str">
            <v>Conector DB 15 Macho de alta densidad para conexión VGA / DA-15 PLUG SOLDAR</v>
          </cell>
          <cell r="I99" t="str">
            <v>pcs</v>
          </cell>
          <cell r="J99">
            <v>0</v>
          </cell>
          <cell r="K99" t="str">
            <v>IMPORTACION DIRECTA</v>
          </cell>
          <cell r="L99" t="str">
            <v>MICROLINK/AMPHENOL</v>
          </cell>
          <cell r="M99">
            <v>4818</v>
          </cell>
          <cell r="N99">
            <v>0</v>
          </cell>
          <cell r="O99">
            <v>0</v>
          </cell>
          <cell r="P99">
            <v>0</v>
          </cell>
          <cell r="Q99" t="str">
            <v>COP</v>
          </cell>
          <cell r="R99">
            <v>0</v>
          </cell>
          <cell r="S99">
            <v>0</v>
          </cell>
          <cell r="T99">
            <v>4818</v>
          </cell>
          <cell r="U99" t="str">
            <v>C-DB-15M</v>
          </cell>
        </row>
        <row r="100">
          <cell r="D100" t="str">
            <v>17-1587</v>
          </cell>
          <cell r="E100">
            <v>71204</v>
          </cell>
          <cell r="F100" t="str">
            <v>Interface Cables-Materials</v>
          </cell>
          <cell r="G100">
            <v>6826</v>
          </cell>
          <cell r="H100" t="str">
            <v>Carcasa DB 9 o Db 15 Macho de alta densidad para conexión VGA</v>
          </cell>
          <cell r="I100" t="str">
            <v>pcs</v>
          </cell>
          <cell r="J100">
            <v>0</v>
          </cell>
          <cell r="K100" t="str">
            <v>IMPORTACION DIRECTA</v>
          </cell>
          <cell r="L100" t="str">
            <v>MICROLINK</v>
          </cell>
          <cell r="M100">
            <v>1342</v>
          </cell>
          <cell r="N100">
            <v>0</v>
          </cell>
          <cell r="O100">
            <v>0</v>
          </cell>
          <cell r="P100">
            <v>0</v>
          </cell>
          <cell r="Q100" t="str">
            <v>COP</v>
          </cell>
          <cell r="R100">
            <v>0</v>
          </cell>
          <cell r="S100">
            <v>0</v>
          </cell>
          <cell r="T100">
            <v>1342</v>
          </cell>
          <cell r="U100" t="str">
            <v>C-DB-15MC</v>
          </cell>
        </row>
        <row r="101">
          <cell r="D101" t="str">
            <v>18-1589</v>
          </cell>
          <cell r="E101">
            <v>71204</v>
          </cell>
          <cell r="F101" t="str">
            <v>Interface Cables-Materials</v>
          </cell>
          <cell r="G101">
            <v>6826</v>
          </cell>
          <cell r="H101" t="str">
            <v>Carcasa DB 25 Macho/hembra plastico negro, recto</v>
          </cell>
          <cell r="I101" t="str">
            <v>pcs</v>
          </cell>
          <cell r="J101">
            <v>0</v>
          </cell>
          <cell r="K101" t="str">
            <v>IMPORTACION DIRECTA</v>
          </cell>
          <cell r="L101" t="str">
            <v>MICROLINK</v>
          </cell>
          <cell r="M101">
            <v>1787</v>
          </cell>
          <cell r="N101">
            <v>0</v>
          </cell>
          <cell r="O101">
            <v>0</v>
          </cell>
          <cell r="P101">
            <v>0</v>
          </cell>
          <cell r="Q101" t="str">
            <v>COP</v>
          </cell>
          <cell r="R101">
            <v>0</v>
          </cell>
          <cell r="S101">
            <v>0</v>
          </cell>
          <cell r="T101">
            <v>1787</v>
          </cell>
          <cell r="U101" t="str">
            <v>C-DB-25c</v>
          </cell>
        </row>
        <row r="102">
          <cell r="D102" t="str">
            <v>17-1590</v>
          </cell>
          <cell r="E102">
            <v>71204</v>
          </cell>
          <cell r="F102" t="str">
            <v>Interface Cables-Materials</v>
          </cell>
          <cell r="G102">
            <v>6826</v>
          </cell>
          <cell r="H102" t="str">
            <v>Carcasa DB 37 Macho/hembra plastico negro, recto / CARCASA DC-37</v>
          </cell>
          <cell r="I102" t="str">
            <v>pcs</v>
          </cell>
          <cell r="J102">
            <v>0</v>
          </cell>
          <cell r="K102" t="str">
            <v>IMPORTACION DIRECTA</v>
          </cell>
          <cell r="L102" t="str">
            <v>MICROLINK</v>
          </cell>
          <cell r="M102">
            <v>2484</v>
          </cell>
          <cell r="N102">
            <v>0</v>
          </cell>
          <cell r="O102">
            <v>0</v>
          </cell>
          <cell r="P102">
            <v>0</v>
          </cell>
          <cell r="Q102" t="str">
            <v>COP</v>
          </cell>
          <cell r="R102">
            <v>0</v>
          </cell>
          <cell r="S102">
            <v>0</v>
          </cell>
          <cell r="T102">
            <v>2484</v>
          </cell>
          <cell r="U102" t="str">
            <v>C-DB-37c</v>
          </cell>
        </row>
        <row r="103">
          <cell r="D103" t="str">
            <v>MD-6P</v>
          </cell>
          <cell r="E103">
            <v>71204</v>
          </cell>
          <cell r="F103" t="str">
            <v>Interface Cables-Materials</v>
          </cell>
          <cell r="G103">
            <v>6826</v>
          </cell>
          <cell r="H103" t="str">
            <v>Conector Mini Din de 6 pines para conexión de ratón y teclado / MINIDIN PLUG 6 CONTACTOS</v>
          </cell>
          <cell r="I103" t="str">
            <v>pcs</v>
          </cell>
          <cell r="J103">
            <v>0</v>
          </cell>
          <cell r="K103" t="str">
            <v>IMPORTACION DIRECTA</v>
          </cell>
          <cell r="L103" t="str">
            <v>MICROLINK/AMPHENOL</v>
          </cell>
          <cell r="M103">
            <v>3784</v>
          </cell>
          <cell r="N103">
            <v>0</v>
          </cell>
          <cell r="O103">
            <v>0</v>
          </cell>
          <cell r="P103">
            <v>0</v>
          </cell>
          <cell r="Q103" t="str">
            <v>COP</v>
          </cell>
          <cell r="R103">
            <v>0</v>
          </cell>
          <cell r="S103">
            <v>0</v>
          </cell>
          <cell r="T103">
            <v>3784</v>
          </cell>
          <cell r="U103" t="str">
            <v>C-DB-6M</v>
          </cell>
        </row>
        <row r="104">
          <cell r="D104" t="str">
            <v>17-DE9J</v>
          </cell>
          <cell r="E104">
            <v>71204</v>
          </cell>
          <cell r="F104" t="str">
            <v>Interface Cables-Materials</v>
          </cell>
          <cell r="G104">
            <v>6826</v>
          </cell>
          <cell r="H104" t="str">
            <v>Conector DB 9 Macho o hembra</v>
          </cell>
          <cell r="I104" t="str">
            <v>pcs</v>
          </cell>
          <cell r="J104">
            <v>0</v>
          </cell>
          <cell r="K104" t="str">
            <v>IMPORTACION DIRECTA</v>
          </cell>
          <cell r="L104" t="str">
            <v>MICROLINK/AMPHENOL</v>
          </cell>
          <cell r="M104">
            <v>968</v>
          </cell>
          <cell r="N104">
            <v>0</v>
          </cell>
          <cell r="O104">
            <v>0</v>
          </cell>
          <cell r="P104">
            <v>0</v>
          </cell>
          <cell r="Q104" t="str">
            <v>COP</v>
          </cell>
          <cell r="R104">
            <v>0</v>
          </cell>
          <cell r="S104">
            <v>0</v>
          </cell>
          <cell r="T104">
            <v>968</v>
          </cell>
          <cell r="U104" t="str">
            <v>C-DB-9M</v>
          </cell>
        </row>
        <row r="105">
          <cell r="D105" t="str">
            <v>FMK4</v>
          </cell>
          <cell r="E105">
            <v>71204</v>
          </cell>
          <cell r="F105" t="str">
            <v>Interface Cables-Materials</v>
          </cell>
          <cell r="G105">
            <v>6826</v>
          </cell>
          <cell r="H105" t="str">
            <v>CARCASA ANGULADA  DB-37 METALICA</v>
          </cell>
          <cell r="I105" t="str">
            <v>pcs</v>
          </cell>
          <cell r="J105">
            <v>0</v>
          </cell>
          <cell r="K105" t="str">
            <v>IMPORTACION INDIRECTA</v>
          </cell>
          <cell r="L105" t="str">
            <v>FADETEL</v>
          </cell>
          <cell r="M105">
            <v>196.12</v>
          </cell>
          <cell r="N105">
            <v>0</v>
          </cell>
          <cell r="O105">
            <v>0</v>
          </cell>
          <cell r="P105">
            <v>0</v>
          </cell>
          <cell r="Q105" t="str">
            <v>USD</v>
          </cell>
          <cell r="R105">
            <v>2038.49</v>
          </cell>
          <cell r="S105">
            <v>0.05</v>
          </cell>
          <cell r="T105">
            <v>419778.09</v>
          </cell>
          <cell r="U105" t="str">
            <v>FMK4</v>
          </cell>
        </row>
        <row r="106">
          <cell r="H106" t="str">
            <v>VARIOUS-CONNECTORS</v>
          </cell>
          <cell r="I106">
            <v>0</v>
          </cell>
          <cell r="J106">
            <v>0</v>
          </cell>
          <cell r="K106">
            <v>0</v>
          </cell>
          <cell r="L106">
            <v>0</v>
          </cell>
          <cell r="M106">
            <v>0</v>
          </cell>
          <cell r="N106">
            <v>0</v>
          </cell>
          <cell r="O106">
            <v>0</v>
          </cell>
          <cell r="P106">
            <v>0</v>
          </cell>
          <cell r="Q106">
            <v>0</v>
          </cell>
          <cell r="R106">
            <v>0</v>
          </cell>
          <cell r="S106">
            <v>0</v>
          </cell>
          <cell r="T106">
            <v>0</v>
          </cell>
          <cell r="U106">
            <v>0</v>
          </cell>
        </row>
        <row r="107">
          <cell r="D107" t="str">
            <v>SMZ-6121-BT</v>
          </cell>
          <cell r="E107">
            <v>71204</v>
          </cell>
          <cell r="F107" t="str">
            <v>Interface Cables-Materials</v>
          </cell>
          <cell r="G107">
            <v>6826</v>
          </cell>
          <cell r="H107" t="str">
            <v>Conectores Tipo BT43 para Equipos SDH / SMZ BT-43 75 OHM PLUG BT3002 TZC-75024 CM-195/DM</v>
          </cell>
          <cell r="I107" t="str">
            <v>pcs</v>
          </cell>
          <cell r="J107">
            <v>0</v>
          </cell>
          <cell r="K107" t="str">
            <v>IMPORTACION DIRECTA</v>
          </cell>
          <cell r="L107" t="str">
            <v>MICROLINK</v>
          </cell>
          <cell r="M107">
            <v>16400</v>
          </cell>
          <cell r="N107">
            <v>0</v>
          </cell>
          <cell r="O107">
            <v>0</v>
          </cell>
          <cell r="P107">
            <v>0</v>
          </cell>
          <cell r="Q107" t="str">
            <v>COP</v>
          </cell>
          <cell r="R107">
            <v>0</v>
          </cell>
          <cell r="S107">
            <v>0</v>
          </cell>
          <cell r="T107">
            <v>16400</v>
          </cell>
          <cell r="U107" t="str">
            <v>SMZ-6121-BT</v>
          </cell>
        </row>
        <row r="108">
          <cell r="D108" t="str">
            <v>L630-P</v>
          </cell>
          <cell r="E108">
            <v>71204</v>
          </cell>
          <cell r="F108" t="str">
            <v>Interface Cables-Materials</v>
          </cell>
          <cell r="G108">
            <v>6826</v>
          </cell>
          <cell r="H108" t="str">
            <v>IEC309 EN60309 32A -250V MALE PLUG 3 WIRE / TOMA3 X 30A AEREA LEGRAND 250V MACHO</v>
          </cell>
          <cell r="I108" t="str">
            <v>pcs</v>
          </cell>
          <cell r="J108">
            <v>0</v>
          </cell>
          <cell r="K108" t="str">
            <v>IMPORTACION INDIRECTA</v>
          </cell>
          <cell r="L108" t="str">
            <v>ELEIN</v>
          </cell>
          <cell r="M108">
            <v>26900</v>
          </cell>
          <cell r="N108">
            <v>0</v>
          </cell>
          <cell r="O108">
            <v>0</v>
          </cell>
          <cell r="P108">
            <v>0</v>
          </cell>
          <cell r="Q108" t="str">
            <v>COP</v>
          </cell>
          <cell r="R108">
            <v>0</v>
          </cell>
          <cell r="S108">
            <v>0.05</v>
          </cell>
          <cell r="T108">
            <v>28245</v>
          </cell>
          <cell r="U108" t="str">
            <v>IEC309 EN60309 MALE</v>
          </cell>
        </row>
        <row r="109">
          <cell r="D109" t="str">
            <v>L630-C</v>
          </cell>
          <cell r="E109">
            <v>71204</v>
          </cell>
          <cell r="F109" t="str">
            <v>Interface Cables-Materials</v>
          </cell>
          <cell r="G109">
            <v>6826</v>
          </cell>
          <cell r="H109" t="str">
            <v>IEC309 EN60309 32A -250V FEMALE PLUG 3 WIRE / TOMA3 X 30A AEREA LEGRAND 250V HEMBRA</v>
          </cell>
          <cell r="I109" t="str">
            <v>pcs</v>
          </cell>
          <cell r="J109">
            <v>0</v>
          </cell>
          <cell r="K109" t="str">
            <v>IMPORTACION INDIRECTA</v>
          </cell>
          <cell r="L109" t="str">
            <v>ELEIN</v>
          </cell>
          <cell r="M109">
            <v>39950</v>
          </cell>
          <cell r="N109">
            <v>0</v>
          </cell>
          <cell r="O109">
            <v>0</v>
          </cell>
          <cell r="P109">
            <v>0</v>
          </cell>
          <cell r="Q109" t="str">
            <v>COP</v>
          </cell>
          <cell r="R109">
            <v>0</v>
          </cell>
          <cell r="S109">
            <v>0.05</v>
          </cell>
          <cell r="T109">
            <v>41947.5</v>
          </cell>
          <cell r="U109" t="str">
            <v>IEC309 EN60309 FEMALE</v>
          </cell>
        </row>
        <row r="110">
          <cell r="D110" t="str">
            <v>L630C-L</v>
          </cell>
          <cell r="E110">
            <v>71204</v>
          </cell>
          <cell r="F110" t="str">
            <v>Interface Cables-Materials</v>
          </cell>
          <cell r="G110">
            <v>6826</v>
          </cell>
          <cell r="H110" t="str">
            <v>TOMA 30A SEGURIDAD AEREA LEVITON 250V 2F+T HEMBRA</v>
          </cell>
          <cell r="I110" t="str">
            <v>pcs</v>
          </cell>
          <cell r="J110">
            <v>0</v>
          </cell>
          <cell r="K110" t="str">
            <v>IMPORTACION INDIRECTA</v>
          </cell>
          <cell r="L110" t="str">
            <v>MEM</v>
          </cell>
          <cell r="M110">
            <v>19754</v>
          </cell>
          <cell r="N110">
            <v>0</v>
          </cell>
          <cell r="O110">
            <v>0</v>
          </cell>
          <cell r="P110">
            <v>0</v>
          </cell>
          <cell r="Q110" t="str">
            <v>COP</v>
          </cell>
          <cell r="R110">
            <v>0</v>
          </cell>
          <cell r="S110">
            <v>0.05</v>
          </cell>
          <cell r="T110">
            <v>20741.7</v>
          </cell>
          <cell r="U110" t="str">
            <v>L630C-L</v>
          </cell>
        </row>
        <row r="111">
          <cell r="D111" t="str">
            <v>L630P-L</v>
          </cell>
          <cell r="E111">
            <v>71204</v>
          </cell>
          <cell r="F111" t="str">
            <v>Interface Cables-Materials</v>
          </cell>
          <cell r="G111">
            <v>6826</v>
          </cell>
          <cell r="H111" t="str">
            <v>TOMA 30A SEGURIDAD AEREA LEVITON 250V 2F+T MACHO</v>
          </cell>
          <cell r="I111" t="str">
            <v>pcs</v>
          </cell>
          <cell r="J111">
            <v>0</v>
          </cell>
          <cell r="K111" t="str">
            <v>IMPORTACION INDIRECTA</v>
          </cell>
          <cell r="L111" t="str">
            <v>MEM</v>
          </cell>
          <cell r="M111">
            <v>17406</v>
          </cell>
          <cell r="N111">
            <v>0</v>
          </cell>
          <cell r="O111">
            <v>0</v>
          </cell>
          <cell r="P111">
            <v>0</v>
          </cell>
          <cell r="Q111" t="str">
            <v>COP</v>
          </cell>
          <cell r="R111">
            <v>0</v>
          </cell>
          <cell r="S111">
            <v>0.05</v>
          </cell>
          <cell r="T111">
            <v>18276.3</v>
          </cell>
          <cell r="U111" t="str">
            <v>L630P-L</v>
          </cell>
        </row>
        <row r="112">
          <cell r="D112" t="str">
            <v>CLA-515PV</v>
          </cell>
          <cell r="E112">
            <v>71204</v>
          </cell>
          <cell r="F112" t="str">
            <v>Interface Cables-Materials</v>
          </cell>
          <cell r="G112">
            <v>6826</v>
          </cell>
          <cell r="H112" t="str">
            <v>CLAVIJA POLO A TIERRA LEVINTON  515PV</v>
          </cell>
          <cell r="I112" t="str">
            <v>pcs</v>
          </cell>
          <cell r="J112">
            <v>0</v>
          </cell>
          <cell r="K112" t="str">
            <v>IMPORTACION INDIRECTA</v>
          </cell>
          <cell r="L112" t="str">
            <v>ELEIN</v>
          </cell>
          <cell r="M112">
            <v>7250</v>
          </cell>
          <cell r="N112">
            <v>0</v>
          </cell>
          <cell r="O112">
            <v>0</v>
          </cell>
          <cell r="P112">
            <v>0</v>
          </cell>
          <cell r="Q112" t="str">
            <v>COP</v>
          </cell>
          <cell r="R112">
            <v>0</v>
          </cell>
          <cell r="S112">
            <v>0.05</v>
          </cell>
          <cell r="T112">
            <v>7612.5</v>
          </cell>
          <cell r="U112" t="str">
            <v>CLA-515PV</v>
          </cell>
        </row>
        <row r="113">
          <cell r="D113" t="str">
            <v>L620-P</v>
          </cell>
          <cell r="E113">
            <v>71204</v>
          </cell>
          <cell r="F113" t="str">
            <v>Interface Cables-Materials</v>
          </cell>
          <cell r="G113">
            <v>6826</v>
          </cell>
          <cell r="H113" t="str">
            <v>TOMA 6 X 20A AEREA LEVINTON 250V MACHO</v>
          </cell>
          <cell r="I113" t="str">
            <v>pcs</v>
          </cell>
          <cell r="J113">
            <v>0</v>
          </cell>
          <cell r="K113" t="str">
            <v>IMPORTACION INDIRECTA</v>
          </cell>
          <cell r="L113" t="str">
            <v>ELEIN</v>
          </cell>
          <cell r="M113">
            <v>25595</v>
          </cell>
          <cell r="N113">
            <v>0</v>
          </cell>
          <cell r="O113">
            <v>0</v>
          </cell>
          <cell r="P113">
            <v>0</v>
          </cell>
          <cell r="Q113" t="str">
            <v>COP</v>
          </cell>
          <cell r="R113">
            <v>0</v>
          </cell>
          <cell r="S113">
            <v>0.05</v>
          </cell>
          <cell r="T113">
            <v>26874.75</v>
          </cell>
          <cell r="U113" t="str">
            <v>L620-P</v>
          </cell>
        </row>
        <row r="114">
          <cell r="D114" t="str">
            <v>4579-C</v>
          </cell>
          <cell r="E114">
            <v>71204</v>
          </cell>
          <cell r="F114" t="str">
            <v>Interface Cables-Materials</v>
          </cell>
          <cell r="G114">
            <v>6826</v>
          </cell>
          <cell r="H114" t="str">
            <v>TOMA AEREA HEMBRA LEVITON 15 A, 250 V, NEMA L6-15R, 2P, 3WLEGRAND 250V HEMBRA</v>
          </cell>
          <cell r="I114" t="str">
            <v>pcs</v>
          </cell>
          <cell r="J114">
            <v>0</v>
          </cell>
          <cell r="K114" t="str">
            <v>IMPORTACION INDIRECTA</v>
          </cell>
          <cell r="L114" t="str">
            <v>ELECTRICOS IMPORTACIONS</v>
          </cell>
          <cell r="M114">
            <v>32666.67</v>
          </cell>
          <cell r="N114">
            <v>0</v>
          </cell>
          <cell r="O114">
            <v>0</v>
          </cell>
          <cell r="P114">
            <v>0</v>
          </cell>
          <cell r="Q114" t="str">
            <v>COP</v>
          </cell>
          <cell r="R114">
            <v>0</v>
          </cell>
          <cell r="S114">
            <v>0.05</v>
          </cell>
          <cell r="T114">
            <v>34300</v>
          </cell>
          <cell r="U114" t="str">
            <v>4579-C</v>
          </cell>
        </row>
        <row r="115">
          <cell r="D115" t="str">
            <v>SMZ-6121-FX3</v>
          </cell>
          <cell r="E115">
            <v>71204</v>
          </cell>
          <cell r="F115" t="str">
            <v>Interface Cables-Materials</v>
          </cell>
          <cell r="G115">
            <v>6826</v>
          </cell>
          <cell r="H115" t="str">
            <v>SMZ BT-43 75 OHM PLUG FLEX-3/75</v>
          </cell>
          <cell r="I115" t="str">
            <v>pcs</v>
          </cell>
          <cell r="J115">
            <v>0</v>
          </cell>
          <cell r="K115" t="str">
            <v>IMPORTACION DIRECTA</v>
          </cell>
          <cell r="L115" t="str">
            <v>MICROLINK</v>
          </cell>
          <cell r="M115">
            <v>9100</v>
          </cell>
          <cell r="N115">
            <v>0</v>
          </cell>
          <cell r="O115">
            <v>0</v>
          </cell>
          <cell r="P115">
            <v>0</v>
          </cell>
          <cell r="Q115" t="str">
            <v>COP</v>
          </cell>
          <cell r="R115">
            <v>0</v>
          </cell>
          <cell r="S115">
            <v>0</v>
          </cell>
          <cell r="T115">
            <v>9100</v>
          </cell>
          <cell r="U115" t="str">
            <v>SMZ-6121-FX3</v>
          </cell>
        </row>
        <row r="116">
          <cell r="D116" t="str">
            <v>4570-P</v>
          </cell>
          <cell r="E116">
            <v>71204</v>
          </cell>
          <cell r="F116" t="str">
            <v>Interface Cables-Materials</v>
          </cell>
          <cell r="G116">
            <v>6826</v>
          </cell>
          <cell r="H116" t="str">
            <v>CLAVIJA  AEREA MACHO LEVITON 15 A, 250 V, NEMA L6-15P</v>
          </cell>
          <cell r="I116" t="str">
            <v>pcs</v>
          </cell>
          <cell r="J116">
            <v>0</v>
          </cell>
          <cell r="K116" t="str">
            <v>IMPORTACION INDIRECTA</v>
          </cell>
          <cell r="L116" t="str">
            <v>ELECTRICOS IMPORTACIONS</v>
          </cell>
          <cell r="M116">
            <v>32667</v>
          </cell>
          <cell r="N116">
            <v>0</v>
          </cell>
          <cell r="O116">
            <v>0</v>
          </cell>
          <cell r="P116">
            <v>0</v>
          </cell>
          <cell r="Q116" t="str">
            <v>COP</v>
          </cell>
          <cell r="R116">
            <v>0</v>
          </cell>
          <cell r="S116">
            <v>0.05</v>
          </cell>
          <cell r="T116">
            <v>34300.35</v>
          </cell>
          <cell r="U116" t="str">
            <v>4570-P</v>
          </cell>
        </row>
        <row r="117">
          <cell r="H117" t="str">
            <v>SMB-CONNECTORS</v>
          </cell>
          <cell r="I117">
            <v>0</v>
          </cell>
          <cell r="J117">
            <v>0</v>
          </cell>
          <cell r="K117">
            <v>0</v>
          </cell>
          <cell r="L117">
            <v>0</v>
          </cell>
          <cell r="M117">
            <v>0</v>
          </cell>
          <cell r="N117">
            <v>0</v>
          </cell>
          <cell r="O117">
            <v>0</v>
          </cell>
          <cell r="P117">
            <v>0</v>
          </cell>
          <cell r="Q117">
            <v>0</v>
          </cell>
          <cell r="R117">
            <v>0</v>
          </cell>
          <cell r="S117">
            <v>0</v>
          </cell>
          <cell r="T117">
            <v>0</v>
          </cell>
          <cell r="U117">
            <v>0</v>
          </cell>
        </row>
        <row r="118">
          <cell r="D118" t="str">
            <v>59K102-1V6L5</v>
          </cell>
          <cell r="E118">
            <v>71204</v>
          </cell>
          <cell r="F118" t="str">
            <v>Interface Cables-Materials</v>
          </cell>
          <cell r="G118">
            <v>6826</v>
          </cell>
          <cell r="H118" t="str">
            <v>SMB macho para cable CM195</v>
          </cell>
          <cell r="I118" t="str">
            <v>pcs</v>
          </cell>
          <cell r="J118">
            <v>0</v>
          </cell>
          <cell r="K118" t="str">
            <v>IMPORTACION INDIRECTA</v>
          </cell>
          <cell r="L118" t="str">
            <v>Latinocom</v>
          </cell>
          <cell r="M118">
            <v>25568</v>
          </cell>
          <cell r="N118">
            <v>0</v>
          </cell>
          <cell r="O118">
            <v>0</v>
          </cell>
          <cell r="P118">
            <v>0</v>
          </cell>
          <cell r="Q118" t="str">
            <v>COP</v>
          </cell>
          <cell r="R118">
            <v>0</v>
          </cell>
          <cell r="S118">
            <v>0.05</v>
          </cell>
          <cell r="T118">
            <v>26846.400000000001</v>
          </cell>
          <cell r="U118" t="str">
            <v>CS73205.01</v>
          </cell>
        </row>
        <row r="119">
          <cell r="D119" t="str">
            <v>2210-120323002</v>
          </cell>
          <cell r="E119">
            <v>71204</v>
          </cell>
          <cell r="F119" t="str">
            <v>Interface Cables-Materials</v>
          </cell>
          <cell r="G119">
            <v>6826</v>
          </cell>
          <cell r="H119" t="str">
            <v>SMB 6121M 2-001-5-GPT5GP-75T</v>
          </cell>
          <cell r="I119" t="str">
            <v>pcs</v>
          </cell>
          <cell r="J119">
            <v>0</v>
          </cell>
          <cell r="K119" t="str">
            <v>IMPORTACION DIRECTA</v>
          </cell>
          <cell r="L119" t="str">
            <v>Amphenol</v>
          </cell>
          <cell r="M119">
            <v>1.53</v>
          </cell>
          <cell r="N119" t="str">
            <v>AIR</v>
          </cell>
          <cell r="O119">
            <v>0.35849999999999999</v>
          </cell>
          <cell r="P119">
            <v>0.3987</v>
          </cell>
          <cell r="Q119" t="str">
            <v>USD</v>
          </cell>
          <cell r="R119">
            <v>2038.49</v>
          </cell>
          <cell r="S119">
            <v>0.05</v>
          </cell>
          <cell r="T119">
            <v>4503.57</v>
          </cell>
          <cell r="U119" t="str">
            <v>2210-120323002</v>
          </cell>
        </row>
        <row r="120">
          <cell r="H120" t="str">
            <v>BNC-CONNECTORS</v>
          </cell>
          <cell r="I120">
            <v>0</v>
          </cell>
          <cell r="J120">
            <v>0</v>
          </cell>
          <cell r="K120">
            <v>0</v>
          </cell>
          <cell r="L120">
            <v>0</v>
          </cell>
          <cell r="M120">
            <v>0</v>
          </cell>
          <cell r="N120">
            <v>0</v>
          </cell>
          <cell r="O120">
            <v>0</v>
          </cell>
          <cell r="P120">
            <v>0</v>
          </cell>
          <cell r="Q120">
            <v>0</v>
          </cell>
          <cell r="R120">
            <v>0</v>
          </cell>
          <cell r="S120">
            <v>0</v>
          </cell>
          <cell r="T120">
            <v>0</v>
          </cell>
          <cell r="U120">
            <v>0</v>
          </cell>
        </row>
        <row r="121">
          <cell r="D121" t="str">
            <v>31-71013-RG179</v>
          </cell>
          <cell r="E121">
            <v>71204</v>
          </cell>
          <cell r="F121" t="str">
            <v>Interface Cables-Materials</v>
          </cell>
          <cell r="G121">
            <v>6826</v>
          </cell>
          <cell r="H121" t="str">
            <v>Conector BNC para Cable RG179 / B1121E1-NT3G-179U-75</v>
          </cell>
          <cell r="I121" t="str">
            <v>pcs</v>
          </cell>
          <cell r="J121">
            <v>0</v>
          </cell>
          <cell r="K121" t="str">
            <v>IMPORTACION DIRECTA</v>
          </cell>
          <cell r="L121" t="str">
            <v>MICROLINK</v>
          </cell>
          <cell r="M121">
            <v>3800</v>
          </cell>
          <cell r="N121">
            <v>0</v>
          </cell>
          <cell r="O121">
            <v>0</v>
          </cell>
          <cell r="P121">
            <v>0</v>
          </cell>
          <cell r="Q121" t="str">
            <v>COP</v>
          </cell>
          <cell r="R121">
            <v>0</v>
          </cell>
          <cell r="S121">
            <v>0</v>
          </cell>
          <cell r="T121">
            <v>3800</v>
          </cell>
          <cell r="U121" t="str">
            <v>BNC-RG179</v>
          </cell>
        </row>
        <row r="122">
          <cell r="D122" t="str">
            <v>31-71008-FX3</v>
          </cell>
          <cell r="E122">
            <v>71204</v>
          </cell>
          <cell r="F122" t="str">
            <v>Interface Cables-Materials</v>
          </cell>
          <cell r="G122">
            <v>6826</v>
          </cell>
          <cell r="H122" t="str">
            <v>Conector BNC para cable CM195 / BNC 75 OHM PLUG FLEX-3/75</v>
          </cell>
          <cell r="I122" t="str">
            <v>pcs</v>
          </cell>
          <cell r="J122">
            <v>0</v>
          </cell>
          <cell r="K122" t="str">
            <v>IMPORTACION DIRECTA</v>
          </cell>
          <cell r="L122" t="str">
            <v>MICROLINK</v>
          </cell>
          <cell r="M122">
            <v>3800</v>
          </cell>
          <cell r="N122">
            <v>0</v>
          </cell>
          <cell r="O122">
            <v>0</v>
          </cell>
          <cell r="P122">
            <v>0</v>
          </cell>
          <cell r="Q122" t="str">
            <v>COP</v>
          </cell>
          <cell r="R122">
            <v>0</v>
          </cell>
          <cell r="S122">
            <v>0</v>
          </cell>
          <cell r="T122">
            <v>3800</v>
          </cell>
          <cell r="U122" t="str">
            <v>BNC-CM195</v>
          </cell>
        </row>
        <row r="123">
          <cell r="D123" t="str">
            <v>31-220-75</v>
          </cell>
          <cell r="E123">
            <v>71204</v>
          </cell>
          <cell r="F123" t="str">
            <v>Interface Cables-Materials</v>
          </cell>
          <cell r="G123">
            <v>6826</v>
          </cell>
          <cell r="H123" t="str">
            <v>Adapter BNC ff 34 BNC-75-0-1 / B7471B1-ND3G-75 /ADAPTADOR BNC 75 OHM JACK-JACK BULKHEAD</v>
          </cell>
          <cell r="I123" t="str">
            <v>pcs</v>
          </cell>
          <cell r="J123">
            <v>0</v>
          </cell>
          <cell r="K123" t="str">
            <v>IMPORTACION DIRECTA</v>
          </cell>
          <cell r="L123" t="str">
            <v>AMPHENOL</v>
          </cell>
          <cell r="M123">
            <v>2.2599999999999998</v>
          </cell>
          <cell r="N123" t="str">
            <v>AIR</v>
          </cell>
          <cell r="O123">
            <v>0.35849999999999999</v>
          </cell>
          <cell r="P123">
            <v>0.3987</v>
          </cell>
          <cell r="Q123" t="str">
            <v>USD</v>
          </cell>
          <cell r="R123">
            <v>2038.49</v>
          </cell>
          <cell r="S123">
            <v>0.05</v>
          </cell>
          <cell r="T123">
            <v>6674.14</v>
          </cell>
          <cell r="U123" t="str">
            <v>CS73213.16</v>
          </cell>
        </row>
        <row r="124">
          <cell r="D124" t="str">
            <v>31-5998-MWC10</v>
          </cell>
          <cell r="E124">
            <v>71204</v>
          </cell>
          <cell r="F124" t="str">
            <v>Interface Cables-Materials</v>
          </cell>
          <cell r="G124">
            <v>6826</v>
          </cell>
          <cell r="H124" t="str">
            <v>BNC 50 OHM PLUG RG-8 MWC-10/50</v>
          </cell>
          <cell r="I124" t="str">
            <v>pcs</v>
          </cell>
          <cell r="J124">
            <v>0</v>
          </cell>
          <cell r="K124" t="str">
            <v>IMPORTACION DIRECTA</v>
          </cell>
          <cell r="L124" t="str">
            <v>MICROLINK</v>
          </cell>
          <cell r="M124">
            <v>12726</v>
          </cell>
          <cell r="N124">
            <v>0</v>
          </cell>
          <cell r="O124">
            <v>0</v>
          </cell>
          <cell r="P124">
            <v>0</v>
          </cell>
          <cell r="Q124" t="str">
            <v>COP</v>
          </cell>
          <cell r="R124">
            <v>0</v>
          </cell>
          <cell r="S124">
            <v>0</v>
          </cell>
          <cell r="T124">
            <v>12726</v>
          </cell>
          <cell r="U124" t="str">
            <v>31-5998-MWC10</v>
          </cell>
        </row>
        <row r="125">
          <cell r="D125" t="str">
            <v>82-340-MWC10</v>
          </cell>
          <cell r="E125">
            <v>71204</v>
          </cell>
          <cell r="F125" t="str">
            <v>Interface Cables-Materials</v>
          </cell>
          <cell r="G125">
            <v>6826</v>
          </cell>
          <cell r="H125" t="str">
            <v>N 50 OHM PLUG RG-8  MWC-10/50</v>
          </cell>
          <cell r="I125" t="str">
            <v>pcs</v>
          </cell>
          <cell r="J125">
            <v>0</v>
          </cell>
          <cell r="K125" t="str">
            <v>IMPORTACION DIRECTA</v>
          </cell>
          <cell r="L125" t="str">
            <v>MICROLINK</v>
          </cell>
          <cell r="M125">
            <v>13079</v>
          </cell>
          <cell r="N125">
            <v>0</v>
          </cell>
          <cell r="O125">
            <v>0</v>
          </cell>
          <cell r="P125">
            <v>0</v>
          </cell>
          <cell r="Q125" t="str">
            <v>COP</v>
          </cell>
          <cell r="R125">
            <v>0</v>
          </cell>
          <cell r="S125">
            <v>0</v>
          </cell>
          <cell r="T125">
            <v>13079</v>
          </cell>
          <cell r="U125" t="str">
            <v>82-340-MWC10</v>
          </cell>
        </row>
        <row r="126">
          <cell r="H126" t="str">
            <v>CABLE SHOES - TERMINALES - CONECTORES</v>
          </cell>
          <cell r="I126">
            <v>0</v>
          </cell>
          <cell r="J126">
            <v>0</v>
          </cell>
          <cell r="K126">
            <v>0</v>
          </cell>
          <cell r="L126">
            <v>0</v>
          </cell>
          <cell r="M126">
            <v>0</v>
          </cell>
          <cell r="N126">
            <v>0</v>
          </cell>
          <cell r="O126">
            <v>0</v>
          </cell>
          <cell r="P126">
            <v>0</v>
          </cell>
          <cell r="Q126">
            <v>0</v>
          </cell>
          <cell r="R126">
            <v>0</v>
          </cell>
          <cell r="S126">
            <v>0</v>
          </cell>
          <cell r="T126">
            <v>0</v>
          </cell>
          <cell r="U126">
            <v>0</v>
          </cell>
        </row>
        <row r="127">
          <cell r="D127" t="str">
            <v>TER-ANI-06-1/4</v>
          </cell>
          <cell r="E127">
            <v>71204</v>
          </cell>
          <cell r="F127" t="str">
            <v>Interface Cables-Materials</v>
          </cell>
          <cell r="G127">
            <v>6826</v>
          </cell>
          <cell r="H127" t="str">
            <v>Cable shoe 16mm2 M10 (one hole) (6 AWG) - Terminal de pala de un ojo / TERMINAL TIPO ANILLO 06 AWG DE 1/4</v>
          </cell>
          <cell r="I127" t="str">
            <v>pcs</v>
          </cell>
          <cell r="J127">
            <v>0</v>
          </cell>
          <cell r="K127" t="str">
            <v>NACIONAL</v>
          </cell>
          <cell r="L127" t="str">
            <v>OLC ELEIN</v>
          </cell>
          <cell r="M127">
            <v>1600</v>
          </cell>
          <cell r="N127">
            <v>0</v>
          </cell>
          <cell r="O127">
            <v>0</v>
          </cell>
          <cell r="P127">
            <v>0</v>
          </cell>
          <cell r="Q127" t="str">
            <v>COP</v>
          </cell>
          <cell r="R127">
            <v>0</v>
          </cell>
          <cell r="S127">
            <v>0.05</v>
          </cell>
          <cell r="T127">
            <v>1680</v>
          </cell>
          <cell r="U127" t="str">
            <v>CS73226.26</v>
          </cell>
        </row>
        <row r="128">
          <cell r="D128" t="str">
            <v>TER-ANI-06</v>
          </cell>
          <cell r="E128">
            <v>71204</v>
          </cell>
          <cell r="F128" t="str">
            <v>Interface Cables-Materials</v>
          </cell>
          <cell r="G128">
            <v>6826</v>
          </cell>
          <cell r="H128" t="str">
            <v>Cable shoe 16mm2 M10 (one hole) (6 AWG) CON AGUJERO DE 3/16"- Terminal de pala de un ojo /  TERMINAL 6 AWG UN OJO 3/16"</v>
          </cell>
          <cell r="I128" t="str">
            <v>pcs</v>
          </cell>
          <cell r="J128">
            <v>0</v>
          </cell>
          <cell r="K128" t="str">
            <v>NACIONAL</v>
          </cell>
          <cell r="L128" t="str">
            <v>MEM</v>
          </cell>
          <cell r="M128">
            <v>710</v>
          </cell>
          <cell r="N128">
            <v>0</v>
          </cell>
          <cell r="O128">
            <v>0</v>
          </cell>
          <cell r="P128">
            <v>0</v>
          </cell>
          <cell r="Q128" t="str">
            <v>COP</v>
          </cell>
          <cell r="R128">
            <v>0</v>
          </cell>
          <cell r="S128">
            <v>0.05</v>
          </cell>
          <cell r="T128">
            <v>745.5</v>
          </cell>
          <cell r="U128" t="str">
            <v>CS73226.3-16</v>
          </cell>
        </row>
        <row r="129">
          <cell r="D129" t="str">
            <v>TER-PON-4-3/8</v>
          </cell>
          <cell r="E129">
            <v>71204</v>
          </cell>
          <cell r="F129" t="str">
            <v>Interface Cables-Materials</v>
          </cell>
          <cell r="G129">
            <v>6826</v>
          </cell>
          <cell r="H129" t="str">
            <v>Cable shoe 10mm2 M12  (one hole) (4 AWG) - Terminal de pala de un ojo / TERMINAL PONCHAR 04  3/8"  BARRIL LARGO</v>
          </cell>
          <cell r="I129" t="str">
            <v>pcs</v>
          </cell>
          <cell r="J129">
            <v>0</v>
          </cell>
          <cell r="K129" t="str">
            <v>NACIONAL</v>
          </cell>
          <cell r="L129" t="str">
            <v>OLC ELEIN</v>
          </cell>
          <cell r="M129">
            <v>2000</v>
          </cell>
          <cell r="N129">
            <v>0</v>
          </cell>
          <cell r="O129">
            <v>0</v>
          </cell>
          <cell r="P129">
            <v>0</v>
          </cell>
          <cell r="Q129" t="str">
            <v>COP</v>
          </cell>
          <cell r="R129">
            <v>0</v>
          </cell>
          <cell r="S129">
            <v>0.05</v>
          </cell>
          <cell r="T129">
            <v>2100</v>
          </cell>
          <cell r="U129" t="str">
            <v>TER-PON-4-3/8</v>
          </cell>
        </row>
        <row r="130">
          <cell r="D130" t="str">
            <v>TER-ANI-04-1</v>
          </cell>
          <cell r="E130">
            <v>71204</v>
          </cell>
          <cell r="F130" t="str">
            <v>Interface Cables-Materials</v>
          </cell>
          <cell r="G130">
            <v>6826</v>
          </cell>
          <cell r="H130" t="str">
            <v>Cable shoe 25mm2 M12  (one hole) (4 AWG) - Terminal de pala de un ojo /  TERMINAL 4 AWG UN OJO 1/4" BARRIL LARGO</v>
          </cell>
          <cell r="I130" t="str">
            <v>pcs</v>
          </cell>
          <cell r="J130">
            <v>0</v>
          </cell>
          <cell r="K130" t="str">
            <v>NACIONAL</v>
          </cell>
          <cell r="L130" t="str">
            <v>OLC ELEIN</v>
          </cell>
          <cell r="M130">
            <v>1600</v>
          </cell>
          <cell r="N130">
            <v>0</v>
          </cell>
          <cell r="O130">
            <v>0</v>
          </cell>
          <cell r="P130">
            <v>0</v>
          </cell>
          <cell r="Q130" t="str">
            <v>COP</v>
          </cell>
          <cell r="R130">
            <v>0</v>
          </cell>
          <cell r="S130">
            <v>0.05</v>
          </cell>
          <cell r="T130">
            <v>1680</v>
          </cell>
          <cell r="U130" t="str">
            <v>CS73226.29</v>
          </cell>
        </row>
        <row r="131">
          <cell r="D131" t="str">
            <v>TER-PON-2-5/16-1</v>
          </cell>
          <cell r="E131">
            <v>71204</v>
          </cell>
          <cell r="F131" t="str">
            <v>Interface Cables-Materials</v>
          </cell>
          <cell r="G131">
            <v>6826</v>
          </cell>
          <cell r="H131" t="str">
            <v>Cable shoe 35mm2 M12  (one hole) (2 AWG)  - TERMINAL PONCHAR 2  5/16" 1 OJO BARRIL LARGO</v>
          </cell>
          <cell r="I131" t="str">
            <v>pcs</v>
          </cell>
          <cell r="J131">
            <v>0</v>
          </cell>
          <cell r="K131" t="str">
            <v>NACIONAL</v>
          </cell>
          <cell r="L131" t="str">
            <v>OLC ELEIN</v>
          </cell>
          <cell r="M131">
            <v>2850</v>
          </cell>
          <cell r="N131">
            <v>0</v>
          </cell>
          <cell r="O131">
            <v>0</v>
          </cell>
          <cell r="P131">
            <v>0</v>
          </cell>
          <cell r="Q131" t="str">
            <v>COP</v>
          </cell>
          <cell r="R131">
            <v>0</v>
          </cell>
          <cell r="S131">
            <v>0.05</v>
          </cell>
          <cell r="T131">
            <v>2992.5</v>
          </cell>
          <cell r="U131" t="str">
            <v>CS73226.31</v>
          </cell>
        </row>
        <row r="132">
          <cell r="D132" t="str">
            <v>TER-PALA1/0-5/16-1</v>
          </cell>
          <cell r="E132">
            <v>71204</v>
          </cell>
          <cell r="F132" t="str">
            <v>Interface Cables-Materials</v>
          </cell>
          <cell r="G132">
            <v>6826</v>
          </cell>
          <cell r="H132" t="str">
            <v>Cable shoe 55mm2 (one hole) (1/0 AWG) - Terminal de pala de un ojo / TERMINAL 1/0 AWG 1 OJO 5/16"
PALA</v>
          </cell>
          <cell r="I132" t="str">
            <v>pcs</v>
          </cell>
          <cell r="J132">
            <v>0</v>
          </cell>
          <cell r="K132" t="str">
            <v>NACIONAL</v>
          </cell>
          <cell r="L132" t="str">
            <v>BKM</v>
          </cell>
          <cell r="M132">
            <v>5625</v>
          </cell>
          <cell r="N132">
            <v>0</v>
          </cell>
          <cell r="O132">
            <v>0</v>
          </cell>
          <cell r="P132">
            <v>0</v>
          </cell>
          <cell r="Q132" t="str">
            <v>COP</v>
          </cell>
          <cell r="R132">
            <v>0</v>
          </cell>
          <cell r="S132">
            <v>0.05</v>
          </cell>
          <cell r="T132">
            <v>5906.25</v>
          </cell>
          <cell r="U132" t="str">
            <v>SHOE-55</v>
          </cell>
        </row>
        <row r="133">
          <cell r="D133" t="str">
            <v>TER-PON 3/0-1/2</v>
          </cell>
          <cell r="E133">
            <v>71204</v>
          </cell>
          <cell r="F133" t="str">
            <v>Interface Cables-Materials</v>
          </cell>
          <cell r="G133">
            <v>6826</v>
          </cell>
          <cell r="H133" t="str">
            <v>Cable shoe 95mm2 (one hole) (3/0 AWG) - Terminal de pala de un ojo</v>
          </cell>
          <cell r="I133" t="str">
            <v>pcs</v>
          </cell>
          <cell r="J133">
            <v>0</v>
          </cell>
          <cell r="K133" t="str">
            <v>NACIONAL</v>
          </cell>
          <cell r="L133" t="str">
            <v>Elein</v>
          </cell>
          <cell r="M133">
            <v>5600</v>
          </cell>
          <cell r="N133">
            <v>0</v>
          </cell>
          <cell r="O133">
            <v>0</v>
          </cell>
          <cell r="P133">
            <v>0</v>
          </cell>
          <cell r="Q133" t="str">
            <v>COP</v>
          </cell>
          <cell r="R133">
            <v>0</v>
          </cell>
          <cell r="S133">
            <v>0.05</v>
          </cell>
          <cell r="T133">
            <v>5880</v>
          </cell>
          <cell r="U133" t="str">
            <v>SHOE-95</v>
          </cell>
        </row>
        <row r="134">
          <cell r="D134" t="str">
            <v>LCB4/0-12-X</v>
          </cell>
          <cell r="E134">
            <v>71204</v>
          </cell>
          <cell r="F134" t="str">
            <v>Interface Cables-Materials</v>
          </cell>
          <cell r="G134">
            <v>6826</v>
          </cell>
          <cell r="H134" t="str">
            <v xml:space="preserve">TERMINAL 4/0AWG PONCHAR PANDUIT OJO 1/2 </v>
          </cell>
          <cell r="I134" t="str">
            <v>pcs</v>
          </cell>
          <cell r="J134">
            <v>0</v>
          </cell>
          <cell r="K134" t="str">
            <v>IMPORTACION INDIRECTA</v>
          </cell>
          <cell r="L134" t="str">
            <v>MEM</v>
          </cell>
          <cell r="M134">
            <v>6318</v>
          </cell>
          <cell r="N134">
            <v>0</v>
          </cell>
          <cell r="O134">
            <v>0</v>
          </cell>
          <cell r="P134">
            <v>0</v>
          </cell>
          <cell r="Q134" t="str">
            <v>COP</v>
          </cell>
          <cell r="R134">
            <v>0</v>
          </cell>
          <cell r="S134">
            <v>0.05</v>
          </cell>
          <cell r="T134">
            <v>6633.9</v>
          </cell>
          <cell r="U134" t="str">
            <v>SHOE-120</v>
          </cell>
        </row>
        <row r="135">
          <cell r="D135" t="str">
            <v>LCB750-58-6</v>
          </cell>
          <cell r="E135">
            <v>71204</v>
          </cell>
          <cell r="F135" t="str">
            <v>Interface Cables-Materials</v>
          </cell>
          <cell r="G135">
            <v>6826</v>
          </cell>
          <cell r="H135" t="str">
            <v>LUG 1HOLE 1/2" FLARED BARREL  '750MCM, 535MCM, 925/24 'PINK P99 ROHS / Cable shoe 240mm2 (or 500MCM) / BATERIAS</v>
          </cell>
          <cell r="I135" t="str">
            <v>pcs</v>
          </cell>
          <cell r="J135">
            <v>0</v>
          </cell>
          <cell r="K135" t="str">
            <v>IMPORTACION INDIRECTA</v>
          </cell>
          <cell r="L135" t="str">
            <v>ANIXTER</v>
          </cell>
          <cell r="M135">
            <v>56120</v>
          </cell>
          <cell r="N135">
            <v>0</v>
          </cell>
          <cell r="O135">
            <v>0</v>
          </cell>
          <cell r="P135">
            <v>0</v>
          </cell>
          <cell r="Q135" t="str">
            <v>COP</v>
          </cell>
          <cell r="R135">
            <v>0</v>
          </cell>
          <cell r="S135">
            <v>0.05</v>
          </cell>
          <cell r="T135">
            <v>58926</v>
          </cell>
          <cell r="U135" t="str">
            <v>SHOE-535</v>
          </cell>
        </row>
        <row r="136">
          <cell r="D136" t="str">
            <v>TER-ANI-04-2</v>
          </cell>
          <cell r="E136">
            <v>71204</v>
          </cell>
          <cell r="F136" t="str">
            <v>Interface Cables-Materials</v>
          </cell>
          <cell r="G136">
            <v>6826</v>
          </cell>
          <cell r="H136" t="str">
            <v>Cable shoe 25mm2 M12 (two holes) (4 AWG) - Terminal de pala de dos ojos / TERMINAL 4 AWG DOS OJOS 1/4"</v>
          </cell>
          <cell r="I136" t="str">
            <v>pcs</v>
          </cell>
          <cell r="J136">
            <v>0</v>
          </cell>
          <cell r="K136" t="str">
            <v>NACIONAL</v>
          </cell>
          <cell r="L136" t="str">
            <v>OLC ELEIN</v>
          </cell>
          <cell r="M136">
            <v>4200</v>
          </cell>
          <cell r="N136">
            <v>0</v>
          </cell>
          <cell r="O136">
            <v>0</v>
          </cell>
          <cell r="P136">
            <v>0</v>
          </cell>
          <cell r="Q136" t="str">
            <v>COP</v>
          </cell>
          <cell r="R136">
            <v>0</v>
          </cell>
          <cell r="S136">
            <v>0.05</v>
          </cell>
          <cell r="T136">
            <v>4410</v>
          </cell>
          <cell r="U136" t="str">
            <v>CS73226.29-D</v>
          </cell>
        </row>
        <row r="137">
          <cell r="D137" t="str">
            <v>TER-PALA1/0-5/16-2</v>
          </cell>
          <cell r="E137">
            <v>71204</v>
          </cell>
          <cell r="F137" t="str">
            <v>Interface Cables-Materials</v>
          </cell>
          <cell r="G137">
            <v>6826</v>
          </cell>
          <cell r="H137" t="str">
            <v>Cable shoe 55mm2 (Two holes) (1/0 AWG) - Terminal de pala de dos ojos / TERMINAL 1/0 AWG 2 OJO 5/16"
PALA</v>
          </cell>
          <cell r="I137" t="str">
            <v>pcs</v>
          </cell>
          <cell r="J137">
            <v>0</v>
          </cell>
          <cell r="K137" t="str">
            <v>NACIONAL</v>
          </cell>
          <cell r="L137" t="str">
            <v>BKM</v>
          </cell>
          <cell r="M137">
            <v>3048</v>
          </cell>
          <cell r="N137">
            <v>0</v>
          </cell>
          <cell r="O137">
            <v>0</v>
          </cell>
          <cell r="P137">
            <v>0</v>
          </cell>
          <cell r="Q137" t="str">
            <v>COP</v>
          </cell>
          <cell r="R137">
            <v>0</v>
          </cell>
          <cell r="S137">
            <v>0.05</v>
          </cell>
          <cell r="T137">
            <v>3200.4</v>
          </cell>
          <cell r="U137" t="str">
            <v>SHOE-55</v>
          </cell>
        </row>
        <row r="138">
          <cell r="D138" t="str">
            <v>LCC2/0-38D-X</v>
          </cell>
          <cell r="E138">
            <v>71203</v>
          </cell>
          <cell r="F138" t="str">
            <v>Installation and Packaging Materials</v>
          </cell>
          <cell r="G138">
            <v>6819</v>
          </cell>
          <cell r="H138" t="str">
            <v>Cable shoe 50mm2 (Two holes) (2/0 AWG) - Terminal de pala de dos ojos Terminal en cobre estañada, ref: LCC2/0-38D, marca: PANDUIT.</v>
          </cell>
          <cell r="I138" t="str">
            <v>pcs</v>
          </cell>
          <cell r="J138">
            <v>0</v>
          </cell>
          <cell r="K138" t="str">
            <v>IMPORTACION INDIRECTA</v>
          </cell>
          <cell r="L138" t="str">
            <v>MEM</v>
          </cell>
          <cell r="M138">
            <v>11450</v>
          </cell>
          <cell r="N138">
            <v>0</v>
          </cell>
          <cell r="O138">
            <v>0</v>
          </cell>
          <cell r="P138">
            <v>0</v>
          </cell>
          <cell r="Q138" t="str">
            <v>COP</v>
          </cell>
          <cell r="R138">
            <v>0</v>
          </cell>
          <cell r="S138">
            <v>0.05</v>
          </cell>
          <cell r="T138">
            <v>12022.5</v>
          </cell>
          <cell r="U138" t="str">
            <v>SHOE-70D</v>
          </cell>
        </row>
        <row r="139">
          <cell r="D139" t="str">
            <v>LCD2/0-14B-X</v>
          </cell>
          <cell r="E139">
            <v>71204</v>
          </cell>
          <cell r="F139" t="str">
            <v>Interface Cables-Materials</v>
          </cell>
          <cell r="G139">
            <v>6826</v>
          </cell>
          <cell r="H139" t="str">
            <v>TERMINAL 2/0 AWG 2 OJOS 1/4" BARRIL CORTO (PANDUIT)</v>
          </cell>
          <cell r="I139" t="str">
            <v>pcs</v>
          </cell>
          <cell r="J139">
            <v>0</v>
          </cell>
          <cell r="K139" t="str">
            <v>IMPORTACION INDIRECTA</v>
          </cell>
          <cell r="L139" t="str">
            <v>MEM</v>
          </cell>
          <cell r="M139">
            <v>6259</v>
          </cell>
          <cell r="N139">
            <v>0</v>
          </cell>
          <cell r="O139">
            <v>0</v>
          </cell>
          <cell r="P139">
            <v>0</v>
          </cell>
          <cell r="Q139" t="str">
            <v>COP</v>
          </cell>
          <cell r="R139">
            <v>0</v>
          </cell>
          <cell r="S139">
            <v>0.05</v>
          </cell>
          <cell r="T139">
            <v>6571.95</v>
          </cell>
          <cell r="U139" t="str">
            <v>LCD2/0-14B-X</v>
          </cell>
        </row>
        <row r="140">
          <cell r="D140" t="str">
            <v>TER-ANI-10-3/8</v>
          </cell>
          <cell r="E140">
            <v>71204</v>
          </cell>
          <cell r="F140" t="str">
            <v>Interface Cables-Materials</v>
          </cell>
          <cell r="G140">
            <v>6826</v>
          </cell>
          <cell r="H140" t="str">
            <v>TERMINAL 10 AWG 1 OJO 3/8 COBERTURA PLASTICA AMARILLA</v>
          </cell>
          <cell r="I140" t="str">
            <v>pcs</v>
          </cell>
          <cell r="J140">
            <v>0</v>
          </cell>
          <cell r="K140" t="str">
            <v>NACIONAL</v>
          </cell>
          <cell r="L140" t="str">
            <v>ELEIN</v>
          </cell>
          <cell r="M140">
            <v>350</v>
          </cell>
          <cell r="N140">
            <v>0</v>
          </cell>
          <cell r="O140">
            <v>0</v>
          </cell>
          <cell r="P140">
            <v>0</v>
          </cell>
          <cell r="Q140" t="str">
            <v>COP</v>
          </cell>
          <cell r="R140">
            <v>0</v>
          </cell>
          <cell r="S140">
            <v>0.05</v>
          </cell>
          <cell r="T140">
            <v>367.5</v>
          </cell>
          <cell r="U140" t="str">
            <v>TER-ANI-10-3/8</v>
          </cell>
        </row>
        <row r="141">
          <cell r="D141" t="str">
            <v>LCB2-56-Q</v>
          </cell>
          <cell r="E141">
            <v>71204</v>
          </cell>
          <cell r="F141" t="str">
            <v>Interface Cables-Materials</v>
          </cell>
          <cell r="G141">
            <v>6826</v>
          </cell>
          <cell r="H141" t="str">
            <v>TERMINAL 2 AWG UN OJO 3/8" (PANDUIT) / terminal de un ojo de 35mm2</v>
          </cell>
          <cell r="I141" t="str">
            <v>pcs</v>
          </cell>
          <cell r="J141">
            <v>0</v>
          </cell>
          <cell r="K141" t="str">
            <v>IMPORTACION INDIRECTA</v>
          </cell>
          <cell r="L141" t="str">
            <v>MEM</v>
          </cell>
          <cell r="M141">
            <v>3169</v>
          </cell>
          <cell r="N141">
            <v>0</v>
          </cell>
          <cell r="O141">
            <v>0</v>
          </cell>
          <cell r="P141">
            <v>0</v>
          </cell>
          <cell r="Q141" t="str">
            <v>COP</v>
          </cell>
          <cell r="R141">
            <v>0</v>
          </cell>
          <cell r="S141">
            <v>0.05</v>
          </cell>
          <cell r="T141">
            <v>3327.45</v>
          </cell>
          <cell r="U141" t="str">
            <v>LCB2-56-Q</v>
          </cell>
        </row>
        <row r="142">
          <cell r="D142" t="str">
            <v>LCB2/0-38-X</v>
          </cell>
          <cell r="E142">
            <v>71204</v>
          </cell>
          <cell r="F142" t="str">
            <v>Interface Cables-Materials</v>
          </cell>
          <cell r="G142">
            <v>6826</v>
          </cell>
          <cell r="H142" t="str">
            <v>TERMINAL 2/0 AWG  UN  OJO 3/8" (PANDUIT) /  Terminal de un ojo de 50mm2
terminal de un ojo de 50mm2</v>
          </cell>
          <cell r="I142" t="str">
            <v>pcs</v>
          </cell>
          <cell r="J142">
            <v>0</v>
          </cell>
          <cell r="K142" t="str">
            <v>IMPORTACION INDIRECTA</v>
          </cell>
          <cell r="L142" t="str">
            <v>MEM</v>
          </cell>
          <cell r="M142">
            <v>7980</v>
          </cell>
          <cell r="N142">
            <v>0</v>
          </cell>
          <cell r="O142">
            <v>0</v>
          </cell>
          <cell r="P142">
            <v>0</v>
          </cell>
          <cell r="Q142" t="str">
            <v>COP</v>
          </cell>
          <cell r="R142">
            <v>0</v>
          </cell>
          <cell r="S142">
            <v>0.05</v>
          </cell>
          <cell r="T142">
            <v>8379</v>
          </cell>
          <cell r="U142" t="str">
            <v>LCB2/0-38-X</v>
          </cell>
        </row>
        <row r="143">
          <cell r="D143" t="str">
            <v>TER-ANI-08-1</v>
          </cell>
          <cell r="E143">
            <v>71204</v>
          </cell>
          <cell r="F143" t="str">
            <v>Interface Cables-Materials</v>
          </cell>
          <cell r="G143">
            <v>6826</v>
          </cell>
          <cell r="H143" t="str">
            <v>TERMINAL TIPO ANILLO  CABLE No. 8  AWG 1 OJO DE 1/4</v>
          </cell>
          <cell r="I143" t="str">
            <v>pcs</v>
          </cell>
          <cell r="J143">
            <v>0</v>
          </cell>
          <cell r="K143" t="str">
            <v>NACIONAL</v>
          </cell>
          <cell r="L143" t="str">
            <v>ELEIN</v>
          </cell>
          <cell r="M143">
            <v>1100</v>
          </cell>
          <cell r="N143">
            <v>0</v>
          </cell>
          <cell r="O143">
            <v>0</v>
          </cell>
          <cell r="P143">
            <v>0</v>
          </cell>
          <cell r="Q143" t="str">
            <v>COP</v>
          </cell>
          <cell r="R143">
            <v>0</v>
          </cell>
          <cell r="S143">
            <v>0.05</v>
          </cell>
          <cell r="T143">
            <v>1155</v>
          </cell>
          <cell r="U143" t="str">
            <v>TER-ANI-08-1</v>
          </cell>
        </row>
        <row r="144">
          <cell r="D144" t="str">
            <v>TER-ANI-04</v>
          </cell>
          <cell r="E144">
            <v>71204</v>
          </cell>
          <cell r="F144" t="str">
            <v>Interface Cables-Materials</v>
          </cell>
          <cell r="G144">
            <v>6826</v>
          </cell>
          <cell r="H144" t="str">
            <v>TERMINAL 4 AWG DE PUNTA</v>
          </cell>
          <cell r="I144" t="str">
            <v>pcs</v>
          </cell>
          <cell r="J144">
            <v>0</v>
          </cell>
          <cell r="K144" t="str">
            <v>NACIONAL</v>
          </cell>
          <cell r="L144" t="str">
            <v>MEM</v>
          </cell>
          <cell r="M144">
            <v>4515</v>
          </cell>
          <cell r="N144">
            <v>0</v>
          </cell>
          <cell r="O144">
            <v>0</v>
          </cell>
          <cell r="P144">
            <v>0</v>
          </cell>
          <cell r="Q144" t="str">
            <v>COP</v>
          </cell>
          <cell r="R144">
            <v>0</v>
          </cell>
          <cell r="S144">
            <v>0.05</v>
          </cell>
          <cell r="T144">
            <v>4740.75</v>
          </cell>
          <cell r="U144" t="str">
            <v>TER.ANI-04</v>
          </cell>
        </row>
        <row r="145">
          <cell r="D145" t="str">
            <v>LCB6-14-L</v>
          </cell>
          <cell r="E145">
            <v>71204</v>
          </cell>
          <cell r="F145" t="str">
            <v>Interface Cables-Materials</v>
          </cell>
          <cell r="G145">
            <v>6826</v>
          </cell>
          <cell r="H145" t="str">
            <v>TERMINAL 6 AWG PONCHAR PANDUIT OJO 1/4</v>
          </cell>
          <cell r="I145" t="str">
            <v>pcs</v>
          </cell>
          <cell r="J145">
            <v>0</v>
          </cell>
          <cell r="K145" t="str">
            <v>IMPORTACION INDIRECTA</v>
          </cell>
          <cell r="L145" t="str">
            <v>PANDUIT</v>
          </cell>
          <cell r="M145">
            <v>2216</v>
          </cell>
          <cell r="N145">
            <v>0</v>
          </cell>
          <cell r="O145">
            <v>0</v>
          </cell>
          <cell r="P145">
            <v>0</v>
          </cell>
          <cell r="Q145" t="str">
            <v>COP</v>
          </cell>
          <cell r="R145">
            <v>0</v>
          </cell>
          <cell r="S145">
            <v>0.05</v>
          </cell>
          <cell r="T145">
            <v>2326.8000000000002</v>
          </cell>
          <cell r="U145" t="str">
            <v>LCB6-14-L</v>
          </cell>
        </row>
        <row r="146">
          <cell r="D146" t="str">
            <v>TER-PON2-3/8-1</v>
          </cell>
          <cell r="E146">
            <v>71204</v>
          </cell>
          <cell r="F146" t="str">
            <v>Interface Cables-Materials</v>
          </cell>
          <cell r="G146">
            <v>6826</v>
          </cell>
          <cell r="H146" t="str">
            <v>TERMINAL PONCHAR  2 AWG UN OJO 3/8" BARRIL LARGO</v>
          </cell>
          <cell r="I146" t="str">
            <v>pcs</v>
          </cell>
          <cell r="J146">
            <v>0</v>
          </cell>
          <cell r="K146" t="str">
            <v>NACIONAL</v>
          </cell>
          <cell r="L146" t="str">
            <v>BKM</v>
          </cell>
          <cell r="M146">
            <v>4000</v>
          </cell>
          <cell r="N146">
            <v>0</v>
          </cell>
          <cell r="O146">
            <v>0</v>
          </cell>
          <cell r="P146">
            <v>0</v>
          </cell>
          <cell r="Q146" t="str">
            <v>COP</v>
          </cell>
          <cell r="R146">
            <v>0</v>
          </cell>
          <cell r="S146">
            <v>0.05</v>
          </cell>
          <cell r="T146">
            <v>4200</v>
          </cell>
          <cell r="U146" t="str">
            <v>TER-PON2-3/8-1</v>
          </cell>
        </row>
        <row r="147">
          <cell r="D147" t="str">
            <v>TER-PON-4-1/4</v>
          </cell>
          <cell r="E147">
            <v>71204</v>
          </cell>
          <cell r="F147" t="str">
            <v>Interface Cables-Materials</v>
          </cell>
          <cell r="G147">
            <v>6826</v>
          </cell>
          <cell r="H147" t="str">
            <v>TERMINAL PONCHAR 4  1/4"</v>
          </cell>
          <cell r="I147" t="str">
            <v>pcs</v>
          </cell>
          <cell r="J147">
            <v>0</v>
          </cell>
          <cell r="K147" t="str">
            <v>NACIONAL</v>
          </cell>
          <cell r="L147" t="str">
            <v>ELEIN</v>
          </cell>
          <cell r="M147">
            <v>1600</v>
          </cell>
          <cell r="N147">
            <v>0</v>
          </cell>
          <cell r="O147">
            <v>0</v>
          </cell>
          <cell r="P147">
            <v>0</v>
          </cell>
          <cell r="Q147" t="str">
            <v>COP</v>
          </cell>
          <cell r="R147">
            <v>0</v>
          </cell>
          <cell r="S147">
            <v>0.05</v>
          </cell>
          <cell r="T147">
            <v>1680</v>
          </cell>
          <cell r="U147" t="str">
            <v>TER-PON-4-1/4</v>
          </cell>
        </row>
        <row r="148">
          <cell r="D148" t="str">
            <v>TER-PON-1/0-5/16-2</v>
          </cell>
          <cell r="E148">
            <v>71204</v>
          </cell>
          <cell r="F148" t="str">
            <v>Interface Cables-Materials</v>
          </cell>
          <cell r="G148">
            <v>6826</v>
          </cell>
          <cell r="H148" t="str">
            <v>TERMINAL PONCHAR 1/0  5/16" 2 OJO BARRIL LARGO</v>
          </cell>
          <cell r="I148" t="str">
            <v>pcs</v>
          </cell>
          <cell r="J148">
            <v>0</v>
          </cell>
          <cell r="K148" t="str">
            <v>NACIONAL</v>
          </cell>
          <cell r="L148" t="str">
            <v>ELEIN</v>
          </cell>
          <cell r="M148">
            <v>4375</v>
          </cell>
          <cell r="N148">
            <v>0</v>
          </cell>
          <cell r="O148">
            <v>0</v>
          </cell>
          <cell r="P148">
            <v>0</v>
          </cell>
          <cell r="Q148" t="str">
            <v>COP</v>
          </cell>
          <cell r="R148">
            <v>0</v>
          </cell>
          <cell r="S148">
            <v>0.05</v>
          </cell>
          <cell r="T148">
            <v>4593.75</v>
          </cell>
          <cell r="U148" t="str">
            <v>TER-PON-1/0-5/16-2</v>
          </cell>
        </row>
        <row r="149">
          <cell r="D149" t="str">
            <v>TER-PON-2-5/16-2</v>
          </cell>
          <cell r="E149">
            <v>71204</v>
          </cell>
          <cell r="F149" t="str">
            <v>Interface Cables-Materials</v>
          </cell>
          <cell r="G149">
            <v>6826</v>
          </cell>
          <cell r="H149" t="str">
            <v>TERMINAL PONCHAR 2  5/16" 2 OJO BARRIL LARGO</v>
          </cell>
          <cell r="I149" t="str">
            <v>pcs</v>
          </cell>
          <cell r="J149">
            <v>0</v>
          </cell>
          <cell r="K149" t="str">
            <v>NACIONAL</v>
          </cell>
          <cell r="L149" t="str">
            <v>ELEIN</v>
          </cell>
          <cell r="M149">
            <v>4865</v>
          </cell>
          <cell r="N149">
            <v>0</v>
          </cell>
          <cell r="O149">
            <v>0</v>
          </cell>
          <cell r="P149">
            <v>0</v>
          </cell>
          <cell r="Q149" t="str">
            <v>COP</v>
          </cell>
          <cell r="R149">
            <v>0</v>
          </cell>
          <cell r="S149">
            <v>0.05</v>
          </cell>
          <cell r="T149">
            <v>5108.25</v>
          </cell>
          <cell r="U149" t="str">
            <v>TER-PON-2-5/16-2</v>
          </cell>
        </row>
        <row r="150">
          <cell r="D150" t="str">
            <v>TER-ARO-1/4-R</v>
          </cell>
          <cell r="E150">
            <v>71204</v>
          </cell>
          <cell r="F150" t="str">
            <v>Interface Cables-Materials</v>
          </cell>
          <cell r="G150">
            <v>6826</v>
          </cell>
          <cell r="H150" t="str">
            <v>TERMINAL ARO  3X18 AWG  1/4" ROJO</v>
          </cell>
          <cell r="I150" t="str">
            <v>pcs</v>
          </cell>
          <cell r="J150">
            <v>0</v>
          </cell>
          <cell r="K150" t="str">
            <v>NACIONAL</v>
          </cell>
          <cell r="L150" t="str">
            <v>ELEIN</v>
          </cell>
          <cell r="M150">
            <v>100</v>
          </cell>
          <cell r="N150">
            <v>0</v>
          </cell>
          <cell r="O150">
            <v>0</v>
          </cell>
          <cell r="P150">
            <v>0</v>
          </cell>
          <cell r="Q150" t="str">
            <v>COP</v>
          </cell>
          <cell r="R150">
            <v>0</v>
          </cell>
          <cell r="S150">
            <v>0.05</v>
          </cell>
          <cell r="T150">
            <v>105</v>
          </cell>
          <cell r="U150" t="str">
            <v>TER-ARO-1/4-R</v>
          </cell>
        </row>
        <row r="151">
          <cell r="D151" t="str">
            <v>TER-EMT-1 1/2</v>
          </cell>
          <cell r="E151">
            <v>71204</v>
          </cell>
          <cell r="F151" t="str">
            <v>Interface Cables-Materials</v>
          </cell>
          <cell r="G151">
            <v>6826</v>
          </cell>
          <cell r="H151" t="str">
            <v>TERMINAL EMT DE 1 1/2" TUBERIA</v>
          </cell>
          <cell r="I151" t="str">
            <v>pcs</v>
          </cell>
          <cell r="J151">
            <v>0</v>
          </cell>
          <cell r="K151" t="str">
            <v>NACIONAL</v>
          </cell>
          <cell r="L151" t="str">
            <v>ELEIN</v>
          </cell>
          <cell r="M151">
            <v>2468</v>
          </cell>
          <cell r="N151">
            <v>0</v>
          </cell>
          <cell r="O151">
            <v>0</v>
          </cell>
          <cell r="P151">
            <v>0</v>
          </cell>
          <cell r="Q151" t="str">
            <v>COP</v>
          </cell>
          <cell r="R151">
            <v>0</v>
          </cell>
          <cell r="S151">
            <v>0.05</v>
          </cell>
          <cell r="T151">
            <v>2591.4</v>
          </cell>
          <cell r="U151" t="str">
            <v>TER-EMT-1 1/2</v>
          </cell>
        </row>
        <row r="152">
          <cell r="D152" t="str">
            <v>LCB8-14-L</v>
          </cell>
          <cell r="E152">
            <v>71204</v>
          </cell>
          <cell r="F152" t="str">
            <v>Interface Cables-Materials</v>
          </cell>
          <cell r="G152">
            <v>6826</v>
          </cell>
          <cell r="H152" t="str">
            <v>TERMINAL 8 AWG PONCHAR PANDUIT OJO 1/4</v>
          </cell>
          <cell r="I152" t="str">
            <v>pcs</v>
          </cell>
          <cell r="J152">
            <v>0</v>
          </cell>
          <cell r="K152" t="str">
            <v>IMPORTACION INDIRECTA</v>
          </cell>
          <cell r="L152" t="str">
            <v>PANDUIT</v>
          </cell>
          <cell r="M152">
            <v>2500</v>
          </cell>
          <cell r="N152">
            <v>0</v>
          </cell>
          <cell r="O152">
            <v>0</v>
          </cell>
          <cell r="P152">
            <v>0</v>
          </cell>
          <cell r="Q152" t="str">
            <v>COP</v>
          </cell>
          <cell r="R152">
            <v>0</v>
          </cell>
          <cell r="S152">
            <v>0.05</v>
          </cell>
          <cell r="T152">
            <v>2625</v>
          </cell>
          <cell r="U152" t="str">
            <v>LCB8-14-L</v>
          </cell>
        </row>
        <row r="153">
          <cell r="D153" t="str">
            <v>TER-PON 300 -1/2-1</v>
          </cell>
          <cell r="E153">
            <v>71204</v>
          </cell>
          <cell r="F153" t="str">
            <v>Interface Cables-Materials</v>
          </cell>
          <cell r="G153">
            <v>6826</v>
          </cell>
          <cell r="H153" t="str">
            <v>TERMINAL PONCHAR 4/0 AWG UN OJO 1/2" BARRIL LARGO</v>
          </cell>
          <cell r="I153" t="str">
            <v>pcs</v>
          </cell>
          <cell r="J153">
            <v>0</v>
          </cell>
          <cell r="K153" t="str">
            <v>NACIONAL</v>
          </cell>
          <cell r="L153" t="str">
            <v>ELEIN</v>
          </cell>
          <cell r="M153">
            <v>9600</v>
          </cell>
          <cell r="N153">
            <v>0</v>
          </cell>
          <cell r="O153">
            <v>0</v>
          </cell>
          <cell r="P153">
            <v>0</v>
          </cell>
          <cell r="Q153" t="str">
            <v>COP</v>
          </cell>
          <cell r="R153">
            <v>0</v>
          </cell>
          <cell r="S153">
            <v>0.05</v>
          </cell>
          <cell r="T153">
            <v>10080</v>
          </cell>
          <cell r="U153" t="str">
            <v>TER-PON 300 -1/2-1</v>
          </cell>
        </row>
        <row r="154">
          <cell r="D154" t="str">
            <v>TER-ARO-3/8-3M</v>
          </cell>
          <cell r="E154">
            <v>71204</v>
          </cell>
          <cell r="F154" t="str">
            <v>Interface Cables-Materials</v>
          </cell>
          <cell r="G154">
            <v>6826</v>
          </cell>
          <cell r="H154" t="str">
            <v>TERMINAL 8 AWG  UN OJO 3/8" 3M</v>
          </cell>
          <cell r="I154" t="str">
            <v>pcs</v>
          </cell>
          <cell r="J154">
            <v>0</v>
          </cell>
          <cell r="K154" t="str">
            <v>NACIONAL</v>
          </cell>
          <cell r="L154" t="str">
            <v>ELEIN</v>
          </cell>
          <cell r="M154">
            <v>808</v>
          </cell>
          <cell r="N154">
            <v>0</v>
          </cell>
          <cell r="O154">
            <v>0</v>
          </cell>
          <cell r="P154">
            <v>0</v>
          </cell>
          <cell r="Q154" t="str">
            <v>COP</v>
          </cell>
          <cell r="R154">
            <v>0</v>
          </cell>
          <cell r="S154">
            <v>0.05</v>
          </cell>
          <cell r="T154">
            <v>848.4</v>
          </cell>
          <cell r="U154" t="str">
            <v>TER-ARO-3/8-3M</v>
          </cell>
        </row>
        <row r="155">
          <cell r="D155" t="str">
            <v>TER-PUNTA-10-3M</v>
          </cell>
          <cell r="E155">
            <v>71204</v>
          </cell>
          <cell r="F155" t="str">
            <v>Interface Cables-Materials</v>
          </cell>
          <cell r="G155">
            <v>6826</v>
          </cell>
          <cell r="H155" t="str">
            <v>TERMINAL 10 AWG DE PUNTA 3M</v>
          </cell>
          <cell r="I155" t="str">
            <v>pcs</v>
          </cell>
          <cell r="J155">
            <v>0</v>
          </cell>
          <cell r="K155" t="str">
            <v>NACIONAL</v>
          </cell>
          <cell r="L155" t="str">
            <v>ELEIN</v>
          </cell>
          <cell r="M155">
            <v>807</v>
          </cell>
          <cell r="N155">
            <v>0</v>
          </cell>
          <cell r="O155">
            <v>0</v>
          </cell>
          <cell r="P155">
            <v>0</v>
          </cell>
          <cell r="Q155" t="str">
            <v>COP</v>
          </cell>
          <cell r="R155">
            <v>0</v>
          </cell>
          <cell r="S155">
            <v>0.05</v>
          </cell>
          <cell r="T155">
            <v>847.35</v>
          </cell>
          <cell r="U155" t="str">
            <v>TER-PUNTA-10-3M</v>
          </cell>
        </row>
        <row r="156">
          <cell r="D156" t="str">
            <v>TER-PON8-1/4-2</v>
          </cell>
          <cell r="E156">
            <v>71204</v>
          </cell>
          <cell r="F156" t="str">
            <v>Interface Cables-Materials</v>
          </cell>
          <cell r="G156">
            <v>6826</v>
          </cell>
          <cell r="H156" t="str">
            <v>TERMINAL PONCHAR 8 AWG 2 OJO 1/4"  DE PALA  OLC</v>
          </cell>
          <cell r="I156" t="str">
            <v>pcs</v>
          </cell>
          <cell r="J156">
            <v>0</v>
          </cell>
          <cell r="K156" t="str">
            <v>NACIONAL</v>
          </cell>
          <cell r="L156" t="str">
            <v>BKM</v>
          </cell>
          <cell r="M156">
            <v>1565</v>
          </cell>
          <cell r="N156">
            <v>0</v>
          </cell>
          <cell r="O156">
            <v>0</v>
          </cell>
          <cell r="P156">
            <v>0</v>
          </cell>
          <cell r="Q156" t="str">
            <v>COP</v>
          </cell>
          <cell r="R156">
            <v>0</v>
          </cell>
          <cell r="S156">
            <v>0.05</v>
          </cell>
          <cell r="T156">
            <v>1643.25</v>
          </cell>
          <cell r="U156" t="str">
            <v>TER-PON8-1/4-2</v>
          </cell>
        </row>
        <row r="157">
          <cell r="D157" t="str">
            <v>TER-PON6-1/4-2</v>
          </cell>
          <cell r="E157">
            <v>71204</v>
          </cell>
          <cell r="F157" t="str">
            <v>Interface Cables-Materials</v>
          </cell>
          <cell r="G157">
            <v>6826</v>
          </cell>
          <cell r="H157" t="str">
            <v>TERMINAL PONCHAR  6 AWG DOS OJO 1/4"</v>
          </cell>
          <cell r="I157" t="str">
            <v>pcs</v>
          </cell>
          <cell r="J157">
            <v>0</v>
          </cell>
          <cell r="K157" t="str">
            <v>NACIONAL</v>
          </cell>
          <cell r="L157" t="str">
            <v>BKM</v>
          </cell>
          <cell r="M157">
            <v>3200</v>
          </cell>
          <cell r="N157">
            <v>0</v>
          </cell>
          <cell r="O157">
            <v>0</v>
          </cell>
          <cell r="P157">
            <v>0</v>
          </cell>
          <cell r="Q157" t="str">
            <v>COP</v>
          </cell>
          <cell r="R157">
            <v>0</v>
          </cell>
          <cell r="S157">
            <v>0.05</v>
          </cell>
          <cell r="T157">
            <v>3360</v>
          </cell>
          <cell r="U157" t="str">
            <v>TER-PON6-1/4-2</v>
          </cell>
        </row>
        <row r="158">
          <cell r="D158" t="str">
            <v>TER-PON 1/0-3/8</v>
          </cell>
          <cell r="E158">
            <v>71204</v>
          </cell>
          <cell r="F158" t="str">
            <v>Interface Cables-Materials</v>
          </cell>
          <cell r="G158">
            <v>6826</v>
          </cell>
          <cell r="H158" t="str">
            <v>TERMINAL 1/0 AWG UN OJO 3/8" BARRIL LARGO</v>
          </cell>
          <cell r="I158" t="str">
            <v>pcs</v>
          </cell>
          <cell r="J158">
            <v>0</v>
          </cell>
          <cell r="K158" t="str">
            <v>NACIONAL</v>
          </cell>
          <cell r="L158" t="str">
            <v>BKM</v>
          </cell>
          <cell r="M158">
            <v>5200</v>
          </cell>
          <cell r="N158">
            <v>0</v>
          </cell>
          <cell r="O158">
            <v>0</v>
          </cell>
          <cell r="P158">
            <v>0</v>
          </cell>
          <cell r="Q158" t="str">
            <v>COP</v>
          </cell>
          <cell r="R158">
            <v>0</v>
          </cell>
          <cell r="S158">
            <v>0.05</v>
          </cell>
          <cell r="T158">
            <v>5460</v>
          </cell>
          <cell r="U158" t="str">
            <v>TER-PON 1/0-3/8</v>
          </cell>
        </row>
        <row r="159">
          <cell r="D159" t="str">
            <v>TER-PON-6-8MM</v>
          </cell>
          <cell r="E159">
            <v>71204</v>
          </cell>
          <cell r="F159" t="str">
            <v>Interface Cables-Materials</v>
          </cell>
          <cell r="G159">
            <v>6826</v>
          </cell>
          <cell r="H159" t="str">
            <v>TERMINAL PONCHAR  6 AWG UN OJO 8MM</v>
          </cell>
          <cell r="I159" t="str">
            <v>pcs</v>
          </cell>
          <cell r="J159">
            <v>0</v>
          </cell>
          <cell r="K159" t="str">
            <v>NACIONAL</v>
          </cell>
          <cell r="L159" t="str">
            <v>Elein</v>
          </cell>
          <cell r="M159">
            <v>1600</v>
          </cell>
          <cell r="N159">
            <v>0</v>
          </cell>
          <cell r="O159">
            <v>0</v>
          </cell>
          <cell r="P159">
            <v>0</v>
          </cell>
          <cell r="Q159" t="str">
            <v>COP</v>
          </cell>
          <cell r="R159">
            <v>0</v>
          </cell>
          <cell r="S159">
            <v>0.05</v>
          </cell>
          <cell r="T159">
            <v>1680</v>
          </cell>
          <cell r="U159" t="str">
            <v>TER-PON-6-8MM</v>
          </cell>
        </row>
        <row r="160">
          <cell r="D160" t="str">
            <v>LCC1/0-12DX</v>
          </cell>
          <cell r="E160">
            <v>71204</v>
          </cell>
          <cell r="F160" t="str">
            <v>Interface Cables-Materials</v>
          </cell>
          <cell r="G160">
            <v>6826</v>
          </cell>
          <cell r="H160" t="str">
            <v>TERMINAL 1/0 AWG  2 OJO 1/2  (PANDUIT)</v>
          </cell>
          <cell r="I160" t="str">
            <v>pcs</v>
          </cell>
          <cell r="J160">
            <v>0</v>
          </cell>
          <cell r="K160" t="str">
            <v>NACIONAL</v>
          </cell>
          <cell r="L160" t="str">
            <v>MEM</v>
          </cell>
          <cell r="M160">
            <v>6158</v>
          </cell>
          <cell r="N160">
            <v>0</v>
          </cell>
          <cell r="O160">
            <v>0</v>
          </cell>
          <cell r="P160">
            <v>0</v>
          </cell>
          <cell r="Q160" t="str">
            <v>COP</v>
          </cell>
          <cell r="R160">
            <v>0</v>
          </cell>
          <cell r="S160">
            <v>0.05</v>
          </cell>
          <cell r="T160">
            <v>6465.9</v>
          </cell>
          <cell r="U160" t="str">
            <v>LCC1/0-12DX</v>
          </cell>
        </row>
        <row r="161">
          <cell r="D161" t="str">
            <v>LCB1/0-38-X</v>
          </cell>
          <cell r="E161">
            <v>71204</v>
          </cell>
          <cell r="F161" t="str">
            <v>Interface Cables-Materials</v>
          </cell>
          <cell r="G161">
            <v>6826</v>
          </cell>
          <cell r="H161" t="str">
            <v>TERMINAL 1/0 AWG UN OJO 3/8" PONCHAR  (PANDUIT)</v>
          </cell>
          <cell r="I161" t="str">
            <v>pcs</v>
          </cell>
          <cell r="J161">
            <v>0</v>
          </cell>
          <cell r="K161" t="str">
            <v>IMPORTACION INDIRECTA</v>
          </cell>
          <cell r="L161" t="str">
            <v>MEM</v>
          </cell>
          <cell r="M161">
            <v>9230</v>
          </cell>
          <cell r="N161">
            <v>0</v>
          </cell>
          <cell r="O161">
            <v>0</v>
          </cell>
          <cell r="P161">
            <v>0</v>
          </cell>
          <cell r="Q161" t="str">
            <v>COP</v>
          </cell>
          <cell r="R161">
            <v>0</v>
          </cell>
          <cell r="S161">
            <v>0.05</v>
          </cell>
          <cell r="T161">
            <v>9691.5</v>
          </cell>
          <cell r="U161" t="str">
            <v>LCB1/0-38-X</v>
          </cell>
        </row>
        <row r="162">
          <cell r="D162" t="str">
            <v>TER-PON-4/0-1/2-1</v>
          </cell>
          <cell r="E162">
            <v>71204</v>
          </cell>
          <cell r="F162" t="str">
            <v>Interface Cables-Materials</v>
          </cell>
          <cell r="G162">
            <v>6826</v>
          </cell>
          <cell r="H162" t="str">
            <v>TERMINAL PONCHAR 4/0  1/2" 1 OJO BARRIL LARGO</v>
          </cell>
          <cell r="I162" t="str">
            <v>pcs</v>
          </cell>
          <cell r="J162">
            <v>0</v>
          </cell>
          <cell r="K162" t="str">
            <v>NACIONAL</v>
          </cell>
          <cell r="L162" t="str">
            <v>ELEIN</v>
          </cell>
          <cell r="M162">
            <v>16286</v>
          </cell>
          <cell r="N162">
            <v>0</v>
          </cell>
          <cell r="O162">
            <v>0</v>
          </cell>
          <cell r="P162">
            <v>0</v>
          </cell>
          <cell r="Q162" t="str">
            <v>COP</v>
          </cell>
          <cell r="R162">
            <v>0</v>
          </cell>
          <cell r="S162">
            <v>0.05</v>
          </cell>
          <cell r="T162">
            <v>17100.3</v>
          </cell>
          <cell r="U162" t="str">
            <v>TER-PON-4/0-1/2-1</v>
          </cell>
        </row>
        <row r="163">
          <cell r="D163" t="str">
            <v>TER-PON18-HEMBRA</v>
          </cell>
          <cell r="E163">
            <v>71204</v>
          </cell>
          <cell r="F163" t="str">
            <v>Interface Cables-Materials</v>
          </cell>
          <cell r="G163">
            <v>6826</v>
          </cell>
          <cell r="H163" t="str">
            <v>TERMINAL PONCHAR  ENCAUCHETADA DE EMPALME No.  18 AWG HEMBRA</v>
          </cell>
          <cell r="I163" t="str">
            <v>pcs</v>
          </cell>
          <cell r="J163">
            <v>0</v>
          </cell>
          <cell r="K163" t="str">
            <v>NACIONAL</v>
          </cell>
          <cell r="L163" t="str">
            <v>ELEIN</v>
          </cell>
          <cell r="M163">
            <v>229.8</v>
          </cell>
          <cell r="N163">
            <v>0</v>
          </cell>
          <cell r="O163">
            <v>0</v>
          </cell>
          <cell r="P163">
            <v>0</v>
          </cell>
          <cell r="Q163" t="str">
            <v>COP</v>
          </cell>
          <cell r="R163">
            <v>0</v>
          </cell>
          <cell r="S163">
            <v>0.05</v>
          </cell>
          <cell r="T163">
            <v>241.29</v>
          </cell>
          <cell r="U163" t="str">
            <v>TER-PON18-HEMBRA</v>
          </cell>
        </row>
        <row r="164">
          <cell r="D164" t="str">
            <v>TER-PON18-MACHO</v>
          </cell>
          <cell r="E164">
            <v>71204</v>
          </cell>
          <cell r="F164" t="str">
            <v>Interface Cables-Materials</v>
          </cell>
          <cell r="G164">
            <v>6826</v>
          </cell>
          <cell r="H164" t="str">
            <v>TERMINAL PONCHAR  ENCAUCHETADA DE EMPALME No.  18 AWG MACHO</v>
          </cell>
          <cell r="I164" t="str">
            <v>pcs</v>
          </cell>
          <cell r="J164">
            <v>0</v>
          </cell>
          <cell r="K164" t="str">
            <v>NACIONAL</v>
          </cell>
          <cell r="L164" t="str">
            <v>ELEIN</v>
          </cell>
          <cell r="M164">
            <v>229.8</v>
          </cell>
          <cell r="N164">
            <v>0</v>
          </cell>
          <cell r="O164">
            <v>0</v>
          </cell>
          <cell r="P164">
            <v>0</v>
          </cell>
          <cell r="Q164" t="str">
            <v>COP</v>
          </cell>
          <cell r="R164">
            <v>0</v>
          </cell>
          <cell r="S164">
            <v>0.05</v>
          </cell>
          <cell r="T164">
            <v>241.29</v>
          </cell>
          <cell r="U164" t="str">
            <v>TER-PON18-MACHO</v>
          </cell>
        </row>
        <row r="165">
          <cell r="D165" t="str">
            <v>TER-PON10-12-MACHO</v>
          </cell>
          <cell r="E165">
            <v>71204</v>
          </cell>
          <cell r="F165" t="str">
            <v>Interface Cables-Materials</v>
          </cell>
          <cell r="G165">
            <v>6826</v>
          </cell>
          <cell r="H165" t="str">
            <v>TERMINAL PONCHAR  ENCAUCHETADA DE EMPALME No.  10-12 AWG MACHO AMARILLA X UND</v>
          </cell>
          <cell r="I165" t="str">
            <v>pcs</v>
          </cell>
          <cell r="J165">
            <v>0</v>
          </cell>
          <cell r="K165" t="str">
            <v>NACIONAL</v>
          </cell>
          <cell r="L165" t="str">
            <v>ELEIN</v>
          </cell>
          <cell r="M165">
            <v>381</v>
          </cell>
          <cell r="N165">
            <v>0</v>
          </cell>
          <cell r="O165">
            <v>0</v>
          </cell>
          <cell r="P165">
            <v>0</v>
          </cell>
          <cell r="Q165" t="str">
            <v>COP</v>
          </cell>
          <cell r="R165">
            <v>0</v>
          </cell>
          <cell r="S165">
            <v>0.05</v>
          </cell>
          <cell r="T165">
            <v>400.05</v>
          </cell>
          <cell r="U165" t="str">
            <v>TER-PON10-12-MACHO</v>
          </cell>
        </row>
        <row r="166">
          <cell r="D166" t="str">
            <v>TER-PON10-12-HEMBRA</v>
          </cell>
          <cell r="E166">
            <v>71204</v>
          </cell>
          <cell r="F166" t="str">
            <v>Interface Cables-Materials</v>
          </cell>
          <cell r="G166">
            <v>6826</v>
          </cell>
          <cell r="H166" t="str">
            <v>TERMINAL PONCHAR  ENCAUCHETADA DE EMPALME No.  10-12 AWG HEMBRA AMARILLA X UND</v>
          </cell>
          <cell r="I166" t="str">
            <v>pcs</v>
          </cell>
          <cell r="J166">
            <v>0</v>
          </cell>
          <cell r="K166" t="str">
            <v>NACIONAL</v>
          </cell>
          <cell r="L166" t="str">
            <v>ELEIN</v>
          </cell>
          <cell r="M166">
            <v>381</v>
          </cell>
          <cell r="N166">
            <v>0</v>
          </cell>
          <cell r="O166">
            <v>0</v>
          </cell>
          <cell r="P166">
            <v>0</v>
          </cell>
          <cell r="Q166" t="str">
            <v>COP</v>
          </cell>
          <cell r="R166">
            <v>0</v>
          </cell>
          <cell r="S166">
            <v>0.05</v>
          </cell>
          <cell r="T166">
            <v>400.05</v>
          </cell>
          <cell r="U166" t="str">
            <v>TER-PON10-12-HEMBRA</v>
          </cell>
        </row>
        <row r="167">
          <cell r="D167" t="str">
            <v>LCB4/0-38-X</v>
          </cell>
          <cell r="E167">
            <v>71204</v>
          </cell>
          <cell r="F167" t="str">
            <v>Interface Cables-Materials</v>
          </cell>
          <cell r="G167">
            <v>6826</v>
          </cell>
          <cell r="H167" t="str">
            <v>TERMINAL 4/0 AWG 1 OJO 3/8" COBRE ESTAÑADA  (PANDUIT)</v>
          </cell>
          <cell r="I167" t="str">
            <v>pcs</v>
          </cell>
          <cell r="J167">
            <v>0</v>
          </cell>
          <cell r="K167" t="str">
            <v>IMPORTACION INDIRECTA</v>
          </cell>
          <cell r="L167" t="str">
            <v>MEM</v>
          </cell>
          <cell r="M167">
            <v>7040</v>
          </cell>
          <cell r="N167">
            <v>0</v>
          </cell>
          <cell r="O167">
            <v>0</v>
          </cell>
          <cell r="P167">
            <v>0</v>
          </cell>
          <cell r="Q167" t="str">
            <v>COP</v>
          </cell>
          <cell r="R167">
            <v>0</v>
          </cell>
          <cell r="S167">
            <v>0.05</v>
          </cell>
          <cell r="T167">
            <v>7392</v>
          </cell>
          <cell r="U167" t="str">
            <v>LCB4/0-38-X</v>
          </cell>
        </row>
        <row r="168">
          <cell r="D168" t="str">
            <v>LCC4/0-38DW-X</v>
          </cell>
          <cell r="E168">
            <v>71204</v>
          </cell>
          <cell r="F168" t="str">
            <v>Interface Cables-Materials</v>
          </cell>
          <cell r="G168">
            <v>6826</v>
          </cell>
          <cell r="H168" t="str">
            <v>TERMINAL 4/0 AWG 2 OJOS 3/8" COBRE ESTAÑADA  (PANDUIT)</v>
          </cell>
          <cell r="I168" t="str">
            <v>pcs</v>
          </cell>
          <cell r="J168">
            <v>0</v>
          </cell>
          <cell r="K168" t="str">
            <v>IMPORTACION INDIRECTA</v>
          </cell>
          <cell r="L168" t="str">
            <v>MEM</v>
          </cell>
          <cell r="M168">
            <v>30950</v>
          </cell>
          <cell r="N168">
            <v>0</v>
          </cell>
          <cell r="O168">
            <v>0</v>
          </cell>
          <cell r="P168">
            <v>0</v>
          </cell>
          <cell r="Q168" t="str">
            <v>COP</v>
          </cell>
          <cell r="R168">
            <v>0</v>
          </cell>
          <cell r="S168">
            <v>0.05</v>
          </cell>
          <cell r="T168">
            <v>32497.5</v>
          </cell>
          <cell r="U168" t="str">
            <v>LCC4/0-38DW-X</v>
          </cell>
        </row>
        <row r="169">
          <cell r="D169" t="str">
            <v>FSD84-12-C</v>
          </cell>
          <cell r="E169">
            <v>71204</v>
          </cell>
          <cell r="F169" t="str">
            <v>Interface Cables-Materials</v>
          </cell>
          <cell r="G169">
            <v>6826</v>
          </cell>
          <cell r="H169" t="str">
            <v>TERMINAL 6AWG PIN PANDUIT AZUL  X 100U</v>
          </cell>
          <cell r="I169" t="str">
            <v>PQT</v>
          </cell>
          <cell r="J169">
            <v>0</v>
          </cell>
          <cell r="K169" t="str">
            <v>IMPORTACION INDIRECTA</v>
          </cell>
          <cell r="L169" t="str">
            <v>MEM</v>
          </cell>
          <cell r="M169">
            <v>51797</v>
          </cell>
          <cell r="N169">
            <v>0</v>
          </cell>
          <cell r="O169">
            <v>0</v>
          </cell>
          <cell r="P169">
            <v>0</v>
          </cell>
          <cell r="Q169" t="str">
            <v>COP</v>
          </cell>
          <cell r="R169">
            <v>0</v>
          </cell>
          <cell r="S169">
            <v>0.05</v>
          </cell>
          <cell r="T169">
            <v>54386.85</v>
          </cell>
          <cell r="U169" t="str">
            <v>FSD84-12-C</v>
          </cell>
        </row>
        <row r="170">
          <cell r="D170" t="str">
            <v>FSD84-18-C</v>
          </cell>
          <cell r="E170">
            <v>71204</v>
          </cell>
          <cell r="F170" t="str">
            <v>Interface Cables-Materials</v>
          </cell>
          <cell r="G170">
            <v>6826</v>
          </cell>
          <cell r="H170" t="str">
            <v>TERMINAL 6AWG PIN PANDUIT AZUL X 100U</v>
          </cell>
          <cell r="I170" t="str">
            <v>PQT</v>
          </cell>
          <cell r="J170">
            <v>0</v>
          </cell>
          <cell r="K170" t="str">
            <v>IMPORTACION INDIRECTA</v>
          </cell>
          <cell r="L170" t="str">
            <v>MEM</v>
          </cell>
          <cell r="M170">
            <v>117200</v>
          </cell>
          <cell r="N170">
            <v>0</v>
          </cell>
          <cell r="O170">
            <v>0</v>
          </cell>
          <cell r="P170">
            <v>0</v>
          </cell>
          <cell r="Q170" t="str">
            <v>COP</v>
          </cell>
          <cell r="R170">
            <v>0</v>
          </cell>
          <cell r="S170">
            <v>0.05</v>
          </cell>
          <cell r="T170">
            <v>123060</v>
          </cell>
          <cell r="U170" t="str">
            <v>FSD84-18-C</v>
          </cell>
        </row>
        <row r="171">
          <cell r="D171" t="str">
            <v>FSD85-16-L</v>
          </cell>
          <cell r="E171">
            <v>71204</v>
          </cell>
          <cell r="F171" t="str">
            <v>Interface Cables-Materials</v>
          </cell>
          <cell r="G171">
            <v>6826</v>
          </cell>
          <cell r="H171" t="str">
            <v xml:space="preserve"> TERMINAL 4 AWG PIN PANDUITAMARILLA X 50U</v>
          </cell>
          <cell r="I171" t="str">
            <v>PQT</v>
          </cell>
          <cell r="J171">
            <v>0</v>
          </cell>
          <cell r="K171" t="str">
            <v>IMPORTACION INDIRECTA</v>
          </cell>
          <cell r="L171" t="str">
            <v>MEM</v>
          </cell>
          <cell r="M171">
            <v>39275</v>
          </cell>
          <cell r="N171">
            <v>0</v>
          </cell>
          <cell r="O171">
            <v>0</v>
          </cell>
          <cell r="P171">
            <v>0</v>
          </cell>
          <cell r="Q171" t="str">
            <v>COP</v>
          </cell>
          <cell r="R171">
            <v>0</v>
          </cell>
          <cell r="S171">
            <v>0.05</v>
          </cell>
          <cell r="T171">
            <v>41238.75</v>
          </cell>
          <cell r="U171" t="str">
            <v>FSD85-16-L</v>
          </cell>
        </row>
        <row r="172">
          <cell r="D172" t="str">
            <v>FSD85-18-L</v>
          </cell>
          <cell r="E172">
            <v>71204</v>
          </cell>
          <cell r="F172" t="str">
            <v>Interface Cables-Materials</v>
          </cell>
          <cell r="G172">
            <v>6826</v>
          </cell>
          <cell r="H172" t="str">
            <v>TERMINAL 4 AWG PIN PANDUIT AMARILLA X 50U</v>
          </cell>
          <cell r="I172" t="str">
            <v>PQT</v>
          </cell>
          <cell r="J172">
            <v>0</v>
          </cell>
          <cell r="K172" t="str">
            <v>IMPORTACION INDIRECTA</v>
          </cell>
          <cell r="L172" t="str">
            <v>MEM</v>
          </cell>
          <cell r="M172">
            <v>94863</v>
          </cell>
          <cell r="N172">
            <v>0</v>
          </cell>
          <cell r="O172">
            <v>0</v>
          </cell>
          <cell r="P172">
            <v>0</v>
          </cell>
          <cell r="Q172" t="str">
            <v>COP</v>
          </cell>
          <cell r="R172">
            <v>0</v>
          </cell>
          <cell r="S172">
            <v>0.05</v>
          </cell>
          <cell r="T172">
            <v>99606.15</v>
          </cell>
          <cell r="U172" t="str">
            <v>FSD85-18-L</v>
          </cell>
        </row>
        <row r="173">
          <cell r="D173" t="str">
            <v>FSD85-22-L</v>
          </cell>
          <cell r="E173">
            <v>71204</v>
          </cell>
          <cell r="F173" t="str">
            <v>Interface Cables-Materials</v>
          </cell>
          <cell r="G173">
            <v>6826</v>
          </cell>
          <cell r="H173" t="str">
            <v>TERMINAL 4 AWG PIN PANDUIT AMARILLA  X 50U</v>
          </cell>
          <cell r="I173" t="str">
            <v>PQT</v>
          </cell>
          <cell r="J173">
            <v>0</v>
          </cell>
          <cell r="K173" t="str">
            <v>IMPORTACION INDIRECTA</v>
          </cell>
          <cell r="L173" t="str">
            <v>MEM</v>
          </cell>
          <cell r="M173">
            <v>104739</v>
          </cell>
          <cell r="N173">
            <v>0</v>
          </cell>
          <cell r="O173">
            <v>0</v>
          </cell>
          <cell r="P173">
            <v>0</v>
          </cell>
          <cell r="Q173" t="str">
            <v>COP</v>
          </cell>
          <cell r="R173">
            <v>0</v>
          </cell>
          <cell r="S173">
            <v>0.05</v>
          </cell>
          <cell r="T173">
            <v>109975.95</v>
          </cell>
          <cell r="U173" t="str">
            <v>FSD85-22-L</v>
          </cell>
        </row>
        <row r="174">
          <cell r="D174" t="str">
            <v>FSD86-16-L</v>
          </cell>
          <cell r="E174">
            <v>71204</v>
          </cell>
          <cell r="F174" t="str">
            <v>Interface Cables-Materials</v>
          </cell>
          <cell r="G174">
            <v>6826</v>
          </cell>
          <cell r="H174" t="str">
            <v>TERMINAL 2 AWG PIN PANDUIT ROJA X 50U</v>
          </cell>
          <cell r="I174" t="str">
            <v>PQT</v>
          </cell>
          <cell r="J174">
            <v>0</v>
          </cell>
          <cell r="K174" t="str">
            <v>IMPORTACION INDIRECTA</v>
          </cell>
          <cell r="L174" t="str">
            <v>MEM</v>
          </cell>
          <cell r="M174">
            <v>60230</v>
          </cell>
          <cell r="N174">
            <v>0</v>
          </cell>
          <cell r="O174">
            <v>0</v>
          </cell>
          <cell r="P174">
            <v>0</v>
          </cell>
          <cell r="Q174" t="str">
            <v>COP</v>
          </cell>
          <cell r="R174">
            <v>0</v>
          </cell>
          <cell r="S174">
            <v>0.05</v>
          </cell>
          <cell r="T174">
            <v>63241.5</v>
          </cell>
          <cell r="U174" t="str">
            <v>FSD86-16-L</v>
          </cell>
        </row>
        <row r="175">
          <cell r="D175" t="str">
            <v>FSD86-18-L</v>
          </cell>
          <cell r="E175">
            <v>71204</v>
          </cell>
          <cell r="F175" t="str">
            <v>Interface Cables-Materials</v>
          </cell>
          <cell r="G175">
            <v>6826</v>
          </cell>
          <cell r="H175" t="str">
            <v>TERMINAL 2 AWG PIN PANDUIT ROJA X 50U</v>
          </cell>
          <cell r="I175" t="str">
            <v>PQT</v>
          </cell>
          <cell r="J175">
            <v>0</v>
          </cell>
          <cell r="K175" t="str">
            <v>IMPORTACION INDIRECTA</v>
          </cell>
          <cell r="L175" t="str">
            <v>MEM</v>
          </cell>
          <cell r="M175">
            <v>148693</v>
          </cell>
          <cell r="N175">
            <v>0</v>
          </cell>
          <cell r="O175">
            <v>0</v>
          </cell>
          <cell r="P175">
            <v>0</v>
          </cell>
          <cell r="Q175" t="str">
            <v>COP</v>
          </cell>
          <cell r="R175">
            <v>0</v>
          </cell>
          <cell r="S175">
            <v>0.05</v>
          </cell>
          <cell r="T175">
            <v>156127.65</v>
          </cell>
          <cell r="U175" t="str">
            <v>FSD86-18-L</v>
          </cell>
        </row>
        <row r="176">
          <cell r="D176" t="str">
            <v>FSD86-25-L</v>
          </cell>
          <cell r="E176">
            <v>71204</v>
          </cell>
          <cell r="F176" t="str">
            <v>Interface Cables-Materials</v>
          </cell>
          <cell r="G176">
            <v>6826</v>
          </cell>
          <cell r="H176" t="str">
            <v>TERMINAL 2 AWG PIN PANDUIT ROJA X 50U</v>
          </cell>
          <cell r="I176" t="str">
            <v>PQT</v>
          </cell>
          <cell r="J176">
            <v>0</v>
          </cell>
          <cell r="K176" t="str">
            <v>IMPORTACION INDIRECTA</v>
          </cell>
          <cell r="L176" t="str">
            <v>MEM</v>
          </cell>
          <cell r="M176">
            <v>167255</v>
          </cell>
          <cell r="N176">
            <v>0</v>
          </cell>
          <cell r="O176">
            <v>0</v>
          </cell>
          <cell r="P176">
            <v>0</v>
          </cell>
          <cell r="Q176" t="str">
            <v>COP</v>
          </cell>
          <cell r="R176">
            <v>0</v>
          </cell>
          <cell r="S176">
            <v>0.05</v>
          </cell>
          <cell r="T176">
            <v>175617.75</v>
          </cell>
          <cell r="U176" t="str">
            <v>FSD86-25-L</v>
          </cell>
        </row>
        <row r="177">
          <cell r="D177" t="str">
            <v>FSD87-20-L</v>
          </cell>
          <cell r="E177">
            <v>71204</v>
          </cell>
          <cell r="F177" t="str">
            <v>Interface Cables-Materials</v>
          </cell>
          <cell r="G177">
            <v>6826</v>
          </cell>
          <cell r="H177" t="str">
            <v>TERMINAL 1 AWG PIN PANDUIT AZUL  X 50U</v>
          </cell>
          <cell r="I177" t="str">
            <v>PQT</v>
          </cell>
          <cell r="J177">
            <v>0</v>
          </cell>
          <cell r="K177" t="str">
            <v>IMPORTACION INDIRECTA</v>
          </cell>
          <cell r="L177" t="str">
            <v>MEM</v>
          </cell>
          <cell r="M177">
            <v>254695</v>
          </cell>
          <cell r="N177">
            <v>0</v>
          </cell>
          <cell r="O177">
            <v>0</v>
          </cell>
          <cell r="P177">
            <v>0</v>
          </cell>
          <cell r="Q177" t="str">
            <v>COP</v>
          </cell>
          <cell r="R177">
            <v>0</v>
          </cell>
          <cell r="S177">
            <v>0.05</v>
          </cell>
          <cell r="T177">
            <v>267429.75</v>
          </cell>
          <cell r="U177" t="str">
            <v>FSD87-20-L</v>
          </cell>
        </row>
        <row r="178">
          <cell r="D178" t="str">
            <v>FSD87-25-Q</v>
          </cell>
          <cell r="E178">
            <v>71204</v>
          </cell>
          <cell r="F178" t="str">
            <v>Interface Cables-Materials</v>
          </cell>
          <cell r="G178">
            <v>6826</v>
          </cell>
          <cell r="H178" t="str">
            <v xml:space="preserve"> TERMINAL 1 AWG PIN PANDUIT AZUL  X 25U</v>
          </cell>
          <cell r="I178" t="str">
            <v>PQT</v>
          </cell>
          <cell r="J178">
            <v>0</v>
          </cell>
          <cell r="K178" t="str">
            <v>IMPORTACION INDIRECTA</v>
          </cell>
          <cell r="L178" t="str">
            <v>MEM</v>
          </cell>
          <cell r="M178">
            <v>146874</v>
          </cell>
          <cell r="N178">
            <v>0</v>
          </cell>
          <cell r="O178">
            <v>0</v>
          </cell>
          <cell r="P178">
            <v>0</v>
          </cell>
          <cell r="Q178" t="str">
            <v>COP</v>
          </cell>
          <cell r="R178">
            <v>0</v>
          </cell>
          <cell r="S178">
            <v>0.05</v>
          </cell>
          <cell r="T178">
            <v>154217.70000000001</v>
          </cell>
          <cell r="U178" t="str">
            <v>FSD87-25-Q</v>
          </cell>
        </row>
        <row r="179">
          <cell r="D179" t="str">
            <v>CS35-36-CY</v>
          </cell>
          <cell r="E179">
            <v>71204</v>
          </cell>
          <cell r="F179" t="str">
            <v>Interface Cables-Materials</v>
          </cell>
          <cell r="G179">
            <v>6826</v>
          </cell>
          <cell r="H179" t="str">
            <v>Conector mecánico de potencia en CU de lengüeta recto flotante, de cobre, con tambor simple, de un agujero de #14 AWG – #6 AWG PANDUIT</v>
          </cell>
          <cell r="I179" t="str">
            <v>pcs</v>
          </cell>
          <cell r="J179">
            <v>0</v>
          </cell>
          <cell r="K179" t="str">
            <v>IMPORTACION INDIRECTA</v>
          </cell>
          <cell r="L179" t="str">
            <v>MEM</v>
          </cell>
          <cell r="M179">
            <v>3744</v>
          </cell>
          <cell r="N179">
            <v>0</v>
          </cell>
          <cell r="O179">
            <v>0</v>
          </cell>
          <cell r="P179">
            <v>0</v>
          </cell>
          <cell r="Q179" t="str">
            <v>COP</v>
          </cell>
          <cell r="R179">
            <v>0</v>
          </cell>
          <cell r="S179">
            <v>0.05</v>
          </cell>
          <cell r="T179">
            <v>3931.2</v>
          </cell>
          <cell r="U179" t="str">
            <v>CS35-36-CY</v>
          </cell>
        </row>
        <row r="180">
          <cell r="D180" t="str">
            <v>TER-PIN-1/0</v>
          </cell>
          <cell r="E180">
            <v>71204</v>
          </cell>
          <cell r="F180" t="str">
            <v>Interface Cables-Materials</v>
          </cell>
          <cell r="G180">
            <v>6826</v>
          </cell>
          <cell r="H180" t="str">
            <v>TERMINAL 1/0 AWG PIN TUBULAR AISLADO</v>
          </cell>
          <cell r="I180" t="str">
            <v>pcs</v>
          </cell>
          <cell r="J180">
            <v>0</v>
          </cell>
          <cell r="K180" t="str">
            <v>NACIONAL</v>
          </cell>
          <cell r="L180" t="str">
            <v>SILMEN</v>
          </cell>
          <cell r="M180">
            <v>2381</v>
          </cell>
          <cell r="N180">
            <v>0</v>
          </cell>
          <cell r="O180">
            <v>0</v>
          </cell>
          <cell r="P180">
            <v>0</v>
          </cell>
          <cell r="Q180" t="str">
            <v>COP</v>
          </cell>
          <cell r="R180">
            <v>0</v>
          </cell>
          <cell r="S180">
            <v>0.05</v>
          </cell>
          <cell r="T180">
            <v>2500.0500000000002</v>
          </cell>
          <cell r="U180" t="str">
            <v>TER-PIN-1/0</v>
          </cell>
        </row>
        <row r="181">
          <cell r="D181" t="str">
            <v>TER-PIN-2</v>
          </cell>
          <cell r="E181">
            <v>71204</v>
          </cell>
          <cell r="F181" t="str">
            <v>Interface Cables-Materials</v>
          </cell>
          <cell r="G181">
            <v>6826</v>
          </cell>
          <cell r="H181" t="str">
            <v>TERMINAL 2 AWG PIN TUBULAR AISLADO</v>
          </cell>
          <cell r="I181" t="str">
            <v>pcs</v>
          </cell>
          <cell r="J181">
            <v>0</v>
          </cell>
          <cell r="K181" t="str">
            <v>NACIONAL</v>
          </cell>
          <cell r="L181" t="str">
            <v>SILMEN</v>
          </cell>
          <cell r="M181">
            <v>1800</v>
          </cell>
          <cell r="N181">
            <v>0</v>
          </cell>
          <cell r="O181">
            <v>0</v>
          </cell>
          <cell r="P181">
            <v>0</v>
          </cell>
          <cell r="Q181" t="str">
            <v>COP</v>
          </cell>
          <cell r="R181">
            <v>0</v>
          </cell>
          <cell r="S181">
            <v>0.05</v>
          </cell>
          <cell r="T181">
            <v>1890</v>
          </cell>
          <cell r="U181" t="str">
            <v>TER-PIN-2</v>
          </cell>
        </row>
        <row r="182">
          <cell r="D182" t="str">
            <v>LCD3/0-38D-X</v>
          </cell>
          <cell r="E182">
            <v>71204</v>
          </cell>
          <cell r="F182" t="str">
            <v>Interface Cables-Materials</v>
          </cell>
          <cell r="G182">
            <v>6826</v>
          </cell>
          <cell r="H182" t="str">
            <v xml:space="preserve">TERMINAL 3/0 AWG 2 OJOS 3/8” BARRIL ESTANDAR (PANDUIT) </v>
          </cell>
          <cell r="I182" t="str">
            <v>pcs</v>
          </cell>
          <cell r="J182">
            <v>0</v>
          </cell>
          <cell r="K182" t="str">
            <v>IMPORTACION INDIRECTA</v>
          </cell>
          <cell r="L182" t="str">
            <v>PANDUIT</v>
          </cell>
          <cell r="M182">
            <v>25371</v>
          </cell>
          <cell r="N182">
            <v>0</v>
          </cell>
          <cell r="O182">
            <v>0</v>
          </cell>
          <cell r="P182">
            <v>0</v>
          </cell>
          <cell r="Q182" t="str">
            <v>COP</v>
          </cell>
          <cell r="R182">
            <v>0</v>
          </cell>
          <cell r="S182">
            <v>0.05</v>
          </cell>
          <cell r="T182">
            <v>26639.55</v>
          </cell>
          <cell r="U182" t="str">
            <v>LCD3/0-38D-X</v>
          </cell>
        </row>
        <row r="183">
          <cell r="D183" t="str">
            <v>LCA3/0-38-X</v>
          </cell>
          <cell r="E183">
            <v>71204</v>
          </cell>
          <cell r="F183" t="str">
            <v>Interface Cables-Materials</v>
          </cell>
          <cell r="G183">
            <v>6826</v>
          </cell>
          <cell r="H183" t="str">
            <v xml:space="preserve">TERMINAL 3/0 AWG 1 OJO 3/8” BARRIL ESTANDAR (PANDUIT) </v>
          </cell>
          <cell r="I183" t="str">
            <v>pcs</v>
          </cell>
          <cell r="J183">
            <v>0</v>
          </cell>
          <cell r="K183" t="str">
            <v>IMPORTACION INDIRECTA</v>
          </cell>
          <cell r="L183" t="str">
            <v>PANDUIT</v>
          </cell>
          <cell r="M183">
            <v>11134</v>
          </cell>
          <cell r="N183">
            <v>0</v>
          </cell>
          <cell r="O183">
            <v>0</v>
          </cell>
          <cell r="P183">
            <v>0</v>
          </cell>
          <cell r="Q183" t="str">
            <v>COP</v>
          </cell>
          <cell r="R183">
            <v>0</v>
          </cell>
          <cell r="S183">
            <v>0.05</v>
          </cell>
          <cell r="T183">
            <v>11690.7</v>
          </cell>
          <cell r="U183" t="str">
            <v>LCA3/0-38-X</v>
          </cell>
        </row>
        <row r="184">
          <cell r="D184" t="str">
            <v>LCB3/0-38H-X</v>
          </cell>
          <cell r="E184">
            <v>71204</v>
          </cell>
          <cell r="F184" t="str">
            <v>Interface Cables-Materials</v>
          </cell>
          <cell r="G184">
            <v>6826</v>
          </cell>
          <cell r="H184" t="str">
            <v xml:space="preserve">TERMINAL 3/0 AWG 1 OJO 3/8” BARRIL ANGULO DE 45 º (PANDUIT) </v>
          </cell>
          <cell r="I184" t="str">
            <v>pcs</v>
          </cell>
          <cell r="J184">
            <v>0</v>
          </cell>
          <cell r="K184" t="str">
            <v>IMPORTACION INDIRECTA</v>
          </cell>
          <cell r="L184" t="str">
            <v>PANDUIT</v>
          </cell>
          <cell r="M184">
            <v>17124</v>
          </cell>
          <cell r="N184">
            <v>0</v>
          </cell>
          <cell r="O184">
            <v>0</v>
          </cell>
          <cell r="P184">
            <v>0</v>
          </cell>
          <cell r="Q184" t="str">
            <v>COP</v>
          </cell>
          <cell r="R184">
            <v>0</v>
          </cell>
          <cell r="S184">
            <v>0.05</v>
          </cell>
          <cell r="T184">
            <v>17980.2</v>
          </cell>
          <cell r="U184" t="str">
            <v>LCB3/0-38H-X</v>
          </cell>
        </row>
        <row r="185">
          <cell r="D185" t="str">
            <v>LCB3/0-38F-X</v>
          </cell>
          <cell r="E185">
            <v>71204</v>
          </cell>
          <cell r="F185" t="str">
            <v>Interface Cables-Materials</v>
          </cell>
          <cell r="G185">
            <v>6826</v>
          </cell>
          <cell r="H185" t="str">
            <v>TERMINAL 3/0 AWG 1 OJOS 3/8” BARRIL LARGO ANGULO DE 90º (PANDUIT)</v>
          </cell>
          <cell r="I185" t="str">
            <v>pcs</v>
          </cell>
          <cell r="J185">
            <v>0</v>
          </cell>
          <cell r="K185" t="str">
            <v>IMPORTACION INDIRECTA</v>
          </cell>
          <cell r="L185" t="str">
            <v>PANDUIT</v>
          </cell>
          <cell r="M185">
            <v>25230</v>
          </cell>
          <cell r="N185">
            <v>0</v>
          </cell>
          <cell r="O185">
            <v>0</v>
          </cell>
          <cell r="P185">
            <v>0</v>
          </cell>
          <cell r="Q185" t="str">
            <v>COP</v>
          </cell>
          <cell r="R185">
            <v>0</v>
          </cell>
          <cell r="S185">
            <v>0.05</v>
          </cell>
          <cell r="T185">
            <v>26491.5</v>
          </cell>
          <cell r="U185" t="str">
            <v>LCB3/0-38F-X</v>
          </cell>
        </row>
        <row r="186">
          <cell r="D186" t="str">
            <v>LCD300-38D-X</v>
          </cell>
          <cell r="E186">
            <v>71204</v>
          </cell>
          <cell r="F186" t="str">
            <v>Interface Cables-Materials</v>
          </cell>
          <cell r="G186">
            <v>6826</v>
          </cell>
          <cell r="H186" t="str">
            <v xml:space="preserve">TERMINAL 300 AWG 2 OJOS BARRIL ESTANDAR (PANDUIT) </v>
          </cell>
          <cell r="I186" t="str">
            <v>pcs</v>
          </cell>
          <cell r="J186">
            <v>0</v>
          </cell>
          <cell r="K186" t="str">
            <v>IMPORTACION INDIRECTA</v>
          </cell>
          <cell r="L186" t="str">
            <v>PANDUIT</v>
          </cell>
          <cell r="M186">
            <v>43079</v>
          </cell>
          <cell r="N186">
            <v>0</v>
          </cell>
          <cell r="O186">
            <v>0</v>
          </cell>
          <cell r="P186">
            <v>0</v>
          </cell>
          <cell r="Q186" t="str">
            <v>COP</v>
          </cell>
          <cell r="R186">
            <v>0</v>
          </cell>
          <cell r="S186">
            <v>0.05</v>
          </cell>
          <cell r="T186">
            <v>45232.95</v>
          </cell>
          <cell r="U186" t="str">
            <v>LCD300-38D-X</v>
          </cell>
        </row>
        <row r="187">
          <cell r="D187" t="str">
            <v>LCD4/0-38D-X</v>
          </cell>
          <cell r="E187">
            <v>71204</v>
          </cell>
          <cell r="F187" t="str">
            <v>Interface Cables-Materials</v>
          </cell>
          <cell r="G187">
            <v>6826</v>
          </cell>
          <cell r="H187" t="str">
            <v xml:space="preserve">TERMINAL 4/0 AWG 2 OJOS 3/8” BARRIL ESTANDAR (PANDUIT) </v>
          </cell>
          <cell r="I187" t="str">
            <v>pcs</v>
          </cell>
          <cell r="J187">
            <v>0</v>
          </cell>
          <cell r="K187" t="str">
            <v>IMPORTACION INDIRECTA</v>
          </cell>
          <cell r="L187" t="str">
            <v>PANDUIT</v>
          </cell>
          <cell r="M187">
            <v>28671</v>
          </cell>
          <cell r="N187">
            <v>0</v>
          </cell>
          <cell r="O187">
            <v>0</v>
          </cell>
          <cell r="P187">
            <v>0</v>
          </cell>
          <cell r="Q187" t="str">
            <v>COP</v>
          </cell>
          <cell r="R187">
            <v>0</v>
          </cell>
          <cell r="S187">
            <v>0.05</v>
          </cell>
          <cell r="T187">
            <v>30104.55</v>
          </cell>
          <cell r="U187" t="str">
            <v>LCD4/0-38D-X</v>
          </cell>
        </row>
        <row r="188">
          <cell r="D188" t="str">
            <v xml:space="preserve">LCA300-38-X </v>
          </cell>
          <cell r="E188">
            <v>71204</v>
          </cell>
          <cell r="F188" t="str">
            <v>Interface Cables-Materials</v>
          </cell>
          <cell r="G188">
            <v>6826</v>
          </cell>
          <cell r="H188" t="str">
            <v xml:space="preserve">TERMINAL 300 AWG 1 OJO 3/8” BARRIL ESTANDAR (PANDUIT) </v>
          </cell>
          <cell r="I188" t="str">
            <v>pcs</v>
          </cell>
          <cell r="J188">
            <v>0</v>
          </cell>
          <cell r="K188" t="str">
            <v>IMPORTACION INDIRECTA</v>
          </cell>
          <cell r="L188" t="str">
            <v>PANDUIT</v>
          </cell>
          <cell r="M188">
            <v>18620</v>
          </cell>
          <cell r="N188">
            <v>0</v>
          </cell>
          <cell r="O188">
            <v>0</v>
          </cell>
          <cell r="P188">
            <v>0</v>
          </cell>
          <cell r="Q188" t="str">
            <v>COP</v>
          </cell>
          <cell r="R188">
            <v>0</v>
          </cell>
          <cell r="S188">
            <v>0.05</v>
          </cell>
          <cell r="T188">
            <v>19551</v>
          </cell>
          <cell r="U188" t="str">
            <v xml:space="preserve">LCA300-38-X </v>
          </cell>
        </row>
        <row r="189">
          <cell r="D189" t="str">
            <v xml:space="preserve">LCA4/0-38-X </v>
          </cell>
          <cell r="E189">
            <v>71204</v>
          </cell>
          <cell r="F189" t="str">
            <v>Interface Cables-Materials</v>
          </cell>
          <cell r="G189">
            <v>6826</v>
          </cell>
          <cell r="H189" t="str">
            <v xml:space="preserve">TERMINAL 4/0 AWG 1 OJO 3/8” BARRIL ESTANDAR (PANDUIT) </v>
          </cell>
          <cell r="I189" t="str">
            <v>pcs</v>
          </cell>
          <cell r="J189">
            <v>0</v>
          </cell>
          <cell r="K189" t="str">
            <v>IMPORTACION INDIRECTA</v>
          </cell>
          <cell r="L189" t="str">
            <v>PANDUIT</v>
          </cell>
          <cell r="M189">
            <v>17850</v>
          </cell>
          <cell r="N189">
            <v>0</v>
          </cell>
          <cell r="O189">
            <v>0</v>
          </cell>
          <cell r="P189">
            <v>0</v>
          </cell>
          <cell r="Q189" t="str">
            <v>COP</v>
          </cell>
          <cell r="R189">
            <v>0</v>
          </cell>
          <cell r="S189">
            <v>0.05</v>
          </cell>
          <cell r="T189">
            <v>18742.5</v>
          </cell>
          <cell r="U189" t="str">
            <v xml:space="preserve">LCA4/0-38-X </v>
          </cell>
        </row>
        <row r="190">
          <cell r="D190" t="str">
            <v xml:space="preserve">LCA300-38H-X </v>
          </cell>
          <cell r="E190">
            <v>71204</v>
          </cell>
          <cell r="F190" t="str">
            <v>Interface Cables-Materials</v>
          </cell>
          <cell r="G190">
            <v>6826</v>
          </cell>
          <cell r="H190" t="str">
            <v xml:space="preserve">TERMINAL 300 AWG 1 OJO 3/8” BARRIL ESTANDAR ANGULO DE 45º(PANDUIT) </v>
          </cell>
          <cell r="I190" t="str">
            <v>pcs</v>
          </cell>
          <cell r="J190">
            <v>0</v>
          </cell>
          <cell r="K190" t="str">
            <v>IMPORTACION INDIRECTA</v>
          </cell>
          <cell r="L190" t="str">
            <v>PANDUIT</v>
          </cell>
          <cell r="M190">
            <v>29992</v>
          </cell>
          <cell r="N190">
            <v>0</v>
          </cell>
          <cell r="O190">
            <v>0</v>
          </cell>
          <cell r="P190">
            <v>0</v>
          </cell>
          <cell r="Q190" t="str">
            <v>COP</v>
          </cell>
          <cell r="R190">
            <v>0</v>
          </cell>
          <cell r="S190">
            <v>0.05</v>
          </cell>
          <cell r="T190">
            <v>31491.599999999999</v>
          </cell>
          <cell r="U190" t="str">
            <v xml:space="preserve">LCA300-38H-X </v>
          </cell>
        </row>
        <row r="191">
          <cell r="D191" t="str">
            <v xml:space="preserve">LCA300-38F-X </v>
          </cell>
          <cell r="E191">
            <v>71204</v>
          </cell>
          <cell r="F191" t="str">
            <v>Interface Cables-Materials</v>
          </cell>
          <cell r="G191">
            <v>6826</v>
          </cell>
          <cell r="H191" t="str">
            <v>TERMINAL 300 AWG 1 OJO 3/8” BARRIL ESTANDAR ANGULO DE 90º (PANDUIT)</v>
          </cell>
          <cell r="I191" t="str">
            <v>pcs</v>
          </cell>
          <cell r="J191">
            <v>0</v>
          </cell>
          <cell r="K191" t="str">
            <v>IMPORTACION INDIRECTA</v>
          </cell>
          <cell r="L191" t="str">
            <v>PANDUIT</v>
          </cell>
          <cell r="M191">
            <v>29992</v>
          </cell>
          <cell r="N191">
            <v>0</v>
          </cell>
          <cell r="O191">
            <v>0</v>
          </cell>
          <cell r="P191">
            <v>0</v>
          </cell>
          <cell r="Q191" t="str">
            <v>COP</v>
          </cell>
          <cell r="R191">
            <v>0</v>
          </cell>
          <cell r="S191">
            <v>0.05</v>
          </cell>
          <cell r="T191">
            <v>31491.599999999999</v>
          </cell>
          <cell r="U191" t="str">
            <v xml:space="preserve">LCA300-38F-X </v>
          </cell>
        </row>
        <row r="192">
          <cell r="D192" t="str">
            <v>LCA4/0-38H-X</v>
          </cell>
          <cell r="E192">
            <v>71204</v>
          </cell>
          <cell r="F192" t="str">
            <v>Interface Cables-Materials</v>
          </cell>
          <cell r="G192">
            <v>6826</v>
          </cell>
          <cell r="H192" t="str">
            <v xml:space="preserve">TERMINAL AWG OJOS BARRIL (PANDUIT) </v>
          </cell>
          <cell r="I192" t="str">
            <v>pcs</v>
          </cell>
          <cell r="J192">
            <v>0</v>
          </cell>
          <cell r="K192" t="str">
            <v>IMPORTACION INDIRECTA</v>
          </cell>
          <cell r="L192" t="str">
            <v>PANDUIT</v>
          </cell>
          <cell r="M192">
            <v>21620</v>
          </cell>
          <cell r="N192">
            <v>0</v>
          </cell>
          <cell r="O192">
            <v>0</v>
          </cell>
          <cell r="P192">
            <v>0</v>
          </cell>
          <cell r="Q192" t="str">
            <v>COP</v>
          </cell>
          <cell r="R192">
            <v>0</v>
          </cell>
          <cell r="S192">
            <v>0.05</v>
          </cell>
          <cell r="T192">
            <v>22701</v>
          </cell>
          <cell r="U192" t="str">
            <v>LCA4/0-38H-X</v>
          </cell>
        </row>
        <row r="193">
          <cell r="D193" t="str">
            <v xml:space="preserve">LCA4/0-38F-X </v>
          </cell>
          <cell r="E193">
            <v>71204</v>
          </cell>
          <cell r="F193" t="str">
            <v>Interface Cables-Materials</v>
          </cell>
          <cell r="G193">
            <v>6826</v>
          </cell>
          <cell r="H193" t="str">
            <v xml:space="preserve">TERMINAL 4/0 AWG OJOS 3/8” BARRIL (PANDUIT) </v>
          </cell>
          <cell r="I193" t="str">
            <v>pcs</v>
          </cell>
          <cell r="J193">
            <v>0</v>
          </cell>
          <cell r="K193" t="str">
            <v>IMPORTACION INDIRECTA</v>
          </cell>
          <cell r="L193" t="str">
            <v>PANDUIT</v>
          </cell>
          <cell r="M193">
            <v>24480</v>
          </cell>
          <cell r="N193">
            <v>0</v>
          </cell>
          <cell r="O193">
            <v>0</v>
          </cell>
          <cell r="P193">
            <v>0</v>
          </cell>
          <cell r="Q193" t="str">
            <v>COP</v>
          </cell>
          <cell r="R193">
            <v>0</v>
          </cell>
          <cell r="S193">
            <v>0.05</v>
          </cell>
          <cell r="T193">
            <v>25704</v>
          </cell>
          <cell r="U193" t="str">
            <v xml:space="preserve">LCA4/0-38F-X </v>
          </cell>
        </row>
        <row r="194">
          <cell r="D194" t="str">
            <v xml:space="preserve">LCAS3/0-38-X </v>
          </cell>
          <cell r="E194">
            <v>71204</v>
          </cell>
          <cell r="F194" t="str">
            <v>Interface Cables-Materials</v>
          </cell>
          <cell r="G194">
            <v>6826</v>
          </cell>
          <cell r="H194" t="str">
            <v xml:space="preserve">TERMINAL 3/0 AWG OJOS 3/8”BARRIL (PANDUIT) </v>
          </cell>
          <cell r="I194" t="str">
            <v>pcs</v>
          </cell>
          <cell r="J194">
            <v>0</v>
          </cell>
          <cell r="K194" t="str">
            <v>IMPORTACION INDIRECTA</v>
          </cell>
          <cell r="L194" t="str">
            <v>PANDUIT</v>
          </cell>
          <cell r="M194">
            <v>18187</v>
          </cell>
          <cell r="N194">
            <v>0</v>
          </cell>
          <cell r="O194">
            <v>0</v>
          </cell>
          <cell r="P194">
            <v>0</v>
          </cell>
          <cell r="Q194" t="str">
            <v>COP</v>
          </cell>
          <cell r="R194">
            <v>0</v>
          </cell>
          <cell r="S194">
            <v>0.05</v>
          </cell>
          <cell r="T194">
            <v>19096.349999999999</v>
          </cell>
          <cell r="U194" t="str">
            <v xml:space="preserve">LCAS3/0-38-X </v>
          </cell>
        </row>
        <row r="195">
          <cell r="D195" t="str">
            <v>LCA3/0-12-X</v>
          </cell>
          <cell r="E195">
            <v>71204</v>
          </cell>
          <cell r="F195" t="str">
            <v>Interface Cables-Materials</v>
          </cell>
          <cell r="G195">
            <v>6826</v>
          </cell>
          <cell r="H195" t="str">
            <v>TERMINAL 3/0 AWG 1 OJO 1/2" BARRIL ESTANDAR (PANDUIT)</v>
          </cell>
          <cell r="I195" t="str">
            <v>pcs</v>
          </cell>
          <cell r="J195">
            <v>0</v>
          </cell>
          <cell r="K195" t="str">
            <v>IMPORTACION INDIRECTA</v>
          </cell>
          <cell r="L195" t="str">
            <v>PANDUIT</v>
          </cell>
          <cell r="M195">
            <v>19149</v>
          </cell>
          <cell r="N195">
            <v>0</v>
          </cell>
          <cell r="O195">
            <v>0</v>
          </cell>
          <cell r="P195">
            <v>0</v>
          </cell>
          <cell r="Q195" t="str">
            <v>COP</v>
          </cell>
          <cell r="R195">
            <v>0</v>
          </cell>
          <cell r="S195">
            <v>0.05</v>
          </cell>
          <cell r="T195">
            <v>20106.45</v>
          </cell>
          <cell r="U195" t="str">
            <v>LCA3/0-12-X</v>
          </cell>
        </row>
        <row r="196">
          <cell r="D196" t="str">
            <v>LAMA50 0 - 38 - 6 Y</v>
          </cell>
          <cell r="E196">
            <v>71204</v>
          </cell>
          <cell r="F196" t="str">
            <v>Interface Cables-Materials</v>
          </cell>
          <cell r="G196">
            <v>6826</v>
          </cell>
          <cell r="H196" t="str">
            <v>TERMINAL 500MCM TORNILLO PANDUIT OJO 3/8</v>
          </cell>
          <cell r="I196" t="str">
            <v>pcs</v>
          </cell>
          <cell r="J196">
            <v>0</v>
          </cell>
          <cell r="K196" t="str">
            <v>IMPORTACION INDIRECTA</v>
          </cell>
          <cell r="L196" t="str">
            <v>MEM</v>
          </cell>
          <cell r="M196">
            <v>11260</v>
          </cell>
          <cell r="N196">
            <v>0</v>
          </cell>
          <cell r="O196">
            <v>0</v>
          </cell>
          <cell r="P196">
            <v>0</v>
          </cell>
          <cell r="Q196" t="str">
            <v>COP</v>
          </cell>
          <cell r="R196">
            <v>0</v>
          </cell>
          <cell r="S196">
            <v>0.05</v>
          </cell>
          <cell r="T196">
            <v>11823</v>
          </cell>
          <cell r="U196" t="str">
            <v>SCH-750-6   </v>
          </cell>
        </row>
        <row r="197">
          <cell r="D197" t="str">
            <v>LCC6-14D-L</v>
          </cell>
          <cell r="E197">
            <v>71204</v>
          </cell>
          <cell r="F197" t="str">
            <v>Interface Cables-Materials</v>
          </cell>
          <cell r="G197">
            <v>6826</v>
          </cell>
          <cell r="H197" t="str">
            <v>TERMINAL 6 AWG DOS OJOS 1/4" (PANDUIT)</v>
          </cell>
          <cell r="I197" t="str">
            <v>pcs</v>
          </cell>
          <cell r="J197">
            <v>0</v>
          </cell>
          <cell r="K197" t="str">
            <v>IMPORTACION INDIRECTA</v>
          </cell>
          <cell r="L197" t="str">
            <v>ELECTRICOS IMPORTACIONS</v>
          </cell>
          <cell r="M197">
            <v>4873</v>
          </cell>
          <cell r="N197">
            <v>0</v>
          </cell>
          <cell r="O197">
            <v>0</v>
          </cell>
          <cell r="P197">
            <v>0</v>
          </cell>
          <cell r="Q197" t="str">
            <v>COP</v>
          </cell>
          <cell r="R197">
            <v>0</v>
          </cell>
          <cell r="S197">
            <v>0.05</v>
          </cell>
          <cell r="T197">
            <v>5116.6499999999996</v>
          </cell>
          <cell r="U197" t="str">
            <v>LCC6-14D-L</v>
          </cell>
        </row>
        <row r="198">
          <cell r="D198" t="str">
            <v>LCC2-38W-Q</v>
          </cell>
          <cell r="E198">
            <v>71204</v>
          </cell>
          <cell r="F198" t="str">
            <v>Interface Cables-Materials</v>
          </cell>
          <cell r="G198">
            <v>6826</v>
          </cell>
          <cell r="H198" t="str">
            <v>TERMINAL 4/0 AWG 2 OJO 3/8  (PANDUIT)</v>
          </cell>
          <cell r="I198" t="str">
            <v>pcs</v>
          </cell>
          <cell r="J198">
            <v>0</v>
          </cell>
          <cell r="K198" t="str">
            <v>IMPORTACION INDIRECTA</v>
          </cell>
          <cell r="L198" t="str">
            <v>GERMAN SILVA</v>
          </cell>
          <cell r="M198">
            <v>5805</v>
          </cell>
          <cell r="N198">
            <v>0</v>
          </cell>
          <cell r="O198">
            <v>0</v>
          </cell>
          <cell r="P198">
            <v>0</v>
          </cell>
          <cell r="Q198" t="str">
            <v>COP</v>
          </cell>
          <cell r="R198">
            <v>0</v>
          </cell>
          <cell r="S198">
            <v>0.05</v>
          </cell>
          <cell r="T198">
            <v>6095.25</v>
          </cell>
          <cell r="U198" t="str">
            <v>LCC2-38W-Q</v>
          </cell>
        </row>
        <row r="199">
          <cell r="D199" t="str">
            <v>LCD2-14BH-Q G</v>
          </cell>
          <cell r="E199">
            <v>71204</v>
          </cell>
          <cell r="F199" t="str">
            <v>Interface Cables-Materials</v>
          </cell>
          <cell r="G199">
            <v>6826</v>
          </cell>
          <cell r="H199" t="str">
            <v>TERMINAL 2 AWG 2 OJOS 1/4" BARRIL ESTANDAR ANGULO 45° (GENERICA)</v>
          </cell>
          <cell r="I199" t="str">
            <v>pcs</v>
          </cell>
          <cell r="J199">
            <v>0</v>
          </cell>
          <cell r="K199" t="str">
            <v>NACIONAL</v>
          </cell>
          <cell r="L199" t="str">
            <v>PIROMETRICOS</v>
          </cell>
          <cell r="M199">
            <v>6463</v>
          </cell>
          <cell r="N199">
            <v>0</v>
          </cell>
          <cell r="O199">
            <v>0</v>
          </cell>
          <cell r="P199">
            <v>0</v>
          </cell>
          <cell r="Q199" t="str">
            <v>COP</v>
          </cell>
          <cell r="R199">
            <v>0</v>
          </cell>
          <cell r="S199">
            <v>0.05</v>
          </cell>
          <cell r="T199">
            <v>6786.15</v>
          </cell>
          <cell r="U199" t="str">
            <v>LCD2-14BH-Q G</v>
          </cell>
        </row>
        <row r="200">
          <cell r="D200" t="str">
            <v>TER-ANI-06-3/16</v>
          </cell>
          <cell r="E200">
            <v>71204</v>
          </cell>
          <cell r="F200">
            <v>0</v>
          </cell>
          <cell r="G200">
            <v>0</v>
          </cell>
          <cell r="H200" t="str">
            <v>TERMINAL 6 AWG UN OJO 3/16"  CU</v>
          </cell>
          <cell r="I200" t="str">
            <v>pcs</v>
          </cell>
          <cell r="J200">
            <v>0</v>
          </cell>
          <cell r="K200" t="str">
            <v>IMPORTACION INDIRECTA</v>
          </cell>
          <cell r="L200" t="str">
            <v>ELECTRICOS IMPORTACIONS</v>
          </cell>
          <cell r="M200">
            <v>1142.8599999999999</v>
          </cell>
          <cell r="N200">
            <v>0</v>
          </cell>
          <cell r="O200">
            <v>0</v>
          </cell>
          <cell r="P200">
            <v>0</v>
          </cell>
          <cell r="Q200" t="str">
            <v>COP</v>
          </cell>
          <cell r="R200">
            <v>0</v>
          </cell>
          <cell r="S200">
            <v>0.05</v>
          </cell>
          <cell r="T200">
            <v>1200</v>
          </cell>
          <cell r="U200" t="str">
            <v>TER-ANI-06-3/16</v>
          </cell>
        </row>
        <row r="201">
          <cell r="H201" t="str">
            <v>RJ CONNECTORS</v>
          </cell>
          <cell r="I201">
            <v>0</v>
          </cell>
          <cell r="J201">
            <v>0</v>
          </cell>
          <cell r="K201">
            <v>0</v>
          </cell>
          <cell r="L201">
            <v>0</v>
          </cell>
          <cell r="M201">
            <v>0</v>
          </cell>
          <cell r="N201">
            <v>0</v>
          </cell>
          <cell r="O201">
            <v>0</v>
          </cell>
          <cell r="P201">
            <v>0</v>
          </cell>
          <cell r="Q201">
            <v>0</v>
          </cell>
          <cell r="R201">
            <v>0</v>
          </cell>
          <cell r="S201">
            <v>0</v>
          </cell>
          <cell r="T201">
            <v>0</v>
          </cell>
          <cell r="U201">
            <v>0</v>
          </cell>
        </row>
        <row r="202">
          <cell r="D202" t="str">
            <v>406372-1</v>
          </cell>
          <cell r="E202">
            <v>71204</v>
          </cell>
          <cell r="F202" t="str">
            <v>Interface Cables-Materials</v>
          </cell>
          <cell r="G202">
            <v>6826</v>
          </cell>
          <cell r="H202" t="str">
            <v>Jacks RJ45 CAT5e no apantallado</v>
          </cell>
          <cell r="I202" t="str">
            <v>pcs</v>
          </cell>
          <cell r="J202">
            <v>0</v>
          </cell>
          <cell r="K202" t="str">
            <v>IMPORTACION INDIRECTA</v>
          </cell>
          <cell r="L202" t="str">
            <v>Tyco</v>
          </cell>
          <cell r="M202">
            <v>6627</v>
          </cell>
          <cell r="N202">
            <v>0</v>
          </cell>
          <cell r="O202">
            <v>0</v>
          </cell>
          <cell r="P202">
            <v>0</v>
          </cell>
          <cell r="Q202" t="str">
            <v>COP</v>
          </cell>
          <cell r="R202">
            <v>0</v>
          </cell>
          <cell r="S202">
            <v>0.05</v>
          </cell>
          <cell r="T202">
            <v>6958.35</v>
          </cell>
          <cell r="U202" t="str">
            <v>Jack-1P-CAT5</v>
          </cell>
        </row>
        <row r="203">
          <cell r="D203" t="str">
            <v>1375055-1</v>
          </cell>
          <cell r="E203">
            <v>71204</v>
          </cell>
          <cell r="F203" t="str">
            <v>Interface Cables-Materials</v>
          </cell>
          <cell r="G203">
            <v>6826</v>
          </cell>
          <cell r="H203" t="str">
            <v>Jacks RJ45 CAT6 no apantallado</v>
          </cell>
          <cell r="I203" t="str">
            <v>pcs</v>
          </cell>
          <cell r="J203">
            <v>0</v>
          </cell>
          <cell r="K203" t="str">
            <v>IMPORTACION INDIRECTA</v>
          </cell>
          <cell r="L203" t="str">
            <v>Tyco</v>
          </cell>
          <cell r="M203">
            <v>7100</v>
          </cell>
          <cell r="N203">
            <v>0</v>
          </cell>
          <cell r="O203">
            <v>0</v>
          </cell>
          <cell r="P203">
            <v>0</v>
          </cell>
          <cell r="Q203" t="str">
            <v>COP</v>
          </cell>
          <cell r="R203">
            <v>0</v>
          </cell>
          <cell r="S203">
            <v>0.05</v>
          </cell>
          <cell r="T203">
            <v>7455</v>
          </cell>
          <cell r="U203" t="str">
            <v>Jack-1P-CAT6</v>
          </cell>
        </row>
        <row r="204">
          <cell r="D204" t="str">
            <v>5-554739-X</v>
          </cell>
          <cell r="E204">
            <v>71204</v>
          </cell>
          <cell r="F204" t="str">
            <v>Interface Cables-Materials</v>
          </cell>
          <cell r="G204">
            <v>6826</v>
          </cell>
          <cell r="H204" t="str">
            <v>RJ45 connector de par trenzado, cat. 5e, solid, con manguito</v>
          </cell>
          <cell r="I204" t="str">
            <v>pcs</v>
          </cell>
          <cell r="J204">
            <v>0</v>
          </cell>
          <cell r="K204" t="str">
            <v>IMPORTACION INDIRECTA</v>
          </cell>
          <cell r="L204" t="str">
            <v>Tyco</v>
          </cell>
          <cell r="M204">
            <v>1100</v>
          </cell>
          <cell r="N204">
            <v>0</v>
          </cell>
          <cell r="O204">
            <v>0</v>
          </cell>
          <cell r="P204">
            <v>0</v>
          </cell>
          <cell r="Q204" t="str">
            <v>COP</v>
          </cell>
          <cell r="R204">
            <v>0</v>
          </cell>
          <cell r="S204">
            <v>0</v>
          </cell>
          <cell r="T204">
            <v>1100</v>
          </cell>
          <cell r="U204" t="str">
            <v>CS73204.04</v>
          </cell>
        </row>
        <row r="205">
          <cell r="D205" t="str">
            <v>SP688-C</v>
          </cell>
          <cell r="E205">
            <v>71204</v>
          </cell>
          <cell r="F205" t="str">
            <v>Interface Cables-Materials</v>
          </cell>
          <cell r="G205">
            <v>6826</v>
          </cell>
          <cell r="H205" t="str">
            <v>RJ45 connector de par trenzado, cat. 6, solid, con manguito / PLUG RJ45 CAT 6 PANDUIT</v>
          </cell>
          <cell r="I205" t="str">
            <v>pcs</v>
          </cell>
          <cell r="J205">
            <v>0</v>
          </cell>
          <cell r="K205" t="str">
            <v>IMPORTACION INDIRECTA</v>
          </cell>
          <cell r="L205" t="str">
            <v>PANDUIT</v>
          </cell>
          <cell r="M205">
            <v>3470</v>
          </cell>
          <cell r="N205">
            <v>0</v>
          </cell>
          <cell r="O205">
            <v>0</v>
          </cell>
          <cell r="P205">
            <v>0</v>
          </cell>
          <cell r="Q205" t="str">
            <v>COP</v>
          </cell>
          <cell r="R205">
            <v>0</v>
          </cell>
          <cell r="S205">
            <v>0.05</v>
          </cell>
          <cell r="T205">
            <v>3643.5</v>
          </cell>
          <cell r="U205" t="str">
            <v>CS73204.04CAT6</v>
          </cell>
        </row>
        <row r="206">
          <cell r="D206" t="str">
            <v>406372-2</v>
          </cell>
          <cell r="E206">
            <v>71204</v>
          </cell>
          <cell r="F206" t="str">
            <v>Interface Cables-Materials</v>
          </cell>
          <cell r="G206">
            <v>6826</v>
          </cell>
          <cell r="H206" t="str">
            <v>Jacks RJ45 CAT5e apantallado</v>
          </cell>
          <cell r="I206" t="str">
            <v>pcs</v>
          </cell>
          <cell r="J206">
            <v>0</v>
          </cell>
          <cell r="K206" t="str">
            <v>IMPORTACION INDIRECTA</v>
          </cell>
          <cell r="L206" t="str">
            <v>Tyco</v>
          </cell>
          <cell r="M206">
            <v>5827</v>
          </cell>
          <cell r="N206">
            <v>0</v>
          </cell>
          <cell r="O206">
            <v>0</v>
          </cell>
          <cell r="P206">
            <v>0</v>
          </cell>
          <cell r="Q206" t="str">
            <v>COP</v>
          </cell>
          <cell r="R206">
            <v>0</v>
          </cell>
          <cell r="S206">
            <v>0.05</v>
          </cell>
          <cell r="T206">
            <v>6118.35</v>
          </cell>
          <cell r="U206" t="str">
            <v>Jack-1P-CAT5-sh</v>
          </cell>
        </row>
        <row r="207">
          <cell r="D207" t="str">
            <v>1375055-6</v>
          </cell>
          <cell r="E207">
            <v>71204</v>
          </cell>
          <cell r="F207" t="str">
            <v>Interface Cables-Materials</v>
          </cell>
          <cell r="G207">
            <v>6826</v>
          </cell>
          <cell r="H207" t="str">
            <v>Jacks RJ45 CAT6 apantallado</v>
          </cell>
          <cell r="I207" t="str">
            <v>pcs</v>
          </cell>
          <cell r="J207">
            <v>0</v>
          </cell>
          <cell r="K207" t="str">
            <v>IMPORTACION INDIRECTA</v>
          </cell>
          <cell r="L207" t="str">
            <v>Tyco</v>
          </cell>
          <cell r="M207">
            <v>7100</v>
          </cell>
          <cell r="N207">
            <v>0</v>
          </cell>
          <cell r="O207">
            <v>0</v>
          </cell>
          <cell r="P207">
            <v>0</v>
          </cell>
          <cell r="Q207" t="str">
            <v>COP</v>
          </cell>
          <cell r="R207">
            <v>0</v>
          </cell>
          <cell r="S207">
            <v>0.05</v>
          </cell>
          <cell r="T207">
            <v>7455</v>
          </cell>
          <cell r="U207" t="str">
            <v>Jack-1P-CAT6-sh</v>
          </cell>
        </row>
        <row r="208">
          <cell r="D208" t="str">
            <v>CJ588BLY</v>
          </cell>
          <cell r="E208">
            <v>71204</v>
          </cell>
          <cell r="F208" t="str">
            <v>Interface Cables-Materials</v>
          </cell>
          <cell r="G208">
            <v>6826</v>
          </cell>
          <cell r="H208" t="str">
            <v>Jacks RJ45 CAT5e apantallado PANDUIT</v>
          </cell>
          <cell r="I208" t="str">
            <v>pcs</v>
          </cell>
          <cell r="J208">
            <v>0</v>
          </cell>
          <cell r="K208" t="str">
            <v>IMPORTACION INDIRECTA</v>
          </cell>
          <cell r="L208" t="str">
            <v>PANDUIT</v>
          </cell>
          <cell r="M208">
            <v>6204</v>
          </cell>
          <cell r="N208">
            <v>0</v>
          </cell>
          <cell r="O208">
            <v>0</v>
          </cell>
          <cell r="P208">
            <v>0</v>
          </cell>
          <cell r="Q208" t="str">
            <v>COP</v>
          </cell>
          <cell r="R208">
            <v>0</v>
          </cell>
          <cell r="S208">
            <v>0.05</v>
          </cell>
          <cell r="T208">
            <v>6514.2</v>
          </cell>
          <cell r="U208" t="str">
            <v>CJ588BLY</v>
          </cell>
        </row>
        <row r="209">
          <cell r="D209" t="str">
            <v>CJ688TPBL</v>
          </cell>
          <cell r="E209">
            <v>71204</v>
          </cell>
          <cell r="F209" t="str">
            <v>Interface Cables-Materials</v>
          </cell>
          <cell r="G209">
            <v>6826</v>
          </cell>
          <cell r="H209" t="str">
            <v>Jacks RJ45 CAT6 apantallado PANDUIT</v>
          </cell>
          <cell r="I209" t="str">
            <v>pcs</v>
          </cell>
          <cell r="J209">
            <v>0</v>
          </cell>
          <cell r="K209" t="str">
            <v>IMPORTACION INDIRECTA</v>
          </cell>
          <cell r="L209" t="str">
            <v>PANDUIT</v>
          </cell>
          <cell r="M209">
            <v>12664</v>
          </cell>
          <cell r="N209">
            <v>0</v>
          </cell>
          <cell r="O209">
            <v>0</v>
          </cell>
          <cell r="P209">
            <v>0</v>
          </cell>
          <cell r="Q209" t="str">
            <v>COP</v>
          </cell>
          <cell r="R209">
            <v>0</v>
          </cell>
          <cell r="S209">
            <v>0.05</v>
          </cell>
          <cell r="T209">
            <v>13297.2</v>
          </cell>
          <cell r="U209" t="str">
            <v>CJ688TPBL</v>
          </cell>
        </row>
        <row r="210">
          <cell r="D210" t="str">
            <v>5-569530-X</v>
          </cell>
          <cell r="E210">
            <v>71204</v>
          </cell>
          <cell r="F210" t="str">
            <v>Interface Cables-Materials</v>
          </cell>
          <cell r="G210">
            <v>6826</v>
          </cell>
          <cell r="H210" t="str">
            <v>RJ45 connector de par trenzado, cat. 5e, solid, apantallado con manguito,  Blindado con bota</v>
          </cell>
          <cell r="I210" t="str">
            <v>pcs</v>
          </cell>
          <cell r="J210">
            <v>0</v>
          </cell>
          <cell r="K210" t="str">
            <v>IMPORTACION INDIRECTA</v>
          </cell>
          <cell r="L210" t="str">
            <v>Tyco</v>
          </cell>
          <cell r="M210">
            <v>1660</v>
          </cell>
          <cell r="N210">
            <v>0</v>
          </cell>
          <cell r="O210">
            <v>0</v>
          </cell>
          <cell r="P210">
            <v>0</v>
          </cell>
          <cell r="Q210" t="str">
            <v>COP</v>
          </cell>
          <cell r="R210">
            <v>0</v>
          </cell>
          <cell r="S210">
            <v>0</v>
          </cell>
          <cell r="T210">
            <v>1660</v>
          </cell>
          <cell r="U210" t="str">
            <v>CS73228.21</v>
          </cell>
        </row>
        <row r="211">
          <cell r="D211" t="str">
            <v>5G110-RE5</v>
          </cell>
          <cell r="E211">
            <v>71204</v>
          </cell>
          <cell r="F211" t="str">
            <v>Interface Cables-Materials</v>
          </cell>
          <cell r="G211">
            <v>6826</v>
          </cell>
          <cell r="H211" t="str">
            <v>TOMA RJ45 CAT5E NEGRA LEVINTON</v>
          </cell>
          <cell r="I211" t="str">
            <v>pcs</v>
          </cell>
          <cell r="J211">
            <v>0</v>
          </cell>
          <cell r="K211" t="str">
            <v>IMPORTACION INDIRECTA</v>
          </cell>
          <cell r="L211" t="str">
            <v>MEM</v>
          </cell>
          <cell r="M211">
            <v>6926</v>
          </cell>
          <cell r="N211">
            <v>0</v>
          </cell>
          <cell r="O211">
            <v>0</v>
          </cell>
          <cell r="P211">
            <v>0</v>
          </cell>
          <cell r="Q211" t="str">
            <v>COP</v>
          </cell>
          <cell r="R211">
            <v>0</v>
          </cell>
          <cell r="S211">
            <v>0.05</v>
          </cell>
          <cell r="T211">
            <v>7272.3</v>
          </cell>
          <cell r="U211" t="str">
            <v>5G110-RE5</v>
          </cell>
        </row>
        <row r="212">
          <cell r="D212" t="str">
            <v>61110-RE6</v>
          </cell>
          <cell r="E212">
            <v>71204</v>
          </cell>
          <cell r="F212" t="str">
            <v>Interface Cables-Materials</v>
          </cell>
          <cell r="G212">
            <v>6826</v>
          </cell>
          <cell r="H212" t="str">
            <v>TOMA RJ45 CAT6 NEGRA LEVINTON</v>
          </cell>
          <cell r="I212" t="str">
            <v>pcs</v>
          </cell>
          <cell r="J212">
            <v>0</v>
          </cell>
          <cell r="K212" t="str">
            <v>IMPORTACION INDIRECTA</v>
          </cell>
          <cell r="L212" t="str">
            <v>MEM</v>
          </cell>
          <cell r="M212">
            <v>12480</v>
          </cell>
          <cell r="N212">
            <v>0</v>
          </cell>
          <cell r="O212">
            <v>0</v>
          </cell>
          <cell r="P212">
            <v>0</v>
          </cell>
          <cell r="Q212" t="str">
            <v>COP</v>
          </cell>
          <cell r="R212">
            <v>0</v>
          </cell>
          <cell r="S212">
            <v>0.05</v>
          </cell>
          <cell r="T212">
            <v>13104</v>
          </cell>
          <cell r="U212" t="str">
            <v>61110-RE6</v>
          </cell>
        </row>
        <row r="213">
          <cell r="D213" t="str">
            <v>569875-8</v>
          </cell>
          <cell r="E213">
            <v>71204</v>
          </cell>
          <cell r="F213" t="str">
            <v>Interface Cables-Materials</v>
          </cell>
          <cell r="G213">
            <v>6826</v>
          </cell>
          <cell r="H213" t="str">
            <v>CUBIERTA RJ-45 PLUG CAT 5 BLANCO</v>
          </cell>
          <cell r="I213" t="str">
            <v>pcs</v>
          </cell>
          <cell r="J213">
            <v>0</v>
          </cell>
          <cell r="K213" t="str">
            <v>IMPORTACION INDIRECTA</v>
          </cell>
          <cell r="L213" t="str">
            <v>Tyco</v>
          </cell>
          <cell r="M213">
            <v>660</v>
          </cell>
          <cell r="N213">
            <v>0</v>
          </cell>
          <cell r="O213">
            <v>0</v>
          </cell>
          <cell r="P213">
            <v>0</v>
          </cell>
          <cell r="Q213" t="str">
            <v>COP</v>
          </cell>
          <cell r="R213">
            <v>0</v>
          </cell>
          <cell r="S213">
            <v>0</v>
          </cell>
          <cell r="T213">
            <v>660</v>
          </cell>
          <cell r="U213" t="str">
            <v>569875-8</v>
          </cell>
        </row>
        <row r="214">
          <cell r="D214" t="str">
            <v>CMDBUSCBL</v>
          </cell>
          <cell r="E214">
            <v>71204</v>
          </cell>
          <cell r="F214" t="str">
            <v>Interface Cables-Materials</v>
          </cell>
          <cell r="G214">
            <v>6826</v>
          </cell>
          <cell r="H214" t="str">
            <v>ACOPLE FIBRA SC MONOMODO DUPLEX PANDUIT</v>
          </cell>
          <cell r="I214" t="str">
            <v>pcs</v>
          </cell>
          <cell r="J214">
            <v>0</v>
          </cell>
          <cell r="K214" t="str">
            <v>IMPORTACION INDIRECTA</v>
          </cell>
          <cell r="L214" t="str">
            <v>MEM</v>
          </cell>
          <cell r="M214">
            <v>23983</v>
          </cell>
          <cell r="N214">
            <v>0</v>
          </cell>
          <cell r="O214">
            <v>0</v>
          </cell>
          <cell r="P214">
            <v>0</v>
          </cell>
          <cell r="Q214" t="str">
            <v>COP</v>
          </cell>
          <cell r="R214">
            <v>0</v>
          </cell>
          <cell r="S214">
            <v>0.05</v>
          </cell>
          <cell r="T214">
            <v>25182.15</v>
          </cell>
          <cell r="U214" t="str">
            <v>CMDBUSCBL</v>
          </cell>
        </row>
        <row r="215">
          <cell r="D215" t="str">
            <v>5-1375204-X</v>
          </cell>
          <cell r="E215">
            <v>71204</v>
          </cell>
          <cell r="F215" t="str">
            <v>Interface Cables-Materials</v>
          </cell>
          <cell r="G215">
            <v>6826</v>
          </cell>
          <cell r="H215" t="str">
            <v>RJ-45 PLUG CAT 6 SOLID</v>
          </cell>
          <cell r="I215" t="str">
            <v>pcs</v>
          </cell>
          <cell r="J215">
            <v>0</v>
          </cell>
          <cell r="K215" t="str">
            <v>IMPORTACION INDIRECTA</v>
          </cell>
          <cell r="L215" t="str">
            <v>Tyco</v>
          </cell>
          <cell r="M215">
            <v>1980</v>
          </cell>
          <cell r="N215">
            <v>0</v>
          </cell>
          <cell r="O215">
            <v>0</v>
          </cell>
          <cell r="P215">
            <v>0</v>
          </cell>
          <cell r="Q215" t="str">
            <v>COP</v>
          </cell>
          <cell r="R215">
            <v>0</v>
          </cell>
          <cell r="S215">
            <v>0</v>
          </cell>
          <cell r="T215">
            <v>1980</v>
          </cell>
          <cell r="U215" t="str">
            <v>5-1375204-X</v>
          </cell>
        </row>
        <row r="216">
          <cell r="D216" t="str">
            <v>336513-2</v>
          </cell>
          <cell r="E216">
            <v>71204</v>
          </cell>
          <cell r="F216" t="str">
            <v>Interface Cables-Materials</v>
          </cell>
          <cell r="G216">
            <v>6826</v>
          </cell>
          <cell r="H216" t="str">
            <v>CUBIERTA RJ-45 PLUG CAT 6 GRIS</v>
          </cell>
          <cell r="I216" t="str">
            <v>pcs</v>
          </cell>
          <cell r="J216">
            <v>0</v>
          </cell>
          <cell r="K216" t="str">
            <v>IMPORTACION INDIRECTA</v>
          </cell>
          <cell r="L216" t="str">
            <v>Tyco</v>
          </cell>
          <cell r="M216">
            <v>1410</v>
          </cell>
          <cell r="N216">
            <v>0</v>
          </cell>
          <cell r="O216">
            <v>0</v>
          </cell>
          <cell r="P216">
            <v>0</v>
          </cell>
          <cell r="Q216" t="str">
            <v>COP</v>
          </cell>
          <cell r="R216">
            <v>0</v>
          </cell>
          <cell r="S216">
            <v>0</v>
          </cell>
          <cell r="T216">
            <v>1410</v>
          </cell>
          <cell r="U216" t="str">
            <v>336513-2</v>
          </cell>
        </row>
        <row r="217">
          <cell r="D217" t="str">
            <v xml:space="preserve">Supervendor CODE </v>
          </cell>
          <cell r="E217">
            <v>0</v>
          </cell>
          <cell r="F217" t="str">
            <v>Service Item Description
GLOBAL DESCRIPTION</v>
          </cell>
          <cell r="G217" t="str">
            <v>PSA Code</v>
          </cell>
          <cell r="H217" t="str">
            <v>Material Description</v>
          </cell>
          <cell r="I217" t="str">
            <v>Unit</v>
          </cell>
          <cell r="J217">
            <v>0</v>
          </cell>
          <cell r="K217" t="str">
            <v>Naturaleza</v>
          </cell>
          <cell r="L217" t="str">
            <v xml:space="preserve">Brand </v>
          </cell>
          <cell r="M217" t="str">
            <v xml:space="preserve">Unit Cost </v>
          </cell>
          <cell r="N217" t="str">
            <v>Log Type</v>
          </cell>
          <cell r="O217" t="str">
            <v>Sea Log (%)</v>
          </cell>
          <cell r="P217" t="str">
            <v>Air Log (%)</v>
          </cell>
          <cell r="Q217" t="str">
            <v>Currency</v>
          </cell>
          <cell r="R217" t="str">
            <v>TRM</v>
          </cell>
          <cell r="S217" t="str">
            <v>Admin (%)</v>
          </cell>
          <cell r="T217" t="str">
            <v>Unit Cost (COP)</v>
          </cell>
          <cell r="U217" t="str">
            <v>CS CODE (NSN)</v>
          </cell>
        </row>
        <row r="218">
          <cell r="H218" t="str">
            <v>CABLES LAN</v>
          </cell>
          <cell r="I218">
            <v>0</v>
          </cell>
          <cell r="J218">
            <v>0</v>
          </cell>
          <cell r="K218">
            <v>0</v>
          </cell>
          <cell r="L218">
            <v>0</v>
          </cell>
          <cell r="M218">
            <v>0</v>
          </cell>
          <cell r="N218">
            <v>0</v>
          </cell>
          <cell r="O218">
            <v>0</v>
          </cell>
          <cell r="P218">
            <v>0</v>
          </cell>
          <cell r="Q218">
            <v>0</v>
          </cell>
          <cell r="R218">
            <v>0</v>
          </cell>
          <cell r="S218">
            <v>0</v>
          </cell>
          <cell r="T218">
            <v>0</v>
          </cell>
          <cell r="U218">
            <v>0</v>
          </cell>
        </row>
        <row r="219">
          <cell r="D219" t="str">
            <v>UTPSP10Y</v>
          </cell>
          <cell r="E219">
            <v>71204</v>
          </cell>
          <cell r="F219" t="str">
            <v>Interface Cables-Materials</v>
          </cell>
          <cell r="G219">
            <v>6826</v>
          </cell>
          <cell r="H219" t="str">
            <v>LAN Patch Cord CAT6,UTP, RJ45-RJ45 premade (up to 3m) P.CORD CAT6 BLANCO 3 MTS PANDUIT</v>
          </cell>
          <cell r="I219" t="str">
            <v>pcs</v>
          </cell>
          <cell r="J219">
            <v>0</v>
          </cell>
          <cell r="K219" t="str">
            <v>IMPORTACION INDIRECTA</v>
          </cell>
          <cell r="L219" t="str">
            <v>PANDUIT</v>
          </cell>
          <cell r="M219">
            <v>18586</v>
          </cell>
          <cell r="N219">
            <v>0</v>
          </cell>
          <cell r="O219">
            <v>0</v>
          </cell>
          <cell r="P219">
            <v>0</v>
          </cell>
          <cell r="Q219" t="str">
            <v>COP</v>
          </cell>
          <cell r="R219">
            <v>0</v>
          </cell>
          <cell r="S219">
            <v>0.05</v>
          </cell>
          <cell r="T219">
            <v>19515.3</v>
          </cell>
          <cell r="U219" t="str">
            <v>CS73132.03CAT6</v>
          </cell>
        </row>
        <row r="220">
          <cell r="D220" t="str">
            <v>UTPSP7</v>
          </cell>
          <cell r="E220">
            <v>71204</v>
          </cell>
          <cell r="F220" t="str">
            <v>Interface Cables-Materials</v>
          </cell>
          <cell r="G220">
            <v>6826</v>
          </cell>
          <cell r="H220" t="str">
            <v>LAN Patch Cord CAT6,UTP, RJ45-RJ45  PANDUIT (up to 2,1m) P.CORD CAT6 BLANCO 2.1MTS PANDUIT</v>
          </cell>
          <cell r="I220" t="str">
            <v>pcs</v>
          </cell>
          <cell r="J220">
            <v>0</v>
          </cell>
          <cell r="K220" t="str">
            <v>IMPORTACION INDIRECTA</v>
          </cell>
          <cell r="L220" t="str">
            <v>PANDUIT</v>
          </cell>
          <cell r="M220">
            <v>15721</v>
          </cell>
          <cell r="N220">
            <v>0</v>
          </cell>
          <cell r="O220">
            <v>0</v>
          </cell>
          <cell r="P220">
            <v>0</v>
          </cell>
          <cell r="Q220" t="str">
            <v>COP</v>
          </cell>
          <cell r="R220">
            <v>0</v>
          </cell>
          <cell r="S220">
            <v>0.05</v>
          </cell>
          <cell r="T220">
            <v>16507.05</v>
          </cell>
          <cell r="U220" t="str">
            <v>UTPSP7</v>
          </cell>
        </row>
        <row r="221">
          <cell r="D221" t="str">
            <v>UTPSP3Y</v>
          </cell>
          <cell r="E221">
            <v>71204</v>
          </cell>
          <cell r="F221" t="str">
            <v>Interface Cables-Materials</v>
          </cell>
          <cell r="G221">
            <v>6826</v>
          </cell>
          <cell r="H221" t="str">
            <v>LAN Patch Cord CAT6,UTP, RJ45-RJ45  PANDUIT (up to ,09m) P.CORD CAT6 BLANCO 0.9MTS PANDUIT</v>
          </cell>
          <cell r="I221" t="str">
            <v>pcs</v>
          </cell>
          <cell r="J221">
            <v>0</v>
          </cell>
          <cell r="K221" t="str">
            <v>IMPORTACION INDIRECTA</v>
          </cell>
          <cell r="L221" t="str">
            <v>PANDUIT</v>
          </cell>
          <cell r="M221">
            <v>13418</v>
          </cell>
          <cell r="N221">
            <v>0</v>
          </cell>
          <cell r="O221">
            <v>0</v>
          </cell>
          <cell r="P221">
            <v>0</v>
          </cell>
          <cell r="Q221" t="str">
            <v>COP</v>
          </cell>
          <cell r="R221">
            <v>0</v>
          </cell>
          <cell r="S221">
            <v>0.05</v>
          </cell>
          <cell r="T221">
            <v>14088.9</v>
          </cell>
          <cell r="U221" t="str">
            <v>UTPSP3Y</v>
          </cell>
        </row>
        <row r="222">
          <cell r="D222" t="str">
            <v>UTPSP5Y</v>
          </cell>
          <cell r="E222">
            <v>71204</v>
          </cell>
          <cell r="F222" t="str">
            <v>Interface Cables-Materials</v>
          </cell>
          <cell r="G222">
            <v>6826</v>
          </cell>
          <cell r="H222" t="str">
            <v>LAN Patch Cord CAT6,UTP, RJ45-RJ45  PANDUIT (up to 1.5m) P.CORD CAT6 BLANCO 1.5 MTS PANDUIT</v>
          </cell>
          <cell r="I222" t="str">
            <v>pcs</v>
          </cell>
          <cell r="J222">
            <v>0</v>
          </cell>
          <cell r="K222" t="str">
            <v>IMPORTACION INDIRECTA</v>
          </cell>
          <cell r="L222" t="str">
            <v>PANDUIT</v>
          </cell>
          <cell r="M222">
            <v>14526</v>
          </cell>
          <cell r="N222">
            <v>0</v>
          </cell>
          <cell r="O222">
            <v>0</v>
          </cell>
          <cell r="P222">
            <v>0</v>
          </cell>
          <cell r="Q222" t="str">
            <v>COP</v>
          </cell>
          <cell r="R222">
            <v>0</v>
          </cell>
          <cell r="S222">
            <v>0.05</v>
          </cell>
          <cell r="T222">
            <v>15252.3</v>
          </cell>
          <cell r="U222" t="str">
            <v>UTPSP5Y</v>
          </cell>
        </row>
        <row r="223">
          <cell r="D223" t="str">
            <v>UTPSP20Y</v>
          </cell>
          <cell r="E223">
            <v>71204</v>
          </cell>
          <cell r="F223" t="str">
            <v>Interface Cables-Materials</v>
          </cell>
          <cell r="G223">
            <v>6826</v>
          </cell>
          <cell r="H223" t="str">
            <v>LAN Patch Cord CAT6,UTP, RJ45-RJ45 premade (up to 6m)</v>
          </cell>
          <cell r="I223" t="str">
            <v>pcs</v>
          </cell>
          <cell r="J223">
            <v>0</v>
          </cell>
          <cell r="K223" t="str">
            <v>IMPORTACION INDIRECTA</v>
          </cell>
          <cell r="L223" t="str">
            <v>PANDUIT</v>
          </cell>
          <cell r="M223">
            <v>26700</v>
          </cell>
          <cell r="N223">
            <v>0</v>
          </cell>
          <cell r="O223">
            <v>0</v>
          </cell>
          <cell r="P223">
            <v>0</v>
          </cell>
          <cell r="Q223" t="str">
            <v>COP</v>
          </cell>
          <cell r="R223">
            <v>0</v>
          </cell>
          <cell r="S223">
            <v>0.05</v>
          </cell>
          <cell r="T223">
            <v>28035</v>
          </cell>
          <cell r="U223" t="str">
            <v>UTPSP20Y</v>
          </cell>
        </row>
        <row r="224">
          <cell r="D224" t="str">
            <v>UTPCH10Y</v>
          </cell>
          <cell r="E224">
            <v>71204</v>
          </cell>
          <cell r="F224" t="str">
            <v>Interface Cables-Materials</v>
          </cell>
          <cell r="G224">
            <v>6826</v>
          </cell>
          <cell r="H224" t="str">
            <v>LAN Patch Cord CAT5E UTP, RJ45-RJ45  PANDUIT (up to 3m) P.CORD CAT 5E BLANCO 3MTS PANDUIT</v>
          </cell>
          <cell r="I224" t="str">
            <v>pcs</v>
          </cell>
          <cell r="J224">
            <v>0</v>
          </cell>
          <cell r="K224" t="str">
            <v>IMPORTACION INDIRECTA</v>
          </cell>
          <cell r="L224" t="str">
            <v>PANDUIT</v>
          </cell>
          <cell r="M224">
            <v>12320</v>
          </cell>
          <cell r="N224">
            <v>0</v>
          </cell>
          <cell r="O224">
            <v>0</v>
          </cell>
          <cell r="P224">
            <v>0</v>
          </cell>
          <cell r="Q224" t="str">
            <v>COP</v>
          </cell>
          <cell r="R224">
            <v>0</v>
          </cell>
          <cell r="S224">
            <v>0.05</v>
          </cell>
          <cell r="T224">
            <v>12936</v>
          </cell>
          <cell r="U224" t="str">
            <v>UTPCH10Y</v>
          </cell>
        </row>
        <row r="225">
          <cell r="D225">
            <v>8393204101</v>
          </cell>
          <cell r="E225">
            <v>71204</v>
          </cell>
          <cell r="F225" t="str">
            <v>Interface Cables-Materials</v>
          </cell>
          <cell r="G225">
            <v>6826</v>
          </cell>
          <cell r="H225" t="str">
            <v>Cable UTP(FTP) para intemperie Categoría 5E BLINDADO (1 a 4 Pares) alarmas OVP`s CABLE FTP 04 PAR SOLID FL CAT5E GRIS MARCA TELDOR</v>
          </cell>
          <cell r="I225" t="str">
            <v>m</v>
          </cell>
          <cell r="J225">
            <v>0</v>
          </cell>
          <cell r="K225" t="str">
            <v>IMPORTACION INDIRECTA</v>
          </cell>
          <cell r="L225" t="str">
            <v>REDES ELECTRICAS</v>
          </cell>
          <cell r="M225">
            <v>1826</v>
          </cell>
          <cell r="N225">
            <v>0</v>
          </cell>
          <cell r="O225">
            <v>0</v>
          </cell>
          <cell r="P225">
            <v>0</v>
          </cell>
          <cell r="Q225" t="str">
            <v>COP</v>
          </cell>
          <cell r="R225">
            <v>0</v>
          </cell>
          <cell r="S225">
            <v>0.05</v>
          </cell>
          <cell r="T225">
            <v>1917.3</v>
          </cell>
          <cell r="U225" t="str">
            <v>QP-65704PE-T</v>
          </cell>
        </row>
        <row r="226">
          <cell r="D226" t="str">
            <v>219885M-7</v>
          </cell>
          <cell r="E226">
            <v>71204</v>
          </cell>
          <cell r="F226" t="str">
            <v>Interface Cables-Materials</v>
          </cell>
          <cell r="G226">
            <v>6826</v>
          </cell>
          <cell r="H226" t="str">
            <v>Cable UTP Cat 6 (2.m)</v>
          </cell>
          <cell r="I226" t="str">
            <v>pcs</v>
          </cell>
          <cell r="J226">
            <v>0</v>
          </cell>
          <cell r="K226" t="str">
            <v>MICROLINK CON MATERIA PRIMA IMPORTADA</v>
          </cell>
          <cell r="L226" t="str">
            <v>MICROLINK</v>
          </cell>
          <cell r="M226">
            <v>12440</v>
          </cell>
          <cell r="N226">
            <v>0</v>
          </cell>
          <cell r="O226">
            <v>0</v>
          </cell>
          <cell r="P226">
            <v>0</v>
          </cell>
          <cell r="Q226" t="str">
            <v>COP</v>
          </cell>
          <cell r="R226">
            <v>0</v>
          </cell>
          <cell r="S226">
            <v>0</v>
          </cell>
          <cell r="T226">
            <v>12440</v>
          </cell>
          <cell r="U226" t="str">
            <v>CS73132.03</v>
          </cell>
        </row>
        <row r="227">
          <cell r="D227" t="str">
            <v>PUR6004IGY</v>
          </cell>
          <cell r="E227">
            <v>71204</v>
          </cell>
          <cell r="F227" t="str">
            <v>Interface Cables-Materials</v>
          </cell>
          <cell r="G227">
            <v>6826</v>
          </cell>
          <cell r="H227" t="str">
            <v>Cable UTP Cat 6 PANDUIT CMR GRIS  no connectors</v>
          </cell>
          <cell r="I227" t="str">
            <v>m</v>
          </cell>
          <cell r="J227">
            <v>0</v>
          </cell>
          <cell r="K227" t="str">
            <v>IMPORTACION INDIRECTA</v>
          </cell>
          <cell r="L227" t="str">
            <v>PANDUIT</v>
          </cell>
          <cell r="M227">
            <v>1151.6199999999999</v>
          </cell>
          <cell r="N227">
            <v>0</v>
          </cell>
          <cell r="O227">
            <v>0</v>
          </cell>
          <cell r="P227">
            <v>0</v>
          </cell>
          <cell r="Q227" t="str">
            <v>COP</v>
          </cell>
          <cell r="R227">
            <v>0</v>
          </cell>
          <cell r="S227">
            <v>0.05</v>
          </cell>
          <cell r="T227">
            <v>1209.2</v>
          </cell>
          <cell r="U227" t="str">
            <v>PUR6004IGY</v>
          </cell>
        </row>
        <row r="228">
          <cell r="D228" t="str">
            <v>PUR5504IGY / NUC5C04IG-C</v>
          </cell>
          <cell r="E228">
            <v>71204</v>
          </cell>
          <cell r="F228" t="str">
            <v>Interface Cables-Materials</v>
          </cell>
          <cell r="G228">
            <v>6826</v>
          </cell>
          <cell r="H228" t="str">
            <v>Cable UTP Cat 5E PANDUIT CMR GRIS no connectors</v>
          </cell>
          <cell r="I228" t="str">
            <v>m</v>
          </cell>
          <cell r="J228">
            <v>0</v>
          </cell>
          <cell r="K228" t="str">
            <v>IMPORTACION INDIRECTA</v>
          </cell>
          <cell r="L228" t="str">
            <v>PANDUIT</v>
          </cell>
          <cell r="M228">
            <v>891</v>
          </cell>
          <cell r="N228">
            <v>0</v>
          </cell>
          <cell r="O228">
            <v>0</v>
          </cell>
          <cell r="P228">
            <v>0</v>
          </cell>
          <cell r="Q228" t="str">
            <v>COP</v>
          </cell>
          <cell r="R228">
            <v>0</v>
          </cell>
          <cell r="S228">
            <v>0.05</v>
          </cell>
          <cell r="T228">
            <v>935.55</v>
          </cell>
          <cell r="U228" t="str">
            <v>PUR5504IGY</v>
          </cell>
        </row>
        <row r="229">
          <cell r="D229" t="str">
            <v>1-219885M-0</v>
          </cell>
          <cell r="E229">
            <v>71204</v>
          </cell>
          <cell r="F229" t="str">
            <v>Interface Cables-Materials</v>
          </cell>
          <cell r="G229">
            <v>6826</v>
          </cell>
          <cell r="H229" t="str">
            <v>Cable UTP Cat 6 (3m)</v>
          </cell>
          <cell r="I229" t="str">
            <v>pcs</v>
          </cell>
          <cell r="J229">
            <v>0</v>
          </cell>
          <cell r="K229" t="str">
            <v>MICROLINK CON MATERIA PRIMA IMPORTADA</v>
          </cell>
          <cell r="L229" t="str">
            <v>MICROLINK</v>
          </cell>
          <cell r="M229">
            <v>13780</v>
          </cell>
          <cell r="N229">
            <v>0</v>
          </cell>
          <cell r="O229">
            <v>0</v>
          </cell>
          <cell r="P229">
            <v>0</v>
          </cell>
          <cell r="Q229" t="str">
            <v>COP</v>
          </cell>
          <cell r="R229">
            <v>0</v>
          </cell>
          <cell r="S229">
            <v>0</v>
          </cell>
          <cell r="T229">
            <v>13780</v>
          </cell>
          <cell r="U229" t="str">
            <v>CS73132.03</v>
          </cell>
        </row>
        <row r="230">
          <cell r="D230" t="str">
            <v>1 -219241M-0</v>
          </cell>
          <cell r="E230">
            <v>71204</v>
          </cell>
          <cell r="F230" t="str">
            <v>Interface Cables-Materials</v>
          </cell>
          <cell r="G230">
            <v>6826</v>
          </cell>
          <cell r="H230" t="str">
            <v>Cable UTP Cat 5E (3m)</v>
          </cell>
          <cell r="I230" t="str">
            <v>pcs</v>
          </cell>
          <cell r="J230">
            <v>0</v>
          </cell>
          <cell r="K230" t="str">
            <v>MICROLINK CON MATERIA PRIMA IMPORTADA</v>
          </cell>
          <cell r="L230" t="str">
            <v>MICROLINK</v>
          </cell>
          <cell r="M230">
            <v>8580</v>
          </cell>
          <cell r="N230">
            <v>0</v>
          </cell>
          <cell r="O230">
            <v>0</v>
          </cell>
          <cell r="P230">
            <v>0</v>
          </cell>
          <cell r="Q230" t="str">
            <v>COP</v>
          </cell>
          <cell r="R230">
            <v>0</v>
          </cell>
          <cell r="S230">
            <v>0</v>
          </cell>
          <cell r="T230">
            <v>8580</v>
          </cell>
          <cell r="U230" t="str">
            <v>CS73132.03</v>
          </cell>
        </row>
        <row r="231">
          <cell r="D231" t="str">
            <v>1-219241M-7</v>
          </cell>
          <cell r="E231">
            <v>71204</v>
          </cell>
          <cell r="F231" t="str">
            <v>Interface Cables-Materials</v>
          </cell>
          <cell r="G231">
            <v>6826</v>
          </cell>
          <cell r="H231" t="str">
            <v>Cable UTP Cat 5e (5m)</v>
          </cell>
          <cell r="I231" t="str">
            <v>pcs</v>
          </cell>
          <cell r="J231">
            <v>0</v>
          </cell>
          <cell r="K231" t="str">
            <v>MICROLINK CON MATERIA PRIMA IMPORTADA</v>
          </cell>
          <cell r="L231" t="str">
            <v>MICROLINK</v>
          </cell>
          <cell r="M231">
            <v>15125</v>
          </cell>
          <cell r="N231">
            <v>0</v>
          </cell>
          <cell r="O231">
            <v>0</v>
          </cell>
          <cell r="P231">
            <v>0</v>
          </cell>
          <cell r="Q231" t="str">
            <v>COP</v>
          </cell>
          <cell r="R231">
            <v>0</v>
          </cell>
          <cell r="S231">
            <v>0</v>
          </cell>
          <cell r="T231">
            <v>15125</v>
          </cell>
          <cell r="U231" t="str">
            <v>CS73132.05</v>
          </cell>
        </row>
        <row r="232">
          <cell r="D232" t="str">
            <v>2-219241M-0</v>
          </cell>
          <cell r="E232">
            <v>71204</v>
          </cell>
          <cell r="F232" t="str">
            <v>Interface Cables-Materials</v>
          </cell>
          <cell r="G232">
            <v>6826</v>
          </cell>
          <cell r="H232" t="str">
            <v>Cable UTP Cat 5e (6m)</v>
          </cell>
          <cell r="I232" t="str">
            <v>pcs</v>
          </cell>
          <cell r="J232">
            <v>0</v>
          </cell>
          <cell r="K232" t="str">
            <v>MICROLINK CON MATERIA PRIMA IMPORTADA</v>
          </cell>
          <cell r="L232" t="str">
            <v>MICROLINK</v>
          </cell>
          <cell r="M232">
            <v>20020</v>
          </cell>
          <cell r="N232">
            <v>0</v>
          </cell>
          <cell r="O232">
            <v>0</v>
          </cell>
          <cell r="P232">
            <v>0</v>
          </cell>
          <cell r="Q232" t="str">
            <v>COP</v>
          </cell>
          <cell r="R232">
            <v>0</v>
          </cell>
          <cell r="S232">
            <v>0</v>
          </cell>
          <cell r="T232">
            <v>20020</v>
          </cell>
          <cell r="U232" t="str">
            <v>CS73132.06</v>
          </cell>
        </row>
        <row r="233">
          <cell r="D233" t="str">
            <v>3-219241M-3</v>
          </cell>
          <cell r="E233">
            <v>71204</v>
          </cell>
          <cell r="F233" t="str">
            <v>Interface Cables-Materials</v>
          </cell>
          <cell r="G233">
            <v>6826</v>
          </cell>
          <cell r="H233" t="str">
            <v>Cable UTP Cat 5e (10m)</v>
          </cell>
          <cell r="I233" t="str">
            <v>pcs</v>
          </cell>
          <cell r="J233">
            <v>0</v>
          </cell>
          <cell r="K233" t="str">
            <v>MICROLINK CON MATERIA PRIMA IMPORTADA</v>
          </cell>
          <cell r="L233" t="str">
            <v>MICROLINK</v>
          </cell>
          <cell r="M233">
            <v>27940</v>
          </cell>
          <cell r="N233">
            <v>0</v>
          </cell>
          <cell r="O233">
            <v>0</v>
          </cell>
          <cell r="P233">
            <v>0</v>
          </cell>
          <cell r="Q233" t="str">
            <v>COP</v>
          </cell>
          <cell r="R233">
            <v>0</v>
          </cell>
          <cell r="S233">
            <v>0</v>
          </cell>
          <cell r="T233">
            <v>27940</v>
          </cell>
          <cell r="U233" t="str">
            <v>CS73132.10</v>
          </cell>
        </row>
        <row r="234">
          <cell r="D234" t="str">
            <v>5-219241M-0</v>
          </cell>
          <cell r="E234">
            <v>71204</v>
          </cell>
          <cell r="F234" t="str">
            <v>Interface Cables-Materials</v>
          </cell>
          <cell r="G234">
            <v>6826</v>
          </cell>
          <cell r="H234" t="str">
            <v>Cable UTP Cat 5e (15m)</v>
          </cell>
          <cell r="I234" t="str">
            <v>pcs</v>
          </cell>
          <cell r="J234">
            <v>0</v>
          </cell>
          <cell r="K234" t="str">
            <v>MICROLINK CON MATERIA PRIMA IMPORTADA</v>
          </cell>
          <cell r="L234" t="str">
            <v>MICROLINK</v>
          </cell>
          <cell r="M234">
            <v>31375</v>
          </cell>
          <cell r="N234">
            <v>0</v>
          </cell>
          <cell r="O234">
            <v>0</v>
          </cell>
          <cell r="P234">
            <v>0</v>
          </cell>
          <cell r="Q234" t="str">
            <v>COP</v>
          </cell>
          <cell r="R234">
            <v>0</v>
          </cell>
          <cell r="S234">
            <v>0</v>
          </cell>
          <cell r="T234">
            <v>31375</v>
          </cell>
          <cell r="U234" t="str">
            <v>CS73132.15</v>
          </cell>
        </row>
        <row r="235">
          <cell r="D235" t="str">
            <v>6-219241M-6</v>
          </cell>
          <cell r="E235">
            <v>71204</v>
          </cell>
          <cell r="F235" t="str">
            <v>Interface Cables-Materials</v>
          </cell>
          <cell r="G235">
            <v>6826</v>
          </cell>
          <cell r="H235" t="str">
            <v>Cable UTP Cat 5e (20m)</v>
          </cell>
          <cell r="I235" t="str">
            <v>pcs</v>
          </cell>
          <cell r="J235">
            <v>0</v>
          </cell>
          <cell r="K235" t="str">
            <v>MICROLINK CON MATERIA PRIMA IMPORTADA</v>
          </cell>
          <cell r="L235" t="str">
            <v>MICROLINK</v>
          </cell>
          <cell r="M235">
            <v>39500</v>
          </cell>
          <cell r="N235">
            <v>0</v>
          </cell>
          <cell r="O235">
            <v>0</v>
          </cell>
          <cell r="P235">
            <v>0</v>
          </cell>
          <cell r="Q235" t="str">
            <v>COP</v>
          </cell>
          <cell r="R235">
            <v>0</v>
          </cell>
          <cell r="S235">
            <v>0</v>
          </cell>
          <cell r="T235">
            <v>39500</v>
          </cell>
          <cell r="U235" t="str">
            <v>CS73132.20</v>
          </cell>
        </row>
        <row r="236">
          <cell r="D236" t="str">
            <v>8-219241M-2</v>
          </cell>
          <cell r="E236">
            <v>71204</v>
          </cell>
          <cell r="F236" t="str">
            <v>Interface Cables-Materials</v>
          </cell>
          <cell r="G236">
            <v>6826</v>
          </cell>
          <cell r="H236" t="str">
            <v>Cable UTP Cat 5e (25m)</v>
          </cell>
          <cell r="I236" t="str">
            <v>pcs</v>
          </cell>
          <cell r="J236">
            <v>0</v>
          </cell>
          <cell r="K236" t="str">
            <v>MICROLINK CON MATERIA PRIMA IMPORTADA</v>
          </cell>
          <cell r="L236" t="str">
            <v>MICROLINK</v>
          </cell>
          <cell r="M236">
            <v>47625</v>
          </cell>
          <cell r="N236">
            <v>0</v>
          </cell>
          <cell r="O236">
            <v>0</v>
          </cell>
          <cell r="P236">
            <v>0</v>
          </cell>
          <cell r="Q236" t="str">
            <v>COP</v>
          </cell>
          <cell r="R236">
            <v>0</v>
          </cell>
          <cell r="S236">
            <v>0</v>
          </cell>
          <cell r="T236">
            <v>47625</v>
          </cell>
          <cell r="U236" t="str">
            <v>CS73132.25</v>
          </cell>
        </row>
        <row r="237">
          <cell r="D237" t="str">
            <v>9-219241M-9</v>
          </cell>
          <cell r="E237">
            <v>71204</v>
          </cell>
          <cell r="F237" t="str">
            <v>Interface Cables-Materials</v>
          </cell>
          <cell r="G237">
            <v>6826</v>
          </cell>
          <cell r="H237" t="str">
            <v>Cable UTP Cat 5e (30m)</v>
          </cell>
          <cell r="I237" t="str">
            <v>pcs</v>
          </cell>
          <cell r="J237">
            <v>0</v>
          </cell>
          <cell r="K237" t="str">
            <v>MICROLINK CON MATERIA PRIMA IMPORTADA</v>
          </cell>
          <cell r="L237" t="str">
            <v>MICROLINK</v>
          </cell>
          <cell r="M237">
            <v>55750</v>
          </cell>
          <cell r="N237">
            <v>0</v>
          </cell>
          <cell r="O237">
            <v>0</v>
          </cell>
          <cell r="P237">
            <v>0</v>
          </cell>
          <cell r="Q237" t="str">
            <v>COP</v>
          </cell>
          <cell r="R237">
            <v>0</v>
          </cell>
          <cell r="S237">
            <v>0</v>
          </cell>
          <cell r="T237">
            <v>55750</v>
          </cell>
          <cell r="U237" t="str">
            <v>CS73132.30</v>
          </cell>
        </row>
        <row r="238">
          <cell r="D238" t="str">
            <v>1-219241M-32</v>
          </cell>
          <cell r="E238">
            <v>71204</v>
          </cell>
          <cell r="F238" t="str">
            <v>Interface Cables-Materials</v>
          </cell>
          <cell r="G238">
            <v>6826</v>
          </cell>
          <cell r="H238" t="str">
            <v>Cable UTP Cat 5e (40m)</v>
          </cell>
          <cell r="I238" t="str">
            <v>pcs</v>
          </cell>
          <cell r="J238">
            <v>0</v>
          </cell>
          <cell r="K238" t="str">
            <v>MICROLINK CON MATERIA PRIMA IMPORTADA</v>
          </cell>
          <cell r="L238" t="str">
            <v>MICROLINK</v>
          </cell>
          <cell r="M238">
            <v>72000</v>
          </cell>
          <cell r="N238">
            <v>0</v>
          </cell>
          <cell r="O238">
            <v>0</v>
          </cell>
          <cell r="P238">
            <v>0</v>
          </cell>
          <cell r="Q238" t="str">
            <v>COP</v>
          </cell>
          <cell r="R238">
            <v>0</v>
          </cell>
          <cell r="S238">
            <v>0</v>
          </cell>
          <cell r="T238">
            <v>72000</v>
          </cell>
          <cell r="U238" t="str">
            <v>CS73132.40</v>
          </cell>
        </row>
        <row r="239">
          <cell r="D239" t="str">
            <v>1-219241M-97</v>
          </cell>
          <cell r="E239">
            <v>71204</v>
          </cell>
          <cell r="F239" t="str">
            <v>Interface Cables-Materials</v>
          </cell>
          <cell r="G239">
            <v>6826</v>
          </cell>
          <cell r="H239" t="str">
            <v>Cable UTP Cat 5e (60m)</v>
          </cell>
          <cell r="I239" t="str">
            <v>pcs</v>
          </cell>
          <cell r="J239">
            <v>0</v>
          </cell>
          <cell r="K239" t="str">
            <v>MICROLINK CON MATERIA PRIMA IMPORTADA</v>
          </cell>
          <cell r="L239" t="str">
            <v>MICROLINK</v>
          </cell>
          <cell r="M239">
            <v>104500</v>
          </cell>
          <cell r="N239">
            <v>0</v>
          </cell>
          <cell r="O239">
            <v>0</v>
          </cell>
          <cell r="P239">
            <v>0</v>
          </cell>
          <cell r="Q239" t="str">
            <v>COP</v>
          </cell>
          <cell r="R239">
            <v>0</v>
          </cell>
          <cell r="S239">
            <v>0</v>
          </cell>
          <cell r="T239">
            <v>104500</v>
          </cell>
          <cell r="U239" t="str">
            <v>CS73132.60</v>
          </cell>
        </row>
        <row r="240">
          <cell r="D240" t="str">
            <v>2-219241M-63</v>
          </cell>
          <cell r="E240">
            <v>71204</v>
          </cell>
          <cell r="F240" t="str">
            <v>Interface Cables-Materials</v>
          </cell>
          <cell r="G240">
            <v>6826</v>
          </cell>
          <cell r="H240" t="str">
            <v>Cable UTP Cat 5e (80m)</v>
          </cell>
          <cell r="I240" t="str">
            <v>pcs</v>
          </cell>
          <cell r="J240">
            <v>0</v>
          </cell>
          <cell r="K240" t="str">
            <v>MICROLINK CON MATERIA PRIMA IMPORTADA</v>
          </cell>
          <cell r="L240" t="str">
            <v>MICROLINK</v>
          </cell>
          <cell r="M240">
            <v>137000</v>
          </cell>
          <cell r="N240">
            <v>0</v>
          </cell>
          <cell r="O240">
            <v>0</v>
          </cell>
          <cell r="P240">
            <v>0</v>
          </cell>
          <cell r="Q240" t="str">
            <v>COP</v>
          </cell>
          <cell r="R240">
            <v>0</v>
          </cell>
          <cell r="S240">
            <v>0</v>
          </cell>
          <cell r="T240">
            <v>137000</v>
          </cell>
          <cell r="U240" t="str">
            <v>CS73132.80</v>
          </cell>
        </row>
        <row r="241">
          <cell r="D241" t="str">
            <v>UTPCH5Y</v>
          </cell>
          <cell r="E241">
            <v>71204</v>
          </cell>
          <cell r="F241" t="str">
            <v>Interface Cables-Materials</v>
          </cell>
          <cell r="G241">
            <v>6826</v>
          </cell>
          <cell r="H241" t="str">
            <v xml:space="preserve"> P.CORD CAT 5E BLANCO 1.5MTS PANDUIT</v>
          </cell>
          <cell r="I241" t="str">
            <v>pcs</v>
          </cell>
          <cell r="J241">
            <v>0</v>
          </cell>
          <cell r="K241" t="str">
            <v>IMPORTACION INDIRECTA</v>
          </cell>
          <cell r="L241" t="str">
            <v>PANDUIT</v>
          </cell>
          <cell r="M241">
            <v>7900</v>
          </cell>
          <cell r="N241">
            <v>0</v>
          </cell>
          <cell r="O241">
            <v>0</v>
          </cell>
          <cell r="P241">
            <v>0</v>
          </cell>
          <cell r="Q241" t="str">
            <v>COP</v>
          </cell>
          <cell r="R241">
            <v>0</v>
          </cell>
          <cell r="S241">
            <v>0.05</v>
          </cell>
          <cell r="T241">
            <v>8295</v>
          </cell>
          <cell r="U241" t="str">
            <v>UTPCH5Y</v>
          </cell>
        </row>
        <row r="242">
          <cell r="D242" t="str">
            <v>2-219885M-04</v>
          </cell>
          <cell r="E242">
            <v>71204</v>
          </cell>
          <cell r="F242" t="str">
            <v>Interface Cables-Materials</v>
          </cell>
          <cell r="G242">
            <v>6826</v>
          </cell>
          <cell r="H242" t="str">
            <v>Cable UTP Cat 6 (62m)</v>
          </cell>
          <cell r="I242" t="str">
            <v>pcs</v>
          </cell>
          <cell r="J242">
            <v>0</v>
          </cell>
          <cell r="K242" t="str">
            <v>MICROLINK CON MATERIA PRIMA IMPORTADA</v>
          </cell>
          <cell r="L242" t="str">
            <v>MICROLINK</v>
          </cell>
          <cell r="M242">
            <v>117000</v>
          </cell>
          <cell r="N242">
            <v>0</v>
          </cell>
          <cell r="O242">
            <v>0</v>
          </cell>
          <cell r="P242">
            <v>0</v>
          </cell>
          <cell r="Q242" t="str">
            <v>COP</v>
          </cell>
          <cell r="R242">
            <v>0</v>
          </cell>
          <cell r="S242">
            <v>0</v>
          </cell>
          <cell r="T242">
            <v>117000</v>
          </cell>
          <cell r="U242" t="str">
            <v>20-219885M-4</v>
          </cell>
        </row>
        <row r="243">
          <cell r="D243" t="str">
            <v>UTPSP40YM</v>
          </cell>
          <cell r="E243">
            <v>71204</v>
          </cell>
          <cell r="F243" t="str">
            <v>Interface Cables-Materials</v>
          </cell>
          <cell r="G243">
            <v>6826</v>
          </cell>
          <cell r="H243" t="str">
            <v>P.CORD CAT6 BLANCO 12 MTS MICROLINK</v>
          </cell>
          <cell r="I243" t="str">
            <v>pcs</v>
          </cell>
          <cell r="J243">
            <v>0</v>
          </cell>
          <cell r="K243" t="str">
            <v>MICROLINK CON MATERIA PRIMA IMPORTADA</v>
          </cell>
          <cell r="L243" t="str">
            <v>MICROLINK</v>
          </cell>
          <cell r="M243">
            <v>35000</v>
          </cell>
          <cell r="N243">
            <v>0</v>
          </cell>
          <cell r="O243">
            <v>0</v>
          </cell>
          <cell r="P243">
            <v>0</v>
          </cell>
          <cell r="Q243" t="str">
            <v>COP</v>
          </cell>
          <cell r="R243">
            <v>0</v>
          </cell>
          <cell r="S243">
            <v>0</v>
          </cell>
          <cell r="T243">
            <v>35000</v>
          </cell>
          <cell r="U243" t="str">
            <v>UTPSP40YM</v>
          </cell>
        </row>
        <row r="244">
          <cell r="D244" t="str">
            <v>219589-2</v>
          </cell>
          <cell r="E244">
            <v>71204</v>
          </cell>
          <cell r="F244" t="str">
            <v>Interface Cables-Materials</v>
          </cell>
          <cell r="G244">
            <v>6826</v>
          </cell>
          <cell r="H244" t="str">
            <v>CABLE UTP 25 PAR SOLID CAT5 GRIS</v>
          </cell>
          <cell r="I244" t="str">
            <v>pcs</v>
          </cell>
          <cell r="J244">
            <v>0</v>
          </cell>
          <cell r="K244" t="str">
            <v>IMPORTACION INDIRECTA</v>
          </cell>
          <cell r="L244" t="str">
            <v>TYCO</v>
          </cell>
          <cell r="M244">
            <v>6250</v>
          </cell>
          <cell r="N244">
            <v>0</v>
          </cell>
          <cell r="O244">
            <v>0</v>
          </cell>
          <cell r="P244">
            <v>0</v>
          </cell>
          <cell r="Q244" t="str">
            <v>COP</v>
          </cell>
          <cell r="R244">
            <v>0</v>
          </cell>
          <cell r="S244">
            <v>0.05</v>
          </cell>
          <cell r="T244">
            <v>6562.5</v>
          </cell>
          <cell r="U244" t="str">
            <v>219589-2</v>
          </cell>
        </row>
        <row r="245">
          <cell r="D245" t="str">
            <v>PUR6A04BU-UG</v>
          </cell>
          <cell r="E245">
            <v>71204</v>
          </cell>
          <cell r="F245" t="str">
            <v>Interface Cables-Materials</v>
          </cell>
          <cell r="G245">
            <v>6826</v>
          </cell>
          <cell r="H245" t="str">
            <v>CABLE UTP CAT6A COLOR AZUL CLASIFICACION CMR</v>
          </cell>
          <cell r="I245" t="str">
            <v>m</v>
          </cell>
          <cell r="J245">
            <v>0</v>
          </cell>
          <cell r="K245" t="str">
            <v>IMPORTACION INDIRECTA</v>
          </cell>
          <cell r="L245" t="str">
            <v>Panduit</v>
          </cell>
          <cell r="M245">
            <v>3228</v>
          </cell>
          <cell r="N245">
            <v>0</v>
          </cell>
          <cell r="O245">
            <v>0</v>
          </cell>
          <cell r="P245">
            <v>0</v>
          </cell>
          <cell r="Q245" t="str">
            <v>COP</v>
          </cell>
          <cell r="R245">
            <v>0</v>
          </cell>
          <cell r="S245">
            <v>0.05</v>
          </cell>
          <cell r="T245">
            <v>3389.4</v>
          </cell>
          <cell r="U245" t="str">
            <v>PUR6A04BU-UG</v>
          </cell>
        </row>
        <row r="246">
          <cell r="D246" t="str">
            <v>UTP6A5BU</v>
          </cell>
          <cell r="E246">
            <v>71204</v>
          </cell>
          <cell r="F246" t="str">
            <v>Interface Cables-Materials</v>
          </cell>
          <cell r="G246">
            <v>6826</v>
          </cell>
          <cell r="H246" t="str">
            <v>PATCH CORD CAT6A UTP 5 PIES AZUL</v>
          </cell>
          <cell r="I246" t="str">
            <v>pcs</v>
          </cell>
          <cell r="J246">
            <v>0</v>
          </cell>
          <cell r="K246" t="str">
            <v>IMPORTACION INDIRECTA</v>
          </cell>
          <cell r="L246" t="str">
            <v>Panduit</v>
          </cell>
          <cell r="M246">
            <v>21986</v>
          </cell>
          <cell r="N246">
            <v>0</v>
          </cell>
          <cell r="O246">
            <v>0</v>
          </cell>
          <cell r="P246">
            <v>0</v>
          </cell>
          <cell r="Q246" t="str">
            <v>COP</v>
          </cell>
          <cell r="R246">
            <v>0</v>
          </cell>
          <cell r="S246">
            <v>0.05</v>
          </cell>
          <cell r="T246">
            <v>23085.3</v>
          </cell>
          <cell r="U246" t="str">
            <v>UTP6A5BU</v>
          </cell>
        </row>
        <row r="247">
          <cell r="D247" t="str">
            <v>UTP6A7BU</v>
          </cell>
          <cell r="E247">
            <v>71204</v>
          </cell>
          <cell r="F247" t="str">
            <v>Interface Cables-Materials</v>
          </cell>
          <cell r="G247">
            <v>6826</v>
          </cell>
          <cell r="H247" t="str">
            <v>PATCH CORD CAT6A UTP 7 PIES AZUL</v>
          </cell>
          <cell r="I247" t="str">
            <v>pcs</v>
          </cell>
          <cell r="J247">
            <v>0</v>
          </cell>
          <cell r="K247" t="str">
            <v>IMPORTACION INDIRECTA</v>
          </cell>
          <cell r="L247" t="str">
            <v>Panduit</v>
          </cell>
          <cell r="M247">
            <v>23276</v>
          </cell>
          <cell r="N247">
            <v>0</v>
          </cell>
          <cell r="O247">
            <v>0</v>
          </cell>
          <cell r="P247">
            <v>0</v>
          </cell>
          <cell r="Q247" t="str">
            <v>COP</v>
          </cell>
          <cell r="R247">
            <v>0</v>
          </cell>
          <cell r="S247">
            <v>0.05</v>
          </cell>
          <cell r="T247">
            <v>24439.8</v>
          </cell>
          <cell r="U247" t="str">
            <v>UTP6A7BU</v>
          </cell>
        </row>
        <row r="248">
          <cell r="D248" t="str">
            <v>219885M-2</v>
          </cell>
          <cell r="E248">
            <v>71204</v>
          </cell>
          <cell r="F248" t="str">
            <v>Interface Cables-Materials</v>
          </cell>
          <cell r="G248">
            <v>6826</v>
          </cell>
          <cell r="H248" t="str">
            <v>Cable UTP Cat 6 (1m)</v>
          </cell>
          <cell r="I248" t="str">
            <v>pcs</v>
          </cell>
          <cell r="J248">
            <v>0</v>
          </cell>
          <cell r="K248" t="str">
            <v>MICROLINK CON MATERIA PRIMA IMPORTADA</v>
          </cell>
          <cell r="L248" t="str">
            <v>MICROLINK</v>
          </cell>
          <cell r="M248">
            <v>13650</v>
          </cell>
          <cell r="N248">
            <v>0</v>
          </cell>
          <cell r="O248">
            <v>0</v>
          </cell>
          <cell r="P248">
            <v>0</v>
          </cell>
          <cell r="Q248" t="str">
            <v>COP</v>
          </cell>
          <cell r="R248">
            <v>0</v>
          </cell>
          <cell r="S248">
            <v>0</v>
          </cell>
          <cell r="T248">
            <v>13650</v>
          </cell>
          <cell r="U248" t="str">
            <v>219885M-2</v>
          </cell>
        </row>
        <row r="249">
          <cell r="D249" t="str">
            <v>4-219885M-0</v>
          </cell>
          <cell r="E249">
            <v>71204</v>
          </cell>
          <cell r="F249" t="str">
            <v>Interface Cables-Materials</v>
          </cell>
          <cell r="G249">
            <v>6826</v>
          </cell>
          <cell r="H249" t="str">
            <v>P.CORD CAT6 GRIS 40FT</v>
          </cell>
          <cell r="I249" t="str">
            <v>pcs</v>
          </cell>
          <cell r="J249">
            <v>0</v>
          </cell>
          <cell r="K249" t="str">
            <v>MICROLINK CON MATERIA PRIMA IMPORTADA</v>
          </cell>
          <cell r="L249" t="str">
            <v>MICROLINK</v>
          </cell>
          <cell r="M249">
            <v>35000</v>
          </cell>
          <cell r="N249">
            <v>0</v>
          </cell>
          <cell r="O249">
            <v>0</v>
          </cell>
          <cell r="P249">
            <v>0</v>
          </cell>
          <cell r="Q249" t="str">
            <v>COP</v>
          </cell>
          <cell r="R249">
            <v>0</v>
          </cell>
          <cell r="S249">
            <v>0</v>
          </cell>
          <cell r="T249">
            <v>35000</v>
          </cell>
          <cell r="U249" t="str">
            <v>4-219885M-0</v>
          </cell>
        </row>
        <row r="250">
          <cell r="D250" t="str">
            <v>08900359SFTP-5E</v>
          </cell>
          <cell r="E250">
            <v>71204</v>
          </cell>
          <cell r="F250" t="str">
            <v>Interface Cables-Materials</v>
          </cell>
          <cell r="G250">
            <v>6826</v>
          </cell>
          <cell r="H250" t="str">
            <v>CABLE SFTP 04 PAR SOLID FL CAT5E NEGRO SPEEDNET</v>
          </cell>
          <cell r="I250" t="str">
            <v>m</v>
          </cell>
          <cell r="J250">
            <v>0</v>
          </cell>
          <cell r="K250" t="str">
            <v>IMPORTACION INDIRECTA</v>
          </cell>
          <cell r="L250" t="str">
            <v>CABLES COM</v>
          </cell>
          <cell r="M250">
            <v>2250</v>
          </cell>
          <cell r="N250">
            <v>0</v>
          </cell>
          <cell r="O250">
            <v>0</v>
          </cell>
          <cell r="P250">
            <v>0</v>
          </cell>
          <cell r="Q250" t="str">
            <v>COP</v>
          </cell>
          <cell r="R250">
            <v>0</v>
          </cell>
          <cell r="S250">
            <v>0.05</v>
          </cell>
          <cell r="T250">
            <v>2362.5</v>
          </cell>
          <cell r="U250" t="str">
            <v>08900359SFTP-5E</v>
          </cell>
        </row>
        <row r="251">
          <cell r="H251" t="str">
            <v>CABLES DE ENERGIA - POWER CABLES</v>
          </cell>
          <cell r="I251">
            <v>0</v>
          </cell>
          <cell r="J251">
            <v>0</v>
          </cell>
          <cell r="K251">
            <v>0</v>
          </cell>
          <cell r="L251">
            <v>0</v>
          </cell>
          <cell r="M251">
            <v>0</v>
          </cell>
          <cell r="N251">
            <v>0</v>
          </cell>
          <cell r="O251">
            <v>0</v>
          </cell>
          <cell r="P251">
            <v>0</v>
          </cell>
          <cell r="Q251">
            <v>0</v>
          </cell>
          <cell r="R251">
            <v>0</v>
          </cell>
          <cell r="S251">
            <v>0</v>
          </cell>
          <cell r="T251">
            <v>0</v>
          </cell>
          <cell r="U251">
            <v>0</v>
          </cell>
        </row>
        <row r="252">
          <cell r="D252" t="str">
            <v>THHN/WN-6-V</v>
          </cell>
          <cell r="E252">
            <v>71203</v>
          </cell>
          <cell r="F252" t="str">
            <v>Installation and Packaging Materials</v>
          </cell>
          <cell r="G252">
            <v>6819</v>
          </cell>
          <cell r="H252" t="str">
            <v>CABLE ELECTRICO PARA TIERRA # 6 AWG DE 7 HILOS SEMI RIGIDO VERDE THHN/ MKEM-LSZH 16 installation Cable GREEN - AWG 6 / CABLE ELECTRICO THHN/THWN 6 AWG VERDE</v>
          </cell>
          <cell r="I252" t="str">
            <v>m</v>
          </cell>
          <cell r="J252">
            <v>0</v>
          </cell>
          <cell r="K252" t="str">
            <v>NACIONAL CON TIEMPO DE FABRICACION</v>
          </cell>
          <cell r="L252" t="str">
            <v>ROMERO &amp; CIA / ELEIN</v>
          </cell>
          <cell r="M252">
            <v>3486</v>
          </cell>
          <cell r="N252">
            <v>0</v>
          </cell>
          <cell r="O252">
            <v>0</v>
          </cell>
          <cell r="P252">
            <v>0</v>
          </cell>
          <cell r="Q252" t="str">
            <v>COP</v>
          </cell>
          <cell r="R252">
            <v>0</v>
          </cell>
          <cell r="S252">
            <v>0.05</v>
          </cell>
          <cell r="T252">
            <v>3660.3</v>
          </cell>
          <cell r="U252" t="str">
            <v>CS73174-3</v>
          </cell>
        </row>
        <row r="253">
          <cell r="D253" t="str">
            <v>THHN/SOLDADOR-6-N</v>
          </cell>
          <cell r="E253">
            <v>71203</v>
          </cell>
          <cell r="F253" t="str">
            <v>Installation and Packaging Materials</v>
          </cell>
          <cell r="G253">
            <v>6819</v>
          </cell>
          <cell r="H253" t="str">
            <v>CABLE ELECTRICO PARA ACOMETIDA # 6 AWG MULTIFILAR (TIPO SOLDADOR) NEGRO THHN/ Cable No. 6 Tipo Soldador color negro (16mm2) (por metro)</v>
          </cell>
          <cell r="I253" t="str">
            <v>m</v>
          </cell>
          <cell r="J253">
            <v>0</v>
          </cell>
          <cell r="K253" t="str">
            <v>NACIONAL CON TIEMPO DE FABRICACION</v>
          </cell>
          <cell r="L253" t="str">
            <v>ROMERO &amp; CIA / ELEIN</v>
          </cell>
          <cell r="M253">
            <v>4445</v>
          </cell>
          <cell r="N253">
            <v>0</v>
          </cell>
          <cell r="O253">
            <v>0</v>
          </cell>
          <cell r="P253">
            <v>0</v>
          </cell>
          <cell r="Q253" t="str">
            <v>COP</v>
          </cell>
          <cell r="R253">
            <v>0</v>
          </cell>
          <cell r="S253">
            <v>0.05</v>
          </cell>
          <cell r="T253">
            <v>4667.25</v>
          </cell>
          <cell r="U253" t="str">
            <v>CS73174-4</v>
          </cell>
        </row>
        <row r="254">
          <cell r="D254" t="str">
            <v>THHN/SOLDADOR-6-A</v>
          </cell>
          <cell r="E254">
            <v>71203</v>
          </cell>
          <cell r="F254" t="str">
            <v>Installation and Packaging Materials</v>
          </cell>
          <cell r="G254">
            <v>6819</v>
          </cell>
          <cell r="H254" t="str">
            <v>CABLE ELECTRICO PARA ACOMETIDA # 6 AWG MULTIFILAR (TIPO SOLDADOR) AZUL THHN /Cable No. 6 Tipo Soldador color azul (16mm2) (por metro)</v>
          </cell>
          <cell r="I254" t="str">
            <v>m</v>
          </cell>
          <cell r="J254">
            <v>0</v>
          </cell>
          <cell r="K254" t="str">
            <v>NACIONAL CON TIEMPO DE FABRICACION</v>
          </cell>
          <cell r="L254" t="str">
            <v>ROMERO &amp; CIA / ELEIN</v>
          </cell>
          <cell r="M254">
            <v>4445</v>
          </cell>
          <cell r="N254">
            <v>0</v>
          </cell>
          <cell r="O254">
            <v>0</v>
          </cell>
          <cell r="P254">
            <v>0</v>
          </cell>
          <cell r="Q254" t="str">
            <v>COP</v>
          </cell>
          <cell r="R254">
            <v>0</v>
          </cell>
          <cell r="S254">
            <v>0.05</v>
          </cell>
          <cell r="T254">
            <v>4667.25</v>
          </cell>
          <cell r="U254" t="str">
            <v>CS73174-5</v>
          </cell>
        </row>
        <row r="255">
          <cell r="D255" t="str">
            <v>THHN/SOLDADOR-6-V</v>
          </cell>
          <cell r="E255">
            <v>71203</v>
          </cell>
          <cell r="F255" t="str">
            <v>Installation and Packaging Materials</v>
          </cell>
          <cell r="G255">
            <v>6819</v>
          </cell>
          <cell r="H255" t="str">
            <v>CABLE ELECTRICO PARA TIERRA # 6 AWG MULTIFILAR (TIPO SOLDADOR) VERDE THHN /Cable No. 6 Tipo Soldador color verde amarillo (16mm2) (por metro) CABLE ELECTRICO THHN TIPO SOLDADOR 6 AWG VERDE</v>
          </cell>
          <cell r="I255" t="str">
            <v>m</v>
          </cell>
          <cell r="J255">
            <v>0</v>
          </cell>
          <cell r="K255" t="str">
            <v>NACIONAL CON TIEMPO DE FABRICACION</v>
          </cell>
          <cell r="L255" t="str">
            <v>ROMERO &amp; CIA / ELEIN</v>
          </cell>
          <cell r="M255">
            <v>4445</v>
          </cell>
          <cell r="N255">
            <v>0</v>
          </cell>
          <cell r="O255">
            <v>0</v>
          </cell>
          <cell r="P255">
            <v>0</v>
          </cell>
          <cell r="Q255" t="str">
            <v>COP</v>
          </cell>
          <cell r="R255">
            <v>0</v>
          </cell>
          <cell r="S255">
            <v>0.05</v>
          </cell>
          <cell r="T255">
            <v>4667.25</v>
          </cell>
          <cell r="U255" t="str">
            <v>CS73174</v>
          </cell>
        </row>
        <row r="256">
          <cell r="D256" t="str">
            <v>THHN/SOLDADOR-4-N</v>
          </cell>
          <cell r="E256">
            <v>71203</v>
          </cell>
          <cell r="F256" t="str">
            <v>Installation and Packaging Materials</v>
          </cell>
          <cell r="G256">
            <v>6819</v>
          </cell>
          <cell r="H256" t="str">
            <v>CABLE ELECTRICO PARA ACOMETIDA # 4 AWG MULTIFILAR (TIPO SOLDADOR) NEGRO THHN /Cable No. 4 Tipo Soldador color negro (25mm2) (por metro)</v>
          </cell>
          <cell r="I256" t="str">
            <v>m</v>
          </cell>
          <cell r="J256">
            <v>0</v>
          </cell>
          <cell r="K256" t="str">
            <v>NACIONAL CON TIEMPO DE FABRICACION</v>
          </cell>
          <cell r="L256" t="str">
            <v>ROMERO &amp; CIA / ELEIN</v>
          </cell>
          <cell r="M256">
            <v>6132</v>
          </cell>
          <cell r="N256">
            <v>0</v>
          </cell>
          <cell r="O256">
            <v>0</v>
          </cell>
          <cell r="P256">
            <v>0</v>
          </cell>
          <cell r="Q256" t="str">
            <v>COP</v>
          </cell>
          <cell r="R256">
            <v>0</v>
          </cell>
          <cell r="S256">
            <v>0.05</v>
          </cell>
          <cell r="T256">
            <v>6438.6</v>
          </cell>
          <cell r="U256" t="str">
            <v>CS73179-2</v>
          </cell>
        </row>
        <row r="257">
          <cell r="D257" t="str">
            <v>THHN/SOLDADOR-4-V</v>
          </cell>
          <cell r="E257">
            <v>71203</v>
          </cell>
          <cell r="F257" t="str">
            <v>Installation and Packaging Materials</v>
          </cell>
          <cell r="G257">
            <v>6819</v>
          </cell>
          <cell r="H257" t="str">
            <v>CABLE ELECTRICO PARA ACOMETIDA # 4 AWG MULTIFILAR (TIPO SOLDADOR) VERDE THHN/ Cable No. 4 Tipo Soldador color verde (25mm2) (por metro)</v>
          </cell>
          <cell r="I257" t="str">
            <v>m</v>
          </cell>
          <cell r="J257">
            <v>0</v>
          </cell>
          <cell r="K257" t="str">
            <v>NACIONAL CON TIEMPO DE FABRICACION</v>
          </cell>
          <cell r="L257" t="str">
            <v>ROMERO &amp; CIA / ELEIN</v>
          </cell>
          <cell r="M257">
            <v>8303</v>
          </cell>
          <cell r="N257">
            <v>0</v>
          </cell>
          <cell r="O257">
            <v>0</v>
          </cell>
          <cell r="P257">
            <v>0</v>
          </cell>
          <cell r="Q257" t="str">
            <v>COP</v>
          </cell>
          <cell r="R257">
            <v>0</v>
          </cell>
          <cell r="S257">
            <v>0.05</v>
          </cell>
          <cell r="T257">
            <v>8718.15</v>
          </cell>
          <cell r="U257" t="str">
            <v>CS73179</v>
          </cell>
        </row>
        <row r="258">
          <cell r="D258" t="str">
            <v>THHN/SOLDADOR-4-A</v>
          </cell>
          <cell r="E258">
            <v>71203</v>
          </cell>
          <cell r="F258" t="str">
            <v>Installation and Packaging Materials</v>
          </cell>
          <cell r="G258">
            <v>6819</v>
          </cell>
          <cell r="H258" t="str">
            <v>CABLE ELECTRICO PARA ACOMETIDA # 4 AWG MULTIFILAR (TIPO SOLDADOR) AZUL THHN /Cable No. 4 Tipo Soldador color azul (25mm2) (por metro)</v>
          </cell>
          <cell r="I258" t="str">
            <v>m</v>
          </cell>
          <cell r="J258">
            <v>0</v>
          </cell>
          <cell r="K258" t="str">
            <v>NACIONAL CON TIEMPO DE FABRICACION</v>
          </cell>
          <cell r="L258" t="str">
            <v>ROMERO &amp; CIA / ELEIN</v>
          </cell>
          <cell r="M258">
            <v>8303</v>
          </cell>
          <cell r="N258">
            <v>0</v>
          </cell>
          <cell r="O258">
            <v>0</v>
          </cell>
          <cell r="P258">
            <v>0</v>
          </cell>
          <cell r="Q258" t="str">
            <v>COP</v>
          </cell>
          <cell r="R258">
            <v>0</v>
          </cell>
          <cell r="S258">
            <v>0.05</v>
          </cell>
          <cell r="T258">
            <v>8718.15</v>
          </cell>
          <cell r="U258" t="str">
            <v>CS73179-3</v>
          </cell>
        </row>
        <row r="259">
          <cell r="D259" t="str">
            <v>THHN/SOLDADOR-2-N</v>
          </cell>
          <cell r="E259">
            <v>71203</v>
          </cell>
          <cell r="F259" t="str">
            <v>Installation and Packaging Materials</v>
          </cell>
          <cell r="G259">
            <v>6819</v>
          </cell>
          <cell r="H259" t="str">
            <v>CABLE ELECTRICO PARA TIERRA # 2 AWG MULTIFILAR  (TIPO SOLDADOR) NEGRO THHN /MKEM-LSZH 35 installation Cable black - AWG 2 / CABLE ELECTRICO THHN TIPO SOLDADOR 2 AWG NEGRO</v>
          </cell>
          <cell r="I259" t="str">
            <v>m</v>
          </cell>
          <cell r="J259">
            <v>0</v>
          </cell>
          <cell r="K259" t="str">
            <v>NACIONAL CON TIEMPO DE FABRICACION</v>
          </cell>
          <cell r="L259" t="str">
            <v>ROMERO &amp; CIA / ELEIN</v>
          </cell>
          <cell r="M259">
            <v>9172</v>
          </cell>
          <cell r="N259">
            <v>0</v>
          </cell>
          <cell r="O259">
            <v>0</v>
          </cell>
          <cell r="P259">
            <v>0</v>
          </cell>
          <cell r="Q259" t="str">
            <v>COP</v>
          </cell>
          <cell r="R259">
            <v>0</v>
          </cell>
          <cell r="S259">
            <v>0.05</v>
          </cell>
          <cell r="T259">
            <v>9630.6</v>
          </cell>
          <cell r="U259" t="str">
            <v>CS73180.01</v>
          </cell>
        </row>
        <row r="260">
          <cell r="D260" t="str">
            <v>THHN/SOLDADOR-2-V</v>
          </cell>
          <cell r="E260">
            <v>71203</v>
          </cell>
          <cell r="F260" t="str">
            <v>Installation and Packaging Materials</v>
          </cell>
          <cell r="G260">
            <v>6819</v>
          </cell>
          <cell r="H260" t="str">
            <v>CABLE ELECTRICO PARA TIERRA # 2 AWG MULTIFILAR  (TIPO SOLDADOR) VERDE THHN /MKEM-LSZH 35 installation Cable green - AWG 2</v>
          </cell>
          <cell r="I260" t="str">
            <v>m</v>
          </cell>
          <cell r="J260">
            <v>0</v>
          </cell>
          <cell r="K260" t="str">
            <v>NACIONAL CON TIEMPO DE FABRICACION</v>
          </cell>
          <cell r="L260" t="str">
            <v>ROMERO &amp; CIA / ELEIN</v>
          </cell>
          <cell r="M260">
            <v>12170</v>
          </cell>
          <cell r="N260">
            <v>0</v>
          </cell>
          <cell r="O260">
            <v>0</v>
          </cell>
          <cell r="P260">
            <v>0</v>
          </cell>
          <cell r="Q260" t="str">
            <v>COP</v>
          </cell>
          <cell r="R260">
            <v>0</v>
          </cell>
          <cell r="S260">
            <v>0.05</v>
          </cell>
          <cell r="T260">
            <v>12778.5</v>
          </cell>
          <cell r="U260" t="str">
            <v>CS73176</v>
          </cell>
        </row>
        <row r="261">
          <cell r="D261" t="str">
            <v>THHN/SOLDADOR-2-A</v>
          </cell>
          <cell r="E261">
            <v>71203</v>
          </cell>
          <cell r="F261" t="str">
            <v>Installation and Packaging Materials</v>
          </cell>
          <cell r="G261">
            <v>6819</v>
          </cell>
          <cell r="H261" t="str">
            <v>CABLE ELECTRICO PARA TIERRA # 2 AWG MULTIFILAR  (TIPO SOLDADOR) AZUL THHN/ MKEM-LSZH 35 installation Cable blue - AWG 2 /  CABLE ELECTRICO THHN TIPO SOLDADOR 2 AWG AZUL</v>
          </cell>
          <cell r="I261" t="str">
            <v>m</v>
          </cell>
          <cell r="J261">
            <v>0</v>
          </cell>
          <cell r="K261" t="str">
            <v>NACIONAL CON TIEMPO DE FABRICACION</v>
          </cell>
          <cell r="L261" t="str">
            <v>ROMERO &amp; CIA / ELEIN</v>
          </cell>
          <cell r="M261">
            <v>9172</v>
          </cell>
          <cell r="N261">
            <v>0</v>
          </cell>
          <cell r="O261">
            <v>0</v>
          </cell>
          <cell r="P261">
            <v>0</v>
          </cell>
          <cell r="Q261" t="str">
            <v>COP</v>
          </cell>
          <cell r="R261">
            <v>0</v>
          </cell>
          <cell r="S261">
            <v>0.05</v>
          </cell>
          <cell r="T261">
            <v>9630.6</v>
          </cell>
          <cell r="U261" t="str">
            <v>CS73180.02</v>
          </cell>
        </row>
        <row r="262">
          <cell r="D262" t="str">
            <v>THHN/SOLDADOR-2/0</v>
          </cell>
          <cell r="E262">
            <v>71203</v>
          </cell>
          <cell r="F262" t="str">
            <v>Installation and Packaging Materials</v>
          </cell>
          <cell r="G262">
            <v>6819</v>
          </cell>
          <cell r="H262" t="str">
            <v>Cable No. 2/0 Tipo Soldador color negro (70mm2) (por metro)</v>
          </cell>
          <cell r="I262" t="str">
            <v>pcs</v>
          </cell>
          <cell r="J262">
            <v>0</v>
          </cell>
          <cell r="K262" t="str">
            <v>NACIONAL CON TIEMPO DE FABRICACION</v>
          </cell>
          <cell r="L262" t="str">
            <v>ROMERO &amp; CIA / ELEIN</v>
          </cell>
          <cell r="M262">
            <v>16700</v>
          </cell>
          <cell r="N262">
            <v>0</v>
          </cell>
          <cell r="O262">
            <v>0</v>
          </cell>
          <cell r="P262">
            <v>0</v>
          </cell>
          <cell r="Q262" t="str">
            <v>COP</v>
          </cell>
          <cell r="R262">
            <v>0</v>
          </cell>
          <cell r="S262">
            <v>0.05</v>
          </cell>
          <cell r="T262">
            <v>17535</v>
          </cell>
          <cell r="U262">
            <v>101</v>
          </cell>
        </row>
        <row r="263">
          <cell r="D263" t="str">
            <v>THHN/SOLDADOR-2/0-V</v>
          </cell>
          <cell r="E263">
            <v>71203</v>
          </cell>
          <cell r="F263" t="str">
            <v>Installation and Packaging Materials</v>
          </cell>
          <cell r="G263">
            <v>6819</v>
          </cell>
          <cell r="H263" t="str">
            <v>Cable No. 2/0 Tipo Soldador color verde amarillo (70mm2) (por metro)</v>
          </cell>
          <cell r="I263" t="str">
            <v>pcs</v>
          </cell>
          <cell r="J263">
            <v>0</v>
          </cell>
          <cell r="K263" t="str">
            <v>NACIONAL CON TIEMPO DE FABRICACION</v>
          </cell>
          <cell r="L263" t="str">
            <v>ROMERO &amp; CIA / ELEIN</v>
          </cell>
          <cell r="M263">
            <v>16700</v>
          </cell>
          <cell r="N263">
            <v>0</v>
          </cell>
          <cell r="O263">
            <v>0</v>
          </cell>
          <cell r="P263">
            <v>0</v>
          </cell>
          <cell r="Q263" t="str">
            <v>COP</v>
          </cell>
          <cell r="R263">
            <v>0</v>
          </cell>
          <cell r="S263">
            <v>0.05</v>
          </cell>
          <cell r="T263">
            <v>17535</v>
          </cell>
          <cell r="U263">
            <v>102</v>
          </cell>
        </row>
        <row r="264">
          <cell r="D264" t="str">
            <v>THHN/SOLDADOR-4/0-N</v>
          </cell>
          <cell r="E264">
            <v>71203</v>
          </cell>
          <cell r="F264" t="str">
            <v>Installation and Packaging Materials</v>
          </cell>
          <cell r="G264">
            <v>6819</v>
          </cell>
          <cell r="H264" t="str">
            <v>Cable No. 4/0 Tipo Soldador color negro (120mm2) (por metro)</v>
          </cell>
          <cell r="I264" t="str">
            <v>pcs</v>
          </cell>
          <cell r="J264">
            <v>0</v>
          </cell>
          <cell r="K264" t="str">
            <v>NACIONAL CON TIEMPO DE FABRICACION</v>
          </cell>
          <cell r="L264" t="str">
            <v>ROMERO &amp; CIA / ELEIN</v>
          </cell>
          <cell r="M264">
            <v>35651</v>
          </cell>
          <cell r="N264">
            <v>0</v>
          </cell>
          <cell r="O264">
            <v>0</v>
          </cell>
          <cell r="P264">
            <v>0</v>
          </cell>
          <cell r="Q264" t="str">
            <v>COP</v>
          </cell>
          <cell r="R264">
            <v>0</v>
          </cell>
          <cell r="S264">
            <v>0.05</v>
          </cell>
          <cell r="T264">
            <v>37433.550000000003</v>
          </cell>
          <cell r="U264">
            <v>104</v>
          </cell>
        </row>
        <row r="265">
          <cell r="D265" t="str">
            <v>THHN/SOLDADOR-1-V</v>
          </cell>
          <cell r="E265">
            <v>71203</v>
          </cell>
          <cell r="F265" t="str">
            <v>Installation and Packaging Materials</v>
          </cell>
          <cell r="G265">
            <v>6819</v>
          </cell>
          <cell r="H265" t="str">
            <v>CABLE  SOLDADOR  No 1/0 AWG amarillo/verde /MKEM-LSZH 50mm2 installation Cable yellow / green - AWG 1 CABLE ELECTRICO THHN TIPO SOLDADOR 1/0 AWG VERDE</v>
          </cell>
          <cell r="I265" t="str">
            <v>nts</v>
          </cell>
          <cell r="J265">
            <v>0</v>
          </cell>
          <cell r="K265" t="str">
            <v>NACIONAL CON TIEMPO DE FABRICACION</v>
          </cell>
          <cell r="L265" t="str">
            <v>ROMERO &amp; CIA / ELEIN</v>
          </cell>
          <cell r="M265">
            <v>13895</v>
          </cell>
          <cell r="N265">
            <v>0</v>
          </cell>
          <cell r="O265">
            <v>0</v>
          </cell>
          <cell r="P265">
            <v>0</v>
          </cell>
          <cell r="Q265" t="str">
            <v>COP</v>
          </cell>
          <cell r="R265">
            <v>0</v>
          </cell>
          <cell r="S265">
            <v>0.05</v>
          </cell>
          <cell r="T265">
            <v>14589.75</v>
          </cell>
          <cell r="U265" t="str">
            <v>CS73177</v>
          </cell>
        </row>
        <row r="266">
          <cell r="D266" t="str">
            <v>THHN/SOLDADOR-1-N</v>
          </cell>
          <cell r="E266">
            <v>71203</v>
          </cell>
          <cell r="F266" t="str">
            <v>Installation and Packaging Materials</v>
          </cell>
          <cell r="G266">
            <v>6819</v>
          </cell>
          <cell r="H266" t="str">
            <v>CABLE  SOLDADOR  No 1/0 AWG negro /MKEM-LSZH 50mm2 installation Cable black - AWG 1</v>
          </cell>
          <cell r="I266" t="str">
            <v>nts</v>
          </cell>
          <cell r="J266">
            <v>0</v>
          </cell>
          <cell r="K266" t="str">
            <v>NACIONAL CON TIEMPO DE FABRICACION</v>
          </cell>
          <cell r="L266" t="str">
            <v>ROMERO &amp; CIA / ELEIN</v>
          </cell>
          <cell r="M266">
            <v>14922</v>
          </cell>
          <cell r="N266">
            <v>0</v>
          </cell>
          <cell r="O266">
            <v>0</v>
          </cell>
          <cell r="P266">
            <v>0</v>
          </cell>
          <cell r="Q266" t="str">
            <v>COP</v>
          </cell>
          <cell r="R266">
            <v>0</v>
          </cell>
          <cell r="S266">
            <v>0.05</v>
          </cell>
          <cell r="T266">
            <v>15668.1</v>
          </cell>
          <cell r="U266" t="str">
            <v>CS73181.01</v>
          </cell>
        </row>
        <row r="267">
          <cell r="D267" t="str">
            <v>THHN/SOLDADOR-1-A</v>
          </cell>
          <cell r="E267">
            <v>71203</v>
          </cell>
          <cell r="F267" t="str">
            <v>Installation and Packaging Materials</v>
          </cell>
          <cell r="G267">
            <v>6819</v>
          </cell>
          <cell r="H267" t="str">
            <v>CABLE  SOLDADOR  No 1/0 AWG azul/ MKEM-LSZH 50mm2 installation Cable blue - AWG 1</v>
          </cell>
          <cell r="I267" t="str">
            <v>nts</v>
          </cell>
          <cell r="J267">
            <v>0</v>
          </cell>
          <cell r="K267" t="str">
            <v>NACIONAL CON TIEMPO DE FABRICACION</v>
          </cell>
          <cell r="L267" t="str">
            <v>ROMERO &amp; CIA / ELEIN</v>
          </cell>
          <cell r="M267">
            <v>18322</v>
          </cell>
          <cell r="N267">
            <v>0</v>
          </cell>
          <cell r="O267">
            <v>0</v>
          </cell>
          <cell r="P267">
            <v>0</v>
          </cell>
          <cell r="Q267" t="str">
            <v>COP</v>
          </cell>
          <cell r="R267">
            <v>0</v>
          </cell>
          <cell r="S267">
            <v>0.05</v>
          </cell>
          <cell r="T267">
            <v>19238.099999999999</v>
          </cell>
          <cell r="U267" t="str">
            <v>CS73181.02</v>
          </cell>
        </row>
        <row r="268">
          <cell r="D268" t="str">
            <v>5N-5351-CPE</v>
          </cell>
          <cell r="E268">
            <v>71203</v>
          </cell>
          <cell r="F268" t="str">
            <v>Installation and Packaging Materials</v>
          </cell>
          <cell r="G268">
            <v>6819</v>
          </cell>
          <cell r="H268" t="str">
            <v>CABLE 535MCM-1C 1325 STR TNC DLO / MKEM 240mm2 black installation cable - 535MCM</v>
          </cell>
          <cell r="I268" t="str">
            <v>nts</v>
          </cell>
          <cell r="J268">
            <v>0</v>
          </cell>
          <cell r="K268" t="str">
            <v>IMPORTACION INDIRECTA</v>
          </cell>
          <cell r="L268" t="str">
            <v>ANIXTER</v>
          </cell>
          <cell r="M268">
            <v>68.5</v>
          </cell>
          <cell r="N268">
            <v>0</v>
          </cell>
          <cell r="O268">
            <v>0</v>
          </cell>
          <cell r="P268">
            <v>0</v>
          </cell>
          <cell r="Q268" t="str">
            <v>USD</v>
          </cell>
          <cell r="R268">
            <v>2038.49</v>
          </cell>
          <cell r="S268">
            <v>0.05</v>
          </cell>
          <cell r="T268">
            <v>146618.39000000001</v>
          </cell>
          <cell r="U268" t="str">
            <v>CS71135.26</v>
          </cell>
        </row>
        <row r="269">
          <cell r="D269" t="str">
            <v>ENC-2X6-N</v>
          </cell>
          <cell r="E269">
            <v>71203</v>
          </cell>
          <cell r="F269" t="str">
            <v>Installation and Packaging Materials</v>
          </cell>
          <cell r="G269">
            <v>6819</v>
          </cell>
          <cell r="H269" t="str">
            <v>Cable 2x6 AWG encauchetado color negro/ MMJ 2x16mm2 installation Cable</v>
          </cell>
          <cell r="I269" t="str">
            <v>nts</v>
          </cell>
          <cell r="J269">
            <v>0</v>
          </cell>
          <cell r="K269" t="str">
            <v>NACIONAL CON TIEMPO DE FABRICACION</v>
          </cell>
          <cell r="L269" t="str">
            <v>ROMERO &amp; CIA / ELEIN</v>
          </cell>
          <cell r="M269">
            <v>8587</v>
          </cell>
          <cell r="N269">
            <v>0</v>
          </cell>
          <cell r="O269">
            <v>0</v>
          </cell>
          <cell r="P269">
            <v>0</v>
          </cell>
          <cell r="Q269" t="str">
            <v>COP</v>
          </cell>
          <cell r="R269">
            <v>0</v>
          </cell>
          <cell r="S269">
            <v>0.05</v>
          </cell>
          <cell r="T269">
            <v>9016.35</v>
          </cell>
          <cell r="U269" t="str">
            <v>CS73182.05</v>
          </cell>
        </row>
        <row r="270">
          <cell r="D270" t="str">
            <v>ENC-2X8-N</v>
          </cell>
          <cell r="E270">
            <v>71203</v>
          </cell>
          <cell r="F270" t="str">
            <v>Installation and Packaging Materials</v>
          </cell>
          <cell r="G270">
            <v>6819</v>
          </cell>
          <cell r="H270" t="str">
            <v>Cable 2x8 AWG encauchetado color negro /MMJ 2x10mm2 installation Cable</v>
          </cell>
          <cell r="I270" t="str">
            <v>nts</v>
          </cell>
          <cell r="J270">
            <v>0</v>
          </cell>
          <cell r="K270" t="str">
            <v>NACIONAL CON TIEMPO DE FABRICACION</v>
          </cell>
          <cell r="L270" t="str">
            <v>ROMERO &amp; CIA / ELEIN</v>
          </cell>
          <cell r="M270">
            <v>6088</v>
          </cell>
          <cell r="N270">
            <v>0</v>
          </cell>
          <cell r="O270">
            <v>0</v>
          </cell>
          <cell r="P270">
            <v>0</v>
          </cell>
          <cell r="Q270" t="str">
            <v>COP</v>
          </cell>
          <cell r="R270">
            <v>0</v>
          </cell>
          <cell r="S270">
            <v>0.05</v>
          </cell>
          <cell r="T270">
            <v>6392.4</v>
          </cell>
          <cell r="U270" t="str">
            <v>CS73182.04</v>
          </cell>
        </row>
        <row r="271">
          <cell r="D271" t="str">
            <v>ENC-2X10-N</v>
          </cell>
          <cell r="E271">
            <v>71203</v>
          </cell>
          <cell r="F271" t="str">
            <v>Installation and Packaging Materials</v>
          </cell>
          <cell r="G271">
            <v>6819</v>
          </cell>
          <cell r="H271" t="str">
            <v>Cable 2x10 AWG encauchetado color negro /MMJ 2x6mm2 installation Cable</v>
          </cell>
          <cell r="I271" t="str">
            <v>nts</v>
          </cell>
          <cell r="J271">
            <v>0</v>
          </cell>
          <cell r="K271" t="str">
            <v>NACIONAL CON TIEMPO DE FABRICACION</v>
          </cell>
          <cell r="L271" t="str">
            <v>ROMERO &amp; CIA / ELEIN</v>
          </cell>
          <cell r="M271">
            <v>3574</v>
          </cell>
          <cell r="N271">
            <v>0</v>
          </cell>
          <cell r="O271">
            <v>0</v>
          </cell>
          <cell r="P271">
            <v>0</v>
          </cell>
          <cell r="Q271" t="str">
            <v>COP</v>
          </cell>
          <cell r="R271">
            <v>0</v>
          </cell>
          <cell r="S271">
            <v>0.05</v>
          </cell>
          <cell r="T271">
            <v>3752.7</v>
          </cell>
          <cell r="U271" t="str">
            <v>CS73182.03</v>
          </cell>
        </row>
        <row r="272">
          <cell r="D272" t="str">
            <v>ENC-2X12-N</v>
          </cell>
          <cell r="E272">
            <v>71203</v>
          </cell>
          <cell r="F272" t="str">
            <v>Installation and Packaging Materials</v>
          </cell>
          <cell r="G272">
            <v>6819</v>
          </cell>
          <cell r="H272" t="str">
            <v>Cable 2x12 AWG encauchetado color negro/ MMJ 2x4mm2 installation Cable / CABLE ELECTRICO ENCAUCHETADO 2X12 AWG NEGRO</v>
          </cell>
          <cell r="I272" t="str">
            <v>nts</v>
          </cell>
          <cell r="J272">
            <v>0</v>
          </cell>
          <cell r="K272" t="str">
            <v>NACIONAL CON TIEMPO DE FABRICACION</v>
          </cell>
          <cell r="L272" t="str">
            <v>ROMERO &amp; CIA / ELEIN</v>
          </cell>
          <cell r="M272">
            <v>2803</v>
          </cell>
          <cell r="N272">
            <v>0</v>
          </cell>
          <cell r="O272">
            <v>0</v>
          </cell>
          <cell r="P272">
            <v>0</v>
          </cell>
          <cell r="Q272" t="str">
            <v>COP</v>
          </cell>
          <cell r="R272">
            <v>0</v>
          </cell>
          <cell r="S272">
            <v>0.05</v>
          </cell>
          <cell r="T272">
            <v>2943.15</v>
          </cell>
          <cell r="U272" t="str">
            <v>CS73182.02</v>
          </cell>
        </row>
        <row r="273">
          <cell r="D273" t="str">
            <v>ENC-2X14-N</v>
          </cell>
          <cell r="E273">
            <v>71203</v>
          </cell>
          <cell r="F273" t="str">
            <v>Installation and Packaging Materials</v>
          </cell>
          <cell r="G273">
            <v>6819</v>
          </cell>
          <cell r="H273" t="str">
            <v>Cable 2x14 AWG encauchetado color negro/ MMJ 2x2,5mm2 installation Cable</v>
          </cell>
          <cell r="I273" t="str">
            <v>nts</v>
          </cell>
          <cell r="J273">
            <v>0</v>
          </cell>
          <cell r="K273" t="str">
            <v>NACIONAL CON TIEMPO DE FABRICACION</v>
          </cell>
          <cell r="L273" t="str">
            <v>ROMERO &amp; CIA / ELEIN</v>
          </cell>
          <cell r="M273">
            <v>1848</v>
          </cell>
          <cell r="N273">
            <v>0</v>
          </cell>
          <cell r="O273">
            <v>0</v>
          </cell>
          <cell r="P273">
            <v>0</v>
          </cell>
          <cell r="Q273" t="str">
            <v>COP</v>
          </cell>
          <cell r="R273">
            <v>0</v>
          </cell>
          <cell r="S273">
            <v>0.05</v>
          </cell>
          <cell r="T273">
            <v>1940.4</v>
          </cell>
          <cell r="U273" t="str">
            <v>CS73182.01</v>
          </cell>
        </row>
        <row r="274">
          <cell r="D274" t="str">
            <v>ENC-2X16-N</v>
          </cell>
          <cell r="E274">
            <v>71203</v>
          </cell>
          <cell r="F274" t="str">
            <v>Installation and Packaging Materials</v>
          </cell>
          <cell r="G274">
            <v>6819</v>
          </cell>
          <cell r="H274" t="str">
            <v>Cable 2x16 AWG encauchetado color negro/ MMJ 2x1,5mm2 installation Cable</v>
          </cell>
          <cell r="I274" t="str">
            <v>nts</v>
          </cell>
          <cell r="J274">
            <v>0</v>
          </cell>
          <cell r="K274" t="str">
            <v>NACIONAL CON TIEMPO DE FABRICACION</v>
          </cell>
          <cell r="L274" t="str">
            <v>ROMERO &amp; CIA / ELEIN</v>
          </cell>
          <cell r="M274">
            <v>1300</v>
          </cell>
          <cell r="N274">
            <v>0</v>
          </cell>
          <cell r="O274">
            <v>0</v>
          </cell>
          <cell r="P274">
            <v>0</v>
          </cell>
          <cell r="Q274" t="str">
            <v>COP</v>
          </cell>
          <cell r="R274">
            <v>0</v>
          </cell>
          <cell r="S274">
            <v>0.05</v>
          </cell>
          <cell r="T274">
            <v>1365</v>
          </cell>
          <cell r="U274" t="str">
            <v>CS73182.01-2</v>
          </cell>
        </row>
        <row r="275">
          <cell r="D275" t="str">
            <v>ENC-3X10-N</v>
          </cell>
          <cell r="E275">
            <v>71203</v>
          </cell>
          <cell r="F275" t="str">
            <v>Installation and Packaging Materials</v>
          </cell>
          <cell r="G275">
            <v>6819</v>
          </cell>
          <cell r="H275" t="str">
            <v>Cable 3x10 AWG encauchetado color negro/ MMJ 3x6mm2 installation Cable</v>
          </cell>
          <cell r="I275" t="str">
            <v>nts</v>
          </cell>
          <cell r="J275">
            <v>0</v>
          </cell>
          <cell r="K275" t="str">
            <v>NACIONAL CON TIEMPO DE FABRICACION</v>
          </cell>
          <cell r="L275" t="str">
            <v>ROMERO &amp; CIA / ELEIN</v>
          </cell>
          <cell r="M275">
            <v>4799</v>
          </cell>
          <cell r="N275">
            <v>0</v>
          </cell>
          <cell r="O275">
            <v>0</v>
          </cell>
          <cell r="P275">
            <v>0</v>
          </cell>
          <cell r="Q275" t="str">
            <v>COP</v>
          </cell>
          <cell r="R275">
            <v>0</v>
          </cell>
          <cell r="S275">
            <v>0.05</v>
          </cell>
          <cell r="T275">
            <v>5038.95</v>
          </cell>
          <cell r="U275" t="str">
            <v>CS73182.09</v>
          </cell>
        </row>
        <row r="276">
          <cell r="D276" t="str">
            <v>ENC-3X12-N</v>
          </cell>
          <cell r="E276">
            <v>71203</v>
          </cell>
          <cell r="F276" t="str">
            <v>Installation and Packaging Materials</v>
          </cell>
          <cell r="G276">
            <v>6819</v>
          </cell>
          <cell r="H276" t="str">
            <v>Cable 3x12 AWG encauchetado color negro/ MMJ 3x4mm2 installation Cable</v>
          </cell>
          <cell r="I276" t="str">
            <v>nts</v>
          </cell>
          <cell r="J276">
            <v>0</v>
          </cell>
          <cell r="K276" t="str">
            <v>NACIONAL CON TIEMPO DE FABRICACION</v>
          </cell>
          <cell r="L276" t="str">
            <v>ROMERO &amp; CIA / ELEIN</v>
          </cell>
          <cell r="M276">
            <v>3548</v>
          </cell>
          <cell r="N276">
            <v>0</v>
          </cell>
          <cell r="O276">
            <v>0</v>
          </cell>
          <cell r="P276">
            <v>0</v>
          </cell>
          <cell r="Q276" t="str">
            <v>COP</v>
          </cell>
          <cell r="R276">
            <v>0</v>
          </cell>
          <cell r="S276">
            <v>0.05</v>
          </cell>
          <cell r="T276">
            <v>3725.4</v>
          </cell>
          <cell r="U276" t="str">
            <v>CS73182.06</v>
          </cell>
        </row>
        <row r="277">
          <cell r="D277" t="str">
            <v>ENC-3X14-N</v>
          </cell>
          <cell r="E277">
            <v>71203</v>
          </cell>
          <cell r="F277" t="str">
            <v>Installation and Packaging Materials</v>
          </cell>
          <cell r="G277">
            <v>6819</v>
          </cell>
          <cell r="H277" t="str">
            <v>Cable 3x14 AWG encauchetado negro/ MMJ 3x2,5mm2 installation Cable</v>
          </cell>
          <cell r="I277" t="str">
            <v>nts</v>
          </cell>
          <cell r="J277">
            <v>0</v>
          </cell>
          <cell r="K277" t="str">
            <v>NACIONAL CON TIEMPO DE FABRICACION</v>
          </cell>
          <cell r="L277" t="str">
            <v>ROMERO &amp; CIA / ELEIN</v>
          </cell>
          <cell r="M277">
            <v>2395</v>
          </cell>
          <cell r="N277">
            <v>0</v>
          </cell>
          <cell r="O277">
            <v>0</v>
          </cell>
          <cell r="P277">
            <v>0</v>
          </cell>
          <cell r="Q277" t="str">
            <v>COP</v>
          </cell>
          <cell r="R277">
            <v>0</v>
          </cell>
          <cell r="S277">
            <v>0.05</v>
          </cell>
          <cell r="T277">
            <v>2514.75</v>
          </cell>
          <cell r="U277" t="str">
            <v>CS73182.08</v>
          </cell>
        </row>
        <row r="278">
          <cell r="D278" t="str">
            <v>ENC-3X16-N</v>
          </cell>
          <cell r="E278">
            <v>71203</v>
          </cell>
          <cell r="F278" t="str">
            <v>Installation and Packaging Materials</v>
          </cell>
          <cell r="G278">
            <v>6819</v>
          </cell>
          <cell r="H278" t="str">
            <v>Cable 3x16 AWG encauchetado negro/ MMJ 3x1,5mm2 installation Cable</v>
          </cell>
          <cell r="I278" t="str">
            <v>nts</v>
          </cell>
          <cell r="J278">
            <v>0</v>
          </cell>
          <cell r="K278" t="str">
            <v>NACIONAL CON TIEMPO DE FABRICACION</v>
          </cell>
          <cell r="L278" t="str">
            <v>ROMERO &amp; CIA / ELEIN</v>
          </cell>
          <cell r="M278">
            <v>1693</v>
          </cell>
          <cell r="N278">
            <v>0</v>
          </cell>
          <cell r="O278">
            <v>0</v>
          </cell>
          <cell r="P278">
            <v>0</v>
          </cell>
          <cell r="Q278" t="str">
            <v>COP</v>
          </cell>
          <cell r="R278">
            <v>0</v>
          </cell>
          <cell r="S278">
            <v>0.05</v>
          </cell>
          <cell r="T278">
            <v>1777.65</v>
          </cell>
          <cell r="U278" t="str">
            <v>CS73182.07</v>
          </cell>
        </row>
        <row r="279">
          <cell r="D279" t="str">
            <v>ENC-3X18-N</v>
          </cell>
          <cell r="E279">
            <v>71203</v>
          </cell>
          <cell r="F279" t="str">
            <v>Installation and Packaging Materials</v>
          </cell>
          <cell r="G279">
            <v>6819</v>
          </cell>
          <cell r="H279" t="str">
            <v>Cable 3x18 AWG encauchetado color negro/ MMJ 3x0,75mm2 installation Cable</v>
          </cell>
          <cell r="I279" t="str">
            <v>nts</v>
          </cell>
          <cell r="J279">
            <v>0</v>
          </cell>
          <cell r="K279" t="str">
            <v>NACIONAL CON TIEMPO DE FABRICACION</v>
          </cell>
          <cell r="L279" t="str">
            <v>ROMERO &amp; CIA / ELEIN</v>
          </cell>
          <cell r="M279">
            <v>1640</v>
          </cell>
          <cell r="N279">
            <v>0</v>
          </cell>
          <cell r="O279">
            <v>0</v>
          </cell>
          <cell r="P279">
            <v>0</v>
          </cell>
          <cell r="Q279" t="str">
            <v>COP</v>
          </cell>
          <cell r="R279">
            <v>0</v>
          </cell>
          <cell r="S279">
            <v>0.05</v>
          </cell>
          <cell r="T279">
            <v>1722</v>
          </cell>
          <cell r="U279" t="str">
            <v>CS73182.00</v>
          </cell>
        </row>
        <row r="280">
          <cell r="D280" t="str">
            <v>ENC-4X4-N</v>
          </cell>
          <cell r="E280">
            <v>71203</v>
          </cell>
          <cell r="F280" t="str">
            <v>Installation and Packaging Materials</v>
          </cell>
          <cell r="G280">
            <v>6819</v>
          </cell>
          <cell r="H280" t="str">
            <v>Cable 4x4 AWG encauchetado color negro/ MMJ 4x25mm2 installation cable</v>
          </cell>
          <cell r="I280" t="str">
            <v>nts</v>
          </cell>
          <cell r="J280">
            <v>0</v>
          </cell>
          <cell r="K280" t="str">
            <v>NACIONAL CON TIEMPO DE FABRICACION</v>
          </cell>
          <cell r="L280" t="str">
            <v>ROMERO &amp; CIA / ELEIN</v>
          </cell>
          <cell r="M280">
            <v>27018</v>
          </cell>
          <cell r="N280">
            <v>0</v>
          </cell>
          <cell r="O280">
            <v>0</v>
          </cell>
          <cell r="P280">
            <v>0</v>
          </cell>
          <cell r="Q280" t="str">
            <v>COP</v>
          </cell>
          <cell r="R280">
            <v>0</v>
          </cell>
          <cell r="S280">
            <v>0.05</v>
          </cell>
          <cell r="T280">
            <v>28368.9</v>
          </cell>
          <cell r="U280" t="str">
            <v>CS73182.12</v>
          </cell>
        </row>
        <row r="281">
          <cell r="D281" t="str">
            <v>ENC-4X6-N</v>
          </cell>
          <cell r="E281">
            <v>71203</v>
          </cell>
          <cell r="F281" t="str">
            <v>Installation and Packaging Materials</v>
          </cell>
          <cell r="G281">
            <v>6819</v>
          </cell>
          <cell r="H281" t="str">
            <v>Cable 4x6 AWG encauchetado color negro/ MMJ 4x16mm2 installation cable</v>
          </cell>
          <cell r="I281" t="str">
            <v>nts</v>
          </cell>
          <cell r="J281">
            <v>0</v>
          </cell>
          <cell r="K281" t="str">
            <v>NACIONAL CON TIEMPO DE FABRICACION</v>
          </cell>
          <cell r="L281" t="str">
            <v>ROMERO &amp; CIA / ELEIN</v>
          </cell>
          <cell r="M281">
            <v>15732</v>
          </cell>
          <cell r="N281">
            <v>0</v>
          </cell>
          <cell r="O281">
            <v>0</v>
          </cell>
          <cell r="P281">
            <v>0</v>
          </cell>
          <cell r="Q281" t="str">
            <v>COP</v>
          </cell>
          <cell r="R281">
            <v>0</v>
          </cell>
          <cell r="S281">
            <v>0.05</v>
          </cell>
          <cell r="T281">
            <v>16518.599999999999</v>
          </cell>
          <cell r="U281" t="str">
            <v>CS73182.11</v>
          </cell>
        </row>
        <row r="282">
          <cell r="D282" t="str">
            <v>ENC-4X8-N</v>
          </cell>
          <cell r="E282">
            <v>71203</v>
          </cell>
          <cell r="F282" t="str">
            <v>Installation and Packaging Materials</v>
          </cell>
          <cell r="G282">
            <v>6819</v>
          </cell>
          <cell r="H282" t="str">
            <v>Cable 4x8 AWG encauchetado color negro/ MMJ 4x10mm2  installation Cable /  CABLE ELECTRICO ENCAUCHETADO 4X8 AWG</v>
          </cell>
          <cell r="I282" t="str">
            <v>nts</v>
          </cell>
          <cell r="J282">
            <v>0</v>
          </cell>
          <cell r="K282" t="str">
            <v>NACIONAL CON TIEMPO DE FABRICACION</v>
          </cell>
          <cell r="L282" t="str">
            <v>ROMERO &amp; CIA / ELEIN</v>
          </cell>
          <cell r="M282">
            <v>10159</v>
          </cell>
          <cell r="N282">
            <v>0</v>
          </cell>
          <cell r="O282">
            <v>0</v>
          </cell>
          <cell r="P282">
            <v>0</v>
          </cell>
          <cell r="Q282" t="str">
            <v>COP</v>
          </cell>
          <cell r="R282">
            <v>0</v>
          </cell>
          <cell r="S282">
            <v>0.05</v>
          </cell>
          <cell r="T282">
            <v>10666.95</v>
          </cell>
          <cell r="U282" t="str">
            <v>CS73182.13</v>
          </cell>
        </row>
        <row r="283">
          <cell r="D283" t="str">
            <v>ENC-4X10-N</v>
          </cell>
          <cell r="E283">
            <v>71203</v>
          </cell>
          <cell r="F283" t="str">
            <v>Installation and Packaging Materials</v>
          </cell>
          <cell r="G283">
            <v>6819</v>
          </cell>
          <cell r="H283" t="str">
            <v>Cable 4x10 AWG encauchetado color negro/ MMJ 4x6mm2 installation cable</v>
          </cell>
          <cell r="I283" t="str">
            <v>nts</v>
          </cell>
          <cell r="J283">
            <v>0</v>
          </cell>
          <cell r="K283" t="str">
            <v>NACIONAL CON TIEMPO DE FABRICACION</v>
          </cell>
          <cell r="L283" t="str">
            <v>ROMERO &amp; CIA / ELEIN</v>
          </cell>
          <cell r="M283">
            <v>5774</v>
          </cell>
          <cell r="N283">
            <v>0</v>
          </cell>
          <cell r="O283">
            <v>0</v>
          </cell>
          <cell r="P283">
            <v>0</v>
          </cell>
          <cell r="Q283" t="str">
            <v>COP</v>
          </cell>
          <cell r="R283">
            <v>0</v>
          </cell>
          <cell r="S283">
            <v>0.05</v>
          </cell>
          <cell r="T283">
            <v>6062.7</v>
          </cell>
          <cell r="U283" t="str">
            <v>CS73182.10</v>
          </cell>
        </row>
        <row r="284">
          <cell r="D284" t="str">
            <v>THHN/SOLDADOR-6-R</v>
          </cell>
          <cell r="E284">
            <v>71203</v>
          </cell>
          <cell r="F284" t="str">
            <v>Installation and Packaging Materials</v>
          </cell>
          <cell r="G284">
            <v>6819</v>
          </cell>
          <cell r="H284" t="str">
            <v>CABLE ELECTRICO THHN TIPO SOLDADOR 6 AWG ROJO</v>
          </cell>
          <cell r="I284" t="str">
            <v>nts</v>
          </cell>
          <cell r="J284">
            <v>0</v>
          </cell>
          <cell r="K284" t="str">
            <v>NACIONAL CON TIEMPO DE FABRICACION</v>
          </cell>
          <cell r="L284" t="str">
            <v>ROMERO &amp; CIA / ELEIN</v>
          </cell>
          <cell r="M284">
            <v>6115</v>
          </cell>
          <cell r="N284">
            <v>0</v>
          </cell>
          <cell r="O284">
            <v>0</v>
          </cell>
          <cell r="P284">
            <v>0</v>
          </cell>
          <cell r="Q284" t="str">
            <v>COP</v>
          </cell>
          <cell r="R284">
            <v>0</v>
          </cell>
          <cell r="S284">
            <v>0.05</v>
          </cell>
          <cell r="T284">
            <v>6420.75</v>
          </cell>
          <cell r="U284" t="str">
            <v>THHN/SOLDADOR-6-R</v>
          </cell>
        </row>
        <row r="285">
          <cell r="D285" t="str">
            <v>THHN/WN-4-N</v>
          </cell>
          <cell r="E285">
            <v>71203</v>
          </cell>
          <cell r="F285" t="str">
            <v>Installation and Packaging Materials</v>
          </cell>
          <cell r="G285">
            <v>6819</v>
          </cell>
          <cell r="H285" t="str">
            <v>CABLE ELECTRICO THHN/THWN 4 AWG 7H NEGRO</v>
          </cell>
          <cell r="I285" t="str">
            <v>nts</v>
          </cell>
          <cell r="J285">
            <v>0</v>
          </cell>
          <cell r="K285" t="str">
            <v>NACIONAL CON TIEMPO DE FABRICACION</v>
          </cell>
          <cell r="L285" t="str">
            <v>ROMERO &amp; CIA / ELEIN</v>
          </cell>
          <cell r="M285">
            <v>4947</v>
          </cell>
          <cell r="N285">
            <v>0</v>
          </cell>
          <cell r="O285">
            <v>0</v>
          </cell>
          <cell r="P285">
            <v>0</v>
          </cell>
          <cell r="Q285" t="str">
            <v>COP</v>
          </cell>
          <cell r="R285">
            <v>0</v>
          </cell>
          <cell r="S285">
            <v>0.05</v>
          </cell>
          <cell r="T285">
            <v>5194.3500000000004</v>
          </cell>
          <cell r="U285" t="str">
            <v>THHN/WN-4-N</v>
          </cell>
        </row>
        <row r="286">
          <cell r="D286" t="str">
            <v>THHN/WN-4-V</v>
          </cell>
          <cell r="E286">
            <v>71203</v>
          </cell>
          <cell r="F286" t="str">
            <v>Installation and Packaging Materials</v>
          </cell>
          <cell r="G286">
            <v>6819</v>
          </cell>
          <cell r="H286" t="str">
            <v>CABLE ELECTRICO THHN/THWN 4 AWG 7H VERDE</v>
          </cell>
          <cell r="I286" t="str">
            <v>nts</v>
          </cell>
          <cell r="J286">
            <v>0</v>
          </cell>
          <cell r="K286" t="str">
            <v>NACIONAL CON TIEMPO DE FABRICACION</v>
          </cell>
          <cell r="L286" t="str">
            <v>ROMERO &amp; CIA / ELEIN</v>
          </cell>
          <cell r="M286">
            <v>4947</v>
          </cell>
          <cell r="N286">
            <v>0</v>
          </cell>
          <cell r="O286">
            <v>0</v>
          </cell>
          <cell r="P286">
            <v>0</v>
          </cell>
          <cell r="Q286" t="str">
            <v>COP</v>
          </cell>
          <cell r="R286">
            <v>0</v>
          </cell>
          <cell r="S286">
            <v>0.05</v>
          </cell>
          <cell r="T286">
            <v>5194.3500000000004</v>
          </cell>
          <cell r="U286" t="str">
            <v>THHN/WN-4-V</v>
          </cell>
        </row>
        <row r="287">
          <cell r="D287" t="str">
            <v>THHN/WN-8-V</v>
          </cell>
          <cell r="E287">
            <v>71203</v>
          </cell>
          <cell r="F287" t="str">
            <v>Installation and Packaging Materials</v>
          </cell>
          <cell r="G287">
            <v>6819</v>
          </cell>
          <cell r="H287" t="str">
            <v>CABLE ELECTRICO THHN/THWN 8 AWG 7H VERDE</v>
          </cell>
          <cell r="I287" t="str">
            <v>nts</v>
          </cell>
          <cell r="J287">
            <v>0</v>
          </cell>
          <cell r="K287" t="str">
            <v>NACIONAL CON TIEMPO DE FABRICACION</v>
          </cell>
          <cell r="L287" t="str">
            <v>ROMERO &amp; CIA / ELEIN</v>
          </cell>
          <cell r="M287">
            <v>2880</v>
          </cell>
          <cell r="N287">
            <v>0</v>
          </cell>
          <cell r="O287">
            <v>0</v>
          </cell>
          <cell r="P287">
            <v>0</v>
          </cell>
          <cell r="Q287" t="str">
            <v>COP</v>
          </cell>
          <cell r="R287">
            <v>0</v>
          </cell>
          <cell r="S287">
            <v>0.05</v>
          </cell>
          <cell r="T287">
            <v>3024</v>
          </cell>
          <cell r="U287" t="str">
            <v>THHN/WN-8-V</v>
          </cell>
        </row>
        <row r="288">
          <cell r="D288" t="str">
            <v>THHN/WN-6-N</v>
          </cell>
          <cell r="E288">
            <v>71203</v>
          </cell>
          <cell r="F288" t="str">
            <v>Installation and Packaging Materials</v>
          </cell>
          <cell r="G288">
            <v>6819</v>
          </cell>
          <cell r="H288" t="str">
            <v>CABLE ELECTRICO THHN/THWN 6 AWG 7H NEGRO</v>
          </cell>
          <cell r="I288" t="str">
            <v>nts</v>
          </cell>
          <cell r="J288">
            <v>0</v>
          </cell>
          <cell r="K288" t="str">
            <v>NACIONAL CON TIEMPO DE FABRICACION</v>
          </cell>
          <cell r="L288" t="str">
            <v>ROMERO &amp; CIA / ELEIN</v>
          </cell>
          <cell r="M288">
            <v>3039</v>
          </cell>
          <cell r="N288">
            <v>0</v>
          </cell>
          <cell r="O288">
            <v>0</v>
          </cell>
          <cell r="P288">
            <v>0</v>
          </cell>
          <cell r="Q288" t="str">
            <v>COP</v>
          </cell>
          <cell r="R288">
            <v>0</v>
          </cell>
          <cell r="S288">
            <v>0.05</v>
          </cell>
          <cell r="T288">
            <v>3190.95</v>
          </cell>
          <cell r="U288" t="str">
            <v>THHN/WN-6-N</v>
          </cell>
        </row>
        <row r="289">
          <cell r="D289" t="str">
            <v>THHN/WN-2-N</v>
          </cell>
          <cell r="E289">
            <v>71203</v>
          </cell>
          <cell r="F289" t="str">
            <v>Installation and Packaging Materials</v>
          </cell>
          <cell r="G289">
            <v>6819</v>
          </cell>
          <cell r="H289" t="str">
            <v>CABLE ELECTRICO THHN/THWN 2 AWG 7H NEGRO</v>
          </cell>
          <cell r="I289" t="str">
            <v>nts</v>
          </cell>
          <cell r="J289">
            <v>0</v>
          </cell>
          <cell r="K289" t="str">
            <v>NACIONAL CON TIEMPO DE FABRICACION</v>
          </cell>
          <cell r="L289" t="str">
            <v>ROMERO &amp; CIA / ELEIN</v>
          </cell>
          <cell r="M289">
            <v>7275</v>
          </cell>
          <cell r="N289">
            <v>0</v>
          </cell>
          <cell r="O289">
            <v>0</v>
          </cell>
          <cell r="P289">
            <v>0</v>
          </cell>
          <cell r="Q289" t="str">
            <v>COP</v>
          </cell>
          <cell r="R289">
            <v>0</v>
          </cell>
          <cell r="S289">
            <v>0.05</v>
          </cell>
          <cell r="T289">
            <v>7638.75</v>
          </cell>
          <cell r="U289" t="str">
            <v>THHN/WN-2-N</v>
          </cell>
        </row>
        <row r="290">
          <cell r="D290" t="str">
            <v>ENC-3X8-N</v>
          </cell>
          <cell r="E290">
            <v>71203</v>
          </cell>
          <cell r="F290" t="str">
            <v>Installation and Packaging Materials</v>
          </cell>
          <cell r="G290">
            <v>6819</v>
          </cell>
          <cell r="H290" t="str">
            <v>CABLE ELECTRICO ENCAUCHETADO 3X8 AWG NEGRO</v>
          </cell>
          <cell r="I290" t="str">
            <v>nts</v>
          </cell>
          <cell r="J290">
            <v>0</v>
          </cell>
          <cell r="K290" t="str">
            <v>NACIONAL CON TIEMPO DE FABRICACION</v>
          </cell>
          <cell r="L290" t="str">
            <v>ROMERO &amp; CIA / ELEIN</v>
          </cell>
          <cell r="M290">
            <v>7823</v>
          </cell>
          <cell r="N290">
            <v>0</v>
          </cell>
          <cell r="O290">
            <v>0</v>
          </cell>
          <cell r="P290">
            <v>0</v>
          </cell>
          <cell r="Q290" t="str">
            <v>COP</v>
          </cell>
          <cell r="R290">
            <v>0</v>
          </cell>
          <cell r="S290">
            <v>0.05</v>
          </cell>
          <cell r="T290">
            <v>8214.15</v>
          </cell>
          <cell r="U290" t="str">
            <v>ENC-3X8-N</v>
          </cell>
        </row>
        <row r="291">
          <cell r="D291" t="str">
            <v>LCDC14P22F</v>
          </cell>
          <cell r="E291">
            <v>71203</v>
          </cell>
          <cell r="F291" t="str">
            <v>Installation and Packaging Materials</v>
          </cell>
          <cell r="G291">
            <v>6819</v>
          </cell>
          <cell r="H291" t="str">
            <v>CABLE MULTIPAR 14 PAR 22 AWG SH</v>
          </cell>
          <cell r="I291" t="str">
            <v>nts</v>
          </cell>
          <cell r="J291">
            <v>0</v>
          </cell>
          <cell r="K291" t="str">
            <v>NACIONAL CON TIEMPO DE FABRICACION</v>
          </cell>
          <cell r="L291" t="str">
            <v>ROMERO &amp; CIA / ELEIN</v>
          </cell>
          <cell r="M291">
            <v>13065</v>
          </cell>
          <cell r="N291">
            <v>0</v>
          </cell>
          <cell r="O291">
            <v>0</v>
          </cell>
          <cell r="P291">
            <v>0</v>
          </cell>
          <cell r="Q291" t="str">
            <v>COP</v>
          </cell>
          <cell r="R291">
            <v>0</v>
          </cell>
          <cell r="S291">
            <v>0</v>
          </cell>
          <cell r="T291">
            <v>13065</v>
          </cell>
          <cell r="U291" t="str">
            <v>LCDC14P22F</v>
          </cell>
        </row>
        <row r="292">
          <cell r="D292" t="str">
            <v>THHN/WN-4/0-N</v>
          </cell>
          <cell r="E292">
            <v>71203</v>
          </cell>
          <cell r="F292" t="str">
            <v>Installation and Packaging Materials</v>
          </cell>
          <cell r="G292">
            <v>6819</v>
          </cell>
          <cell r="H292" t="str">
            <v>CABLE ELECTRICO THHN/THWN 4 /0 AWG NEGRO</v>
          </cell>
          <cell r="I292" t="str">
            <v>nts</v>
          </cell>
          <cell r="J292">
            <v>0</v>
          </cell>
          <cell r="K292" t="str">
            <v>NACIONAL CON TIEMPO DE FABRICACION</v>
          </cell>
          <cell r="L292" t="str">
            <v>ROMERO &amp; CIA / ELEIN</v>
          </cell>
          <cell r="M292">
            <v>23266</v>
          </cell>
          <cell r="N292">
            <v>0</v>
          </cell>
          <cell r="O292">
            <v>0</v>
          </cell>
          <cell r="P292">
            <v>0</v>
          </cell>
          <cell r="Q292" t="str">
            <v>COP</v>
          </cell>
          <cell r="R292">
            <v>0</v>
          </cell>
          <cell r="S292">
            <v>0.05</v>
          </cell>
          <cell r="T292">
            <v>24429.3</v>
          </cell>
          <cell r="U292" t="str">
            <v>THHN/WN-4/0-N</v>
          </cell>
        </row>
        <row r="293">
          <cell r="D293" t="str">
            <v>THHN/WN-3/0-N</v>
          </cell>
          <cell r="E293">
            <v>71203</v>
          </cell>
          <cell r="F293" t="str">
            <v>Installation and Packaging Materials</v>
          </cell>
          <cell r="G293">
            <v>6819</v>
          </cell>
          <cell r="H293" t="str">
            <v>CABLE ELECTRICO THHN/THWN 3/0 AWG NEGRO</v>
          </cell>
          <cell r="I293" t="str">
            <v>nts</v>
          </cell>
          <cell r="J293">
            <v>0</v>
          </cell>
          <cell r="K293" t="str">
            <v>NACIONAL CON TIEMPO DE FABRICACION</v>
          </cell>
          <cell r="L293" t="str">
            <v>ROMERO &amp; CIA / ELEIN</v>
          </cell>
          <cell r="M293">
            <v>18632</v>
          </cell>
          <cell r="N293">
            <v>0</v>
          </cell>
          <cell r="O293">
            <v>0</v>
          </cell>
          <cell r="P293">
            <v>0</v>
          </cell>
          <cell r="Q293" t="str">
            <v>COP</v>
          </cell>
          <cell r="R293">
            <v>0</v>
          </cell>
          <cell r="S293">
            <v>0.05</v>
          </cell>
          <cell r="T293">
            <v>19563.599999999999</v>
          </cell>
          <cell r="U293" t="str">
            <v>THHN/WN-3/0-N</v>
          </cell>
        </row>
        <row r="294">
          <cell r="D294" t="str">
            <v xml:space="preserve">THHN/WN-1/0-N </v>
          </cell>
          <cell r="E294">
            <v>71203</v>
          </cell>
          <cell r="F294" t="str">
            <v>Installation and Packaging Materials</v>
          </cell>
          <cell r="G294">
            <v>6819</v>
          </cell>
          <cell r="H294" t="str">
            <v>CABLE ELECTRICO THHN/THWN 1/0 AWG NEGRO</v>
          </cell>
          <cell r="I294" t="str">
            <v>nts</v>
          </cell>
          <cell r="J294">
            <v>0</v>
          </cell>
          <cell r="K294" t="str">
            <v>NACIONAL CON TIEMPO DE FABRICACION</v>
          </cell>
          <cell r="L294" t="str">
            <v>ELECTRICOS IMP</v>
          </cell>
          <cell r="M294">
            <v>15971.43</v>
          </cell>
          <cell r="N294">
            <v>0</v>
          </cell>
          <cell r="O294">
            <v>0</v>
          </cell>
          <cell r="P294">
            <v>0</v>
          </cell>
          <cell r="Q294" t="str">
            <v>COP</v>
          </cell>
          <cell r="R294">
            <v>0</v>
          </cell>
          <cell r="S294">
            <v>0.05</v>
          </cell>
          <cell r="T294">
            <v>16770</v>
          </cell>
          <cell r="U294" t="str">
            <v xml:space="preserve">THHN/WN-1/0-N </v>
          </cell>
        </row>
        <row r="295">
          <cell r="D295" t="str">
            <v>THHN/SOLDADOR-4-N NX</v>
          </cell>
          <cell r="E295">
            <v>71203</v>
          </cell>
          <cell r="F295" t="str">
            <v>Installation and Packaging Materials</v>
          </cell>
          <cell r="G295">
            <v>6819</v>
          </cell>
          <cell r="H295" t="str">
            <v>CABLE ELECTRICO THHN TIPO SOLDADOR 4 AWG NEGRO MARCA NEXANS</v>
          </cell>
          <cell r="I295" t="str">
            <v>nts</v>
          </cell>
          <cell r="J295">
            <v>0</v>
          </cell>
          <cell r="K295" t="str">
            <v>NACIONAL CON TIEMPO DE FABRICACION</v>
          </cell>
          <cell r="L295" t="str">
            <v>NEXANS</v>
          </cell>
          <cell r="M295">
            <v>5604.05</v>
          </cell>
          <cell r="N295">
            <v>0</v>
          </cell>
          <cell r="O295">
            <v>0</v>
          </cell>
          <cell r="P295">
            <v>0</v>
          </cell>
          <cell r="Q295" t="str">
            <v>COP</v>
          </cell>
          <cell r="R295">
            <v>0</v>
          </cell>
          <cell r="S295">
            <v>0.05</v>
          </cell>
          <cell r="T295">
            <v>5884.25</v>
          </cell>
          <cell r="U295" t="str">
            <v>THHN/SOLDADOR-4-N NX</v>
          </cell>
        </row>
        <row r="296">
          <cell r="D296" t="str">
            <v>THHN/SOLDADOR-2/0 NX</v>
          </cell>
          <cell r="E296">
            <v>71203</v>
          </cell>
          <cell r="F296" t="str">
            <v>Installation and Packaging Materials</v>
          </cell>
          <cell r="G296">
            <v>6819</v>
          </cell>
          <cell r="H296" t="str">
            <v>CABLE ELECTRICO THHN TIPO SOLDADOR 2/0 AWG MARCA NEXANS</v>
          </cell>
          <cell r="I296" t="str">
            <v>nts</v>
          </cell>
          <cell r="J296">
            <v>0</v>
          </cell>
          <cell r="K296" t="str">
            <v>NACIONAL CON TIEMPO DE FABRICACION</v>
          </cell>
          <cell r="L296" t="str">
            <v>NEXANS</v>
          </cell>
          <cell r="M296">
            <v>15203.8</v>
          </cell>
          <cell r="N296">
            <v>0</v>
          </cell>
          <cell r="O296">
            <v>0</v>
          </cell>
          <cell r="P296">
            <v>0</v>
          </cell>
          <cell r="Q296" t="str">
            <v>COP</v>
          </cell>
          <cell r="R296">
            <v>0</v>
          </cell>
          <cell r="S296">
            <v>0.05</v>
          </cell>
          <cell r="T296">
            <v>15963.99</v>
          </cell>
          <cell r="U296" t="str">
            <v>THHN/SOLDADOR-2/0 NX</v>
          </cell>
        </row>
        <row r="297">
          <cell r="D297" t="str">
            <v>THHN/SOLDADOR-2/0-V NX</v>
          </cell>
          <cell r="E297">
            <v>71203</v>
          </cell>
          <cell r="F297" t="str">
            <v>Installation and Packaging Materials</v>
          </cell>
          <cell r="G297">
            <v>6819</v>
          </cell>
          <cell r="H297" t="str">
            <v>CABLE ELECTRICO THHN TIPO SOLDADOR 2/0 AWG VERDE MARCA NEXANS</v>
          </cell>
          <cell r="I297" t="str">
            <v>nts</v>
          </cell>
          <cell r="J297">
            <v>0</v>
          </cell>
          <cell r="K297" t="str">
            <v>NACIONAL CON TIEMPO DE FABRICACION</v>
          </cell>
          <cell r="L297" t="str">
            <v>NEXANS</v>
          </cell>
          <cell r="M297">
            <v>15203.8</v>
          </cell>
          <cell r="N297">
            <v>0</v>
          </cell>
          <cell r="O297">
            <v>0</v>
          </cell>
          <cell r="P297">
            <v>0</v>
          </cell>
          <cell r="Q297" t="str">
            <v>COP</v>
          </cell>
          <cell r="R297">
            <v>0</v>
          </cell>
          <cell r="S297">
            <v>0.05</v>
          </cell>
          <cell r="T297">
            <v>15963.99</v>
          </cell>
          <cell r="U297" t="str">
            <v>THHN/SOLDADOR-2/0-V NX</v>
          </cell>
        </row>
        <row r="298">
          <cell r="D298" t="str">
            <v>ENC-2X6-N NX</v>
          </cell>
          <cell r="E298">
            <v>71203</v>
          </cell>
          <cell r="F298" t="str">
            <v>Installation and Packaging Materials</v>
          </cell>
          <cell r="G298">
            <v>6819</v>
          </cell>
          <cell r="H298" t="str">
            <v>CABLE ELECTRICO ENCAUCHETADO 2X6 AWG MARCA NEXANS</v>
          </cell>
          <cell r="I298" t="str">
            <v>nts</v>
          </cell>
          <cell r="J298">
            <v>0</v>
          </cell>
          <cell r="K298" t="str">
            <v>NACIONAL CON TIEMPO DE FABRICACION</v>
          </cell>
          <cell r="L298" t="str">
            <v>NEXANS</v>
          </cell>
          <cell r="M298">
            <v>8050.3</v>
          </cell>
          <cell r="N298">
            <v>0</v>
          </cell>
          <cell r="O298">
            <v>0</v>
          </cell>
          <cell r="P298">
            <v>0</v>
          </cell>
          <cell r="Q298" t="str">
            <v>COP</v>
          </cell>
          <cell r="R298">
            <v>0</v>
          </cell>
          <cell r="S298">
            <v>0.05</v>
          </cell>
          <cell r="T298">
            <v>8452.82</v>
          </cell>
          <cell r="U298" t="str">
            <v>ENC-2X6-N NX</v>
          </cell>
        </row>
        <row r="299">
          <cell r="D299" t="str">
            <v>ENC-2X10-N NX</v>
          </cell>
          <cell r="E299">
            <v>71203</v>
          </cell>
          <cell r="F299" t="str">
            <v>Installation and Packaging Materials</v>
          </cell>
          <cell r="G299">
            <v>6819</v>
          </cell>
          <cell r="H299" t="str">
            <v>CABLE ELECTRICO ENCAUCHETADO 2X10 AWG MARCA NEXANS</v>
          </cell>
          <cell r="I299" t="str">
            <v>nts</v>
          </cell>
          <cell r="J299">
            <v>0</v>
          </cell>
          <cell r="K299" t="str">
            <v>NACIONAL CON TIEMPO DE FABRICACION</v>
          </cell>
          <cell r="L299" t="str">
            <v>NEXANS</v>
          </cell>
          <cell r="M299">
            <v>3350.65</v>
          </cell>
          <cell r="N299">
            <v>0</v>
          </cell>
          <cell r="O299">
            <v>0</v>
          </cell>
          <cell r="P299">
            <v>0</v>
          </cell>
          <cell r="Q299" t="str">
            <v>COP</v>
          </cell>
          <cell r="R299">
            <v>0</v>
          </cell>
          <cell r="S299">
            <v>0.05</v>
          </cell>
          <cell r="T299">
            <v>3518.18</v>
          </cell>
          <cell r="U299" t="str">
            <v>ENC-2X10-N NX</v>
          </cell>
        </row>
        <row r="300">
          <cell r="D300" t="str">
            <v>ENC-2X14-N NX</v>
          </cell>
          <cell r="E300">
            <v>71203</v>
          </cell>
          <cell r="F300" t="str">
            <v>Installation and Packaging Materials</v>
          </cell>
          <cell r="G300">
            <v>6819</v>
          </cell>
          <cell r="H300" t="str">
            <v>CABLE ELECTRICO ENCAUCHETADO 2X14 AWG MARCA NEXANS</v>
          </cell>
          <cell r="I300" t="str">
            <v>nts</v>
          </cell>
          <cell r="J300">
            <v>0</v>
          </cell>
          <cell r="K300" t="str">
            <v>NACIONAL CON TIEMPO DE FABRICACION</v>
          </cell>
          <cell r="L300" t="str">
            <v>NEXANS</v>
          </cell>
          <cell r="M300">
            <v>1833.5</v>
          </cell>
          <cell r="N300">
            <v>0</v>
          </cell>
          <cell r="O300">
            <v>0</v>
          </cell>
          <cell r="P300">
            <v>0</v>
          </cell>
          <cell r="Q300" t="str">
            <v>COP</v>
          </cell>
          <cell r="R300">
            <v>0</v>
          </cell>
          <cell r="S300">
            <v>0.05</v>
          </cell>
          <cell r="T300">
            <v>1925.18</v>
          </cell>
          <cell r="U300" t="str">
            <v>ENC-2X14-N NX</v>
          </cell>
        </row>
        <row r="301">
          <cell r="D301" t="str">
            <v>ENC-2X16-N NX</v>
          </cell>
          <cell r="E301">
            <v>71203</v>
          </cell>
          <cell r="F301" t="str">
            <v>Installation and Packaging Materials</v>
          </cell>
          <cell r="G301">
            <v>6819</v>
          </cell>
          <cell r="H301" t="str">
            <v>CABLE ELECTRICO ENCAUCHETADO 2X16 AWG MARCA NEXANS</v>
          </cell>
          <cell r="I301" t="str">
            <v>nts</v>
          </cell>
          <cell r="J301">
            <v>0</v>
          </cell>
          <cell r="K301" t="str">
            <v>NACIONAL CON TIEMPO DE FABRICACION</v>
          </cell>
          <cell r="L301" t="str">
            <v>NEXANS</v>
          </cell>
          <cell r="M301">
            <v>1154.25</v>
          </cell>
          <cell r="N301">
            <v>0</v>
          </cell>
          <cell r="O301">
            <v>0</v>
          </cell>
          <cell r="P301">
            <v>0</v>
          </cell>
          <cell r="Q301" t="str">
            <v>COP</v>
          </cell>
          <cell r="R301">
            <v>0</v>
          </cell>
          <cell r="S301">
            <v>0.05</v>
          </cell>
          <cell r="T301">
            <v>1211.96</v>
          </cell>
          <cell r="U301" t="str">
            <v>ENC-2X16-N NX</v>
          </cell>
        </row>
        <row r="302">
          <cell r="D302" t="str">
            <v>ENC-3X10-N NX</v>
          </cell>
          <cell r="E302">
            <v>71203</v>
          </cell>
          <cell r="F302" t="str">
            <v>Installation and Packaging Materials</v>
          </cell>
          <cell r="G302">
            <v>6819</v>
          </cell>
          <cell r="H302" t="str">
            <v>CABLE ELECTRICO ENCAUCHETADO 3X10 AWG MARCA NEXANS</v>
          </cell>
          <cell r="I302" t="str">
            <v>nts</v>
          </cell>
          <cell r="J302">
            <v>0</v>
          </cell>
          <cell r="K302" t="str">
            <v>NACIONAL CON TIEMPO DE FABRICACION</v>
          </cell>
          <cell r="L302" t="str">
            <v>NEXANS</v>
          </cell>
          <cell r="M302">
            <v>4260.75</v>
          </cell>
          <cell r="N302">
            <v>0</v>
          </cell>
          <cell r="O302">
            <v>0</v>
          </cell>
          <cell r="P302">
            <v>0</v>
          </cell>
          <cell r="Q302" t="str">
            <v>COP</v>
          </cell>
          <cell r="R302">
            <v>0</v>
          </cell>
          <cell r="S302">
            <v>0.05</v>
          </cell>
          <cell r="T302">
            <v>4473.79</v>
          </cell>
          <cell r="U302" t="str">
            <v>ENC-3X10-N NX</v>
          </cell>
        </row>
        <row r="303">
          <cell r="D303" t="str">
            <v>ENC-3X12-N NX</v>
          </cell>
          <cell r="E303">
            <v>71203</v>
          </cell>
          <cell r="F303" t="str">
            <v>Installation and Packaging Materials</v>
          </cell>
          <cell r="G303">
            <v>6819</v>
          </cell>
          <cell r="H303" t="str">
            <v>CABLE ELECTRICO ENCAUCHETADO 3X12 AWG MARCA NEXANS</v>
          </cell>
          <cell r="I303" t="str">
            <v>nts</v>
          </cell>
          <cell r="J303">
            <v>0</v>
          </cell>
          <cell r="K303" t="str">
            <v>NACIONAL CON TIEMPO DE FABRICACION</v>
          </cell>
          <cell r="L303" t="str">
            <v>NEXANS</v>
          </cell>
          <cell r="M303">
            <v>3150.2</v>
          </cell>
          <cell r="N303">
            <v>0</v>
          </cell>
          <cell r="O303">
            <v>0</v>
          </cell>
          <cell r="P303">
            <v>0</v>
          </cell>
          <cell r="Q303" t="str">
            <v>COP</v>
          </cell>
          <cell r="R303">
            <v>0</v>
          </cell>
          <cell r="S303">
            <v>0.05</v>
          </cell>
          <cell r="T303">
            <v>3307.71</v>
          </cell>
          <cell r="U303" t="str">
            <v>ENC-3X12-N NX</v>
          </cell>
        </row>
        <row r="304">
          <cell r="D304" t="str">
            <v>ENC-3X14-N NX</v>
          </cell>
          <cell r="E304">
            <v>71203</v>
          </cell>
          <cell r="F304" t="str">
            <v>Installation and Packaging Materials</v>
          </cell>
          <cell r="G304">
            <v>6819</v>
          </cell>
          <cell r="H304" t="str">
            <v>CABLE ELECTRICO ENCAUCHETADO 3X14 AWG MARCA NEXANS</v>
          </cell>
          <cell r="I304" t="str">
            <v>nts</v>
          </cell>
          <cell r="J304">
            <v>0</v>
          </cell>
          <cell r="K304" t="str">
            <v>NACIONAL CON TIEMPO DE FABRICACION</v>
          </cell>
          <cell r="L304" t="str">
            <v>NEXANS</v>
          </cell>
          <cell r="M304">
            <v>2244.85</v>
          </cell>
          <cell r="N304">
            <v>0</v>
          </cell>
          <cell r="O304">
            <v>0</v>
          </cell>
          <cell r="P304">
            <v>0</v>
          </cell>
          <cell r="Q304" t="str">
            <v>COP</v>
          </cell>
          <cell r="R304">
            <v>0</v>
          </cell>
          <cell r="S304">
            <v>0.05</v>
          </cell>
          <cell r="T304">
            <v>2357.09</v>
          </cell>
          <cell r="U304" t="str">
            <v>ENC-3X14-N NX</v>
          </cell>
        </row>
        <row r="305">
          <cell r="D305" t="str">
            <v>ENC-3X16-N NX</v>
          </cell>
          <cell r="E305">
            <v>71203</v>
          </cell>
          <cell r="F305" t="str">
            <v>Installation and Packaging Materials</v>
          </cell>
          <cell r="G305">
            <v>6819</v>
          </cell>
          <cell r="H305" t="str">
            <v>CABLE ELECTRICO ENCAUCHETADO 3X16 AWG MARCA NEXANS</v>
          </cell>
          <cell r="I305" t="str">
            <v>nts</v>
          </cell>
          <cell r="J305">
            <v>0</v>
          </cell>
          <cell r="K305" t="str">
            <v>NACIONAL CON TIEMPO DE FABRICACION</v>
          </cell>
          <cell r="L305" t="str">
            <v>NEXANS</v>
          </cell>
          <cell r="M305">
            <v>1499.1</v>
          </cell>
          <cell r="N305">
            <v>0</v>
          </cell>
          <cell r="O305">
            <v>0</v>
          </cell>
          <cell r="P305">
            <v>0</v>
          </cell>
          <cell r="Q305" t="str">
            <v>COP</v>
          </cell>
          <cell r="R305">
            <v>0</v>
          </cell>
          <cell r="S305">
            <v>0.05</v>
          </cell>
          <cell r="T305">
            <v>1574.06</v>
          </cell>
          <cell r="U305" t="str">
            <v>ENC-3X16-N NX</v>
          </cell>
        </row>
        <row r="306">
          <cell r="D306" t="str">
            <v>ENC-4X4-N NX</v>
          </cell>
          <cell r="E306">
            <v>71203</v>
          </cell>
          <cell r="F306" t="str">
            <v>Installation and Packaging Materials</v>
          </cell>
          <cell r="G306">
            <v>6819</v>
          </cell>
          <cell r="H306" t="str">
            <v>Cable 4x4 AWG encauchetado color negro/ MMJ 4x25mm2 marca NEXANS</v>
          </cell>
          <cell r="I306" t="str">
            <v>nts</v>
          </cell>
          <cell r="J306">
            <v>0</v>
          </cell>
          <cell r="K306" t="str">
            <v>NACIONAL CON TIEMPO DE FABRICACION</v>
          </cell>
          <cell r="L306" t="str">
            <v>NEXANS</v>
          </cell>
          <cell r="M306">
            <v>23988.45</v>
          </cell>
          <cell r="N306">
            <v>0</v>
          </cell>
          <cell r="O306">
            <v>0</v>
          </cell>
          <cell r="P306">
            <v>0</v>
          </cell>
          <cell r="Q306" t="str">
            <v>COP</v>
          </cell>
          <cell r="R306">
            <v>0</v>
          </cell>
          <cell r="S306">
            <v>0.05</v>
          </cell>
          <cell r="T306">
            <v>25187.87</v>
          </cell>
          <cell r="U306" t="str">
            <v>ENC-4X4-N NX</v>
          </cell>
        </row>
        <row r="307">
          <cell r="D307" t="str">
            <v>ENC-4X6-N NX</v>
          </cell>
          <cell r="E307">
            <v>71203</v>
          </cell>
          <cell r="F307" t="str">
            <v>Installation and Packaging Materials</v>
          </cell>
          <cell r="G307">
            <v>6819</v>
          </cell>
          <cell r="H307" t="str">
            <v>Cable 4x6 AWG encauchetado color negro/ MMJ 4x16mm2  MARCA NEXANS</v>
          </cell>
          <cell r="I307" t="str">
            <v>nts</v>
          </cell>
          <cell r="J307">
            <v>0</v>
          </cell>
          <cell r="K307" t="str">
            <v>NACIONAL CON TIEMPO DE FABRICACION</v>
          </cell>
          <cell r="L307" t="str">
            <v>NEXANS</v>
          </cell>
          <cell r="M307">
            <v>13967.85</v>
          </cell>
          <cell r="N307">
            <v>0</v>
          </cell>
          <cell r="O307">
            <v>0</v>
          </cell>
          <cell r="P307">
            <v>0</v>
          </cell>
          <cell r="Q307" t="str">
            <v>COP</v>
          </cell>
          <cell r="R307">
            <v>0</v>
          </cell>
          <cell r="S307">
            <v>0.05</v>
          </cell>
          <cell r="T307">
            <v>14666.24</v>
          </cell>
          <cell r="U307" t="str">
            <v>ENC-4X6-N NX</v>
          </cell>
        </row>
        <row r="308">
          <cell r="D308" t="str">
            <v>ENC-4X10-N NX</v>
          </cell>
          <cell r="E308">
            <v>71203</v>
          </cell>
          <cell r="F308" t="str">
            <v>Installation and Packaging Materials</v>
          </cell>
          <cell r="G308">
            <v>6819</v>
          </cell>
          <cell r="H308" t="str">
            <v>Cable 4x10 AWG encauchetado color negro/ MMJ 4x6mm2 MARCA NEXANS</v>
          </cell>
          <cell r="I308" t="str">
            <v>nts</v>
          </cell>
          <cell r="J308">
            <v>0</v>
          </cell>
          <cell r="K308" t="str">
            <v>NACIONAL CON TIEMPO DE FABRICACION</v>
          </cell>
          <cell r="L308" t="str">
            <v>NEXANS</v>
          </cell>
          <cell r="M308">
            <v>5126.2</v>
          </cell>
          <cell r="N308">
            <v>0</v>
          </cell>
          <cell r="O308">
            <v>0</v>
          </cell>
          <cell r="P308">
            <v>0</v>
          </cell>
          <cell r="Q308" t="str">
            <v>COP</v>
          </cell>
          <cell r="R308">
            <v>0</v>
          </cell>
          <cell r="S308">
            <v>0.05</v>
          </cell>
          <cell r="T308">
            <v>5382.51</v>
          </cell>
          <cell r="U308" t="str">
            <v>ENC-4X10-N NX</v>
          </cell>
        </row>
        <row r="309">
          <cell r="D309" t="str">
            <v>THHN/WN-2-N NX</v>
          </cell>
          <cell r="E309">
            <v>71203</v>
          </cell>
          <cell r="F309" t="str">
            <v>Installation and Packaging Materials</v>
          </cell>
          <cell r="G309">
            <v>6819</v>
          </cell>
          <cell r="H309" t="str">
            <v>CABLE ELECTRICO THHN/THWN 2 AWG NEGRO MARCA NEXANS</v>
          </cell>
          <cell r="I309" t="str">
            <v>nts</v>
          </cell>
          <cell r="J309">
            <v>0</v>
          </cell>
          <cell r="K309" t="str">
            <v>NACIONAL CON TIEMPO DE FABRICACION</v>
          </cell>
          <cell r="L309" t="str">
            <v>NEXANS</v>
          </cell>
          <cell r="M309">
            <v>6819.1</v>
          </cell>
          <cell r="N309">
            <v>0</v>
          </cell>
          <cell r="O309">
            <v>0</v>
          </cell>
          <cell r="P309">
            <v>0</v>
          </cell>
          <cell r="Q309" t="str">
            <v>COP</v>
          </cell>
          <cell r="R309">
            <v>0</v>
          </cell>
          <cell r="S309">
            <v>0.05</v>
          </cell>
          <cell r="T309">
            <v>7160.06</v>
          </cell>
          <cell r="U309" t="str">
            <v>THHN/WN-2-N NX</v>
          </cell>
        </row>
        <row r="310">
          <cell r="D310" t="str">
            <v>ENC-3X8-N NX</v>
          </cell>
          <cell r="E310">
            <v>71203</v>
          </cell>
          <cell r="F310" t="str">
            <v>Installation and Packaging Materials</v>
          </cell>
          <cell r="G310">
            <v>6819</v>
          </cell>
          <cell r="H310" t="str">
            <v>CABLE ELECTRICO ENCAUCHETADO 3X8 AWG NEGRO MARCA NEXANS</v>
          </cell>
          <cell r="I310" t="str">
            <v>nts</v>
          </cell>
          <cell r="J310">
            <v>0</v>
          </cell>
          <cell r="K310" t="str">
            <v>NACIONAL CON TIEMPO DE FABRICACION</v>
          </cell>
          <cell r="L310" t="str">
            <v>NEXANS</v>
          </cell>
          <cell r="M310">
            <v>6946.4</v>
          </cell>
          <cell r="N310">
            <v>0</v>
          </cell>
          <cell r="O310">
            <v>0</v>
          </cell>
          <cell r="P310">
            <v>0</v>
          </cell>
          <cell r="Q310" t="str">
            <v>COP</v>
          </cell>
          <cell r="R310">
            <v>0</v>
          </cell>
          <cell r="S310">
            <v>0.05</v>
          </cell>
          <cell r="T310">
            <v>7293.72</v>
          </cell>
          <cell r="U310" t="str">
            <v>ENC-3X8-N NX</v>
          </cell>
        </row>
        <row r="311">
          <cell r="D311" t="str">
            <v>THHN/WN-4/0-N NX</v>
          </cell>
          <cell r="E311">
            <v>71203</v>
          </cell>
          <cell r="F311" t="str">
            <v>Installation and Packaging Materials</v>
          </cell>
          <cell r="G311">
            <v>6819</v>
          </cell>
          <cell r="H311" t="str">
            <v>CABLE ELECTRICO THHN/THWN 4 /0 AWG NEGRO  MARCA NEXANS</v>
          </cell>
          <cell r="I311" t="str">
            <v>nts</v>
          </cell>
          <cell r="J311">
            <v>0</v>
          </cell>
          <cell r="K311" t="str">
            <v>NACIONAL CON TIEMPO DE FABRICACION</v>
          </cell>
          <cell r="L311" t="str">
            <v>NEXANS</v>
          </cell>
          <cell r="M311">
            <v>21810.1</v>
          </cell>
          <cell r="N311">
            <v>0</v>
          </cell>
          <cell r="O311">
            <v>0</v>
          </cell>
          <cell r="P311">
            <v>0</v>
          </cell>
          <cell r="Q311" t="str">
            <v>COP</v>
          </cell>
          <cell r="R311">
            <v>0</v>
          </cell>
          <cell r="S311">
            <v>0.05</v>
          </cell>
          <cell r="T311">
            <v>22900.61</v>
          </cell>
          <cell r="U311" t="str">
            <v>THHN/WN-4/0-N NX</v>
          </cell>
        </row>
        <row r="312">
          <cell r="D312" t="str">
            <v>THHN/WN-3/0-N NX</v>
          </cell>
          <cell r="E312">
            <v>71203</v>
          </cell>
          <cell r="F312" t="str">
            <v>Installation and Packaging Materials</v>
          </cell>
          <cell r="G312">
            <v>6819</v>
          </cell>
          <cell r="H312" t="str">
            <v>CABLE ELECTRICO THHN/THWN 3/0 AWG NEGRO MARCA NEXANS</v>
          </cell>
          <cell r="I312" t="str">
            <v>nts</v>
          </cell>
          <cell r="J312">
            <v>0</v>
          </cell>
          <cell r="K312" t="str">
            <v>NACIONAL CON TIEMPO DE FABRICACION</v>
          </cell>
          <cell r="L312" t="str">
            <v>NEXANS</v>
          </cell>
          <cell r="M312">
            <v>17466.7</v>
          </cell>
          <cell r="N312">
            <v>0</v>
          </cell>
          <cell r="O312">
            <v>0</v>
          </cell>
          <cell r="P312">
            <v>0</v>
          </cell>
          <cell r="Q312" t="str">
            <v>COP</v>
          </cell>
          <cell r="R312">
            <v>0</v>
          </cell>
          <cell r="S312">
            <v>0.05</v>
          </cell>
          <cell r="T312">
            <v>18340.04</v>
          </cell>
          <cell r="U312" t="str">
            <v>THHN/WN-3/0-N NX</v>
          </cell>
        </row>
        <row r="313">
          <cell r="D313" t="str">
            <v>CBL-T15 NX</v>
          </cell>
          <cell r="E313">
            <v>71203</v>
          </cell>
          <cell r="F313" t="str">
            <v>Installation and Packaging Materials</v>
          </cell>
          <cell r="G313">
            <v>6819</v>
          </cell>
          <cell r="H313" t="str">
            <v>CABLE TELEFONICO 15 PAR INTERIOR NACIONAL MARCA NEXANS</v>
          </cell>
          <cell r="I313" t="str">
            <v>nts</v>
          </cell>
          <cell r="J313">
            <v>0</v>
          </cell>
          <cell r="K313" t="str">
            <v>NACIONAL CON TIEMPO DE FABRICACION</v>
          </cell>
          <cell r="L313" t="str">
            <v>NEXANS</v>
          </cell>
          <cell r="M313">
            <v>2438</v>
          </cell>
          <cell r="N313">
            <v>0</v>
          </cell>
          <cell r="O313">
            <v>0</v>
          </cell>
          <cell r="P313">
            <v>0</v>
          </cell>
          <cell r="Q313" t="str">
            <v>COP</v>
          </cell>
          <cell r="R313">
            <v>0</v>
          </cell>
          <cell r="S313">
            <v>0.05</v>
          </cell>
          <cell r="T313">
            <v>2559.9</v>
          </cell>
          <cell r="U313" t="str">
            <v>CBL-T15 NX</v>
          </cell>
        </row>
        <row r="314">
          <cell r="D314" t="str">
            <v>ENC-3X6-N</v>
          </cell>
          <cell r="E314">
            <v>71203</v>
          </cell>
          <cell r="F314" t="str">
            <v>Installation and Packaging Materials</v>
          </cell>
          <cell r="G314">
            <v>6819</v>
          </cell>
          <cell r="H314" t="str">
            <v>CABLE ELECTRICO ENCAUCHETADO 3X6 AWG</v>
          </cell>
          <cell r="I314" t="str">
            <v>nts</v>
          </cell>
          <cell r="J314">
            <v>0</v>
          </cell>
          <cell r="K314" t="str">
            <v>NACIONAL CON TIEMPO DE FABRICACION</v>
          </cell>
          <cell r="L314" t="str">
            <v>ELECTRICOS IMP</v>
          </cell>
          <cell r="M314">
            <v>12290.48</v>
          </cell>
          <cell r="N314">
            <v>0</v>
          </cell>
          <cell r="O314">
            <v>0</v>
          </cell>
          <cell r="P314">
            <v>0</v>
          </cell>
          <cell r="Q314" t="str">
            <v>COP</v>
          </cell>
          <cell r="R314">
            <v>0</v>
          </cell>
          <cell r="S314">
            <v>0.05</v>
          </cell>
          <cell r="T314">
            <v>12905</v>
          </cell>
          <cell r="U314" t="str">
            <v>ENC-3X6-N</v>
          </cell>
        </row>
        <row r="315">
          <cell r="H315" t="str">
            <v>POWER CABLES &amp; DC CABLES FOR FEEDERLESS</v>
          </cell>
          <cell r="I315">
            <v>0</v>
          </cell>
          <cell r="J315">
            <v>0</v>
          </cell>
          <cell r="K315">
            <v>0</v>
          </cell>
          <cell r="L315">
            <v>0</v>
          </cell>
          <cell r="M315">
            <v>0</v>
          </cell>
          <cell r="N315">
            <v>0</v>
          </cell>
          <cell r="O315">
            <v>0</v>
          </cell>
          <cell r="P315">
            <v>0</v>
          </cell>
          <cell r="Q315">
            <v>0</v>
          </cell>
          <cell r="R315">
            <v>0</v>
          </cell>
          <cell r="S315">
            <v>0</v>
          </cell>
          <cell r="T315">
            <v>0</v>
          </cell>
          <cell r="U315">
            <v>0</v>
          </cell>
        </row>
        <row r="316">
          <cell r="D316" t="str">
            <v xml:space="preserve">CS8060607 </v>
          </cell>
          <cell r="E316">
            <v>71203</v>
          </cell>
          <cell r="F316" t="str">
            <v>Installation and Packaging Materials</v>
          </cell>
          <cell r="G316">
            <v>6819</v>
          </cell>
          <cell r="H316" t="str">
            <v>XMCMK-HF 2 x 6 x 6 Cable Montflex AFT 2x6 / 6mm2 MEG</v>
          </cell>
          <cell r="I316" t="str">
            <v>m</v>
          </cell>
          <cell r="J316">
            <v>0</v>
          </cell>
          <cell r="K316" t="str">
            <v>IMPORTACION DIRECTA</v>
          </cell>
          <cell r="L316" t="str">
            <v>AMPHENOL</v>
          </cell>
          <cell r="M316">
            <v>4.4400000000000004</v>
          </cell>
          <cell r="N316" t="str">
            <v>SEA</v>
          </cell>
          <cell r="O316">
            <v>0.35849999999999999</v>
          </cell>
          <cell r="P316">
            <v>0.3987</v>
          </cell>
          <cell r="Q316" t="str">
            <v>USD</v>
          </cell>
          <cell r="R316">
            <v>2038.49</v>
          </cell>
          <cell r="S316">
            <v>0.05</v>
          </cell>
          <cell r="T316">
            <v>12748.19</v>
          </cell>
          <cell r="U316" t="str">
            <v xml:space="preserve">CS8060607 </v>
          </cell>
        </row>
        <row r="317">
          <cell r="D317">
            <v>371391003</v>
          </cell>
          <cell r="E317">
            <v>71203</v>
          </cell>
          <cell r="F317" t="str">
            <v>Installation and Packaging Materials</v>
          </cell>
          <cell r="G317">
            <v>6819</v>
          </cell>
          <cell r="H317" t="str">
            <v>XMCMK-HF 2 x 10 x 10 Cable Montflex-E AFE 2x10 / 10 mm2 MEG / CABLE ELECTRICO FLEXIBLE BLINDADO 2x10/10mm2 0.6/1kV MEG</v>
          </cell>
          <cell r="I317" t="str">
            <v>m</v>
          </cell>
          <cell r="J317">
            <v>0</v>
          </cell>
          <cell r="K317" t="str">
            <v>IMPORTACION DIRECTA</v>
          </cell>
          <cell r="L317" t="str">
            <v>AMPHENOL</v>
          </cell>
          <cell r="M317">
            <v>5.43</v>
          </cell>
          <cell r="N317" t="str">
            <v>SEA</v>
          </cell>
          <cell r="O317">
            <v>0.35849999999999999</v>
          </cell>
          <cell r="P317">
            <v>0.3987</v>
          </cell>
          <cell r="Q317" t="str">
            <v>USD</v>
          </cell>
          <cell r="R317">
            <v>2038.49</v>
          </cell>
          <cell r="S317">
            <v>0.05</v>
          </cell>
          <cell r="T317">
            <v>15590.69</v>
          </cell>
          <cell r="U317" t="str">
            <v xml:space="preserve">CS8060687 </v>
          </cell>
        </row>
        <row r="318">
          <cell r="D318">
            <v>370984003</v>
          </cell>
          <cell r="E318">
            <v>71203</v>
          </cell>
          <cell r="F318" t="str">
            <v>Installation and Packaging Materials</v>
          </cell>
          <cell r="G318">
            <v>6819</v>
          </cell>
          <cell r="H318" t="str">
            <v>XMCMK-HF 2 x 16 x 16 Cable Montflex-E AFE 2x16 / 16 mm2 MEG / CABLE ELECTRICO FLEXIBLE BLINDADO 2x16/16mm2 0.6/1kV MEG</v>
          </cell>
          <cell r="I318" t="str">
            <v>m</v>
          </cell>
          <cell r="J318">
            <v>0</v>
          </cell>
          <cell r="K318" t="str">
            <v>IMPORTACION DIRECTA</v>
          </cell>
          <cell r="L318" t="str">
            <v>AMPHENOL</v>
          </cell>
          <cell r="M318">
            <v>8.18</v>
          </cell>
          <cell r="N318" t="str">
            <v>SEA</v>
          </cell>
          <cell r="O318">
            <v>0.35849999999999999</v>
          </cell>
          <cell r="P318">
            <v>0.3987</v>
          </cell>
          <cell r="Q318" t="str">
            <v>USD</v>
          </cell>
          <cell r="R318">
            <v>2038.49</v>
          </cell>
          <cell r="S318">
            <v>0.05</v>
          </cell>
          <cell r="T318">
            <v>23486.52</v>
          </cell>
          <cell r="U318" t="str">
            <v xml:space="preserve">CS8060690 </v>
          </cell>
        </row>
        <row r="319">
          <cell r="D319" t="str">
            <v>C10032001</v>
          </cell>
          <cell r="E319">
            <v>71203</v>
          </cell>
          <cell r="F319" t="str">
            <v>Installation and Packaging Materials</v>
          </cell>
          <cell r="G319">
            <v>6819</v>
          </cell>
          <cell r="H319" t="str">
            <v>CABO MFLEX AFT 2 x 6 / 2,50MM2 PVC</v>
          </cell>
          <cell r="I319" t="str">
            <v>m</v>
          </cell>
          <cell r="J319">
            <v>0</v>
          </cell>
          <cell r="K319" t="str">
            <v>IMPORTACION DIRECTA</v>
          </cell>
          <cell r="L319" t="str">
            <v>AMPHENOL</v>
          </cell>
          <cell r="M319">
            <v>2.73</v>
          </cell>
          <cell r="N319" t="str">
            <v>SEA</v>
          </cell>
          <cell r="O319">
            <v>0.35849999999999999</v>
          </cell>
          <cell r="P319">
            <v>0.3987</v>
          </cell>
          <cell r="Q319" t="str">
            <v>USD</v>
          </cell>
          <cell r="R319">
            <v>2038.49</v>
          </cell>
          <cell r="S319">
            <v>0.05</v>
          </cell>
          <cell r="T319">
            <v>7838.41</v>
          </cell>
          <cell r="U319" t="str">
            <v>CS73178.30</v>
          </cell>
        </row>
        <row r="320">
          <cell r="D320" t="str">
            <v>C10032002</v>
          </cell>
          <cell r="E320">
            <v>71203</v>
          </cell>
          <cell r="F320" t="str">
            <v>Installation and Packaging Materials</v>
          </cell>
          <cell r="G320">
            <v>6819</v>
          </cell>
          <cell r="H320" t="str">
            <v>CABO MFLEX AFT 2 x 10 / 2,50MM2 PVC</v>
          </cell>
          <cell r="I320" t="str">
            <v>m</v>
          </cell>
          <cell r="J320">
            <v>0</v>
          </cell>
          <cell r="K320" t="str">
            <v>IMPORTACION DIRECTA</v>
          </cell>
          <cell r="L320" t="str">
            <v>AMPHENOL</v>
          </cell>
          <cell r="M320">
            <v>4.4240000000000004</v>
          </cell>
          <cell r="N320" t="str">
            <v>SEA</v>
          </cell>
          <cell r="O320">
            <v>0.35849999999999999</v>
          </cell>
          <cell r="P320">
            <v>0.3987</v>
          </cell>
          <cell r="Q320" t="str">
            <v>USD</v>
          </cell>
          <cell r="R320">
            <v>2038.49</v>
          </cell>
          <cell r="S320">
            <v>0.05</v>
          </cell>
          <cell r="T320">
            <v>12702.25</v>
          </cell>
          <cell r="U320" t="str">
            <v>CS73178.31</v>
          </cell>
        </row>
        <row r="321">
          <cell r="D321" t="str">
            <v>C10032003</v>
          </cell>
          <cell r="E321">
            <v>71203</v>
          </cell>
          <cell r="F321" t="str">
            <v>Installation and Packaging Materials</v>
          </cell>
          <cell r="G321">
            <v>6819</v>
          </cell>
          <cell r="H321" t="str">
            <v>CABO MFLEX AFT 2 x 16 / 2,50MM2 PVC</v>
          </cell>
          <cell r="I321" t="str">
            <v>m</v>
          </cell>
          <cell r="J321">
            <v>0</v>
          </cell>
          <cell r="K321" t="str">
            <v>IMPORTACION DIRECTA</v>
          </cell>
          <cell r="L321" t="str">
            <v>AMPHENOL</v>
          </cell>
          <cell r="M321">
            <v>5.62</v>
          </cell>
          <cell r="N321" t="str">
            <v>SEA</v>
          </cell>
          <cell r="O321">
            <v>0.35849999999999999</v>
          </cell>
          <cell r="P321">
            <v>0.3987</v>
          </cell>
          <cell r="Q321" t="str">
            <v>USD</v>
          </cell>
          <cell r="R321">
            <v>2038.49</v>
          </cell>
          <cell r="S321">
            <v>0.05</v>
          </cell>
          <cell r="T321">
            <v>16136.22</v>
          </cell>
          <cell r="U321" t="str">
            <v>CS73178.32</v>
          </cell>
        </row>
        <row r="322">
          <cell r="D322" t="str">
            <v>C10032003</v>
          </cell>
          <cell r="E322">
            <v>71203</v>
          </cell>
          <cell r="F322" t="str">
            <v>Installation and Packaging Materials</v>
          </cell>
          <cell r="G322">
            <v>6819</v>
          </cell>
          <cell r="H322" t="str">
            <v>CABO MFLEX AFT 2 x 16 / 2,50MM2 PVC - TARIFA AEREA</v>
          </cell>
          <cell r="I322" t="str">
            <v>m</v>
          </cell>
          <cell r="J322">
            <v>0</v>
          </cell>
          <cell r="K322" t="str">
            <v>IMPORTACION DIRECTA</v>
          </cell>
          <cell r="L322" t="str">
            <v>AMPHENOL</v>
          </cell>
          <cell r="M322">
            <v>6.532</v>
          </cell>
          <cell r="N322" t="str">
            <v>AIR</v>
          </cell>
          <cell r="O322">
            <v>0.35849999999999999</v>
          </cell>
          <cell r="P322">
            <v>0.51</v>
          </cell>
          <cell r="Q322" t="str">
            <v>USD</v>
          </cell>
          <cell r="R322">
            <v>2038.49</v>
          </cell>
          <cell r="S322">
            <v>0.05</v>
          </cell>
          <cell r="T322">
            <v>20772.05</v>
          </cell>
          <cell r="U322" t="str">
            <v>CS73178.32</v>
          </cell>
        </row>
        <row r="323">
          <cell r="D323" t="str">
            <v>C10032004</v>
          </cell>
          <cell r="E323">
            <v>71203</v>
          </cell>
          <cell r="F323" t="str">
            <v>Installation and Packaging Materials</v>
          </cell>
          <cell r="G323">
            <v>6819</v>
          </cell>
          <cell r="H323" t="str">
            <v>CABO MFLEX AFT 2 x 25 / 2,50MM2 PVC</v>
          </cell>
          <cell r="I323" t="str">
            <v>m</v>
          </cell>
          <cell r="J323">
            <v>0</v>
          </cell>
          <cell r="K323" t="str">
            <v>IMPORTACION DIRECTA</v>
          </cell>
          <cell r="L323" t="str">
            <v>AMPHENOL</v>
          </cell>
          <cell r="M323">
            <v>8.65</v>
          </cell>
          <cell r="N323" t="str">
            <v>SEA</v>
          </cell>
          <cell r="O323">
            <v>0.35849999999999999</v>
          </cell>
          <cell r="P323">
            <v>0.3987</v>
          </cell>
          <cell r="Q323" t="str">
            <v>USD</v>
          </cell>
          <cell r="R323">
            <v>2038.49</v>
          </cell>
          <cell r="S323">
            <v>0.05</v>
          </cell>
          <cell r="T323">
            <v>24835.99</v>
          </cell>
          <cell r="U323" t="str">
            <v>CS73178.33</v>
          </cell>
        </row>
        <row r="324">
          <cell r="H324" t="str">
            <v>FIBER OPTIC CABLES</v>
          </cell>
          <cell r="I324">
            <v>0</v>
          </cell>
          <cell r="J324">
            <v>0</v>
          </cell>
          <cell r="K324">
            <v>0</v>
          </cell>
          <cell r="L324">
            <v>0</v>
          </cell>
          <cell r="M324">
            <v>0</v>
          </cell>
          <cell r="N324">
            <v>0</v>
          </cell>
          <cell r="O324">
            <v>0</v>
          </cell>
          <cell r="P324">
            <v>0</v>
          </cell>
          <cell r="Q324">
            <v>0</v>
          </cell>
          <cell r="R324">
            <v>0</v>
          </cell>
          <cell r="S324">
            <v>0</v>
          </cell>
          <cell r="T324">
            <v>0</v>
          </cell>
          <cell r="U324">
            <v>0</v>
          </cell>
        </row>
        <row r="325">
          <cell r="E325">
            <v>71204</v>
          </cell>
          <cell r="F325" t="str">
            <v>Interface Cables-Materials</v>
          </cell>
          <cell r="G325">
            <v>6826</v>
          </cell>
          <cell r="H325" t="str">
            <v>P.Cord de Fibra optica Monomodo/Singlemode DUPLEX con conectores LC a LC en 1 mt</v>
          </cell>
          <cell r="I325" t="str">
            <v xml:space="preserve">UN </v>
          </cell>
          <cell r="J325">
            <v>0</v>
          </cell>
          <cell r="K325" t="str">
            <v>MICROLINK CON MATERIA PRIMA IMPORTADA</v>
          </cell>
          <cell r="L325" t="str">
            <v>MICROLINK</v>
          </cell>
          <cell r="M325">
            <v>30682</v>
          </cell>
          <cell r="N325">
            <v>0</v>
          </cell>
          <cell r="O325">
            <v>0</v>
          </cell>
          <cell r="P325">
            <v>0</v>
          </cell>
          <cell r="Q325" t="str">
            <v>COP</v>
          </cell>
          <cell r="R325">
            <v>0</v>
          </cell>
          <cell r="S325">
            <v>0</v>
          </cell>
          <cell r="T325">
            <v>30682</v>
          </cell>
          <cell r="U325" t="str">
            <v>LC-LC-1-SMD</v>
          </cell>
        </row>
        <row r="326">
          <cell r="E326">
            <v>71204</v>
          </cell>
          <cell r="F326" t="str">
            <v>Interface Cables-Materials</v>
          </cell>
          <cell r="G326">
            <v>6826</v>
          </cell>
          <cell r="H326" t="str">
            <v>Metro ENTERO adicional</v>
          </cell>
          <cell r="I326" t="str">
            <v>MT</v>
          </cell>
          <cell r="J326">
            <v>0</v>
          </cell>
          <cell r="K326" t="str">
            <v>MICROLINK CON MATERIA PRIMA IMPORTADA</v>
          </cell>
          <cell r="L326">
            <v>0</v>
          </cell>
          <cell r="M326">
            <v>712</v>
          </cell>
          <cell r="N326">
            <v>0</v>
          </cell>
          <cell r="O326">
            <v>0</v>
          </cell>
          <cell r="P326">
            <v>0</v>
          </cell>
          <cell r="Q326" t="str">
            <v>COP</v>
          </cell>
          <cell r="R326">
            <v>0</v>
          </cell>
          <cell r="S326">
            <v>0</v>
          </cell>
          <cell r="T326">
            <v>712</v>
          </cell>
          <cell r="U326" t="str">
            <v>CS73120.01</v>
          </cell>
        </row>
        <row r="327">
          <cell r="E327">
            <v>71204</v>
          </cell>
          <cell r="F327" t="str">
            <v>Interface Cables-Materials</v>
          </cell>
          <cell r="G327">
            <v>6826</v>
          </cell>
          <cell r="H327" t="str">
            <v>P.Cord de Fibra optica Monomodo/Singlemode DUPLEX con conectores LC a SC en 1 mt</v>
          </cell>
          <cell r="I327" t="str">
            <v xml:space="preserve">UN </v>
          </cell>
          <cell r="J327">
            <v>0</v>
          </cell>
          <cell r="K327" t="str">
            <v>MICROLINK CON MATERIA PRIMA IMPORTADA</v>
          </cell>
          <cell r="L327" t="str">
            <v>MICROLINK</v>
          </cell>
          <cell r="M327">
            <v>27756</v>
          </cell>
          <cell r="N327">
            <v>0</v>
          </cell>
          <cell r="O327">
            <v>0</v>
          </cell>
          <cell r="P327">
            <v>0</v>
          </cell>
          <cell r="Q327" t="str">
            <v>COP</v>
          </cell>
          <cell r="R327">
            <v>0</v>
          </cell>
          <cell r="S327">
            <v>0</v>
          </cell>
          <cell r="T327">
            <v>27756</v>
          </cell>
          <cell r="U327" t="str">
            <v>LC-SC-1-SMD</v>
          </cell>
        </row>
        <row r="328">
          <cell r="E328">
            <v>71204</v>
          </cell>
          <cell r="F328" t="str">
            <v>Interface Cables-Materials</v>
          </cell>
          <cell r="G328">
            <v>6826</v>
          </cell>
          <cell r="H328" t="str">
            <v>Metro ENTERO adicional</v>
          </cell>
          <cell r="I328" t="str">
            <v>MT</v>
          </cell>
          <cell r="J328">
            <v>0</v>
          </cell>
          <cell r="K328" t="str">
            <v>MICROLINK CON MATERIA PRIMA IMPORTADA</v>
          </cell>
          <cell r="L328">
            <v>0</v>
          </cell>
          <cell r="M328">
            <v>712</v>
          </cell>
          <cell r="N328">
            <v>0</v>
          </cell>
          <cell r="O328">
            <v>0</v>
          </cell>
          <cell r="P328">
            <v>0</v>
          </cell>
          <cell r="Q328" t="str">
            <v>COP</v>
          </cell>
          <cell r="R328">
            <v>0</v>
          </cell>
          <cell r="S328">
            <v>0</v>
          </cell>
          <cell r="T328">
            <v>712</v>
          </cell>
          <cell r="U328" t="str">
            <v>CS73120.01</v>
          </cell>
        </row>
        <row r="329">
          <cell r="E329">
            <v>71204</v>
          </cell>
          <cell r="F329" t="str">
            <v>Interface Cables-Materials</v>
          </cell>
          <cell r="G329">
            <v>6826</v>
          </cell>
          <cell r="H329" t="str">
            <v>P.Cord de Fibra optica Monomodo/Singlemode DUPLEX con conectores LC a FC en 1 mt</v>
          </cell>
          <cell r="I329" t="str">
            <v xml:space="preserve">UN </v>
          </cell>
          <cell r="J329">
            <v>0</v>
          </cell>
          <cell r="K329" t="str">
            <v>MICROLINK CON MATERIA PRIMA IMPORTADA</v>
          </cell>
          <cell r="L329" t="str">
            <v>MICROLINK</v>
          </cell>
          <cell r="M329">
            <v>29594</v>
          </cell>
          <cell r="N329">
            <v>0</v>
          </cell>
          <cell r="O329">
            <v>0</v>
          </cell>
          <cell r="P329">
            <v>0</v>
          </cell>
          <cell r="Q329" t="str">
            <v>COP</v>
          </cell>
          <cell r="R329">
            <v>0</v>
          </cell>
          <cell r="S329">
            <v>0</v>
          </cell>
          <cell r="T329">
            <v>29594</v>
          </cell>
          <cell r="U329" t="str">
            <v>LC-FC-1-SMD</v>
          </cell>
        </row>
        <row r="330">
          <cell r="E330">
            <v>71204</v>
          </cell>
          <cell r="F330" t="str">
            <v>Interface Cables-Materials</v>
          </cell>
          <cell r="G330">
            <v>6826</v>
          </cell>
          <cell r="H330" t="str">
            <v>Metro ENTERO adicional</v>
          </cell>
          <cell r="I330" t="str">
            <v>MT</v>
          </cell>
          <cell r="J330">
            <v>0</v>
          </cell>
          <cell r="K330" t="str">
            <v>MICROLINK CON MATERIA PRIMA IMPORTADA</v>
          </cell>
          <cell r="L330">
            <v>0</v>
          </cell>
          <cell r="M330">
            <v>712</v>
          </cell>
          <cell r="N330">
            <v>0</v>
          </cell>
          <cell r="O330">
            <v>0</v>
          </cell>
          <cell r="P330">
            <v>0</v>
          </cell>
          <cell r="Q330" t="str">
            <v>COP</v>
          </cell>
          <cell r="R330">
            <v>0</v>
          </cell>
          <cell r="S330">
            <v>0</v>
          </cell>
          <cell r="T330">
            <v>712</v>
          </cell>
          <cell r="U330" t="str">
            <v>CS73120.01</v>
          </cell>
        </row>
        <row r="331">
          <cell r="E331">
            <v>71204</v>
          </cell>
          <cell r="F331" t="str">
            <v>Interface Cables-Materials</v>
          </cell>
          <cell r="G331">
            <v>6826</v>
          </cell>
          <cell r="H331" t="str">
            <v>P.Cord de Fibra optica Monomodo/Singlemode DUPLEX con conectores LC a ST en 1 mt</v>
          </cell>
          <cell r="I331" t="str">
            <v xml:space="preserve">UN </v>
          </cell>
          <cell r="J331">
            <v>0</v>
          </cell>
          <cell r="K331" t="str">
            <v>MICROLINK CON MATERIA PRIMA IMPORTADA</v>
          </cell>
          <cell r="L331" t="str">
            <v>MICROLINK</v>
          </cell>
          <cell r="M331">
            <v>27922</v>
          </cell>
          <cell r="N331">
            <v>0</v>
          </cell>
          <cell r="O331">
            <v>0</v>
          </cell>
          <cell r="P331">
            <v>0</v>
          </cell>
          <cell r="Q331" t="str">
            <v>COP</v>
          </cell>
          <cell r="R331">
            <v>0</v>
          </cell>
          <cell r="S331">
            <v>0</v>
          </cell>
          <cell r="T331">
            <v>27922</v>
          </cell>
          <cell r="U331" t="str">
            <v>LC-ST-1-SMD</v>
          </cell>
        </row>
        <row r="332">
          <cell r="E332">
            <v>71204</v>
          </cell>
          <cell r="F332" t="str">
            <v>Interface Cables-Materials</v>
          </cell>
          <cell r="G332">
            <v>6826</v>
          </cell>
          <cell r="H332" t="str">
            <v>Metro ENTERO adicional</v>
          </cell>
          <cell r="I332" t="str">
            <v>MT</v>
          </cell>
          <cell r="J332">
            <v>0</v>
          </cell>
          <cell r="K332" t="str">
            <v>MICROLINK CON MATERIA PRIMA IMPORTADA</v>
          </cell>
          <cell r="L332">
            <v>0</v>
          </cell>
          <cell r="M332">
            <v>712</v>
          </cell>
          <cell r="N332">
            <v>0</v>
          </cell>
          <cell r="O332">
            <v>0</v>
          </cell>
          <cell r="P332">
            <v>0</v>
          </cell>
          <cell r="Q332" t="str">
            <v>COP</v>
          </cell>
          <cell r="R332">
            <v>0</v>
          </cell>
          <cell r="S332">
            <v>0</v>
          </cell>
          <cell r="T332">
            <v>712</v>
          </cell>
          <cell r="U332" t="str">
            <v>CS73120.01</v>
          </cell>
        </row>
        <row r="333">
          <cell r="E333">
            <v>71204</v>
          </cell>
          <cell r="F333" t="str">
            <v>Interface Cables-Materials</v>
          </cell>
          <cell r="G333">
            <v>6826</v>
          </cell>
          <cell r="H333" t="str">
            <v>P.Cord de Fibra optica Monomodo/Singlemode DUPLEX con conectores LC a LC APC en 1 mt</v>
          </cell>
          <cell r="I333" t="str">
            <v xml:space="preserve">UN </v>
          </cell>
          <cell r="J333">
            <v>0</v>
          </cell>
          <cell r="K333" t="str">
            <v>MICROLINK CON MATERIA PRIMA IMPORTADA</v>
          </cell>
          <cell r="L333" t="str">
            <v>MICROLINK</v>
          </cell>
          <cell r="M333">
            <v>54298</v>
          </cell>
          <cell r="N333">
            <v>0</v>
          </cell>
          <cell r="O333">
            <v>0</v>
          </cell>
          <cell r="P333">
            <v>0</v>
          </cell>
          <cell r="Q333" t="str">
            <v>COP</v>
          </cell>
          <cell r="R333">
            <v>0</v>
          </cell>
          <cell r="S333">
            <v>0</v>
          </cell>
          <cell r="T333">
            <v>54298</v>
          </cell>
          <cell r="U333" t="str">
            <v>LC-LC-APC-1-SMD</v>
          </cell>
        </row>
        <row r="334">
          <cell r="E334">
            <v>71204</v>
          </cell>
          <cell r="F334" t="str">
            <v>Interface Cables-Materials</v>
          </cell>
          <cell r="G334">
            <v>6826</v>
          </cell>
          <cell r="H334" t="str">
            <v>Metro ENTERO adicional</v>
          </cell>
          <cell r="I334" t="str">
            <v>MT</v>
          </cell>
          <cell r="J334">
            <v>0</v>
          </cell>
          <cell r="K334" t="str">
            <v>MICROLINK CON MATERIA PRIMA IMPORTADA</v>
          </cell>
          <cell r="L334">
            <v>0</v>
          </cell>
          <cell r="M334">
            <v>712</v>
          </cell>
          <cell r="N334">
            <v>0</v>
          </cell>
          <cell r="O334">
            <v>0</v>
          </cell>
          <cell r="P334">
            <v>0</v>
          </cell>
          <cell r="Q334" t="str">
            <v>COP</v>
          </cell>
          <cell r="R334">
            <v>0</v>
          </cell>
          <cell r="S334">
            <v>0</v>
          </cell>
          <cell r="T334">
            <v>712</v>
          </cell>
          <cell r="U334" t="str">
            <v>CS73120.01</v>
          </cell>
        </row>
        <row r="335">
          <cell r="E335">
            <v>71204</v>
          </cell>
          <cell r="F335" t="str">
            <v>Interface Cables-Materials</v>
          </cell>
          <cell r="G335">
            <v>6826</v>
          </cell>
          <cell r="H335" t="str">
            <v>P.Cord de Fibra optica Monomodo/Singlemode DUPLEX con conectores LC a SC APC en 1 mt</v>
          </cell>
          <cell r="I335" t="str">
            <v xml:space="preserve">UN </v>
          </cell>
          <cell r="J335">
            <v>0</v>
          </cell>
          <cell r="K335" t="str">
            <v>MICROLINK CON MATERIA PRIMA IMPORTADA</v>
          </cell>
          <cell r="L335" t="str">
            <v>MICROLINK</v>
          </cell>
          <cell r="M335">
            <v>37076</v>
          </cell>
          <cell r="N335">
            <v>0</v>
          </cell>
          <cell r="O335">
            <v>0</v>
          </cell>
          <cell r="P335">
            <v>0</v>
          </cell>
          <cell r="Q335" t="str">
            <v>COP</v>
          </cell>
          <cell r="R335">
            <v>0</v>
          </cell>
          <cell r="S335">
            <v>0</v>
          </cell>
          <cell r="T335">
            <v>37076</v>
          </cell>
          <cell r="U335" t="str">
            <v>LC-SC-APC-1-SMD</v>
          </cell>
        </row>
        <row r="336">
          <cell r="E336">
            <v>71204</v>
          </cell>
          <cell r="F336" t="str">
            <v>Interface Cables-Materials</v>
          </cell>
          <cell r="G336">
            <v>6826</v>
          </cell>
          <cell r="H336" t="str">
            <v>Metro ENTERO adicional</v>
          </cell>
          <cell r="I336" t="str">
            <v>MT</v>
          </cell>
          <cell r="J336">
            <v>0</v>
          </cell>
          <cell r="K336" t="str">
            <v>MICROLINK CON MATERIA PRIMA IMPORTADA</v>
          </cell>
          <cell r="L336">
            <v>0</v>
          </cell>
          <cell r="M336">
            <v>712</v>
          </cell>
          <cell r="N336">
            <v>0</v>
          </cell>
          <cell r="O336">
            <v>0</v>
          </cell>
          <cell r="P336">
            <v>0</v>
          </cell>
          <cell r="Q336" t="str">
            <v>COP</v>
          </cell>
          <cell r="R336">
            <v>0</v>
          </cell>
          <cell r="S336">
            <v>0</v>
          </cell>
          <cell r="T336">
            <v>712</v>
          </cell>
          <cell r="U336" t="str">
            <v>CS73120.01</v>
          </cell>
        </row>
        <row r="337">
          <cell r="E337">
            <v>71204</v>
          </cell>
          <cell r="F337" t="str">
            <v>Interface Cables-Materials</v>
          </cell>
          <cell r="G337">
            <v>6826</v>
          </cell>
          <cell r="H337" t="str">
            <v>P.Cord de Fibra optica Monomodo/Singlemode DUPLEX con conectores LC a FC APC en 1 mt</v>
          </cell>
          <cell r="I337" t="str">
            <v xml:space="preserve">UN </v>
          </cell>
          <cell r="J337">
            <v>0</v>
          </cell>
          <cell r="K337" t="str">
            <v>MICROLINK CON MATERIA PRIMA IMPORTADA</v>
          </cell>
          <cell r="L337" t="str">
            <v>MICROLINK</v>
          </cell>
          <cell r="M337">
            <v>37076</v>
          </cell>
          <cell r="N337">
            <v>0</v>
          </cell>
          <cell r="O337">
            <v>0</v>
          </cell>
          <cell r="P337">
            <v>0</v>
          </cell>
          <cell r="Q337" t="str">
            <v>COP</v>
          </cell>
          <cell r="R337">
            <v>0</v>
          </cell>
          <cell r="S337">
            <v>0</v>
          </cell>
          <cell r="T337">
            <v>37076</v>
          </cell>
          <cell r="U337" t="str">
            <v>LC-FC-APC-1-SMD</v>
          </cell>
        </row>
        <row r="338">
          <cell r="E338">
            <v>71204</v>
          </cell>
          <cell r="F338" t="str">
            <v>Interface Cables-Materials</v>
          </cell>
          <cell r="G338">
            <v>6826</v>
          </cell>
          <cell r="H338" t="str">
            <v>Metro ENTERO adicional</v>
          </cell>
          <cell r="I338" t="str">
            <v>MT</v>
          </cell>
          <cell r="J338">
            <v>0</v>
          </cell>
          <cell r="K338" t="str">
            <v>MICROLINK CON MATERIA PRIMA IMPORTADA</v>
          </cell>
          <cell r="L338">
            <v>0</v>
          </cell>
          <cell r="M338">
            <v>712</v>
          </cell>
          <cell r="N338">
            <v>0</v>
          </cell>
          <cell r="O338">
            <v>0</v>
          </cell>
          <cell r="P338">
            <v>0</v>
          </cell>
          <cell r="Q338" t="str">
            <v>COP</v>
          </cell>
          <cell r="R338">
            <v>0</v>
          </cell>
          <cell r="S338">
            <v>0</v>
          </cell>
          <cell r="T338">
            <v>712</v>
          </cell>
          <cell r="U338" t="str">
            <v>CS73120.01</v>
          </cell>
        </row>
        <row r="339">
          <cell r="E339">
            <v>71204</v>
          </cell>
          <cell r="F339" t="str">
            <v>Interface Cables-Materials</v>
          </cell>
          <cell r="G339">
            <v>6826</v>
          </cell>
          <cell r="H339" t="str">
            <v>P.Cord de Fibra optica Monomodo/Singlemode DUPLEX con conectores SC a SC en 1 mt</v>
          </cell>
          <cell r="I339" t="str">
            <v xml:space="preserve">UN </v>
          </cell>
          <cell r="J339">
            <v>0</v>
          </cell>
          <cell r="K339" t="str">
            <v>MICROLINK CON MATERIA PRIMA IMPORTADA</v>
          </cell>
          <cell r="L339" t="str">
            <v>MICROLINK</v>
          </cell>
          <cell r="M339">
            <v>24830</v>
          </cell>
          <cell r="N339">
            <v>0</v>
          </cell>
          <cell r="O339">
            <v>0</v>
          </cell>
          <cell r="P339">
            <v>0</v>
          </cell>
          <cell r="Q339" t="str">
            <v>COP</v>
          </cell>
          <cell r="R339">
            <v>0</v>
          </cell>
          <cell r="S339">
            <v>0</v>
          </cell>
          <cell r="T339">
            <v>24830</v>
          </cell>
          <cell r="U339" t="str">
            <v>SC-SC-1-SMD</v>
          </cell>
        </row>
        <row r="340">
          <cell r="E340">
            <v>71204</v>
          </cell>
          <cell r="F340" t="str">
            <v>Interface Cables-Materials</v>
          </cell>
          <cell r="G340">
            <v>6826</v>
          </cell>
          <cell r="H340" t="str">
            <v>Metro ENTERO adicional</v>
          </cell>
          <cell r="I340" t="str">
            <v>MT</v>
          </cell>
          <cell r="J340">
            <v>0</v>
          </cell>
          <cell r="K340" t="str">
            <v>MICROLINK CON MATERIA PRIMA IMPORTADA</v>
          </cell>
          <cell r="L340">
            <v>0</v>
          </cell>
          <cell r="M340">
            <v>712</v>
          </cell>
          <cell r="N340">
            <v>0</v>
          </cell>
          <cell r="O340">
            <v>0</v>
          </cell>
          <cell r="P340">
            <v>0</v>
          </cell>
          <cell r="Q340" t="str">
            <v>COP</v>
          </cell>
          <cell r="R340">
            <v>0</v>
          </cell>
          <cell r="S340">
            <v>0</v>
          </cell>
          <cell r="T340">
            <v>712</v>
          </cell>
          <cell r="U340" t="str">
            <v>CS73120.01</v>
          </cell>
        </row>
        <row r="341">
          <cell r="E341">
            <v>71204</v>
          </cell>
          <cell r="F341" t="str">
            <v>Interface Cables-Materials</v>
          </cell>
          <cell r="G341">
            <v>6826</v>
          </cell>
          <cell r="H341" t="str">
            <v>P.Cord de Fibra optica MonMonomodo/Singlemodeomodo DUPLEX con conectores SC a FC en 1 mt</v>
          </cell>
          <cell r="I341" t="str">
            <v xml:space="preserve">UN </v>
          </cell>
          <cell r="J341">
            <v>0</v>
          </cell>
          <cell r="K341" t="str">
            <v>MICROLINK CON MATERIA PRIMA IMPORTADA</v>
          </cell>
          <cell r="L341" t="str">
            <v>MICROLINK</v>
          </cell>
          <cell r="M341">
            <v>26668</v>
          </cell>
          <cell r="N341">
            <v>0</v>
          </cell>
          <cell r="O341">
            <v>0</v>
          </cell>
          <cell r="P341">
            <v>0</v>
          </cell>
          <cell r="Q341" t="str">
            <v>COP</v>
          </cell>
          <cell r="R341">
            <v>0</v>
          </cell>
          <cell r="S341">
            <v>0</v>
          </cell>
          <cell r="T341">
            <v>26668</v>
          </cell>
          <cell r="U341" t="str">
            <v>SC-FC-1-SMD</v>
          </cell>
        </row>
        <row r="342">
          <cell r="E342">
            <v>71204</v>
          </cell>
          <cell r="F342" t="str">
            <v>Interface Cables-Materials</v>
          </cell>
          <cell r="G342">
            <v>6826</v>
          </cell>
          <cell r="H342" t="str">
            <v>Metro ENTERO adicional</v>
          </cell>
          <cell r="I342" t="str">
            <v>MT</v>
          </cell>
          <cell r="J342">
            <v>0</v>
          </cell>
          <cell r="K342" t="str">
            <v>MICROLINK CON MATERIA PRIMA IMPORTADA</v>
          </cell>
          <cell r="L342">
            <v>0</v>
          </cell>
          <cell r="M342">
            <v>712</v>
          </cell>
          <cell r="N342">
            <v>0</v>
          </cell>
          <cell r="O342">
            <v>0</v>
          </cell>
          <cell r="P342">
            <v>0</v>
          </cell>
          <cell r="Q342" t="str">
            <v>COP</v>
          </cell>
          <cell r="R342">
            <v>0</v>
          </cell>
          <cell r="S342">
            <v>0</v>
          </cell>
          <cell r="T342">
            <v>712</v>
          </cell>
          <cell r="U342" t="str">
            <v>CS73120.01</v>
          </cell>
        </row>
        <row r="343">
          <cell r="E343">
            <v>71204</v>
          </cell>
          <cell r="F343" t="str">
            <v>Interface Cables-Materials</v>
          </cell>
          <cell r="G343">
            <v>6826</v>
          </cell>
          <cell r="H343" t="str">
            <v>P.Cord de Fibra optica Monomodo/Singlemode DUPLEX con conectores SC a ST en 1 mt</v>
          </cell>
          <cell r="I343" t="str">
            <v xml:space="preserve">UN </v>
          </cell>
          <cell r="J343">
            <v>0</v>
          </cell>
          <cell r="K343" t="str">
            <v>MICROLINK CON MATERIA PRIMA IMPORTADA</v>
          </cell>
          <cell r="L343" t="str">
            <v>MICROLINK</v>
          </cell>
          <cell r="M343">
            <v>24996</v>
          </cell>
          <cell r="N343">
            <v>0</v>
          </cell>
          <cell r="O343">
            <v>0</v>
          </cell>
          <cell r="P343">
            <v>0</v>
          </cell>
          <cell r="Q343" t="str">
            <v>COP</v>
          </cell>
          <cell r="R343">
            <v>0</v>
          </cell>
          <cell r="S343">
            <v>0</v>
          </cell>
          <cell r="T343">
            <v>24996</v>
          </cell>
          <cell r="U343" t="str">
            <v>SC-ST-1-SMD</v>
          </cell>
        </row>
        <row r="344">
          <cell r="E344">
            <v>71204</v>
          </cell>
          <cell r="F344" t="str">
            <v>Interface Cables-Materials</v>
          </cell>
          <cell r="G344">
            <v>6826</v>
          </cell>
          <cell r="H344" t="str">
            <v>Metro ENTERO adicional</v>
          </cell>
          <cell r="I344" t="str">
            <v>MT</v>
          </cell>
          <cell r="J344">
            <v>0</v>
          </cell>
          <cell r="K344" t="str">
            <v>MICROLINK CON MATERIA PRIMA IMPORTADA</v>
          </cell>
          <cell r="L344">
            <v>0</v>
          </cell>
          <cell r="M344">
            <v>712</v>
          </cell>
          <cell r="N344">
            <v>0</v>
          </cell>
          <cell r="O344">
            <v>0</v>
          </cell>
          <cell r="P344">
            <v>0</v>
          </cell>
          <cell r="Q344" t="str">
            <v>COP</v>
          </cell>
          <cell r="R344">
            <v>0</v>
          </cell>
          <cell r="S344">
            <v>0</v>
          </cell>
          <cell r="T344">
            <v>712</v>
          </cell>
          <cell r="U344" t="str">
            <v>CS73120.01</v>
          </cell>
        </row>
        <row r="345">
          <cell r="E345">
            <v>71204</v>
          </cell>
          <cell r="F345" t="str">
            <v>Interface Cables-Materials</v>
          </cell>
          <cell r="G345">
            <v>6826</v>
          </cell>
          <cell r="H345" t="str">
            <v>P.Cord de Fibra optica Monomodo/Singlemode DUPLEX con conectores SC a LC APC en 1 mt</v>
          </cell>
          <cell r="I345" t="str">
            <v xml:space="preserve">UN </v>
          </cell>
          <cell r="J345">
            <v>0</v>
          </cell>
          <cell r="K345" t="str">
            <v>MICROLINK CON MATERIA PRIMA IMPORTADA</v>
          </cell>
          <cell r="L345" t="str">
            <v>MICROLINK</v>
          </cell>
          <cell r="M345">
            <v>51372</v>
          </cell>
          <cell r="N345">
            <v>0</v>
          </cell>
          <cell r="O345">
            <v>0</v>
          </cell>
          <cell r="P345">
            <v>0</v>
          </cell>
          <cell r="Q345" t="str">
            <v>COP</v>
          </cell>
          <cell r="R345">
            <v>0</v>
          </cell>
          <cell r="S345">
            <v>0</v>
          </cell>
          <cell r="T345">
            <v>51372</v>
          </cell>
          <cell r="U345" t="str">
            <v>SC-LC-APC-1-SMD</v>
          </cell>
        </row>
        <row r="346">
          <cell r="E346">
            <v>71204</v>
          </cell>
          <cell r="F346" t="str">
            <v>Interface Cables-Materials</v>
          </cell>
          <cell r="G346">
            <v>6826</v>
          </cell>
          <cell r="H346" t="str">
            <v>Metro ENTERO adicional</v>
          </cell>
          <cell r="I346" t="str">
            <v>MT</v>
          </cell>
          <cell r="J346">
            <v>0</v>
          </cell>
          <cell r="K346" t="str">
            <v>MICROLINK CON MATERIA PRIMA IMPORTADA</v>
          </cell>
          <cell r="L346">
            <v>0</v>
          </cell>
          <cell r="M346">
            <v>712</v>
          </cell>
          <cell r="N346">
            <v>0</v>
          </cell>
          <cell r="O346">
            <v>0</v>
          </cell>
          <cell r="P346">
            <v>0</v>
          </cell>
          <cell r="Q346" t="str">
            <v>COP</v>
          </cell>
          <cell r="R346">
            <v>0</v>
          </cell>
          <cell r="S346">
            <v>0</v>
          </cell>
          <cell r="T346">
            <v>712</v>
          </cell>
          <cell r="U346" t="str">
            <v>CS73120.01</v>
          </cell>
        </row>
        <row r="347">
          <cell r="E347">
            <v>71204</v>
          </cell>
          <cell r="F347" t="str">
            <v>Interface Cables-Materials</v>
          </cell>
          <cell r="G347">
            <v>6826</v>
          </cell>
          <cell r="H347" t="str">
            <v>P.Cord de Fibra optica Monomodo/Singlemode DUPLEX con conectores SC a SC APC en 1 mt</v>
          </cell>
          <cell r="I347" t="str">
            <v xml:space="preserve">UN </v>
          </cell>
          <cell r="J347">
            <v>0</v>
          </cell>
          <cell r="K347" t="str">
            <v>MICROLINK CON MATERIA PRIMA IMPORTADA</v>
          </cell>
          <cell r="L347" t="str">
            <v>MICROLINK</v>
          </cell>
          <cell r="M347">
            <v>34150</v>
          </cell>
          <cell r="N347">
            <v>0</v>
          </cell>
          <cell r="O347">
            <v>0</v>
          </cell>
          <cell r="P347">
            <v>0</v>
          </cell>
          <cell r="Q347" t="str">
            <v>COP</v>
          </cell>
          <cell r="R347">
            <v>0</v>
          </cell>
          <cell r="S347">
            <v>0</v>
          </cell>
          <cell r="T347">
            <v>34150</v>
          </cell>
          <cell r="U347" t="str">
            <v>SC-SC-APC-1-SMD</v>
          </cell>
        </row>
        <row r="348">
          <cell r="E348">
            <v>71204</v>
          </cell>
          <cell r="F348" t="str">
            <v>Interface Cables-Materials</v>
          </cell>
          <cell r="G348">
            <v>6826</v>
          </cell>
          <cell r="H348" t="str">
            <v>Metro ENTERO adicional</v>
          </cell>
          <cell r="I348" t="str">
            <v>MT</v>
          </cell>
          <cell r="J348">
            <v>0</v>
          </cell>
          <cell r="K348" t="str">
            <v>MICROLINK CON MATERIA PRIMA IMPORTADA</v>
          </cell>
          <cell r="L348">
            <v>0</v>
          </cell>
          <cell r="M348">
            <v>712</v>
          </cell>
          <cell r="N348">
            <v>0</v>
          </cell>
          <cell r="O348">
            <v>0</v>
          </cell>
          <cell r="P348">
            <v>0</v>
          </cell>
          <cell r="Q348" t="str">
            <v>COP</v>
          </cell>
          <cell r="R348">
            <v>0</v>
          </cell>
          <cell r="S348">
            <v>0</v>
          </cell>
          <cell r="T348">
            <v>712</v>
          </cell>
          <cell r="U348" t="str">
            <v>CS73120.01</v>
          </cell>
        </row>
        <row r="349">
          <cell r="E349">
            <v>71204</v>
          </cell>
          <cell r="F349" t="str">
            <v>Interface Cables-Materials</v>
          </cell>
          <cell r="G349">
            <v>6826</v>
          </cell>
          <cell r="H349" t="str">
            <v>P.Cord de Fibra optica Monomodo/Singlemode DUPLEX con conectores SC a FC APC en 1 mt</v>
          </cell>
          <cell r="I349" t="str">
            <v xml:space="preserve">UN </v>
          </cell>
          <cell r="J349">
            <v>0</v>
          </cell>
          <cell r="K349" t="str">
            <v>MICROLINK CON MATERIA PRIMA IMPORTADA</v>
          </cell>
          <cell r="L349" t="str">
            <v>MICROLINK</v>
          </cell>
          <cell r="M349">
            <v>42218</v>
          </cell>
          <cell r="N349">
            <v>0</v>
          </cell>
          <cell r="O349">
            <v>0</v>
          </cell>
          <cell r="P349">
            <v>0</v>
          </cell>
          <cell r="Q349" t="str">
            <v>COP</v>
          </cell>
          <cell r="R349">
            <v>0</v>
          </cell>
          <cell r="S349">
            <v>0</v>
          </cell>
          <cell r="T349">
            <v>42218</v>
          </cell>
          <cell r="U349" t="str">
            <v>SC-FC-APC-1-SMD</v>
          </cell>
        </row>
        <row r="350">
          <cell r="E350">
            <v>71204</v>
          </cell>
          <cell r="F350" t="str">
            <v>Interface Cables-Materials</v>
          </cell>
          <cell r="G350">
            <v>6826</v>
          </cell>
          <cell r="H350" t="str">
            <v>Metro ENTERO adicional</v>
          </cell>
          <cell r="I350" t="str">
            <v>MT</v>
          </cell>
          <cell r="J350">
            <v>0</v>
          </cell>
          <cell r="K350" t="str">
            <v>MICROLINK CON MATERIA PRIMA IMPORTADA</v>
          </cell>
          <cell r="L350">
            <v>0</v>
          </cell>
          <cell r="M350">
            <v>712</v>
          </cell>
          <cell r="N350">
            <v>0</v>
          </cell>
          <cell r="O350">
            <v>0</v>
          </cell>
          <cell r="P350">
            <v>0</v>
          </cell>
          <cell r="Q350" t="str">
            <v>COP</v>
          </cell>
          <cell r="R350">
            <v>0</v>
          </cell>
          <cell r="S350">
            <v>0</v>
          </cell>
          <cell r="T350">
            <v>712</v>
          </cell>
          <cell r="U350" t="str">
            <v>CS73120.01</v>
          </cell>
        </row>
        <row r="351">
          <cell r="E351">
            <v>71204</v>
          </cell>
          <cell r="F351" t="str">
            <v>Interface Cables-Materials</v>
          </cell>
          <cell r="G351">
            <v>6826</v>
          </cell>
          <cell r="H351" t="str">
            <v>P.Cord de Fibra optica Monomodo/Singlemode DUPLEX con conectores FC a FC en 1 mt</v>
          </cell>
          <cell r="I351" t="str">
            <v xml:space="preserve">UN </v>
          </cell>
          <cell r="J351">
            <v>0</v>
          </cell>
          <cell r="K351" t="str">
            <v>MICROLINK CON MATERIA PRIMA IMPORTADA</v>
          </cell>
          <cell r="L351" t="str">
            <v>MICROLINK</v>
          </cell>
          <cell r="M351">
            <v>28550</v>
          </cell>
          <cell r="N351">
            <v>0</v>
          </cell>
          <cell r="O351">
            <v>0</v>
          </cell>
          <cell r="P351">
            <v>0</v>
          </cell>
          <cell r="Q351" t="str">
            <v>COP</v>
          </cell>
          <cell r="R351">
            <v>0</v>
          </cell>
          <cell r="S351">
            <v>0</v>
          </cell>
          <cell r="T351">
            <v>28550</v>
          </cell>
          <cell r="U351" t="str">
            <v>FC-FC-1SMD</v>
          </cell>
        </row>
        <row r="352">
          <cell r="E352">
            <v>71204</v>
          </cell>
          <cell r="F352" t="str">
            <v>Interface Cables-Materials</v>
          </cell>
          <cell r="G352">
            <v>6826</v>
          </cell>
          <cell r="H352" t="str">
            <v>Metro ENTERO adicional</v>
          </cell>
          <cell r="I352" t="str">
            <v>MT</v>
          </cell>
          <cell r="J352">
            <v>0</v>
          </cell>
          <cell r="K352" t="str">
            <v>MICROLINK CON MATERIA PRIMA IMPORTADA</v>
          </cell>
          <cell r="L352">
            <v>0</v>
          </cell>
          <cell r="M352">
            <v>712</v>
          </cell>
          <cell r="N352">
            <v>0</v>
          </cell>
          <cell r="O352">
            <v>0</v>
          </cell>
          <cell r="P352">
            <v>0</v>
          </cell>
          <cell r="Q352" t="str">
            <v>COP</v>
          </cell>
          <cell r="R352">
            <v>0</v>
          </cell>
          <cell r="S352">
            <v>0</v>
          </cell>
          <cell r="T352">
            <v>712</v>
          </cell>
          <cell r="U352" t="str">
            <v>CS73120.01</v>
          </cell>
        </row>
        <row r="353">
          <cell r="E353">
            <v>71204</v>
          </cell>
          <cell r="F353" t="str">
            <v>Interface Cables-Materials</v>
          </cell>
          <cell r="G353">
            <v>6826</v>
          </cell>
          <cell r="H353" t="str">
            <v>P.Cord de Fibra optica Monomodo/Singlemode DUPLEX con conectores FC a ST en 1 mt</v>
          </cell>
          <cell r="I353" t="str">
            <v xml:space="preserve">UN </v>
          </cell>
          <cell r="J353">
            <v>0</v>
          </cell>
          <cell r="K353" t="str">
            <v>MICROLINK CON MATERIA PRIMA IMPORTADA</v>
          </cell>
          <cell r="L353" t="str">
            <v>MICROLINK</v>
          </cell>
          <cell r="M353">
            <v>26878</v>
          </cell>
          <cell r="N353">
            <v>0</v>
          </cell>
          <cell r="O353">
            <v>0</v>
          </cell>
          <cell r="P353">
            <v>0</v>
          </cell>
          <cell r="Q353" t="str">
            <v>COP</v>
          </cell>
          <cell r="R353">
            <v>0</v>
          </cell>
          <cell r="S353">
            <v>0</v>
          </cell>
          <cell r="T353">
            <v>26878</v>
          </cell>
          <cell r="U353" t="str">
            <v>FC-ST-1SMD</v>
          </cell>
        </row>
        <row r="354">
          <cell r="E354">
            <v>71204</v>
          </cell>
          <cell r="F354" t="str">
            <v>Interface Cables-Materials</v>
          </cell>
          <cell r="G354">
            <v>6826</v>
          </cell>
          <cell r="H354" t="str">
            <v>Metro ENTERO adicional</v>
          </cell>
          <cell r="I354" t="str">
            <v>MT</v>
          </cell>
          <cell r="J354">
            <v>0</v>
          </cell>
          <cell r="K354" t="str">
            <v>MICROLINK CON MATERIA PRIMA IMPORTADA</v>
          </cell>
          <cell r="L354">
            <v>0</v>
          </cell>
          <cell r="M354">
            <v>712</v>
          </cell>
          <cell r="N354">
            <v>0</v>
          </cell>
          <cell r="O354">
            <v>0</v>
          </cell>
          <cell r="P354">
            <v>0</v>
          </cell>
          <cell r="Q354" t="str">
            <v>COP</v>
          </cell>
          <cell r="R354">
            <v>0</v>
          </cell>
          <cell r="S354">
            <v>0</v>
          </cell>
          <cell r="T354">
            <v>712</v>
          </cell>
          <cell r="U354" t="str">
            <v>CS73120.01</v>
          </cell>
        </row>
        <row r="355">
          <cell r="E355">
            <v>71204</v>
          </cell>
          <cell r="F355" t="str">
            <v>Interface Cables-Materials</v>
          </cell>
          <cell r="G355">
            <v>6826</v>
          </cell>
          <cell r="H355" t="str">
            <v>P.Cord de Fibra optica Monomodo/Singlemode DUPLEX con conectores FC a LC APC en 1 mt</v>
          </cell>
          <cell r="I355" t="str">
            <v xml:space="preserve">UN </v>
          </cell>
          <cell r="J355">
            <v>0</v>
          </cell>
          <cell r="K355" t="str">
            <v>MICROLINK CON MATERIA PRIMA IMPORTADA</v>
          </cell>
          <cell r="L355" t="str">
            <v>MICROLINK</v>
          </cell>
          <cell r="M355">
            <v>53212</v>
          </cell>
          <cell r="N355">
            <v>0</v>
          </cell>
          <cell r="O355">
            <v>0</v>
          </cell>
          <cell r="P355">
            <v>0</v>
          </cell>
          <cell r="Q355" t="str">
            <v>COP</v>
          </cell>
          <cell r="R355">
            <v>0</v>
          </cell>
          <cell r="S355">
            <v>0</v>
          </cell>
          <cell r="T355">
            <v>53212</v>
          </cell>
          <cell r="U355" t="str">
            <v>FC-LC-APC-1-SMD</v>
          </cell>
        </row>
        <row r="356">
          <cell r="E356">
            <v>71204</v>
          </cell>
          <cell r="F356" t="str">
            <v>Interface Cables-Materials</v>
          </cell>
          <cell r="G356">
            <v>6826</v>
          </cell>
          <cell r="H356" t="str">
            <v>Metro ENTERO adicional</v>
          </cell>
          <cell r="I356" t="str">
            <v>MT</v>
          </cell>
          <cell r="J356">
            <v>0</v>
          </cell>
          <cell r="K356" t="str">
            <v>MICROLINK CON MATERIA PRIMA IMPORTADA</v>
          </cell>
          <cell r="L356">
            <v>0</v>
          </cell>
          <cell r="M356">
            <v>712</v>
          </cell>
          <cell r="N356">
            <v>0</v>
          </cell>
          <cell r="O356">
            <v>0</v>
          </cell>
          <cell r="P356">
            <v>0</v>
          </cell>
          <cell r="Q356" t="str">
            <v>COP</v>
          </cell>
          <cell r="R356">
            <v>0</v>
          </cell>
          <cell r="S356">
            <v>0</v>
          </cell>
          <cell r="T356">
            <v>712</v>
          </cell>
          <cell r="U356" t="str">
            <v>CS73120.01</v>
          </cell>
        </row>
        <row r="357">
          <cell r="E357">
            <v>71204</v>
          </cell>
          <cell r="F357" t="str">
            <v>Interface Cables-Materials</v>
          </cell>
          <cell r="G357">
            <v>6826</v>
          </cell>
          <cell r="H357" t="str">
            <v>P.Cord de Fibra optica Monomodo/Singlemode DUPLEX con conectores FC a SC APC en 1 mt</v>
          </cell>
          <cell r="I357" t="str">
            <v xml:space="preserve">UN </v>
          </cell>
          <cell r="J357">
            <v>0</v>
          </cell>
          <cell r="K357" t="str">
            <v>MICROLINK CON MATERIA PRIMA IMPORTADA</v>
          </cell>
          <cell r="L357" t="str">
            <v>MICROLINK</v>
          </cell>
          <cell r="M357">
            <v>35990</v>
          </cell>
          <cell r="N357">
            <v>0</v>
          </cell>
          <cell r="O357">
            <v>0</v>
          </cell>
          <cell r="P357">
            <v>0</v>
          </cell>
          <cell r="Q357" t="str">
            <v>COP</v>
          </cell>
          <cell r="R357">
            <v>0</v>
          </cell>
          <cell r="S357">
            <v>0</v>
          </cell>
          <cell r="T357">
            <v>35990</v>
          </cell>
          <cell r="U357" t="str">
            <v>FC-SC-APC-1-SMD</v>
          </cell>
        </row>
        <row r="358">
          <cell r="E358">
            <v>71204</v>
          </cell>
          <cell r="F358" t="str">
            <v>Interface Cables-Materials</v>
          </cell>
          <cell r="G358">
            <v>6826</v>
          </cell>
          <cell r="H358" t="str">
            <v>Metro ENTERO adicional</v>
          </cell>
          <cell r="I358" t="str">
            <v>MT</v>
          </cell>
          <cell r="J358">
            <v>0</v>
          </cell>
          <cell r="K358" t="str">
            <v>MICROLINK CON MATERIA PRIMA IMPORTADA</v>
          </cell>
          <cell r="L358">
            <v>0</v>
          </cell>
          <cell r="M358">
            <v>712</v>
          </cell>
          <cell r="N358">
            <v>0</v>
          </cell>
          <cell r="O358">
            <v>0</v>
          </cell>
          <cell r="P358">
            <v>0</v>
          </cell>
          <cell r="Q358" t="str">
            <v>COP</v>
          </cell>
          <cell r="R358">
            <v>0</v>
          </cell>
          <cell r="S358">
            <v>0</v>
          </cell>
          <cell r="T358">
            <v>712</v>
          </cell>
          <cell r="U358" t="str">
            <v>CS73120.01</v>
          </cell>
        </row>
        <row r="359">
          <cell r="E359">
            <v>71204</v>
          </cell>
          <cell r="F359" t="str">
            <v>Interface Cables-Materials</v>
          </cell>
          <cell r="G359">
            <v>6826</v>
          </cell>
          <cell r="H359" t="str">
            <v>P.Cord de Fibra optica Monomodo/Singlemode DUPLEX con conectores FC a FC APC en 1 mt</v>
          </cell>
          <cell r="I359" t="str">
            <v xml:space="preserve">UN </v>
          </cell>
          <cell r="J359">
            <v>0</v>
          </cell>
          <cell r="K359" t="str">
            <v>MICROLINK CON MATERIA PRIMA IMPORTADA</v>
          </cell>
          <cell r="L359" t="str">
            <v>MICROLINK</v>
          </cell>
          <cell r="M359">
            <v>44058</v>
          </cell>
          <cell r="N359">
            <v>0</v>
          </cell>
          <cell r="O359">
            <v>0</v>
          </cell>
          <cell r="P359">
            <v>0</v>
          </cell>
          <cell r="Q359" t="str">
            <v>COP</v>
          </cell>
          <cell r="R359">
            <v>0</v>
          </cell>
          <cell r="S359">
            <v>0</v>
          </cell>
          <cell r="T359">
            <v>44058</v>
          </cell>
          <cell r="U359" t="str">
            <v>FC-FC-APC-1-SMD</v>
          </cell>
        </row>
        <row r="360">
          <cell r="E360">
            <v>71204</v>
          </cell>
          <cell r="F360" t="str">
            <v>Interface Cables-Materials</v>
          </cell>
          <cell r="G360">
            <v>6826</v>
          </cell>
          <cell r="H360" t="str">
            <v>Metro ENTERO adicional</v>
          </cell>
          <cell r="I360" t="str">
            <v>MT</v>
          </cell>
          <cell r="J360">
            <v>0</v>
          </cell>
          <cell r="K360" t="str">
            <v>MICROLINK CON MATERIA PRIMA IMPORTADA</v>
          </cell>
          <cell r="L360">
            <v>0</v>
          </cell>
          <cell r="M360">
            <v>712</v>
          </cell>
          <cell r="N360">
            <v>0</v>
          </cell>
          <cell r="O360">
            <v>0</v>
          </cell>
          <cell r="P360">
            <v>0</v>
          </cell>
          <cell r="Q360" t="str">
            <v>COP</v>
          </cell>
          <cell r="R360">
            <v>0</v>
          </cell>
          <cell r="S360">
            <v>0</v>
          </cell>
          <cell r="T360">
            <v>712</v>
          </cell>
          <cell r="U360" t="str">
            <v>CS73120.01</v>
          </cell>
        </row>
        <row r="361">
          <cell r="E361">
            <v>71204</v>
          </cell>
          <cell r="F361" t="str">
            <v>Interface Cables-Materials</v>
          </cell>
          <cell r="G361">
            <v>6826</v>
          </cell>
          <cell r="H361" t="str">
            <v>P.Cord de Fibra optica Monomodo/Singlemode DUPLEX con conectores ST a ST en 1 mt</v>
          </cell>
          <cell r="I361" t="str">
            <v xml:space="preserve">UN </v>
          </cell>
          <cell r="J361">
            <v>0</v>
          </cell>
          <cell r="K361" t="str">
            <v>MICROLINK CON MATERIA PRIMA IMPORTADA</v>
          </cell>
          <cell r="L361" t="str">
            <v>MICROLINK</v>
          </cell>
          <cell r="M361">
            <v>25206</v>
          </cell>
          <cell r="N361">
            <v>0</v>
          </cell>
          <cell r="O361">
            <v>0</v>
          </cell>
          <cell r="P361">
            <v>0</v>
          </cell>
          <cell r="Q361" t="str">
            <v>COP</v>
          </cell>
          <cell r="R361">
            <v>0</v>
          </cell>
          <cell r="S361">
            <v>0</v>
          </cell>
          <cell r="T361">
            <v>25206</v>
          </cell>
          <cell r="U361" t="str">
            <v>ST-ST-1SMD</v>
          </cell>
        </row>
        <row r="362">
          <cell r="E362">
            <v>71204</v>
          </cell>
          <cell r="F362" t="str">
            <v>Interface Cables-Materials</v>
          </cell>
          <cell r="G362">
            <v>6826</v>
          </cell>
          <cell r="H362" t="str">
            <v>Metro ENTERO adicional</v>
          </cell>
          <cell r="I362" t="str">
            <v>MT</v>
          </cell>
          <cell r="J362">
            <v>0</v>
          </cell>
          <cell r="K362" t="str">
            <v>MICROLINK CON MATERIA PRIMA IMPORTADA</v>
          </cell>
          <cell r="L362">
            <v>0</v>
          </cell>
          <cell r="M362">
            <v>712</v>
          </cell>
          <cell r="N362">
            <v>0</v>
          </cell>
          <cell r="O362">
            <v>0</v>
          </cell>
          <cell r="P362">
            <v>0</v>
          </cell>
          <cell r="Q362" t="str">
            <v>COP</v>
          </cell>
          <cell r="R362">
            <v>0</v>
          </cell>
          <cell r="S362">
            <v>0</v>
          </cell>
          <cell r="T362">
            <v>712</v>
          </cell>
          <cell r="U362" t="str">
            <v>CS73120.01</v>
          </cell>
        </row>
        <row r="363">
          <cell r="E363">
            <v>71204</v>
          </cell>
          <cell r="F363" t="str">
            <v>Interface Cables-Materials</v>
          </cell>
          <cell r="G363">
            <v>6826</v>
          </cell>
          <cell r="H363" t="str">
            <v>P.Cord de Fibra optica Monomodo DUPLEX con conectores ST a LC APC en 1 mt</v>
          </cell>
          <cell r="I363" t="str">
            <v xml:space="preserve">UN </v>
          </cell>
          <cell r="J363">
            <v>0</v>
          </cell>
          <cell r="K363" t="str">
            <v>MICROLINK CON MATERIA PRIMA IMPORTADA</v>
          </cell>
          <cell r="L363" t="str">
            <v>MICROLINK</v>
          </cell>
          <cell r="M363">
            <v>51540</v>
          </cell>
          <cell r="N363">
            <v>0</v>
          </cell>
          <cell r="O363">
            <v>0</v>
          </cell>
          <cell r="P363">
            <v>0</v>
          </cell>
          <cell r="Q363" t="str">
            <v>COP</v>
          </cell>
          <cell r="R363">
            <v>0</v>
          </cell>
          <cell r="S363">
            <v>0</v>
          </cell>
          <cell r="T363">
            <v>51540</v>
          </cell>
          <cell r="U363" t="str">
            <v>ST-LC-APC-1-SMD</v>
          </cell>
        </row>
        <row r="364">
          <cell r="E364">
            <v>71204</v>
          </cell>
          <cell r="F364" t="str">
            <v>Interface Cables-Materials</v>
          </cell>
          <cell r="G364">
            <v>6826</v>
          </cell>
          <cell r="H364" t="str">
            <v>Metro ENTERO adicional</v>
          </cell>
          <cell r="I364" t="str">
            <v>MT</v>
          </cell>
          <cell r="J364">
            <v>0</v>
          </cell>
          <cell r="K364" t="str">
            <v>MICROLINK CON MATERIA PRIMA IMPORTADA</v>
          </cell>
          <cell r="L364">
            <v>0</v>
          </cell>
          <cell r="M364">
            <v>712</v>
          </cell>
          <cell r="N364">
            <v>0</v>
          </cell>
          <cell r="O364">
            <v>0</v>
          </cell>
          <cell r="P364">
            <v>0</v>
          </cell>
          <cell r="Q364" t="str">
            <v>COP</v>
          </cell>
          <cell r="R364">
            <v>0</v>
          </cell>
          <cell r="S364">
            <v>0</v>
          </cell>
          <cell r="T364">
            <v>712</v>
          </cell>
          <cell r="U364" t="str">
            <v>CS73120.01</v>
          </cell>
        </row>
        <row r="365">
          <cell r="E365">
            <v>71204</v>
          </cell>
          <cell r="F365" t="str">
            <v>Interface Cables-Materials</v>
          </cell>
          <cell r="G365">
            <v>6826</v>
          </cell>
          <cell r="H365" t="str">
            <v>P.Cord de Fibra optica Monomodo/Singlemode DUPLEX con conectores ST a SC APC en 1 mt</v>
          </cell>
          <cell r="I365" t="str">
            <v xml:space="preserve">UN </v>
          </cell>
          <cell r="J365">
            <v>0</v>
          </cell>
          <cell r="K365" t="str">
            <v>MICROLINK CON MATERIA PRIMA IMPORTADA</v>
          </cell>
          <cell r="L365" t="str">
            <v>MICROLINK</v>
          </cell>
          <cell r="M365">
            <v>34318</v>
          </cell>
          <cell r="N365">
            <v>0</v>
          </cell>
          <cell r="O365">
            <v>0</v>
          </cell>
          <cell r="P365">
            <v>0</v>
          </cell>
          <cell r="Q365" t="str">
            <v>COP</v>
          </cell>
          <cell r="R365">
            <v>0</v>
          </cell>
          <cell r="S365">
            <v>0</v>
          </cell>
          <cell r="T365">
            <v>34318</v>
          </cell>
          <cell r="U365" t="str">
            <v>ST-SC-1SMD</v>
          </cell>
        </row>
        <row r="366">
          <cell r="E366">
            <v>71204</v>
          </cell>
          <cell r="F366" t="str">
            <v>Interface Cables-Materials</v>
          </cell>
          <cell r="G366">
            <v>6826</v>
          </cell>
          <cell r="H366" t="str">
            <v>Metro ENTERO adicional</v>
          </cell>
          <cell r="I366" t="str">
            <v>MT</v>
          </cell>
          <cell r="J366">
            <v>0</v>
          </cell>
          <cell r="K366" t="str">
            <v>MICROLINK CON MATERIA PRIMA IMPORTADA</v>
          </cell>
          <cell r="L366">
            <v>0</v>
          </cell>
          <cell r="M366">
            <v>712</v>
          </cell>
          <cell r="N366">
            <v>0</v>
          </cell>
          <cell r="O366">
            <v>0</v>
          </cell>
          <cell r="P366">
            <v>0</v>
          </cell>
          <cell r="Q366" t="str">
            <v>COP</v>
          </cell>
          <cell r="R366">
            <v>0</v>
          </cell>
          <cell r="S366">
            <v>0</v>
          </cell>
          <cell r="T366">
            <v>712</v>
          </cell>
          <cell r="U366" t="str">
            <v>CS73120.01</v>
          </cell>
        </row>
        <row r="367">
          <cell r="E367">
            <v>71204</v>
          </cell>
          <cell r="F367" t="str">
            <v>Interface Cables-Materials</v>
          </cell>
          <cell r="G367">
            <v>6826</v>
          </cell>
          <cell r="H367" t="str">
            <v>P.Cord de Fibra optica Monomodo/Singlemode DUPLEX con conectores ST a FC APC en 1 mt</v>
          </cell>
          <cell r="I367" t="str">
            <v xml:space="preserve">UN </v>
          </cell>
          <cell r="J367">
            <v>0</v>
          </cell>
          <cell r="K367" t="str">
            <v>MICROLINK CON MATERIA PRIMA IMPORTADA</v>
          </cell>
          <cell r="L367" t="str">
            <v>MICROLINK</v>
          </cell>
          <cell r="M367">
            <v>42386</v>
          </cell>
          <cell r="N367">
            <v>0</v>
          </cell>
          <cell r="O367">
            <v>0</v>
          </cell>
          <cell r="P367">
            <v>0</v>
          </cell>
          <cell r="Q367" t="str">
            <v>COP</v>
          </cell>
          <cell r="R367">
            <v>0</v>
          </cell>
          <cell r="S367">
            <v>0</v>
          </cell>
          <cell r="T367">
            <v>42386</v>
          </cell>
          <cell r="U367" t="str">
            <v>ST-FC-APC-1-SMD</v>
          </cell>
        </row>
        <row r="368">
          <cell r="E368">
            <v>71204</v>
          </cell>
          <cell r="F368" t="str">
            <v>Interface Cables-Materials</v>
          </cell>
          <cell r="G368">
            <v>6826</v>
          </cell>
          <cell r="H368" t="str">
            <v>Metro ENTERO adicional</v>
          </cell>
          <cell r="I368" t="str">
            <v>MT</v>
          </cell>
          <cell r="J368">
            <v>0</v>
          </cell>
          <cell r="K368" t="str">
            <v>MICROLINK CON MATERIA PRIMA IMPORTADA</v>
          </cell>
          <cell r="L368">
            <v>0</v>
          </cell>
          <cell r="M368">
            <v>712</v>
          </cell>
          <cell r="N368">
            <v>0</v>
          </cell>
          <cell r="O368">
            <v>0</v>
          </cell>
          <cell r="P368">
            <v>0</v>
          </cell>
          <cell r="Q368" t="str">
            <v>COP</v>
          </cell>
          <cell r="R368">
            <v>0</v>
          </cell>
          <cell r="S368">
            <v>0</v>
          </cell>
          <cell r="T368">
            <v>712</v>
          </cell>
          <cell r="U368" t="str">
            <v>CS73120.01</v>
          </cell>
        </row>
        <row r="369">
          <cell r="E369">
            <v>71204</v>
          </cell>
          <cell r="F369" t="str">
            <v>Interface Cables-Materials</v>
          </cell>
          <cell r="G369">
            <v>6826</v>
          </cell>
          <cell r="H369" t="str">
            <v>P.Cord de Fibra optica Monomodo/Singlemode DUPLEX con conectores LC APC a LC APC en 1 mt</v>
          </cell>
          <cell r="I369" t="str">
            <v xml:space="preserve">UN </v>
          </cell>
          <cell r="J369">
            <v>0</v>
          </cell>
          <cell r="K369" t="str">
            <v>MICROLINK CON MATERIA PRIMA IMPORTADA</v>
          </cell>
          <cell r="L369" t="str">
            <v>MICROLINK</v>
          </cell>
          <cell r="M369">
            <v>77874</v>
          </cell>
          <cell r="N369">
            <v>0</v>
          </cell>
          <cell r="O369">
            <v>0</v>
          </cell>
          <cell r="P369">
            <v>0</v>
          </cell>
          <cell r="Q369" t="str">
            <v>COP</v>
          </cell>
          <cell r="R369">
            <v>0</v>
          </cell>
          <cell r="S369">
            <v>0</v>
          </cell>
          <cell r="T369">
            <v>77874</v>
          </cell>
          <cell r="U369" t="str">
            <v>LC-APC-LC-1-SMD</v>
          </cell>
        </row>
        <row r="370">
          <cell r="E370">
            <v>71204</v>
          </cell>
          <cell r="F370" t="str">
            <v>Interface Cables-Materials</v>
          </cell>
          <cell r="G370">
            <v>6826</v>
          </cell>
          <cell r="H370" t="str">
            <v>Metro ENTERO adicional</v>
          </cell>
          <cell r="I370" t="str">
            <v>MT</v>
          </cell>
          <cell r="J370">
            <v>0</v>
          </cell>
          <cell r="K370" t="str">
            <v>MICROLINK CON MATERIA PRIMA IMPORTADA</v>
          </cell>
          <cell r="L370">
            <v>0</v>
          </cell>
          <cell r="M370">
            <v>712</v>
          </cell>
          <cell r="N370">
            <v>0</v>
          </cell>
          <cell r="O370">
            <v>0</v>
          </cell>
          <cell r="P370">
            <v>0</v>
          </cell>
          <cell r="Q370" t="str">
            <v>COP</v>
          </cell>
          <cell r="R370">
            <v>0</v>
          </cell>
          <cell r="S370">
            <v>0</v>
          </cell>
          <cell r="T370">
            <v>712</v>
          </cell>
          <cell r="U370" t="str">
            <v>CS73120.01</v>
          </cell>
        </row>
        <row r="371">
          <cell r="E371">
            <v>71204</v>
          </cell>
          <cell r="F371" t="str">
            <v>Interface Cables-Materials</v>
          </cell>
          <cell r="G371">
            <v>6826</v>
          </cell>
          <cell r="H371" t="str">
            <v>P.Cord de Fibra optica Monomodo/Singlemode DUPLEX con conectores LC APC a SC APC en 1 mt</v>
          </cell>
          <cell r="I371" t="str">
            <v xml:space="preserve">UN </v>
          </cell>
          <cell r="J371">
            <v>0</v>
          </cell>
          <cell r="K371" t="str">
            <v>MICROLINK CON MATERIA PRIMA IMPORTADA</v>
          </cell>
          <cell r="L371" t="str">
            <v>MICROLINK</v>
          </cell>
          <cell r="M371">
            <v>60652</v>
          </cell>
          <cell r="N371">
            <v>0</v>
          </cell>
          <cell r="O371">
            <v>0</v>
          </cell>
          <cell r="P371">
            <v>0</v>
          </cell>
          <cell r="Q371" t="str">
            <v>COP</v>
          </cell>
          <cell r="R371">
            <v>0</v>
          </cell>
          <cell r="S371">
            <v>0</v>
          </cell>
          <cell r="T371">
            <v>60652</v>
          </cell>
          <cell r="U371" t="str">
            <v>LC-APC-SC-1-SMD</v>
          </cell>
        </row>
        <row r="372">
          <cell r="E372">
            <v>71204</v>
          </cell>
          <cell r="F372" t="str">
            <v>Interface Cables-Materials</v>
          </cell>
          <cell r="G372">
            <v>6826</v>
          </cell>
          <cell r="H372" t="str">
            <v>Metro ENTERO adicional</v>
          </cell>
          <cell r="I372" t="str">
            <v>MT</v>
          </cell>
          <cell r="J372">
            <v>0</v>
          </cell>
          <cell r="K372" t="str">
            <v>MICROLINK CON MATERIA PRIMA IMPORTADA</v>
          </cell>
          <cell r="L372">
            <v>0</v>
          </cell>
          <cell r="M372">
            <v>712</v>
          </cell>
          <cell r="N372">
            <v>0</v>
          </cell>
          <cell r="O372">
            <v>0</v>
          </cell>
          <cell r="P372">
            <v>0</v>
          </cell>
          <cell r="Q372" t="str">
            <v>COP</v>
          </cell>
          <cell r="R372">
            <v>0</v>
          </cell>
          <cell r="S372">
            <v>0</v>
          </cell>
          <cell r="T372">
            <v>712</v>
          </cell>
          <cell r="U372" t="str">
            <v>CS73120.01</v>
          </cell>
        </row>
        <row r="373">
          <cell r="E373">
            <v>71204</v>
          </cell>
          <cell r="F373" t="str">
            <v>Interface Cables-Materials</v>
          </cell>
          <cell r="G373">
            <v>6826</v>
          </cell>
          <cell r="H373" t="str">
            <v>P.Cord de Fibra optica Monomodo/Singlemode DUPLEX con conectores LC APC a FC APC en 1 mt</v>
          </cell>
          <cell r="I373" t="str">
            <v xml:space="preserve">UN </v>
          </cell>
          <cell r="J373">
            <v>0</v>
          </cell>
          <cell r="K373" t="str">
            <v>MICROLINK CON MATERIA PRIMA IMPORTADA</v>
          </cell>
          <cell r="L373" t="str">
            <v>MICROLINK</v>
          </cell>
          <cell r="M373">
            <v>68720</v>
          </cell>
          <cell r="N373">
            <v>0</v>
          </cell>
          <cell r="O373">
            <v>0</v>
          </cell>
          <cell r="P373">
            <v>0</v>
          </cell>
          <cell r="Q373" t="str">
            <v>COP</v>
          </cell>
          <cell r="R373">
            <v>0</v>
          </cell>
          <cell r="S373">
            <v>0</v>
          </cell>
          <cell r="T373">
            <v>68720</v>
          </cell>
          <cell r="U373" t="str">
            <v>LC-APC-FC-1-SMD</v>
          </cell>
        </row>
        <row r="374">
          <cell r="E374">
            <v>71204</v>
          </cell>
          <cell r="F374" t="str">
            <v>Interface Cables-Materials</v>
          </cell>
          <cell r="G374">
            <v>6826</v>
          </cell>
          <cell r="H374" t="str">
            <v>Metro ENTERO adicional</v>
          </cell>
          <cell r="I374" t="str">
            <v>MT</v>
          </cell>
          <cell r="J374">
            <v>0</v>
          </cell>
          <cell r="K374" t="str">
            <v>MICROLINK CON MATERIA PRIMA IMPORTADA</v>
          </cell>
          <cell r="L374">
            <v>0</v>
          </cell>
          <cell r="M374">
            <v>712</v>
          </cell>
          <cell r="N374">
            <v>0</v>
          </cell>
          <cell r="O374">
            <v>0</v>
          </cell>
          <cell r="P374">
            <v>0</v>
          </cell>
          <cell r="Q374" t="str">
            <v>COP</v>
          </cell>
          <cell r="R374">
            <v>0</v>
          </cell>
          <cell r="S374">
            <v>0</v>
          </cell>
          <cell r="T374">
            <v>712</v>
          </cell>
          <cell r="U374" t="str">
            <v>CS73120.01</v>
          </cell>
        </row>
        <row r="375">
          <cell r="E375">
            <v>71204</v>
          </cell>
          <cell r="F375" t="str">
            <v>Interface Cables-Materials</v>
          </cell>
          <cell r="G375">
            <v>6826</v>
          </cell>
          <cell r="H375" t="str">
            <v>P.Cord de Fibra optica Monomodo/Singlemode DUPLEX con conectores SC APC a SC APC en 1 mt</v>
          </cell>
          <cell r="I375" t="str">
            <v xml:space="preserve">UN </v>
          </cell>
          <cell r="J375">
            <v>0</v>
          </cell>
          <cell r="K375" t="str">
            <v>MICROLINK CON MATERIA PRIMA IMPORTADA</v>
          </cell>
          <cell r="L375" t="str">
            <v>MICROLINK</v>
          </cell>
          <cell r="M375">
            <v>43430</v>
          </cell>
          <cell r="N375">
            <v>0</v>
          </cell>
          <cell r="O375">
            <v>0</v>
          </cell>
          <cell r="P375">
            <v>0</v>
          </cell>
          <cell r="Q375" t="str">
            <v>COP</v>
          </cell>
          <cell r="R375">
            <v>0</v>
          </cell>
          <cell r="S375">
            <v>0</v>
          </cell>
          <cell r="T375">
            <v>43430</v>
          </cell>
          <cell r="U375" t="str">
            <v>SC-APC-SC-1-SMD</v>
          </cell>
        </row>
        <row r="376">
          <cell r="E376">
            <v>71204</v>
          </cell>
          <cell r="F376" t="str">
            <v>Interface Cables-Materials</v>
          </cell>
          <cell r="G376">
            <v>6826</v>
          </cell>
          <cell r="H376" t="str">
            <v>Metro ENTERO adicional</v>
          </cell>
          <cell r="I376" t="str">
            <v>MT</v>
          </cell>
          <cell r="J376">
            <v>0</v>
          </cell>
          <cell r="K376" t="str">
            <v>MICROLINK CON MATERIA PRIMA IMPORTADA</v>
          </cell>
          <cell r="L376">
            <v>0</v>
          </cell>
          <cell r="M376">
            <v>712</v>
          </cell>
          <cell r="N376">
            <v>0</v>
          </cell>
          <cell r="O376">
            <v>0</v>
          </cell>
          <cell r="P376">
            <v>0</v>
          </cell>
          <cell r="Q376" t="str">
            <v>COP</v>
          </cell>
          <cell r="R376">
            <v>0</v>
          </cell>
          <cell r="S376">
            <v>0</v>
          </cell>
          <cell r="T376">
            <v>712</v>
          </cell>
          <cell r="U376" t="str">
            <v>CS73120.01</v>
          </cell>
        </row>
        <row r="377">
          <cell r="E377">
            <v>71204</v>
          </cell>
          <cell r="F377" t="str">
            <v>Interface Cables-Materials</v>
          </cell>
          <cell r="G377">
            <v>6826</v>
          </cell>
          <cell r="H377" t="str">
            <v>P.Cord de Fibra optica Monomodo/Singlemode DUPLEX con conectores SC APC a FC APC en 1 mt</v>
          </cell>
          <cell r="I377" t="str">
            <v xml:space="preserve">UN </v>
          </cell>
          <cell r="J377">
            <v>0</v>
          </cell>
          <cell r="K377" t="str">
            <v>MICROLINK CON MATERIA PRIMA IMPORTADA</v>
          </cell>
          <cell r="L377" t="str">
            <v>MICROLINK</v>
          </cell>
          <cell r="M377">
            <v>51498</v>
          </cell>
          <cell r="N377">
            <v>0</v>
          </cell>
          <cell r="O377">
            <v>0</v>
          </cell>
          <cell r="P377">
            <v>0</v>
          </cell>
          <cell r="Q377" t="str">
            <v>COP</v>
          </cell>
          <cell r="R377">
            <v>0</v>
          </cell>
          <cell r="S377">
            <v>0</v>
          </cell>
          <cell r="T377">
            <v>51498</v>
          </cell>
          <cell r="U377" t="str">
            <v>SC-APC-FC-1-SMD</v>
          </cell>
        </row>
        <row r="378">
          <cell r="E378">
            <v>71204</v>
          </cell>
          <cell r="F378" t="str">
            <v>Interface Cables-Materials</v>
          </cell>
          <cell r="G378">
            <v>6826</v>
          </cell>
          <cell r="H378" t="str">
            <v>Metro ENTERO adicional</v>
          </cell>
          <cell r="I378" t="str">
            <v>MT</v>
          </cell>
          <cell r="J378">
            <v>0</v>
          </cell>
          <cell r="K378" t="str">
            <v>MICROLINK CON MATERIA PRIMA IMPORTADA</v>
          </cell>
          <cell r="L378">
            <v>0</v>
          </cell>
          <cell r="M378">
            <v>712</v>
          </cell>
          <cell r="N378">
            <v>0</v>
          </cell>
          <cell r="O378">
            <v>0</v>
          </cell>
          <cell r="P378">
            <v>0</v>
          </cell>
          <cell r="Q378" t="str">
            <v>COP</v>
          </cell>
          <cell r="R378">
            <v>0</v>
          </cell>
          <cell r="S378">
            <v>0</v>
          </cell>
          <cell r="T378">
            <v>712</v>
          </cell>
          <cell r="U378" t="str">
            <v>CS73120.01</v>
          </cell>
        </row>
        <row r="379">
          <cell r="E379">
            <v>71204</v>
          </cell>
          <cell r="F379" t="str">
            <v>Interface Cables-Materials</v>
          </cell>
          <cell r="G379">
            <v>6826</v>
          </cell>
          <cell r="H379" t="str">
            <v>P.Cord de Fibra optica Monomodo/Singlemode DUPLEX con conectores FC APC a FC APC en 1 mt</v>
          </cell>
          <cell r="I379" t="str">
            <v xml:space="preserve">UN </v>
          </cell>
          <cell r="J379">
            <v>0</v>
          </cell>
          <cell r="K379" t="str">
            <v>MICROLINK CON MATERIA PRIMA IMPORTADA</v>
          </cell>
          <cell r="L379" t="str">
            <v>MICROLINK</v>
          </cell>
          <cell r="M379">
            <v>59566</v>
          </cell>
          <cell r="N379">
            <v>0</v>
          </cell>
          <cell r="O379">
            <v>0</v>
          </cell>
          <cell r="P379">
            <v>0</v>
          </cell>
          <cell r="Q379" t="str">
            <v>COP</v>
          </cell>
          <cell r="R379">
            <v>0</v>
          </cell>
          <cell r="S379">
            <v>0</v>
          </cell>
          <cell r="T379">
            <v>59566</v>
          </cell>
          <cell r="U379" t="str">
            <v>FC-APC-FC-1-SMD</v>
          </cell>
        </row>
        <row r="380">
          <cell r="E380">
            <v>71204</v>
          </cell>
          <cell r="F380" t="str">
            <v>Interface Cables-Materials</v>
          </cell>
          <cell r="G380">
            <v>6826</v>
          </cell>
          <cell r="H380" t="str">
            <v>Metro ENTERO adicional</v>
          </cell>
          <cell r="I380" t="str">
            <v>MT</v>
          </cell>
          <cell r="J380">
            <v>0</v>
          </cell>
          <cell r="K380" t="str">
            <v>MICROLINK CON MATERIA PRIMA IMPORTADA</v>
          </cell>
          <cell r="L380">
            <v>0</v>
          </cell>
          <cell r="M380">
            <v>712</v>
          </cell>
          <cell r="N380">
            <v>0</v>
          </cell>
          <cell r="O380">
            <v>0</v>
          </cell>
          <cell r="P380">
            <v>0</v>
          </cell>
          <cell r="Q380" t="str">
            <v>COP</v>
          </cell>
          <cell r="R380">
            <v>0</v>
          </cell>
          <cell r="S380">
            <v>0</v>
          </cell>
          <cell r="T380">
            <v>712</v>
          </cell>
          <cell r="U380" t="str">
            <v>CS73120.01</v>
          </cell>
        </row>
        <row r="381">
          <cell r="E381">
            <v>71204</v>
          </cell>
          <cell r="F381" t="str">
            <v>Interface Cables-Materials</v>
          </cell>
          <cell r="G381">
            <v>6826</v>
          </cell>
          <cell r="H381" t="str">
            <v>P.Cord de Fibra optica Multimodo/Multimode DUPLEX con conectores LC a LC en 1 mt</v>
          </cell>
          <cell r="I381" t="str">
            <v xml:space="preserve">UN </v>
          </cell>
          <cell r="J381">
            <v>0</v>
          </cell>
          <cell r="K381" t="str">
            <v>MICROLINK CON MATERIA PRIMA IMPORTADA</v>
          </cell>
          <cell r="L381" t="str">
            <v>MICROLINK</v>
          </cell>
          <cell r="M381">
            <v>31184</v>
          </cell>
          <cell r="N381">
            <v>0</v>
          </cell>
          <cell r="O381">
            <v>0</v>
          </cell>
          <cell r="P381">
            <v>0</v>
          </cell>
          <cell r="Q381" t="str">
            <v>COP</v>
          </cell>
          <cell r="R381">
            <v>0</v>
          </cell>
          <cell r="S381">
            <v>0</v>
          </cell>
          <cell r="T381">
            <v>31184</v>
          </cell>
          <cell r="U381" t="str">
            <v>LC-LC-1-MMD</v>
          </cell>
        </row>
        <row r="382">
          <cell r="E382">
            <v>71204</v>
          </cell>
          <cell r="F382" t="str">
            <v>Interface Cables-Materials</v>
          </cell>
          <cell r="G382">
            <v>6826</v>
          </cell>
          <cell r="H382" t="str">
            <v>Metro ENTERO adicional</v>
          </cell>
          <cell r="I382" t="str">
            <v>MT</v>
          </cell>
          <cell r="J382">
            <v>0</v>
          </cell>
          <cell r="K382" t="str">
            <v>MICROLINK CON MATERIA PRIMA IMPORTADA</v>
          </cell>
          <cell r="L382">
            <v>0</v>
          </cell>
          <cell r="M382">
            <v>1220</v>
          </cell>
          <cell r="N382">
            <v>0</v>
          </cell>
          <cell r="O382">
            <v>0</v>
          </cell>
          <cell r="P382">
            <v>0</v>
          </cell>
          <cell r="Q382" t="str">
            <v>COP</v>
          </cell>
          <cell r="R382">
            <v>0</v>
          </cell>
          <cell r="S382">
            <v>0</v>
          </cell>
          <cell r="T382">
            <v>1220</v>
          </cell>
          <cell r="U382" t="str">
            <v>CS73121.01-2</v>
          </cell>
        </row>
        <row r="383">
          <cell r="E383">
            <v>71204</v>
          </cell>
          <cell r="F383" t="str">
            <v>Interface Cables-Materials</v>
          </cell>
          <cell r="G383">
            <v>6826</v>
          </cell>
          <cell r="H383" t="str">
            <v>P.Cord de Fibra optica Multimodo/Multimode DUPLEX con conectores LC a SC en 1 mt</v>
          </cell>
          <cell r="I383" t="str">
            <v xml:space="preserve">UN </v>
          </cell>
          <cell r="J383">
            <v>0</v>
          </cell>
          <cell r="K383" t="str">
            <v>MICROLINK CON MATERIA PRIMA IMPORTADA</v>
          </cell>
          <cell r="L383" t="str">
            <v>MICROLINK</v>
          </cell>
          <cell r="M383">
            <v>28258</v>
          </cell>
          <cell r="N383">
            <v>0</v>
          </cell>
          <cell r="O383">
            <v>0</v>
          </cell>
          <cell r="P383">
            <v>0</v>
          </cell>
          <cell r="Q383" t="str">
            <v>COP</v>
          </cell>
          <cell r="R383">
            <v>0</v>
          </cell>
          <cell r="S383">
            <v>0</v>
          </cell>
          <cell r="T383">
            <v>28258</v>
          </cell>
          <cell r="U383" t="str">
            <v>LC-SC-1-MMD</v>
          </cell>
        </row>
        <row r="384">
          <cell r="E384">
            <v>71204</v>
          </cell>
          <cell r="F384" t="str">
            <v>Interface Cables-Materials</v>
          </cell>
          <cell r="G384">
            <v>6826</v>
          </cell>
          <cell r="H384" t="str">
            <v>Metro ENTERO adicional</v>
          </cell>
          <cell r="I384" t="str">
            <v>MT</v>
          </cell>
          <cell r="J384">
            <v>0</v>
          </cell>
          <cell r="K384" t="str">
            <v>MICROLINK CON MATERIA PRIMA IMPORTADA</v>
          </cell>
          <cell r="L384">
            <v>0</v>
          </cell>
          <cell r="M384">
            <v>1220</v>
          </cell>
          <cell r="N384">
            <v>0</v>
          </cell>
          <cell r="O384">
            <v>0</v>
          </cell>
          <cell r="P384">
            <v>0</v>
          </cell>
          <cell r="Q384" t="str">
            <v>COP</v>
          </cell>
          <cell r="R384">
            <v>0</v>
          </cell>
          <cell r="S384">
            <v>0</v>
          </cell>
          <cell r="T384">
            <v>1220</v>
          </cell>
          <cell r="U384" t="str">
            <v>CS73121.01-2</v>
          </cell>
        </row>
        <row r="385">
          <cell r="E385">
            <v>71204</v>
          </cell>
          <cell r="F385" t="str">
            <v>Interface Cables-Materials</v>
          </cell>
          <cell r="G385">
            <v>6826</v>
          </cell>
          <cell r="H385" t="str">
            <v>P.Cord de Fibra optica Multimodo/Multimode DUPLEX con conectores LC a FC en 1 mt</v>
          </cell>
          <cell r="I385" t="str">
            <v xml:space="preserve">UN </v>
          </cell>
          <cell r="J385">
            <v>0</v>
          </cell>
          <cell r="K385" t="str">
            <v>MICROLINK CON MATERIA PRIMA IMPORTADA</v>
          </cell>
          <cell r="L385" t="str">
            <v>MICROLINK</v>
          </cell>
          <cell r="M385">
            <v>30096</v>
          </cell>
          <cell r="N385">
            <v>0</v>
          </cell>
          <cell r="O385">
            <v>0</v>
          </cell>
          <cell r="P385">
            <v>0</v>
          </cell>
          <cell r="Q385" t="str">
            <v>COP</v>
          </cell>
          <cell r="R385">
            <v>0</v>
          </cell>
          <cell r="S385">
            <v>0</v>
          </cell>
          <cell r="T385">
            <v>30096</v>
          </cell>
          <cell r="U385" t="str">
            <v>LC-FC-1-MMD</v>
          </cell>
        </row>
        <row r="386">
          <cell r="E386">
            <v>71204</v>
          </cell>
          <cell r="F386" t="str">
            <v>Interface Cables-Materials</v>
          </cell>
          <cell r="G386">
            <v>6826</v>
          </cell>
          <cell r="H386" t="str">
            <v>Metro ENTERO adicional</v>
          </cell>
          <cell r="I386" t="str">
            <v>MT</v>
          </cell>
          <cell r="J386">
            <v>0</v>
          </cell>
          <cell r="K386" t="str">
            <v>MICROLINK CON MATERIA PRIMA IMPORTADA</v>
          </cell>
          <cell r="L386">
            <v>0</v>
          </cell>
          <cell r="M386">
            <v>1220</v>
          </cell>
          <cell r="N386">
            <v>0</v>
          </cell>
          <cell r="O386">
            <v>0</v>
          </cell>
          <cell r="P386">
            <v>0</v>
          </cell>
          <cell r="Q386" t="str">
            <v>COP</v>
          </cell>
          <cell r="R386">
            <v>0</v>
          </cell>
          <cell r="S386">
            <v>0</v>
          </cell>
          <cell r="T386">
            <v>1220</v>
          </cell>
          <cell r="U386" t="str">
            <v>CS73121.01-2</v>
          </cell>
        </row>
        <row r="387">
          <cell r="E387">
            <v>71204</v>
          </cell>
          <cell r="F387" t="str">
            <v>Interface Cables-Materials</v>
          </cell>
          <cell r="G387">
            <v>6826</v>
          </cell>
          <cell r="H387" t="str">
            <v>P.Cord de Fibra optica Multimodo/Multimode DUPLEX con conectores LC a ST en 1 mt</v>
          </cell>
          <cell r="I387" t="str">
            <v xml:space="preserve">UN </v>
          </cell>
          <cell r="J387">
            <v>0</v>
          </cell>
          <cell r="K387" t="str">
            <v>MICROLINK CON MATERIA PRIMA IMPORTADA</v>
          </cell>
          <cell r="L387" t="str">
            <v>MICROLINK</v>
          </cell>
          <cell r="M387">
            <v>28424</v>
          </cell>
          <cell r="N387">
            <v>0</v>
          </cell>
          <cell r="O387">
            <v>0</v>
          </cell>
          <cell r="P387">
            <v>0</v>
          </cell>
          <cell r="Q387" t="str">
            <v>COP</v>
          </cell>
          <cell r="R387">
            <v>0</v>
          </cell>
          <cell r="S387">
            <v>0</v>
          </cell>
          <cell r="T387">
            <v>28424</v>
          </cell>
          <cell r="U387" t="str">
            <v>LC-ST-1-MMD</v>
          </cell>
        </row>
        <row r="388">
          <cell r="E388">
            <v>71204</v>
          </cell>
          <cell r="F388" t="str">
            <v>Interface Cables-Materials</v>
          </cell>
          <cell r="G388">
            <v>6826</v>
          </cell>
          <cell r="H388" t="str">
            <v>Metro ENTERO adicional</v>
          </cell>
          <cell r="I388" t="str">
            <v>MT</v>
          </cell>
          <cell r="J388">
            <v>0</v>
          </cell>
          <cell r="K388" t="str">
            <v>MICROLINK CON MATERIA PRIMA IMPORTADA</v>
          </cell>
          <cell r="L388">
            <v>0</v>
          </cell>
          <cell r="M388">
            <v>1220</v>
          </cell>
          <cell r="N388">
            <v>0</v>
          </cell>
          <cell r="O388">
            <v>0</v>
          </cell>
          <cell r="P388">
            <v>0</v>
          </cell>
          <cell r="Q388" t="str">
            <v>COP</v>
          </cell>
          <cell r="R388">
            <v>0</v>
          </cell>
          <cell r="S388">
            <v>0</v>
          </cell>
          <cell r="T388">
            <v>1220</v>
          </cell>
          <cell r="U388" t="str">
            <v>CS73121.01-2</v>
          </cell>
        </row>
        <row r="389">
          <cell r="E389">
            <v>71204</v>
          </cell>
          <cell r="F389" t="str">
            <v>Interface Cables-Materials</v>
          </cell>
          <cell r="G389">
            <v>6826</v>
          </cell>
          <cell r="H389" t="str">
            <v>P.Cord de Fibra optica Multimodo/Multimode DUPLEX con conectores SC a SC en 1 mt</v>
          </cell>
          <cell r="I389" t="str">
            <v xml:space="preserve">UN </v>
          </cell>
          <cell r="J389">
            <v>0</v>
          </cell>
          <cell r="K389" t="str">
            <v>MICROLINK CON MATERIA PRIMA IMPORTADA</v>
          </cell>
          <cell r="L389" t="str">
            <v>MICROLINK</v>
          </cell>
          <cell r="M389">
            <v>25290</v>
          </cell>
          <cell r="N389">
            <v>0</v>
          </cell>
          <cell r="O389">
            <v>0</v>
          </cell>
          <cell r="P389">
            <v>0</v>
          </cell>
          <cell r="Q389" t="str">
            <v>COP</v>
          </cell>
          <cell r="R389">
            <v>0</v>
          </cell>
          <cell r="S389">
            <v>0</v>
          </cell>
          <cell r="T389">
            <v>25290</v>
          </cell>
          <cell r="U389" t="str">
            <v>SC-SC-1-MMD</v>
          </cell>
        </row>
        <row r="390">
          <cell r="E390">
            <v>71204</v>
          </cell>
          <cell r="F390" t="str">
            <v>Interface Cables-Materials</v>
          </cell>
          <cell r="G390">
            <v>6826</v>
          </cell>
          <cell r="H390" t="str">
            <v>Metro ENTERO adicional</v>
          </cell>
          <cell r="I390" t="str">
            <v>MT</v>
          </cell>
          <cell r="J390">
            <v>0</v>
          </cell>
          <cell r="K390" t="str">
            <v>MICROLINK CON MATERIA PRIMA IMPORTADA</v>
          </cell>
          <cell r="L390">
            <v>0</v>
          </cell>
          <cell r="M390">
            <v>1220</v>
          </cell>
          <cell r="N390">
            <v>0</v>
          </cell>
          <cell r="O390">
            <v>0</v>
          </cell>
          <cell r="P390">
            <v>0</v>
          </cell>
          <cell r="Q390" t="str">
            <v>COP</v>
          </cell>
          <cell r="R390">
            <v>0</v>
          </cell>
          <cell r="S390">
            <v>0</v>
          </cell>
          <cell r="T390">
            <v>1220</v>
          </cell>
          <cell r="U390" t="str">
            <v>CS73121.01-2</v>
          </cell>
        </row>
        <row r="391">
          <cell r="E391">
            <v>71204</v>
          </cell>
          <cell r="F391" t="str">
            <v>Interface Cables-Materials</v>
          </cell>
          <cell r="G391">
            <v>6826</v>
          </cell>
          <cell r="H391" t="str">
            <v>P.Cord de Fibra optica Multimodo/Multimode DUPLEX con conectores SC a FC en 1 mt</v>
          </cell>
          <cell r="I391" t="str">
            <v xml:space="preserve">UN </v>
          </cell>
          <cell r="J391">
            <v>0</v>
          </cell>
          <cell r="K391" t="str">
            <v>MICROLINK CON MATERIA PRIMA IMPORTADA</v>
          </cell>
          <cell r="L391" t="str">
            <v>MICROLINK</v>
          </cell>
          <cell r="M391">
            <v>27170</v>
          </cell>
          <cell r="N391">
            <v>0</v>
          </cell>
          <cell r="O391">
            <v>0</v>
          </cell>
          <cell r="P391">
            <v>0</v>
          </cell>
          <cell r="Q391" t="str">
            <v>COP</v>
          </cell>
          <cell r="R391">
            <v>0</v>
          </cell>
          <cell r="S391">
            <v>0</v>
          </cell>
          <cell r="T391">
            <v>27170</v>
          </cell>
          <cell r="U391" t="str">
            <v>SC-FC-1-MMD</v>
          </cell>
        </row>
        <row r="392">
          <cell r="E392">
            <v>71204</v>
          </cell>
          <cell r="F392" t="str">
            <v>Interface Cables-Materials</v>
          </cell>
          <cell r="G392">
            <v>6826</v>
          </cell>
          <cell r="H392" t="str">
            <v>Metro ENTERO adicional</v>
          </cell>
          <cell r="I392" t="str">
            <v>MT</v>
          </cell>
          <cell r="J392">
            <v>0</v>
          </cell>
          <cell r="K392" t="str">
            <v>MICROLINK CON MATERIA PRIMA IMPORTADA</v>
          </cell>
          <cell r="L392">
            <v>0</v>
          </cell>
          <cell r="M392">
            <v>1220</v>
          </cell>
          <cell r="N392">
            <v>0</v>
          </cell>
          <cell r="O392">
            <v>0</v>
          </cell>
          <cell r="P392">
            <v>0</v>
          </cell>
          <cell r="Q392" t="str">
            <v>COP</v>
          </cell>
          <cell r="R392">
            <v>0</v>
          </cell>
          <cell r="S392">
            <v>0</v>
          </cell>
          <cell r="T392">
            <v>1220</v>
          </cell>
          <cell r="U392" t="str">
            <v>CS73121.01-2</v>
          </cell>
        </row>
        <row r="393">
          <cell r="E393">
            <v>71204</v>
          </cell>
          <cell r="F393" t="str">
            <v>Interface Cables-Materials</v>
          </cell>
          <cell r="G393">
            <v>6826</v>
          </cell>
          <cell r="H393" t="str">
            <v>P.Cord de Fibra optica Multimodo/Multimode DUPLEX con conectores SC a ST en 1 mt</v>
          </cell>
          <cell r="I393" t="str">
            <v xml:space="preserve">UN </v>
          </cell>
          <cell r="J393">
            <v>0</v>
          </cell>
          <cell r="K393" t="str">
            <v>MICROLINK CON MATERIA PRIMA IMPORTADA</v>
          </cell>
          <cell r="L393" t="str">
            <v>MICROLINK</v>
          </cell>
          <cell r="M393">
            <v>25498</v>
          </cell>
          <cell r="N393">
            <v>0</v>
          </cell>
          <cell r="O393">
            <v>0</v>
          </cell>
          <cell r="P393">
            <v>0</v>
          </cell>
          <cell r="Q393" t="str">
            <v>COP</v>
          </cell>
          <cell r="R393">
            <v>0</v>
          </cell>
          <cell r="S393">
            <v>0</v>
          </cell>
          <cell r="T393">
            <v>25498</v>
          </cell>
          <cell r="U393" t="str">
            <v>SC-ST-1-MMD</v>
          </cell>
        </row>
        <row r="394">
          <cell r="E394">
            <v>71204</v>
          </cell>
          <cell r="F394" t="str">
            <v>Interface Cables-Materials</v>
          </cell>
          <cell r="G394">
            <v>6826</v>
          </cell>
          <cell r="H394" t="str">
            <v>Metro ENTERO adicional</v>
          </cell>
          <cell r="I394" t="str">
            <v>MT</v>
          </cell>
          <cell r="J394">
            <v>0</v>
          </cell>
          <cell r="K394" t="str">
            <v>MICROLINK CON MATERIA PRIMA IMPORTADA</v>
          </cell>
          <cell r="L394">
            <v>0</v>
          </cell>
          <cell r="M394">
            <v>1220</v>
          </cell>
          <cell r="N394">
            <v>0</v>
          </cell>
          <cell r="O394">
            <v>0</v>
          </cell>
          <cell r="P394">
            <v>0</v>
          </cell>
          <cell r="Q394" t="str">
            <v>COP</v>
          </cell>
          <cell r="R394">
            <v>0</v>
          </cell>
          <cell r="S394">
            <v>0</v>
          </cell>
          <cell r="T394">
            <v>1220</v>
          </cell>
          <cell r="U394" t="str">
            <v>CS73121.01-2</v>
          </cell>
        </row>
        <row r="395">
          <cell r="E395">
            <v>71204</v>
          </cell>
          <cell r="F395" t="str">
            <v>Interface Cables-Materials</v>
          </cell>
          <cell r="G395">
            <v>6826</v>
          </cell>
          <cell r="H395" t="str">
            <v>P.Cord de Fibra optica Multimodo/Multimode DUPLEX con conectores FC a FC en 1 mt</v>
          </cell>
          <cell r="I395" t="str">
            <v xml:space="preserve">UN </v>
          </cell>
          <cell r="J395">
            <v>0</v>
          </cell>
          <cell r="K395" t="str">
            <v>MICROLINK CON MATERIA PRIMA IMPORTADA</v>
          </cell>
          <cell r="L395" t="str">
            <v>MICROLINK</v>
          </cell>
          <cell r="M395">
            <v>29010</v>
          </cell>
          <cell r="N395">
            <v>0</v>
          </cell>
          <cell r="O395">
            <v>0</v>
          </cell>
          <cell r="P395">
            <v>0</v>
          </cell>
          <cell r="Q395" t="str">
            <v>COP</v>
          </cell>
          <cell r="R395">
            <v>0</v>
          </cell>
          <cell r="S395">
            <v>0</v>
          </cell>
          <cell r="T395">
            <v>29010</v>
          </cell>
          <cell r="U395" t="str">
            <v>FC-FC-1-MMD</v>
          </cell>
        </row>
        <row r="396">
          <cell r="E396">
            <v>71204</v>
          </cell>
          <cell r="F396" t="str">
            <v>Interface Cables-Materials</v>
          </cell>
          <cell r="G396">
            <v>6826</v>
          </cell>
          <cell r="H396" t="str">
            <v>Metro ENTERO adicional</v>
          </cell>
          <cell r="I396" t="str">
            <v>MT</v>
          </cell>
          <cell r="J396">
            <v>0</v>
          </cell>
          <cell r="K396" t="str">
            <v>MICROLINK CON MATERIA PRIMA IMPORTADA</v>
          </cell>
          <cell r="L396">
            <v>0</v>
          </cell>
          <cell r="M396">
            <v>1220</v>
          </cell>
          <cell r="N396">
            <v>0</v>
          </cell>
          <cell r="O396">
            <v>0</v>
          </cell>
          <cell r="P396">
            <v>0</v>
          </cell>
          <cell r="Q396" t="str">
            <v>COP</v>
          </cell>
          <cell r="R396">
            <v>0</v>
          </cell>
          <cell r="S396">
            <v>0</v>
          </cell>
          <cell r="T396">
            <v>1220</v>
          </cell>
          <cell r="U396" t="str">
            <v>CS73121.01-2</v>
          </cell>
        </row>
        <row r="397">
          <cell r="E397">
            <v>71204</v>
          </cell>
          <cell r="F397" t="str">
            <v>Interface Cables-Materials</v>
          </cell>
          <cell r="G397">
            <v>6826</v>
          </cell>
          <cell r="H397" t="str">
            <v>P.Cord de Fibra optica Multimodo/Multimode DUPLEX con conectores FC a ST en 1 mt</v>
          </cell>
          <cell r="I397" t="str">
            <v xml:space="preserve">UN </v>
          </cell>
          <cell r="J397">
            <v>0</v>
          </cell>
          <cell r="K397" t="str">
            <v>MICROLINK CON MATERIA PRIMA IMPORTADA</v>
          </cell>
          <cell r="L397" t="str">
            <v>MICROLINK</v>
          </cell>
          <cell r="M397">
            <v>27338</v>
          </cell>
          <cell r="N397">
            <v>0</v>
          </cell>
          <cell r="O397">
            <v>0</v>
          </cell>
          <cell r="P397">
            <v>0</v>
          </cell>
          <cell r="Q397" t="str">
            <v>COP</v>
          </cell>
          <cell r="R397">
            <v>0</v>
          </cell>
          <cell r="S397">
            <v>0</v>
          </cell>
          <cell r="T397">
            <v>27338</v>
          </cell>
          <cell r="U397" t="str">
            <v>FC-ST-1-MMD</v>
          </cell>
        </row>
        <row r="398">
          <cell r="E398">
            <v>71204</v>
          </cell>
          <cell r="F398" t="str">
            <v>Interface Cables-Materials</v>
          </cell>
          <cell r="G398">
            <v>6826</v>
          </cell>
          <cell r="H398" t="str">
            <v>Metro ENTERO adicional</v>
          </cell>
          <cell r="I398" t="str">
            <v>MT</v>
          </cell>
          <cell r="J398">
            <v>0</v>
          </cell>
          <cell r="K398" t="str">
            <v>MICROLINK CON MATERIA PRIMA IMPORTADA</v>
          </cell>
          <cell r="L398">
            <v>0</v>
          </cell>
          <cell r="M398">
            <v>1220</v>
          </cell>
          <cell r="N398">
            <v>0</v>
          </cell>
          <cell r="O398">
            <v>0</v>
          </cell>
          <cell r="P398">
            <v>0</v>
          </cell>
          <cell r="Q398" t="str">
            <v>COP</v>
          </cell>
          <cell r="R398">
            <v>0</v>
          </cell>
          <cell r="S398">
            <v>0</v>
          </cell>
          <cell r="T398">
            <v>1220</v>
          </cell>
          <cell r="U398" t="str">
            <v>CS73121.01-2</v>
          </cell>
        </row>
        <row r="399">
          <cell r="E399">
            <v>71204</v>
          </cell>
          <cell r="F399" t="str">
            <v>Interface Cables-Materials</v>
          </cell>
          <cell r="G399">
            <v>6826</v>
          </cell>
          <cell r="H399" t="str">
            <v>P.Cord de Fibra optica Multimodo/Multimode DUPLEX con conectores ST a ST en 1 mt</v>
          </cell>
          <cell r="I399" t="str">
            <v xml:space="preserve">UN </v>
          </cell>
          <cell r="J399">
            <v>0</v>
          </cell>
          <cell r="K399" t="str">
            <v>MICROLINK CON MATERIA PRIMA IMPORTADA</v>
          </cell>
          <cell r="L399" t="str">
            <v>MICROLINK</v>
          </cell>
          <cell r="M399">
            <v>25666</v>
          </cell>
          <cell r="N399">
            <v>0</v>
          </cell>
          <cell r="O399">
            <v>0</v>
          </cell>
          <cell r="P399">
            <v>0</v>
          </cell>
          <cell r="Q399" t="str">
            <v>COP</v>
          </cell>
          <cell r="R399">
            <v>0</v>
          </cell>
          <cell r="S399">
            <v>0</v>
          </cell>
          <cell r="T399">
            <v>25666</v>
          </cell>
          <cell r="U399" t="str">
            <v>ST-ST-1-MMD</v>
          </cell>
        </row>
        <row r="400">
          <cell r="E400">
            <v>71204</v>
          </cell>
          <cell r="F400" t="str">
            <v>Interface Cables-Materials</v>
          </cell>
          <cell r="G400">
            <v>6826</v>
          </cell>
          <cell r="H400" t="str">
            <v>Metro ENTERO adicional</v>
          </cell>
          <cell r="I400" t="str">
            <v>MT</v>
          </cell>
          <cell r="J400">
            <v>0</v>
          </cell>
          <cell r="K400" t="str">
            <v>MICROLINK CON MATERIA PRIMA IMPORTADA</v>
          </cell>
          <cell r="L400">
            <v>0</v>
          </cell>
          <cell r="M400">
            <v>1220</v>
          </cell>
          <cell r="N400">
            <v>0</v>
          </cell>
          <cell r="O400">
            <v>0</v>
          </cell>
          <cell r="P400">
            <v>0</v>
          </cell>
          <cell r="Q400" t="str">
            <v>COP</v>
          </cell>
          <cell r="R400">
            <v>0</v>
          </cell>
          <cell r="S400">
            <v>0</v>
          </cell>
          <cell r="T400">
            <v>1220</v>
          </cell>
          <cell r="U400" t="str">
            <v>CS73121.01-2</v>
          </cell>
        </row>
        <row r="401">
          <cell r="E401">
            <v>71204</v>
          </cell>
          <cell r="F401" t="str">
            <v>Interface Cables-Materials</v>
          </cell>
          <cell r="G401">
            <v>6826</v>
          </cell>
          <cell r="H401" t="str">
            <v>P.Cord de Fibra optica Monomodo/Singlemode SIMPLEX con conectores LC a LC en 1 mt</v>
          </cell>
          <cell r="I401" t="str">
            <v xml:space="preserve">UN </v>
          </cell>
          <cell r="J401">
            <v>0</v>
          </cell>
          <cell r="K401" t="str">
            <v>MICROLINK CON MATERIA PRIMA IMPORTADA</v>
          </cell>
          <cell r="L401" t="str">
            <v>MICROLINK</v>
          </cell>
          <cell r="M401">
            <v>15341</v>
          </cell>
          <cell r="N401">
            <v>0</v>
          </cell>
          <cell r="O401">
            <v>0</v>
          </cell>
          <cell r="P401">
            <v>0</v>
          </cell>
          <cell r="Q401" t="str">
            <v>COP</v>
          </cell>
          <cell r="R401">
            <v>0</v>
          </cell>
          <cell r="S401">
            <v>0</v>
          </cell>
          <cell r="T401">
            <v>15341</v>
          </cell>
          <cell r="U401" t="str">
            <v>LC-LC-1-SMS</v>
          </cell>
        </row>
        <row r="402">
          <cell r="E402">
            <v>71204</v>
          </cell>
          <cell r="F402" t="str">
            <v>Interface Cables-Materials</v>
          </cell>
          <cell r="G402">
            <v>6826</v>
          </cell>
          <cell r="H402" t="str">
            <v>Metro ENTERO adicional</v>
          </cell>
          <cell r="I402" t="str">
            <v>MT</v>
          </cell>
          <cell r="J402">
            <v>0</v>
          </cell>
          <cell r="K402" t="str">
            <v>MICROLINK CON MATERIA PRIMA IMPORTADA</v>
          </cell>
          <cell r="L402">
            <v>0</v>
          </cell>
          <cell r="M402">
            <v>356</v>
          </cell>
          <cell r="N402">
            <v>0</v>
          </cell>
          <cell r="O402">
            <v>0</v>
          </cell>
          <cell r="P402">
            <v>0</v>
          </cell>
          <cell r="Q402" t="str">
            <v>COP</v>
          </cell>
          <cell r="R402">
            <v>0</v>
          </cell>
          <cell r="S402">
            <v>0</v>
          </cell>
          <cell r="T402">
            <v>356</v>
          </cell>
          <cell r="U402" t="str">
            <v>CS73120.01</v>
          </cell>
        </row>
        <row r="403">
          <cell r="E403">
            <v>71204</v>
          </cell>
          <cell r="F403" t="str">
            <v>Interface Cables-Materials</v>
          </cell>
          <cell r="G403">
            <v>6826</v>
          </cell>
          <cell r="H403" t="str">
            <v>P.Cord de Fibra optica Monomodo/Singlemode SIMPLEX con conectores LC a SC en 1 mt</v>
          </cell>
          <cell r="I403" t="str">
            <v xml:space="preserve">UN </v>
          </cell>
          <cell r="J403">
            <v>0</v>
          </cell>
          <cell r="K403" t="str">
            <v>MICROLINK CON MATERIA PRIMA IMPORTADA</v>
          </cell>
          <cell r="L403" t="str">
            <v>MICROLINK</v>
          </cell>
          <cell r="M403">
            <v>13878</v>
          </cell>
          <cell r="N403">
            <v>0</v>
          </cell>
          <cell r="O403">
            <v>0</v>
          </cell>
          <cell r="P403">
            <v>0</v>
          </cell>
          <cell r="Q403" t="str">
            <v>COP</v>
          </cell>
          <cell r="R403">
            <v>0</v>
          </cell>
          <cell r="S403">
            <v>0</v>
          </cell>
          <cell r="T403">
            <v>13878</v>
          </cell>
          <cell r="U403" t="str">
            <v>LC-SC-1-SMD</v>
          </cell>
        </row>
        <row r="404">
          <cell r="E404">
            <v>71204</v>
          </cell>
          <cell r="F404" t="str">
            <v>Interface Cables-Materials</v>
          </cell>
          <cell r="G404">
            <v>6826</v>
          </cell>
          <cell r="H404" t="str">
            <v>Metro ENTERO adicional</v>
          </cell>
          <cell r="I404" t="str">
            <v>MT</v>
          </cell>
          <cell r="J404">
            <v>0</v>
          </cell>
          <cell r="K404" t="str">
            <v>MICROLINK CON MATERIA PRIMA IMPORTADA</v>
          </cell>
          <cell r="L404">
            <v>0</v>
          </cell>
          <cell r="M404">
            <v>356</v>
          </cell>
          <cell r="N404">
            <v>0</v>
          </cell>
          <cell r="O404">
            <v>0</v>
          </cell>
          <cell r="P404">
            <v>0</v>
          </cell>
          <cell r="Q404" t="str">
            <v>COP</v>
          </cell>
          <cell r="R404">
            <v>0</v>
          </cell>
          <cell r="S404">
            <v>0</v>
          </cell>
          <cell r="T404">
            <v>356</v>
          </cell>
          <cell r="U404" t="str">
            <v>CS73120.01</v>
          </cell>
        </row>
        <row r="405">
          <cell r="E405">
            <v>71204</v>
          </cell>
          <cell r="F405" t="str">
            <v>Interface Cables-Materials</v>
          </cell>
          <cell r="G405">
            <v>6826</v>
          </cell>
          <cell r="H405" t="str">
            <v>P.Cord de Fibra optica Monomodo/Singlemode SIMPLEX con conectores LC a FC en 1 mt</v>
          </cell>
          <cell r="I405" t="str">
            <v xml:space="preserve">UN </v>
          </cell>
          <cell r="J405">
            <v>0</v>
          </cell>
          <cell r="K405" t="str">
            <v>MICROLINK CON MATERIA PRIMA IMPORTADA</v>
          </cell>
          <cell r="L405" t="str">
            <v>MICROLINK</v>
          </cell>
          <cell r="M405">
            <v>14797</v>
          </cell>
          <cell r="N405">
            <v>0</v>
          </cell>
          <cell r="O405">
            <v>0</v>
          </cell>
          <cell r="P405">
            <v>0</v>
          </cell>
          <cell r="Q405" t="str">
            <v>COP</v>
          </cell>
          <cell r="R405">
            <v>0</v>
          </cell>
          <cell r="S405">
            <v>0</v>
          </cell>
          <cell r="T405">
            <v>14797</v>
          </cell>
          <cell r="U405" t="str">
            <v>LC-FC-1-SMD</v>
          </cell>
        </row>
        <row r="406">
          <cell r="E406">
            <v>71204</v>
          </cell>
          <cell r="F406" t="str">
            <v>Interface Cables-Materials</v>
          </cell>
          <cell r="G406">
            <v>6826</v>
          </cell>
          <cell r="H406" t="str">
            <v>Metro ENTERO adicional</v>
          </cell>
          <cell r="I406" t="str">
            <v>MT</v>
          </cell>
          <cell r="J406">
            <v>0</v>
          </cell>
          <cell r="K406" t="str">
            <v>MICROLINK CON MATERIA PRIMA IMPORTADA</v>
          </cell>
          <cell r="L406">
            <v>0</v>
          </cell>
          <cell r="M406">
            <v>356</v>
          </cell>
          <cell r="N406">
            <v>0</v>
          </cell>
          <cell r="O406">
            <v>0</v>
          </cell>
          <cell r="P406">
            <v>0</v>
          </cell>
          <cell r="Q406" t="str">
            <v>COP</v>
          </cell>
          <cell r="R406">
            <v>0</v>
          </cell>
          <cell r="S406">
            <v>0</v>
          </cell>
          <cell r="T406">
            <v>356</v>
          </cell>
          <cell r="U406" t="str">
            <v>CS73120.01</v>
          </cell>
        </row>
        <row r="407">
          <cell r="E407">
            <v>71204</v>
          </cell>
          <cell r="F407" t="str">
            <v>Interface Cables-Materials</v>
          </cell>
          <cell r="G407">
            <v>6826</v>
          </cell>
          <cell r="H407" t="str">
            <v>P.Cord de Fibra optica Monomodo/Singlemode SIMPLEX con conectores LC a ST en 1 mt</v>
          </cell>
          <cell r="I407" t="str">
            <v xml:space="preserve">UN </v>
          </cell>
          <cell r="J407">
            <v>0</v>
          </cell>
          <cell r="K407" t="str">
            <v>MICROLINK CON MATERIA PRIMA IMPORTADA</v>
          </cell>
          <cell r="L407" t="str">
            <v>MICROLINK</v>
          </cell>
          <cell r="M407">
            <v>13961</v>
          </cell>
          <cell r="N407">
            <v>0</v>
          </cell>
          <cell r="O407">
            <v>0</v>
          </cell>
          <cell r="P407">
            <v>0</v>
          </cell>
          <cell r="Q407" t="str">
            <v>COP</v>
          </cell>
          <cell r="R407">
            <v>0</v>
          </cell>
          <cell r="S407">
            <v>0</v>
          </cell>
          <cell r="T407">
            <v>13961</v>
          </cell>
          <cell r="U407" t="str">
            <v>LC-ST-1-SMD</v>
          </cell>
        </row>
        <row r="408">
          <cell r="E408">
            <v>71204</v>
          </cell>
          <cell r="F408" t="str">
            <v>Interface Cables-Materials</v>
          </cell>
          <cell r="G408">
            <v>6826</v>
          </cell>
          <cell r="H408" t="str">
            <v>Metro ENTERO adicional</v>
          </cell>
          <cell r="I408" t="str">
            <v>MT</v>
          </cell>
          <cell r="J408">
            <v>0</v>
          </cell>
          <cell r="K408" t="str">
            <v>MICROLINK CON MATERIA PRIMA IMPORTADA</v>
          </cell>
          <cell r="L408">
            <v>0</v>
          </cell>
          <cell r="M408">
            <v>356</v>
          </cell>
          <cell r="N408">
            <v>0</v>
          </cell>
          <cell r="O408">
            <v>0</v>
          </cell>
          <cell r="P408">
            <v>0</v>
          </cell>
          <cell r="Q408" t="str">
            <v>COP</v>
          </cell>
          <cell r="R408">
            <v>0</v>
          </cell>
          <cell r="S408">
            <v>0</v>
          </cell>
          <cell r="T408">
            <v>356</v>
          </cell>
          <cell r="U408" t="str">
            <v>CS73120.01</v>
          </cell>
        </row>
        <row r="409">
          <cell r="E409">
            <v>71204</v>
          </cell>
          <cell r="F409" t="str">
            <v>Interface Cables-Materials</v>
          </cell>
          <cell r="G409">
            <v>6826</v>
          </cell>
          <cell r="H409" t="str">
            <v>P.Cord de Fibra optica Monomodo/Singlemode SIMPLEX con conectores LC a LC APC en 1 mt</v>
          </cell>
          <cell r="I409" t="str">
            <v xml:space="preserve">UN </v>
          </cell>
          <cell r="J409">
            <v>0</v>
          </cell>
          <cell r="K409" t="str">
            <v>MICROLINK CON MATERIA PRIMA IMPORTADA</v>
          </cell>
          <cell r="L409" t="str">
            <v>MICROLINK</v>
          </cell>
          <cell r="M409">
            <v>27149</v>
          </cell>
          <cell r="N409">
            <v>0</v>
          </cell>
          <cell r="O409">
            <v>0</v>
          </cell>
          <cell r="P409">
            <v>0</v>
          </cell>
          <cell r="Q409" t="str">
            <v>COP</v>
          </cell>
          <cell r="R409">
            <v>0</v>
          </cell>
          <cell r="S409">
            <v>0</v>
          </cell>
          <cell r="T409">
            <v>27149</v>
          </cell>
          <cell r="U409" t="str">
            <v>LC-LC-APC-1-SMD</v>
          </cell>
        </row>
        <row r="410">
          <cell r="E410">
            <v>71204</v>
          </cell>
          <cell r="F410" t="str">
            <v>Interface Cables-Materials</v>
          </cell>
          <cell r="G410">
            <v>6826</v>
          </cell>
          <cell r="H410" t="str">
            <v>Metro ENTERO adicional</v>
          </cell>
          <cell r="I410" t="str">
            <v>MT</v>
          </cell>
          <cell r="J410">
            <v>0</v>
          </cell>
          <cell r="K410" t="str">
            <v>MICROLINK CON MATERIA PRIMA IMPORTADA</v>
          </cell>
          <cell r="L410">
            <v>0</v>
          </cell>
          <cell r="M410">
            <v>356</v>
          </cell>
          <cell r="N410">
            <v>0</v>
          </cell>
          <cell r="O410">
            <v>0</v>
          </cell>
          <cell r="P410">
            <v>0</v>
          </cell>
          <cell r="Q410" t="str">
            <v>COP</v>
          </cell>
          <cell r="R410">
            <v>0</v>
          </cell>
          <cell r="S410">
            <v>0</v>
          </cell>
          <cell r="T410">
            <v>356</v>
          </cell>
          <cell r="U410" t="str">
            <v>CS73120.01</v>
          </cell>
        </row>
        <row r="411">
          <cell r="E411">
            <v>71204</v>
          </cell>
          <cell r="F411" t="str">
            <v>Interface Cables-Materials</v>
          </cell>
          <cell r="G411">
            <v>6826</v>
          </cell>
          <cell r="H411" t="str">
            <v>P.Cord de Fibra optica Monomodo/Singlemode SIMPLEX con conectores LC a SC APC en 1 mt</v>
          </cell>
          <cell r="I411" t="str">
            <v xml:space="preserve">UN </v>
          </cell>
          <cell r="J411">
            <v>0</v>
          </cell>
          <cell r="K411" t="str">
            <v>MICROLINK CON MATERIA PRIMA IMPORTADA</v>
          </cell>
          <cell r="L411" t="str">
            <v>MICROLINK</v>
          </cell>
          <cell r="M411">
            <v>18538</v>
          </cell>
          <cell r="N411">
            <v>0</v>
          </cell>
          <cell r="O411">
            <v>0</v>
          </cell>
          <cell r="P411">
            <v>0</v>
          </cell>
          <cell r="Q411" t="str">
            <v>COP</v>
          </cell>
          <cell r="R411">
            <v>0</v>
          </cell>
          <cell r="S411">
            <v>0</v>
          </cell>
          <cell r="T411">
            <v>18538</v>
          </cell>
          <cell r="U411" t="str">
            <v>LC-SC-APC-1-SMD</v>
          </cell>
        </row>
        <row r="412">
          <cell r="E412">
            <v>71204</v>
          </cell>
          <cell r="F412" t="str">
            <v>Interface Cables-Materials</v>
          </cell>
          <cell r="G412">
            <v>6826</v>
          </cell>
          <cell r="H412" t="str">
            <v>Metro ENTERO adicional</v>
          </cell>
          <cell r="I412" t="str">
            <v>MT</v>
          </cell>
          <cell r="J412">
            <v>0</v>
          </cell>
          <cell r="K412" t="str">
            <v>MICROLINK CON MATERIA PRIMA IMPORTADA</v>
          </cell>
          <cell r="L412">
            <v>0</v>
          </cell>
          <cell r="M412">
            <v>356</v>
          </cell>
          <cell r="N412">
            <v>0</v>
          </cell>
          <cell r="O412">
            <v>0</v>
          </cell>
          <cell r="P412">
            <v>0</v>
          </cell>
          <cell r="Q412" t="str">
            <v>COP</v>
          </cell>
          <cell r="R412">
            <v>0</v>
          </cell>
          <cell r="S412">
            <v>0</v>
          </cell>
          <cell r="T412">
            <v>356</v>
          </cell>
          <cell r="U412" t="str">
            <v>CS73120.01</v>
          </cell>
        </row>
        <row r="413">
          <cell r="E413">
            <v>71204</v>
          </cell>
          <cell r="F413" t="str">
            <v>Interface Cables-Materials</v>
          </cell>
          <cell r="G413">
            <v>6826</v>
          </cell>
          <cell r="H413" t="str">
            <v>P.Cord de Fibra optica Monomodo/Singlemode SIMPLEX con conectores LC a FC APC en 1 mt</v>
          </cell>
          <cell r="I413" t="str">
            <v xml:space="preserve">UN </v>
          </cell>
          <cell r="J413">
            <v>0</v>
          </cell>
          <cell r="K413" t="str">
            <v>MICROLINK CON MATERIA PRIMA IMPORTADA</v>
          </cell>
          <cell r="L413" t="str">
            <v>MICROLINK</v>
          </cell>
          <cell r="M413">
            <v>18538</v>
          </cell>
          <cell r="N413">
            <v>0</v>
          </cell>
          <cell r="O413">
            <v>0</v>
          </cell>
          <cell r="P413">
            <v>0</v>
          </cell>
          <cell r="Q413" t="str">
            <v>COP</v>
          </cell>
          <cell r="R413">
            <v>0</v>
          </cell>
          <cell r="S413">
            <v>0</v>
          </cell>
          <cell r="T413">
            <v>18538</v>
          </cell>
          <cell r="U413" t="str">
            <v>LC-FC-APC-1-SMD</v>
          </cell>
        </row>
        <row r="414">
          <cell r="E414">
            <v>71204</v>
          </cell>
          <cell r="F414" t="str">
            <v>Interface Cables-Materials</v>
          </cell>
          <cell r="G414">
            <v>6826</v>
          </cell>
          <cell r="H414" t="str">
            <v>Metro ENTERO adicional</v>
          </cell>
          <cell r="I414" t="str">
            <v>MT</v>
          </cell>
          <cell r="J414">
            <v>0</v>
          </cell>
          <cell r="K414" t="str">
            <v>MICROLINK CON MATERIA PRIMA IMPORTADA</v>
          </cell>
          <cell r="L414">
            <v>0</v>
          </cell>
          <cell r="M414">
            <v>356</v>
          </cell>
          <cell r="N414">
            <v>0</v>
          </cell>
          <cell r="O414">
            <v>0</v>
          </cell>
          <cell r="P414">
            <v>0</v>
          </cell>
          <cell r="Q414" t="str">
            <v>COP</v>
          </cell>
          <cell r="R414">
            <v>0</v>
          </cell>
          <cell r="S414">
            <v>0</v>
          </cell>
          <cell r="T414">
            <v>356</v>
          </cell>
          <cell r="U414" t="str">
            <v>CS73120.01</v>
          </cell>
        </row>
        <row r="415">
          <cell r="E415">
            <v>71204</v>
          </cell>
          <cell r="F415" t="str">
            <v>Interface Cables-Materials</v>
          </cell>
          <cell r="G415">
            <v>6826</v>
          </cell>
          <cell r="H415" t="str">
            <v>P.Cord de Fibra optica Monomodo/Singlemode SIMPLEX con conectores SC a SC en 1 mt</v>
          </cell>
          <cell r="I415" t="str">
            <v xml:space="preserve">UN </v>
          </cell>
          <cell r="J415">
            <v>0</v>
          </cell>
          <cell r="K415" t="str">
            <v>MICROLINK CON MATERIA PRIMA IMPORTADA</v>
          </cell>
          <cell r="L415" t="str">
            <v>MICROLINK</v>
          </cell>
          <cell r="M415">
            <v>12415</v>
          </cell>
          <cell r="N415">
            <v>0</v>
          </cell>
          <cell r="O415">
            <v>0</v>
          </cell>
          <cell r="P415">
            <v>0</v>
          </cell>
          <cell r="Q415" t="str">
            <v>COP</v>
          </cell>
          <cell r="R415">
            <v>0</v>
          </cell>
          <cell r="S415">
            <v>0</v>
          </cell>
          <cell r="T415">
            <v>12415</v>
          </cell>
          <cell r="U415" t="str">
            <v>SC-SC-1-SMD</v>
          </cell>
        </row>
        <row r="416">
          <cell r="E416">
            <v>71204</v>
          </cell>
          <cell r="F416" t="str">
            <v>Interface Cables-Materials</v>
          </cell>
          <cell r="G416">
            <v>6826</v>
          </cell>
          <cell r="H416" t="str">
            <v>Metro ENTERO adicional</v>
          </cell>
          <cell r="I416" t="str">
            <v>MT</v>
          </cell>
          <cell r="J416">
            <v>0</v>
          </cell>
          <cell r="K416" t="str">
            <v>MICROLINK CON MATERIA PRIMA IMPORTADA</v>
          </cell>
          <cell r="L416">
            <v>0</v>
          </cell>
          <cell r="M416">
            <v>356</v>
          </cell>
          <cell r="N416">
            <v>0</v>
          </cell>
          <cell r="O416">
            <v>0</v>
          </cell>
          <cell r="P416">
            <v>0</v>
          </cell>
          <cell r="Q416" t="str">
            <v>COP</v>
          </cell>
          <cell r="R416">
            <v>0</v>
          </cell>
          <cell r="S416">
            <v>0</v>
          </cell>
          <cell r="T416">
            <v>356</v>
          </cell>
          <cell r="U416" t="str">
            <v>CS73120.01</v>
          </cell>
        </row>
        <row r="417">
          <cell r="E417">
            <v>71204</v>
          </cell>
          <cell r="F417" t="str">
            <v>Interface Cables-Materials</v>
          </cell>
          <cell r="G417">
            <v>6826</v>
          </cell>
          <cell r="H417" t="str">
            <v>P.Cord de Fibra optica MonMonomodo/Singlemodeomodo SIMPLEX con conectores SC a FC en 1 mt</v>
          </cell>
          <cell r="I417" t="str">
            <v xml:space="preserve">UN </v>
          </cell>
          <cell r="J417">
            <v>0</v>
          </cell>
          <cell r="K417" t="str">
            <v>MICROLINK CON MATERIA PRIMA IMPORTADA</v>
          </cell>
          <cell r="L417" t="str">
            <v>MICROLINK</v>
          </cell>
          <cell r="M417">
            <v>13334</v>
          </cell>
          <cell r="N417">
            <v>0</v>
          </cell>
          <cell r="O417">
            <v>0</v>
          </cell>
          <cell r="P417">
            <v>0</v>
          </cell>
          <cell r="Q417" t="str">
            <v>COP</v>
          </cell>
          <cell r="R417">
            <v>0</v>
          </cell>
          <cell r="S417">
            <v>0</v>
          </cell>
          <cell r="T417">
            <v>13334</v>
          </cell>
          <cell r="U417" t="str">
            <v>SC-FC-1-SMD</v>
          </cell>
        </row>
        <row r="418">
          <cell r="E418">
            <v>71204</v>
          </cell>
          <cell r="F418" t="str">
            <v>Interface Cables-Materials</v>
          </cell>
          <cell r="G418">
            <v>6826</v>
          </cell>
          <cell r="H418" t="str">
            <v>Metro ENTERO adicional</v>
          </cell>
          <cell r="I418" t="str">
            <v>MT</v>
          </cell>
          <cell r="J418">
            <v>0</v>
          </cell>
          <cell r="K418" t="str">
            <v>MICROLINK CON MATERIA PRIMA IMPORTADA</v>
          </cell>
          <cell r="L418">
            <v>0</v>
          </cell>
          <cell r="M418">
            <v>356</v>
          </cell>
          <cell r="N418">
            <v>0</v>
          </cell>
          <cell r="O418">
            <v>0</v>
          </cell>
          <cell r="P418">
            <v>0</v>
          </cell>
          <cell r="Q418" t="str">
            <v>COP</v>
          </cell>
          <cell r="R418">
            <v>0</v>
          </cell>
          <cell r="S418">
            <v>0</v>
          </cell>
          <cell r="T418">
            <v>356</v>
          </cell>
          <cell r="U418" t="str">
            <v>CS73120.01</v>
          </cell>
        </row>
        <row r="419">
          <cell r="E419">
            <v>71204</v>
          </cell>
          <cell r="F419" t="str">
            <v>Interface Cables-Materials</v>
          </cell>
          <cell r="G419">
            <v>6826</v>
          </cell>
          <cell r="H419" t="str">
            <v>P.Cord de Fibra optica Monomodo/Singlemode SIMPLEX con conectores SC a ST en 1 mt</v>
          </cell>
          <cell r="I419" t="str">
            <v xml:space="preserve">UN </v>
          </cell>
          <cell r="J419">
            <v>0</v>
          </cell>
          <cell r="K419" t="str">
            <v>MICROLINK CON MATERIA PRIMA IMPORTADA</v>
          </cell>
          <cell r="L419" t="str">
            <v>MICROLINK</v>
          </cell>
          <cell r="M419">
            <v>12498</v>
          </cell>
          <cell r="N419">
            <v>0</v>
          </cell>
          <cell r="O419">
            <v>0</v>
          </cell>
          <cell r="P419">
            <v>0</v>
          </cell>
          <cell r="Q419" t="str">
            <v>COP</v>
          </cell>
          <cell r="R419">
            <v>0</v>
          </cell>
          <cell r="S419">
            <v>0</v>
          </cell>
          <cell r="T419">
            <v>12498</v>
          </cell>
          <cell r="U419" t="str">
            <v>SC-ST-1-SMD</v>
          </cell>
        </row>
        <row r="420">
          <cell r="E420">
            <v>71204</v>
          </cell>
          <cell r="F420" t="str">
            <v>Interface Cables-Materials</v>
          </cell>
          <cell r="G420">
            <v>6826</v>
          </cell>
          <cell r="H420" t="str">
            <v>Metro ENTERO adicional</v>
          </cell>
          <cell r="I420" t="str">
            <v>MT</v>
          </cell>
          <cell r="J420">
            <v>0</v>
          </cell>
          <cell r="K420" t="str">
            <v>MICROLINK CON MATERIA PRIMA IMPORTADA</v>
          </cell>
          <cell r="L420">
            <v>0</v>
          </cell>
          <cell r="M420">
            <v>356</v>
          </cell>
          <cell r="N420">
            <v>0</v>
          </cell>
          <cell r="O420">
            <v>0</v>
          </cell>
          <cell r="P420">
            <v>0</v>
          </cell>
          <cell r="Q420" t="str">
            <v>COP</v>
          </cell>
          <cell r="R420">
            <v>0</v>
          </cell>
          <cell r="S420">
            <v>0</v>
          </cell>
          <cell r="T420">
            <v>356</v>
          </cell>
          <cell r="U420" t="str">
            <v>CS73120.01</v>
          </cell>
        </row>
        <row r="421">
          <cell r="E421">
            <v>71204</v>
          </cell>
          <cell r="F421" t="str">
            <v>Interface Cables-Materials</v>
          </cell>
          <cell r="G421">
            <v>6826</v>
          </cell>
          <cell r="H421" t="str">
            <v>P.Cord de Fibra optica Monomodo/Singlemode SIMPLEX con conectores SC a LC APC en 1 mt</v>
          </cell>
          <cell r="I421" t="str">
            <v xml:space="preserve">UN </v>
          </cell>
          <cell r="J421">
            <v>0</v>
          </cell>
          <cell r="K421" t="str">
            <v>MICROLINK CON MATERIA PRIMA IMPORTADA</v>
          </cell>
          <cell r="L421" t="str">
            <v>MICROLINK</v>
          </cell>
          <cell r="M421">
            <v>25686</v>
          </cell>
          <cell r="N421">
            <v>0</v>
          </cell>
          <cell r="O421">
            <v>0</v>
          </cell>
          <cell r="P421">
            <v>0</v>
          </cell>
          <cell r="Q421" t="str">
            <v>COP</v>
          </cell>
          <cell r="R421">
            <v>0</v>
          </cell>
          <cell r="S421">
            <v>0</v>
          </cell>
          <cell r="T421">
            <v>25686</v>
          </cell>
          <cell r="U421" t="str">
            <v>SC-LC-APC-1-SMD</v>
          </cell>
        </row>
        <row r="422">
          <cell r="E422">
            <v>71204</v>
          </cell>
          <cell r="F422" t="str">
            <v>Interface Cables-Materials</v>
          </cell>
          <cell r="G422">
            <v>6826</v>
          </cell>
          <cell r="H422" t="str">
            <v>Metro ENTERO adicional</v>
          </cell>
          <cell r="I422" t="str">
            <v>MT</v>
          </cell>
          <cell r="J422">
            <v>0</v>
          </cell>
          <cell r="K422" t="str">
            <v>MICROLINK CON MATERIA PRIMA IMPORTADA</v>
          </cell>
          <cell r="L422">
            <v>0</v>
          </cell>
          <cell r="M422">
            <v>356</v>
          </cell>
          <cell r="N422">
            <v>0</v>
          </cell>
          <cell r="O422">
            <v>0</v>
          </cell>
          <cell r="P422">
            <v>0</v>
          </cell>
          <cell r="Q422" t="str">
            <v>COP</v>
          </cell>
          <cell r="R422">
            <v>0</v>
          </cell>
          <cell r="S422">
            <v>0</v>
          </cell>
          <cell r="T422">
            <v>356</v>
          </cell>
          <cell r="U422" t="str">
            <v>CS73120.01</v>
          </cell>
        </row>
        <row r="423">
          <cell r="E423">
            <v>71204</v>
          </cell>
          <cell r="F423" t="str">
            <v>Interface Cables-Materials</v>
          </cell>
          <cell r="G423">
            <v>6826</v>
          </cell>
          <cell r="H423" t="str">
            <v>P.Cord de Fibra optica Monomodo/Singlemode SIMPLEX con conectores SC a SC APC en 1 mt</v>
          </cell>
          <cell r="I423" t="str">
            <v xml:space="preserve">UN </v>
          </cell>
          <cell r="J423">
            <v>0</v>
          </cell>
          <cell r="K423" t="str">
            <v>MICROLINK CON MATERIA PRIMA IMPORTADA</v>
          </cell>
          <cell r="L423" t="str">
            <v>MICROLINK</v>
          </cell>
          <cell r="M423">
            <v>17075</v>
          </cell>
          <cell r="N423">
            <v>0</v>
          </cell>
          <cell r="O423">
            <v>0</v>
          </cell>
          <cell r="P423">
            <v>0</v>
          </cell>
          <cell r="Q423" t="str">
            <v>COP</v>
          </cell>
          <cell r="R423">
            <v>0</v>
          </cell>
          <cell r="S423">
            <v>0</v>
          </cell>
          <cell r="T423">
            <v>17075</v>
          </cell>
          <cell r="U423" t="str">
            <v>SC-SC-APC-1-SMD</v>
          </cell>
        </row>
        <row r="424">
          <cell r="E424">
            <v>71204</v>
          </cell>
          <cell r="F424" t="str">
            <v>Interface Cables-Materials</v>
          </cell>
          <cell r="G424">
            <v>6826</v>
          </cell>
          <cell r="H424" t="str">
            <v>Metro ENTERO adicional</v>
          </cell>
          <cell r="I424" t="str">
            <v>MT</v>
          </cell>
          <cell r="J424">
            <v>0</v>
          </cell>
          <cell r="K424" t="str">
            <v>MICROLINK CON MATERIA PRIMA IMPORTADA</v>
          </cell>
          <cell r="L424">
            <v>0</v>
          </cell>
          <cell r="M424">
            <v>356</v>
          </cell>
          <cell r="N424">
            <v>0</v>
          </cell>
          <cell r="O424">
            <v>0</v>
          </cell>
          <cell r="P424">
            <v>0</v>
          </cell>
          <cell r="Q424" t="str">
            <v>COP</v>
          </cell>
          <cell r="R424">
            <v>0</v>
          </cell>
          <cell r="S424">
            <v>0</v>
          </cell>
          <cell r="T424">
            <v>356</v>
          </cell>
          <cell r="U424" t="str">
            <v>CS73120.01</v>
          </cell>
        </row>
        <row r="425">
          <cell r="E425">
            <v>71204</v>
          </cell>
          <cell r="F425" t="str">
            <v>Interface Cables-Materials</v>
          </cell>
          <cell r="G425">
            <v>6826</v>
          </cell>
          <cell r="H425" t="str">
            <v>P.Cord de Fibra optica Monomodo/Singlemode SIMPLEX con conectores SC a FC APC en 1 mt</v>
          </cell>
          <cell r="I425" t="str">
            <v xml:space="preserve">UN </v>
          </cell>
          <cell r="J425">
            <v>0</v>
          </cell>
          <cell r="K425" t="str">
            <v>MICROLINK CON MATERIA PRIMA IMPORTADA</v>
          </cell>
          <cell r="L425" t="str">
            <v>MICROLINK</v>
          </cell>
          <cell r="M425">
            <v>21109</v>
          </cell>
          <cell r="N425">
            <v>0</v>
          </cell>
          <cell r="O425">
            <v>0</v>
          </cell>
          <cell r="P425">
            <v>0</v>
          </cell>
          <cell r="Q425" t="str">
            <v>COP</v>
          </cell>
          <cell r="R425">
            <v>0</v>
          </cell>
          <cell r="S425">
            <v>0</v>
          </cell>
          <cell r="T425">
            <v>21109</v>
          </cell>
          <cell r="U425" t="str">
            <v>SC-FC-APC-1-SMD</v>
          </cell>
        </row>
        <row r="426">
          <cell r="E426">
            <v>71204</v>
          </cell>
          <cell r="F426" t="str">
            <v>Interface Cables-Materials</v>
          </cell>
          <cell r="G426">
            <v>6826</v>
          </cell>
          <cell r="H426" t="str">
            <v>Metro ENTERO adicional</v>
          </cell>
          <cell r="I426" t="str">
            <v>MT</v>
          </cell>
          <cell r="J426">
            <v>0</v>
          </cell>
          <cell r="K426" t="str">
            <v>MICROLINK CON MATERIA PRIMA IMPORTADA</v>
          </cell>
          <cell r="L426">
            <v>0</v>
          </cell>
          <cell r="M426">
            <v>356</v>
          </cell>
          <cell r="N426">
            <v>0</v>
          </cell>
          <cell r="O426">
            <v>0</v>
          </cell>
          <cell r="P426">
            <v>0</v>
          </cell>
          <cell r="Q426" t="str">
            <v>COP</v>
          </cell>
          <cell r="R426">
            <v>0</v>
          </cell>
          <cell r="S426">
            <v>0</v>
          </cell>
          <cell r="T426">
            <v>356</v>
          </cell>
          <cell r="U426" t="str">
            <v>CS73120.01</v>
          </cell>
        </row>
        <row r="427">
          <cell r="E427">
            <v>71204</v>
          </cell>
          <cell r="F427" t="str">
            <v>Interface Cables-Materials</v>
          </cell>
          <cell r="G427">
            <v>6826</v>
          </cell>
          <cell r="H427" t="str">
            <v>P.Cord de Fibra optica Monomodo/Singlemode SIMPLEX con conectores FC a FC en 1 mt</v>
          </cell>
          <cell r="I427" t="str">
            <v xml:space="preserve">UN </v>
          </cell>
          <cell r="J427">
            <v>0</v>
          </cell>
          <cell r="K427" t="str">
            <v>MICROLINK CON MATERIA PRIMA IMPORTADA</v>
          </cell>
          <cell r="L427" t="str">
            <v>MICROLINK</v>
          </cell>
          <cell r="M427">
            <v>14275</v>
          </cell>
          <cell r="N427">
            <v>0</v>
          </cell>
          <cell r="O427">
            <v>0</v>
          </cell>
          <cell r="P427">
            <v>0</v>
          </cell>
          <cell r="Q427" t="str">
            <v>COP</v>
          </cell>
          <cell r="R427">
            <v>0</v>
          </cell>
          <cell r="S427">
            <v>0</v>
          </cell>
          <cell r="T427">
            <v>14275</v>
          </cell>
          <cell r="U427" t="str">
            <v>FC-FC-1SMD</v>
          </cell>
        </row>
        <row r="428">
          <cell r="E428">
            <v>71204</v>
          </cell>
          <cell r="F428" t="str">
            <v>Interface Cables-Materials</v>
          </cell>
          <cell r="G428">
            <v>6826</v>
          </cell>
          <cell r="H428" t="str">
            <v>Metro ENTERO adicional</v>
          </cell>
          <cell r="I428" t="str">
            <v>MT</v>
          </cell>
          <cell r="J428">
            <v>0</v>
          </cell>
          <cell r="K428" t="str">
            <v>MICROLINK CON MATERIA PRIMA IMPORTADA</v>
          </cell>
          <cell r="L428">
            <v>0</v>
          </cell>
          <cell r="M428">
            <v>356</v>
          </cell>
          <cell r="N428">
            <v>0</v>
          </cell>
          <cell r="O428">
            <v>0</v>
          </cell>
          <cell r="P428">
            <v>0</v>
          </cell>
          <cell r="Q428" t="str">
            <v>COP</v>
          </cell>
          <cell r="R428">
            <v>0</v>
          </cell>
          <cell r="S428">
            <v>0</v>
          </cell>
          <cell r="T428">
            <v>356</v>
          </cell>
          <cell r="U428" t="str">
            <v>CS73120.01</v>
          </cell>
        </row>
        <row r="429">
          <cell r="E429">
            <v>71204</v>
          </cell>
          <cell r="F429" t="str">
            <v>Interface Cables-Materials</v>
          </cell>
          <cell r="G429">
            <v>6826</v>
          </cell>
          <cell r="H429" t="str">
            <v>P.Cord de Fibra optica Monomodo/Singlemode SIMPLEX con conectores FC a ST en 1 mt</v>
          </cell>
          <cell r="I429" t="str">
            <v xml:space="preserve">UN </v>
          </cell>
          <cell r="J429">
            <v>0</v>
          </cell>
          <cell r="K429" t="str">
            <v>MICROLINK CON MATERIA PRIMA IMPORTADA</v>
          </cell>
          <cell r="L429" t="str">
            <v>MICROLINK</v>
          </cell>
          <cell r="M429">
            <v>13439</v>
          </cell>
          <cell r="N429">
            <v>0</v>
          </cell>
          <cell r="O429">
            <v>0</v>
          </cell>
          <cell r="P429">
            <v>0</v>
          </cell>
          <cell r="Q429" t="str">
            <v>COP</v>
          </cell>
          <cell r="R429">
            <v>0</v>
          </cell>
          <cell r="S429">
            <v>0</v>
          </cell>
          <cell r="T429">
            <v>13439</v>
          </cell>
          <cell r="U429" t="str">
            <v>FC-ST-1SMD</v>
          </cell>
        </row>
        <row r="430">
          <cell r="E430">
            <v>71204</v>
          </cell>
          <cell r="F430" t="str">
            <v>Interface Cables-Materials</v>
          </cell>
          <cell r="G430">
            <v>6826</v>
          </cell>
          <cell r="H430" t="str">
            <v>Metro ENTERO adicional</v>
          </cell>
          <cell r="I430" t="str">
            <v>MT</v>
          </cell>
          <cell r="J430">
            <v>0</v>
          </cell>
          <cell r="K430" t="str">
            <v>MICROLINK CON MATERIA PRIMA IMPORTADA</v>
          </cell>
          <cell r="L430">
            <v>0</v>
          </cell>
          <cell r="M430">
            <v>356</v>
          </cell>
          <cell r="N430">
            <v>0</v>
          </cell>
          <cell r="O430">
            <v>0</v>
          </cell>
          <cell r="P430">
            <v>0</v>
          </cell>
          <cell r="Q430" t="str">
            <v>COP</v>
          </cell>
          <cell r="R430">
            <v>0</v>
          </cell>
          <cell r="S430">
            <v>0</v>
          </cell>
          <cell r="T430">
            <v>356</v>
          </cell>
          <cell r="U430" t="str">
            <v>CS73120.01</v>
          </cell>
        </row>
        <row r="431">
          <cell r="E431">
            <v>71204</v>
          </cell>
          <cell r="F431" t="str">
            <v>Interface Cables-Materials</v>
          </cell>
          <cell r="G431">
            <v>6826</v>
          </cell>
          <cell r="H431" t="str">
            <v>P.Cord de Fibra optica Monomodo/Singlemode SIMPLEX con conectores FC a LC APC en 1 mt</v>
          </cell>
          <cell r="I431" t="str">
            <v xml:space="preserve">UN </v>
          </cell>
          <cell r="J431">
            <v>0</v>
          </cell>
          <cell r="K431" t="str">
            <v>MICROLINK CON MATERIA PRIMA IMPORTADA</v>
          </cell>
          <cell r="L431" t="str">
            <v>MICROLINK</v>
          </cell>
          <cell r="M431">
            <v>26606</v>
          </cell>
          <cell r="N431">
            <v>0</v>
          </cell>
          <cell r="O431">
            <v>0</v>
          </cell>
          <cell r="P431">
            <v>0</v>
          </cell>
          <cell r="Q431" t="str">
            <v>COP</v>
          </cell>
          <cell r="R431">
            <v>0</v>
          </cell>
          <cell r="S431">
            <v>0</v>
          </cell>
          <cell r="T431">
            <v>26606</v>
          </cell>
          <cell r="U431" t="str">
            <v>FC-LC-APC-1-SMD</v>
          </cell>
        </row>
        <row r="432">
          <cell r="E432">
            <v>71204</v>
          </cell>
          <cell r="F432" t="str">
            <v>Interface Cables-Materials</v>
          </cell>
          <cell r="G432">
            <v>6826</v>
          </cell>
          <cell r="H432" t="str">
            <v>Metro ENTERO adicional</v>
          </cell>
          <cell r="I432" t="str">
            <v>MT</v>
          </cell>
          <cell r="J432">
            <v>0</v>
          </cell>
          <cell r="K432" t="str">
            <v>MICROLINK CON MATERIA PRIMA IMPORTADA</v>
          </cell>
          <cell r="L432">
            <v>0</v>
          </cell>
          <cell r="M432">
            <v>356</v>
          </cell>
          <cell r="N432">
            <v>0</v>
          </cell>
          <cell r="O432">
            <v>0</v>
          </cell>
          <cell r="P432">
            <v>0</v>
          </cell>
          <cell r="Q432" t="str">
            <v>COP</v>
          </cell>
          <cell r="R432">
            <v>0</v>
          </cell>
          <cell r="S432">
            <v>0</v>
          </cell>
          <cell r="T432">
            <v>356</v>
          </cell>
          <cell r="U432" t="str">
            <v>CS73120.01</v>
          </cell>
        </row>
        <row r="433">
          <cell r="E433">
            <v>71204</v>
          </cell>
          <cell r="F433" t="str">
            <v>Interface Cables-Materials</v>
          </cell>
          <cell r="G433">
            <v>6826</v>
          </cell>
          <cell r="H433" t="str">
            <v>P.Cord de Fibra optica Monomodo/Singlemode SIMPLEX con conectores FC a SC APC en 1 mt</v>
          </cell>
          <cell r="I433" t="str">
            <v xml:space="preserve">UN </v>
          </cell>
          <cell r="J433">
            <v>0</v>
          </cell>
          <cell r="K433" t="str">
            <v>MICROLINK CON MATERIA PRIMA IMPORTADA</v>
          </cell>
          <cell r="L433" t="str">
            <v>MICROLINK</v>
          </cell>
          <cell r="M433">
            <v>17995</v>
          </cell>
          <cell r="N433">
            <v>0</v>
          </cell>
          <cell r="O433">
            <v>0</v>
          </cell>
          <cell r="P433">
            <v>0</v>
          </cell>
          <cell r="Q433" t="str">
            <v>COP</v>
          </cell>
          <cell r="R433">
            <v>0</v>
          </cell>
          <cell r="S433">
            <v>0</v>
          </cell>
          <cell r="T433">
            <v>17995</v>
          </cell>
          <cell r="U433" t="str">
            <v>FC-SC-APC-1-SMD</v>
          </cell>
        </row>
        <row r="434">
          <cell r="E434">
            <v>71204</v>
          </cell>
          <cell r="F434" t="str">
            <v>Interface Cables-Materials</v>
          </cell>
          <cell r="G434">
            <v>6826</v>
          </cell>
          <cell r="H434" t="str">
            <v>Metro ENTERO adicional</v>
          </cell>
          <cell r="I434" t="str">
            <v>MT</v>
          </cell>
          <cell r="J434">
            <v>0</v>
          </cell>
          <cell r="K434" t="str">
            <v>MICROLINK CON MATERIA PRIMA IMPORTADA</v>
          </cell>
          <cell r="L434">
            <v>0</v>
          </cell>
          <cell r="M434">
            <v>356</v>
          </cell>
          <cell r="N434">
            <v>0</v>
          </cell>
          <cell r="O434">
            <v>0</v>
          </cell>
          <cell r="P434">
            <v>0</v>
          </cell>
          <cell r="Q434" t="str">
            <v>COP</v>
          </cell>
          <cell r="R434">
            <v>0</v>
          </cell>
          <cell r="S434">
            <v>0</v>
          </cell>
          <cell r="T434">
            <v>356</v>
          </cell>
          <cell r="U434" t="str">
            <v>CS73120.01</v>
          </cell>
        </row>
        <row r="435">
          <cell r="E435">
            <v>71204</v>
          </cell>
          <cell r="F435" t="str">
            <v>Interface Cables-Materials</v>
          </cell>
          <cell r="G435">
            <v>6826</v>
          </cell>
          <cell r="H435" t="str">
            <v>P.Cord de Fibra optica Monomodo/Singlemode SIMPLEX con conectores FC a FC APC en 1 mt</v>
          </cell>
          <cell r="I435" t="str">
            <v xml:space="preserve">UN </v>
          </cell>
          <cell r="J435">
            <v>0</v>
          </cell>
          <cell r="K435" t="str">
            <v>MICROLINK CON MATERIA PRIMA IMPORTADA</v>
          </cell>
          <cell r="L435" t="str">
            <v>MICROLINK</v>
          </cell>
          <cell r="M435">
            <v>22029</v>
          </cell>
          <cell r="N435">
            <v>0</v>
          </cell>
          <cell r="O435">
            <v>0</v>
          </cell>
          <cell r="P435">
            <v>0</v>
          </cell>
          <cell r="Q435" t="str">
            <v>COP</v>
          </cell>
          <cell r="R435">
            <v>0</v>
          </cell>
          <cell r="S435">
            <v>0</v>
          </cell>
          <cell r="T435">
            <v>22029</v>
          </cell>
          <cell r="U435" t="str">
            <v>FC-FC-APC-1-SMD</v>
          </cell>
        </row>
        <row r="436">
          <cell r="E436">
            <v>71204</v>
          </cell>
          <cell r="F436" t="str">
            <v>Interface Cables-Materials</v>
          </cell>
          <cell r="G436">
            <v>6826</v>
          </cell>
          <cell r="H436" t="str">
            <v>Metro ENTERO adicional</v>
          </cell>
          <cell r="I436" t="str">
            <v>MT</v>
          </cell>
          <cell r="J436">
            <v>0</v>
          </cell>
          <cell r="K436" t="str">
            <v>MICROLINK CON MATERIA PRIMA IMPORTADA</v>
          </cell>
          <cell r="L436">
            <v>0</v>
          </cell>
          <cell r="M436">
            <v>356</v>
          </cell>
          <cell r="N436">
            <v>0</v>
          </cell>
          <cell r="O436">
            <v>0</v>
          </cell>
          <cell r="P436">
            <v>0</v>
          </cell>
          <cell r="Q436" t="str">
            <v>COP</v>
          </cell>
          <cell r="R436">
            <v>0</v>
          </cell>
          <cell r="S436">
            <v>0</v>
          </cell>
          <cell r="T436">
            <v>356</v>
          </cell>
          <cell r="U436" t="str">
            <v>CS73120.01</v>
          </cell>
        </row>
        <row r="437">
          <cell r="E437">
            <v>71204</v>
          </cell>
          <cell r="F437" t="str">
            <v>Interface Cables-Materials</v>
          </cell>
          <cell r="G437">
            <v>6826</v>
          </cell>
          <cell r="H437" t="str">
            <v>P.Cord de Fibra optica Monomodo/Singlemode SIMPLEX con conectores ST a ST en 1 mt</v>
          </cell>
          <cell r="I437" t="str">
            <v xml:space="preserve">UN </v>
          </cell>
          <cell r="J437">
            <v>0</v>
          </cell>
          <cell r="K437" t="str">
            <v>MICROLINK CON MATERIA PRIMA IMPORTADA</v>
          </cell>
          <cell r="L437" t="str">
            <v>MICROLINK</v>
          </cell>
          <cell r="M437">
            <v>12603</v>
          </cell>
          <cell r="N437">
            <v>0</v>
          </cell>
          <cell r="O437">
            <v>0</v>
          </cell>
          <cell r="P437">
            <v>0</v>
          </cell>
          <cell r="Q437" t="str">
            <v>COP</v>
          </cell>
          <cell r="R437">
            <v>0</v>
          </cell>
          <cell r="S437">
            <v>0</v>
          </cell>
          <cell r="T437">
            <v>12603</v>
          </cell>
          <cell r="U437" t="str">
            <v>ST-ST-1SMD</v>
          </cell>
        </row>
        <row r="438">
          <cell r="E438">
            <v>71204</v>
          </cell>
          <cell r="F438" t="str">
            <v>Interface Cables-Materials</v>
          </cell>
          <cell r="G438">
            <v>6826</v>
          </cell>
          <cell r="H438" t="str">
            <v>Metro ENTERO adicional</v>
          </cell>
          <cell r="I438" t="str">
            <v>MT</v>
          </cell>
          <cell r="J438">
            <v>0</v>
          </cell>
          <cell r="K438" t="str">
            <v>MICROLINK CON MATERIA PRIMA IMPORTADA</v>
          </cell>
          <cell r="L438">
            <v>0</v>
          </cell>
          <cell r="M438">
            <v>356</v>
          </cell>
          <cell r="N438">
            <v>0</v>
          </cell>
          <cell r="O438">
            <v>0</v>
          </cell>
          <cell r="P438">
            <v>0</v>
          </cell>
          <cell r="Q438" t="str">
            <v>COP</v>
          </cell>
          <cell r="R438">
            <v>0</v>
          </cell>
          <cell r="S438">
            <v>0</v>
          </cell>
          <cell r="T438">
            <v>356</v>
          </cell>
          <cell r="U438" t="str">
            <v>CS73120.01</v>
          </cell>
        </row>
        <row r="439">
          <cell r="E439">
            <v>71204</v>
          </cell>
          <cell r="F439" t="str">
            <v>Interface Cables-Materials</v>
          </cell>
          <cell r="G439">
            <v>6826</v>
          </cell>
          <cell r="H439" t="str">
            <v>P.Cord de Fibra optica Monomodo SIMPLEX con conectores ST a LC APC en 1 mt</v>
          </cell>
          <cell r="I439" t="str">
            <v xml:space="preserve">UN </v>
          </cell>
          <cell r="J439">
            <v>0</v>
          </cell>
          <cell r="K439" t="str">
            <v>MICROLINK CON MATERIA PRIMA IMPORTADA</v>
          </cell>
          <cell r="L439" t="str">
            <v>MICROLINK</v>
          </cell>
          <cell r="M439">
            <v>25770</v>
          </cell>
          <cell r="N439">
            <v>0</v>
          </cell>
          <cell r="O439">
            <v>0</v>
          </cell>
          <cell r="P439">
            <v>0</v>
          </cell>
          <cell r="Q439" t="str">
            <v>COP</v>
          </cell>
          <cell r="R439">
            <v>0</v>
          </cell>
          <cell r="S439">
            <v>0</v>
          </cell>
          <cell r="T439">
            <v>25770</v>
          </cell>
          <cell r="U439" t="str">
            <v>ST-LC-APC-1-SMD</v>
          </cell>
        </row>
        <row r="440">
          <cell r="E440">
            <v>71204</v>
          </cell>
          <cell r="F440" t="str">
            <v>Interface Cables-Materials</v>
          </cell>
          <cell r="G440">
            <v>6826</v>
          </cell>
          <cell r="H440" t="str">
            <v>Metro ENTERO adicional</v>
          </cell>
          <cell r="I440" t="str">
            <v>MT</v>
          </cell>
          <cell r="J440">
            <v>0</v>
          </cell>
          <cell r="K440" t="str">
            <v>MICROLINK CON MATERIA PRIMA IMPORTADA</v>
          </cell>
          <cell r="L440">
            <v>0</v>
          </cell>
          <cell r="M440">
            <v>356</v>
          </cell>
          <cell r="N440">
            <v>0</v>
          </cell>
          <cell r="O440">
            <v>0</v>
          </cell>
          <cell r="P440">
            <v>0</v>
          </cell>
          <cell r="Q440" t="str">
            <v>COP</v>
          </cell>
          <cell r="R440">
            <v>0</v>
          </cell>
          <cell r="S440">
            <v>0</v>
          </cell>
          <cell r="T440">
            <v>356</v>
          </cell>
          <cell r="U440" t="str">
            <v>CS73120.01</v>
          </cell>
        </row>
        <row r="441">
          <cell r="E441">
            <v>71204</v>
          </cell>
          <cell r="F441" t="str">
            <v>Interface Cables-Materials</v>
          </cell>
          <cell r="G441">
            <v>6826</v>
          </cell>
          <cell r="H441" t="str">
            <v>P.Cord de Fibra optica Monomodo/Singlemode SIMPLEX con conectores ST a SC APC en 1 mt</v>
          </cell>
          <cell r="I441" t="str">
            <v xml:space="preserve">UN </v>
          </cell>
          <cell r="J441">
            <v>0</v>
          </cell>
          <cell r="K441" t="str">
            <v>MICROLINK CON MATERIA PRIMA IMPORTADA</v>
          </cell>
          <cell r="L441" t="str">
            <v>MICROLINK</v>
          </cell>
          <cell r="M441">
            <v>17159</v>
          </cell>
          <cell r="N441">
            <v>0</v>
          </cell>
          <cell r="O441">
            <v>0</v>
          </cell>
          <cell r="P441">
            <v>0</v>
          </cell>
          <cell r="Q441" t="str">
            <v>COP</v>
          </cell>
          <cell r="R441">
            <v>0</v>
          </cell>
          <cell r="S441">
            <v>0</v>
          </cell>
          <cell r="T441">
            <v>17159</v>
          </cell>
          <cell r="U441" t="str">
            <v>ST-SC-1SMD</v>
          </cell>
        </row>
        <row r="442">
          <cell r="E442">
            <v>71204</v>
          </cell>
          <cell r="F442" t="str">
            <v>Interface Cables-Materials</v>
          </cell>
          <cell r="G442">
            <v>6826</v>
          </cell>
          <cell r="H442" t="str">
            <v>Metro ENTERO adicional</v>
          </cell>
          <cell r="I442" t="str">
            <v>MT</v>
          </cell>
          <cell r="J442">
            <v>0</v>
          </cell>
          <cell r="K442" t="str">
            <v>MICROLINK CON MATERIA PRIMA IMPORTADA</v>
          </cell>
          <cell r="L442">
            <v>0</v>
          </cell>
          <cell r="M442">
            <v>356</v>
          </cell>
          <cell r="N442">
            <v>0</v>
          </cell>
          <cell r="O442">
            <v>0</v>
          </cell>
          <cell r="P442">
            <v>0</v>
          </cell>
          <cell r="Q442" t="str">
            <v>COP</v>
          </cell>
          <cell r="R442">
            <v>0</v>
          </cell>
          <cell r="S442">
            <v>0</v>
          </cell>
          <cell r="T442">
            <v>356</v>
          </cell>
          <cell r="U442" t="str">
            <v>CS73120.01</v>
          </cell>
        </row>
        <row r="443">
          <cell r="E443">
            <v>71204</v>
          </cell>
          <cell r="F443" t="str">
            <v>Interface Cables-Materials</v>
          </cell>
          <cell r="G443">
            <v>6826</v>
          </cell>
          <cell r="H443" t="str">
            <v>P.Cord de Fibra optica Monomodo/Singlemode SIMPLEX con conectores ST a FC APC en 1 mt</v>
          </cell>
          <cell r="I443" t="str">
            <v xml:space="preserve">UN </v>
          </cell>
          <cell r="J443">
            <v>0</v>
          </cell>
          <cell r="K443" t="str">
            <v>MICROLINK CON MATERIA PRIMA IMPORTADA</v>
          </cell>
          <cell r="L443" t="str">
            <v>MICROLINK</v>
          </cell>
          <cell r="M443">
            <v>21193</v>
          </cell>
          <cell r="N443">
            <v>0</v>
          </cell>
          <cell r="O443">
            <v>0</v>
          </cell>
          <cell r="P443">
            <v>0</v>
          </cell>
          <cell r="Q443" t="str">
            <v>COP</v>
          </cell>
          <cell r="R443">
            <v>0</v>
          </cell>
          <cell r="S443">
            <v>0</v>
          </cell>
          <cell r="T443">
            <v>21193</v>
          </cell>
          <cell r="U443" t="str">
            <v>ST-FC-APC-1-SMD</v>
          </cell>
        </row>
        <row r="444">
          <cell r="E444">
            <v>71204</v>
          </cell>
          <cell r="F444" t="str">
            <v>Interface Cables-Materials</v>
          </cell>
          <cell r="G444">
            <v>6826</v>
          </cell>
          <cell r="H444" t="str">
            <v>Metro ENTERO adicional</v>
          </cell>
          <cell r="I444" t="str">
            <v>MT</v>
          </cell>
          <cell r="J444">
            <v>0</v>
          </cell>
          <cell r="K444" t="str">
            <v>MICROLINK CON MATERIA PRIMA IMPORTADA</v>
          </cell>
          <cell r="L444">
            <v>0</v>
          </cell>
          <cell r="M444">
            <v>356</v>
          </cell>
          <cell r="N444">
            <v>0</v>
          </cell>
          <cell r="O444">
            <v>0</v>
          </cell>
          <cell r="P444">
            <v>0</v>
          </cell>
          <cell r="Q444" t="str">
            <v>COP</v>
          </cell>
          <cell r="R444">
            <v>0</v>
          </cell>
          <cell r="S444">
            <v>0</v>
          </cell>
          <cell r="T444">
            <v>356</v>
          </cell>
          <cell r="U444" t="str">
            <v>CS73120.01</v>
          </cell>
        </row>
        <row r="445">
          <cell r="E445">
            <v>71204</v>
          </cell>
          <cell r="F445" t="str">
            <v>Interface Cables-Materials</v>
          </cell>
          <cell r="G445">
            <v>6826</v>
          </cell>
          <cell r="H445" t="str">
            <v>P.Cord de Fibra optica Monomodo/Singlemode SIMPLEX con conectores LC APC a LC APC en 1 mt</v>
          </cell>
          <cell r="I445" t="str">
            <v xml:space="preserve">UN </v>
          </cell>
          <cell r="J445">
            <v>0</v>
          </cell>
          <cell r="K445" t="str">
            <v>MICROLINK CON MATERIA PRIMA IMPORTADA</v>
          </cell>
          <cell r="L445" t="str">
            <v>MICROLINK</v>
          </cell>
          <cell r="M445">
            <v>38937</v>
          </cell>
          <cell r="N445">
            <v>0</v>
          </cell>
          <cell r="O445">
            <v>0</v>
          </cell>
          <cell r="P445">
            <v>0</v>
          </cell>
          <cell r="Q445" t="str">
            <v>COP</v>
          </cell>
          <cell r="R445">
            <v>0</v>
          </cell>
          <cell r="S445">
            <v>0</v>
          </cell>
          <cell r="T445">
            <v>38937</v>
          </cell>
          <cell r="U445" t="str">
            <v>LC-APC-LC-1-SMD</v>
          </cell>
        </row>
        <row r="446">
          <cell r="E446">
            <v>71204</v>
          </cell>
          <cell r="F446" t="str">
            <v>Interface Cables-Materials</v>
          </cell>
          <cell r="G446">
            <v>6826</v>
          </cell>
          <cell r="H446" t="str">
            <v>Metro ENTERO adicional</v>
          </cell>
          <cell r="I446" t="str">
            <v>MT</v>
          </cell>
          <cell r="J446">
            <v>0</v>
          </cell>
          <cell r="K446" t="str">
            <v>MICROLINK CON MATERIA PRIMA IMPORTADA</v>
          </cell>
          <cell r="L446">
            <v>0</v>
          </cell>
          <cell r="M446">
            <v>356</v>
          </cell>
          <cell r="N446">
            <v>0</v>
          </cell>
          <cell r="O446">
            <v>0</v>
          </cell>
          <cell r="P446">
            <v>0</v>
          </cell>
          <cell r="Q446" t="str">
            <v>COP</v>
          </cell>
          <cell r="R446">
            <v>0</v>
          </cell>
          <cell r="S446">
            <v>0</v>
          </cell>
          <cell r="T446">
            <v>356</v>
          </cell>
          <cell r="U446" t="str">
            <v>CS73120.01</v>
          </cell>
        </row>
        <row r="447">
          <cell r="E447">
            <v>71204</v>
          </cell>
          <cell r="F447" t="str">
            <v>Interface Cables-Materials</v>
          </cell>
          <cell r="G447">
            <v>6826</v>
          </cell>
          <cell r="H447" t="str">
            <v>P.Cord de Fibra optica Monomodo/Singlemode SIMPLEX con conectores LC APC a SC APC en 1 mt</v>
          </cell>
          <cell r="I447" t="str">
            <v xml:space="preserve">UN </v>
          </cell>
          <cell r="J447">
            <v>0</v>
          </cell>
          <cell r="K447" t="str">
            <v>MICROLINK CON MATERIA PRIMA IMPORTADA</v>
          </cell>
          <cell r="L447" t="str">
            <v>MICROLINK</v>
          </cell>
          <cell r="M447">
            <v>30326</v>
          </cell>
          <cell r="N447">
            <v>0</v>
          </cell>
          <cell r="O447">
            <v>0</v>
          </cell>
          <cell r="P447">
            <v>0</v>
          </cell>
          <cell r="Q447" t="str">
            <v>COP</v>
          </cell>
          <cell r="R447">
            <v>0</v>
          </cell>
          <cell r="S447">
            <v>0</v>
          </cell>
          <cell r="T447">
            <v>30326</v>
          </cell>
          <cell r="U447" t="str">
            <v>LC-APC-SC-1-SMD</v>
          </cell>
        </row>
        <row r="448">
          <cell r="E448">
            <v>71204</v>
          </cell>
          <cell r="F448" t="str">
            <v>Interface Cables-Materials</v>
          </cell>
          <cell r="G448">
            <v>6826</v>
          </cell>
          <cell r="H448" t="str">
            <v>Metro ENTERO adicional</v>
          </cell>
          <cell r="I448" t="str">
            <v>MT</v>
          </cell>
          <cell r="J448">
            <v>0</v>
          </cell>
          <cell r="K448" t="str">
            <v>MICROLINK CON MATERIA PRIMA IMPORTADA</v>
          </cell>
          <cell r="L448">
            <v>0</v>
          </cell>
          <cell r="M448">
            <v>356</v>
          </cell>
          <cell r="N448">
            <v>0</v>
          </cell>
          <cell r="O448">
            <v>0</v>
          </cell>
          <cell r="P448">
            <v>0</v>
          </cell>
          <cell r="Q448" t="str">
            <v>COP</v>
          </cell>
          <cell r="R448">
            <v>0</v>
          </cell>
          <cell r="S448">
            <v>0</v>
          </cell>
          <cell r="T448">
            <v>356</v>
          </cell>
          <cell r="U448" t="str">
            <v>CS73120.01</v>
          </cell>
        </row>
        <row r="449">
          <cell r="E449">
            <v>71204</v>
          </cell>
          <cell r="F449" t="str">
            <v>Interface Cables-Materials</v>
          </cell>
          <cell r="G449">
            <v>6826</v>
          </cell>
          <cell r="H449" t="str">
            <v>P.Cord de Fibra optica Monomodo/Singlemode SIMPLEX con conectores LC APC a FC APC en 1 mt</v>
          </cell>
          <cell r="I449" t="str">
            <v xml:space="preserve">UN </v>
          </cell>
          <cell r="J449">
            <v>0</v>
          </cell>
          <cell r="K449" t="str">
            <v>MICROLINK CON MATERIA PRIMA IMPORTADA</v>
          </cell>
          <cell r="L449" t="str">
            <v>MICROLINK</v>
          </cell>
          <cell r="M449">
            <v>34360</v>
          </cell>
          <cell r="N449">
            <v>0</v>
          </cell>
          <cell r="O449">
            <v>0</v>
          </cell>
          <cell r="P449">
            <v>0</v>
          </cell>
          <cell r="Q449" t="str">
            <v>COP</v>
          </cell>
          <cell r="R449">
            <v>0</v>
          </cell>
          <cell r="S449">
            <v>0</v>
          </cell>
          <cell r="T449">
            <v>34360</v>
          </cell>
          <cell r="U449" t="str">
            <v>LC-APC-FC-1-SMD</v>
          </cell>
        </row>
        <row r="450">
          <cell r="E450">
            <v>71204</v>
          </cell>
          <cell r="F450" t="str">
            <v>Interface Cables-Materials</v>
          </cell>
          <cell r="G450">
            <v>6826</v>
          </cell>
          <cell r="H450" t="str">
            <v>Metro ENTERO adicional</v>
          </cell>
          <cell r="I450" t="str">
            <v>MT</v>
          </cell>
          <cell r="J450">
            <v>0</v>
          </cell>
          <cell r="K450" t="str">
            <v>MICROLINK CON MATERIA PRIMA IMPORTADA</v>
          </cell>
          <cell r="L450">
            <v>0</v>
          </cell>
          <cell r="M450">
            <v>356</v>
          </cell>
          <cell r="N450">
            <v>0</v>
          </cell>
          <cell r="O450">
            <v>0</v>
          </cell>
          <cell r="P450">
            <v>0</v>
          </cell>
          <cell r="Q450" t="str">
            <v>COP</v>
          </cell>
          <cell r="R450">
            <v>0</v>
          </cell>
          <cell r="S450">
            <v>0</v>
          </cell>
          <cell r="T450">
            <v>356</v>
          </cell>
          <cell r="U450" t="str">
            <v>CS73120.01</v>
          </cell>
        </row>
        <row r="451">
          <cell r="E451">
            <v>71204</v>
          </cell>
          <cell r="F451" t="str">
            <v>Interface Cables-Materials</v>
          </cell>
          <cell r="G451">
            <v>6826</v>
          </cell>
          <cell r="H451" t="str">
            <v>P.Cord de Fibra optica Monomodo/Singlemode SIMPLEX con conectores SC APC a SC APC en 1 mt</v>
          </cell>
          <cell r="I451" t="str">
            <v xml:space="preserve">UN </v>
          </cell>
          <cell r="J451">
            <v>0</v>
          </cell>
          <cell r="K451" t="str">
            <v>MICROLINK CON MATERIA PRIMA IMPORTADA</v>
          </cell>
          <cell r="L451" t="str">
            <v>MICROLINK</v>
          </cell>
          <cell r="M451">
            <v>21715</v>
          </cell>
          <cell r="N451">
            <v>0</v>
          </cell>
          <cell r="O451">
            <v>0</v>
          </cell>
          <cell r="P451">
            <v>0</v>
          </cell>
          <cell r="Q451" t="str">
            <v>COP</v>
          </cell>
          <cell r="R451">
            <v>0</v>
          </cell>
          <cell r="S451">
            <v>0</v>
          </cell>
          <cell r="T451">
            <v>21715</v>
          </cell>
          <cell r="U451" t="str">
            <v>SC-APC-SC-1-SMD</v>
          </cell>
        </row>
        <row r="452">
          <cell r="E452">
            <v>71204</v>
          </cell>
          <cell r="F452" t="str">
            <v>Interface Cables-Materials</v>
          </cell>
          <cell r="G452">
            <v>6826</v>
          </cell>
          <cell r="H452" t="str">
            <v>Metro ENTERO adicional</v>
          </cell>
          <cell r="I452" t="str">
            <v>MT</v>
          </cell>
          <cell r="J452">
            <v>0</v>
          </cell>
          <cell r="K452" t="str">
            <v>MICROLINK CON MATERIA PRIMA IMPORTADA</v>
          </cell>
          <cell r="L452">
            <v>0</v>
          </cell>
          <cell r="M452">
            <v>356</v>
          </cell>
          <cell r="N452">
            <v>0</v>
          </cell>
          <cell r="O452">
            <v>0</v>
          </cell>
          <cell r="P452">
            <v>0</v>
          </cell>
          <cell r="Q452" t="str">
            <v>COP</v>
          </cell>
          <cell r="R452">
            <v>0</v>
          </cell>
          <cell r="S452">
            <v>0</v>
          </cell>
          <cell r="T452">
            <v>356</v>
          </cell>
          <cell r="U452" t="str">
            <v>CS73120.01</v>
          </cell>
        </row>
        <row r="453">
          <cell r="E453">
            <v>71204</v>
          </cell>
          <cell r="F453" t="str">
            <v>Interface Cables-Materials</v>
          </cell>
          <cell r="G453">
            <v>6826</v>
          </cell>
          <cell r="H453" t="str">
            <v>P.Cord de Fibra optica Monomodo/Singlemode SIMPLEX con conectores SC APC a FC APC en 1 mt</v>
          </cell>
          <cell r="I453" t="str">
            <v xml:space="preserve">UN </v>
          </cell>
          <cell r="J453">
            <v>0</v>
          </cell>
          <cell r="K453" t="str">
            <v>MICROLINK CON MATERIA PRIMA IMPORTADA</v>
          </cell>
          <cell r="L453" t="str">
            <v>MICROLINK</v>
          </cell>
          <cell r="M453">
            <v>25749</v>
          </cell>
          <cell r="N453">
            <v>0</v>
          </cell>
          <cell r="O453">
            <v>0</v>
          </cell>
          <cell r="P453">
            <v>0</v>
          </cell>
          <cell r="Q453" t="str">
            <v>COP</v>
          </cell>
          <cell r="R453">
            <v>0</v>
          </cell>
          <cell r="S453">
            <v>0</v>
          </cell>
          <cell r="T453">
            <v>25749</v>
          </cell>
          <cell r="U453" t="str">
            <v>SC-APC-FC-1-SMD</v>
          </cell>
        </row>
        <row r="454">
          <cell r="E454">
            <v>71204</v>
          </cell>
          <cell r="F454" t="str">
            <v>Interface Cables-Materials</v>
          </cell>
          <cell r="G454">
            <v>6826</v>
          </cell>
          <cell r="H454" t="str">
            <v>Metro ENTERO adicional</v>
          </cell>
          <cell r="I454" t="str">
            <v>MT</v>
          </cell>
          <cell r="J454">
            <v>0</v>
          </cell>
          <cell r="K454" t="str">
            <v>MICROLINK CON MATERIA PRIMA IMPORTADA</v>
          </cell>
          <cell r="L454">
            <v>0</v>
          </cell>
          <cell r="M454">
            <v>356</v>
          </cell>
          <cell r="N454">
            <v>0</v>
          </cell>
          <cell r="O454">
            <v>0</v>
          </cell>
          <cell r="P454">
            <v>0</v>
          </cell>
          <cell r="Q454" t="str">
            <v>COP</v>
          </cell>
          <cell r="R454">
            <v>0</v>
          </cell>
          <cell r="S454">
            <v>0</v>
          </cell>
          <cell r="T454">
            <v>356</v>
          </cell>
          <cell r="U454" t="str">
            <v>CS73120.01</v>
          </cell>
        </row>
        <row r="455">
          <cell r="E455">
            <v>71204</v>
          </cell>
          <cell r="F455" t="str">
            <v>Interface Cables-Materials</v>
          </cell>
          <cell r="G455">
            <v>6826</v>
          </cell>
          <cell r="H455" t="str">
            <v>P.Cord de Fibra optica Monomodo/Singlemode SIMPLEX con conectores FC APC a FC APC en 1 mt</v>
          </cell>
          <cell r="I455" t="str">
            <v xml:space="preserve">UN </v>
          </cell>
          <cell r="J455">
            <v>0</v>
          </cell>
          <cell r="K455" t="str">
            <v>MICROLINK CON MATERIA PRIMA IMPORTADA</v>
          </cell>
          <cell r="L455" t="str">
            <v>MICROLINK</v>
          </cell>
          <cell r="M455">
            <v>29783</v>
          </cell>
          <cell r="N455">
            <v>0</v>
          </cell>
          <cell r="O455">
            <v>0</v>
          </cell>
          <cell r="P455">
            <v>0</v>
          </cell>
          <cell r="Q455" t="str">
            <v>COP</v>
          </cell>
          <cell r="R455">
            <v>0</v>
          </cell>
          <cell r="S455">
            <v>0</v>
          </cell>
          <cell r="T455">
            <v>29783</v>
          </cell>
          <cell r="U455" t="str">
            <v>FC-APC-FC-1-SMD</v>
          </cell>
        </row>
        <row r="456">
          <cell r="E456">
            <v>71204</v>
          </cell>
          <cell r="F456" t="str">
            <v>Interface Cables-Materials</v>
          </cell>
          <cell r="G456">
            <v>6826</v>
          </cell>
          <cell r="H456" t="str">
            <v>Metro ENTERO adicional</v>
          </cell>
          <cell r="I456" t="str">
            <v>MT</v>
          </cell>
          <cell r="J456">
            <v>0</v>
          </cell>
          <cell r="K456" t="str">
            <v>MICROLINK CON MATERIA PRIMA IMPORTADA</v>
          </cell>
          <cell r="L456">
            <v>0</v>
          </cell>
          <cell r="M456">
            <v>356</v>
          </cell>
          <cell r="N456">
            <v>0</v>
          </cell>
          <cell r="O456">
            <v>0</v>
          </cell>
          <cell r="P456">
            <v>0</v>
          </cell>
          <cell r="Q456" t="str">
            <v>COP</v>
          </cell>
          <cell r="R456">
            <v>0</v>
          </cell>
          <cell r="S456">
            <v>0</v>
          </cell>
          <cell r="T456">
            <v>356</v>
          </cell>
          <cell r="U456" t="str">
            <v>CS73120.01</v>
          </cell>
        </row>
        <row r="457">
          <cell r="E457">
            <v>71204</v>
          </cell>
          <cell r="F457" t="str">
            <v>Interface Cables-Materials</v>
          </cell>
          <cell r="G457">
            <v>6826</v>
          </cell>
          <cell r="H457" t="str">
            <v>P.Cord de Fibra optica Multimodo/Multimode SIMPLEX con conectores LC a LC en 1 mt</v>
          </cell>
          <cell r="I457" t="str">
            <v xml:space="preserve">UN </v>
          </cell>
          <cell r="J457">
            <v>0</v>
          </cell>
          <cell r="K457" t="str">
            <v>MICROLINK CON MATERIA PRIMA IMPORTADA</v>
          </cell>
          <cell r="L457" t="str">
            <v>MICROLINK</v>
          </cell>
          <cell r="M457">
            <v>15592</v>
          </cell>
          <cell r="N457">
            <v>0</v>
          </cell>
          <cell r="O457">
            <v>0</v>
          </cell>
          <cell r="P457">
            <v>0</v>
          </cell>
          <cell r="Q457" t="str">
            <v>COP</v>
          </cell>
          <cell r="R457">
            <v>0</v>
          </cell>
          <cell r="S457">
            <v>0</v>
          </cell>
          <cell r="T457">
            <v>15592</v>
          </cell>
          <cell r="U457" t="str">
            <v>LC-LC-1-MMD</v>
          </cell>
        </row>
        <row r="458">
          <cell r="E458">
            <v>71204</v>
          </cell>
          <cell r="F458" t="str">
            <v>Interface Cables-Materials</v>
          </cell>
          <cell r="G458">
            <v>6826</v>
          </cell>
          <cell r="H458" t="str">
            <v>Metro ENTERO adicional</v>
          </cell>
          <cell r="I458" t="str">
            <v>MT</v>
          </cell>
          <cell r="J458">
            <v>0</v>
          </cell>
          <cell r="K458" t="str">
            <v>MICROLINK CON MATERIA PRIMA IMPORTADA</v>
          </cell>
          <cell r="L458">
            <v>0</v>
          </cell>
          <cell r="M458">
            <v>610</v>
          </cell>
          <cell r="N458">
            <v>0</v>
          </cell>
          <cell r="O458">
            <v>0</v>
          </cell>
          <cell r="P458">
            <v>0</v>
          </cell>
          <cell r="Q458" t="str">
            <v>COP</v>
          </cell>
          <cell r="R458">
            <v>0</v>
          </cell>
          <cell r="S458">
            <v>0</v>
          </cell>
          <cell r="T458">
            <v>610</v>
          </cell>
          <cell r="U458" t="str">
            <v>CS73121.01-2</v>
          </cell>
        </row>
        <row r="459">
          <cell r="E459">
            <v>71204</v>
          </cell>
          <cell r="F459" t="str">
            <v>Interface Cables-Materials</v>
          </cell>
          <cell r="G459">
            <v>6826</v>
          </cell>
          <cell r="H459" t="str">
            <v>P.Cord de Fibra optica Multimodo/Multimode SIMPLEX con conectores LC a SC en 1 mt</v>
          </cell>
          <cell r="I459" t="str">
            <v xml:space="preserve">UN </v>
          </cell>
          <cell r="J459">
            <v>0</v>
          </cell>
          <cell r="K459" t="str">
            <v>MICROLINK CON MATERIA PRIMA IMPORTADA</v>
          </cell>
          <cell r="L459" t="str">
            <v>MICROLINK</v>
          </cell>
          <cell r="M459">
            <v>14129</v>
          </cell>
          <cell r="N459">
            <v>0</v>
          </cell>
          <cell r="O459">
            <v>0</v>
          </cell>
          <cell r="P459">
            <v>0</v>
          </cell>
          <cell r="Q459" t="str">
            <v>COP</v>
          </cell>
          <cell r="R459">
            <v>0</v>
          </cell>
          <cell r="S459">
            <v>0</v>
          </cell>
          <cell r="T459">
            <v>14129</v>
          </cell>
          <cell r="U459" t="str">
            <v>LC-SC-1-MMD</v>
          </cell>
        </row>
        <row r="460">
          <cell r="E460">
            <v>71204</v>
          </cell>
          <cell r="F460" t="str">
            <v>Interface Cables-Materials</v>
          </cell>
          <cell r="G460">
            <v>6826</v>
          </cell>
          <cell r="H460" t="str">
            <v>Metro ENTERO adicional</v>
          </cell>
          <cell r="I460" t="str">
            <v>MT</v>
          </cell>
          <cell r="J460">
            <v>0</v>
          </cell>
          <cell r="K460" t="str">
            <v>MICROLINK CON MATERIA PRIMA IMPORTADA</v>
          </cell>
          <cell r="L460">
            <v>0</v>
          </cell>
          <cell r="M460">
            <v>610</v>
          </cell>
          <cell r="N460">
            <v>0</v>
          </cell>
          <cell r="O460">
            <v>0</v>
          </cell>
          <cell r="P460">
            <v>0</v>
          </cell>
          <cell r="Q460" t="str">
            <v>COP</v>
          </cell>
          <cell r="R460">
            <v>0</v>
          </cell>
          <cell r="S460">
            <v>0</v>
          </cell>
          <cell r="T460">
            <v>610</v>
          </cell>
          <cell r="U460" t="str">
            <v>CS73121.01-2</v>
          </cell>
        </row>
        <row r="461">
          <cell r="E461">
            <v>71204</v>
          </cell>
          <cell r="F461" t="str">
            <v>Interface Cables-Materials</v>
          </cell>
          <cell r="G461">
            <v>6826</v>
          </cell>
          <cell r="H461" t="str">
            <v>P.Cord de Fibra optica Multimodo/Multimode SIMPLEX con conectores LC a FC en 1 mt</v>
          </cell>
          <cell r="I461" t="str">
            <v xml:space="preserve">UN </v>
          </cell>
          <cell r="J461">
            <v>0</v>
          </cell>
          <cell r="K461" t="str">
            <v>MICROLINK CON MATERIA PRIMA IMPORTADA</v>
          </cell>
          <cell r="L461" t="str">
            <v>MICROLINK</v>
          </cell>
          <cell r="M461">
            <v>15048</v>
          </cell>
          <cell r="N461">
            <v>0</v>
          </cell>
          <cell r="O461">
            <v>0</v>
          </cell>
          <cell r="P461">
            <v>0</v>
          </cell>
          <cell r="Q461" t="str">
            <v>COP</v>
          </cell>
          <cell r="R461">
            <v>0</v>
          </cell>
          <cell r="S461">
            <v>0</v>
          </cell>
          <cell r="T461">
            <v>15048</v>
          </cell>
          <cell r="U461" t="str">
            <v>LC-FC-1-MMD</v>
          </cell>
        </row>
        <row r="462">
          <cell r="E462">
            <v>71204</v>
          </cell>
          <cell r="F462" t="str">
            <v>Interface Cables-Materials</v>
          </cell>
          <cell r="G462">
            <v>6826</v>
          </cell>
          <cell r="H462" t="str">
            <v>Metro ENTERO adicional</v>
          </cell>
          <cell r="I462" t="str">
            <v>MT</v>
          </cell>
          <cell r="J462">
            <v>0</v>
          </cell>
          <cell r="K462" t="str">
            <v>MICROLINK CON MATERIA PRIMA IMPORTADA</v>
          </cell>
          <cell r="L462">
            <v>0</v>
          </cell>
          <cell r="M462">
            <v>610</v>
          </cell>
          <cell r="N462">
            <v>0</v>
          </cell>
          <cell r="O462">
            <v>0</v>
          </cell>
          <cell r="P462">
            <v>0</v>
          </cell>
          <cell r="Q462" t="str">
            <v>COP</v>
          </cell>
          <cell r="R462">
            <v>0</v>
          </cell>
          <cell r="S462">
            <v>0</v>
          </cell>
          <cell r="T462">
            <v>610</v>
          </cell>
          <cell r="U462" t="str">
            <v>CS73121.01-2</v>
          </cell>
        </row>
        <row r="463">
          <cell r="E463">
            <v>71204</v>
          </cell>
          <cell r="F463" t="str">
            <v>Interface Cables-Materials</v>
          </cell>
          <cell r="G463">
            <v>6826</v>
          </cell>
          <cell r="H463" t="str">
            <v>P.Cord de Fibra optica Multimodo/Multimode SIMPLEX con conectores LC a ST en 1 mt</v>
          </cell>
          <cell r="I463" t="str">
            <v xml:space="preserve">UN </v>
          </cell>
          <cell r="J463">
            <v>0</v>
          </cell>
          <cell r="K463" t="str">
            <v>MICROLINK CON MATERIA PRIMA IMPORTADA</v>
          </cell>
          <cell r="L463" t="str">
            <v>MICROLINK</v>
          </cell>
          <cell r="M463">
            <v>14212</v>
          </cell>
          <cell r="N463">
            <v>0</v>
          </cell>
          <cell r="O463">
            <v>0</v>
          </cell>
          <cell r="P463">
            <v>0</v>
          </cell>
          <cell r="Q463" t="str">
            <v>COP</v>
          </cell>
          <cell r="R463">
            <v>0</v>
          </cell>
          <cell r="S463">
            <v>0</v>
          </cell>
          <cell r="T463">
            <v>14212</v>
          </cell>
          <cell r="U463" t="str">
            <v>LC-ST-1-MMD</v>
          </cell>
        </row>
        <row r="464">
          <cell r="E464">
            <v>71204</v>
          </cell>
          <cell r="F464" t="str">
            <v>Interface Cables-Materials</v>
          </cell>
          <cell r="G464">
            <v>6826</v>
          </cell>
          <cell r="H464" t="str">
            <v>Metro ENTERO adicional</v>
          </cell>
          <cell r="I464" t="str">
            <v>MT</v>
          </cell>
          <cell r="J464">
            <v>0</v>
          </cell>
          <cell r="K464" t="str">
            <v>MICROLINK CON MATERIA PRIMA IMPORTADA</v>
          </cell>
          <cell r="L464">
            <v>0</v>
          </cell>
          <cell r="M464">
            <v>610</v>
          </cell>
          <cell r="N464">
            <v>0</v>
          </cell>
          <cell r="O464">
            <v>0</v>
          </cell>
          <cell r="P464">
            <v>0</v>
          </cell>
          <cell r="Q464" t="str">
            <v>COP</v>
          </cell>
          <cell r="R464">
            <v>0</v>
          </cell>
          <cell r="S464">
            <v>0</v>
          </cell>
          <cell r="T464">
            <v>610</v>
          </cell>
          <cell r="U464" t="str">
            <v>CS73121.01-2</v>
          </cell>
        </row>
        <row r="465">
          <cell r="E465">
            <v>71204</v>
          </cell>
          <cell r="F465" t="str">
            <v>Interface Cables-Materials</v>
          </cell>
          <cell r="G465">
            <v>6826</v>
          </cell>
          <cell r="H465" t="str">
            <v>P.Cord de Fibra optica Multimodo/Multimode SIMPLEX con conectores SC a SC en 1 mt</v>
          </cell>
          <cell r="I465" t="str">
            <v xml:space="preserve">UN </v>
          </cell>
          <cell r="J465">
            <v>0</v>
          </cell>
          <cell r="K465" t="str">
            <v>MICROLINK CON MATERIA PRIMA IMPORTADA</v>
          </cell>
          <cell r="L465" t="str">
            <v>MICROLINK</v>
          </cell>
          <cell r="M465">
            <v>12645</v>
          </cell>
          <cell r="N465">
            <v>0</v>
          </cell>
          <cell r="O465">
            <v>0</v>
          </cell>
          <cell r="P465">
            <v>0</v>
          </cell>
          <cell r="Q465" t="str">
            <v>COP</v>
          </cell>
          <cell r="R465">
            <v>0</v>
          </cell>
          <cell r="S465">
            <v>0</v>
          </cell>
          <cell r="T465">
            <v>12645</v>
          </cell>
          <cell r="U465" t="str">
            <v>SC-SC-1-MMD</v>
          </cell>
        </row>
        <row r="466">
          <cell r="E466">
            <v>71204</v>
          </cell>
          <cell r="F466" t="str">
            <v>Interface Cables-Materials</v>
          </cell>
          <cell r="G466">
            <v>6826</v>
          </cell>
          <cell r="H466" t="str">
            <v>Metro ENTERO adicional</v>
          </cell>
          <cell r="I466" t="str">
            <v>MT</v>
          </cell>
          <cell r="J466">
            <v>0</v>
          </cell>
          <cell r="K466" t="str">
            <v>MICROLINK CON MATERIA PRIMA IMPORTADA</v>
          </cell>
          <cell r="L466">
            <v>0</v>
          </cell>
          <cell r="M466">
            <v>610</v>
          </cell>
          <cell r="N466">
            <v>0</v>
          </cell>
          <cell r="O466">
            <v>0</v>
          </cell>
          <cell r="P466">
            <v>0</v>
          </cell>
          <cell r="Q466" t="str">
            <v>COP</v>
          </cell>
          <cell r="R466">
            <v>0</v>
          </cell>
          <cell r="S466">
            <v>0</v>
          </cell>
          <cell r="T466">
            <v>610</v>
          </cell>
          <cell r="U466" t="str">
            <v>CS73121.01-2</v>
          </cell>
        </row>
        <row r="467">
          <cell r="E467">
            <v>71204</v>
          </cell>
          <cell r="F467" t="str">
            <v>Interface Cables-Materials</v>
          </cell>
          <cell r="G467">
            <v>6826</v>
          </cell>
          <cell r="H467" t="str">
            <v>P.Cord de Fibra optica Multimodo/Multimode SIMPLEX con conectores SC a FC en 1 mt</v>
          </cell>
          <cell r="I467" t="str">
            <v xml:space="preserve">UN </v>
          </cell>
          <cell r="J467">
            <v>0</v>
          </cell>
          <cell r="K467" t="str">
            <v>MICROLINK CON MATERIA PRIMA IMPORTADA</v>
          </cell>
          <cell r="L467" t="str">
            <v>MICROLINK</v>
          </cell>
          <cell r="M467">
            <v>13585</v>
          </cell>
          <cell r="N467">
            <v>0</v>
          </cell>
          <cell r="O467">
            <v>0</v>
          </cell>
          <cell r="P467">
            <v>0</v>
          </cell>
          <cell r="Q467" t="str">
            <v>COP</v>
          </cell>
          <cell r="R467">
            <v>0</v>
          </cell>
          <cell r="S467">
            <v>0</v>
          </cell>
          <cell r="T467">
            <v>13585</v>
          </cell>
          <cell r="U467" t="str">
            <v>SC-FC-1-MMD</v>
          </cell>
        </row>
        <row r="468">
          <cell r="E468">
            <v>71204</v>
          </cell>
          <cell r="F468" t="str">
            <v>Interface Cables-Materials</v>
          </cell>
          <cell r="G468">
            <v>6826</v>
          </cell>
          <cell r="H468" t="str">
            <v>Metro ENTERO adicional</v>
          </cell>
          <cell r="I468" t="str">
            <v>MT</v>
          </cell>
          <cell r="J468">
            <v>0</v>
          </cell>
          <cell r="K468" t="str">
            <v>MICROLINK CON MATERIA PRIMA IMPORTADA</v>
          </cell>
          <cell r="L468">
            <v>0</v>
          </cell>
          <cell r="M468">
            <v>610</v>
          </cell>
          <cell r="N468">
            <v>0</v>
          </cell>
          <cell r="O468">
            <v>0</v>
          </cell>
          <cell r="P468">
            <v>0</v>
          </cell>
          <cell r="Q468" t="str">
            <v>COP</v>
          </cell>
          <cell r="R468">
            <v>0</v>
          </cell>
          <cell r="S468">
            <v>0</v>
          </cell>
          <cell r="T468">
            <v>610</v>
          </cell>
          <cell r="U468" t="str">
            <v>CS73121.01-2</v>
          </cell>
        </row>
        <row r="469">
          <cell r="E469">
            <v>71204</v>
          </cell>
          <cell r="F469" t="str">
            <v>Interface Cables-Materials</v>
          </cell>
          <cell r="G469">
            <v>6826</v>
          </cell>
          <cell r="H469" t="str">
            <v>P.Cord de Fibra optica Multimodo/Multimode SIMPLEX con conectores SC a ST en 1 mt</v>
          </cell>
          <cell r="I469" t="str">
            <v xml:space="preserve">UN </v>
          </cell>
          <cell r="J469">
            <v>0</v>
          </cell>
          <cell r="K469" t="str">
            <v>MICROLINK CON MATERIA PRIMA IMPORTADA</v>
          </cell>
          <cell r="L469" t="str">
            <v>MICROLINK</v>
          </cell>
          <cell r="M469">
            <v>12749</v>
          </cell>
          <cell r="N469">
            <v>0</v>
          </cell>
          <cell r="O469">
            <v>0</v>
          </cell>
          <cell r="P469">
            <v>0</v>
          </cell>
          <cell r="Q469" t="str">
            <v>COP</v>
          </cell>
          <cell r="R469">
            <v>0</v>
          </cell>
          <cell r="S469">
            <v>0</v>
          </cell>
          <cell r="T469">
            <v>12749</v>
          </cell>
          <cell r="U469" t="str">
            <v>SC-ST-1-MMD</v>
          </cell>
        </row>
        <row r="470">
          <cell r="E470">
            <v>71204</v>
          </cell>
          <cell r="F470" t="str">
            <v>Interface Cables-Materials</v>
          </cell>
          <cell r="G470">
            <v>6826</v>
          </cell>
          <cell r="H470" t="str">
            <v>Metro ENTERO adicional</v>
          </cell>
          <cell r="I470" t="str">
            <v>MT</v>
          </cell>
          <cell r="J470">
            <v>0</v>
          </cell>
          <cell r="K470" t="str">
            <v>MICROLINK CON MATERIA PRIMA IMPORTADA</v>
          </cell>
          <cell r="L470">
            <v>0</v>
          </cell>
          <cell r="M470">
            <v>610</v>
          </cell>
          <cell r="N470">
            <v>0</v>
          </cell>
          <cell r="O470">
            <v>0</v>
          </cell>
          <cell r="P470">
            <v>0</v>
          </cell>
          <cell r="Q470" t="str">
            <v>COP</v>
          </cell>
          <cell r="R470">
            <v>0</v>
          </cell>
          <cell r="S470">
            <v>0</v>
          </cell>
          <cell r="T470">
            <v>610</v>
          </cell>
          <cell r="U470" t="str">
            <v>CS73121.01-2</v>
          </cell>
        </row>
        <row r="471">
          <cell r="E471">
            <v>71204</v>
          </cell>
          <cell r="F471" t="str">
            <v>Interface Cables-Materials</v>
          </cell>
          <cell r="G471">
            <v>6826</v>
          </cell>
          <cell r="H471" t="str">
            <v>P.Cord de Fibra optica Multimodo/Multimode SIMPLEX con conectores FC a FC en 1 mt</v>
          </cell>
          <cell r="I471" t="str">
            <v xml:space="preserve">UN </v>
          </cell>
          <cell r="J471">
            <v>0</v>
          </cell>
          <cell r="K471" t="str">
            <v>MICROLINK CON MATERIA PRIMA IMPORTADA</v>
          </cell>
          <cell r="L471" t="str">
            <v>MICROLINK</v>
          </cell>
          <cell r="M471">
            <v>14505</v>
          </cell>
          <cell r="N471">
            <v>0</v>
          </cell>
          <cell r="O471">
            <v>0</v>
          </cell>
          <cell r="P471">
            <v>0</v>
          </cell>
          <cell r="Q471" t="str">
            <v>COP</v>
          </cell>
          <cell r="R471">
            <v>0</v>
          </cell>
          <cell r="S471">
            <v>0</v>
          </cell>
          <cell r="T471">
            <v>14505</v>
          </cell>
          <cell r="U471" t="str">
            <v>FC-FC-1-MMD</v>
          </cell>
        </row>
        <row r="472">
          <cell r="E472">
            <v>71204</v>
          </cell>
          <cell r="F472" t="str">
            <v>Interface Cables-Materials</v>
          </cell>
          <cell r="G472">
            <v>6826</v>
          </cell>
          <cell r="H472" t="str">
            <v>Metro ENTERO adicional</v>
          </cell>
          <cell r="I472" t="str">
            <v>MT</v>
          </cell>
          <cell r="J472">
            <v>0</v>
          </cell>
          <cell r="K472" t="str">
            <v>MICROLINK CON MATERIA PRIMA IMPORTADA</v>
          </cell>
          <cell r="L472">
            <v>0</v>
          </cell>
          <cell r="M472">
            <v>610</v>
          </cell>
          <cell r="N472">
            <v>0</v>
          </cell>
          <cell r="O472">
            <v>0</v>
          </cell>
          <cell r="P472">
            <v>0</v>
          </cell>
          <cell r="Q472" t="str">
            <v>COP</v>
          </cell>
          <cell r="R472">
            <v>0</v>
          </cell>
          <cell r="S472">
            <v>0</v>
          </cell>
          <cell r="T472">
            <v>610</v>
          </cell>
          <cell r="U472" t="str">
            <v>CS73121.01-2</v>
          </cell>
        </row>
        <row r="473">
          <cell r="E473">
            <v>71204</v>
          </cell>
          <cell r="F473" t="str">
            <v>Interface Cables-Materials</v>
          </cell>
          <cell r="G473">
            <v>6826</v>
          </cell>
          <cell r="H473" t="str">
            <v>P.Cord de Fibra optica Multimodo/Multimode SIMPLEX con conectores FC a ST en 1 mt</v>
          </cell>
          <cell r="I473" t="str">
            <v xml:space="preserve">UN </v>
          </cell>
          <cell r="J473">
            <v>0</v>
          </cell>
          <cell r="K473" t="str">
            <v>MICROLINK CON MATERIA PRIMA IMPORTADA</v>
          </cell>
          <cell r="L473" t="str">
            <v>MICROLINK</v>
          </cell>
          <cell r="M473">
            <v>13669</v>
          </cell>
          <cell r="N473">
            <v>0</v>
          </cell>
          <cell r="O473">
            <v>0</v>
          </cell>
          <cell r="P473">
            <v>0</v>
          </cell>
          <cell r="Q473" t="str">
            <v>COP</v>
          </cell>
          <cell r="R473">
            <v>0</v>
          </cell>
          <cell r="S473">
            <v>0</v>
          </cell>
          <cell r="T473">
            <v>13669</v>
          </cell>
          <cell r="U473" t="str">
            <v>FC-ST-1-MMD</v>
          </cell>
        </row>
        <row r="474">
          <cell r="E474">
            <v>71204</v>
          </cell>
          <cell r="F474" t="str">
            <v>Interface Cables-Materials</v>
          </cell>
          <cell r="G474">
            <v>6826</v>
          </cell>
          <cell r="H474" t="str">
            <v>Metro ENTERO adicional</v>
          </cell>
          <cell r="I474" t="str">
            <v>MT</v>
          </cell>
          <cell r="J474">
            <v>0</v>
          </cell>
          <cell r="K474" t="str">
            <v>MICROLINK CON MATERIA PRIMA IMPORTADA</v>
          </cell>
          <cell r="L474">
            <v>0</v>
          </cell>
          <cell r="M474">
            <v>610</v>
          </cell>
          <cell r="N474">
            <v>0</v>
          </cell>
          <cell r="O474">
            <v>0</v>
          </cell>
          <cell r="P474">
            <v>0</v>
          </cell>
          <cell r="Q474" t="str">
            <v>COP</v>
          </cell>
          <cell r="R474">
            <v>0</v>
          </cell>
          <cell r="S474">
            <v>0</v>
          </cell>
          <cell r="T474">
            <v>610</v>
          </cell>
          <cell r="U474" t="str">
            <v>CS73121.01-2</v>
          </cell>
        </row>
        <row r="475">
          <cell r="E475">
            <v>71204</v>
          </cell>
          <cell r="F475" t="str">
            <v>Interface Cables-Materials</v>
          </cell>
          <cell r="G475">
            <v>6826</v>
          </cell>
          <cell r="H475" t="str">
            <v>P.Cord de Fibra optica Multimodo/Multimode SIMPLEX con conectores ST a ST en 1 mt</v>
          </cell>
          <cell r="I475" t="str">
            <v xml:space="preserve">UN </v>
          </cell>
          <cell r="J475">
            <v>0</v>
          </cell>
          <cell r="K475" t="str">
            <v>MICROLINK CON MATERIA PRIMA IMPORTADA</v>
          </cell>
          <cell r="L475" t="str">
            <v>MICROLINK</v>
          </cell>
          <cell r="M475">
            <v>12833</v>
          </cell>
          <cell r="N475">
            <v>0</v>
          </cell>
          <cell r="O475">
            <v>0</v>
          </cell>
          <cell r="P475">
            <v>0</v>
          </cell>
          <cell r="Q475" t="str">
            <v>COP</v>
          </cell>
          <cell r="R475">
            <v>0</v>
          </cell>
          <cell r="S475">
            <v>0</v>
          </cell>
          <cell r="T475">
            <v>12833</v>
          </cell>
          <cell r="U475" t="str">
            <v>ST-ST-1-MMD</v>
          </cell>
        </row>
        <row r="476">
          <cell r="E476">
            <v>71204</v>
          </cell>
          <cell r="F476" t="str">
            <v>Interface Cables-Materials</v>
          </cell>
          <cell r="G476">
            <v>6826</v>
          </cell>
          <cell r="H476" t="str">
            <v>Metro ENTERO adicional</v>
          </cell>
          <cell r="I476" t="str">
            <v>MT</v>
          </cell>
          <cell r="J476">
            <v>0</v>
          </cell>
          <cell r="K476" t="str">
            <v>MICROLINK CON MATERIA PRIMA IMPORTADA</v>
          </cell>
          <cell r="L476">
            <v>0</v>
          </cell>
          <cell r="M476">
            <v>610</v>
          </cell>
          <cell r="N476">
            <v>0</v>
          </cell>
          <cell r="O476">
            <v>0</v>
          </cell>
          <cell r="P476">
            <v>0</v>
          </cell>
          <cell r="Q476" t="str">
            <v>COP</v>
          </cell>
          <cell r="R476">
            <v>0</v>
          </cell>
          <cell r="S476">
            <v>0</v>
          </cell>
          <cell r="T476">
            <v>610</v>
          </cell>
          <cell r="U476" t="str">
            <v>CS73121.01-2</v>
          </cell>
        </row>
        <row r="477">
          <cell r="E477">
            <v>71204</v>
          </cell>
          <cell r="F477" t="str">
            <v>Interface Cables-Materials</v>
          </cell>
          <cell r="G477">
            <v>6826</v>
          </cell>
          <cell r="H477" t="str">
            <v>P.Cord de Fibra optica Multimodo/Multimode con conectores MTRJ a MTRJ en 1 mt</v>
          </cell>
          <cell r="I477" t="str">
            <v xml:space="preserve">UN </v>
          </cell>
          <cell r="J477">
            <v>0</v>
          </cell>
          <cell r="K477" t="str">
            <v>MICROLINK CON MATERIA PRIMA IMPORTADA</v>
          </cell>
          <cell r="L477" t="str">
            <v>MICROLINK</v>
          </cell>
          <cell r="M477">
            <v>26292</v>
          </cell>
          <cell r="N477">
            <v>0</v>
          </cell>
          <cell r="O477">
            <v>0</v>
          </cell>
          <cell r="P477">
            <v>0</v>
          </cell>
          <cell r="Q477" t="str">
            <v>COP</v>
          </cell>
          <cell r="R477">
            <v>0</v>
          </cell>
          <cell r="S477">
            <v>0</v>
          </cell>
          <cell r="T477">
            <v>26292</v>
          </cell>
          <cell r="U477" t="str">
            <v>MTRJ-MTRJ-1-MMD</v>
          </cell>
        </row>
        <row r="478">
          <cell r="E478">
            <v>71204</v>
          </cell>
          <cell r="F478" t="str">
            <v>Interface Cables-Materials</v>
          </cell>
          <cell r="G478">
            <v>6826</v>
          </cell>
          <cell r="H478" t="str">
            <v>Metro ENTERO adicional</v>
          </cell>
          <cell r="I478" t="str">
            <v>MT</v>
          </cell>
          <cell r="J478">
            <v>0</v>
          </cell>
          <cell r="K478" t="str">
            <v>MICROLINK CON MATERIA PRIMA IMPORTADA</v>
          </cell>
          <cell r="L478">
            <v>0</v>
          </cell>
          <cell r="M478">
            <v>1235</v>
          </cell>
          <cell r="N478">
            <v>0</v>
          </cell>
          <cell r="O478">
            <v>0</v>
          </cell>
          <cell r="P478">
            <v>0</v>
          </cell>
          <cell r="Q478" t="str">
            <v>COP</v>
          </cell>
          <cell r="R478">
            <v>0</v>
          </cell>
          <cell r="S478">
            <v>0</v>
          </cell>
          <cell r="T478">
            <v>1235</v>
          </cell>
          <cell r="U478" t="str">
            <v>CS73121.01-3</v>
          </cell>
        </row>
        <row r="479">
          <cell r="E479">
            <v>71204</v>
          </cell>
          <cell r="F479" t="str">
            <v>Interface Cables-Materials</v>
          </cell>
          <cell r="G479">
            <v>6826</v>
          </cell>
          <cell r="H479" t="str">
            <v>P.Cord de Fibra optica Multimodo/Multimode con conectores MTRJ a LC en 1 mt</v>
          </cell>
          <cell r="I479" t="str">
            <v xml:space="preserve">UN </v>
          </cell>
          <cell r="J479">
            <v>0</v>
          </cell>
          <cell r="K479" t="str">
            <v>MICROLINK CON MATERIA PRIMA IMPORTADA</v>
          </cell>
          <cell r="L479" t="str">
            <v>MICROLINK</v>
          </cell>
          <cell r="M479">
            <v>28738</v>
          </cell>
          <cell r="N479">
            <v>0</v>
          </cell>
          <cell r="O479">
            <v>0</v>
          </cell>
          <cell r="P479">
            <v>0</v>
          </cell>
          <cell r="Q479" t="str">
            <v>COP</v>
          </cell>
          <cell r="R479">
            <v>0</v>
          </cell>
          <cell r="S479">
            <v>0</v>
          </cell>
          <cell r="T479">
            <v>28738</v>
          </cell>
          <cell r="U479" t="str">
            <v>MTRJ-LC-1-MMD</v>
          </cell>
        </row>
        <row r="480">
          <cell r="E480">
            <v>71204</v>
          </cell>
          <cell r="F480" t="str">
            <v>Interface Cables-Materials</v>
          </cell>
          <cell r="G480">
            <v>6826</v>
          </cell>
          <cell r="H480" t="str">
            <v>Metro ENTERO adicional</v>
          </cell>
          <cell r="I480" t="str">
            <v>MT</v>
          </cell>
          <cell r="J480">
            <v>0</v>
          </cell>
          <cell r="K480" t="str">
            <v>MICROLINK CON MATERIA PRIMA IMPORTADA</v>
          </cell>
          <cell r="L480">
            <v>0</v>
          </cell>
          <cell r="M480">
            <v>1235</v>
          </cell>
          <cell r="N480">
            <v>0</v>
          </cell>
          <cell r="O480">
            <v>0</v>
          </cell>
          <cell r="P480">
            <v>0</v>
          </cell>
          <cell r="Q480" t="str">
            <v>COP</v>
          </cell>
          <cell r="R480">
            <v>0</v>
          </cell>
          <cell r="S480">
            <v>0</v>
          </cell>
          <cell r="T480">
            <v>1235</v>
          </cell>
          <cell r="U480" t="str">
            <v>CS73121.01-3</v>
          </cell>
        </row>
        <row r="481">
          <cell r="E481">
            <v>71204</v>
          </cell>
          <cell r="F481" t="str">
            <v>Interface Cables-Materials</v>
          </cell>
          <cell r="G481">
            <v>6826</v>
          </cell>
          <cell r="H481" t="str">
            <v>P.Cord de Fibra optica Multimodo/Multimode con conectores MTRJ a SC en 1 mt</v>
          </cell>
          <cell r="I481" t="str">
            <v xml:space="preserve">UN </v>
          </cell>
          <cell r="J481">
            <v>0</v>
          </cell>
          <cell r="K481" t="str">
            <v>MICROLINK CON MATERIA PRIMA IMPORTADA</v>
          </cell>
          <cell r="L481" t="str">
            <v>MICROLINK</v>
          </cell>
          <cell r="M481">
            <v>25812</v>
          </cell>
          <cell r="N481">
            <v>0</v>
          </cell>
          <cell r="O481">
            <v>0</v>
          </cell>
          <cell r="P481">
            <v>0</v>
          </cell>
          <cell r="Q481" t="str">
            <v>COP</v>
          </cell>
          <cell r="R481">
            <v>0</v>
          </cell>
          <cell r="S481">
            <v>0</v>
          </cell>
          <cell r="T481">
            <v>25812</v>
          </cell>
          <cell r="U481" t="str">
            <v>MTRJ-SC-1-MMD</v>
          </cell>
        </row>
        <row r="482">
          <cell r="E482">
            <v>71204</v>
          </cell>
          <cell r="F482" t="str">
            <v>Interface Cables-Materials</v>
          </cell>
          <cell r="G482">
            <v>6826</v>
          </cell>
          <cell r="H482" t="str">
            <v>Metro ENTERO adicional</v>
          </cell>
          <cell r="I482" t="str">
            <v>MT</v>
          </cell>
          <cell r="J482">
            <v>0</v>
          </cell>
          <cell r="K482" t="str">
            <v>MICROLINK CON MATERIA PRIMA IMPORTADA</v>
          </cell>
          <cell r="L482">
            <v>0</v>
          </cell>
          <cell r="M482">
            <v>1235</v>
          </cell>
          <cell r="N482">
            <v>0</v>
          </cell>
          <cell r="O482">
            <v>0</v>
          </cell>
          <cell r="P482">
            <v>0</v>
          </cell>
          <cell r="Q482" t="str">
            <v>COP</v>
          </cell>
          <cell r="R482">
            <v>0</v>
          </cell>
          <cell r="S482">
            <v>0</v>
          </cell>
          <cell r="T482">
            <v>1235</v>
          </cell>
          <cell r="U482" t="str">
            <v>CS73121.01-3</v>
          </cell>
        </row>
        <row r="483">
          <cell r="E483">
            <v>71204</v>
          </cell>
          <cell r="F483" t="str">
            <v>Interface Cables-Materials</v>
          </cell>
          <cell r="G483">
            <v>6826</v>
          </cell>
          <cell r="H483" t="str">
            <v>P.Cord de Fibra optica Multimodo/Multimode con conectores MTRJ a FC en 1 mt</v>
          </cell>
          <cell r="I483" t="str">
            <v xml:space="preserve">UN </v>
          </cell>
          <cell r="J483">
            <v>0</v>
          </cell>
          <cell r="K483" t="str">
            <v>MICROLINK CON MATERIA PRIMA IMPORTADA</v>
          </cell>
          <cell r="L483" t="str">
            <v>MICROLINK</v>
          </cell>
          <cell r="M483">
            <v>27672</v>
          </cell>
          <cell r="N483">
            <v>0</v>
          </cell>
          <cell r="O483">
            <v>0</v>
          </cell>
          <cell r="P483">
            <v>0</v>
          </cell>
          <cell r="Q483" t="str">
            <v>COP</v>
          </cell>
          <cell r="R483">
            <v>0</v>
          </cell>
          <cell r="S483">
            <v>0</v>
          </cell>
          <cell r="T483">
            <v>27672</v>
          </cell>
          <cell r="U483" t="str">
            <v>MTRJ-FC-1-MMD</v>
          </cell>
        </row>
        <row r="484">
          <cell r="E484">
            <v>71204</v>
          </cell>
          <cell r="F484" t="str">
            <v>Interface Cables-Materials</v>
          </cell>
          <cell r="G484">
            <v>6826</v>
          </cell>
          <cell r="H484" t="str">
            <v>Metro ENTERO adicional</v>
          </cell>
          <cell r="I484" t="str">
            <v>MT</v>
          </cell>
          <cell r="J484">
            <v>0</v>
          </cell>
          <cell r="K484" t="str">
            <v>MICROLINK CON MATERIA PRIMA IMPORTADA</v>
          </cell>
          <cell r="L484">
            <v>0</v>
          </cell>
          <cell r="M484">
            <v>1235</v>
          </cell>
          <cell r="N484">
            <v>0</v>
          </cell>
          <cell r="O484">
            <v>0</v>
          </cell>
          <cell r="P484">
            <v>0</v>
          </cell>
          <cell r="Q484" t="str">
            <v>COP</v>
          </cell>
          <cell r="R484">
            <v>0</v>
          </cell>
          <cell r="S484">
            <v>0</v>
          </cell>
          <cell r="T484">
            <v>1235</v>
          </cell>
          <cell r="U484" t="str">
            <v>CS73121.01-3</v>
          </cell>
        </row>
        <row r="485">
          <cell r="E485">
            <v>71204</v>
          </cell>
          <cell r="F485" t="str">
            <v>Interface Cables-Materials</v>
          </cell>
          <cell r="G485">
            <v>6826</v>
          </cell>
          <cell r="H485" t="str">
            <v>P.Cord de Fibra optica Multimodo/Multimode con conectores MTRJ a ST en 1 mt</v>
          </cell>
          <cell r="I485" t="str">
            <v xml:space="preserve">UN </v>
          </cell>
          <cell r="J485">
            <v>0</v>
          </cell>
          <cell r="K485" t="str">
            <v>MICROLINK CON MATERIA PRIMA IMPORTADA</v>
          </cell>
          <cell r="L485" t="str">
            <v>MICROLINK</v>
          </cell>
          <cell r="M485">
            <v>26000</v>
          </cell>
          <cell r="N485">
            <v>0</v>
          </cell>
          <cell r="O485">
            <v>0</v>
          </cell>
          <cell r="P485">
            <v>0</v>
          </cell>
          <cell r="Q485" t="str">
            <v>COP</v>
          </cell>
          <cell r="R485">
            <v>0</v>
          </cell>
          <cell r="S485">
            <v>0</v>
          </cell>
          <cell r="T485">
            <v>26000</v>
          </cell>
          <cell r="U485" t="str">
            <v>MTRJ-ST-1-MMD</v>
          </cell>
        </row>
        <row r="486">
          <cell r="E486">
            <v>71204</v>
          </cell>
          <cell r="F486" t="str">
            <v>Interface Cables-Materials</v>
          </cell>
          <cell r="G486">
            <v>6826</v>
          </cell>
          <cell r="H486" t="str">
            <v>Metro ENTERO adicional</v>
          </cell>
          <cell r="I486" t="str">
            <v>MT</v>
          </cell>
          <cell r="J486">
            <v>0</v>
          </cell>
          <cell r="K486" t="str">
            <v>MICROLINK CON MATERIA PRIMA IMPORTADA</v>
          </cell>
          <cell r="L486">
            <v>0</v>
          </cell>
          <cell r="M486">
            <v>1235</v>
          </cell>
          <cell r="N486">
            <v>0</v>
          </cell>
          <cell r="O486">
            <v>0</v>
          </cell>
          <cell r="P486">
            <v>0</v>
          </cell>
          <cell r="Q486" t="str">
            <v>COP</v>
          </cell>
          <cell r="R486">
            <v>0</v>
          </cell>
          <cell r="S486">
            <v>0</v>
          </cell>
          <cell r="T486">
            <v>1235</v>
          </cell>
          <cell r="U486" t="str">
            <v>CS73121.01-3</v>
          </cell>
        </row>
        <row r="487">
          <cell r="D487" t="str">
            <v>FO106201070</v>
          </cell>
          <cell r="E487">
            <v>71204</v>
          </cell>
          <cell r="F487" t="str">
            <v>Interface Cables-Materials</v>
          </cell>
          <cell r="G487">
            <v>6826</v>
          </cell>
          <cell r="H487" t="str">
            <v>CONECTORIZACION F.O LAB</v>
          </cell>
          <cell r="I487" t="str">
            <v xml:space="preserve">UN </v>
          </cell>
          <cell r="J487">
            <v>0</v>
          </cell>
          <cell r="K487" t="str">
            <v>N/A</v>
          </cell>
          <cell r="L487" t="str">
            <v>MICROLINK</v>
          </cell>
          <cell r="M487">
            <v>8000</v>
          </cell>
          <cell r="N487">
            <v>0</v>
          </cell>
          <cell r="O487">
            <v>0</v>
          </cell>
          <cell r="P487">
            <v>0</v>
          </cell>
          <cell r="Q487" t="str">
            <v>COP</v>
          </cell>
          <cell r="R487">
            <v>0</v>
          </cell>
          <cell r="S487">
            <v>0</v>
          </cell>
          <cell r="T487">
            <v>8000</v>
          </cell>
          <cell r="U487" t="str">
            <v>FO106201070</v>
          </cell>
        </row>
        <row r="488">
          <cell r="D488" t="str">
            <v>SCSMPC3</v>
          </cell>
          <cell r="E488">
            <v>71204</v>
          </cell>
          <cell r="F488" t="str">
            <v>Interface Cables-Materials</v>
          </cell>
          <cell r="G488">
            <v>6826</v>
          </cell>
          <cell r="H488" t="str">
            <v>SC SM UPC 3MM CERAMICO</v>
          </cell>
          <cell r="I488" t="str">
            <v xml:space="preserve">UN </v>
          </cell>
          <cell r="J488">
            <v>0</v>
          </cell>
          <cell r="K488" t="str">
            <v>IMPORTACION DIRECTA</v>
          </cell>
          <cell r="L488" t="str">
            <v>MICROLINK</v>
          </cell>
          <cell r="M488">
            <v>8340</v>
          </cell>
          <cell r="N488">
            <v>0</v>
          </cell>
          <cell r="O488">
            <v>0</v>
          </cell>
          <cell r="P488">
            <v>0</v>
          </cell>
          <cell r="Q488" t="str">
            <v>COP</v>
          </cell>
          <cell r="R488">
            <v>0</v>
          </cell>
          <cell r="S488">
            <v>0</v>
          </cell>
          <cell r="T488">
            <v>8340</v>
          </cell>
          <cell r="U488" t="str">
            <v>SCSMPC3</v>
          </cell>
        </row>
        <row r="489">
          <cell r="D489" t="str">
            <v>SCSMPC2</v>
          </cell>
          <cell r="E489">
            <v>71204</v>
          </cell>
          <cell r="F489" t="str">
            <v>Interface Cables-Materials</v>
          </cell>
          <cell r="G489">
            <v>6826</v>
          </cell>
          <cell r="H489" t="str">
            <v>SC SM UPC 2MM CERAMICO</v>
          </cell>
          <cell r="I489" t="str">
            <v xml:space="preserve">UN </v>
          </cell>
          <cell r="J489">
            <v>0</v>
          </cell>
          <cell r="K489" t="str">
            <v>IMPORTACION DIRECTA</v>
          </cell>
          <cell r="L489" t="str">
            <v>MICROLINK</v>
          </cell>
          <cell r="M489">
            <v>8340</v>
          </cell>
          <cell r="N489">
            <v>0</v>
          </cell>
          <cell r="O489">
            <v>0</v>
          </cell>
          <cell r="P489">
            <v>0</v>
          </cell>
          <cell r="Q489" t="str">
            <v>COP</v>
          </cell>
          <cell r="R489">
            <v>0</v>
          </cell>
          <cell r="S489">
            <v>0</v>
          </cell>
          <cell r="T489">
            <v>8340</v>
          </cell>
          <cell r="U489" t="str">
            <v>SCSMPC2</v>
          </cell>
        </row>
        <row r="490">
          <cell r="D490" t="str">
            <v>LCSMPC3</v>
          </cell>
          <cell r="E490">
            <v>71204</v>
          </cell>
          <cell r="F490" t="str">
            <v>Interface Cables-Materials</v>
          </cell>
          <cell r="G490">
            <v>6826</v>
          </cell>
          <cell r="H490" t="str">
            <v>LC SM UPC 3MM CERAMICO</v>
          </cell>
          <cell r="I490" t="str">
            <v xml:space="preserve">UN </v>
          </cell>
          <cell r="J490">
            <v>0</v>
          </cell>
          <cell r="K490" t="str">
            <v>IMPORTACION DIRECTA</v>
          </cell>
          <cell r="L490" t="str">
            <v>MICROLINK</v>
          </cell>
          <cell r="M490">
            <v>10420</v>
          </cell>
          <cell r="N490">
            <v>0</v>
          </cell>
          <cell r="O490">
            <v>0</v>
          </cell>
          <cell r="P490">
            <v>0</v>
          </cell>
          <cell r="Q490" t="str">
            <v>COP</v>
          </cell>
          <cell r="R490">
            <v>0</v>
          </cell>
          <cell r="S490">
            <v>0</v>
          </cell>
          <cell r="T490">
            <v>10420</v>
          </cell>
          <cell r="U490" t="str">
            <v>LCSMPC3</v>
          </cell>
        </row>
        <row r="491">
          <cell r="D491" t="str">
            <v>LCSMPC2</v>
          </cell>
          <cell r="E491">
            <v>71204</v>
          </cell>
          <cell r="F491" t="str">
            <v>Interface Cables-Materials</v>
          </cell>
          <cell r="G491">
            <v>6826</v>
          </cell>
          <cell r="H491" t="str">
            <v>LC SM UPC 2MM CERAMICO</v>
          </cell>
          <cell r="I491" t="str">
            <v xml:space="preserve">UN </v>
          </cell>
          <cell r="J491">
            <v>0</v>
          </cell>
          <cell r="K491" t="str">
            <v>IMPORTACION DIRECTA</v>
          </cell>
          <cell r="L491" t="str">
            <v>MICROLINK</v>
          </cell>
          <cell r="M491">
            <v>10420</v>
          </cell>
          <cell r="N491">
            <v>0</v>
          </cell>
          <cell r="O491">
            <v>0</v>
          </cell>
          <cell r="P491">
            <v>0</v>
          </cell>
          <cell r="Q491" t="str">
            <v>COP</v>
          </cell>
          <cell r="R491">
            <v>0</v>
          </cell>
          <cell r="S491">
            <v>0</v>
          </cell>
          <cell r="T491">
            <v>10420</v>
          </cell>
          <cell r="U491" t="str">
            <v>LCSMPC2</v>
          </cell>
        </row>
        <row r="492">
          <cell r="D492" t="str">
            <v>FCSMPC3</v>
          </cell>
          <cell r="E492">
            <v>71204</v>
          </cell>
          <cell r="F492" t="str">
            <v>Interface Cables-Materials</v>
          </cell>
          <cell r="G492">
            <v>6826</v>
          </cell>
          <cell r="H492" t="str">
            <v>FC SM UPC 3MM CERAMICO</v>
          </cell>
          <cell r="I492" t="str">
            <v xml:space="preserve">UN </v>
          </cell>
          <cell r="J492">
            <v>0</v>
          </cell>
          <cell r="K492" t="str">
            <v>IMPORTACION DIRECTA</v>
          </cell>
          <cell r="L492" t="str">
            <v>MICROLINK</v>
          </cell>
          <cell r="M492">
            <v>10840</v>
          </cell>
          <cell r="N492">
            <v>0</v>
          </cell>
          <cell r="O492">
            <v>0</v>
          </cell>
          <cell r="P492">
            <v>0</v>
          </cell>
          <cell r="Q492" t="str">
            <v>COP</v>
          </cell>
          <cell r="R492">
            <v>0</v>
          </cell>
          <cell r="S492">
            <v>0</v>
          </cell>
          <cell r="T492">
            <v>10840</v>
          </cell>
          <cell r="U492" t="str">
            <v>FCSMPC3</v>
          </cell>
        </row>
        <row r="493">
          <cell r="D493" t="str">
            <v>FCSMPC2</v>
          </cell>
          <cell r="E493">
            <v>71204</v>
          </cell>
          <cell r="F493" t="str">
            <v>Interface Cables-Materials</v>
          </cell>
          <cell r="G493">
            <v>6826</v>
          </cell>
          <cell r="H493" t="str">
            <v>FC SM UPC 2MM CERAMICO</v>
          </cell>
          <cell r="I493" t="str">
            <v xml:space="preserve">UN </v>
          </cell>
          <cell r="J493">
            <v>0</v>
          </cell>
          <cell r="K493" t="str">
            <v>IMPORTACION DIRECTA</v>
          </cell>
          <cell r="L493" t="str">
            <v>MICROLINK</v>
          </cell>
          <cell r="M493">
            <v>10840</v>
          </cell>
          <cell r="N493">
            <v>0</v>
          </cell>
          <cell r="O493">
            <v>0</v>
          </cell>
          <cell r="P493">
            <v>0</v>
          </cell>
          <cell r="Q493" t="str">
            <v>COP</v>
          </cell>
          <cell r="R493">
            <v>0</v>
          </cell>
          <cell r="S493">
            <v>0</v>
          </cell>
          <cell r="T493">
            <v>10840</v>
          </cell>
          <cell r="U493" t="str">
            <v>FCSMPC2</v>
          </cell>
        </row>
        <row r="494">
          <cell r="D494">
            <v>0</v>
          </cell>
          <cell r="E494">
            <v>71204</v>
          </cell>
          <cell r="F494" t="str">
            <v>Interface Cables-Materials</v>
          </cell>
          <cell r="G494">
            <v>6826</v>
          </cell>
          <cell r="H494" t="str">
            <v>ST SM UPC 3MM CERAMICO</v>
          </cell>
          <cell r="I494" t="str">
            <v xml:space="preserve">UN </v>
          </cell>
          <cell r="J494">
            <v>0</v>
          </cell>
          <cell r="K494" t="str">
            <v>IMPORTACION DIRECTA</v>
          </cell>
          <cell r="L494" t="str">
            <v>MICROLINK</v>
          </cell>
          <cell r="M494">
            <v>7500</v>
          </cell>
          <cell r="N494">
            <v>0</v>
          </cell>
          <cell r="O494">
            <v>0</v>
          </cell>
          <cell r="P494">
            <v>0</v>
          </cell>
          <cell r="Q494" t="str">
            <v>COP</v>
          </cell>
          <cell r="R494">
            <v>0</v>
          </cell>
          <cell r="S494">
            <v>0</v>
          </cell>
          <cell r="T494">
            <v>7500</v>
          </cell>
          <cell r="U494" t="str">
            <v>STSMPC3</v>
          </cell>
        </row>
        <row r="495">
          <cell r="D495" t="str">
            <v>STSMPC2</v>
          </cell>
          <cell r="E495">
            <v>71204</v>
          </cell>
          <cell r="F495" t="str">
            <v>Interface Cables-Materials</v>
          </cell>
          <cell r="G495">
            <v>6826</v>
          </cell>
          <cell r="H495" t="str">
            <v>ST SM UPC 2MM CERAMICO</v>
          </cell>
          <cell r="I495" t="str">
            <v xml:space="preserve">UN </v>
          </cell>
          <cell r="J495">
            <v>0</v>
          </cell>
          <cell r="K495" t="str">
            <v>IMPORTACION DIRECTA</v>
          </cell>
          <cell r="L495" t="str">
            <v>MICROLINK</v>
          </cell>
          <cell r="M495">
            <v>7500</v>
          </cell>
          <cell r="N495">
            <v>0</v>
          </cell>
          <cell r="O495">
            <v>0</v>
          </cell>
          <cell r="P495">
            <v>0</v>
          </cell>
          <cell r="Q495" t="str">
            <v>COP</v>
          </cell>
          <cell r="R495">
            <v>0</v>
          </cell>
          <cell r="S495">
            <v>0</v>
          </cell>
          <cell r="T495">
            <v>7500</v>
          </cell>
          <cell r="U495" t="str">
            <v>STSMPC2</v>
          </cell>
        </row>
        <row r="496">
          <cell r="D496" t="str">
            <v>LCDLCDM2A-4</v>
          </cell>
          <cell r="E496">
            <v>71204</v>
          </cell>
          <cell r="F496" t="str">
            <v>Interface Cables-Materials</v>
          </cell>
          <cell r="G496">
            <v>6826</v>
          </cell>
          <cell r="H496" t="str">
            <v>P.CORD LC/PC-LC/PC CLIP MM DPLX 3mm 4M</v>
          </cell>
          <cell r="I496" t="str">
            <v xml:space="preserve">UN </v>
          </cell>
          <cell r="J496">
            <v>0</v>
          </cell>
          <cell r="K496" t="str">
            <v>IMPORTACION DIRECTA</v>
          </cell>
          <cell r="L496" t="str">
            <v>MICROLINK</v>
          </cell>
          <cell r="M496">
            <v>40844</v>
          </cell>
          <cell r="N496">
            <v>0</v>
          </cell>
          <cell r="O496">
            <v>0</v>
          </cell>
          <cell r="P496">
            <v>0</v>
          </cell>
          <cell r="Q496" t="str">
            <v>COP</v>
          </cell>
          <cell r="R496">
            <v>0</v>
          </cell>
          <cell r="S496">
            <v>0</v>
          </cell>
          <cell r="T496">
            <v>40844</v>
          </cell>
          <cell r="U496" t="str">
            <v>LCDLCDM2A-4</v>
          </cell>
        </row>
        <row r="497">
          <cell r="H497" t="str">
            <v>FIBER OPTIC CABLES</v>
          </cell>
          <cell r="I497">
            <v>0</v>
          </cell>
          <cell r="J497">
            <v>0</v>
          </cell>
          <cell r="K497">
            <v>0</v>
          </cell>
          <cell r="L497">
            <v>0</v>
          </cell>
          <cell r="M497">
            <v>0</v>
          </cell>
          <cell r="N497">
            <v>0</v>
          </cell>
          <cell r="O497">
            <v>0</v>
          </cell>
          <cell r="P497">
            <v>0</v>
          </cell>
          <cell r="Q497">
            <v>0</v>
          </cell>
          <cell r="R497">
            <v>0</v>
          </cell>
          <cell r="S497">
            <v>0</v>
          </cell>
          <cell r="T497">
            <v>0</v>
          </cell>
          <cell r="U497">
            <v>0</v>
          </cell>
        </row>
        <row r="498">
          <cell r="D498" t="str">
            <v>AT-LC01</v>
          </cell>
          <cell r="E498">
            <v>71204</v>
          </cell>
          <cell r="F498" t="str">
            <v>Interface Cables-Materials</v>
          </cell>
          <cell r="G498">
            <v>6826</v>
          </cell>
          <cell r="H498" t="str">
            <v>Fixed Optical Atenuator 1 dB LC/PC SM Simplex</v>
          </cell>
          <cell r="I498" t="str">
            <v>pcs</v>
          </cell>
          <cell r="J498">
            <v>0</v>
          </cell>
          <cell r="K498">
            <v>0</v>
          </cell>
          <cell r="L498" t="str">
            <v>MICROLINK</v>
          </cell>
          <cell r="M498">
            <v>35000</v>
          </cell>
          <cell r="N498">
            <v>0</v>
          </cell>
          <cell r="O498">
            <v>0</v>
          </cell>
          <cell r="P498">
            <v>0</v>
          </cell>
          <cell r="Q498" t="str">
            <v>COP</v>
          </cell>
          <cell r="R498">
            <v>0</v>
          </cell>
          <cell r="S498">
            <v>0</v>
          </cell>
          <cell r="T498">
            <v>35000</v>
          </cell>
          <cell r="U498" t="str">
            <v>FO-AT-1DB</v>
          </cell>
        </row>
        <row r="499">
          <cell r="D499" t="str">
            <v>AT-LC02</v>
          </cell>
          <cell r="E499">
            <v>71204</v>
          </cell>
          <cell r="F499" t="str">
            <v>Interface Cables-Materials</v>
          </cell>
          <cell r="G499">
            <v>6826</v>
          </cell>
          <cell r="H499" t="str">
            <v>Fixed Optical Atenuator 2 dB LC/PC SM Simplex</v>
          </cell>
          <cell r="I499" t="str">
            <v>pcs</v>
          </cell>
          <cell r="J499">
            <v>0</v>
          </cell>
          <cell r="K499">
            <v>0</v>
          </cell>
          <cell r="L499" t="str">
            <v>MICROLINK</v>
          </cell>
          <cell r="M499">
            <v>35000</v>
          </cell>
          <cell r="N499">
            <v>0</v>
          </cell>
          <cell r="O499">
            <v>0</v>
          </cell>
          <cell r="P499">
            <v>0</v>
          </cell>
          <cell r="Q499" t="str">
            <v>COP</v>
          </cell>
          <cell r="R499">
            <v>0</v>
          </cell>
          <cell r="S499">
            <v>0</v>
          </cell>
          <cell r="T499">
            <v>35000</v>
          </cell>
          <cell r="U499" t="str">
            <v>FO-AT-2DB</v>
          </cell>
        </row>
        <row r="500">
          <cell r="D500" t="str">
            <v>AT-LC04</v>
          </cell>
          <cell r="E500">
            <v>71204</v>
          </cell>
          <cell r="F500" t="str">
            <v>Interface Cables-Materials</v>
          </cell>
          <cell r="G500">
            <v>6826</v>
          </cell>
          <cell r="H500" t="str">
            <v>Fixed Optical Atenuator 4 dB LC/PC SM Simplex</v>
          </cell>
          <cell r="I500" t="str">
            <v>pcs</v>
          </cell>
          <cell r="J500">
            <v>0</v>
          </cell>
          <cell r="K500">
            <v>0</v>
          </cell>
          <cell r="L500" t="str">
            <v>MICROLINK</v>
          </cell>
          <cell r="M500">
            <v>35000</v>
          </cell>
          <cell r="N500">
            <v>0</v>
          </cell>
          <cell r="O500">
            <v>0</v>
          </cell>
          <cell r="P500">
            <v>0</v>
          </cell>
          <cell r="Q500" t="str">
            <v>COP</v>
          </cell>
          <cell r="R500">
            <v>0</v>
          </cell>
          <cell r="S500">
            <v>0</v>
          </cell>
          <cell r="T500">
            <v>35000</v>
          </cell>
          <cell r="U500" t="str">
            <v>FO-AT-4DB</v>
          </cell>
        </row>
        <row r="501">
          <cell r="D501" t="str">
            <v>AT-LC05</v>
          </cell>
          <cell r="E501">
            <v>71204</v>
          </cell>
          <cell r="F501" t="str">
            <v>Interface Cables-Materials</v>
          </cell>
          <cell r="G501">
            <v>6826</v>
          </cell>
          <cell r="H501" t="str">
            <v>Fixed Optical Atenuator 5 dB LC/PC SM Simplex</v>
          </cell>
          <cell r="I501" t="str">
            <v>pcs</v>
          </cell>
          <cell r="J501">
            <v>0</v>
          </cell>
          <cell r="K501">
            <v>0</v>
          </cell>
          <cell r="L501" t="str">
            <v>MICROLINK</v>
          </cell>
          <cell r="M501">
            <v>35000</v>
          </cell>
          <cell r="N501">
            <v>0</v>
          </cell>
          <cell r="O501">
            <v>0</v>
          </cell>
          <cell r="P501">
            <v>0</v>
          </cell>
          <cell r="Q501" t="str">
            <v>COP</v>
          </cell>
          <cell r="R501">
            <v>0</v>
          </cell>
          <cell r="S501">
            <v>0</v>
          </cell>
          <cell r="T501">
            <v>35000</v>
          </cell>
          <cell r="U501" t="str">
            <v>FO-AT-5DB</v>
          </cell>
        </row>
        <row r="502">
          <cell r="D502" t="str">
            <v>AT-LC06</v>
          </cell>
          <cell r="E502">
            <v>71204</v>
          </cell>
          <cell r="F502" t="str">
            <v>Interface Cables-Materials</v>
          </cell>
          <cell r="G502">
            <v>6826</v>
          </cell>
          <cell r="H502" t="str">
            <v>Fixed Optical Atenuator 6 dB LC/PC SM Simplex</v>
          </cell>
          <cell r="I502" t="str">
            <v>pcs</v>
          </cell>
          <cell r="J502">
            <v>0</v>
          </cell>
          <cell r="K502">
            <v>0</v>
          </cell>
          <cell r="L502" t="str">
            <v>MICROLINK</v>
          </cell>
          <cell r="M502">
            <v>35000</v>
          </cell>
          <cell r="N502">
            <v>0</v>
          </cell>
          <cell r="O502">
            <v>0</v>
          </cell>
          <cell r="P502">
            <v>0</v>
          </cell>
          <cell r="Q502" t="str">
            <v>COP</v>
          </cell>
          <cell r="R502">
            <v>0</v>
          </cell>
          <cell r="S502">
            <v>0</v>
          </cell>
          <cell r="T502">
            <v>35000</v>
          </cell>
          <cell r="U502" t="str">
            <v>FO-AT-6DB</v>
          </cell>
        </row>
        <row r="503">
          <cell r="D503" t="str">
            <v>AT-LC07</v>
          </cell>
          <cell r="E503">
            <v>71204</v>
          </cell>
          <cell r="F503" t="str">
            <v>Interface Cables-Materials</v>
          </cell>
          <cell r="G503">
            <v>6826</v>
          </cell>
          <cell r="H503" t="str">
            <v>Fixed Optical Atenuator 7 dB LC/PC SM Simplex</v>
          </cell>
          <cell r="I503" t="str">
            <v>pcs</v>
          </cell>
          <cell r="J503">
            <v>0</v>
          </cell>
          <cell r="K503">
            <v>0</v>
          </cell>
          <cell r="L503" t="str">
            <v>MICROLINK</v>
          </cell>
          <cell r="M503">
            <v>35000</v>
          </cell>
          <cell r="N503">
            <v>0</v>
          </cell>
          <cell r="O503">
            <v>0</v>
          </cell>
          <cell r="P503">
            <v>0</v>
          </cell>
          <cell r="Q503" t="str">
            <v>COP</v>
          </cell>
          <cell r="R503">
            <v>0</v>
          </cell>
          <cell r="S503">
            <v>0</v>
          </cell>
          <cell r="T503">
            <v>35000</v>
          </cell>
          <cell r="U503" t="str">
            <v>FO-AT-7DB</v>
          </cell>
        </row>
        <row r="504">
          <cell r="D504" t="str">
            <v>AT-LC08</v>
          </cell>
          <cell r="E504">
            <v>71204</v>
          </cell>
          <cell r="F504" t="str">
            <v>Interface Cables-Materials</v>
          </cell>
          <cell r="G504">
            <v>6826</v>
          </cell>
          <cell r="H504" t="str">
            <v>Fixed Optical Atenuator 8 dB LC/PC SM Simplex</v>
          </cell>
          <cell r="I504" t="str">
            <v>pcs</v>
          </cell>
          <cell r="J504">
            <v>0</v>
          </cell>
          <cell r="K504">
            <v>0</v>
          </cell>
          <cell r="L504" t="str">
            <v>MICROLINK</v>
          </cell>
          <cell r="M504">
            <v>35000</v>
          </cell>
          <cell r="N504">
            <v>0</v>
          </cell>
          <cell r="O504">
            <v>0</v>
          </cell>
          <cell r="P504">
            <v>0</v>
          </cell>
          <cell r="Q504" t="str">
            <v>COP</v>
          </cell>
          <cell r="R504">
            <v>0</v>
          </cell>
          <cell r="S504">
            <v>0</v>
          </cell>
          <cell r="T504">
            <v>35000</v>
          </cell>
          <cell r="U504" t="str">
            <v>FO-AT-8DB</v>
          </cell>
        </row>
        <row r="505">
          <cell r="D505" t="str">
            <v>AT-LC10</v>
          </cell>
          <cell r="E505">
            <v>71204</v>
          </cell>
          <cell r="F505" t="str">
            <v>Interface Cables-Materials</v>
          </cell>
          <cell r="G505">
            <v>6826</v>
          </cell>
          <cell r="H505" t="str">
            <v>Fixed Optical Atenuator 10 dB LC/PC SM Simplex</v>
          </cell>
          <cell r="I505" t="str">
            <v>pcs</v>
          </cell>
          <cell r="J505">
            <v>0</v>
          </cell>
          <cell r="K505">
            <v>0</v>
          </cell>
          <cell r="L505" t="str">
            <v>MICROLINK</v>
          </cell>
          <cell r="M505">
            <v>35000</v>
          </cell>
          <cell r="N505">
            <v>0</v>
          </cell>
          <cell r="O505">
            <v>0</v>
          </cell>
          <cell r="P505">
            <v>0</v>
          </cell>
          <cell r="Q505" t="str">
            <v>COP</v>
          </cell>
          <cell r="R505">
            <v>0</v>
          </cell>
          <cell r="S505">
            <v>0</v>
          </cell>
          <cell r="T505">
            <v>35000</v>
          </cell>
          <cell r="U505" t="str">
            <v>FO-AT-10DB</v>
          </cell>
        </row>
        <row r="506">
          <cell r="D506" t="str">
            <v>AT-LC12</v>
          </cell>
          <cell r="E506">
            <v>71204</v>
          </cell>
          <cell r="F506" t="str">
            <v>Interface Cables-Materials</v>
          </cell>
          <cell r="G506">
            <v>6826</v>
          </cell>
          <cell r="H506" t="str">
            <v>Fixed Optical Atenuator 12 dB LC/PC SM Simplex</v>
          </cell>
          <cell r="I506" t="str">
            <v>pcs</v>
          </cell>
          <cell r="J506">
            <v>0</v>
          </cell>
          <cell r="K506">
            <v>0</v>
          </cell>
          <cell r="L506" t="str">
            <v>MICROLINK</v>
          </cell>
          <cell r="M506">
            <v>35000</v>
          </cell>
          <cell r="N506">
            <v>0</v>
          </cell>
          <cell r="O506">
            <v>0</v>
          </cell>
          <cell r="P506">
            <v>0</v>
          </cell>
          <cell r="Q506" t="str">
            <v>COP</v>
          </cell>
          <cell r="R506">
            <v>0</v>
          </cell>
          <cell r="S506">
            <v>0</v>
          </cell>
          <cell r="T506">
            <v>35000</v>
          </cell>
          <cell r="U506" t="str">
            <v>FO-AT-12DB</v>
          </cell>
        </row>
        <row r="507">
          <cell r="D507" t="str">
            <v>AT-LC14</v>
          </cell>
          <cell r="E507">
            <v>71204</v>
          </cell>
          <cell r="F507" t="str">
            <v>Interface Cables-Materials</v>
          </cell>
          <cell r="G507">
            <v>6826</v>
          </cell>
          <cell r="H507" t="str">
            <v>Fixed Optical Atenuator 14 dB LC/PC SM Simplex</v>
          </cell>
          <cell r="I507" t="str">
            <v>pcs</v>
          </cell>
          <cell r="J507">
            <v>0</v>
          </cell>
          <cell r="K507">
            <v>0</v>
          </cell>
          <cell r="L507" t="str">
            <v>MICROLINK</v>
          </cell>
          <cell r="M507">
            <v>35000</v>
          </cell>
          <cell r="N507">
            <v>0</v>
          </cell>
          <cell r="O507">
            <v>0</v>
          </cell>
          <cell r="P507">
            <v>0</v>
          </cell>
          <cell r="Q507" t="str">
            <v>COP</v>
          </cell>
          <cell r="R507">
            <v>0</v>
          </cell>
          <cell r="S507">
            <v>0</v>
          </cell>
          <cell r="T507">
            <v>35000</v>
          </cell>
          <cell r="U507" t="str">
            <v>FO-AT-14DB</v>
          </cell>
        </row>
        <row r="508">
          <cell r="D508" t="str">
            <v>AT-LC15</v>
          </cell>
          <cell r="E508">
            <v>71204</v>
          </cell>
          <cell r="F508" t="str">
            <v>Interface Cables-Materials</v>
          </cell>
          <cell r="G508">
            <v>6826</v>
          </cell>
          <cell r="H508" t="str">
            <v>Fixed Optical Atenuator 15 dB LC/PC SM Simplex</v>
          </cell>
          <cell r="I508" t="str">
            <v>pcs</v>
          </cell>
          <cell r="J508">
            <v>0</v>
          </cell>
          <cell r="K508">
            <v>0</v>
          </cell>
          <cell r="L508" t="str">
            <v>MICROLINK</v>
          </cell>
          <cell r="M508">
            <v>35000</v>
          </cell>
          <cell r="N508">
            <v>0</v>
          </cell>
          <cell r="O508">
            <v>0</v>
          </cell>
          <cell r="P508">
            <v>0</v>
          </cell>
          <cell r="Q508" t="str">
            <v>COP</v>
          </cell>
          <cell r="R508">
            <v>0</v>
          </cell>
          <cell r="S508">
            <v>0</v>
          </cell>
          <cell r="T508">
            <v>35000</v>
          </cell>
          <cell r="U508" t="str">
            <v>FO-AT-15DB</v>
          </cell>
        </row>
        <row r="509">
          <cell r="D509" t="str">
            <v>AT-LC16</v>
          </cell>
          <cell r="E509">
            <v>71204</v>
          </cell>
          <cell r="F509" t="str">
            <v>Interface Cables-Materials</v>
          </cell>
          <cell r="G509">
            <v>6826</v>
          </cell>
          <cell r="H509" t="str">
            <v>Fixed Optical Atenuator 16 dB LC/PC SM Simplex</v>
          </cell>
          <cell r="I509" t="str">
            <v>pcs</v>
          </cell>
          <cell r="J509">
            <v>0</v>
          </cell>
          <cell r="K509">
            <v>0</v>
          </cell>
          <cell r="L509" t="str">
            <v>MICROLINK</v>
          </cell>
          <cell r="M509">
            <v>35000</v>
          </cell>
          <cell r="N509">
            <v>0</v>
          </cell>
          <cell r="O509">
            <v>0</v>
          </cell>
          <cell r="P509">
            <v>0</v>
          </cell>
          <cell r="Q509" t="str">
            <v>COP</v>
          </cell>
          <cell r="R509">
            <v>0</v>
          </cell>
          <cell r="S509">
            <v>0</v>
          </cell>
          <cell r="T509">
            <v>35000</v>
          </cell>
          <cell r="U509" t="str">
            <v>FO-AT-16DB</v>
          </cell>
        </row>
        <row r="510">
          <cell r="D510" t="str">
            <v>FO-AT-15DB-SC</v>
          </cell>
          <cell r="E510">
            <v>71204</v>
          </cell>
          <cell r="F510" t="str">
            <v>Interface Cables-Materials</v>
          </cell>
          <cell r="G510">
            <v>6826</v>
          </cell>
          <cell r="H510" t="str">
            <v>Fixed Optical Atenuator 15 dB SC SM Simplex</v>
          </cell>
          <cell r="I510" t="str">
            <v>pcs</v>
          </cell>
          <cell r="J510">
            <v>0</v>
          </cell>
          <cell r="K510">
            <v>0</v>
          </cell>
          <cell r="L510" t="str">
            <v>MICROLINK</v>
          </cell>
          <cell r="M510">
            <v>35000</v>
          </cell>
          <cell r="N510">
            <v>0</v>
          </cell>
          <cell r="O510">
            <v>0</v>
          </cell>
          <cell r="P510">
            <v>0</v>
          </cell>
          <cell r="Q510" t="str">
            <v>COP</v>
          </cell>
          <cell r="R510">
            <v>0</v>
          </cell>
          <cell r="S510">
            <v>0</v>
          </cell>
          <cell r="T510">
            <v>35000</v>
          </cell>
          <cell r="U510" t="str">
            <v>FO-AT-15DB-SC</v>
          </cell>
        </row>
        <row r="511">
          <cell r="D511" t="str">
            <v>FO-COU-LC/LC</v>
          </cell>
          <cell r="E511">
            <v>71204</v>
          </cell>
          <cell r="F511" t="str">
            <v>Interface Cables-Materials</v>
          </cell>
          <cell r="G511">
            <v>6826</v>
          </cell>
          <cell r="H511" t="str">
            <v>FO Couplers LC/LC simplex</v>
          </cell>
          <cell r="I511" t="str">
            <v>pcs</v>
          </cell>
          <cell r="J511">
            <v>0</v>
          </cell>
          <cell r="K511">
            <v>0</v>
          </cell>
          <cell r="L511" t="str">
            <v>MICROLINK</v>
          </cell>
          <cell r="M511">
            <v>4406</v>
          </cell>
          <cell r="N511">
            <v>0</v>
          </cell>
          <cell r="O511">
            <v>0</v>
          </cell>
          <cell r="P511">
            <v>0</v>
          </cell>
          <cell r="Q511" t="str">
            <v>COP</v>
          </cell>
          <cell r="R511">
            <v>0</v>
          </cell>
          <cell r="S511">
            <v>0</v>
          </cell>
          <cell r="T511">
            <v>4406</v>
          </cell>
          <cell r="U511" t="str">
            <v>FO-COU-LC/LC</v>
          </cell>
        </row>
        <row r="512">
          <cell r="E512">
            <v>71204</v>
          </cell>
          <cell r="F512" t="str">
            <v>Interface Cables-Materials</v>
          </cell>
          <cell r="G512">
            <v>6826</v>
          </cell>
          <cell r="H512" t="str">
            <v>1000BASE-T SFP 24</v>
          </cell>
          <cell r="I512" t="str">
            <v>pcs</v>
          </cell>
          <cell r="J512">
            <v>0</v>
          </cell>
          <cell r="K512">
            <v>0</v>
          </cell>
          <cell r="L512">
            <v>0</v>
          </cell>
          <cell r="M512">
            <v>0</v>
          </cell>
          <cell r="N512">
            <v>0</v>
          </cell>
          <cell r="O512">
            <v>0</v>
          </cell>
          <cell r="P512">
            <v>0</v>
          </cell>
          <cell r="Q512">
            <v>0</v>
          </cell>
          <cell r="R512">
            <v>0</v>
          </cell>
          <cell r="S512">
            <v>0.05</v>
          </cell>
          <cell r="T512">
            <v>0</v>
          </cell>
          <cell r="U512" t="str">
            <v>GLC-T</v>
          </cell>
        </row>
        <row r="513">
          <cell r="E513">
            <v>71204</v>
          </cell>
          <cell r="F513" t="str">
            <v>Interface Cables-Materials</v>
          </cell>
          <cell r="G513">
            <v>6826</v>
          </cell>
          <cell r="H513" t="str">
            <v>GE SFP,LC connector LX/LH transceiver</v>
          </cell>
          <cell r="I513" t="str">
            <v>pcs</v>
          </cell>
          <cell r="J513">
            <v>0</v>
          </cell>
          <cell r="K513">
            <v>0</v>
          </cell>
          <cell r="L513">
            <v>0</v>
          </cell>
          <cell r="M513">
            <v>0</v>
          </cell>
          <cell r="N513">
            <v>0</v>
          </cell>
          <cell r="O513">
            <v>0</v>
          </cell>
          <cell r="P513">
            <v>0</v>
          </cell>
          <cell r="Q513">
            <v>0</v>
          </cell>
          <cell r="R513">
            <v>0</v>
          </cell>
          <cell r="S513">
            <v>0.05</v>
          </cell>
          <cell r="T513">
            <v>0</v>
          </cell>
          <cell r="U513" t="str">
            <v>3 GLC-LH-SM</v>
          </cell>
        </row>
        <row r="514">
          <cell r="E514">
            <v>71204</v>
          </cell>
          <cell r="F514" t="str">
            <v>Interface Cables-Materials</v>
          </cell>
          <cell r="G514">
            <v>6826</v>
          </cell>
          <cell r="H514" t="str">
            <v>GE SFP, LC connector SX transceiver</v>
          </cell>
          <cell r="I514" t="str">
            <v>pcs</v>
          </cell>
          <cell r="J514">
            <v>0</v>
          </cell>
          <cell r="K514">
            <v>0</v>
          </cell>
          <cell r="L514">
            <v>0</v>
          </cell>
          <cell r="M514">
            <v>0</v>
          </cell>
          <cell r="N514">
            <v>0</v>
          </cell>
          <cell r="O514">
            <v>0</v>
          </cell>
          <cell r="P514">
            <v>0</v>
          </cell>
          <cell r="Q514">
            <v>0</v>
          </cell>
          <cell r="R514">
            <v>0</v>
          </cell>
          <cell r="S514">
            <v>0.05</v>
          </cell>
          <cell r="T514">
            <v>0</v>
          </cell>
          <cell r="U514" t="str">
            <v>3 GLC-SX-MM</v>
          </cell>
        </row>
        <row r="515">
          <cell r="E515">
            <v>71204</v>
          </cell>
          <cell r="F515" t="str">
            <v>Interface Cables-Materials</v>
          </cell>
          <cell r="G515">
            <v>6826</v>
          </cell>
          <cell r="H515" t="str">
            <v>Transición SC-SC</v>
          </cell>
          <cell r="I515" t="str">
            <v>pcs</v>
          </cell>
          <cell r="J515">
            <v>0</v>
          </cell>
          <cell r="K515">
            <v>0</v>
          </cell>
          <cell r="L515">
            <v>0</v>
          </cell>
          <cell r="M515">
            <v>0</v>
          </cell>
          <cell r="N515">
            <v>0</v>
          </cell>
          <cell r="O515">
            <v>0</v>
          </cell>
          <cell r="P515">
            <v>0</v>
          </cell>
          <cell r="Q515">
            <v>0</v>
          </cell>
          <cell r="R515">
            <v>0</v>
          </cell>
          <cell r="S515">
            <v>0.05</v>
          </cell>
          <cell r="T515">
            <v>0</v>
          </cell>
          <cell r="U515" t="str">
            <v>SC-SC-TRANS</v>
          </cell>
        </row>
        <row r="516">
          <cell r="D516" t="str">
            <v>AT-LCSM15</v>
          </cell>
          <cell r="E516">
            <v>71204</v>
          </cell>
          <cell r="F516" t="str">
            <v>Interface Cables-Materials</v>
          </cell>
          <cell r="G516">
            <v>6826</v>
          </cell>
          <cell r="H516" t="str">
            <v xml:space="preserve">Adaptador optico DPLX LC </v>
          </cell>
          <cell r="I516" t="str">
            <v>pcs</v>
          </cell>
          <cell r="J516">
            <v>0</v>
          </cell>
          <cell r="K516">
            <v>0</v>
          </cell>
          <cell r="L516" t="str">
            <v>MICROLINK</v>
          </cell>
          <cell r="M516">
            <v>7450</v>
          </cell>
          <cell r="N516">
            <v>0</v>
          </cell>
          <cell r="O516">
            <v>0</v>
          </cell>
          <cell r="P516">
            <v>0</v>
          </cell>
          <cell r="Q516" t="str">
            <v>COP</v>
          </cell>
          <cell r="R516">
            <v>0</v>
          </cell>
          <cell r="S516">
            <v>0</v>
          </cell>
          <cell r="T516">
            <v>7450</v>
          </cell>
          <cell r="U516" t="str">
            <v>AT-LCSM15</v>
          </cell>
        </row>
        <row r="517">
          <cell r="D517" t="str">
            <v>AD-LCSMPC</v>
          </cell>
          <cell r="E517">
            <v>71204</v>
          </cell>
          <cell r="F517" t="str">
            <v>Interface Cables-Materials</v>
          </cell>
          <cell r="G517">
            <v>6826</v>
          </cell>
          <cell r="H517" t="str">
            <v>Adaptador optico LC SM PC SPLX</v>
          </cell>
          <cell r="I517" t="str">
            <v>pcs</v>
          </cell>
          <cell r="J517">
            <v>0</v>
          </cell>
          <cell r="K517" t="str">
            <v>IMPORTACION DIRECTA</v>
          </cell>
          <cell r="L517" t="str">
            <v>MICROLINK</v>
          </cell>
          <cell r="M517">
            <v>4406</v>
          </cell>
          <cell r="N517">
            <v>0</v>
          </cell>
          <cell r="O517">
            <v>0</v>
          </cell>
          <cell r="P517">
            <v>0</v>
          </cell>
          <cell r="Q517" t="str">
            <v>COP</v>
          </cell>
          <cell r="R517">
            <v>0</v>
          </cell>
          <cell r="S517">
            <v>0</v>
          </cell>
          <cell r="T517">
            <v>4406</v>
          </cell>
          <cell r="U517" t="str">
            <v>AD-LCSMPCD</v>
          </cell>
        </row>
        <row r="518">
          <cell r="D518" t="str">
            <v>AD-LCMMPC</v>
          </cell>
          <cell r="E518">
            <v>71204</v>
          </cell>
          <cell r="F518" t="str">
            <v>Interface Cables-Materials</v>
          </cell>
          <cell r="G518">
            <v>6826</v>
          </cell>
          <cell r="H518" t="str">
            <v>ADAPTADOR LC MM PC SPLX</v>
          </cell>
          <cell r="I518" t="str">
            <v>UN</v>
          </cell>
          <cell r="J518">
            <v>0</v>
          </cell>
          <cell r="K518" t="str">
            <v>IMPORTACION DIRECTA</v>
          </cell>
          <cell r="L518" t="str">
            <v>MICROLINK</v>
          </cell>
          <cell r="M518">
            <v>16000</v>
          </cell>
          <cell r="N518">
            <v>0</v>
          </cell>
          <cell r="O518">
            <v>0</v>
          </cell>
          <cell r="P518">
            <v>0</v>
          </cell>
          <cell r="Q518" t="str">
            <v>COP</v>
          </cell>
          <cell r="R518">
            <v>0</v>
          </cell>
          <cell r="S518">
            <v>0</v>
          </cell>
          <cell r="T518">
            <v>16000</v>
          </cell>
          <cell r="U518" t="str">
            <v>AD-LCMMPC</v>
          </cell>
        </row>
        <row r="519">
          <cell r="D519" t="str">
            <v>AT-SC05</v>
          </cell>
          <cell r="E519">
            <v>71204</v>
          </cell>
          <cell r="F519" t="str">
            <v>Interface Cables-Materials</v>
          </cell>
          <cell r="G519">
            <v>6826</v>
          </cell>
          <cell r="H519" t="str">
            <v>ATENUADOR SC 05dB</v>
          </cell>
          <cell r="I519" t="str">
            <v>UN</v>
          </cell>
          <cell r="J519">
            <v>0</v>
          </cell>
          <cell r="K519" t="str">
            <v>IMPORTACION DIRECTA</v>
          </cell>
          <cell r="L519" t="str">
            <v>MICROLINK</v>
          </cell>
          <cell r="M519">
            <v>19000</v>
          </cell>
          <cell r="N519">
            <v>0</v>
          </cell>
          <cell r="O519">
            <v>0</v>
          </cell>
          <cell r="P519">
            <v>0</v>
          </cell>
          <cell r="Q519" t="str">
            <v>COP</v>
          </cell>
          <cell r="R519">
            <v>0</v>
          </cell>
          <cell r="S519">
            <v>0</v>
          </cell>
          <cell r="T519">
            <v>19000</v>
          </cell>
          <cell r="U519" t="str">
            <v>AT-SC05</v>
          </cell>
        </row>
        <row r="520">
          <cell r="D520" t="str">
            <v>AT-LC05M</v>
          </cell>
          <cell r="E520">
            <v>71204</v>
          </cell>
          <cell r="F520" t="str">
            <v>Interface Cables-Materials</v>
          </cell>
          <cell r="G520">
            <v>6826</v>
          </cell>
          <cell r="H520" t="str">
            <v>ATENUADOR LC 05dB MULTIMODO 50/125</v>
          </cell>
          <cell r="I520" t="str">
            <v>UN</v>
          </cell>
          <cell r="J520">
            <v>0</v>
          </cell>
          <cell r="K520" t="str">
            <v>IMPORTACION DIRECTA</v>
          </cell>
          <cell r="L520" t="str">
            <v>MICROLINK</v>
          </cell>
          <cell r="M520">
            <v>25000</v>
          </cell>
          <cell r="N520">
            <v>0</v>
          </cell>
          <cell r="O520">
            <v>0</v>
          </cell>
          <cell r="P520">
            <v>0</v>
          </cell>
          <cell r="Q520" t="str">
            <v>COP</v>
          </cell>
          <cell r="R520">
            <v>0</v>
          </cell>
          <cell r="S520">
            <v>0</v>
          </cell>
          <cell r="T520">
            <v>25000</v>
          </cell>
          <cell r="U520" t="str">
            <v>AT-LC05M</v>
          </cell>
        </row>
        <row r="521">
          <cell r="D521" t="str">
            <v>50FH-020-10 N</v>
          </cell>
          <cell r="E521">
            <v>71204</v>
          </cell>
          <cell r="F521" t="str">
            <v>Interface Cables-Materials</v>
          </cell>
          <cell r="G521">
            <v>6826</v>
          </cell>
          <cell r="H521" t="str">
            <v>ATENUADOR RF CONECTOR  N DE 20dB</v>
          </cell>
          <cell r="I521" t="str">
            <v>UN</v>
          </cell>
          <cell r="J521">
            <v>0</v>
          </cell>
          <cell r="K521" t="str">
            <v>IMPORTACION INDIRECTA</v>
          </cell>
          <cell r="L521" t="str">
            <v>JFW INDUSTRIES INC</v>
          </cell>
          <cell r="M521">
            <v>452540.95</v>
          </cell>
          <cell r="N521">
            <v>0</v>
          </cell>
          <cell r="O521">
            <v>0</v>
          </cell>
          <cell r="P521">
            <v>0</v>
          </cell>
          <cell r="Q521" t="str">
            <v>COP</v>
          </cell>
          <cell r="R521">
            <v>0</v>
          </cell>
          <cell r="S521">
            <v>0.05</v>
          </cell>
          <cell r="T521">
            <v>475168</v>
          </cell>
          <cell r="U521" t="str">
            <v>50FH-020-10 N</v>
          </cell>
        </row>
        <row r="522">
          <cell r="D522" t="str">
            <v>50FHXC-020-50 N</v>
          </cell>
          <cell r="E522">
            <v>71204</v>
          </cell>
          <cell r="F522" t="str">
            <v>Interface Cables-Materials</v>
          </cell>
          <cell r="G522">
            <v>6826</v>
          </cell>
          <cell r="H522" t="str">
            <v>ATENUADOR RF CONECTOR N DE 20DB/50 WATTS</v>
          </cell>
          <cell r="I522" t="str">
            <v>UN</v>
          </cell>
          <cell r="J522">
            <v>0</v>
          </cell>
          <cell r="K522" t="str">
            <v>IMPORTACION INDIRECTA</v>
          </cell>
          <cell r="L522" t="str">
            <v>JFW INDUSTRIES INC</v>
          </cell>
          <cell r="M522">
            <v>626401.9</v>
          </cell>
          <cell r="N522">
            <v>0</v>
          </cell>
          <cell r="O522">
            <v>0</v>
          </cell>
          <cell r="P522">
            <v>0</v>
          </cell>
          <cell r="Q522" t="str">
            <v>COP</v>
          </cell>
          <cell r="R522">
            <v>0</v>
          </cell>
          <cell r="S522">
            <v>0.05</v>
          </cell>
          <cell r="T522">
            <v>657722</v>
          </cell>
          <cell r="U522" t="str">
            <v>50FHXC-020-50 N</v>
          </cell>
        </row>
        <row r="523">
          <cell r="D523" t="str">
            <v>50PA-536</v>
          </cell>
          <cell r="E523">
            <v>71204</v>
          </cell>
          <cell r="F523" t="str">
            <v>Interface Cables-Materials</v>
          </cell>
          <cell r="G523">
            <v>6826</v>
          </cell>
          <cell r="H523" t="str">
            <v>ATENUADOR 650-3000 MHz/50 OHMS NOMINAL</v>
          </cell>
          <cell r="I523" t="str">
            <v>UN</v>
          </cell>
          <cell r="J523">
            <v>0</v>
          </cell>
          <cell r="K523" t="str">
            <v>IMPORTACION INDIRECTA</v>
          </cell>
          <cell r="L523" t="str">
            <v>JFW INDUSTRIES INC</v>
          </cell>
          <cell r="M523">
            <v>36011400.950000003</v>
          </cell>
          <cell r="N523">
            <v>0</v>
          </cell>
          <cell r="O523">
            <v>0</v>
          </cell>
          <cell r="P523">
            <v>0</v>
          </cell>
          <cell r="Q523" t="str">
            <v>COP</v>
          </cell>
          <cell r="R523">
            <v>0</v>
          </cell>
          <cell r="S523">
            <v>0.05</v>
          </cell>
          <cell r="T523">
            <v>37811971</v>
          </cell>
          <cell r="U523" t="str">
            <v>50PA-536</v>
          </cell>
        </row>
        <row r="524">
          <cell r="H524" t="str">
            <v>PCM CABLES</v>
          </cell>
          <cell r="I524">
            <v>0</v>
          </cell>
          <cell r="J524">
            <v>0</v>
          </cell>
          <cell r="K524">
            <v>0</v>
          </cell>
          <cell r="L524">
            <v>0</v>
          </cell>
          <cell r="M524">
            <v>0</v>
          </cell>
          <cell r="N524">
            <v>0</v>
          </cell>
          <cell r="O524">
            <v>0</v>
          </cell>
          <cell r="P524">
            <v>0</v>
          </cell>
          <cell r="Q524">
            <v>0</v>
          </cell>
          <cell r="R524">
            <v>0</v>
          </cell>
          <cell r="S524">
            <v>0</v>
          </cell>
          <cell r="T524">
            <v>0</v>
          </cell>
          <cell r="U524">
            <v>0</v>
          </cell>
        </row>
        <row r="525">
          <cell r="D525" t="str">
            <v>CS73139M.15</v>
          </cell>
          <cell r="E525">
            <v>71204</v>
          </cell>
          <cell r="F525" t="str">
            <v>Interface Cables-Materials</v>
          </cell>
          <cell r="G525">
            <v>6826</v>
          </cell>
          <cell r="H525" t="str">
            <v>CNIB 8xE1 Cable (120ohm) 15m - Fabricado Microlink     cable AMPHENOL</v>
          </cell>
          <cell r="I525" t="str">
            <v>pcs</v>
          </cell>
          <cell r="J525">
            <v>0</v>
          </cell>
          <cell r="K525" t="str">
            <v>MICROLINK CON MATERIA PRIMA IMPORTADA</v>
          </cell>
          <cell r="L525" t="str">
            <v>Microlink</v>
          </cell>
          <cell r="M525">
            <v>261767.94</v>
          </cell>
          <cell r="N525">
            <v>0</v>
          </cell>
          <cell r="O525">
            <v>0</v>
          </cell>
          <cell r="P525">
            <v>0</v>
          </cell>
          <cell r="Q525" t="str">
            <v>COP</v>
          </cell>
          <cell r="R525">
            <v>0</v>
          </cell>
          <cell r="S525">
            <v>0</v>
          </cell>
          <cell r="T525">
            <v>261767.94</v>
          </cell>
          <cell r="U525" t="str">
            <v>CS73139M.15</v>
          </cell>
        </row>
        <row r="526">
          <cell r="D526" t="str">
            <v>CS73139M.20</v>
          </cell>
          <cell r="E526">
            <v>71204</v>
          </cell>
          <cell r="F526" t="str">
            <v>Interface Cables-Materials</v>
          </cell>
          <cell r="G526">
            <v>6826</v>
          </cell>
          <cell r="H526" t="str">
            <v>CNIB 8xE1 Cable (120ohm) 20m -  Fabricado Microlink   cable AMPHENOL</v>
          </cell>
          <cell r="I526" t="str">
            <v>pcs</v>
          </cell>
          <cell r="J526">
            <v>0</v>
          </cell>
          <cell r="K526" t="str">
            <v>MICROLINK CON MATERIA PRIMA IMPORTADA</v>
          </cell>
          <cell r="L526" t="str">
            <v>Microlink</v>
          </cell>
          <cell r="M526">
            <v>345301.44</v>
          </cell>
          <cell r="N526">
            <v>0</v>
          </cell>
          <cell r="O526">
            <v>0</v>
          </cell>
          <cell r="P526">
            <v>0</v>
          </cell>
          <cell r="Q526" t="str">
            <v>COP</v>
          </cell>
          <cell r="R526">
            <v>0</v>
          </cell>
          <cell r="S526">
            <v>0</v>
          </cell>
          <cell r="T526">
            <v>345301.44</v>
          </cell>
          <cell r="U526" t="str">
            <v>CS73139M.20</v>
          </cell>
        </row>
        <row r="527">
          <cell r="D527" t="str">
            <v>CS73139M.40</v>
          </cell>
          <cell r="E527">
            <v>71204</v>
          </cell>
          <cell r="F527" t="str">
            <v>Interface Cables-Materials</v>
          </cell>
          <cell r="G527">
            <v>6826</v>
          </cell>
          <cell r="H527" t="str">
            <v>CNIB 8xE1 Cable (120ohm) 40m - Fabricado Microlink    cable AMPHENOL</v>
          </cell>
          <cell r="I527" t="str">
            <v>pcs</v>
          </cell>
          <cell r="J527">
            <v>0</v>
          </cell>
          <cell r="K527" t="str">
            <v>MICROLINK CON MATERIA PRIMA IMPORTADA</v>
          </cell>
          <cell r="L527" t="str">
            <v>Microlink</v>
          </cell>
          <cell r="M527">
            <v>679435.44</v>
          </cell>
          <cell r="N527">
            <v>0</v>
          </cell>
          <cell r="O527">
            <v>0</v>
          </cell>
          <cell r="P527">
            <v>0</v>
          </cell>
          <cell r="Q527" t="str">
            <v>COP</v>
          </cell>
          <cell r="R527">
            <v>0</v>
          </cell>
          <cell r="S527">
            <v>0</v>
          </cell>
          <cell r="T527">
            <v>679435.44</v>
          </cell>
          <cell r="U527" t="str">
            <v>CS73139M.40</v>
          </cell>
        </row>
        <row r="528">
          <cell r="D528" t="str">
            <v>CS73139M.7</v>
          </cell>
          <cell r="E528">
            <v>71204</v>
          </cell>
          <cell r="F528" t="str">
            <v>Interface Cables-Materials</v>
          </cell>
          <cell r="G528">
            <v>6826</v>
          </cell>
          <cell r="H528" t="str">
            <v>CNIB 8xE1 Cable (120ohm) 7m -  Fabricado Microlink     cable AMPHENOL</v>
          </cell>
          <cell r="I528" t="str">
            <v>pcs</v>
          </cell>
          <cell r="J528">
            <v>0</v>
          </cell>
          <cell r="K528" t="str">
            <v>MICROLINK CON MATERIA PRIMA IMPORTADA</v>
          </cell>
          <cell r="L528" t="str">
            <v>Microlink</v>
          </cell>
          <cell r="M528">
            <v>128114.34</v>
          </cell>
          <cell r="N528">
            <v>0</v>
          </cell>
          <cell r="O528">
            <v>0</v>
          </cell>
          <cell r="P528">
            <v>0</v>
          </cell>
          <cell r="Q528" t="str">
            <v>COP</v>
          </cell>
          <cell r="R528">
            <v>0</v>
          </cell>
          <cell r="S528">
            <v>0</v>
          </cell>
          <cell r="T528">
            <v>128114.34</v>
          </cell>
          <cell r="U528" t="str">
            <v>CS73139M.7</v>
          </cell>
        </row>
        <row r="529">
          <cell r="D529" t="str">
            <v>CS73139M.10</v>
          </cell>
          <cell r="E529">
            <v>71204</v>
          </cell>
          <cell r="F529" t="str">
            <v>Interface Cables-Materials</v>
          </cell>
          <cell r="G529">
            <v>6826</v>
          </cell>
          <cell r="H529" t="str">
            <v>CNIB 8xE1 Cable (120ohm) 10m -  Fabricado Microlink   cable AMPHENOL</v>
          </cell>
          <cell r="I529" t="str">
            <v>pcs</v>
          </cell>
          <cell r="J529">
            <v>0</v>
          </cell>
          <cell r="K529" t="str">
            <v>MICROLINK CON MATERIA PRIMA IMPORTADA</v>
          </cell>
          <cell r="L529" t="str">
            <v>Microlink</v>
          </cell>
          <cell r="M529">
            <v>178234.44</v>
          </cell>
          <cell r="N529">
            <v>0</v>
          </cell>
          <cell r="O529">
            <v>0</v>
          </cell>
          <cell r="P529">
            <v>0</v>
          </cell>
          <cell r="Q529" t="str">
            <v>COP</v>
          </cell>
          <cell r="R529">
            <v>0</v>
          </cell>
          <cell r="S529">
            <v>0</v>
          </cell>
          <cell r="T529">
            <v>178234.44</v>
          </cell>
          <cell r="U529" t="str">
            <v>CS73139M.10</v>
          </cell>
        </row>
        <row r="530">
          <cell r="D530" t="str">
            <v>CS73139M.25</v>
          </cell>
          <cell r="E530">
            <v>71204</v>
          </cell>
          <cell r="F530" t="str">
            <v>Interface Cables-Materials</v>
          </cell>
          <cell r="G530">
            <v>6826</v>
          </cell>
          <cell r="H530" t="str">
            <v>CNIB 8xE1 Cable (120ohm) 25m -  Fabricado Microlink  cable AMPHENOL</v>
          </cell>
          <cell r="I530" t="str">
            <v>pcs</v>
          </cell>
          <cell r="J530">
            <v>0</v>
          </cell>
          <cell r="K530" t="str">
            <v>MICROLINK CON MATERIA PRIMA IMPORTADA</v>
          </cell>
          <cell r="L530" t="str">
            <v>Microlink</v>
          </cell>
          <cell r="M530">
            <v>428834.94</v>
          </cell>
          <cell r="N530">
            <v>0</v>
          </cell>
          <cell r="O530">
            <v>0</v>
          </cell>
          <cell r="P530">
            <v>0</v>
          </cell>
          <cell r="Q530" t="str">
            <v>COP</v>
          </cell>
          <cell r="R530">
            <v>0</v>
          </cell>
          <cell r="S530">
            <v>0</v>
          </cell>
          <cell r="T530">
            <v>428834.94</v>
          </cell>
          <cell r="U530" t="str">
            <v>CS73139M.25</v>
          </cell>
        </row>
        <row r="531">
          <cell r="D531" t="str">
            <v>CS73139M.30</v>
          </cell>
          <cell r="E531">
            <v>71204</v>
          </cell>
          <cell r="F531" t="str">
            <v>Interface Cables-Materials</v>
          </cell>
          <cell r="G531">
            <v>6826</v>
          </cell>
          <cell r="H531" t="str">
            <v>CNIB 8xE1 Cable (120ohm) 30m -  Fabricado Microlink   cable AMPHENOL</v>
          </cell>
          <cell r="I531" t="str">
            <v>pcs</v>
          </cell>
          <cell r="J531">
            <v>0</v>
          </cell>
          <cell r="K531" t="str">
            <v>MICROLINK CON MATERIA PRIMA IMPORTADA</v>
          </cell>
          <cell r="L531" t="str">
            <v>Microlink</v>
          </cell>
          <cell r="M531">
            <v>512368.44</v>
          </cell>
          <cell r="N531">
            <v>0</v>
          </cell>
          <cell r="O531">
            <v>0</v>
          </cell>
          <cell r="P531">
            <v>0</v>
          </cell>
          <cell r="Q531" t="str">
            <v>COP</v>
          </cell>
          <cell r="R531">
            <v>0</v>
          </cell>
          <cell r="S531">
            <v>0</v>
          </cell>
          <cell r="T531">
            <v>512368.44</v>
          </cell>
          <cell r="U531" t="str">
            <v>CS73139M.30</v>
          </cell>
        </row>
        <row r="532">
          <cell r="D532" t="str">
            <v>CS73139M.35</v>
          </cell>
          <cell r="E532">
            <v>71204</v>
          </cell>
          <cell r="F532" t="str">
            <v>Interface Cables-Materials</v>
          </cell>
          <cell r="G532">
            <v>6826</v>
          </cell>
          <cell r="H532" t="str">
            <v>CNIB 8xE1 Cable (120ohm) 35m -  Fabricado Microlink   cable AMPHENOL</v>
          </cell>
          <cell r="I532" t="str">
            <v>pcs</v>
          </cell>
          <cell r="J532">
            <v>0</v>
          </cell>
          <cell r="K532" t="str">
            <v>MICROLINK CON MATERIA PRIMA IMPORTADA</v>
          </cell>
          <cell r="L532" t="str">
            <v>Microlink</v>
          </cell>
          <cell r="M532">
            <v>595901.93999999994</v>
          </cell>
          <cell r="N532">
            <v>0</v>
          </cell>
          <cell r="O532">
            <v>0</v>
          </cell>
          <cell r="P532">
            <v>0</v>
          </cell>
          <cell r="Q532" t="str">
            <v>COP</v>
          </cell>
          <cell r="R532">
            <v>0</v>
          </cell>
          <cell r="S532">
            <v>0</v>
          </cell>
          <cell r="T532">
            <v>595901.93999999994</v>
          </cell>
          <cell r="U532" t="str">
            <v>CS73139M.35</v>
          </cell>
        </row>
        <row r="533">
          <cell r="D533" t="str">
            <v>CS73139M.45</v>
          </cell>
          <cell r="E533">
            <v>71204</v>
          </cell>
          <cell r="F533" t="str">
            <v>Interface Cables-Materials</v>
          </cell>
          <cell r="G533">
            <v>6826</v>
          </cell>
          <cell r="H533" t="str">
            <v>CNIB 8xE1 Cable (120ohm) 45m -  Fabricado Microlink   cable AMPHENOL</v>
          </cell>
          <cell r="I533" t="str">
            <v>pcs</v>
          </cell>
          <cell r="J533">
            <v>0</v>
          </cell>
          <cell r="K533" t="str">
            <v>MICROLINK CON MATERIA PRIMA IMPORTADA</v>
          </cell>
          <cell r="L533" t="str">
            <v>Microlink</v>
          </cell>
          <cell r="M533">
            <v>762968.94</v>
          </cell>
          <cell r="N533">
            <v>0</v>
          </cell>
          <cell r="O533">
            <v>0</v>
          </cell>
          <cell r="P533">
            <v>0</v>
          </cell>
          <cell r="Q533" t="str">
            <v>COP</v>
          </cell>
          <cell r="R533">
            <v>0</v>
          </cell>
          <cell r="S533">
            <v>0</v>
          </cell>
          <cell r="T533">
            <v>762968.94</v>
          </cell>
          <cell r="U533" t="str">
            <v>CS73139M.45</v>
          </cell>
        </row>
        <row r="534">
          <cell r="D534" t="str">
            <v>CS73139M.50</v>
          </cell>
          <cell r="E534">
            <v>71204</v>
          </cell>
          <cell r="F534" t="str">
            <v>Interface Cables-Materials</v>
          </cell>
          <cell r="G534">
            <v>6826</v>
          </cell>
          <cell r="H534" t="str">
            <v>CNIB 8xE1 Cable (120ohm) 50m - Fabricado Microlink   cable AMPHENOL</v>
          </cell>
          <cell r="I534" t="str">
            <v>pcs</v>
          </cell>
          <cell r="J534">
            <v>0</v>
          </cell>
          <cell r="K534" t="str">
            <v>MICROLINK CON MATERIA PRIMA IMPORTADA</v>
          </cell>
          <cell r="L534" t="str">
            <v>Microlink</v>
          </cell>
          <cell r="M534">
            <v>846502.44</v>
          </cell>
          <cell r="N534">
            <v>0</v>
          </cell>
          <cell r="O534">
            <v>0</v>
          </cell>
          <cell r="P534">
            <v>0</v>
          </cell>
          <cell r="Q534" t="str">
            <v>COP</v>
          </cell>
          <cell r="R534">
            <v>0</v>
          </cell>
          <cell r="S534">
            <v>0</v>
          </cell>
          <cell r="T534">
            <v>846502.44</v>
          </cell>
          <cell r="U534" t="str">
            <v>CS73139M.50</v>
          </cell>
        </row>
        <row r="535">
          <cell r="D535" t="str">
            <v>CS73139M.55</v>
          </cell>
          <cell r="E535">
            <v>71204</v>
          </cell>
          <cell r="F535" t="str">
            <v>Interface Cables-Materials</v>
          </cell>
          <cell r="G535">
            <v>6826</v>
          </cell>
          <cell r="H535" t="str">
            <v>CNIB 8xE1 Cable (120ohm) 55m - Fabricado Microlink   cable AMPHENOL</v>
          </cell>
          <cell r="I535" t="str">
            <v>pcs</v>
          </cell>
          <cell r="J535">
            <v>0</v>
          </cell>
          <cell r="K535" t="str">
            <v>MICROLINK CON MATERIA PRIMA IMPORTADA</v>
          </cell>
          <cell r="L535" t="str">
            <v>Microlink</v>
          </cell>
          <cell r="M535">
            <v>930035.94</v>
          </cell>
          <cell r="N535">
            <v>0</v>
          </cell>
          <cell r="O535">
            <v>0</v>
          </cell>
          <cell r="P535">
            <v>0</v>
          </cell>
          <cell r="Q535" t="str">
            <v>COP</v>
          </cell>
          <cell r="R535">
            <v>0</v>
          </cell>
          <cell r="S535">
            <v>0</v>
          </cell>
          <cell r="T535">
            <v>930035.94</v>
          </cell>
          <cell r="U535" t="str">
            <v>CS73139M.55</v>
          </cell>
        </row>
        <row r="536">
          <cell r="D536" t="str">
            <v>CS73139M.60</v>
          </cell>
          <cell r="E536">
            <v>71204</v>
          </cell>
          <cell r="F536" t="str">
            <v>Interface Cables-Materials</v>
          </cell>
          <cell r="G536">
            <v>6826</v>
          </cell>
          <cell r="H536" t="str">
            <v>CNIB 8xE1 Cable (120ohm) 60m - Fabricado Microlink   cable AMPHENOL</v>
          </cell>
          <cell r="I536" t="str">
            <v>pcs</v>
          </cell>
          <cell r="J536">
            <v>0</v>
          </cell>
          <cell r="K536" t="str">
            <v>MICROLINK CON MATERIA PRIMA IMPORTADA</v>
          </cell>
          <cell r="L536" t="str">
            <v>Microlink</v>
          </cell>
          <cell r="M536">
            <v>1013569.44</v>
          </cell>
          <cell r="N536">
            <v>0</v>
          </cell>
          <cell r="O536">
            <v>0</v>
          </cell>
          <cell r="P536">
            <v>0</v>
          </cell>
          <cell r="Q536" t="str">
            <v>COP</v>
          </cell>
          <cell r="R536">
            <v>0</v>
          </cell>
          <cell r="S536">
            <v>0</v>
          </cell>
          <cell r="T536">
            <v>1013569.44</v>
          </cell>
          <cell r="U536" t="str">
            <v>CS73139M.60</v>
          </cell>
        </row>
        <row r="537">
          <cell r="D537" t="str">
            <v>CS73139M.65</v>
          </cell>
          <cell r="E537">
            <v>71204</v>
          </cell>
          <cell r="F537" t="str">
            <v>Interface Cables-Materials</v>
          </cell>
          <cell r="G537">
            <v>6826</v>
          </cell>
          <cell r="H537" t="str">
            <v>CNIB 8xE1 Cable (120ohm) 65m - Fabricado Microlink   cable AMPHENOL</v>
          </cell>
          <cell r="I537" t="str">
            <v>pcs</v>
          </cell>
          <cell r="J537">
            <v>0</v>
          </cell>
          <cell r="K537" t="str">
            <v>MICROLINK CON MATERIA PRIMA IMPORTADA</v>
          </cell>
          <cell r="L537" t="str">
            <v>Microlink</v>
          </cell>
          <cell r="M537">
            <v>1097102.94</v>
          </cell>
          <cell r="N537">
            <v>0</v>
          </cell>
          <cell r="O537">
            <v>0</v>
          </cell>
          <cell r="P537">
            <v>0</v>
          </cell>
          <cell r="Q537" t="str">
            <v>COP</v>
          </cell>
          <cell r="R537">
            <v>0</v>
          </cell>
          <cell r="S537">
            <v>0</v>
          </cell>
          <cell r="T537">
            <v>1097102.94</v>
          </cell>
          <cell r="U537" t="str">
            <v>CS73139M.65</v>
          </cell>
        </row>
        <row r="538">
          <cell r="D538" t="str">
            <v>CS73139M.70</v>
          </cell>
          <cell r="E538">
            <v>71204</v>
          </cell>
          <cell r="F538" t="str">
            <v>Interface Cables-Materials</v>
          </cell>
          <cell r="G538">
            <v>6826</v>
          </cell>
          <cell r="H538" t="str">
            <v>CNIB 8xE1 Cable (120ohm) 70m - Fabricado Microlink   cable AMPHENOL</v>
          </cell>
          <cell r="I538" t="str">
            <v>pcs</v>
          </cell>
          <cell r="J538">
            <v>0</v>
          </cell>
          <cell r="K538" t="str">
            <v>MICROLINK CON MATERIA PRIMA IMPORTADA</v>
          </cell>
          <cell r="L538" t="str">
            <v>Microlink</v>
          </cell>
          <cell r="M538">
            <v>1180636.44</v>
          </cell>
          <cell r="N538">
            <v>0</v>
          </cell>
          <cell r="O538">
            <v>0</v>
          </cell>
          <cell r="P538">
            <v>0</v>
          </cell>
          <cell r="Q538" t="str">
            <v>COP</v>
          </cell>
          <cell r="R538">
            <v>0</v>
          </cell>
          <cell r="S538">
            <v>0</v>
          </cell>
          <cell r="T538">
            <v>1180636.44</v>
          </cell>
          <cell r="U538" t="str">
            <v>CS73139M.70</v>
          </cell>
        </row>
        <row r="539">
          <cell r="D539" t="str">
            <v>CS73139M.12</v>
          </cell>
          <cell r="E539">
            <v>71204</v>
          </cell>
          <cell r="F539" t="str">
            <v>Interface Cables-Materials</v>
          </cell>
          <cell r="G539">
            <v>6826</v>
          </cell>
          <cell r="H539" t="str">
            <v>CNIB 8xE1 Cable (120ohm) 12m - Fabricado Microlink   cable AMPHENOL</v>
          </cell>
          <cell r="I539" t="str">
            <v>pcs</v>
          </cell>
          <cell r="J539">
            <v>0</v>
          </cell>
          <cell r="K539" t="str">
            <v>MICROLINK CON MATERIA PRIMA IMPORTADA</v>
          </cell>
          <cell r="L539" t="str">
            <v>Microlink</v>
          </cell>
          <cell r="M539">
            <v>211648</v>
          </cell>
          <cell r="N539">
            <v>0</v>
          </cell>
          <cell r="O539">
            <v>0</v>
          </cell>
          <cell r="P539">
            <v>0</v>
          </cell>
          <cell r="Q539" t="str">
            <v>COP</v>
          </cell>
          <cell r="R539">
            <v>0</v>
          </cell>
          <cell r="S539">
            <v>0</v>
          </cell>
          <cell r="T539">
            <v>211648</v>
          </cell>
          <cell r="U539" t="str">
            <v>CS73139M.12</v>
          </cell>
        </row>
        <row r="540">
          <cell r="D540" t="str">
            <v>CS73139M.51</v>
          </cell>
          <cell r="E540">
            <v>71204</v>
          </cell>
          <cell r="F540" t="str">
            <v>Interface Cables-Materials</v>
          </cell>
          <cell r="G540">
            <v>6826</v>
          </cell>
          <cell r="H540" t="str">
            <v>CNIB 8xE1 Cable (120ohm) 51m - Fabricado Microlink   cable AMPHENOL</v>
          </cell>
          <cell r="I540" t="str">
            <v>pcs</v>
          </cell>
          <cell r="J540">
            <v>0</v>
          </cell>
          <cell r="K540" t="str">
            <v>MICROLINK CON MATERIA PRIMA IMPORTADA</v>
          </cell>
          <cell r="L540" t="str">
            <v>Microlink</v>
          </cell>
          <cell r="M540">
            <v>863209</v>
          </cell>
          <cell r="N540">
            <v>0</v>
          </cell>
          <cell r="O540">
            <v>0</v>
          </cell>
          <cell r="P540">
            <v>0</v>
          </cell>
          <cell r="Q540" t="str">
            <v>COP</v>
          </cell>
          <cell r="R540">
            <v>0</v>
          </cell>
          <cell r="S540">
            <v>0</v>
          </cell>
          <cell r="T540">
            <v>863209</v>
          </cell>
          <cell r="U540" t="str">
            <v>CS73139M.51</v>
          </cell>
        </row>
        <row r="541">
          <cell r="D541" t="str">
            <v>CS73139M.64</v>
          </cell>
          <cell r="E541">
            <v>71204</v>
          </cell>
          <cell r="F541" t="str">
            <v>Interface Cables-Materials</v>
          </cell>
          <cell r="G541">
            <v>6826</v>
          </cell>
          <cell r="H541" t="str">
            <v>CNIB 8xE1 Cable (120ohm) 64m - Fabricado Microlink   cable AMPHENOL</v>
          </cell>
          <cell r="I541" t="str">
            <v>pcs</v>
          </cell>
          <cell r="J541">
            <v>0</v>
          </cell>
          <cell r="K541" t="str">
            <v>MICROLINK CON MATERIA PRIMA IMPORTADA</v>
          </cell>
          <cell r="L541" t="str">
            <v>Microlink</v>
          </cell>
          <cell r="M541">
            <v>1080396</v>
          </cell>
          <cell r="N541">
            <v>0</v>
          </cell>
          <cell r="O541">
            <v>0</v>
          </cell>
          <cell r="P541">
            <v>0</v>
          </cell>
          <cell r="Q541" t="str">
            <v>COP</v>
          </cell>
          <cell r="R541">
            <v>0</v>
          </cell>
          <cell r="S541">
            <v>0</v>
          </cell>
          <cell r="T541">
            <v>1080396</v>
          </cell>
          <cell r="U541" t="str">
            <v>CS73139M.64</v>
          </cell>
        </row>
        <row r="542">
          <cell r="D542" t="str">
            <v>CS73139M.34</v>
          </cell>
          <cell r="E542">
            <v>71204</v>
          </cell>
          <cell r="F542" t="str">
            <v>Interface Cables-Materials</v>
          </cell>
          <cell r="G542">
            <v>6826</v>
          </cell>
          <cell r="H542" t="str">
            <v>CNIB 8xE1 Cable (120ohm) 34m - Fabricado Microlink   cable AMPHENOL</v>
          </cell>
          <cell r="I542" t="str">
            <v>pcs</v>
          </cell>
          <cell r="J542">
            <v>0</v>
          </cell>
          <cell r="K542" t="str">
            <v>MICROLINK CON MATERIA PRIMA IMPORTADA</v>
          </cell>
          <cell r="L542" t="str">
            <v>Microlink</v>
          </cell>
          <cell r="M542">
            <v>579195</v>
          </cell>
          <cell r="N542">
            <v>0</v>
          </cell>
          <cell r="O542">
            <v>0</v>
          </cell>
          <cell r="P542">
            <v>0</v>
          </cell>
          <cell r="Q542" t="str">
            <v>COP</v>
          </cell>
          <cell r="R542">
            <v>0</v>
          </cell>
          <cell r="S542">
            <v>0</v>
          </cell>
          <cell r="T542">
            <v>579195</v>
          </cell>
          <cell r="U542" t="str">
            <v>CS73139M.34</v>
          </cell>
        </row>
        <row r="543">
          <cell r="D543" t="str">
            <v>CS73139M.22</v>
          </cell>
          <cell r="E543">
            <v>71204</v>
          </cell>
          <cell r="F543" t="str">
            <v>Interface Cables-Materials</v>
          </cell>
          <cell r="G543">
            <v>6826</v>
          </cell>
          <cell r="H543" t="str">
            <v>CNIB 8xE1 Cable (120ohm) 22m - Fabricado Microlink   cable AMPHENOL</v>
          </cell>
          <cell r="I543" t="str">
            <v>pcs</v>
          </cell>
          <cell r="J543">
            <v>0</v>
          </cell>
          <cell r="K543" t="str">
            <v>MICROLINK CON MATERIA PRIMA IMPORTADA</v>
          </cell>
          <cell r="L543" t="str">
            <v>Microlink</v>
          </cell>
          <cell r="M543">
            <v>378715</v>
          </cell>
          <cell r="N543">
            <v>0</v>
          </cell>
          <cell r="O543">
            <v>0</v>
          </cell>
          <cell r="P543">
            <v>0</v>
          </cell>
          <cell r="Q543" t="str">
            <v>COP</v>
          </cell>
          <cell r="R543">
            <v>0</v>
          </cell>
          <cell r="S543">
            <v>0</v>
          </cell>
          <cell r="T543">
            <v>378715</v>
          </cell>
          <cell r="U543" t="str">
            <v>CS73139M.22</v>
          </cell>
        </row>
        <row r="544">
          <cell r="D544" t="str">
            <v>CS73139MN.15</v>
          </cell>
          <cell r="E544">
            <v>71204</v>
          </cell>
          <cell r="F544" t="str">
            <v>Interface Cables-Materials</v>
          </cell>
          <cell r="G544">
            <v>6826</v>
          </cell>
          <cell r="H544" t="str">
            <v>CNIB 8xE1 Cable (120ohm) 15m - Fabricado Microlink     cable NEXANS</v>
          </cell>
          <cell r="I544" t="str">
            <v>pcs</v>
          </cell>
          <cell r="J544">
            <v>0</v>
          </cell>
          <cell r="K544" t="str">
            <v>MICROLINK CON MATERIA PRIMA IMPORTADA</v>
          </cell>
          <cell r="L544" t="str">
            <v>Microlink</v>
          </cell>
          <cell r="M544">
            <v>248679.54</v>
          </cell>
          <cell r="N544">
            <v>0</v>
          </cell>
          <cell r="O544">
            <v>0</v>
          </cell>
          <cell r="P544">
            <v>0</v>
          </cell>
          <cell r="Q544" t="str">
            <v>COP</v>
          </cell>
          <cell r="R544">
            <v>0</v>
          </cell>
          <cell r="S544">
            <v>0</v>
          </cell>
          <cell r="T544">
            <v>248679.54</v>
          </cell>
          <cell r="U544" t="str">
            <v>CS73139MN.15</v>
          </cell>
        </row>
        <row r="545">
          <cell r="D545" t="str">
            <v>CS73139MN.20</v>
          </cell>
          <cell r="E545">
            <v>71204</v>
          </cell>
          <cell r="F545" t="str">
            <v>Interface Cables-Materials</v>
          </cell>
          <cell r="G545">
            <v>6826</v>
          </cell>
          <cell r="H545" t="str">
            <v>CNIB 8xE1 Cable (120ohm) 20m -  Fabricado Microlink   cable NEXANS</v>
          </cell>
          <cell r="I545" t="str">
            <v>pcs</v>
          </cell>
          <cell r="J545">
            <v>0</v>
          </cell>
          <cell r="K545" t="str">
            <v>MICROLINK CON MATERIA PRIMA IMPORTADA</v>
          </cell>
          <cell r="L545" t="str">
            <v>Microlink</v>
          </cell>
          <cell r="M545">
            <v>328036.37</v>
          </cell>
          <cell r="N545">
            <v>0</v>
          </cell>
          <cell r="O545">
            <v>0</v>
          </cell>
          <cell r="P545">
            <v>0</v>
          </cell>
          <cell r="Q545" t="str">
            <v>COP</v>
          </cell>
          <cell r="R545">
            <v>0</v>
          </cell>
          <cell r="S545">
            <v>0</v>
          </cell>
          <cell r="T545">
            <v>328036.37</v>
          </cell>
          <cell r="U545" t="str">
            <v>CS73139MN.20</v>
          </cell>
        </row>
        <row r="546">
          <cell r="D546" t="str">
            <v>CS73139MN.40</v>
          </cell>
          <cell r="E546">
            <v>71204</v>
          </cell>
          <cell r="F546" t="str">
            <v>Interface Cables-Materials</v>
          </cell>
          <cell r="G546">
            <v>6826</v>
          </cell>
          <cell r="H546" t="str">
            <v>CNIB 8xE1 Cable (120ohm) 40m - Fabricado Microlink    cable NEXANS</v>
          </cell>
          <cell r="I546" t="str">
            <v>pcs</v>
          </cell>
          <cell r="J546">
            <v>0</v>
          </cell>
          <cell r="K546" t="str">
            <v>MICROLINK CON MATERIA PRIMA IMPORTADA</v>
          </cell>
          <cell r="L546" t="str">
            <v>Microlink</v>
          </cell>
          <cell r="M546">
            <v>645463.67000000004</v>
          </cell>
          <cell r="N546">
            <v>0</v>
          </cell>
          <cell r="O546">
            <v>0</v>
          </cell>
          <cell r="P546">
            <v>0</v>
          </cell>
          <cell r="Q546" t="str">
            <v>COP</v>
          </cell>
          <cell r="R546">
            <v>0</v>
          </cell>
          <cell r="S546">
            <v>0</v>
          </cell>
          <cell r="T546">
            <v>645463.67000000004</v>
          </cell>
          <cell r="U546" t="str">
            <v>CS73139MN.40</v>
          </cell>
        </row>
        <row r="547">
          <cell r="D547" t="str">
            <v>CS73139MN.7</v>
          </cell>
          <cell r="E547">
            <v>71204</v>
          </cell>
          <cell r="F547" t="str">
            <v>Interface Cables-Materials</v>
          </cell>
          <cell r="G547">
            <v>6826</v>
          </cell>
          <cell r="H547" t="str">
            <v>CNIB 8xE1 Cable (120ohm) 7m -  Fabricado Microlink     cable NEXANS</v>
          </cell>
          <cell r="I547" t="str">
            <v>pcs</v>
          </cell>
          <cell r="J547">
            <v>0</v>
          </cell>
          <cell r="K547" t="str">
            <v>MICROLINK CON MATERIA PRIMA IMPORTADA</v>
          </cell>
          <cell r="L547" t="str">
            <v>Microlink</v>
          </cell>
          <cell r="M547">
            <v>121708.62</v>
          </cell>
          <cell r="N547">
            <v>0</v>
          </cell>
          <cell r="O547">
            <v>0</v>
          </cell>
          <cell r="P547">
            <v>0</v>
          </cell>
          <cell r="Q547" t="str">
            <v>COP</v>
          </cell>
          <cell r="R547">
            <v>0</v>
          </cell>
          <cell r="S547">
            <v>0</v>
          </cell>
          <cell r="T547">
            <v>121708.62</v>
          </cell>
          <cell r="U547" t="str">
            <v>CS73139MN.7</v>
          </cell>
        </row>
        <row r="548">
          <cell r="D548" t="str">
            <v>CS73139MN.10</v>
          </cell>
          <cell r="E548">
            <v>71204</v>
          </cell>
          <cell r="F548" t="str">
            <v>Interface Cables-Materials</v>
          </cell>
          <cell r="G548">
            <v>6826</v>
          </cell>
          <cell r="H548" t="str">
            <v>CNIB 8xE1 Cable (120ohm) 10m -  Fabricado Microlink   cable NEXANS</v>
          </cell>
          <cell r="I548" t="str">
            <v>pcs</v>
          </cell>
          <cell r="J548">
            <v>0</v>
          </cell>
          <cell r="K548" t="str">
            <v>MICROLINK CON MATERIA PRIMA IMPORTADA</v>
          </cell>
          <cell r="L548" t="str">
            <v>Microlink</v>
          </cell>
          <cell r="M548">
            <v>169322.72</v>
          </cell>
          <cell r="N548">
            <v>0</v>
          </cell>
          <cell r="O548">
            <v>0</v>
          </cell>
          <cell r="P548">
            <v>0</v>
          </cell>
          <cell r="Q548" t="str">
            <v>COP</v>
          </cell>
          <cell r="R548">
            <v>0</v>
          </cell>
          <cell r="S548">
            <v>0</v>
          </cell>
          <cell r="T548">
            <v>169322.72</v>
          </cell>
          <cell r="U548" t="str">
            <v>CS73139MN.10</v>
          </cell>
        </row>
        <row r="549">
          <cell r="D549" t="str">
            <v>CS73139MN.25</v>
          </cell>
          <cell r="E549">
            <v>71204</v>
          </cell>
          <cell r="F549" t="str">
            <v>Interface Cables-Materials</v>
          </cell>
          <cell r="G549">
            <v>6826</v>
          </cell>
          <cell r="H549" t="str">
            <v>CNIB 8xE1 Cable (120ohm) 25m -  Fabricado Microlink  cable NEXANS</v>
          </cell>
          <cell r="I549" t="str">
            <v>pcs</v>
          </cell>
          <cell r="J549">
            <v>0</v>
          </cell>
          <cell r="K549" t="str">
            <v>MICROLINK CON MATERIA PRIMA IMPORTADA</v>
          </cell>
          <cell r="L549" t="str">
            <v>Microlink</v>
          </cell>
          <cell r="M549">
            <v>407393.19</v>
          </cell>
          <cell r="N549">
            <v>0</v>
          </cell>
          <cell r="O549">
            <v>0</v>
          </cell>
          <cell r="P549">
            <v>0</v>
          </cell>
          <cell r="Q549" t="str">
            <v>COP</v>
          </cell>
          <cell r="R549">
            <v>0</v>
          </cell>
          <cell r="S549">
            <v>0</v>
          </cell>
          <cell r="T549">
            <v>407393.19</v>
          </cell>
          <cell r="U549" t="str">
            <v>CS73139MN.25</v>
          </cell>
        </row>
        <row r="550">
          <cell r="D550" t="str">
            <v>CS73139MN.30</v>
          </cell>
          <cell r="E550">
            <v>71204</v>
          </cell>
          <cell r="F550" t="str">
            <v>Interface Cables-Materials</v>
          </cell>
          <cell r="G550">
            <v>6826</v>
          </cell>
          <cell r="H550" t="str">
            <v>CNIB 8xE1 Cable (120ohm) 30m -  Fabricado Microlink   cable NEXANS</v>
          </cell>
          <cell r="I550" t="str">
            <v>pcs</v>
          </cell>
          <cell r="J550">
            <v>0</v>
          </cell>
          <cell r="K550" t="str">
            <v>MICROLINK CON MATERIA PRIMA IMPORTADA</v>
          </cell>
          <cell r="L550" t="str">
            <v>Microlink</v>
          </cell>
          <cell r="M550">
            <v>486750.02</v>
          </cell>
          <cell r="N550">
            <v>0</v>
          </cell>
          <cell r="O550">
            <v>0</v>
          </cell>
          <cell r="P550">
            <v>0</v>
          </cell>
          <cell r="Q550" t="str">
            <v>COP</v>
          </cell>
          <cell r="R550">
            <v>0</v>
          </cell>
          <cell r="S550">
            <v>0</v>
          </cell>
          <cell r="T550">
            <v>486750.02</v>
          </cell>
          <cell r="U550" t="str">
            <v>CS73139MN.30</v>
          </cell>
        </row>
        <row r="551">
          <cell r="D551" t="str">
            <v>CS73139MN.35</v>
          </cell>
          <cell r="E551">
            <v>71204</v>
          </cell>
          <cell r="F551" t="str">
            <v>Interface Cables-Materials</v>
          </cell>
          <cell r="G551">
            <v>6826</v>
          </cell>
          <cell r="H551" t="str">
            <v>CNIB 8xE1 Cable (120ohm) 35m -  Fabricado Microlink   cable NEXANS</v>
          </cell>
          <cell r="I551" t="str">
            <v>pcs</v>
          </cell>
          <cell r="J551">
            <v>0</v>
          </cell>
          <cell r="K551" t="str">
            <v>MICROLINK CON MATERIA PRIMA IMPORTADA</v>
          </cell>
          <cell r="L551" t="str">
            <v>Microlink</v>
          </cell>
          <cell r="M551">
            <v>566106.84</v>
          </cell>
          <cell r="N551">
            <v>0</v>
          </cell>
          <cell r="O551">
            <v>0</v>
          </cell>
          <cell r="P551">
            <v>0</v>
          </cell>
          <cell r="Q551" t="str">
            <v>COP</v>
          </cell>
          <cell r="R551">
            <v>0</v>
          </cell>
          <cell r="S551">
            <v>0</v>
          </cell>
          <cell r="T551">
            <v>566106.84</v>
          </cell>
          <cell r="U551" t="str">
            <v>CS73139MN.35</v>
          </cell>
        </row>
        <row r="552">
          <cell r="D552" t="str">
            <v>CS73139MN.45</v>
          </cell>
          <cell r="E552">
            <v>71204</v>
          </cell>
          <cell r="F552" t="str">
            <v>Interface Cables-Materials</v>
          </cell>
          <cell r="G552">
            <v>6826</v>
          </cell>
          <cell r="H552" t="str">
            <v>CNIB 8xE1 Cable (120ohm) 45m -  Fabricado Microlink   cable NEXANS</v>
          </cell>
          <cell r="I552" t="str">
            <v>pcs</v>
          </cell>
          <cell r="J552">
            <v>0</v>
          </cell>
          <cell r="K552" t="str">
            <v>MICROLINK CON MATERIA PRIMA IMPORTADA</v>
          </cell>
          <cell r="L552" t="str">
            <v>Microlink</v>
          </cell>
          <cell r="M552">
            <v>724820.49</v>
          </cell>
          <cell r="N552">
            <v>0</v>
          </cell>
          <cell r="O552">
            <v>0</v>
          </cell>
          <cell r="P552">
            <v>0</v>
          </cell>
          <cell r="Q552" t="str">
            <v>COP</v>
          </cell>
          <cell r="R552">
            <v>0</v>
          </cell>
          <cell r="S552">
            <v>0</v>
          </cell>
          <cell r="T552">
            <v>724820.49</v>
          </cell>
          <cell r="U552" t="str">
            <v>CS73139MN.45</v>
          </cell>
        </row>
        <row r="553">
          <cell r="D553" t="str">
            <v>CS73139MN.50</v>
          </cell>
          <cell r="E553">
            <v>71204</v>
          </cell>
          <cell r="F553" t="str">
            <v>Interface Cables-Materials</v>
          </cell>
          <cell r="G553">
            <v>6826</v>
          </cell>
          <cell r="H553" t="str">
            <v>CNIB 8xE1 Cable (120ohm) 50m - Fabricado Microlink   cable NEXANS</v>
          </cell>
          <cell r="I553" t="str">
            <v>pcs</v>
          </cell>
          <cell r="J553">
            <v>0</v>
          </cell>
          <cell r="K553" t="str">
            <v>MICROLINK CON MATERIA PRIMA IMPORTADA</v>
          </cell>
          <cell r="L553" t="str">
            <v>Microlink</v>
          </cell>
          <cell r="M553">
            <v>804177.32</v>
          </cell>
          <cell r="N553">
            <v>0</v>
          </cell>
          <cell r="O553">
            <v>0</v>
          </cell>
          <cell r="P553">
            <v>0</v>
          </cell>
          <cell r="Q553" t="str">
            <v>COP</v>
          </cell>
          <cell r="R553">
            <v>0</v>
          </cell>
          <cell r="S553">
            <v>0</v>
          </cell>
          <cell r="T553">
            <v>804177.32</v>
          </cell>
          <cell r="U553" t="str">
            <v>CS73139MN.50</v>
          </cell>
        </row>
        <row r="554">
          <cell r="D554" t="str">
            <v>CS73139MN.55</v>
          </cell>
          <cell r="E554">
            <v>71204</v>
          </cell>
          <cell r="F554" t="str">
            <v>Interface Cables-Materials</v>
          </cell>
          <cell r="G554">
            <v>6826</v>
          </cell>
          <cell r="H554" t="str">
            <v>CNIB 8xE1 Cable (120ohm) 55m - Fabricado Microlink   cable NEXANS</v>
          </cell>
          <cell r="I554" t="str">
            <v>pcs</v>
          </cell>
          <cell r="J554">
            <v>0</v>
          </cell>
          <cell r="K554" t="str">
            <v>MICROLINK CON MATERIA PRIMA IMPORTADA</v>
          </cell>
          <cell r="L554" t="str">
            <v>Microlink</v>
          </cell>
          <cell r="M554">
            <v>883534.14</v>
          </cell>
          <cell r="N554">
            <v>0</v>
          </cell>
          <cell r="O554">
            <v>0</v>
          </cell>
          <cell r="P554">
            <v>0</v>
          </cell>
          <cell r="Q554" t="str">
            <v>COP</v>
          </cell>
          <cell r="R554">
            <v>0</v>
          </cell>
          <cell r="S554">
            <v>0</v>
          </cell>
          <cell r="T554">
            <v>883534.14</v>
          </cell>
          <cell r="U554" t="str">
            <v>CS73139MN.55</v>
          </cell>
        </row>
        <row r="555">
          <cell r="D555" t="str">
            <v>CS73139MN.60</v>
          </cell>
          <cell r="E555">
            <v>71204</v>
          </cell>
          <cell r="F555" t="str">
            <v>Interface Cables-Materials</v>
          </cell>
          <cell r="G555">
            <v>6826</v>
          </cell>
          <cell r="H555" t="str">
            <v>CNIB 8xE1 Cable (120ohm) 60m - Fabricado Microlink   cable NEXANS</v>
          </cell>
          <cell r="I555" t="str">
            <v>pcs</v>
          </cell>
          <cell r="J555">
            <v>0</v>
          </cell>
          <cell r="K555" t="str">
            <v>MICROLINK CON MATERIA PRIMA IMPORTADA</v>
          </cell>
          <cell r="L555" t="str">
            <v>Microlink</v>
          </cell>
          <cell r="M555">
            <v>962890.97</v>
          </cell>
          <cell r="N555">
            <v>0</v>
          </cell>
          <cell r="O555">
            <v>0</v>
          </cell>
          <cell r="P555">
            <v>0</v>
          </cell>
          <cell r="Q555" t="str">
            <v>COP</v>
          </cell>
          <cell r="R555">
            <v>0</v>
          </cell>
          <cell r="S555">
            <v>0</v>
          </cell>
          <cell r="T555">
            <v>962890.97</v>
          </cell>
          <cell r="U555" t="str">
            <v>CS73139MN.60</v>
          </cell>
        </row>
        <row r="556">
          <cell r="D556" t="str">
            <v>CS73139MN.65</v>
          </cell>
          <cell r="E556">
            <v>71204</v>
          </cell>
          <cell r="F556" t="str">
            <v>Interface Cables-Materials</v>
          </cell>
          <cell r="G556">
            <v>6826</v>
          </cell>
          <cell r="H556" t="str">
            <v>CNIB 8xE1 Cable (120ohm) 65m - Fabricado Microlink   cable NEXANS</v>
          </cell>
          <cell r="I556" t="str">
            <v>pcs</v>
          </cell>
          <cell r="J556">
            <v>0</v>
          </cell>
          <cell r="K556" t="str">
            <v>MICROLINK CON MATERIA PRIMA IMPORTADA</v>
          </cell>
          <cell r="L556" t="str">
            <v>Microlink</v>
          </cell>
          <cell r="M556">
            <v>1042247.79</v>
          </cell>
          <cell r="N556">
            <v>0</v>
          </cell>
          <cell r="O556">
            <v>0</v>
          </cell>
          <cell r="P556">
            <v>0</v>
          </cell>
          <cell r="Q556" t="str">
            <v>COP</v>
          </cell>
          <cell r="R556">
            <v>0</v>
          </cell>
          <cell r="S556">
            <v>0</v>
          </cell>
          <cell r="T556">
            <v>1042247.79</v>
          </cell>
          <cell r="U556" t="str">
            <v>CS73139MN.65</v>
          </cell>
        </row>
        <row r="557">
          <cell r="D557" t="str">
            <v>CS73139MN.70</v>
          </cell>
          <cell r="E557">
            <v>71204</v>
          </cell>
          <cell r="F557" t="str">
            <v>Interface Cables-Materials</v>
          </cell>
          <cell r="G557">
            <v>6826</v>
          </cell>
          <cell r="H557" t="str">
            <v>CNIB 8xE1 Cable (120ohm) 70m - Fabricado Microlink   cable NEXANS</v>
          </cell>
          <cell r="I557" t="str">
            <v>pcs</v>
          </cell>
          <cell r="J557">
            <v>0</v>
          </cell>
          <cell r="K557" t="str">
            <v>MICROLINK CON MATERIA PRIMA IMPORTADA</v>
          </cell>
          <cell r="L557" t="str">
            <v>Microlink</v>
          </cell>
          <cell r="M557">
            <v>1121604.6200000001</v>
          </cell>
          <cell r="N557">
            <v>0</v>
          </cell>
          <cell r="O557">
            <v>0</v>
          </cell>
          <cell r="P557">
            <v>0</v>
          </cell>
          <cell r="Q557" t="str">
            <v>COP</v>
          </cell>
          <cell r="R557">
            <v>0</v>
          </cell>
          <cell r="S557">
            <v>0</v>
          </cell>
          <cell r="T557">
            <v>1121604.6200000001</v>
          </cell>
          <cell r="U557" t="str">
            <v>CS73139MN.70</v>
          </cell>
        </row>
        <row r="558">
          <cell r="D558" t="str">
            <v>CS73139MN.46</v>
          </cell>
          <cell r="E558">
            <v>71204</v>
          </cell>
          <cell r="F558" t="str">
            <v>Interface Cables-Materials</v>
          </cell>
          <cell r="G558">
            <v>6826</v>
          </cell>
          <cell r="H558" t="str">
            <v>CNIB 8xE1 Cable (120ohm) 46m -  Fabricado Microlink   cable NEXANS</v>
          </cell>
          <cell r="I558" t="str">
            <v>pcs</v>
          </cell>
          <cell r="J558">
            <v>0</v>
          </cell>
          <cell r="K558" t="str">
            <v>MICROLINK CON MATERIA PRIMA IMPORTADA</v>
          </cell>
          <cell r="L558" t="str">
            <v>Microlink</v>
          </cell>
          <cell r="M558">
            <v>740691.86</v>
          </cell>
          <cell r="N558">
            <v>0</v>
          </cell>
          <cell r="O558">
            <v>0</v>
          </cell>
          <cell r="P558">
            <v>0</v>
          </cell>
          <cell r="Q558" t="str">
            <v>COP</v>
          </cell>
          <cell r="R558">
            <v>0</v>
          </cell>
          <cell r="S558">
            <v>0</v>
          </cell>
          <cell r="T558">
            <v>740691.86</v>
          </cell>
          <cell r="U558" t="str">
            <v>CS73139MN.46</v>
          </cell>
        </row>
        <row r="559">
          <cell r="D559" t="str">
            <v>CS73139MN.32</v>
          </cell>
          <cell r="E559">
            <v>71204</v>
          </cell>
          <cell r="F559" t="str">
            <v>Interface Cables-Materials</v>
          </cell>
          <cell r="G559">
            <v>6826</v>
          </cell>
          <cell r="H559" t="str">
            <v>CNIB 8xE1 Cable (120ohm) 32m -  Fabricado Microlink   cable NEXANS</v>
          </cell>
          <cell r="I559" t="str">
            <v>pcs</v>
          </cell>
          <cell r="J559">
            <v>0</v>
          </cell>
          <cell r="K559" t="str">
            <v>MICROLINK CON MATERIA PRIMA IMPORTADA</v>
          </cell>
          <cell r="L559" t="str">
            <v>Microlink</v>
          </cell>
          <cell r="M559">
            <v>518493</v>
          </cell>
          <cell r="N559">
            <v>0</v>
          </cell>
          <cell r="O559">
            <v>0</v>
          </cell>
          <cell r="P559">
            <v>0</v>
          </cell>
          <cell r="Q559" t="str">
            <v>COP</v>
          </cell>
          <cell r="R559">
            <v>0</v>
          </cell>
          <cell r="S559">
            <v>0</v>
          </cell>
          <cell r="T559">
            <v>518493</v>
          </cell>
          <cell r="U559" t="str">
            <v>CS73139MN.32</v>
          </cell>
        </row>
        <row r="560">
          <cell r="D560" t="str">
            <v>CS73139MN.29</v>
          </cell>
          <cell r="E560">
            <v>71204</v>
          </cell>
          <cell r="F560" t="str">
            <v>Interface Cables-Materials</v>
          </cell>
          <cell r="G560">
            <v>6826</v>
          </cell>
          <cell r="H560" t="str">
            <v>CNIB 8xE1 Cable (120ohm) 29m -  Fabricado Microlink   cable NEXANS</v>
          </cell>
          <cell r="I560" t="str">
            <v>pcs</v>
          </cell>
          <cell r="J560">
            <v>0</v>
          </cell>
          <cell r="K560" t="str">
            <v>MICROLINK CON MATERIA PRIMA IMPORTADA</v>
          </cell>
          <cell r="L560" t="str">
            <v>Microlink</v>
          </cell>
          <cell r="M560">
            <v>470879</v>
          </cell>
          <cell r="N560">
            <v>0</v>
          </cell>
          <cell r="O560">
            <v>0</v>
          </cell>
          <cell r="P560">
            <v>0</v>
          </cell>
          <cell r="Q560" t="str">
            <v>COP</v>
          </cell>
          <cell r="R560">
            <v>0</v>
          </cell>
          <cell r="S560">
            <v>0</v>
          </cell>
          <cell r="T560">
            <v>470879</v>
          </cell>
          <cell r="U560" t="str">
            <v>CS73139MN.29</v>
          </cell>
        </row>
        <row r="561">
          <cell r="D561" t="str">
            <v>CS73139MN.58</v>
          </cell>
          <cell r="E561">
            <v>71204</v>
          </cell>
          <cell r="F561" t="str">
            <v>Interface Cables-Materials</v>
          </cell>
          <cell r="G561">
            <v>6826</v>
          </cell>
          <cell r="H561" t="str">
            <v>CNIB 8xE1 Cable (120ohm) 58m -  Fabricado Microlink   cable NEXANS</v>
          </cell>
          <cell r="I561" t="str">
            <v>pcs</v>
          </cell>
          <cell r="J561">
            <v>0</v>
          </cell>
          <cell r="K561" t="str">
            <v>MICROLINK CON MATERIA PRIMA IMPORTADA</v>
          </cell>
          <cell r="L561" t="str">
            <v>Microlink</v>
          </cell>
          <cell r="M561">
            <v>931148</v>
          </cell>
          <cell r="N561">
            <v>0</v>
          </cell>
          <cell r="O561">
            <v>0</v>
          </cell>
          <cell r="P561">
            <v>0</v>
          </cell>
          <cell r="Q561" t="str">
            <v>COP</v>
          </cell>
          <cell r="R561">
            <v>0</v>
          </cell>
          <cell r="S561">
            <v>0</v>
          </cell>
          <cell r="T561">
            <v>931148</v>
          </cell>
          <cell r="U561" t="str">
            <v>CS73139MN.58</v>
          </cell>
        </row>
        <row r="562">
          <cell r="D562" t="str">
            <v>CS73139MN.57</v>
          </cell>
          <cell r="E562">
            <v>71204</v>
          </cell>
          <cell r="F562" t="str">
            <v>Interface Cables-Materials</v>
          </cell>
          <cell r="G562">
            <v>6826</v>
          </cell>
          <cell r="H562" t="str">
            <v>CNIB 8xE1 Cable (120ohm) 57m -  Fabricado Microlink   cable NEXANS</v>
          </cell>
          <cell r="I562" t="str">
            <v>pcs</v>
          </cell>
          <cell r="J562">
            <v>0</v>
          </cell>
          <cell r="K562" t="str">
            <v>MICROLINK CON MATERIA PRIMA IMPORTADA</v>
          </cell>
          <cell r="L562" t="str">
            <v>Microlink</v>
          </cell>
          <cell r="M562">
            <v>915277</v>
          </cell>
          <cell r="N562">
            <v>0</v>
          </cell>
          <cell r="O562">
            <v>0</v>
          </cell>
          <cell r="P562">
            <v>0</v>
          </cell>
          <cell r="Q562" t="str">
            <v>COP</v>
          </cell>
          <cell r="R562">
            <v>0</v>
          </cell>
          <cell r="S562">
            <v>0</v>
          </cell>
          <cell r="T562">
            <v>915277</v>
          </cell>
          <cell r="U562" t="str">
            <v>CS73139MN.57</v>
          </cell>
        </row>
        <row r="563">
          <cell r="D563" t="str">
            <v>CS73139MN.63</v>
          </cell>
          <cell r="E563">
            <v>71204</v>
          </cell>
          <cell r="F563" t="str">
            <v>Interface Cables-Materials</v>
          </cell>
          <cell r="G563">
            <v>6826</v>
          </cell>
          <cell r="H563" t="str">
            <v>CNIB 8xE1 Cable (120ohm) 63m -  Fabricado Microlink   cable NEXANS</v>
          </cell>
          <cell r="I563" t="str">
            <v>pcs</v>
          </cell>
          <cell r="J563">
            <v>0</v>
          </cell>
          <cell r="K563" t="str">
            <v>MICROLINK CON MATERIA PRIMA IMPORTADA</v>
          </cell>
          <cell r="L563" t="str">
            <v>Microlink</v>
          </cell>
          <cell r="M563">
            <v>1010505</v>
          </cell>
          <cell r="N563">
            <v>0</v>
          </cell>
          <cell r="O563">
            <v>0</v>
          </cell>
          <cell r="P563">
            <v>0</v>
          </cell>
          <cell r="Q563" t="str">
            <v>COP</v>
          </cell>
          <cell r="R563">
            <v>0</v>
          </cell>
          <cell r="S563">
            <v>0</v>
          </cell>
          <cell r="T563">
            <v>1010505</v>
          </cell>
          <cell r="U563" t="str">
            <v>CS73139MN.63</v>
          </cell>
        </row>
        <row r="564">
          <cell r="D564" t="str">
            <v>CS73139MN.62</v>
          </cell>
          <cell r="E564">
            <v>71204</v>
          </cell>
          <cell r="F564" t="str">
            <v>Interface Cables-Materials</v>
          </cell>
          <cell r="G564">
            <v>6826</v>
          </cell>
          <cell r="H564" t="str">
            <v>CNIB 8xE1 Cable (120ohm) 62m -  Fabricado Microlink   cable NEXANS</v>
          </cell>
          <cell r="I564" t="str">
            <v>pcs</v>
          </cell>
          <cell r="J564">
            <v>0</v>
          </cell>
          <cell r="K564" t="str">
            <v>MICROLINK CON MATERIA PRIMA IMPORTADA</v>
          </cell>
          <cell r="L564" t="str">
            <v>Microlink</v>
          </cell>
          <cell r="M564">
            <v>994634</v>
          </cell>
          <cell r="N564">
            <v>0</v>
          </cell>
          <cell r="O564">
            <v>0</v>
          </cell>
          <cell r="P564">
            <v>0</v>
          </cell>
          <cell r="Q564" t="str">
            <v>COP</v>
          </cell>
          <cell r="R564">
            <v>0</v>
          </cell>
          <cell r="S564">
            <v>0</v>
          </cell>
          <cell r="T564">
            <v>994634</v>
          </cell>
          <cell r="U564" t="str">
            <v>CS73139MN.62</v>
          </cell>
        </row>
        <row r="565">
          <cell r="D565" t="str">
            <v>CS73139MN.17</v>
          </cell>
          <cell r="E565">
            <v>71204</v>
          </cell>
          <cell r="F565" t="str">
            <v>Interface Cables-Materials</v>
          </cell>
          <cell r="G565">
            <v>6826</v>
          </cell>
          <cell r="H565" t="str">
            <v>CNIB 8xE1 Cable (120ohm) 17m -  Fabricado Microlink   cable NEXANS</v>
          </cell>
          <cell r="I565" t="str">
            <v>pcs</v>
          </cell>
          <cell r="J565">
            <v>0</v>
          </cell>
          <cell r="K565" t="str">
            <v>MICROLINK CON MATERIA PRIMA IMPORTADA</v>
          </cell>
          <cell r="L565" t="str">
            <v>Microlink</v>
          </cell>
          <cell r="M565">
            <v>280422</v>
          </cell>
          <cell r="N565">
            <v>0</v>
          </cell>
          <cell r="O565">
            <v>0</v>
          </cell>
          <cell r="P565">
            <v>0</v>
          </cell>
          <cell r="Q565" t="str">
            <v>COP</v>
          </cell>
          <cell r="R565">
            <v>0</v>
          </cell>
          <cell r="S565">
            <v>0</v>
          </cell>
          <cell r="T565">
            <v>280422</v>
          </cell>
          <cell r="U565" t="str">
            <v>CS73139MN.17</v>
          </cell>
        </row>
        <row r="566">
          <cell r="D566" t="str">
            <v>CS73139MN.18</v>
          </cell>
          <cell r="E566">
            <v>71204</v>
          </cell>
          <cell r="F566" t="str">
            <v>Interface Cables-Materials</v>
          </cell>
          <cell r="G566">
            <v>6826</v>
          </cell>
          <cell r="H566" t="str">
            <v>CNIB 8xE1 Cable (120ohm) 18m -  Fabricado Microlink   cable NEXANS</v>
          </cell>
          <cell r="I566" t="str">
            <v>pcs</v>
          </cell>
          <cell r="J566">
            <v>0</v>
          </cell>
          <cell r="K566" t="str">
            <v>MICROLINK CON MATERIA PRIMA IMPORTADA</v>
          </cell>
          <cell r="L566" t="str">
            <v>Microlink</v>
          </cell>
          <cell r="M566">
            <v>296294</v>
          </cell>
          <cell r="N566">
            <v>0</v>
          </cell>
          <cell r="O566">
            <v>0</v>
          </cell>
          <cell r="P566">
            <v>0</v>
          </cell>
          <cell r="Q566" t="str">
            <v>COP</v>
          </cell>
          <cell r="R566">
            <v>0</v>
          </cell>
          <cell r="S566">
            <v>0</v>
          </cell>
          <cell r="T566">
            <v>296294</v>
          </cell>
          <cell r="U566" t="str">
            <v>CS73139MN.18</v>
          </cell>
        </row>
        <row r="567">
          <cell r="D567" t="str">
            <v>CS73139MN.19</v>
          </cell>
          <cell r="E567">
            <v>71204</v>
          </cell>
          <cell r="F567" t="str">
            <v>Interface Cables-Materials</v>
          </cell>
          <cell r="G567">
            <v>6826</v>
          </cell>
          <cell r="H567" t="str">
            <v>CNIB 8xE1 Cable (120ohm) 19m -  Fabricado Microlink   cable NEXANS</v>
          </cell>
          <cell r="I567" t="str">
            <v>pcs</v>
          </cell>
          <cell r="J567">
            <v>0</v>
          </cell>
          <cell r="K567" t="str">
            <v>MICROLINK CON MATERIA PRIMA IMPORTADA</v>
          </cell>
          <cell r="L567" t="str">
            <v>Microlink</v>
          </cell>
          <cell r="M567">
            <v>312165</v>
          </cell>
          <cell r="N567">
            <v>0</v>
          </cell>
          <cell r="O567">
            <v>0</v>
          </cell>
          <cell r="P567">
            <v>0</v>
          </cell>
          <cell r="Q567" t="str">
            <v>COP</v>
          </cell>
          <cell r="R567">
            <v>0</v>
          </cell>
          <cell r="S567">
            <v>0</v>
          </cell>
          <cell r="T567">
            <v>312165</v>
          </cell>
          <cell r="U567" t="str">
            <v>CS73139MN.19</v>
          </cell>
        </row>
        <row r="568">
          <cell r="D568" t="str">
            <v>CS73139MN.27</v>
          </cell>
          <cell r="E568">
            <v>71204</v>
          </cell>
          <cell r="F568" t="str">
            <v>Interface Cables-Materials</v>
          </cell>
          <cell r="G568">
            <v>6826</v>
          </cell>
          <cell r="H568" t="str">
            <v>CNIB 8xE1 Cable (120ohm) 27m -  Fabricado Microlink   cable NEXANS</v>
          </cell>
          <cell r="I568" t="str">
            <v>pcs</v>
          </cell>
          <cell r="J568">
            <v>0</v>
          </cell>
          <cell r="K568" t="str">
            <v>MICROLINK CON MATERIA PRIMA IMPORTADA</v>
          </cell>
          <cell r="L568" t="str">
            <v>Microlink</v>
          </cell>
          <cell r="M568">
            <v>439136</v>
          </cell>
          <cell r="N568">
            <v>0</v>
          </cell>
          <cell r="O568">
            <v>0</v>
          </cell>
          <cell r="P568">
            <v>0</v>
          </cell>
          <cell r="Q568" t="str">
            <v>COP</v>
          </cell>
          <cell r="R568">
            <v>0</v>
          </cell>
          <cell r="S568">
            <v>0</v>
          </cell>
          <cell r="T568">
            <v>439136</v>
          </cell>
          <cell r="U568" t="str">
            <v>CS73139MN.27</v>
          </cell>
        </row>
        <row r="569">
          <cell r="D569" t="str">
            <v>CS73139MN.22</v>
          </cell>
          <cell r="E569">
            <v>71204</v>
          </cell>
          <cell r="F569" t="str">
            <v>Interface Cables-Materials</v>
          </cell>
          <cell r="G569">
            <v>6826</v>
          </cell>
          <cell r="H569" t="str">
            <v>CNIB 8xE1 Cable (120ohm) 22m -  Fabricado Microlink   cable NEXANS</v>
          </cell>
          <cell r="I569" t="str">
            <v>pcs</v>
          </cell>
          <cell r="J569">
            <v>0</v>
          </cell>
          <cell r="K569" t="str">
            <v>MICROLINK CON MATERIA PRIMA IMPORTADA</v>
          </cell>
          <cell r="L569" t="str">
            <v>Microlink</v>
          </cell>
          <cell r="M569">
            <v>359779</v>
          </cell>
          <cell r="N569">
            <v>0</v>
          </cell>
          <cell r="O569">
            <v>0</v>
          </cell>
          <cell r="P569">
            <v>0</v>
          </cell>
          <cell r="Q569" t="str">
            <v>COP</v>
          </cell>
          <cell r="R569">
            <v>0</v>
          </cell>
          <cell r="S569">
            <v>0</v>
          </cell>
          <cell r="T569">
            <v>359779</v>
          </cell>
          <cell r="U569" t="str">
            <v>CS73139MN.22</v>
          </cell>
        </row>
        <row r="570">
          <cell r="D570" t="str">
            <v>CS73139MN.61</v>
          </cell>
          <cell r="E570">
            <v>71204</v>
          </cell>
          <cell r="F570" t="str">
            <v>Interface Cables-Materials</v>
          </cell>
          <cell r="G570">
            <v>6826</v>
          </cell>
          <cell r="H570" t="str">
            <v>CNIB 8xE1 Cable (120ohm) 61m -  Fabricado Microlink   cable NEXANS</v>
          </cell>
          <cell r="I570" t="str">
            <v>pcs</v>
          </cell>
          <cell r="J570">
            <v>0</v>
          </cell>
          <cell r="K570" t="str">
            <v>MICROLINK CON MATERIA PRIMA IMPORTADA</v>
          </cell>
          <cell r="L570" t="str">
            <v>Microlink</v>
          </cell>
          <cell r="M570">
            <v>978762</v>
          </cell>
          <cell r="N570">
            <v>0</v>
          </cell>
          <cell r="O570">
            <v>0</v>
          </cell>
          <cell r="P570">
            <v>0</v>
          </cell>
          <cell r="Q570" t="str">
            <v>COP</v>
          </cell>
          <cell r="R570">
            <v>0</v>
          </cell>
          <cell r="S570">
            <v>0</v>
          </cell>
          <cell r="T570">
            <v>978762</v>
          </cell>
          <cell r="U570" t="str">
            <v>CS73139MN.61</v>
          </cell>
        </row>
        <row r="571">
          <cell r="H571" t="str">
            <v>MULTIPURPOSE CABLES</v>
          </cell>
          <cell r="I571">
            <v>0</v>
          </cell>
          <cell r="J571">
            <v>0</v>
          </cell>
          <cell r="K571">
            <v>0</v>
          </cell>
          <cell r="L571">
            <v>0</v>
          </cell>
          <cell r="M571">
            <v>0</v>
          </cell>
          <cell r="N571">
            <v>0</v>
          </cell>
          <cell r="O571">
            <v>0</v>
          </cell>
          <cell r="P571">
            <v>0</v>
          </cell>
          <cell r="Q571">
            <v>0</v>
          </cell>
          <cell r="R571">
            <v>0</v>
          </cell>
          <cell r="S571">
            <v>0</v>
          </cell>
          <cell r="T571">
            <v>0</v>
          </cell>
          <cell r="U571">
            <v>0</v>
          </cell>
        </row>
        <row r="572">
          <cell r="D572" t="str">
            <v>CBL-20x2x24</v>
          </cell>
          <cell r="E572">
            <v>71204</v>
          </cell>
          <cell r="F572" t="str">
            <v>Interface Cables-Materials</v>
          </cell>
          <cell r="G572">
            <v>6826</v>
          </cell>
          <cell r="H572" t="str">
            <v>Alarm cable  20x2x24 24AWG, exterior sin conectores / CABLE MULTIPAR TELEFONICO 20x2x24 AWG ALARMA USO EXTERIOR</v>
          </cell>
          <cell r="I572" t="str">
            <v>m</v>
          </cell>
          <cell r="J572">
            <v>0</v>
          </cell>
          <cell r="K572" t="str">
            <v>NACIONAL CON TIEMPO DE FABRICACION</v>
          </cell>
          <cell r="L572" t="str">
            <v>ELEIN</v>
          </cell>
          <cell r="M572">
            <v>2900</v>
          </cell>
          <cell r="N572">
            <v>0</v>
          </cell>
          <cell r="O572">
            <v>0</v>
          </cell>
          <cell r="P572">
            <v>0</v>
          </cell>
          <cell r="Q572" t="str">
            <v>COP</v>
          </cell>
          <cell r="R572">
            <v>0</v>
          </cell>
          <cell r="S572">
            <v>0.05</v>
          </cell>
          <cell r="T572">
            <v>3045</v>
          </cell>
          <cell r="U572" t="str">
            <v>T55249.01</v>
          </cell>
        </row>
        <row r="573">
          <cell r="D573" t="str">
            <v>CM-195-DM</v>
          </cell>
          <cell r="E573">
            <v>71204</v>
          </cell>
          <cell r="F573" t="str">
            <v>Interface Cables-Materials</v>
          </cell>
          <cell r="G573">
            <v>6826</v>
          </cell>
          <cell r="H573" t="str">
            <v>Cable CM 195 Nordix coaxial para E1´s sin conectores (SMB-BNC) / CABLE 75 OHM CM-195/DM SOLID NORDIX</v>
          </cell>
          <cell r="I573" t="str">
            <v>m</v>
          </cell>
          <cell r="J573">
            <v>0</v>
          </cell>
          <cell r="K573" t="str">
            <v>IMPORTACION DIRECTA</v>
          </cell>
          <cell r="L573" t="str">
            <v>Microlink</v>
          </cell>
          <cell r="M573">
            <v>3089</v>
          </cell>
          <cell r="N573">
            <v>0</v>
          </cell>
          <cell r="O573">
            <v>0</v>
          </cell>
          <cell r="P573">
            <v>0</v>
          </cell>
          <cell r="Q573" t="str">
            <v>COP</v>
          </cell>
          <cell r="R573">
            <v>0</v>
          </cell>
          <cell r="S573">
            <v>0</v>
          </cell>
          <cell r="T573">
            <v>3089</v>
          </cell>
          <cell r="U573" t="str">
            <v>CS-CM195</v>
          </cell>
        </row>
        <row r="574">
          <cell r="D574" t="str">
            <v>CBL-T15</v>
          </cell>
          <cell r="E574">
            <v>71204</v>
          </cell>
          <cell r="F574" t="str">
            <v>Interface Cables-Materials</v>
          </cell>
          <cell r="G574">
            <v>6826</v>
          </cell>
          <cell r="H574" t="str">
            <v>Cable telefonico de 15 pares interior 0.5mm</v>
          </cell>
          <cell r="I574" t="str">
            <v>m</v>
          </cell>
          <cell r="J574">
            <v>0</v>
          </cell>
          <cell r="K574" t="str">
            <v>NACIONAL CON TIEMPO DE FABRICACION</v>
          </cell>
          <cell r="L574" t="str">
            <v>ELEIN</v>
          </cell>
          <cell r="M574">
            <v>4875</v>
          </cell>
          <cell r="N574">
            <v>0</v>
          </cell>
          <cell r="O574">
            <v>0</v>
          </cell>
          <cell r="P574">
            <v>0</v>
          </cell>
          <cell r="Q574" t="str">
            <v>COP</v>
          </cell>
          <cell r="R574">
            <v>0</v>
          </cell>
          <cell r="S574">
            <v>0.05</v>
          </cell>
          <cell r="T574">
            <v>5118.75</v>
          </cell>
          <cell r="U574" t="str">
            <v>15x0.5</v>
          </cell>
        </row>
        <row r="575">
          <cell r="D575" t="str">
            <v>CBL-T3</v>
          </cell>
          <cell r="E575">
            <v>71204</v>
          </cell>
          <cell r="F575" t="str">
            <v>Interface Cables-Materials</v>
          </cell>
          <cell r="G575">
            <v>6826</v>
          </cell>
          <cell r="H575" t="str">
            <v>Cable telefonico de 3 pares interior 0.5mm</v>
          </cell>
          <cell r="I575" t="str">
            <v>m</v>
          </cell>
          <cell r="J575">
            <v>0</v>
          </cell>
          <cell r="K575" t="str">
            <v>NACIONAL CON TIEMPO DE FABRICACION</v>
          </cell>
          <cell r="L575" t="str">
            <v>ELEIN</v>
          </cell>
          <cell r="M575">
            <v>752</v>
          </cell>
          <cell r="N575">
            <v>0</v>
          </cell>
          <cell r="O575">
            <v>0</v>
          </cell>
          <cell r="P575">
            <v>0</v>
          </cell>
          <cell r="Q575" t="str">
            <v>COP</v>
          </cell>
          <cell r="R575">
            <v>0</v>
          </cell>
          <cell r="S575">
            <v>0.05</v>
          </cell>
          <cell r="T575">
            <v>789.6</v>
          </cell>
          <cell r="U575" t="str">
            <v>3x0.5</v>
          </cell>
        </row>
        <row r="576">
          <cell r="D576" t="str">
            <v>INSTRUMENTACION-2X16</v>
          </cell>
          <cell r="E576">
            <v>71204</v>
          </cell>
          <cell r="F576" t="str">
            <v>Interface Cables-Materials</v>
          </cell>
          <cell r="G576">
            <v>6826</v>
          </cell>
          <cell r="H576" t="str">
            <v>Cable alarmas 2X16+20 flexible apantallado / CABLE MULTIPAR INSTRUMENTACION 2x16+20 FLEXIBLE 105 600V 2 LINEAS</v>
          </cell>
          <cell r="I576" t="str">
            <v>m</v>
          </cell>
          <cell r="J576">
            <v>0</v>
          </cell>
          <cell r="K576" t="str">
            <v>NACIONAL CON TIEMPO DE FABRICACION</v>
          </cell>
          <cell r="L576" t="str">
            <v>ROMERO &amp; CIA</v>
          </cell>
          <cell r="M576">
            <v>3103</v>
          </cell>
          <cell r="N576">
            <v>0</v>
          </cell>
          <cell r="O576">
            <v>0</v>
          </cell>
          <cell r="P576">
            <v>0</v>
          </cell>
          <cell r="Q576" t="str">
            <v>COP</v>
          </cell>
          <cell r="R576">
            <v>0</v>
          </cell>
          <cell r="S576">
            <v>0.05</v>
          </cell>
          <cell r="T576">
            <v>3258.15</v>
          </cell>
          <cell r="U576" t="str">
            <v>INSTRUMENTACION-2X16</v>
          </cell>
        </row>
        <row r="577">
          <cell r="D577" t="str">
            <v>IG1P-G1P-CF3-3</v>
          </cell>
          <cell r="E577">
            <v>71204</v>
          </cell>
          <cell r="F577" t="str">
            <v>Interface Cables-Materials</v>
          </cell>
          <cell r="G577">
            <v>6826</v>
          </cell>
          <cell r="H577" t="str">
            <v>Interfaz Bnc a Bnc en cable Minicoaxial en 3 mts / INTERFAZ BNC/PLUG-BNC/PLUG-FLEX3-3MT</v>
          </cell>
          <cell r="I577" t="str">
            <v>pcs</v>
          </cell>
          <cell r="J577">
            <v>0</v>
          </cell>
          <cell r="K577" t="str">
            <v>MICROLINK CON MATERIA PRIMA IMPORTADA</v>
          </cell>
          <cell r="L577" t="str">
            <v>MICROLINK</v>
          </cell>
          <cell r="M577">
            <v>12900</v>
          </cell>
          <cell r="N577">
            <v>0</v>
          </cell>
          <cell r="O577">
            <v>0</v>
          </cell>
          <cell r="P577">
            <v>0</v>
          </cell>
          <cell r="Q577" t="str">
            <v>COP</v>
          </cell>
          <cell r="R577">
            <v>0</v>
          </cell>
          <cell r="S577">
            <v>0</v>
          </cell>
          <cell r="T577">
            <v>12900</v>
          </cell>
          <cell r="U577" t="str">
            <v>BNC FLEX-3/75</v>
          </cell>
        </row>
        <row r="578">
          <cell r="D578" t="str">
            <v>IG1P-G1P-CF3-2</v>
          </cell>
          <cell r="E578">
            <v>71204</v>
          </cell>
          <cell r="F578" t="str">
            <v>Interface Cables-Materials</v>
          </cell>
          <cell r="G578">
            <v>6826</v>
          </cell>
          <cell r="H578" t="str">
            <v>Interfaz Bnc a Bnc en cable Minicoaxial en 2 mts / INTERFAZ BNC/PLUG-BNC/PLUG-FLEX3-2MT</v>
          </cell>
          <cell r="I578" t="str">
            <v>pcs</v>
          </cell>
          <cell r="J578">
            <v>0</v>
          </cell>
          <cell r="K578" t="str">
            <v>MICROLINK CON MATERIA PRIMA IMPORTADA</v>
          </cell>
          <cell r="L578" t="str">
            <v>MICROLINK</v>
          </cell>
          <cell r="M578">
            <v>11800</v>
          </cell>
          <cell r="N578">
            <v>0</v>
          </cell>
          <cell r="O578">
            <v>0</v>
          </cell>
          <cell r="P578">
            <v>0</v>
          </cell>
          <cell r="Q578" t="str">
            <v>COP</v>
          </cell>
          <cell r="R578">
            <v>0</v>
          </cell>
          <cell r="S578">
            <v>0</v>
          </cell>
          <cell r="T578">
            <v>11800</v>
          </cell>
          <cell r="U578" t="str">
            <v>BNC FLEX-3/75</v>
          </cell>
        </row>
        <row r="579">
          <cell r="D579" t="str">
            <v>MWC-10/50</v>
          </cell>
          <cell r="E579">
            <v>71204</v>
          </cell>
          <cell r="F579" t="str">
            <v>Interface Cables-Materials</v>
          </cell>
          <cell r="G579">
            <v>6826</v>
          </cell>
          <cell r="H579" t="str">
            <v>CABLE 50 OHM MWC-10/50 SOLID NORDIX</v>
          </cell>
          <cell r="I579" t="str">
            <v>m</v>
          </cell>
          <cell r="J579">
            <v>0</v>
          </cell>
          <cell r="K579" t="str">
            <v>IMPORTACION DIRECTA</v>
          </cell>
          <cell r="L579" t="str">
            <v>MICROLINK</v>
          </cell>
          <cell r="M579">
            <v>7607</v>
          </cell>
          <cell r="N579">
            <v>0</v>
          </cell>
          <cell r="O579">
            <v>0</v>
          </cell>
          <cell r="P579">
            <v>0</v>
          </cell>
          <cell r="Q579" t="str">
            <v>COP</v>
          </cell>
          <cell r="R579">
            <v>0</v>
          </cell>
          <cell r="S579">
            <v>0</v>
          </cell>
          <cell r="T579">
            <v>7607</v>
          </cell>
          <cell r="U579" t="str">
            <v>CABLE 50 OHM MWC-10/50 SOLID NORDIX</v>
          </cell>
        </row>
        <row r="580">
          <cell r="D580" t="str">
            <v>2XCM-195-DM</v>
          </cell>
          <cell r="E580">
            <v>71204</v>
          </cell>
          <cell r="F580" t="str">
            <v>Interface Cables-Materials</v>
          </cell>
          <cell r="G580">
            <v>6826</v>
          </cell>
          <cell r="H580" t="str">
            <v>CABLE 75 OHM CM-195/DM SOLID NORDIX DUAL</v>
          </cell>
          <cell r="I580" t="str">
            <v>m</v>
          </cell>
          <cell r="J580">
            <v>0</v>
          </cell>
          <cell r="K580" t="str">
            <v>IMPORTACION DIRECTA</v>
          </cell>
          <cell r="L580" t="str">
            <v>MICROLINK</v>
          </cell>
          <cell r="M580">
            <v>6179</v>
          </cell>
          <cell r="N580">
            <v>0</v>
          </cell>
          <cell r="O580">
            <v>0</v>
          </cell>
          <cell r="P580">
            <v>0</v>
          </cell>
          <cell r="Q580" t="str">
            <v>COP</v>
          </cell>
          <cell r="R580">
            <v>0</v>
          </cell>
          <cell r="S580">
            <v>0</v>
          </cell>
          <cell r="T580">
            <v>6179</v>
          </cell>
          <cell r="U580" t="str">
            <v>2XCM-195-DM</v>
          </cell>
        </row>
        <row r="581">
          <cell r="D581" t="str">
            <v xml:space="preserve">LCDC08P24F </v>
          </cell>
          <cell r="E581">
            <v>71204</v>
          </cell>
          <cell r="F581" t="str">
            <v>Interface Cables-Materials</v>
          </cell>
          <cell r="G581">
            <v>6826</v>
          </cell>
          <cell r="H581" t="str">
            <v>CABLE MULTIPAR 08 PAR 24 AWG SH</v>
          </cell>
          <cell r="I581" t="str">
            <v>m</v>
          </cell>
          <cell r="J581">
            <v>0</v>
          </cell>
          <cell r="K581" t="str">
            <v>IMPORTACION DIRECTA</v>
          </cell>
          <cell r="L581" t="str">
            <v>MICROLINK</v>
          </cell>
          <cell r="M581">
            <v>10530</v>
          </cell>
          <cell r="N581">
            <v>0</v>
          </cell>
          <cell r="O581">
            <v>0</v>
          </cell>
          <cell r="P581">
            <v>0</v>
          </cell>
          <cell r="Q581" t="str">
            <v>COP</v>
          </cell>
          <cell r="R581">
            <v>0</v>
          </cell>
          <cell r="S581">
            <v>0</v>
          </cell>
          <cell r="T581">
            <v>10530</v>
          </cell>
          <cell r="U581" t="str">
            <v xml:space="preserve">LCDC08P24F </v>
          </cell>
        </row>
        <row r="582">
          <cell r="D582" t="str">
            <v>060115RC</v>
          </cell>
          <cell r="E582">
            <v>71204</v>
          </cell>
          <cell r="F582" t="str">
            <v>Interface Cables-Materials</v>
          </cell>
          <cell r="G582">
            <v>6826</v>
          </cell>
          <cell r="H582" t="str">
            <v>CABLE DE CRUZADAS 120OHMS RS CROSS CONNECT TP 2.5/24SOL TND NO JKT</v>
          </cell>
          <cell r="I582" t="str">
            <v>m</v>
          </cell>
          <cell r="J582">
            <v>0</v>
          </cell>
          <cell r="K582" t="str">
            <v>IMPORTACION INDIRECTA</v>
          </cell>
          <cell r="L582" t="str">
            <v>ING ELECTROMATICA</v>
          </cell>
          <cell r="M582">
            <v>3292</v>
          </cell>
          <cell r="N582">
            <v>0</v>
          </cell>
          <cell r="O582">
            <v>0</v>
          </cell>
          <cell r="P582">
            <v>0</v>
          </cell>
          <cell r="Q582" t="str">
            <v>COP</v>
          </cell>
          <cell r="R582">
            <v>0</v>
          </cell>
          <cell r="S582">
            <v>0.05</v>
          </cell>
          <cell r="T582">
            <v>3456.6</v>
          </cell>
          <cell r="U582" t="str">
            <v>060115RC</v>
          </cell>
        </row>
        <row r="583">
          <cell r="D583" t="str">
            <v xml:space="preserve">Supervendor CODE </v>
          </cell>
          <cell r="E583">
            <v>0</v>
          </cell>
          <cell r="F583" t="str">
            <v>Service Item Description
GLOBAL DESCRIPTION</v>
          </cell>
          <cell r="G583" t="str">
            <v>PSA Code</v>
          </cell>
          <cell r="H583" t="str">
            <v>Material Description</v>
          </cell>
          <cell r="I583" t="str">
            <v>Unit</v>
          </cell>
          <cell r="J583">
            <v>0</v>
          </cell>
          <cell r="K583" t="str">
            <v>Naturaleza</v>
          </cell>
          <cell r="L583" t="str">
            <v xml:space="preserve">Brand </v>
          </cell>
          <cell r="M583" t="str">
            <v xml:space="preserve">Unit Cost </v>
          </cell>
          <cell r="N583" t="str">
            <v>Log Type</v>
          </cell>
          <cell r="O583" t="str">
            <v>Sea Log (%)</v>
          </cell>
          <cell r="P583" t="str">
            <v>Air Log (%)</v>
          </cell>
          <cell r="Q583" t="str">
            <v>Currency</v>
          </cell>
          <cell r="R583" t="str">
            <v>TRM</v>
          </cell>
          <cell r="S583" t="str">
            <v>Admin (%)</v>
          </cell>
          <cell r="T583" t="str">
            <v>Unit Cost (COP)</v>
          </cell>
          <cell r="U583" t="str">
            <v>CS CODE (NSN)</v>
          </cell>
        </row>
        <row r="584">
          <cell r="H584" t="str">
            <v>DESCARGADORES</v>
          </cell>
          <cell r="I584">
            <v>0</v>
          </cell>
          <cell r="J584">
            <v>0</v>
          </cell>
          <cell r="K584">
            <v>0</v>
          </cell>
          <cell r="L584">
            <v>0</v>
          </cell>
          <cell r="M584">
            <v>0</v>
          </cell>
          <cell r="N584">
            <v>0</v>
          </cell>
          <cell r="O584">
            <v>0</v>
          </cell>
          <cell r="P584">
            <v>0</v>
          </cell>
          <cell r="Q584">
            <v>0</v>
          </cell>
          <cell r="R584">
            <v>0</v>
          </cell>
          <cell r="S584">
            <v>0</v>
          </cell>
          <cell r="T584">
            <v>0</v>
          </cell>
          <cell r="U584">
            <v>0</v>
          </cell>
        </row>
        <row r="585">
          <cell r="D585" t="str">
            <v>DST-3P</v>
          </cell>
          <cell r="E585">
            <v>71202</v>
          </cell>
          <cell r="F585" t="str">
            <v>Site Support Systems-Materials</v>
          </cell>
          <cell r="G585">
            <v>6814</v>
          </cell>
          <cell r="H585" t="str">
            <v>Descargadores de sobre tensión, 3 polos + NPE 150V -40 KA (8/20) con señalización remota</v>
          </cell>
          <cell r="I585" t="str">
            <v>pcs</v>
          </cell>
          <cell r="J585">
            <v>0</v>
          </cell>
          <cell r="K585">
            <v>0</v>
          </cell>
          <cell r="L585" t="str">
            <v>TECNOENERGIA</v>
          </cell>
          <cell r="M585">
            <v>1510000</v>
          </cell>
          <cell r="N585">
            <v>0</v>
          </cell>
          <cell r="O585">
            <v>0</v>
          </cell>
          <cell r="P585">
            <v>0</v>
          </cell>
          <cell r="Q585" t="str">
            <v>COP</v>
          </cell>
          <cell r="R585">
            <v>0</v>
          </cell>
          <cell r="S585">
            <v>0.05</v>
          </cell>
          <cell r="T585">
            <v>1585500</v>
          </cell>
          <cell r="U585" t="str">
            <v>DST-3P</v>
          </cell>
        </row>
        <row r="586">
          <cell r="D586" t="str">
            <v>DST-3P</v>
          </cell>
          <cell r="E586">
            <v>71202</v>
          </cell>
          <cell r="F586" t="str">
            <v>Site Support Systems-Materials</v>
          </cell>
          <cell r="G586">
            <v>6814</v>
          </cell>
          <cell r="H586" t="str">
            <v>Descargadores de sobre tensión, 3 polos + NPE 150V -50 KA (8/20) con señalización remota</v>
          </cell>
          <cell r="I586" t="str">
            <v>pcs</v>
          </cell>
          <cell r="J586">
            <v>0</v>
          </cell>
          <cell r="K586">
            <v>0</v>
          </cell>
          <cell r="L586" t="str">
            <v>TECNOENERGIA</v>
          </cell>
          <cell r="M586">
            <v>1910000</v>
          </cell>
          <cell r="N586">
            <v>0</v>
          </cell>
          <cell r="O586">
            <v>0</v>
          </cell>
          <cell r="P586">
            <v>0</v>
          </cell>
          <cell r="Q586" t="str">
            <v>COP</v>
          </cell>
          <cell r="R586">
            <v>0</v>
          </cell>
          <cell r="S586">
            <v>0.05</v>
          </cell>
          <cell r="T586">
            <v>2005500</v>
          </cell>
          <cell r="U586" t="str">
            <v>DST-3P</v>
          </cell>
        </row>
        <row r="587">
          <cell r="E587" t="e">
            <v>#N/A</v>
          </cell>
          <cell r="F587">
            <v>0</v>
          </cell>
          <cell r="G587">
            <v>0</v>
          </cell>
          <cell r="H587" t="str">
            <v>DISTRIBUTION PANELS</v>
          </cell>
          <cell r="I587">
            <v>0</v>
          </cell>
          <cell r="J587">
            <v>0</v>
          </cell>
          <cell r="K587">
            <v>0</v>
          </cell>
          <cell r="L587">
            <v>0</v>
          </cell>
          <cell r="M587">
            <v>0</v>
          </cell>
          <cell r="N587">
            <v>0</v>
          </cell>
          <cell r="O587">
            <v>0</v>
          </cell>
          <cell r="P587">
            <v>0</v>
          </cell>
          <cell r="Q587">
            <v>0</v>
          </cell>
          <cell r="R587">
            <v>0</v>
          </cell>
          <cell r="S587">
            <v>0</v>
          </cell>
          <cell r="T587">
            <v>0</v>
          </cell>
          <cell r="U587">
            <v>0</v>
          </cell>
        </row>
        <row r="588">
          <cell r="D588" t="str">
            <v>NH00-EFEN</v>
          </cell>
          <cell r="E588">
            <v>71202</v>
          </cell>
          <cell r="F588" t="str">
            <v>Site Support Systems-Materials</v>
          </cell>
          <cell r="G588">
            <v>6814</v>
          </cell>
          <cell r="H588" t="str">
            <v>FUSIBLE NH00 DE 160 AMP.</v>
          </cell>
          <cell r="I588" t="str">
            <v>pcs</v>
          </cell>
          <cell r="J588">
            <v>0</v>
          </cell>
          <cell r="K588" t="str">
            <v>IMPORTACION INDIRECTA</v>
          </cell>
          <cell r="L588" t="str">
            <v>EDO MARQUEZ</v>
          </cell>
          <cell r="M588">
            <v>79500</v>
          </cell>
          <cell r="N588">
            <v>0</v>
          </cell>
          <cell r="O588">
            <v>0</v>
          </cell>
          <cell r="P588">
            <v>0</v>
          </cell>
          <cell r="Q588" t="str">
            <v>COP</v>
          </cell>
          <cell r="R588">
            <v>0</v>
          </cell>
          <cell r="S588">
            <v>0.05</v>
          </cell>
          <cell r="T588">
            <v>83475</v>
          </cell>
          <cell r="U588" t="str">
            <v>PWR-08</v>
          </cell>
        </row>
        <row r="589">
          <cell r="D589" t="str">
            <v>PDB-SIEMENS</v>
          </cell>
          <cell r="E589">
            <v>71202</v>
          </cell>
          <cell r="F589" t="str">
            <v>Site Support Systems-Materials</v>
          </cell>
          <cell r="G589">
            <v>6814</v>
          </cell>
          <cell r="H589" t="str">
            <v>PDB protección hasta 200 AMP</v>
          </cell>
          <cell r="I589" t="str">
            <v>pcs</v>
          </cell>
          <cell r="J589">
            <v>0</v>
          </cell>
          <cell r="K589" t="str">
            <v>IMPORTACION INDIRECTA</v>
          </cell>
          <cell r="L589" t="str">
            <v>EDO MARQUEZ</v>
          </cell>
          <cell r="M589">
            <v>1722500</v>
          </cell>
          <cell r="N589">
            <v>0</v>
          </cell>
          <cell r="O589">
            <v>0</v>
          </cell>
          <cell r="P589">
            <v>0</v>
          </cell>
          <cell r="Q589" t="str">
            <v>COP</v>
          </cell>
          <cell r="R589">
            <v>0</v>
          </cell>
          <cell r="S589">
            <v>0.05</v>
          </cell>
          <cell r="T589">
            <v>1808625</v>
          </cell>
          <cell r="U589" t="str">
            <v>PWR-15</v>
          </cell>
        </row>
        <row r="590">
          <cell r="D590" t="str">
            <v>NH1-EFEN</v>
          </cell>
          <cell r="E590">
            <v>71202</v>
          </cell>
          <cell r="F590" t="str">
            <v>Site Support Systems-Materials</v>
          </cell>
          <cell r="G590">
            <v>6814</v>
          </cell>
          <cell r="H590" t="str">
            <v>Portafusible NH1</v>
          </cell>
          <cell r="I590" t="str">
            <v>pcs</v>
          </cell>
          <cell r="J590">
            <v>0</v>
          </cell>
          <cell r="K590" t="str">
            <v>IMPORTACION INDIRECTA</v>
          </cell>
          <cell r="L590" t="str">
            <v>EDO MARQUEZ</v>
          </cell>
          <cell r="M590">
            <v>432500</v>
          </cell>
          <cell r="N590">
            <v>0</v>
          </cell>
          <cell r="O590">
            <v>0</v>
          </cell>
          <cell r="P590">
            <v>0</v>
          </cell>
          <cell r="Q590" t="str">
            <v>COP</v>
          </cell>
          <cell r="R590">
            <v>0</v>
          </cell>
          <cell r="S590">
            <v>0.05</v>
          </cell>
          <cell r="T590">
            <v>454125</v>
          </cell>
          <cell r="U590" t="str">
            <v>PWR-16</v>
          </cell>
        </row>
        <row r="591">
          <cell r="D591" t="str">
            <v>PWR-18</v>
          </cell>
          <cell r="E591">
            <v>71202</v>
          </cell>
          <cell r="F591" t="str">
            <v>Site Support Systems-Materials</v>
          </cell>
          <cell r="G591">
            <v>6814</v>
          </cell>
          <cell r="H591" t="str">
            <v>PORTAFUSIBLES EFEN NH1</v>
          </cell>
          <cell r="I591" t="str">
            <v>pcs</v>
          </cell>
          <cell r="J591">
            <v>0</v>
          </cell>
          <cell r="K591" t="str">
            <v>IMPORTACION INDIRECTA</v>
          </cell>
          <cell r="L591" t="str">
            <v>EDO MARQUEZ</v>
          </cell>
          <cell r="M591">
            <v>468100</v>
          </cell>
          <cell r="N591">
            <v>0</v>
          </cell>
          <cell r="O591">
            <v>0</v>
          </cell>
          <cell r="P591">
            <v>0</v>
          </cell>
          <cell r="Q591" t="str">
            <v>COP</v>
          </cell>
          <cell r="R591">
            <v>0</v>
          </cell>
          <cell r="S591">
            <v>0.05</v>
          </cell>
          <cell r="T591">
            <v>491505</v>
          </cell>
          <cell r="U591" t="str">
            <v>PWR-18</v>
          </cell>
        </row>
        <row r="592">
          <cell r="D592">
            <v>18359</v>
          </cell>
          <cell r="E592">
            <v>71202</v>
          </cell>
          <cell r="F592" t="str">
            <v>Site Support Systems-Materials</v>
          </cell>
          <cell r="G592">
            <v>6814</v>
          </cell>
          <cell r="H592" t="str">
            <v>TACO RIEL 1X 125AMP -TACO RIEL 1 X 125 A MG</v>
          </cell>
          <cell r="I592" t="str">
            <v>pcs</v>
          </cell>
          <cell r="J592">
            <v>0</v>
          </cell>
          <cell r="K592" t="str">
            <v>IMPORTACION INDIRECTA</v>
          </cell>
          <cell r="L592" t="str">
            <v>MerlinGerin-ELEIN</v>
          </cell>
          <cell r="M592">
            <v>86800</v>
          </cell>
          <cell r="N592">
            <v>0</v>
          </cell>
          <cell r="O592">
            <v>0</v>
          </cell>
          <cell r="P592">
            <v>0</v>
          </cell>
          <cell r="Q592" t="str">
            <v>COP</v>
          </cell>
          <cell r="R592">
            <v>0</v>
          </cell>
          <cell r="S592">
            <v>0.05</v>
          </cell>
          <cell r="T592">
            <v>91140</v>
          </cell>
          <cell r="U592" t="str">
            <v>PWR-20</v>
          </cell>
        </row>
        <row r="593">
          <cell r="D593" t="str">
            <v>PWR-22</v>
          </cell>
          <cell r="E593">
            <v>71202</v>
          </cell>
          <cell r="F593" t="str">
            <v>Site Support Systems-Materials</v>
          </cell>
          <cell r="G593">
            <v>6814</v>
          </cell>
          <cell r="H593" t="str">
            <v>Regleta plastica de 56 cms x 3.6 cms x 5 mm</v>
          </cell>
          <cell r="I593" t="str">
            <v>pcs</v>
          </cell>
          <cell r="J593">
            <v>0</v>
          </cell>
          <cell r="K593" t="str">
            <v>IMPORTACION INDIRECTA</v>
          </cell>
          <cell r="L593" t="str">
            <v>ELEIN</v>
          </cell>
          <cell r="M593">
            <v>11800</v>
          </cell>
          <cell r="N593">
            <v>0</v>
          </cell>
          <cell r="O593">
            <v>0</v>
          </cell>
          <cell r="P593">
            <v>0</v>
          </cell>
          <cell r="Q593" t="str">
            <v>COP</v>
          </cell>
          <cell r="R593">
            <v>0</v>
          </cell>
          <cell r="S593">
            <v>0.05</v>
          </cell>
          <cell r="T593">
            <v>12390</v>
          </cell>
          <cell r="U593" t="str">
            <v>PWR-22</v>
          </cell>
        </row>
        <row r="594">
          <cell r="D594">
            <v>24403</v>
          </cell>
          <cell r="E594">
            <v>71202</v>
          </cell>
          <cell r="F594" t="str">
            <v>Site Support Systems-Materials</v>
          </cell>
          <cell r="G594">
            <v>6814</v>
          </cell>
          <cell r="H594" t="str">
            <v>BREAKER 1X16 AMP  MG PARA TACO RIEL OMEGA</v>
          </cell>
          <cell r="I594" t="str">
            <v>pcs</v>
          </cell>
          <cell r="J594">
            <v>0</v>
          </cell>
          <cell r="K594" t="str">
            <v>IMPORTACION INDIRECTA</v>
          </cell>
          <cell r="L594" t="str">
            <v>ELEIN</v>
          </cell>
          <cell r="M594">
            <v>17472</v>
          </cell>
          <cell r="N594">
            <v>0</v>
          </cell>
          <cell r="O594">
            <v>0</v>
          </cell>
          <cell r="P594">
            <v>0</v>
          </cell>
          <cell r="Q594" t="str">
            <v>COP</v>
          </cell>
          <cell r="R594">
            <v>0</v>
          </cell>
          <cell r="S594">
            <v>0.05</v>
          </cell>
          <cell r="T594">
            <v>18345.599999999999</v>
          </cell>
          <cell r="U594">
            <v>24403</v>
          </cell>
        </row>
        <row r="595">
          <cell r="D595">
            <v>24407</v>
          </cell>
          <cell r="E595">
            <v>71202</v>
          </cell>
          <cell r="F595" t="str">
            <v>Site Support Systems-Materials</v>
          </cell>
          <cell r="G595">
            <v>6814</v>
          </cell>
          <cell r="H595" t="str">
            <v>BREAKER 1X40 AMP MONOFASICO PARA RIEL OMEGA -TACO RIEL 1 X 40 A MG</v>
          </cell>
          <cell r="I595" t="str">
            <v>pcs</v>
          </cell>
          <cell r="J595">
            <v>0</v>
          </cell>
          <cell r="K595" t="str">
            <v>IMPORTACION INDIRECTA</v>
          </cell>
          <cell r="L595" t="str">
            <v>ELEIN</v>
          </cell>
          <cell r="M595">
            <v>19600</v>
          </cell>
          <cell r="N595">
            <v>0</v>
          </cell>
          <cell r="O595">
            <v>0</v>
          </cell>
          <cell r="P595">
            <v>0</v>
          </cell>
          <cell r="Q595" t="str">
            <v>COP</v>
          </cell>
          <cell r="R595">
            <v>0</v>
          </cell>
          <cell r="S595">
            <v>0.05</v>
          </cell>
          <cell r="T595">
            <v>20580</v>
          </cell>
          <cell r="U595" t="str">
            <v>BRE-40AMP</v>
          </cell>
        </row>
        <row r="596">
          <cell r="D596" t="str">
            <v>A9N61518</v>
          </cell>
          <cell r="E596" t="e">
            <v>#N/A</v>
          </cell>
          <cell r="F596">
            <v>0</v>
          </cell>
          <cell r="G596">
            <v>0</v>
          </cell>
          <cell r="H596" t="str">
            <v xml:space="preserve">BREAKER 1X50 AMP  DC PARA RIEL OMEGA </v>
          </cell>
          <cell r="I596" t="str">
            <v>pcs</v>
          </cell>
          <cell r="J596">
            <v>0</v>
          </cell>
          <cell r="K596" t="str">
            <v>IMPORTACION INDIRECTA</v>
          </cell>
          <cell r="L596" t="str">
            <v>ELEIN</v>
          </cell>
          <cell r="M596">
            <v>45000</v>
          </cell>
          <cell r="N596">
            <v>0</v>
          </cell>
          <cell r="O596">
            <v>0</v>
          </cell>
          <cell r="P596">
            <v>0</v>
          </cell>
          <cell r="Q596" t="str">
            <v>COP</v>
          </cell>
          <cell r="R596">
            <v>0</v>
          </cell>
          <cell r="S596">
            <v>0.05</v>
          </cell>
          <cell r="T596">
            <v>47250</v>
          </cell>
          <cell r="U596" t="str">
            <v>A9N61518</v>
          </cell>
        </row>
        <row r="597">
          <cell r="D597" t="str">
            <v>24409 / A9F74163</v>
          </cell>
          <cell r="E597">
            <v>71202</v>
          </cell>
          <cell r="F597" t="str">
            <v>Site Support Systems-Materials</v>
          </cell>
          <cell r="G597">
            <v>6814</v>
          </cell>
          <cell r="H597" t="str">
            <v>BREAKER 1X63 AMP  DC PARA RIEL OMEGA -BREAKER 1X63 AMP  DC PARA RIEL OMEGA</v>
          </cell>
          <cell r="I597" t="str">
            <v>pcs</v>
          </cell>
          <cell r="J597">
            <v>0</v>
          </cell>
          <cell r="K597" t="str">
            <v>IMPORTACION INDIRECTA</v>
          </cell>
          <cell r="L597" t="str">
            <v>MerlinGerin-ELEIN</v>
          </cell>
          <cell r="M597">
            <v>38560</v>
          </cell>
          <cell r="N597">
            <v>0</v>
          </cell>
          <cell r="O597">
            <v>0</v>
          </cell>
          <cell r="P597">
            <v>0</v>
          </cell>
          <cell r="Q597" t="str">
            <v>COP</v>
          </cell>
          <cell r="R597">
            <v>0</v>
          </cell>
          <cell r="S597">
            <v>0.05</v>
          </cell>
          <cell r="T597">
            <v>40488</v>
          </cell>
          <cell r="U597" t="str">
            <v>BRE-1/63AMP</v>
          </cell>
        </row>
        <row r="598">
          <cell r="D598" t="str">
            <v>BRE-2-AMP</v>
          </cell>
          <cell r="E598">
            <v>71202</v>
          </cell>
          <cell r="F598" t="str">
            <v>Site Support Systems-Materials</v>
          </cell>
          <cell r="G598">
            <v>6814</v>
          </cell>
          <cell r="H598" t="str">
            <v>Breaker 2 Ap</v>
          </cell>
          <cell r="I598" t="str">
            <v>pcs</v>
          </cell>
          <cell r="J598">
            <v>0</v>
          </cell>
          <cell r="K598">
            <v>0</v>
          </cell>
          <cell r="L598" t="str">
            <v>ELEIN</v>
          </cell>
          <cell r="M598">
            <v>23736</v>
          </cell>
          <cell r="N598">
            <v>0</v>
          </cell>
          <cell r="O598">
            <v>0</v>
          </cell>
          <cell r="P598">
            <v>0</v>
          </cell>
          <cell r="Q598" t="str">
            <v>COP</v>
          </cell>
          <cell r="R598">
            <v>0</v>
          </cell>
          <cell r="S598">
            <v>0.05</v>
          </cell>
          <cell r="T598">
            <v>24922.799999999999</v>
          </cell>
          <cell r="U598" t="str">
            <v>BRE-2-AMP</v>
          </cell>
        </row>
        <row r="599">
          <cell r="D599" t="str">
            <v>BRE-20AMP</v>
          </cell>
          <cell r="E599">
            <v>71202</v>
          </cell>
          <cell r="F599" t="str">
            <v>Site Support Systems-Materials</v>
          </cell>
          <cell r="G599">
            <v>6814</v>
          </cell>
          <cell r="H599" t="str">
            <v>Breaker 20 Ap</v>
          </cell>
          <cell r="I599" t="str">
            <v>pcs</v>
          </cell>
          <cell r="J599">
            <v>0</v>
          </cell>
          <cell r="K599">
            <v>0</v>
          </cell>
          <cell r="L599" t="str">
            <v>ELEIN</v>
          </cell>
          <cell r="M599">
            <v>14720</v>
          </cell>
          <cell r="N599">
            <v>0</v>
          </cell>
          <cell r="O599">
            <v>0</v>
          </cell>
          <cell r="P599">
            <v>0</v>
          </cell>
          <cell r="Q599" t="str">
            <v>COP</v>
          </cell>
          <cell r="R599">
            <v>0</v>
          </cell>
          <cell r="S599">
            <v>0.05</v>
          </cell>
          <cell r="T599">
            <v>15456</v>
          </cell>
          <cell r="U599" t="str">
            <v>BRE-20AMP</v>
          </cell>
        </row>
        <row r="600">
          <cell r="D600" t="str">
            <v>BRE-2/40AMP</v>
          </cell>
          <cell r="E600">
            <v>71202</v>
          </cell>
          <cell r="F600" t="str">
            <v>Site Support Systems-Materials</v>
          </cell>
          <cell r="G600">
            <v>6814</v>
          </cell>
          <cell r="H600" t="str">
            <v xml:space="preserve">BREAKER 2X40 AMP BIFASICO PARA RIEL OMEGA </v>
          </cell>
          <cell r="I600" t="str">
            <v>pcs</v>
          </cell>
          <cell r="J600">
            <v>0</v>
          </cell>
          <cell r="K600">
            <v>0</v>
          </cell>
          <cell r="L600" t="str">
            <v>ELEIN</v>
          </cell>
          <cell r="M600">
            <v>58500</v>
          </cell>
          <cell r="N600">
            <v>0</v>
          </cell>
          <cell r="O600">
            <v>0</v>
          </cell>
          <cell r="P600">
            <v>0</v>
          </cell>
          <cell r="Q600" t="str">
            <v>COP</v>
          </cell>
          <cell r="R600">
            <v>0</v>
          </cell>
          <cell r="S600">
            <v>0.05</v>
          </cell>
          <cell r="T600">
            <v>61425</v>
          </cell>
          <cell r="U600" t="str">
            <v>BRE-2/40AMP</v>
          </cell>
        </row>
        <row r="601">
          <cell r="D601" t="str">
            <v>BRE-2/50AMP</v>
          </cell>
          <cell r="E601">
            <v>71202</v>
          </cell>
          <cell r="F601" t="str">
            <v>Site Support Systems-Materials</v>
          </cell>
          <cell r="G601">
            <v>6814</v>
          </cell>
          <cell r="H601" t="str">
            <v xml:space="preserve">BREAKER 2X50 AMP DC PARA RIEL OMEGA </v>
          </cell>
          <cell r="I601" t="str">
            <v>pcs</v>
          </cell>
          <cell r="J601">
            <v>0</v>
          </cell>
          <cell r="K601">
            <v>0</v>
          </cell>
          <cell r="L601" t="str">
            <v>ELEIN</v>
          </cell>
          <cell r="M601">
            <v>52312</v>
          </cell>
          <cell r="N601">
            <v>0</v>
          </cell>
          <cell r="O601">
            <v>0</v>
          </cell>
          <cell r="P601">
            <v>0</v>
          </cell>
          <cell r="Q601" t="str">
            <v>COP</v>
          </cell>
          <cell r="R601">
            <v>0</v>
          </cell>
          <cell r="S601">
            <v>0.05</v>
          </cell>
          <cell r="T601">
            <v>54927.6</v>
          </cell>
          <cell r="U601" t="str">
            <v>BRE-2/50AMP</v>
          </cell>
        </row>
        <row r="602">
          <cell r="D602" t="str">
            <v>24343/A9N61539</v>
          </cell>
          <cell r="E602">
            <v>71202</v>
          </cell>
          <cell r="F602" t="str">
            <v>Site Support Systems-Materials</v>
          </cell>
          <cell r="G602">
            <v>6814</v>
          </cell>
          <cell r="H602" t="str">
            <v xml:space="preserve">BREAKER 2X63 AMP  DC PARA RIEL OMEGA  </v>
          </cell>
          <cell r="I602" t="str">
            <v>pcs</v>
          </cell>
          <cell r="J602">
            <v>0</v>
          </cell>
          <cell r="K602" t="str">
            <v>IMPORTACION INDIRECTA</v>
          </cell>
          <cell r="L602" t="str">
            <v>ELEIN</v>
          </cell>
          <cell r="M602">
            <v>100000</v>
          </cell>
          <cell r="N602">
            <v>0</v>
          </cell>
          <cell r="O602">
            <v>0</v>
          </cell>
          <cell r="P602">
            <v>0</v>
          </cell>
          <cell r="Q602" t="str">
            <v>COP</v>
          </cell>
          <cell r="R602">
            <v>0</v>
          </cell>
          <cell r="S602">
            <v>0.05</v>
          </cell>
          <cell r="T602">
            <v>105000</v>
          </cell>
          <cell r="U602" t="str">
            <v>BRE-2/63AMP</v>
          </cell>
        </row>
        <row r="603">
          <cell r="D603" t="str">
            <v>BRE-32AMP</v>
          </cell>
          <cell r="E603">
            <v>71202</v>
          </cell>
          <cell r="F603" t="str">
            <v>Site Support Systems-Materials</v>
          </cell>
          <cell r="G603">
            <v>6814</v>
          </cell>
          <cell r="H603" t="str">
            <v>Breaker 32 AMP</v>
          </cell>
          <cell r="I603" t="str">
            <v>pcs</v>
          </cell>
          <cell r="J603">
            <v>0</v>
          </cell>
          <cell r="K603">
            <v>0</v>
          </cell>
          <cell r="L603" t="str">
            <v>ELEIN</v>
          </cell>
          <cell r="M603">
            <v>24192</v>
          </cell>
          <cell r="N603">
            <v>0</v>
          </cell>
          <cell r="O603">
            <v>0</v>
          </cell>
          <cell r="P603">
            <v>0</v>
          </cell>
          <cell r="Q603" t="str">
            <v>COP</v>
          </cell>
          <cell r="R603">
            <v>0</v>
          </cell>
          <cell r="S603">
            <v>0.05</v>
          </cell>
          <cell r="T603">
            <v>25401.599999999999</v>
          </cell>
          <cell r="U603" t="str">
            <v>BRE-32AMP</v>
          </cell>
        </row>
        <row r="604">
          <cell r="D604" t="str">
            <v>BRE-35AMP</v>
          </cell>
          <cell r="E604">
            <v>71202</v>
          </cell>
          <cell r="F604" t="str">
            <v>Site Support Systems-Materials</v>
          </cell>
          <cell r="G604">
            <v>6814</v>
          </cell>
          <cell r="H604" t="str">
            <v>Breaker 35 AMP</v>
          </cell>
          <cell r="I604" t="str">
            <v>pcs</v>
          </cell>
          <cell r="J604">
            <v>0</v>
          </cell>
          <cell r="K604">
            <v>0</v>
          </cell>
          <cell r="L604" t="str">
            <v>ELEIN</v>
          </cell>
          <cell r="M604">
            <v>25392</v>
          </cell>
          <cell r="N604">
            <v>0</v>
          </cell>
          <cell r="O604">
            <v>0</v>
          </cell>
          <cell r="P604">
            <v>0</v>
          </cell>
          <cell r="Q604" t="str">
            <v>COP</v>
          </cell>
          <cell r="R604">
            <v>0</v>
          </cell>
          <cell r="S604">
            <v>0.05</v>
          </cell>
          <cell r="T604">
            <v>26661.599999999999</v>
          </cell>
          <cell r="U604" t="str">
            <v>BRE-35AMP</v>
          </cell>
        </row>
        <row r="605">
          <cell r="D605" t="str">
            <v>BRE-3/30AMP</v>
          </cell>
          <cell r="E605">
            <v>71202</v>
          </cell>
          <cell r="F605" t="str">
            <v>Site Support Systems-Materials</v>
          </cell>
          <cell r="G605">
            <v>6814</v>
          </cell>
          <cell r="H605" t="str">
            <v>Breaker 3x30 Ap</v>
          </cell>
          <cell r="I605" t="str">
            <v>pcs</v>
          </cell>
          <cell r="J605">
            <v>0</v>
          </cell>
          <cell r="K605">
            <v>0</v>
          </cell>
          <cell r="L605" t="str">
            <v>ELEIN</v>
          </cell>
          <cell r="M605">
            <v>75624</v>
          </cell>
          <cell r="N605">
            <v>0</v>
          </cell>
          <cell r="O605">
            <v>0</v>
          </cell>
          <cell r="P605">
            <v>0</v>
          </cell>
          <cell r="Q605" t="str">
            <v>COP</v>
          </cell>
          <cell r="R605">
            <v>0</v>
          </cell>
          <cell r="S605">
            <v>0.05</v>
          </cell>
          <cell r="T605">
            <v>79405.2</v>
          </cell>
          <cell r="U605" t="str">
            <v>BRE-3/30AMP</v>
          </cell>
        </row>
        <row r="606">
          <cell r="D606" t="str">
            <v>BRE-3/50AMP</v>
          </cell>
          <cell r="E606">
            <v>71202</v>
          </cell>
          <cell r="F606" t="str">
            <v>Site Support Systems-Materials</v>
          </cell>
          <cell r="G606">
            <v>6814</v>
          </cell>
          <cell r="H606" t="str">
            <v xml:space="preserve">BREAKER 3X50 AMP  AC PARA RIEL OMEGA </v>
          </cell>
          <cell r="I606" t="str">
            <v>pcs</v>
          </cell>
          <cell r="J606">
            <v>0</v>
          </cell>
          <cell r="K606">
            <v>0</v>
          </cell>
          <cell r="L606" t="str">
            <v>ELEIN</v>
          </cell>
          <cell r="M606">
            <v>133584</v>
          </cell>
          <cell r="N606">
            <v>0</v>
          </cell>
          <cell r="O606">
            <v>0</v>
          </cell>
          <cell r="P606">
            <v>0</v>
          </cell>
          <cell r="Q606" t="str">
            <v>COP</v>
          </cell>
          <cell r="R606">
            <v>0</v>
          </cell>
          <cell r="S606">
            <v>0.05</v>
          </cell>
          <cell r="T606">
            <v>140263.20000000001</v>
          </cell>
          <cell r="U606" t="str">
            <v>BRE-3/50AMP</v>
          </cell>
        </row>
        <row r="607">
          <cell r="D607" t="str">
            <v>BRE-3/63AMP</v>
          </cell>
          <cell r="E607">
            <v>71202</v>
          </cell>
          <cell r="F607" t="str">
            <v>Site Support Systems-Materials</v>
          </cell>
          <cell r="G607">
            <v>6814</v>
          </cell>
          <cell r="H607" t="str">
            <v xml:space="preserve">BREAKER 3X63 AMP  DC PARA RIEL OMEGA </v>
          </cell>
          <cell r="I607" t="str">
            <v>pcs</v>
          </cell>
          <cell r="J607">
            <v>0</v>
          </cell>
          <cell r="K607">
            <v>0</v>
          </cell>
          <cell r="L607" t="str">
            <v>ELEIN</v>
          </cell>
          <cell r="M607">
            <v>142968</v>
          </cell>
          <cell r="N607">
            <v>0</v>
          </cell>
          <cell r="O607">
            <v>0</v>
          </cell>
          <cell r="P607">
            <v>0</v>
          </cell>
          <cell r="Q607" t="str">
            <v>COP</v>
          </cell>
          <cell r="R607">
            <v>0</v>
          </cell>
          <cell r="S607">
            <v>0.05</v>
          </cell>
          <cell r="T607">
            <v>150116.4</v>
          </cell>
          <cell r="U607" t="str">
            <v>BRE-3/63AMP</v>
          </cell>
        </row>
        <row r="608">
          <cell r="D608">
            <v>24398</v>
          </cell>
          <cell r="E608">
            <v>71202</v>
          </cell>
          <cell r="F608" t="str">
            <v>Site Support Systems-Materials</v>
          </cell>
          <cell r="G608">
            <v>6814</v>
          </cell>
          <cell r="H608" t="str">
            <v>Breaker 4 Ap / TACO RIEL 1 X 4 A  AC MG MULT19</v>
          </cell>
          <cell r="I608" t="str">
            <v>pcs</v>
          </cell>
          <cell r="J608">
            <v>0</v>
          </cell>
          <cell r="K608">
            <v>0</v>
          </cell>
          <cell r="L608" t="str">
            <v>ELEIN</v>
          </cell>
          <cell r="M608">
            <v>23736</v>
          </cell>
          <cell r="N608">
            <v>0</v>
          </cell>
          <cell r="O608">
            <v>0</v>
          </cell>
          <cell r="P608">
            <v>0</v>
          </cell>
          <cell r="Q608" t="str">
            <v>COP</v>
          </cell>
          <cell r="R608">
            <v>0</v>
          </cell>
          <cell r="S608">
            <v>0.05</v>
          </cell>
          <cell r="T608">
            <v>24922.799999999999</v>
          </cell>
          <cell r="U608" t="str">
            <v>BRE-4-AMP</v>
          </cell>
        </row>
        <row r="609">
          <cell r="D609" t="str">
            <v>BRE-6-AMP</v>
          </cell>
          <cell r="E609">
            <v>71202</v>
          </cell>
          <cell r="F609" t="str">
            <v>Site Support Systems-Materials</v>
          </cell>
          <cell r="G609">
            <v>6814</v>
          </cell>
          <cell r="H609" t="str">
            <v>Breaker 6 Ap</v>
          </cell>
          <cell r="I609" t="str">
            <v>pcs</v>
          </cell>
          <cell r="J609">
            <v>0</v>
          </cell>
          <cell r="K609">
            <v>0</v>
          </cell>
          <cell r="L609" t="str">
            <v>ELEIN</v>
          </cell>
          <cell r="M609">
            <v>15456</v>
          </cell>
          <cell r="N609">
            <v>0</v>
          </cell>
          <cell r="O609">
            <v>0</v>
          </cell>
          <cell r="P609">
            <v>0</v>
          </cell>
          <cell r="Q609" t="str">
            <v>COP</v>
          </cell>
          <cell r="R609">
            <v>0</v>
          </cell>
          <cell r="S609">
            <v>0.05</v>
          </cell>
          <cell r="T609">
            <v>16228.8</v>
          </cell>
          <cell r="U609" t="str">
            <v>BRE-6-AMP</v>
          </cell>
        </row>
        <row r="610">
          <cell r="D610" t="str">
            <v>AB1AB8M35</v>
          </cell>
          <cell r="E610">
            <v>71202</v>
          </cell>
          <cell r="F610" t="str">
            <v>Site Support Systems-Materials</v>
          </cell>
          <cell r="G610">
            <v>6814</v>
          </cell>
          <cell r="H610" t="str">
            <v>FRENO BORNA TM AB1</v>
          </cell>
          <cell r="I610" t="str">
            <v>pcs</v>
          </cell>
          <cell r="J610">
            <v>0</v>
          </cell>
          <cell r="K610" t="str">
            <v>NACIONAL</v>
          </cell>
          <cell r="L610" t="str">
            <v>ELEIN</v>
          </cell>
          <cell r="M610">
            <v>7475</v>
          </cell>
          <cell r="N610">
            <v>0</v>
          </cell>
          <cell r="O610">
            <v>0</v>
          </cell>
          <cell r="P610">
            <v>0</v>
          </cell>
          <cell r="Q610" t="str">
            <v>COP</v>
          </cell>
          <cell r="R610">
            <v>0</v>
          </cell>
          <cell r="S610">
            <v>0.05</v>
          </cell>
          <cell r="T610">
            <v>7848.75</v>
          </cell>
          <cell r="U610" t="str">
            <v>AB1AB8M35</v>
          </cell>
        </row>
        <row r="611">
          <cell r="D611" t="str">
            <v>BRE-TRI-100</v>
          </cell>
          <cell r="E611">
            <v>71202</v>
          </cell>
          <cell r="F611" t="str">
            <v>Site Support Systems-Materials</v>
          </cell>
          <cell r="G611">
            <v>6814</v>
          </cell>
          <cell r="H611" t="str">
            <v>BREAKER INDUSTRIAL EZC100N  DE  100 AMP TRIPOLAR</v>
          </cell>
          <cell r="I611" t="str">
            <v>pcs</v>
          </cell>
          <cell r="J611">
            <v>0</v>
          </cell>
          <cell r="K611">
            <v>0</v>
          </cell>
          <cell r="L611" t="str">
            <v>MerlinGerin</v>
          </cell>
          <cell r="M611">
            <v>156840</v>
          </cell>
          <cell r="N611">
            <v>0</v>
          </cell>
          <cell r="O611">
            <v>0</v>
          </cell>
          <cell r="P611">
            <v>0</v>
          </cell>
          <cell r="Q611" t="str">
            <v>COP</v>
          </cell>
          <cell r="R611">
            <v>0</v>
          </cell>
          <cell r="S611">
            <v>0.05</v>
          </cell>
          <cell r="T611">
            <v>164682</v>
          </cell>
          <cell r="U611" t="str">
            <v>BRE-TRI-100</v>
          </cell>
        </row>
        <row r="612">
          <cell r="D612" t="str">
            <v>BRE-TRI-40</v>
          </cell>
          <cell r="E612">
            <v>71202</v>
          </cell>
          <cell r="F612" t="str">
            <v>Site Support Systems-Materials</v>
          </cell>
          <cell r="G612">
            <v>6814</v>
          </cell>
          <cell r="H612" t="str">
            <v>BREAKER INDUSTRIAL EZC100N  DE  40 AMP TRIPOLAR</v>
          </cell>
          <cell r="I612" t="str">
            <v>pcs</v>
          </cell>
          <cell r="J612">
            <v>0</v>
          </cell>
          <cell r="K612">
            <v>0</v>
          </cell>
          <cell r="L612" t="str">
            <v>MerlinGerin</v>
          </cell>
          <cell r="M612">
            <v>106216</v>
          </cell>
          <cell r="N612">
            <v>0</v>
          </cell>
          <cell r="O612">
            <v>0</v>
          </cell>
          <cell r="P612">
            <v>0</v>
          </cell>
          <cell r="Q612" t="str">
            <v>COP</v>
          </cell>
          <cell r="R612">
            <v>0</v>
          </cell>
          <cell r="S612">
            <v>0.05</v>
          </cell>
          <cell r="T612">
            <v>111526.8</v>
          </cell>
          <cell r="U612" t="str">
            <v>BRE-TRI-40</v>
          </cell>
        </row>
        <row r="613">
          <cell r="D613" t="str">
            <v>BRE-TRI-50</v>
          </cell>
          <cell r="E613">
            <v>71202</v>
          </cell>
          <cell r="F613" t="str">
            <v>Site Support Systems-Materials</v>
          </cell>
          <cell r="G613">
            <v>6814</v>
          </cell>
          <cell r="H613" t="str">
            <v>BREAKER INDUSTRIAL EZC100N  DE  50 AMP TRIPOLAR</v>
          </cell>
          <cell r="I613" t="str">
            <v>pcs</v>
          </cell>
          <cell r="J613">
            <v>0</v>
          </cell>
          <cell r="K613">
            <v>0</v>
          </cell>
          <cell r="L613" t="str">
            <v>MerlinGerin</v>
          </cell>
          <cell r="M613">
            <v>106216</v>
          </cell>
          <cell r="N613">
            <v>0</v>
          </cell>
          <cell r="O613">
            <v>0</v>
          </cell>
          <cell r="P613">
            <v>0</v>
          </cell>
          <cell r="Q613" t="str">
            <v>COP</v>
          </cell>
          <cell r="R613">
            <v>0</v>
          </cell>
          <cell r="S613">
            <v>0.05</v>
          </cell>
          <cell r="T613">
            <v>111526.8</v>
          </cell>
          <cell r="U613" t="str">
            <v>BRE-TRI-50</v>
          </cell>
        </row>
        <row r="614">
          <cell r="D614">
            <v>24336</v>
          </cell>
          <cell r="E614">
            <v>71202</v>
          </cell>
          <cell r="F614" t="str">
            <v>Site Support Systems-Materials</v>
          </cell>
          <cell r="G614">
            <v>6814</v>
          </cell>
          <cell r="H614" t="str">
            <v>Breaker 10 Amp including labelling  (2 polos) 220 AC -TACO RIEL 2 X 10 A MG MULT19</v>
          </cell>
          <cell r="I614" t="str">
            <v>pcs</v>
          </cell>
          <cell r="J614">
            <v>0</v>
          </cell>
          <cell r="K614">
            <v>0</v>
          </cell>
          <cell r="L614" t="str">
            <v>ELEIN</v>
          </cell>
          <cell r="M614">
            <v>38500</v>
          </cell>
          <cell r="N614">
            <v>0</v>
          </cell>
          <cell r="O614">
            <v>0</v>
          </cell>
          <cell r="P614">
            <v>0</v>
          </cell>
          <cell r="Q614" t="str">
            <v>COP</v>
          </cell>
          <cell r="R614">
            <v>0</v>
          </cell>
          <cell r="S614">
            <v>0.05</v>
          </cell>
          <cell r="T614">
            <v>40425</v>
          </cell>
          <cell r="U614">
            <v>24336</v>
          </cell>
        </row>
        <row r="615">
          <cell r="D615">
            <v>5027193</v>
          </cell>
          <cell r="E615">
            <v>71202</v>
          </cell>
          <cell r="F615" t="str">
            <v>Site Support Systems-Materials</v>
          </cell>
          <cell r="G615">
            <v>6814</v>
          </cell>
          <cell r="H615" t="str">
            <v>TACO RIEL 1 X 25A SIEMENS 10KA</v>
          </cell>
          <cell r="I615" t="str">
            <v>pcs</v>
          </cell>
          <cell r="J615">
            <v>0</v>
          </cell>
          <cell r="K615">
            <v>0</v>
          </cell>
          <cell r="L615" t="str">
            <v>SIEMENS</v>
          </cell>
          <cell r="M615">
            <v>14000</v>
          </cell>
          <cell r="N615">
            <v>0</v>
          </cell>
          <cell r="O615">
            <v>0</v>
          </cell>
          <cell r="P615">
            <v>0</v>
          </cell>
          <cell r="Q615" t="str">
            <v>COP</v>
          </cell>
          <cell r="R615">
            <v>0</v>
          </cell>
          <cell r="S615">
            <v>0.05</v>
          </cell>
          <cell r="T615">
            <v>14700</v>
          </cell>
          <cell r="U615">
            <v>5027193</v>
          </cell>
        </row>
        <row r="616">
          <cell r="D616">
            <v>18361</v>
          </cell>
          <cell r="E616">
            <v>71202</v>
          </cell>
          <cell r="F616" t="str">
            <v>Site Support Systems-Materials</v>
          </cell>
          <cell r="G616">
            <v>6814</v>
          </cell>
          <cell r="H616" t="str">
            <v>BREAKER 2X80 AMP  AC PARA RIEL OMEGA</v>
          </cell>
          <cell r="I616" t="str">
            <v>und</v>
          </cell>
          <cell r="J616">
            <v>0</v>
          </cell>
          <cell r="K616" t="str">
            <v>IMPORTACION INDIRECTA</v>
          </cell>
          <cell r="L616" t="str">
            <v>ELEIN</v>
          </cell>
          <cell r="M616">
            <v>158813</v>
          </cell>
          <cell r="N616">
            <v>0</v>
          </cell>
          <cell r="O616">
            <v>0</v>
          </cell>
          <cell r="P616">
            <v>0</v>
          </cell>
          <cell r="Q616" t="str">
            <v>COP</v>
          </cell>
          <cell r="R616">
            <v>0</v>
          </cell>
          <cell r="S616">
            <v>0.05</v>
          </cell>
          <cell r="T616">
            <v>166753.65</v>
          </cell>
          <cell r="U616">
            <v>18361</v>
          </cell>
        </row>
        <row r="617">
          <cell r="D617">
            <v>24356</v>
          </cell>
          <cell r="E617">
            <v>71202</v>
          </cell>
          <cell r="F617" t="str">
            <v>Site Support Systems-Materials</v>
          </cell>
          <cell r="G617">
            <v>6814</v>
          </cell>
          <cell r="H617" t="str">
            <v>BREAKER 3X63 AMP  AC PARA RIEL OMEGA</v>
          </cell>
          <cell r="I617" t="str">
            <v>und</v>
          </cell>
          <cell r="J617">
            <v>0</v>
          </cell>
          <cell r="K617" t="str">
            <v>IMPORTACION INDIRECTA</v>
          </cell>
          <cell r="L617" t="str">
            <v>ELEIN</v>
          </cell>
          <cell r="M617">
            <v>172320</v>
          </cell>
          <cell r="N617">
            <v>0</v>
          </cell>
          <cell r="O617">
            <v>0</v>
          </cell>
          <cell r="P617">
            <v>0</v>
          </cell>
          <cell r="Q617" t="str">
            <v>COP</v>
          </cell>
          <cell r="R617">
            <v>0</v>
          </cell>
          <cell r="S617">
            <v>0.05</v>
          </cell>
          <cell r="T617">
            <v>180936</v>
          </cell>
          <cell r="U617">
            <v>24356</v>
          </cell>
        </row>
        <row r="618">
          <cell r="D618">
            <v>18358</v>
          </cell>
          <cell r="E618">
            <v>71202</v>
          </cell>
          <cell r="F618" t="str">
            <v>Site Support Systems-Materials</v>
          </cell>
          <cell r="G618">
            <v>6814</v>
          </cell>
          <cell r="H618" t="str">
            <v>TACO RIEL 1 X 100 A MG</v>
          </cell>
          <cell r="I618" t="str">
            <v>und</v>
          </cell>
          <cell r="J618">
            <v>0</v>
          </cell>
          <cell r="K618" t="str">
            <v>IMPORTACION INDIRECTA</v>
          </cell>
          <cell r="L618" t="str">
            <v>ELEIN</v>
          </cell>
          <cell r="M618">
            <v>89500</v>
          </cell>
          <cell r="N618">
            <v>0</v>
          </cell>
          <cell r="O618">
            <v>0</v>
          </cell>
          <cell r="P618">
            <v>0</v>
          </cell>
          <cell r="Q618" t="str">
            <v>COP</v>
          </cell>
          <cell r="R618">
            <v>0</v>
          </cell>
          <cell r="S618">
            <v>0.05</v>
          </cell>
          <cell r="T618">
            <v>93975</v>
          </cell>
          <cell r="U618">
            <v>18358</v>
          </cell>
        </row>
        <row r="619">
          <cell r="D619">
            <v>18357</v>
          </cell>
          <cell r="E619">
            <v>71202</v>
          </cell>
          <cell r="F619" t="str">
            <v>Site Support Systems-Materials</v>
          </cell>
          <cell r="G619">
            <v>6814</v>
          </cell>
          <cell r="H619" t="str">
            <v>TACO RIEL 1 X 80 A MG</v>
          </cell>
          <cell r="I619" t="str">
            <v>und</v>
          </cell>
          <cell r="J619">
            <v>0</v>
          </cell>
          <cell r="K619" t="str">
            <v>IMPORTACION INDIRECTA</v>
          </cell>
          <cell r="L619" t="str">
            <v>ELEIN</v>
          </cell>
          <cell r="M619">
            <v>86625</v>
          </cell>
          <cell r="N619">
            <v>0</v>
          </cell>
          <cell r="O619">
            <v>0</v>
          </cell>
          <cell r="P619">
            <v>0</v>
          </cell>
          <cell r="Q619" t="str">
            <v>COP</v>
          </cell>
          <cell r="R619">
            <v>0</v>
          </cell>
          <cell r="S619">
            <v>0.05</v>
          </cell>
          <cell r="T619">
            <v>90956.25</v>
          </cell>
          <cell r="U619">
            <v>18357</v>
          </cell>
        </row>
        <row r="620">
          <cell r="D620">
            <v>13304</v>
          </cell>
          <cell r="E620">
            <v>71202</v>
          </cell>
          <cell r="F620" t="str">
            <v>Site Support Systems-Materials</v>
          </cell>
          <cell r="G620">
            <v>6814</v>
          </cell>
          <cell r="H620" t="str">
            <v>PDB MINIPRAGMA MERLIN GERAN</v>
          </cell>
          <cell r="I620" t="str">
            <v>und</v>
          </cell>
          <cell r="J620">
            <v>0</v>
          </cell>
          <cell r="K620" t="str">
            <v>IMPORTACION INDIRECTA</v>
          </cell>
          <cell r="L620" t="str">
            <v>ELECTRICOS IMP</v>
          </cell>
          <cell r="M620">
            <v>105000</v>
          </cell>
          <cell r="N620">
            <v>0</v>
          </cell>
          <cell r="O620">
            <v>0</v>
          </cell>
          <cell r="P620">
            <v>0</v>
          </cell>
          <cell r="Q620" t="str">
            <v>COP</v>
          </cell>
          <cell r="R620">
            <v>0</v>
          </cell>
          <cell r="S620">
            <v>0.05</v>
          </cell>
          <cell r="T620">
            <v>110250</v>
          </cell>
          <cell r="U620">
            <v>13304</v>
          </cell>
        </row>
        <row r="621">
          <cell r="D621">
            <v>24338</v>
          </cell>
          <cell r="E621">
            <v>71202</v>
          </cell>
          <cell r="F621" t="str">
            <v>Site Support Systems-Materials</v>
          </cell>
          <cell r="G621">
            <v>6814</v>
          </cell>
          <cell r="H621" t="str">
            <v>BREAKER 2X20 AMP  AC BIPOLAR C60N PARA RIEL OMEGA</v>
          </cell>
          <cell r="I621" t="str">
            <v>und</v>
          </cell>
          <cell r="J621">
            <v>0</v>
          </cell>
          <cell r="K621" t="str">
            <v>IMPORTACION INDIRECTA</v>
          </cell>
          <cell r="L621" t="str">
            <v>ELECTRICOS IMP</v>
          </cell>
          <cell r="M621">
            <v>45500</v>
          </cell>
          <cell r="N621">
            <v>0</v>
          </cell>
          <cell r="O621">
            <v>0</v>
          </cell>
          <cell r="P621">
            <v>0</v>
          </cell>
          <cell r="Q621" t="str">
            <v>COP</v>
          </cell>
          <cell r="R621">
            <v>0</v>
          </cell>
          <cell r="S621">
            <v>0.05</v>
          </cell>
          <cell r="T621">
            <v>47775</v>
          </cell>
          <cell r="U621">
            <v>24338</v>
          </cell>
        </row>
        <row r="622">
          <cell r="D622">
            <v>24405</v>
          </cell>
          <cell r="E622">
            <v>71202</v>
          </cell>
          <cell r="F622" t="str">
            <v>Site Support Systems-Materials</v>
          </cell>
          <cell r="G622">
            <v>6814</v>
          </cell>
          <cell r="H622" t="str">
            <v>TACO RIEL 1 X 25A MERLIN GERIN 10KA</v>
          </cell>
          <cell r="I622" t="str">
            <v>und</v>
          </cell>
          <cell r="J622">
            <v>0</v>
          </cell>
          <cell r="K622" t="str">
            <v>IMPORTACION INDIRECTA</v>
          </cell>
          <cell r="L622" t="str">
            <v>MerlinGerin</v>
          </cell>
          <cell r="M622">
            <v>20280</v>
          </cell>
          <cell r="N622">
            <v>0</v>
          </cell>
          <cell r="O622">
            <v>0</v>
          </cell>
          <cell r="P622">
            <v>0</v>
          </cell>
          <cell r="Q622" t="str">
            <v>COP</v>
          </cell>
          <cell r="R622">
            <v>0</v>
          </cell>
          <cell r="S622">
            <v>0.05</v>
          </cell>
          <cell r="T622">
            <v>21294</v>
          </cell>
          <cell r="U622">
            <v>24405</v>
          </cell>
        </row>
        <row r="623">
          <cell r="D623">
            <v>61508</v>
          </cell>
          <cell r="E623">
            <v>71202</v>
          </cell>
          <cell r="F623" t="str">
            <v>Site Support Systems-Materials</v>
          </cell>
          <cell r="G623">
            <v>6814</v>
          </cell>
          <cell r="H623" t="str">
            <v>BREAKER 1X10 AMP PARA RIEL OMEGA MGN61508</v>
          </cell>
          <cell r="I623" t="str">
            <v>und</v>
          </cell>
          <cell r="J623">
            <v>0</v>
          </cell>
          <cell r="K623" t="str">
            <v>IMPORTACION INDIRECTA</v>
          </cell>
          <cell r="L623" t="str">
            <v>ELECTRICOS IMP</v>
          </cell>
          <cell r="M623">
            <v>32053</v>
          </cell>
          <cell r="N623">
            <v>0</v>
          </cell>
          <cell r="O623">
            <v>0</v>
          </cell>
          <cell r="P623">
            <v>0</v>
          </cell>
          <cell r="Q623" t="str">
            <v>COP</v>
          </cell>
          <cell r="R623">
            <v>0</v>
          </cell>
          <cell r="S623">
            <v>0.05</v>
          </cell>
          <cell r="T623">
            <v>33655.65</v>
          </cell>
          <cell r="U623">
            <v>61508</v>
          </cell>
        </row>
        <row r="624">
          <cell r="D624" t="str">
            <v>EZC100N3060C</v>
          </cell>
          <cell r="E624">
            <v>71202</v>
          </cell>
          <cell r="F624" t="str">
            <v>Site Support Systems-Materials</v>
          </cell>
          <cell r="G624">
            <v>6814</v>
          </cell>
          <cell r="H624" t="str">
            <v>BREAKER 30 X 60 AMP AC TIPO INDUSTRIAL 25KA</v>
          </cell>
          <cell r="I624" t="str">
            <v>und</v>
          </cell>
          <cell r="J624">
            <v>0</v>
          </cell>
          <cell r="K624" t="str">
            <v>IMPORTACION INDIRECTA</v>
          </cell>
          <cell r="L624" t="str">
            <v>ELECTRICOS IMP</v>
          </cell>
          <cell r="M624">
            <v>137565</v>
          </cell>
          <cell r="N624">
            <v>0</v>
          </cell>
          <cell r="O624">
            <v>0</v>
          </cell>
          <cell r="P624">
            <v>0</v>
          </cell>
          <cell r="Q624" t="str">
            <v>COP</v>
          </cell>
          <cell r="R624">
            <v>0</v>
          </cell>
          <cell r="S624">
            <v>0.05</v>
          </cell>
          <cell r="T624">
            <v>144443.25</v>
          </cell>
          <cell r="U624" t="str">
            <v>EZC100N3060C</v>
          </cell>
        </row>
        <row r="625">
          <cell r="D625">
            <v>5027194</v>
          </cell>
          <cell r="E625">
            <v>71202</v>
          </cell>
          <cell r="F625" t="str">
            <v>Site Support Systems-Materials</v>
          </cell>
          <cell r="G625">
            <v>6814</v>
          </cell>
          <cell r="H625" t="str">
            <v>BREAKER  1 X 32 AMP SIEMENS 10KA</v>
          </cell>
          <cell r="I625" t="str">
            <v>und</v>
          </cell>
          <cell r="J625">
            <v>0</v>
          </cell>
          <cell r="K625" t="str">
            <v>IMPORTACION INDIRECTA</v>
          </cell>
          <cell r="L625" t="str">
            <v>ELECTRICOS IMP</v>
          </cell>
          <cell r="M625">
            <v>14090</v>
          </cell>
          <cell r="N625">
            <v>0</v>
          </cell>
          <cell r="O625">
            <v>0</v>
          </cell>
          <cell r="P625">
            <v>0</v>
          </cell>
          <cell r="Q625" t="str">
            <v>COP</v>
          </cell>
          <cell r="R625">
            <v>0</v>
          </cell>
          <cell r="S625">
            <v>0.05</v>
          </cell>
          <cell r="T625">
            <v>14794.5</v>
          </cell>
          <cell r="U625">
            <v>5027194</v>
          </cell>
        </row>
        <row r="626">
          <cell r="D626" t="str">
            <v>TPS00-500A</v>
          </cell>
          <cell r="E626">
            <v>71202</v>
          </cell>
          <cell r="F626" t="str">
            <v>Site Support Systems-Materials</v>
          </cell>
          <cell r="G626">
            <v>6814</v>
          </cell>
          <cell r="H626" t="str">
            <v>FUSIBLE HRC TPS00 500 AMPERIOS</v>
          </cell>
          <cell r="I626" t="str">
            <v>und</v>
          </cell>
          <cell r="J626">
            <v>0</v>
          </cell>
          <cell r="K626" t="str">
            <v>IMPORTACION INDIRECTA</v>
          </cell>
          <cell r="L626" t="str">
            <v>ELTEK VALERE DEUTSCHLAND GMBH</v>
          </cell>
          <cell r="M626">
            <v>193428</v>
          </cell>
          <cell r="N626">
            <v>0</v>
          </cell>
          <cell r="O626">
            <v>0</v>
          </cell>
          <cell r="P626">
            <v>0</v>
          </cell>
          <cell r="Q626" t="str">
            <v>COP</v>
          </cell>
          <cell r="R626">
            <v>0</v>
          </cell>
          <cell r="S626">
            <v>0.05</v>
          </cell>
          <cell r="T626">
            <v>203099.4</v>
          </cell>
          <cell r="U626" t="str">
            <v>TPS00-500A</v>
          </cell>
        </row>
        <row r="627">
          <cell r="D627">
            <v>256043</v>
          </cell>
          <cell r="E627">
            <v>71202</v>
          </cell>
          <cell r="F627" t="str">
            <v>Site Support Systems-Materials</v>
          </cell>
          <cell r="G627">
            <v>6814</v>
          </cell>
          <cell r="H627" t="str">
            <v>BREAKER MCB C200A (Siemens C100 2pol. 5SP42)  202993</v>
          </cell>
          <cell r="I627" t="str">
            <v>und</v>
          </cell>
          <cell r="J627">
            <v>0</v>
          </cell>
          <cell r="K627" t="str">
            <v>IMPORTACION INDIRECTA</v>
          </cell>
          <cell r="L627" t="str">
            <v>ELTEK VALERE DEUTSCHLAND GMBH</v>
          </cell>
          <cell r="M627">
            <v>353877</v>
          </cell>
          <cell r="N627">
            <v>0</v>
          </cell>
          <cell r="O627">
            <v>0</v>
          </cell>
          <cell r="P627">
            <v>0</v>
          </cell>
          <cell r="Q627" t="str">
            <v>COP</v>
          </cell>
          <cell r="R627">
            <v>0</v>
          </cell>
          <cell r="S627">
            <v>0.05</v>
          </cell>
          <cell r="T627">
            <v>371570.85</v>
          </cell>
          <cell r="U627">
            <v>256043</v>
          </cell>
        </row>
        <row r="628">
          <cell r="D628" t="str">
            <v>A9F74232</v>
          </cell>
          <cell r="E628">
            <v>71202</v>
          </cell>
          <cell r="F628" t="str">
            <v>Site Support Systems-Materials</v>
          </cell>
          <cell r="G628">
            <v>6814</v>
          </cell>
          <cell r="H628" t="str">
            <v>BREAKER 2X32 AMP C60N PARA RIEL OMEGA</v>
          </cell>
          <cell r="I628" t="str">
            <v>und</v>
          </cell>
          <cell r="J628">
            <v>0</v>
          </cell>
          <cell r="K628" t="str">
            <v>IMPORTACION INDIRECTA</v>
          </cell>
          <cell r="L628" t="str">
            <v>ELECTRICOS IMP</v>
          </cell>
          <cell r="M628">
            <v>30994</v>
          </cell>
          <cell r="N628">
            <v>0</v>
          </cell>
          <cell r="O628">
            <v>0</v>
          </cell>
          <cell r="P628">
            <v>0</v>
          </cell>
          <cell r="Q628" t="str">
            <v>COP</v>
          </cell>
          <cell r="R628">
            <v>0</v>
          </cell>
          <cell r="S628">
            <v>0.05</v>
          </cell>
          <cell r="T628">
            <v>32543.7</v>
          </cell>
          <cell r="U628">
            <v>24340</v>
          </cell>
        </row>
        <row r="629">
          <cell r="D629">
            <v>61519</v>
          </cell>
          <cell r="E629">
            <v>71202</v>
          </cell>
          <cell r="F629" t="str">
            <v>Site Support Systems-Materials</v>
          </cell>
          <cell r="G629">
            <v>6814</v>
          </cell>
          <cell r="H629" t="str">
            <v>BREAKER 1X63 AMP H-DC PARA RIEL OMEGA MG</v>
          </cell>
          <cell r="I629" t="str">
            <v>und</v>
          </cell>
          <cell r="J629">
            <v>0</v>
          </cell>
          <cell r="K629" t="str">
            <v>IMPORTACION INDIRECTA</v>
          </cell>
          <cell r="L629" t="str">
            <v>ELECTRICOS IMP</v>
          </cell>
          <cell r="M629">
            <v>46722.86</v>
          </cell>
          <cell r="N629">
            <v>0</v>
          </cell>
          <cell r="O629">
            <v>0</v>
          </cell>
          <cell r="P629">
            <v>0</v>
          </cell>
          <cell r="Q629" t="str">
            <v>COP</v>
          </cell>
          <cell r="R629">
            <v>0</v>
          </cell>
          <cell r="S629">
            <v>0.05</v>
          </cell>
          <cell r="T629">
            <v>49059</v>
          </cell>
          <cell r="U629">
            <v>61519</v>
          </cell>
        </row>
        <row r="630">
          <cell r="D630">
            <v>12618</v>
          </cell>
          <cell r="E630">
            <v>71202</v>
          </cell>
          <cell r="F630" t="str">
            <v>Site Support Systems-Materials</v>
          </cell>
          <cell r="G630">
            <v>6814</v>
          </cell>
          <cell r="H630" t="str">
            <v>BREAKER 2X60 AMP AC PARA RIEL OMEGA MG</v>
          </cell>
          <cell r="I630" t="str">
            <v>und</v>
          </cell>
          <cell r="J630">
            <v>0</v>
          </cell>
          <cell r="K630" t="str">
            <v>IMPORTACION INDIRECTA</v>
          </cell>
          <cell r="L630" t="str">
            <v>ELECTRICOS IMP</v>
          </cell>
          <cell r="M630">
            <v>51723</v>
          </cell>
          <cell r="N630">
            <v>0</v>
          </cell>
          <cell r="O630">
            <v>0</v>
          </cell>
          <cell r="P630">
            <v>0</v>
          </cell>
          <cell r="Q630" t="str">
            <v>COP</v>
          </cell>
          <cell r="R630">
            <v>0</v>
          </cell>
          <cell r="S630">
            <v>0.05</v>
          </cell>
          <cell r="T630">
            <v>54309.15</v>
          </cell>
          <cell r="U630">
            <v>12618</v>
          </cell>
        </row>
        <row r="631">
          <cell r="D631" t="str">
            <v>A9F75163</v>
          </cell>
          <cell r="E631">
            <v>71202</v>
          </cell>
          <cell r="F631" t="str">
            <v>Site Support Systems-Materials</v>
          </cell>
          <cell r="G631">
            <v>6814</v>
          </cell>
          <cell r="H631" t="str">
            <v>BREAKER 1X63 AMPCURVA D AC PARA RIEL OMEGA</v>
          </cell>
          <cell r="I631" t="str">
            <v>und</v>
          </cell>
          <cell r="J631">
            <v>0</v>
          </cell>
          <cell r="K631" t="str">
            <v>IMPORTACION INDIRECTA</v>
          </cell>
          <cell r="L631" t="str">
            <v>MEM LTDA</v>
          </cell>
          <cell r="M631">
            <v>60238.1</v>
          </cell>
          <cell r="N631">
            <v>0</v>
          </cell>
          <cell r="O631">
            <v>0</v>
          </cell>
          <cell r="P631">
            <v>0</v>
          </cell>
          <cell r="Q631" t="str">
            <v>COP</v>
          </cell>
          <cell r="R631">
            <v>0</v>
          </cell>
          <cell r="S631">
            <v>0.05</v>
          </cell>
          <cell r="T631">
            <v>63250.01</v>
          </cell>
          <cell r="U631" t="str">
            <v>A9F75163</v>
          </cell>
        </row>
        <row r="632">
          <cell r="D632" t="str">
            <v>5SX2150-7</v>
          </cell>
          <cell r="E632">
            <v>71202</v>
          </cell>
          <cell r="F632" t="str">
            <v>Site Support Systems-Materials</v>
          </cell>
          <cell r="G632">
            <v>6814</v>
          </cell>
          <cell r="H632" t="str">
            <v xml:space="preserve">BREAKER 1X50 AMP SIEMENS 10KA /AC </v>
          </cell>
          <cell r="I632" t="str">
            <v>und</v>
          </cell>
          <cell r="J632">
            <v>0</v>
          </cell>
          <cell r="K632" t="str">
            <v>IMPORTACION INDIRECTA</v>
          </cell>
          <cell r="L632" t="str">
            <v>ELECTRICOS IMP</v>
          </cell>
          <cell r="M632">
            <v>18992.38</v>
          </cell>
          <cell r="N632">
            <v>0</v>
          </cell>
          <cell r="O632">
            <v>0</v>
          </cell>
          <cell r="P632">
            <v>0</v>
          </cell>
          <cell r="Q632" t="str">
            <v>COP</v>
          </cell>
          <cell r="R632">
            <v>0</v>
          </cell>
          <cell r="S632">
            <v>0.05</v>
          </cell>
          <cell r="T632">
            <v>19942</v>
          </cell>
          <cell r="U632" t="str">
            <v>5SX2150-7</v>
          </cell>
        </row>
        <row r="633">
          <cell r="D633" t="str">
            <v>A9N61506</v>
          </cell>
          <cell r="E633">
            <v>71202</v>
          </cell>
          <cell r="F633" t="str">
            <v>Site Support Systems-Materials</v>
          </cell>
          <cell r="G633">
            <v>6814</v>
          </cell>
          <cell r="H633" t="str">
            <v>BREAKER 1X6 AMP MG DC PARA RIEL OMEGA</v>
          </cell>
          <cell r="I633" t="str">
            <v>und</v>
          </cell>
          <cell r="J633">
            <v>0</v>
          </cell>
          <cell r="K633" t="str">
            <v>IMPORTACION INDIRECTA</v>
          </cell>
          <cell r="L633" t="str">
            <v>ELECTRICOS IMP</v>
          </cell>
          <cell r="M633">
            <v>36000</v>
          </cell>
          <cell r="N633">
            <v>0</v>
          </cell>
          <cell r="O633">
            <v>0</v>
          </cell>
          <cell r="P633">
            <v>0</v>
          </cell>
          <cell r="Q633" t="str">
            <v>COP</v>
          </cell>
          <cell r="R633">
            <v>0</v>
          </cell>
          <cell r="S633">
            <v>0.05</v>
          </cell>
          <cell r="T633">
            <v>37800</v>
          </cell>
          <cell r="U633" t="str">
            <v>A9N61506</v>
          </cell>
        </row>
        <row r="634">
          <cell r="D634" t="str">
            <v>LV429742</v>
          </cell>
          <cell r="E634">
            <v>71202</v>
          </cell>
          <cell r="F634" t="str">
            <v>Site Support Systems-Materials</v>
          </cell>
          <cell r="G634">
            <v>6814</v>
          </cell>
          <cell r="H634" t="str">
            <v>BREAKER LV429742,3P, NSX100F+MA25,36KA 415V/ MG</v>
          </cell>
          <cell r="I634" t="str">
            <v>und</v>
          </cell>
          <cell r="J634">
            <v>0</v>
          </cell>
          <cell r="K634" t="str">
            <v>IMPORTACION INDIRECTA</v>
          </cell>
          <cell r="L634" t="str">
            <v>ELECTRICOS IMPORTADOS S. A.</v>
          </cell>
          <cell r="M634">
            <v>322160</v>
          </cell>
          <cell r="N634">
            <v>0</v>
          </cell>
          <cell r="O634">
            <v>0</v>
          </cell>
          <cell r="P634">
            <v>0</v>
          </cell>
          <cell r="Q634" t="str">
            <v>COP</v>
          </cell>
          <cell r="R634">
            <v>0</v>
          </cell>
          <cell r="S634">
            <v>0.05</v>
          </cell>
          <cell r="T634">
            <v>338268</v>
          </cell>
          <cell r="U634" t="str">
            <v>LV429742</v>
          </cell>
        </row>
        <row r="635">
          <cell r="D635" t="str">
            <v>LV429743</v>
          </cell>
          <cell r="E635">
            <v>71202</v>
          </cell>
          <cell r="F635" t="str">
            <v>Site Support Systems-Materials</v>
          </cell>
          <cell r="G635">
            <v>6814</v>
          </cell>
          <cell r="H635" t="str">
            <v>BREAKER LV429743,3P, 75-175A / MG</v>
          </cell>
          <cell r="I635" t="str">
            <v>und</v>
          </cell>
          <cell r="J635">
            <v>0</v>
          </cell>
          <cell r="K635" t="str">
            <v>IMPORTACION INDIRECTA</v>
          </cell>
          <cell r="L635" t="str">
            <v>ELECTRICOS IMPORTADOS S. A.</v>
          </cell>
          <cell r="M635">
            <v>302400</v>
          </cell>
          <cell r="N635">
            <v>0</v>
          </cell>
          <cell r="O635">
            <v>0</v>
          </cell>
          <cell r="P635">
            <v>0</v>
          </cell>
          <cell r="Q635" t="str">
            <v>COP</v>
          </cell>
          <cell r="R635">
            <v>0</v>
          </cell>
          <cell r="S635">
            <v>0.05</v>
          </cell>
          <cell r="T635">
            <v>317520</v>
          </cell>
          <cell r="U635" t="str">
            <v>LV429743</v>
          </cell>
        </row>
        <row r="636">
          <cell r="D636" t="str">
            <v>A9F74216</v>
          </cell>
          <cell r="E636">
            <v>71202</v>
          </cell>
          <cell r="F636" t="str">
            <v>Site Support Systems-Materials</v>
          </cell>
          <cell r="G636">
            <v>6814</v>
          </cell>
          <cell r="H636" t="str">
            <v>BREAKER 2X16 AMP AC PARA RIEL OMEGA MG</v>
          </cell>
          <cell r="I636" t="str">
            <v>und</v>
          </cell>
          <cell r="J636">
            <v>0</v>
          </cell>
          <cell r="K636" t="str">
            <v>IMPORTACION INDIRECTA</v>
          </cell>
          <cell r="L636" t="str">
            <v>MEM LTDA</v>
          </cell>
          <cell r="M636">
            <v>31050.48</v>
          </cell>
          <cell r="N636">
            <v>0</v>
          </cell>
          <cell r="O636">
            <v>0</v>
          </cell>
          <cell r="P636">
            <v>0</v>
          </cell>
          <cell r="Q636" t="str">
            <v>COP</v>
          </cell>
          <cell r="R636">
            <v>0</v>
          </cell>
          <cell r="S636">
            <v>0.05</v>
          </cell>
          <cell r="T636">
            <v>32603</v>
          </cell>
          <cell r="U636" t="str">
            <v>A9F74216</v>
          </cell>
        </row>
        <row r="637">
          <cell r="D637" t="str">
            <v>PDB-319 12B+T</v>
          </cell>
          <cell r="E637">
            <v>71202</v>
          </cell>
          <cell r="F637" t="str">
            <v>Site Support Systems-Materials</v>
          </cell>
          <cell r="G637">
            <v>6814</v>
          </cell>
          <cell r="H637" t="str">
            <v>PDB 44X17X15CM DITRIBUIDOR DE ENERGIA DC/50A</v>
          </cell>
          <cell r="I637" t="str">
            <v>und</v>
          </cell>
          <cell r="J637">
            <v>0</v>
          </cell>
          <cell r="K637" t="str">
            <v>IMPORTACION INDIRECTA</v>
          </cell>
          <cell r="L637" t="str">
            <v>ELECTRO ANDINO</v>
          </cell>
          <cell r="M637">
            <v>980000</v>
          </cell>
          <cell r="N637">
            <v>0</v>
          </cell>
          <cell r="O637">
            <v>0</v>
          </cell>
          <cell r="P637">
            <v>0</v>
          </cell>
          <cell r="Q637" t="str">
            <v>COP</v>
          </cell>
          <cell r="R637">
            <v>0</v>
          </cell>
          <cell r="S637">
            <v>0.05</v>
          </cell>
          <cell r="T637">
            <v>1029000</v>
          </cell>
          <cell r="U637" t="str">
            <v>PDB-319 12B+T</v>
          </cell>
        </row>
        <row r="638">
          <cell r="D638" t="str">
            <v>KSB100SM412</v>
          </cell>
          <cell r="E638">
            <v>71202</v>
          </cell>
          <cell r="F638" t="str">
            <v>Site Support Systems-Materials</v>
          </cell>
          <cell r="G638">
            <v>6814</v>
          </cell>
          <cell r="H638" t="str">
            <v>CAJA ELECTRICA DE DERIVACION. 100A, 12 MÓDULOS</v>
          </cell>
          <cell r="I638" t="str">
            <v>und</v>
          </cell>
          <cell r="J638">
            <v>0</v>
          </cell>
          <cell r="K638" t="str">
            <v>IMPORTACION INDIRECTA</v>
          </cell>
          <cell r="L638" t="str">
            <v>ELECTRICOS IMP</v>
          </cell>
          <cell r="M638">
            <v>167351</v>
          </cell>
          <cell r="N638">
            <v>0</v>
          </cell>
          <cell r="O638">
            <v>0</v>
          </cell>
          <cell r="P638">
            <v>0</v>
          </cell>
          <cell r="Q638" t="str">
            <v>COP</v>
          </cell>
          <cell r="R638">
            <v>0</v>
          </cell>
          <cell r="S638">
            <v>0.05</v>
          </cell>
          <cell r="T638">
            <v>175718.55</v>
          </cell>
          <cell r="U638" t="str">
            <v>KSB100SM412</v>
          </cell>
        </row>
        <row r="639">
          <cell r="D639" t="str">
            <v>KSB32CM55</v>
          </cell>
          <cell r="E639">
            <v>71202</v>
          </cell>
          <cell r="F639" t="str">
            <v>Site Support Systems-Materials</v>
          </cell>
          <cell r="G639">
            <v>6814</v>
          </cell>
          <cell r="H639" t="str">
            <v>CAJA ELECTRICA DE DERIVACION. 32A, 5 MÓDULOS.</v>
          </cell>
          <cell r="I639" t="str">
            <v>und</v>
          </cell>
          <cell r="J639">
            <v>0</v>
          </cell>
          <cell r="K639" t="str">
            <v>IMPORTACION INDIRECTA</v>
          </cell>
          <cell r="L639" t="str">
            <v>ELECTRICOS IMP</v>
          </cell>
          <cell r="M639">
            <v>70892</v>
          </cell>
          <cell r="N639">
            <v>0</v>
          </cell>
          <cell r="O639">
            <v>0</v>
          </cell>
          <cell r="P639">
            <v>0</v>
          </cell>
          <cell r="Q639" t="str">
            <v>COP</v>
          </cell>
          <cell r="R639">
            <v>0</v>
          </cell>
          <cell r="S639">
            <v>0.05</v>
          </cell>
          <cell r="T639">
            <v>74436.600000000006</v>
          </cell>
          <cell r="U639" t="str">
            <v>KSB32CM55</v>
          </cell>
        </row>
        <row r="640">
          <cell r="H640" t="str">
            <v>PDU - MULTITOMA</v>
          </cell>
          <cell r="I640">
            <v>0</v>
          </cell>
          <cell r="J640">
            <v>0</v>
          </cell>
          <cell r="K640">
            <v>0</v>
          </cell>
          <cell r="L640">
            <v>0</v>
          </cell>
          <cell r="M640">
            <v>0</v>
          </cell>
          <cell r="N640">
            <v>0</v>
          </cell>
          <cell r="O640">
            <v>0</v>
          </cell>
          <cell r="P640">
            <v>0</v>
          </cell>
          <cell r="Q640">
            <v>0</v>
          </cell>
          <cell r="R640">
            <v>0</v>
          </cell>
          <cell r="S640">
            <v>0</v>
          </cell>
          <cell r="T640">
            <v>0</v>
          </cell>
          <cell r="U640">
            <v>0</v>
          </cell>
        </row>
        <row r="641">
          <cell r="D641" t="str">
            <v>MUL-MV-4771-QUEST</v>
          </cell>
          <cell r="E641">
            <v>71202</v>
          </cell>
          <cell r="F641" t="str">
            <v>Site Support Systems-Materials</v>
          </cell>
          <cell r="G641">
            <v>6814</v>
          </cell>
          <cell r="H641" t="str">
            <v>Multitoma Vertical de 115 V - Formato 19" Hospitalaria</v>
          </cell>
          <cell r="I641" t="str">
            <v>und</v>
          </cell>
          <cell r="J641">
            <v>0</v>
          </cell>
          <cell r="K641" t="str">
            <v>IMPORTACION INDIRECTA</v>
          </cell>
          <cell r="L641" t="str">
            <v>DAGA QUEST</v>
          </cell>
          <cell r="M641">
            <v>285600</v>
          </cell>
          <cell r="N641">
            <v>0</v>
          </cell>
          <cell r="O641">
            <v>0</v>
          </cell>
          <cell r="P641">
            <v>0</v>
          </cell>
          <cell r="Q641" t="str">
            <v>COP</v>
          </cell>
          <cell r="R641">
            <v>0</v>
          </cell>
          <cell r="S641">
            <v>0.05</v>
          </cell>
          <cell r="T641">
            <v>299880</v>
          </cell>
          <cell r="U641" t="str">
            <v>PDU-01</v>
          </cell>
        </row>
        <row r="642">
          <cell r="D642" t="str">
            <v>PDU-05</v>
          </cell>
          <cell r="E642">
            <v>71202</v>
          </cell>
          <cell r="F642" t="str">
            <v>Site Support Systems-Materials</v>
          </cell>
          <cell r="G642">
            <v>6814</v>
          </cell>
          <cell r="H642" t="str">
            <v>Multitoma Vertical de 115 V - Formato 19" Industrial 16 TOMAS</v>
          </cell>
          <cell r="I642" t="str">
            <v>und</v>
          </cell>
          <cell r="J642">
            <v>0</v>
          </cell>
          <cell r="K642" t="str">
            <v>IMPORTACION INDIRECTA</v>
          </cell>
          <cell r="L642" t="str">
            <v>DAGA QUEST</v>
          </cell>
          <cell r="M642">
            <v>285300</v>
          </cell>
          <cell r="N642">
            <v>0</v>
          </cell>
          <cell r="O642">
            <v>0</v>
          </cell>
          <cell r="P642">
            <v>0</v>
          </cell>
          <cell r="Q642" t="str">
            <v>COP</v>
          </cell>
          <cell r="R642">
            <v>0</v>
          </cell>
          <cell r="S642">
            <v>0.05</v>
          </cell>
          <cell r="T642">
            <v>299565</v>
          </cell>
          <cell r="U642" t="str">
            <v>PDU-05</v>
          </cell>
        </row>
        <row r="643">
          <cell r="D643" t="str">
            <v>PDU-06</v>
          </cell>
          <cell r="E643">
            <v>71202</v>
          </cell>
          <cell r="F643" t="str">
            <v>Site Support Systems-Materials</v>
          </cell>
          <cell r="G643">
            <v>6814</v>
          </cell>
          <cell r="H643" t="str">
            <v>Multitoma Vertical de 115 V - Formato 19" Industrial 20 TOMAS</v>
          </cell>
          <cell r="I643" t="str">
            <v>und</v>
          </cell>
          <cell r="J643">
            <v>0</v>
          </cell>
          <cell r="K643" t="str">
            <v>IMPORTACION INDIRECTA</v>
          </cell>
          <cell r="L643" t="str">
            <v>DAGA QUEST</v>
          </cell>
          <cell r="M643">
            <v>189000</v>
          </cell>
          <cell r="N643">
            <v>0</v>
          </cell>
          <cell r="O643">
            <v>0</v>
          </cell>
          <cell r="P643">
            <v>0</v>
          </cell>
          <cell r="Q643" t="str">
            <v>COP</v>
          </cell>
          <cell r="R643">
            <v>0</v>
          </cell>
          <cell r="S643">
            <v>0.05</v>
          </cell>
          <cell r="T643">
            <v>198450</v>
          </cell>
          <cell r="U643" t="str">
            <v>PDU-06</v>
          </cell>
        </row>
        <row r="644">
          <cell r="D644" t="str">
            <v>PDU-07</v>
          </cell>
          <cell r="E644">
            <v>71202</v>
          </cell>
          <cell r="F644" t="str">
            <v>Site Support Systems-Materials</v>
          </cell>
          <cell r="G644">
            <v>6814</v>
          </cell>
          <cell r="H644" t="str">
            <v>Multitoma Vertical de 115 V - Formato 19" - Certificada UL Comercial</v>
          </cell>
          <cell r="I644" t="str">
            <v>und</v>
          </cell>
          <cell r="J644">
            <v>0</v>
          </cell>
          <cell r="K644" t="str">
            <v>IMPORTACION INDIRECTA</v>
          </cell>
          <cell r="L644" t="str">
            <v>DAGA QUEST</v>
          </cell>
          <cell r="M644">
            <v>188000</v>
          </cell>
          <cell r="N644">
            <v>0</v>
          </cell>
          <cell r="O644">
            <v>0</v>
          </cell>
          <cell r="P644">
            <v>0</v>
          </cell>
          <cell r="Q644" t="str">
            <v>COP</v>
          </cell>
          <cell r="R644">
            <v>0</v>
          </cell>
          <cell r="S644">
            <v>0.05</v>
          </cell>
          <cell r="T644">
            <v>197400</v>
          </cell>
          <cell r="U644" t="str">
            <v>PDU-07</v>
          </cell>
        </row>
        <row r="645">
          <cell r="D645" t="str">
            <v>PDU-08</v>
          </cell>
          <cell r="E645">
            <v>71202</v>
          </cell>
          <cell r="F645" t="str">
            <v>Site Support Systems-Materials</v>
          </cell>
          <cell r="G645">
            <v>6814</v>
          </cell>
          <cell r="H645" t="str">
            <v>Multitoma Vertical de 115 V - Formato 19" Comercial</v>
          </cell>
          <cell r="I645" t="str">
            <v>und</v>
          </cell>
          <cell r="J645">
            <v>0</v>
          </cell>
          <cell r="K645" t="str">
            <v>IMPORTACION INDIRECTA</v>
          </cell>
          <cell r="L645" t="str">
            <v>DAGA QUEST</v>
          </cell>
          <cell r="M645">
            <v>183000</v>
          </cell>
          <cell r="N645">
            <v>0</v>
          </cell>
          <cell r="O645">
            <v>0</v>
          </cell>
          <cell r="P645">
            <v>0</v>
          </cell>
          <cell r="Q645" t="str">
            <v>COP</v>
          </cell>
          <cell r="R645">
            <v>0</v>
          </cell>
          <cell r="S645">
            <v>0.05</v>
          </cell>
          <cell r="T645">
            <v>192150</v>
          </cell>
          <cell r="U645" t="str">
            <v>PDU-08</v>
          </cell>
        </row>
        <row r="646">
          <cell r="D646" t="str">
            <v>PDU-09</v>
          </cell>
          <cell r="E646">
            <v>71202</v>
          </cell>
          <cell r="F646" t="str">
            <v>Site Support Systems-Materials</v>
          </cell>
          <cell r="G646">
            <v>6814</v>
          </cell>
          <cell r="H646" t="str">
            <v>MULTITOMA PDU GESTIONABLE POR IP DE 120V 20A</v>
          </cell>
          <cell r="I646" t="str">
            <v>und</v>
          </cell>
          <cell r="J646">
            <v>0</v>
          </cell>
          <cell r="K646" t="str">
            <v>IMPORTACION INDIRECTA</v>
          </cell>
          <cell r="L646" t="str">
            <v>MYSI</v>
          </cell>
          <cell r="M646">
            <v>1203000</v>
          </cell>
          <cell r="N646">
            <v>0</v>
          </cell>
          <cell r="O646">
            <v>0</v>
          </cell>
          <cell r="P646">
            <v>0</v>
          </cell>
          <cell r="Q646" t="str">
            <v>COP</v>
          </cell>
          <cell r="R646">
            <v>0</v>
          </cell>
          <cell r="S646">
            <v>0.05</v>
          </cell>
          <cell r="T646">
            <v>1263150</v>
          </cell>
          <cell r="U646" t="str">
            <v>PDU-09</v>
          </cell>
        </row>
        <row r="647">
          <cell r="D647" t="str">
            <v>AP7541</v>
          </cell>
          <cell r="E647">
            <v>71202</v>
          </cell>
          <cell r="F647">
            <v>0</v>
          </cell>
          <cell r="G647">
            <v>0</v>
          </cell>
          <cell r="H647" t="str">
            <v>TOMA MULTIPLE (PDU) P/RACK APC VERTICAL</v>
          </cell>
          <cell r="I647" t="str">
            <v>und</v>
          </cell>
          <cell r="J647">
            <v>0</v>
          </cell>
          <cell r="K647" t="str">
            <v>IMPORTACION INDIRECTA</v>
          </cell>
          <cell r="L647" t="str">
            <v>MEM</v>
          </cell>
          <cell r="M647">
            <v>543212</v>
          </cell>
          <cell r="N647">
            <v>0</v>
          </cell>
          <cell r="O647">
            <v>0</v>
          </cell>
          <cell r="P647">
            <v>0</v>
          </cell>
          <cell r="Q647" t="str">
            <v>COP</v>
          </cell>
          <cell r="R647">
            <v>0</v>
          </cell>
          <cell r="S647">
            <v>0.05</v>
          </cell>
          <cell r="T647">
            <v>570372.6</v>
          </cell>
          <cell r="U647" t="str">
            <v>AP7541</v>
          </cell>
        </row>
        <row r="648">
          <cell r="H648" t="str">
            <v>NISIP (MISCELANEOUS)</v>
          </cell>
          <cell r="I648">
            <v>0</v>
          </cell>
          <cell r="J648">
            <v>0</v>
          </cell>
          <cell r="K648">
            <v>0</v>
          </cell>
          <cell r="L648">
            <v>0</v>
          </cell>
          <cell r="M648">
            <v>0</v>
          </cell>
          <cell r="N648">
            <v>0</v>
          </cell>
          <cell r="O648">
            <v>0</v>
          </cell>
          <cell r="P648">
            <v>0</v>
          </cell>
          <cell r="Q648">
            <v>0</v>
          </cell>
          <cell r="R648">
            <v>0</v>
          </cell>
          <cell r="S648">
            <v>0</v>
          </cell>
          <cell r="T648">
            <v>0</v>
          </cell>
          <cell r="U648">
            <v>0</v>
          </cell>
        </row>
        <row r="649">
          <cell r="D649" t="str">
            <v>VRPL08-220VAC</v>
          </cell>
          <cell r="E649">
            <v>71202</v>
          </cell>
          <cell r="F649" t="str">
            <v>Site Support Systems-Materials</v>
          </cell>
          <cell r="G649">
            <v>6814</v>
          </cell>
          <cell r="H649" t="str">
            <v>RELEVO 8 PINES 220VAC VCP</v>
          </cell>
          <cell r="I649" t="str">
            <v>und</v>
          </cell>
          <cell r="J649">
            <v>0</v>
          </cell>
          <cell r="K649" t="str">
            <v>IMPORTACION INDIRECTA</v>
          </cell>
          <cell r="L649" t="str">
            <v>ELECTRICOS IMPORTACIONS</v>
          </cell>
          <cell r="M649">
            <v>17451</v>
          </cell>
          <cell r="N649">
            <v>0</v>
          </cell>
          <cell r="O649">
            <v>0</v>
          </cell>
          <cell r="P649">
            <v>0</v>
          </cell>
          <cell r="Q649" t="str">
            <v>COP</v>
          </cell>
          <cell r="R649">
            <v>0</v>
          </cell>
          <cell r="S649">
            <v>0.05</v>
          </cell>
          <cell r="T649">
            <v>18323.55</v>
          </cell>
          <cell r="U649" t="str">
            <v>VRPL08-220VAC</v>
          </cell>
        </row>
        <row r="650">
          <cell r="D650" t="str">
            <v>VBP-08</v>
          </cell>
          <cell r="E650">
            <v>71202</v>
          </cell>
          <cell r="F650" t="str">
            <v>Site Support Systems-Materials</v>
          </cell>
          <cell r="G650">
            <v>6814</v>
          </cell>
          <cell r="H650" t="str">
            <v>BASE REVELO 8 PINES VCP</v>
          </cell>
          <cell r="I650" t="str">
            <v>und</v>
          </cell>
          <cell r="J650">
            <v>0</v>
          </cell>
          <cell r="K650" t="str">
            <v>IMPORTACION INDIRECTA</v>
          </cell>
          <cell r="L650" t="str">
            <v>ELECTRICOS IMPORTACIONS</v>
          </cell>
          <cell r="M650">
            <v>8872</v>
          </cell>
          <cell r="N650">
            <v>0</v>
          </cell>
          <cell r="O650">
            <v>0</v>
          </cell>
          <cell r="P650">
            <v>0</v>
          </cell>
          <cell r="Q650" t="str">
            <v>COP</v>
          </cell>
          <cell r="R650">
            <v>0</v>
          </cell>
          <cell r="S650">
            <v>0.05</v>
          </cell>
          <cell r="T650">
            <v>9315.6</v>
          </cell>
          <cell r="U650" t="str">
            <v>VBP-08</v>
          </cell>
        </row>
        <row r="651">
          <cell r="D651">
            <v>242100118</v>
          </cell>
          <cell r="E651">
            <v>71202</v>
          </cell>
          <cell r="F651" t="str">
            <v>Site Support Systems-Materials</v>
          </cell>
          <cell r="G651">
            <v>6814</v>
          </cell>
          <cell r="H651" t="str">
            <v>SMARTPACK WEB/SNMP (ETHERNET, 6+6 I/O,1 STRING BATTERY CONNECTION)</v>
          </cell>
          <cell r="I651" t="str">
            <v>und</v>
          </cell>
          <cell r="J651">
            <v>0</v>
          </cell>
          <cell r="K651" t="str">
            <v>IMPORTACION DIRECTA</v>
          </cell>
          <cell r="L651" t="str">
            <v>ELTEK VALERE DEUTSCHLAND GMBH</v>
          </cell>
          <cell r="M651">
            <v>1091323.81</v>
          </cell>
          <cell r="N651">
            <v>0</v>
          </cell>
          <cell r="O651">
            <v>0</v>
          </cell>
          <cell r="P651">
            <v>0</v>
          </cell>
          <cell r="Q651" t="str">
            <v>COP</v>
          </cell>
          <cell r="R651">
            <v>0</v>
          </cell>
          <cell r="S651">
            <v>0.05</v>
          </cell>
          <cell r="T651">
            <v>1145890</v>
          </cell>
          <cell r="U651">
            <v>242100118</v>
          </cell>
        </row>
        <row r="652">
          <cell r="D652" t="str">
            <v xml:space="preserve"> 789-8168-3</v>
          </cell>
          <cell r="E652">
            <v>71202</v>
          </cell>
          <cell r="F652" t="str">
            <v>Site Support Systems-Materials</v>
          </cell>
          <cell r="G652">
            <v>6814</v>
          </cell>
          <cell r="H652" t="str">
            <v>Mikro switch</v>
          </cell>
          <cell r="I652" t="str">
            <v>und</v>
          </cell>
          <cell r="J652">
            <v>0</v>
          </cell>
          <cell r="K652" t="str">
            <v>IMPORTACION DIRECTA</v>
          </cell>
          <cell r="L652" t="str">
            <v>ELTEK VALERE DEUTSCHLAND GMBH</v>
          </cell>
          <cell r="M652">
            <v>46604.76</v>
          </cell>
          <cell r="N652">
            <v>0</v>
          </cell>
          <cell r="O652">
            <v>0</v>
          </cell>
          <cell r="P652">
            <v>0</v>
          </cell>
          <cell r="Q652" t="str">
            <v>COP</v>
          </cell>
          <cell r="R652">
            <v>0</v>
          </cell>
          <cell r="S652">
            <v>0.05</v>
          </cell>
          <cell r="T652">
            <v>48935</v>
          </cell>
          <cell r="U652" t="str">
            <v xml:space="preserve"> 789-8168-3</v>
          </cell>
        </row>
        <row r="653">
          <cell r="D653">
            <v>200625</v>
          </cell>
          <cell r="E653">
            <v>71202</v>
          </cell>
          <cell r="F653" t="str">
            <v>Site Support Systems-Materials</v>
          </cell>
          <cell r="G653">
            <v>6814</v>
          </cell>
          <cell r="H653" t="str">
            <v>System conections interface card FP2</v>
          </cell>
          <cell r="I653" t="str">
            <v>und</v>
          </cell>
          <cell r="J653">
            <v>0</v>
          </cell>
          <cell r="K653" t="str">
            <v>IMPORTACION DIRECTA</v>
          </cell>
          <cell r="L653" t="str">
            <v>ELTEK VALERE DEUTSCHLAND GMBH</v>
          </cell>
          <cell r="M653">
            <v>97093.33</v>
          </cell>
          <cell r="N653">
            <v>0</v>
          </cell>
          <cell r="O653">
            <v>0</v>
          </cell>
          <cell r="P653">
            <v>0</v>
          </cell>
          <cell r="Q653" t="str">
            <v>COP</v>
          </cell>
          <cell r="R653">
            <v>0</v>
          </cell>
          <cell r="S653">
            <v>0.05</v>
          </cell>
          <cell r="T653">
            <v>101948</v>
          </cell>
          <cell r="U653">
            <v>200625</v>
          </cell>
        </row>
        <row r="654">
          <cell r="D654" t="str">
            <v>FCLF-8520-3</v>
          </cell>
          <cell r="E654">
            <v>71202</v>
          </cell>
          <cell r="F654" t="str">
            <v>Site Support Systems-Materials</v>
          </cell>
          <cell r="G654">
            <v>6814</v>
          </cell>
          <cell r="H654" t="str">
            <v>MODULO SFP TRANSCEIVER RJ45 10/100/1000 BASE-T,1.25GBPS, FINISAR</v>
          </cell>
          <cell r="I654" t="str">
            <v>und</v>
          </cell>
          <cell r="J654">
            <v>0</v>
          </cell>
          <cell r="K654" t="str">
            <v>IMPORTACION DIRECTA</v>
          </cell>
          <cell r="L654" t="str">
            <v>DIGIKEY CORPORATION</v>
          </cell>
          <cell r="M654">
            <v>192133.33</v>
          </cell>
          <cell r="N654">
            <v>0</v>
          </cell>
          <cell r="O654">
            <v>0</v>
          </cell>
          <cell r="P654">
            <v>0</v>
          </cell>
          <cell r="Q654" t="str">
            <v>COP</v>
          </cell>
          <cell r="R654">
            <v>0</v>
          </cell>
          <cell r="S654">
            <v>0.05</v>
          </cell>
          <cell r="T654">
            <v>201740</v>
          </cell>
          <cell r="U654" t="str">
            <v>FCLF-8520-3</v>
          </cell>
        </row>
        <row r="655">
          <cell r="H655" t="str">
            <v>Servicios de reparación y conectorizacion</v>
          </cell>
          <cell r="I655">
            <v>0</v>
          </cell>
          <cell r="J655">
            <v>0</v>
          </cell>
          <cell r="K655">
            <v>0</v>
          </cell>
          <cell r="L655">
            <v>0</v>
          </cell>
          <cell r="M655">
            <v>0</v>
          </cell>
          <cell r="N655">
            <v>0</v>
          </cell>
          <cell r="O655">
            <v>0</v>
          </cell>
          <cell r="P655">
            <v>0</v>
          </cell>
          <cell r="Q655">
            <v>0</v>
          </cell>
          <cell r="R655">
            <v>0</v>
          </cell>
          <cell r="S655">
            <v>0</v>
          </cell>
          <cell r="T655">
            <v>0</v>
          </cell>
          <cell r="U655">
            <v>0</v>
          </cell>
        </row>
        <row r="656">
          <cell r="D656" t="str">
            <v>FO106201070</v>
          </cell>
          <cell r="E656">
            <v>71202</v>
          </cell>
          <cell r="F656" t="str">
            <v>Site Support Systems-Materials</v>
          </cell>
          <cell r="G656">
            <v>6814</v>
          </cell>
          <cell r="H656" t="str">
            <v>Servicio de Reparación de FO MM Exterior conector Lc dúplex</v>
          </cell>
          <cell r="I656" t="str">
            <v>lot</v>
          </cell>
          <cell r="J656">
            <v>0</v>
          </cell>
          <cell r="K656" t="str">
            <v>N/A</v>
          </cell>
          <cell r="L656" t="str">
            <v>Microlink</v>
          </cell>
          <cell r="M656">
            <v>80000</v>
          </cell>
          <cell r="N656">
            <v>0</v>
          </cell>
          <cell r="O656">
            <v>0</v>
          </cell>
          <cell r="P656">
            <v>0</v>
          </cell>
          <cell r="Q656" t="str">
            <v>COP</v>
          </cell>
          <cell r="R656">
            <v>0</v>
          </cell>
          <cell r="S656">
            <v>0</v>
          </cell>
          <cell r="T656">
            <v>80000</v>
          </cell>
          <cell r="U656" t="str">
            <v>FO106201070</v>
          </cell>
        </row>
        <row r="657">
          <cell r="D657" t="str">
            <v>CO106202010</v>
          </cell>
          <cell r="E657">
            <v>71202</v>
          </cell>
          <cell r="F657" t="str">
            <v>Site Support Systems-Materials</v>
          </cell>
          <cell r="G657">
            <v>6814</v>
          </cell>
          <cell r="H657" t="str">
            <v>Servicio de conectorizacion de Cobre</v>
          </cell>
          <cell r="I657" t="str">
            <v>lot</v>
          </cell>
          <cell r="J657">
            <v>0</v>
          </cell>
          <cell r="K657" t="str">
            <v>N/A</v>
          </cell>
          <cell r="L657" t="str">
            <v>Microlink</v>
          </cell>
          <cell r="M657">
            <v>6500</v>
          </cell>
          <cell r="N657">
            <v>0</v>
          </cell>
          <cell r="O657">
            <v>0</v>
          </cell>
          <cell r="P657">
            <v>0</v>
          </cell>
          <cell r="Q657" t="str">
            <v>COP</v>
          </cell>
          <cell r="R657">
            <v>0</v>
          </cell>
          <cell r="S657">
            <v>0</v>
          </cell>
          <cell r="T657">
            <v>6500</v>
          </cell>
          <cell r="U657" t="str">
            <v>CO106202010</v>
          </cell>
        </row>
        <row r="658">
          <cell r="D658" t="str">
            <v xml:space="preserve">Supervendor CODE </v>
          </cell>
          <cell r="E658">
            <v>0</v>
          </cell>
          <cell r="F658" t="str">
            <v>Service Item Description
GLOBAL DESCRIPTION</v>
          </cell>
          <cell r="G658" t="str">
            <v>PSA Code</v>
          </cell>
          <cell r="H658" t="str">
            <v>Material Description</v>
          </cell>
          <cell r="I658" t="str">
            <v>Unit</v>
          </cell>
          <cell r="J658">
            <v>0</v>
          </cell>
          <cell r="K658" t="str">
            <v>Naturaleza</v>
          </cell>
          <cell r="L658" t="str">
            <v xml:space="preserve">Brand </v>
          </cell>
          <cell r="M658" t="str">
            <v xml:space="preserve">Unit Cost </v>
          </cell>
          <cell r="N658" t="str">
            <v>Log Type</v>
          </cell>
          <cell r="O658" t="str">
            <v>Sea Log (%)</v>
          </cell>
          <cell r="P658" t="str">
            <v>Air Log (%)</v>
          </cell>
          <cell r="Q658" t="str">
            <v>Currency</v>
          </cell>
          <cell r="R658" t="str">
            <v>TRM</v>
          </cell>
          <cell r="S658" t="str">
            <v>Admin (%)</v>
          </cell>
          <cell r="T658" t="str">
            <v>Unit Cost (COP)</v>
          </cell>
          <cell r="U658" t="str">
            <v>CS CODE (NSN)</v>
          </cell>
        </row>
        <row r="659">
          <cell r="H659" t="str">
            <v>RIELES -RAILS</v>
          </cell>
          <cell r="I659">
            <v>0</v>
          </cell>
          <cell r="J659">
            <v>0</v>
          </cell>
          <cell r="K659">
            <v>0</v>
          </cell>
          <cell r="L659">
            <v>0</v>
          </cell>
          <cell r="M659">
            <v>0</v>
          </cell>
          <cell r="N659">
            <v>0</v>
          </cell>
          <cell r="O659">
            <v>0</v>
          </cell>
          <cell r="P659">
            <v>0</v>
          </cell>
          <cell r="Q659">
            <v>0</v>
          </cell>
          <cell r="R659">
            <v>0</v>
          </cell>
          <cell r="S659">
            <v>0</v>
          </cell>
          <cell r="T659">
            <v>0</v>
          </cell>
          <cell r="U659">
            <v>0</v>
          </cell>
        </row>
        <row r="660">
          <cell r="D660" t="str">
            <v>KANF-60X2</v>
          </cell>
          <cell r="E660">
            <v>71203</v>
          </cell>
          <cell r="F660" t="str">
            <v>Installation and Packaging Materials</v>
          </cell>
          <cell r="G660">
            <v>6819</v>
          </cell>
          <cell r="H660" t="str">
            <v>KIT ANCLAJE SUPERIOR 60 CMT X 2 SOPORTES P.FALSO</v>
          </cell>
          <cell r="I660" t="str">
            <v>kit</v>
          </cell>
          <cell r="J660">
            <v>0</v>
          </cell>
          <cell r="K660" t="str">
            <v>NACIONAL CON TIEMPO DE FABRICACION</v>
          </cell>
          <cell r="L660" t="str">
            <v>FACOMALLAS</v>
          </cell>
          <cell r="M660">
            <v>471478.31</v>
          </cell>
          <cell r="N660">
            <v>0</v>
          </cell>
          <cell r="O660">
            <v>0</v>
          </cell>
          <cell r="P660">
            <v>0</v>
          </cell>
          <cell r="Q660" t="str">
            <v>COP</v>
          </cell>
          <cell r="R660">
            <v>0</v>
          </cell>
          <cell r="S660">
            <v>0.05</v>
          </cell>
          <cell r="T660">
            <v>495052.23</v>
          </cell>
          <cell r="U660" t="str">
            <v>KANF-60X2</v>
          </cell>
        </row>
        <row r="661">
          <cell r="D661" t="str">
            <v>KANF-90X2</v>
          </cell>
          <cell r="E661">
            <v>71203</v>
          </cell>
          <cell r="F661" t="str">
            <v>Installation and Packaging Materials</v>
          </cell>
          <cell r="G661">
            <v>6819</v>
          </cell>
          <cell r="H661" t="str">
            <v>KIT ANCLAJE SUPERIOR 90 CMT X 2 SOPORTES P.FALSO</v>
          </cell>
          <cell r="I661" t="str">
            <v>kit</v>
          </cell>
          <cell r="J661">
            <v>0</v>
          </cell>
          <cell r="K661" t="str">
            <v>NACIONAL CON TIEMPO DE FABRICACION</v>
          </cell>
          <cell r="L661" t="str">
            <v>FACOMALLAS</v>
          </cell>
          <cell r="M661">
            <v>502840.22</v>
          </cell>
          <cell r="N661">
            <v>0</v>
          </cell>
          <cell r="O661">
            <v>0</v>
          </cell>
          <cell r="P661">
            <v>0</v>
          </cell>
          <cell r="Q661" t="str">
            <v>COP</v>
          </cell>
          <cell r="R661">
            <v>0</v>
          </cell>
          <cell r="S661">
            <v>0.05</v>
          </cell>
          <cell r="T661">
            <v>527982.23</v>
          </cell>
          <cell r="U661" t="str">
            <v>KANF-90X2</v>
          </cell>
        </row>
        <row r="662">
          <cell r="D662" t="str">
            <v>KANF-90X3</v>
          </cell>
          <cell r="E662">
            <v>71203</v>
          </cell>
          <cell r="F662" t="str">
            <v>Installation and Packaging Materials</v>
          </cell>
          <cell r="G662">
            <v>6819</v>
          </cell>
          <cell r="H662" t="str">
            <v>KIT ANCLAJE SUPERIOR 90 CMT X 3 SOPORTES P.FALSO</v>
          </cell>
          <cell r="I662" t="str">
            <v>kit</v>
          </cell>
          <cell r="J662">
            <v>0</v>
          </cell>
          <cell r="K662" t="str">
            <v>NACIONAL CON TIEMPO DE FABRICACION</v>
          </cell>
          <cell r="L662" t="str">
            <v>FACOMALLAS</v>
          </cell>
          <cell r="M662">
            <v>675358.89</v>
          </cell>
          <cell r="N662">
            <v>0</v>
          </cell>
          <cell r="O662">
            <v>0</v>
          </cell>
          <cell r="P662">
            <v>0</v>
          </cell>
          <cell r="Q662" t="str">
            <v>COP</v>
          </cell>
          <cell r="R662">
            <v>0</v>
          </cell>
          <cell r="S662">
            <v>0.05</v>
          </cell>
          <cell r="T662">
            <v>709126.83</v>
          </cell>
          <cell r="U662" t="str">
            <v>KANF-90X3</v>
          </cell>
        </row>
        <row r="663">
          <cell r="D663" t="str">
            <v>KANF-120X3</v>
          </cell>
          <cell r="E663">
            <v>71203</v>
          </cell>
          <cell r="F663" t="str">
            <v>Installation and Packaging Materials</v>
          </cell>
          <cell r="G663">
            <v>6819</v>
          </cell>
          <cell r="H663" t="str">
            <v>KIT ANCLAJE SUPERIOR 120 CMT X 3 SOPORTES P.FALSO</v>
          </cell>
          <cell r="I663" t="str">
            <v>kit</v>
          </cell>
          <cell r="J663">
            <v>0</v>
          </cell>
          <cell r="K663" t="str">
            <v>NACIONAL CON TIEMPO DE FABRICACION</v>
          </cell>
          <cell r="L663" t="str">
            <v>FACOMALLAS</v>
          </cell>
          <cell r="M663">
            <v>687374.37</v>
          </cell>
          <cell r="N663">
            <v>0</v>
          </cell>
          <cell r="O663">
            <v>0</v>
          </cell>
          <cell r="P663">
            <v>0</v>
          </cell>
          <cell r="Q663" t="str">
            <v>COP</v>
          </cell>
          <cell r="R663">
            <v>0</v>
          </cell>
          <cell r="S663">
            <v>0.05</v>
          </cell>
          <cell r="T663">
            <v>721743.09</v>
          </cell>
          <cell r="U663" t="str">
            <v>KANF-120X3</v>
          </cell>
        </row>
        <row r="664">
          <cell r="D664" t="str">
            <v>KANF-270X9</v>
          </cell>
          <cell r="E664">
            <v>71203</v>
          </cell>
          <cell r="F664" t="str">
            <v>Installation and Packaging Materials</v>
          </cell>
          <cell r="G664">
            <v>6819</v>
          </cell>
          <cell r="H664" t="str">
            <v>KIT ANCLAJE SUPERIOR 270 CMT X 9 SOPORTES P.FALSO</v>
          </cell>
          <cell r="I664" t="str">
            <v>kit</v>
          </cell>
          <cell r="J664">
            <v>0</v>
          </cell>
          <cell r="K664" t="str">
            <v>NACIONAL CON TIEMPO DE FABRICACION</v>
          </cell>
          <cell r="L664" t="str">
            <v>FACOMALLAS</v>
          </cell>
          <cell r="M664">
            <v>1927855.75</v>
          </cell>
          <cell r="N664">
            <v>0</v>
          </cell>
          <cell r="O664">
            <v>0</v>
          </cell>
          <cell r="P664">
            <v>0</v>
          </cell>
          <cell r="Q664" t="str">
            <v>COP</v>
          </cell>
          <cell r="R664">
            <v>0</v>
          </cell>
          <cell r="S664">
            <v>0.05</v>
          </cell>
          <cell r="T664">
            <v>2024248.54</v>
          </cell>
          <cell r="U664" t="str">
            <v>KANF-270X9</v>
          </cell>
        </row>
        <row r="665">
          <cell r="D665" t="str">
            <v>KANC-60X2</v>
          </cell>
          <cell r="E665">
            <v>71203</v>
          </cell>
          <cell r="F665" t="str">
            <v>Installation and Packaging Materials</v>
          </cell>
          <cell r="G665">
            <v>6819</v>
          </cell>
          <cell r="H665" t="str">
            <v>KIT ANCLAJE SUPERIOR 60 CMT X 2 SOPORTES  P.CONCRETO</v>
          </cell>
          <cell r="I665" t="str">
            <v>kit</v>
          </cell>
          <cell r="J665">
            <v>0</v>
          </cell>
          <cell r="K665" t="str">
            <v>NACIONAL CON TIEMPO DE FABRICACION</v>
          </cell>
          <cell r="L665" t="str">
            <v>FACOMALLAS</v>
          </cell>
          <cell r="M665">
            <v>437713.88</v>
          </cell>
          <cell r="N665">
            <v>0</v>
          </cell>
          <cell r="O665">
            <v>0</v>
          </cell>
          <cell r="P665">
            <v>0</v>
          </cell>
          <cell r="Q665" t="str">
            <v>COP</v>
          </cell>
          <cell r="R665">
            <v>0</v>
          </cell>
          <cell r="S665">
            <v>0.05</v>
          </cell>
          <cell r="T665">
            <v>459599.57</v>
          </cell>
          <cell r="U665" t="str">
            <v>KANC-60X2</v>
          </cell>
        </row>
        <row r="666">
          <cell r="D666" t="str">
            <v>KANC-90X2</v>
          </cell>
          <cell r="E666">
            <v>71203</v>
          </cell>
          <cell r="F666" t="str">
            <v>Installation and Packaging Materials</v>
          </cell>
          <cell r="G666">
            <v>6819</v>
          </cell>
          <cell r="H666" t="str">
            <v>KIT ANCLAJE SUPERIOR 90 CMT X 2 SOPORTES P.CONCRETO</v>
          </cell>
          <cell r="I666" t="str">
            <v>kit</v>
          </cell>
          <cell r="J666">
            <v>0</v>
          </cell>
          <cell r="K666" t="str">
            <v>NACIONAL CON TIEMPO DE FABRICACION</v>
          </cell>
          <cell r="L666" t="str">
            <v>FACOMALLAS</v>
          </cell>
          <cell r="M666">
            <v>486320.6</v>
          </cell>
          <cell r="N666">
            <v>0</v>
          </cell>
          <cell r="O666">
            <v>0</v>
          </cell>
          <cell r="P666">
            <v>0</v>
          </cell>
          <cell r="Q666" t="str">
            <v>COP</v>
          </cell>
          <cell r="R666">
            <v>0</v>
          </cell>
          <cell r="S666">
            <v>0.05</v>
          </cell>
          <cell r="T666">
            <v>510636.63</v>
          </cell>
          <cell r="U666" t="str">
            <v>KANC-90X2</v>
          </cell>
        </row>
        <row r="667">
          <cell r="D667" t="str">
            <v>KANC-90X3</v>
          </cell>
          <cell r="E667">
            <v>71203</v>
          </cell>
          <cell r="F667" t="str">
            <v>Installation and Packaging Materials</v>
          </cell>
          <cell r="G667">
            <v>6819</v>
          </cell>
          <cell r="H667" t="str">
            <v>KIT ANCLAJE SUPERIOR 90 CMT X 3 SOPORTES P.CONCRETO</v>
          </cell>
          <cell r="I667" t="str">
            <v>kit</v>
          </cell>
          <cell r="J667">
            <v>0</v>
          </cell>
          <cell r="K667" t="str">
            <v>NACIONAL CON TIEMPO DE FABRICACION</v>
          </cell>
          <cell r="L667" t="str">
            <v>FACOMALLAS</v>
          </cell>
          <cell r="M667">
            <v>658839.27</v>
          </cell>
          <cell r="N667">
            <v>0</v>
          </cell>
          <cell r="O667">
            <v>0</v>
          </cell>
          <cell r="P667">
            <v>0</v>
          </cell>
          <cell r="Q667" t="str">
            <v>COP</v>
          </cell>
          <cell r="R667">
            <v>0</v>
          </cell>
          <cell r="S667">
            <v>0.05</v>
          </cell>
          <cell r="T667">
            <v>691781.23</v>
          </cell>
          <cell r="U667" t="str">
            <v>KANC-90X3</v>
          </cell>
        </row>
        <row r="668">
          <cell r="D668" t="str">
            <v>KANC-120X3</v>
          </cell>
          <cell r="E668">
            <v>71203</v>
          </cell>
          <cell r="F668" t="str">
            <v>Installation and Packaging Materials</v>
          </cell>
          <cell r="G668">
            <v>6819</v>
          </cell>
          <cell r="H668" t="str">
            <v>KIT ANCLAJE SUPERIOR 120 CMT X 3 SOPORTES P.CONCRETO</v>
          </cell>
          <cell r="I668" t="str">
            <v>kit</v>
          </cell>
          <cell r="J668">
            <v>0</v>
          </cell>
          <cell r="K668" t="str">
            <v>NACIONAL CON TIEMPO DE FABRICACION</v>
          </cell>
          <cell r="L668" t="str">
            <v>FACOMALLAS</v>
          </cell>
          <cell r="M668">
            <v>676084.09</v>
          </cell>
          <cell r="N668">
            <v>0</v>
          </cell>
          <cell r="O668">
            <v>0</v>
          </cell>
          <cell r="P668">
            <v>0</v>
          </cell>
          <cell r="Q668" t="str">
            <v>COP</v>
          </cell>
          <cell r="R668">
            <v>0</v>
          </cell>
          <cell r="S668">
            <v>0.05</v>
          </cell>
          <cell r="T668">
            <v>709888.29</v>
          </cell>
          <cell r="U668" t="str">
            <v>KANC-120X3</v>
          </cell>
        </row>
        <row r="669">
          <cell r="D669" t="str">
            <v>KANC-270X9</v>
          </cell>
          <cell r="E669">
            <v>71203</v>
          </cell>
          <cell r="F669" t="str">
            <v>Installation and Packaging Materials</v>
          </cell>
          <cell r="G669">
            <v>6819</v>
          </cell>
          <cell r="H669" t="str">
            <v>KIT ANCLAJE SUPERIOR 270 CMT X 9 SOPORTES P.CONCRETO</v>
          </cell>
          <cell r="I669" t="str">
            <v>kit</v>
          </cell>
          <cell r="J669">
            <v>0</v>
          </cell>
          <cell r="K669" t="str">
            <v>NACIONAL CON TIEMPO DE FABRICACION</v>
          </cell>
          <cell r="L669" t="str">
            <v>FACOMALLAS</v>
          </cell>
          <cell r="M669">
            <v>1937560.32</v>
          </cell>
          <cell r="N669">
            <v>0</v>
          </cell>
          <cell r="O669">
            <v>0</v>
          </cell>
          <cell r="P669">
            <v>0</v>
          </cell>
          <cell r="Q669" t="str">
            <v>COP</v>
          </cell>
          <cell r="R669">
            <v>0</v>
          </cell>
          <cell r="S669">
            <v>0.05</v>
          </cell>
          <cell r="T669">
            <v>2034438.34</v>
          </cell>
          <cell r="U669" t="str">
            <v>KANC-270X9</v>
          </cell>
        </row>
        <row r="670">
          <cell r="D670" t="str">
            <v>KANTIS-60</v>
          </cell>
          <cell r="E670">
            <v>71203</v>
          </cell>
          <cell r="F670" t="str">
            <v>Installation and Packaging Materials</v>
          </cell>
          <cell r="G670">
            <v>6819</v>
          </cell>
          <cell r="H670" t="str">
            <v>KIT ANTISISMICO 60 CMT</v>
          </cell>
          <cell r="I670" t="str">
            <v>kit</v>
          </cell>
          <cell r="J670">
            <v>0</v>
          </cell>
          <cell r="K670" t="str">
            <v>NACIONAL CON TIEMPO DE FABRICACION</v>
          </cell>
          <cell r="L670" t="str">
            <v>FACOMALLAS</v>
          </cell>
          <cell r="M670">
            <v>161790.43</v>
          </cell>
          <cell r="N670">
            <v>0</v>
          </cell>
          <cell r="O670">
            <v>0</v>
          </cell>
          <cell r="P670">
            <v>0</v>
          </cell>
          <cell r="Q670" t="str">
            <v>COP</v>
          </cell>
          <cell r="R670">
            <v>0</v>
          </cell>
          <cell r="S670">
            <v>0.05</v>
          </cell>
          <cell r="T670">
            <v>169879.95</v>
          </cell>
          <cell r="U670" t="str">
            <v>KANTIS-60</v>
          </cell>
        </row>
        <row r="671">
          <cell r="D671" t="str">
            <v>KANTIS-90</v>
          </cell>
          <cell r="E671">
            <v>71203</v>
          </cell>
          <cell r="F671" t="str">
            <v>Installation and Packaging Materials</v>
          </cell>
          <cell r="G671">
            <v>6819</v>
          </cell>
          <cell r="H671" t="str">
            <v>KIT ANTISISMICO 90 CMT</v>
          </cell>
          <cell r="I671" t="str">
            <v>kit</v>
          </cell>
          <cell r="J671">
            <v>0</v>
          </cell>
          <cell r="K671" t="str">
            <v>NACIONAL CON TIEMPO DE FABRICACION</v>
          </cell>
          <cell r="L671" t="str">
            <v>FACOMALLAS</v>
          </cell>
          <cell r="M671">
            <v>205409.9</v>
          </cell>
          <cell r="N671">
            <v>0</v>
          </cell>
          <cell r="O671">
            <v>0</v>
          </cell>
          <cell r="P671">
            <v>0</v>
          </cell>
          <cell r="Q671" t="str">
            <v>COP</v>
          </cell>
          <cell r="R671">
            <v>0</v>
          </cell>
          <cell r="S671">
            <v>0.05</v>
          </cell>
          <cell r="T671">
            <v>215680.4</v>
          </cell>
          <cell r="U671" t="str">
            <v>KANTIS-90</v>
          </cell>
        </row>
        <row r="672">
          <cell r="D672" t="str">
            <v>KANTIS-120</v>
          </cell>
          <cell r="E672">
            <v>71203</v>
          </cell>
          <cell r="F672" t="str">
            <v>Installation and Packaging Materials</v>
          </cell>
          <cell r="G672">
            <v>6819</v>
          </cell>
          <cell r="H672" t="str">
            <v>KIT ANTISISMICO 120 CMT</v>
          </cell>
          <cell r="I672" t="str">
            <v>kit</v>
          </cell>
          <cell r="J672">
            <v>0</v>
          </cell>
          <cell r="K672" t="str">
            <v>NACIONAL CON TIEMPO DE FABRICACION</v>
          </cell>
          <cell r="L672" t="str">
            <v>FACOMALLAS</v>
          </cell>
          <cell r="M672">
            <v>221897.81</v>
          </cell>
          <cell r="N672">
            <v>0</v>
          </cell>
          <cell r="O672">
            <v>0</v>
          </cell>
          <cell r="P672">
            <v>0</v>
          </cell>
          <cell r="Q672" t="str">
            <v>COP</v>
          </cell>
          <cell r="R672">
            <v>0</v>
          </cell>
          <cell r="S672">
            <v>0.05</v>
          </cell>
          <cell r="T672">
            <v>232992.7</v>
          </cell>
          <cell r="U672" t="str">
            <v>KANTIS-120</v>
          </cell>
        </row>
        <row r="673">
          <cell r="D673" t="str">
            <v>KANTIS-270</v>
          </cell>
          <cell r="E673">
            <v>71203</v>
          </cell>
          <cell r="F673" t="str">
            <v>Installation and Packaging Materials</v>
          </cell>
          <cell r="G673">
            <v>6819</v>
          </cell>
          <cell r="H673" t="str">
            <v>KIT ANTISISMICO 270 CMT</v>
          </cell>
          <cell r="I673" t="str">
            <v>kit</v>
          </cell>
          <cell r="J673">
            <v>0</v>
          </cell>
          <cell r="K673" t="str">
            <v>NACIONAL CON TIEMPO DE FABRICACION</v>
          </cell>
          <cell r="L673" t="str">
            <v>FACOMALLAS</v>
          </cell>
          <cell r="M673">
            <v>465294.38</v>
          </cell>
          <cell r="N673">
            <v>0</v>
          </cell>
          <cell r="O673">
            <v>0</v>
          </cell>
          <cell r="P673">
            <v>0</v>
          </cell>
          <cell r="Q673" t="str">
            <v>COP</v>
          </cell>
          <cell r="R673">
            <v>0</v>
          </cell>
          <cell r="S673">
            <v>0.05</v>
          </cell>
          <cell r="T673">
            <v>488559.1</v>
          </cell>
          <cell r="U673" t="str">
            <v>KANTIS-270</v>
          </cell>
        </row>
        <row r="674">
          <cell r="D674" t="str">
            <v>KPWF-60</v>
          </cell>
          <cell r="E674">
            <v>71203</v>
          </cell>
          <cell r="F674" t="str">
            <v>Installation and Packaging Materials</v>
          </cell>
          <cell r="G674">
            <v>6819</v>
          </cell>
          <cell r="H674" t="str">
            <v>KIT POWER CAB 60 CMT P.FALSO</v>
          </cell>
          <cell r="I674" t="str">
            <v>kit</v>
          </cell>
          <cell r="J674">
            <v>0</v>
          </cell>
          <cell r="K674" t="str">
            <v>NACIONAL CON TIEMPO DE FABRICACION</v>
          </cell>
          <cell r="L674" t="str">
            <v>FACOMALLAS</v>
          </cell>
          <cell r="M674">
            <v>79180</v>
          </cell>
          <cell r="N674">
            <v>0</v>
          </cell>
          <cell r="O674">
            <v>0</v>
          </cell>
          <cell r="P674">
            <v>0</v>
          </cell>
          <cell r="Q674" t="str">
            <v>COP</v>
          </cell>
          <cell r="R674">
            <v>0</v>
          </cell>
          <cell r="S674">
            <v>0.05</v>
          </cell>
          <cell r="T674">
            <v>83139</v>
          </cell>
          <cell r="U674" t="str">
            <v>KPWF-60</v>
          </cell>
        </row>
        <row r="675">
          <cell r="D675" t="str">
            <v>KPWF-120</v>
          </cell>
          <cell r="E675">
            <v>71203</v>
          </cell>
          <cell r="F675" t="str">
            <v>Installation and Packaging Materials</v>
          </cell>
          <cell r="G675">
            <v>6819</v>
          </cell>
          <cell r="H675" t="str">
            <v>KIT POWER CAB  120 CMT P.FALSO</v>
          </cell>
          <cell r="I675" t="str">
            <v>kit</v>
          </cell>
          <cell r="J675">
            <v>0</v>
          </cell>
          <cell r="K675" t="str">
            <v>NACIONAL CON TIEMPO DE FABRICACION</v>
          </cell>
          <cell r="L675" t="str">
            <v>FACOMALLAS</v>
          </cell>
          <cell r="M675">
            <v>158360</v>
          </cell>
          <cell r="N675">
            <v>0</v>
          </cell>
          <cell r="O675">
            <v>0</v>
          </cell>
          <cell r="P675">
            <v>0</v>
          </cell>
          <cell r="Q675" t="str">
            <v>COP</v>
          </cell>
          <cell r="R675">
            <v>0</v>
          </cell>
          <cell r="S675">
            <v>0.05</v>
          </cell>
          <cell r="T675">
            <v>166278</v>
          </cell>
          <cell r="U675" t="str">
            <v>KPWF-120</v>
          </cell>
        </row>
        <row r="676">
          <cell r="D676" t="str">
            <v>KPWF-180</v>
          </cell>
          <cell r="E676">
            <v>71203</v>
          </cell>
          <cell r="F676" t="str">
            <v>Installation and Packaging Materials</v>
          </cell>
          <cell r="G676">
            <v>6819</v>
          </cell>
          <cell r="H676" t="str">
            <v>KIT POWER CAB 180 CMT P.FALSO</v>
          </cell>
          <cell r="I676" t="str">
            <v>kit</v>
          </cell>
          <cell r="J676">
            <v>0</v>
          </cell>
          <cell r="K676" t="str">
            <v>NACIONAL CON TIEMPO DE FABRICACION</v>
          </cell>
          <cell r="L676" t="str">
            <v>FACOMALLAS</v>
          </cell>
          <cell r="M676">
            <v>242765.81</v>
          </cell>
          <cell r="N676">
            <v>0</v>
          </cell>
          <cell r="O676">
            <v>0</v>
          </cell>
          <cell r="P676">
            <v>0</v>
          </cell>
          <cell r="Q676" t="str">
            <v>COP</v>
          </cell>
          <cell r="R676">
            <v>0</v>
          </cell>
          <cell r="S676">
            <v>0.05</v>
          </cell>
          <cell r="T676">
            <v>254904.1</v>
          </cell>
          <cell r="U676" t="str">
            <v>KPWF-180</v>
          </cell>
        </row>
        <row r="677">
          <cell r="D677" t="str">
            <v>KPWC-60</v>
          </cell>
          <cell r="E677">
            <v>71203</v>
          </cell>
          <cell r="F677" t="str">
            <v>Installation and Packaging Materials</v>
          </cell>
          <cell r="G677">
            <v>6819</v>
          </cell>
          <cell r="H677" t="str">
            <v>KIT POWER CAB 60 CMT P. CONCRETO</v>
          </cell>
          <cell r="I677" t="str">
            <v>kit</v>
          </cell>
          <cell r="J677">
            <v>0</v>
          </cell>
          <cell r="K677" t="str">
            <v>NACIONAL CON TIEMPO DE FABRICACION</v>
          </cell>
          <cell r="L677" t="str">
            <v>FACOMALLAS</v>
          </cell>
          <cell r="M677">
            <v>92253.33</v>
          </cell>
          <cell r="N677">
            <v>0</v>
          </cell>
          <cell r="O677">
            <v>0</v>
          </cell>
          <cell r="P677">
            <v>0</v>
          </cell>
          <cell r="Q677" t="str">
            <v>COP</v>
          </cell>
          <cell r="R677">
            <v>0</v>
          </cell>
          <cell r="S677">
            <v>0.05</v>
          </cell>
          <cell r="T677">
            <v>96866</v>
          </cell>
          <cell r="U677" t="str">
            <v>KPWC-60</v>
          </cell>
        </row>
        <row r="678">
          <cell r="D678" t="str">
            <v>KPWC-120</v>
          </cell>
          <cell r="E678">
            <v>71203</v>
          </cell>
          <cell r="F678" t="str">
            <v>Installation and Packaging Materials</v>
          </cell>
          <cell r="G678">
            <v>6819</v>
          </cell>
          <cell r="H678" t="str">
            <v>KIT POWER CAB 120 CMT P. CONCRETO</v>
          </cell>
          <cell r="I678" t="str">
            <v>kit</v>
          </cell>
          <cell r="J678">
            <v>0</v>
          </cell>
          <cell r="K678" t="str">
            <v>NACIONAL CON TIEMPO DE FABRICACION</v>
          </cell>
          <cell r="L678" t="str">
            <v>FACOMALLAS</v>
          </cell>
          <cell r="M678">
            <v>184506.67</v>
          </cell>
          <cell r="N678">
            <v>0</v>
          </cell>
          <cell r="O678">
            <v>0</v>
          </cell>
          <cell r="P678">
            <v>0</v>
          </cell>
          <cell r="Q678" t="str">
            <v>COP</v>
          </cell>
          <cell r="R678">
            <v>0</v>
          </cell>
          <cell r="S678">
            <v>0.05</v>
          </cell>
          <cell r="T678">
            <v>193732</v>
          </cell>
          <cell r="U678" t="str">
            <v>KPWC-120</v>
          </cell>
        </row>
        <row r="679">
          <cell r="D679" t="str">
            <v>KPWC-180</v>
          </cell>
          <cell r="E679">
            <v>71203</v>
          </cell>
          <cell r="F679" t="str">
            <v>Installation and Packaging Materials</v>
          </cell>
          <cell r="G679">
            <v>6819</v>
          </cell>
          <cell r="H679" t="str">
            <v>KIT POWER CAB 180 CMT P. CONCRETO</v>
          </cell>
          <cell r="I679" t="str">
            <v>kit</v>
          </cell>
          <cell r="J679">
            <v>0</v>
          </cell>
          <cell r="K679" t="str">
            <v>NACIONAL CON TIEMPO DE FABRICACION</v>
          </cell>
          <cell r="L679" t="str">
            <v>FACOMALLAS</v>
          </cell>
          <cell r="M679">
            <v>281985.81</v>
          </cell>
          <cell r="N679">
            <v>0</v>
          </cell>
          <cell r="O679">
            <v>0</v>
          </cell>
          <cell r="P679">
            <v>0</v>
          </cell>
          <cell r="Q679" t="str">
            <v>COP</v>
          </cell>
          <cell r="R679">
            <v>0</v>
          </cell>
          <cell r="S679">
            <v>0.05</v>
          </cell>
          <cell r="T679">
            <v>296085.09999999998</v>
          </cell>
          <cell r="U679" t="str">
            <v>KPWC-180</v>
          </cell>
        </row>
        <row r="680">
          <cell r="D680" t="str">
            <v>KPBCX1</v>
          </cell>
          <cell r="E680">
            <v>71203</v>
          </cell>
          <cell r="F680" t="str">
            <v>Installation and Packaging Materials</v>
          </cell>
          <cell r="G680">
            <v>6819</v>
          </cell>
          <cell r="H680" t="str">
            <v>KITS ANCLAJE BANCO DE BATERIA x UNIDAD</v>
          </cell>
          <cell r="I680" t="str">
            <v>kit</v>
          </cell>
          <cell r="J680">
            <v>0</v>
          </cell>
          <cell r="K680" t="str">
            <v>NACIONAL CON TIEMPO DE FABRICACION</v>
          </cell>
          <cell r="L680" t="str">
            <v>FACOMALLAS</v>
          </cell>
          <cell r="M680">
            <v>160200</v>
          </cell>
          <cell r="N680">
            <v>0</v>
          </cell>
          <cell r="O680">
            <v>0</v>
          </cell>
          <cell r="P680">
            <v>0</v>
          </cell>
          <cell r="Q680" t="str">
            <v>COP</v>
          </cell>
          <cell r="R680">
            <v>0</v>
          </cell>
          <cell r="S680">
            <v>0.05</v>
          </cell>
          <cell r="T680">
            <v>168210</v>
          </cell>
          <cell r="U680" t="str">
            <v>KPBCX1</v>
          </cell>
        </row>
        <row r="681">
          <cell r="H681" t="str">
            <v>MATERIALES DE FIJACION - FIXING MATERIALS</v>
          </cell>
          <cell r="I681">
            <v>0</v>
          </cell>
          <cell r="J681">
            <v>0</v>
          </cell>
          <cell r="K681">
            <v>0</v>
          </cell>
          <cell r="L681">
            <v>0</v>
          </cell>
          <cell r="M681">
            <v>0</v>
          </cell>
          <cell r="N681">
            <v>0</v>
          </cell>
          <cell r="O681">
            <v>0</v>
          </cell>
          <cell r="P681">
            <v>0</v>
          </cell>
          <cell r="Q681">
            <v>0</v>
          </cell>
          <cell r="R681">
            <v>0</v>
          </cell>
          <cell r="S681">
            <v>0</v>
          </cell>
          <cell r="T681">
            <v>0</v>
          </cell>
          <cell r="U681">
            <v>0</v>
          </cell>
        </row>
        <row r="682">
          <cell r="D682" t="str">
            <v>20-56</v>
          </cell>
          <cell r="E682">
            <v>71203</v>
          </cell>
          <cell r="F682" t="str">
            <v>Installation and Packaging Materials</v>
          </cell>
          <cell r="G682">
            <v>6819</v>
          </cell>
          <cell r="H682" t="str">
            <v>Abrazadera cremallera en Acero Inoxidable 2.13/16 X 3. 3/4 (20-52SS) / ABRAZADERA 31/2"X4" TITAN INOXIDABLE 103-670</v>
          </cell>
          <cell r="I682" t="str">
            <v>pcs</v>
          </cell>
          <cell r="J682">
            <v>0</v>
          </cell>
          <cell r="K682" t="str">
            <v>NACIONAL CON TIEMPO DE FABRICACION</v>
          </cell>
          <cell r="L682" t="str">
            <v>ELEIN</v>
          </cell>
          <cell r="M682">
            <v>5600</v>
          </cell>
          <cell r="N682">
            <v>0</v>
          </cell>
          <cell r="O682">
            <v>0</v>
          </cell>
          <cell r="P682">
            <v>0</v>
          </cell>
          <cell r="Q682" t="str">
            <v>COP</v>
          </cell>
          <cell r="R682">
            <v>0</v>
          </cell>
          <cell r="S682">
            <v>0.05</v>
          </cell>
          <cell r="T682">
            <v>5880</v>
          </cell>
          <cell r="U682" t="str">
            <v>Ab-A4-crem</v>
          </cell>
        </row>
        <row r="683">
          <cell r="D683" t="str">
            <v>MLT4S-CP1</v>
          </cell>
          <cell r="E683">
            <v>71203</v>
          </cell>
          <cell r="F683" t="str">
            <v>Installation and Packaging Materials</v>
          </cell>
          <cell r="G683">
            <v>6819</v>
          </cell>
          <cell r="H683" t="str">
            <v>Amarre en Acero Inoxidable MLT4S-CP DE 14,3" DE LARGO x 4,6 mm. De ancho - Steel band and lock (or similar for pole up to 4"pole)</v>
          </cell>
          <cell r="I683" t="str">
            <v>und</v>
          </cell>
          <cell r="J683">
            <v>0</v>
          </cell>
          <cell r="K683" t="str">
            <v>IMPORTACION INDIRECTA</v>
          </cell>
          <cell r="L683" t="str">
            <v>MEM</v>
          </cell>
          <cell r="M683">
            <v>1388</v>
          </cell>
          <cell r="N683">
            <v>0</v>
          </cell>
          <cell r="O683">
            <v>0</v>
          </cell>
          <cell r="P683">
            <v>0</v>
          </cell>
          <cell r="Q683" t="str">
            <v>COP</v>
          </cell>
          <cell r="R683">
            <v>0</v>
          </cell>
          <cell r="S683">
            <v>0.05</v>
          </cell>
          <cell r="T683">
            <v>1457.4</v>
          </cell>
          <cell r="U683" t="str">
            <v>STEEL-BAND</v>
          </cell>
        </row>
        <row r="684">
          <cell r="D684" t="str">
            <v>AMT4-N1</v>
          </cell>
          <cell r="E684">
            <v>71203</v>
          </cell>
          <cell r="F684" t="str">
            <v>Installation and Packaging Materials</v>
          </cell>
          <cell r="G684">
            <v>6819</v>
          </cell>
          <cell r="H684" t="str">
            <v>Amarre plástico 0,10 M Negras para exteriores T4 / AMARRE 4 EXT X 1 UND NEGRO
Cable tie 2,5x100 black (100 pcs) hasta 10 cm longitud - blanco/negro</v>
          </cell>
          <cell r="I684" t="str">
            <v>und</v>
          </cell>
          <cell r="J684">
            <v>0</v>
          </cell>
          <cell r="K684" t="str">
            <v>IMPORTACION INDIRECTA</v>
          </cell>
          <cell r="L684" t="str">
            <v>MEM - DEXON</v>
          </cell>
          <cell r="M684">
            <v>9.25</v>
          </cell>
          <cell r="N684">
            <v>0</v>
          </cell>
          <cell r="O684">
            <v>0</v>
          </cell>
          <cell r="P684">
            <v>0</v>
          </cell>
          <cell r="Q684" t="str">
            <v>COP</v>
          </cell>
          <cell r="R684">
            <v>0</v>
          </cell>
          <cell r="S684">
            <v>0.05</v>
          </cell>
          <cell r="T684">
            <v>9.7100000000000009</v>
          </cell>
          <cell r="U684" t="str">
            <v>CS73320.01</v>
          </cell>
        </row>
        <row r="685">
          <cell r="D685" t="str">
            <v>AMT8-N1</v>
          </cell>
          <cell r="E685">
            <v>71203</v>
          </cell>
          <cell r="F685" t="str">
            <v>Installation and Packaging Materials</v>
          </cell>
          <cell r="G685">
            <v>6819</v>
          </cell>
          <cell r="H685" t="str">
            <v>Amarre plástico 0,20 M Negras para exteriores T/ AMARRE 8 EXT X 1 UND NEGRO
Cable tie 4,8x200 black (100 pcs) hasta 20 cm longitud - blanco/negro</v>
          </cell>
          <cell r="I685" t="str">
            <v>und</v>
          </cell>
          <cell r="J685">
            <v>0</v>
          </cell>
          <cell r="K685" t="str">
            <v>IMPORTACION INDIRECTA</v>
          </cell>
          <cell r="L685" t="str">
            <v>DEXSON - ELEIN</v>
          </cell>
          <cell r="M685">
            <v>39.35</v>
          </cell>
          <cell r="N685">
            <v>0</v>
          </cell>
          <cell r="O685">
            <v>0</v>
          </cell>
          <cell r="P685">
            <v>0</v>
          </cell>
          <cell r="Q685" t="str">
            <v>COP</v>
          </cell>
          <cell r="R685">
            <v>0</v>
          </cell>
          <cell r="S685">
            <v>0.05</v>
          </cell>
          <cell r="T685">
            <v>41.32</v>
          </cell>
          <cell r="U685" t="str">
            <v>CS73320.04</v>
          </cell>
        </row>
        <row r="686">
          <cell r="D686" t="str">
            <v>AMT12-N1</v>
          </cell>
          <cell r="E686">
            <v>71203</v>
          </cell>
          <cell r="F686" t="str">
            <v>Installation and Packaging Materials</v>
          </cell>
          <cell r="G686">
            <v>6819</v>
          </cell>
          <cell r="H686" t="str">
            <v>Amarre plástico 0,30 M Negras para exteriores T / AMARRE 12 INT X 1 UND NEGRO
Cable tie 4,8x300 black (100 pcs) hasta 30 cm de longitud - blanco/negro</v>
          </cell>
          <cell r="I686" t="str">
            <v>und</v>
          </cell>
          <cell r="J686">
            <v>0</v>
          </cell>
          <cell r="K686" t="str">
            <v>IMPORTACION INDIRECTA</v>
          </cell>
          <cell r="L686" t="str">
            <v>ELEIN</v>
          </cell>
          <cell r="M686">
            <v>76.05</v>
          </cell>
          <cell r="N686">
            <v>0</v>
          </cell>
          <cell r="O686">
            <v>0</v>
          </cell>
          <cell r="P686">
            <v>0</v>
          </cell>
          <cell r="Q686" t="str">
            <v>COP</v>
          </cell>
          <cell r="R686">
            <v>0</v>
          </cell>
          <cell r="S686">
            <v>0.05</v>
          </cell>
          <cell r="T686">
            <v>79.849999999999994</v>
          </cell>
          <cell r="U686" t="str">
            <v>CS73320.05</v>
          </cell>
        </row>
        <row r="687">
          <cell r="D687" t="str">
            <v>AMT14-N1</v>
          </cell>
          <cell r="E687">
            <v>71203</v>
          </cell>
          <cell r="F687" t="str">
            <v>Installation and Packaging Materials</v>
          </cell>
          <cell r="G687">
            <v>6819</v>
          </cell>
          <cell r="H687" t="str">
            <v>Amarre plástico 0,35 M Negras para exteriores T / AMARRE 14 INT X 1 UND NEGRO
Cable tie 4,8x360 white (100 pcs) hasta 36 cm de longitud - blanco/negro</v>
          </cell>
          <cell r="I687" t="str">
            <v>und</v>
          </cell>
          <cell r="J687">
            <v>0</v>
          </cell>
          <cell r="K687" t="str">
            <v>IMPORTACION INDIRECTA</v>
          </cell>
          <cell r="L687" t="str">
            <v>ELEIN</v>
          </cell>
          <cell r="M687">
            <v>95.9</v>
          </cell>
          <cell r="N687">
            <v>0</v>
          </cell>
          <cell r="O687">
            <v>0</v>
          </cell>
          <cell r="P687">
            <v>0</v>
          </cell>
          <cell r="Q687" t="str">
            <v>COP</v>
          </cell>
          <cell r="R687">
            <v>0</v>
          </cell>
          <cell r="S687">
            <v>0.05</v>
          </cell>
          <cell r="T687">
            <v>100.7</v>
          </cell>
          <cell r="U687" t="str">
            <v>CS73320.26</v>
          </cell>
        </row>
        <row r="688">
          <cell r="D688" t="str">
            <v>AMT21-N1</v>
          </cell>
          <cell r="E688">
            <v>71203</v>
          </cell>
          <cell r="F688" t="str">
            <v>Installation and Packaging Materials</v>
          </cell>
          <cell r="G688">
            <v>6819</v>
          </cell>
          <cell r="H688" t="str">
            <v>Amarre plástico 0,55 M Negras para exteriores  / AMARRE 21 INT X 1 UND NEGRO
Cable tie 4,8x450 black (100 pcs) hasta 45 cm de longitud - blanco/negro</v>
          </cell>
          <cell r="I688" t="str">
            <v>und</v>
          </cell>
          <cell r="J688">
            <v>0</v>
          </cell>
          <cell r="K688" t="str">
            <v>IMPORTACION INDIRECTA</v>
          </cell>
          <cell r="L688" t="str">
            <v>DEXSON - ELEIN</v>
          </cell>
          <cell r="M688">
            <v>371.55</v>
          </cell>
          <cell r="N688">
            <v>0</v>
          </cell>
          <cell r="O688">
            <v>0</v>
          </cell>
          <cell r="P688">
            <v>0</v>
          </cell>
          <cell r="Q688" t="str">
            <v>COP</v>
          </cell>
          <cell r="R688">
            <v>0</v>
          </cell>
          <cell r="S688">
            <v>0.05</v>
          </cell>
          <cell r="T688">
            <v>390.13</v>
          </cell>
          <cell r="U688" t="str">
            <v>CS73320.06</v>
          </cell>
        </row>
        <row r="689">
          <cell r="D689" t="str">
            <v>TTS-35RX0</v>
          </cell>
          <cell r="E689">
            <v>71203</v>
          </cell>
          <cell r="F689" t="str">
            <v>Installation and Packaging Materials</v>
          </cell>
          <cell r="G689">
            <v>6819</v>
          </cell>
          <cell r="H689" t="str">
            <v xml:space="preserve">Amarre Velcro 11m X 19 mm </v>
          </cell>
          <cell r="I689" t="str">
            <v>rollo</v>
          </cell>
          <cell r="J689">
            <v>0</v>
          </cell>
          <cell r="K689" t="str">
            <v>IMPORTACION INDIRECTA</v>
          </cell>
          <cell r="L689" t="str">
            <v>PANDUIT</v>
          </cell>
          <cell r="M689">
            <v>31442</v>
          </cell>
          <cell r="N689">
            <v>0</v>
          </cell>
          <cell r="O689">
            <v>0</v>
          </cell>
          <cell r="P689">
            <v>0</v>
          </cell>
          <cell r="Q689" t="str">
            <v>COP</v>
          </cell>
          <cell r="R689">
            <v>0</v>
          </cell>
          <cell r="S689">
            <v>0.05</v>
          </cell>
          <cell r="T689">
            <v>33014.1</v>
          </cell>
          <cell r="U689" t="str">
            <v>Velcro19</v>
          </cell>
        </row>
        <row r="690">
          <cell r="D690" t="str">
            <v>TOR TIRAFONDO 6X50</v>
          </cell>
          <cell r="E690">
            <v>71203</v>
          </cell>
          <cell r="F690" t="str">
            <v>Installation and Packaging Materials</v>
          </cell>
          <cell r="G690">
            <v>6819</v>
          </cell>
          <cell r="H690" t="str">
            <v>Chazo plastico S8 con tornillo y arandela inoxidable / TORNILLO TIRAFONDO ACERO INOX MM 6X50 CON ARANDELA PLANA- WASA PRES 1/4 - CHAZO PLAST 3/8</v>
          </cell>
          <cell r="I690" t="str">
            <v>pcs</v>
          </cell>
          <cell r="J690">
            <v>0</v>
          </cell>
          <cell r="K690" t="str">
            <v>IMPORTACION INDIRECTA</v>
          </cell>
          <cell r="L690" t="str">
            <v>TYP</v>
          </cell>
          <cell r="M690">
            <v>859</v>
          </cell>
          <cell r="N690">
            <v>0</v>
          </cell>
          <cell r="O690">
            <v>0</v>
          </cell>
          <cell r="P690">
            <v>0</v>
          </cell>
          <cell r="Q690" t="str">
            <v>COP</v>
          </cell>
          <cell r="R690">
            <v>0</v>
          </cell>
          <cell r="S690">
            <v>0.05</v>
          </cell>
          <cell r="T690">
            <v>901.95</v>
          </cell>
          <cell r="U690" t="str">
            <v>CHZ-S8</v>
          </cell>
        </row>
        <row r="691">
          <cell r="D691" t="str">
            <v>CHAZO-1/2X2 1/4</v>
          </cell>
          <cell r="E691">
            <v>71203</v>
          </cell>
          <cell r="F691" t="str">
            <v>Installation and Packaging Materials</v>
          </cell>
          <cell r="G691">
            <v>6819</v>
          </cell>
          <cell r="H691" t="str">
            <v>Chazos metalicos expandibles 1/2" x 2 1/4" - Anchor bolt / CHAZO EXPANSION 1/2 X 2 1/4</v>
          </cell>
          <cell r="I691" t="str">
            <v>pcs</v>
          </cell>
          <cell r="J691">
            <v>0</v>
          </cell>
          <cell r="K691" t="str">
            <v>IMPORTACION INDIRECTA</v>
          </cell>
          <cell r="L691" t="str">
            <v>ELEIN</v>
          </cell>
          <cell r="M691">
            <v>3400</v>
          </cell>
          <cell r="N691">
            <v>0</v>
          </cell>
          <cell r="O691">
            <v>0</v>
          </cell>
          <cell r="P691">
            <v>0</v>
          </cell>
          <cell r="Q691" t="str">
            <v>COP</v>
          </cell>
          <cell r="R691">
            <v>0</v>
          </cell>
          <cell r="S691">
            <v>0.05</v>
          </cell>
          <cell r="T691">
            <v>3570</v>
          </cell>
          <cell r="U691" t="str">
            <v>CS73296.04</v>
          </cell>
        </row>
        <row r="692">
          <cell r="D692" t="str">
            <v>TE-M-4</v>
          </cell>
          <cell r="E692">
            <v>71203</v>
          </cell>
          <cell r="F692" t="str">
            <v>Installation and Packaging Materials</v>
          </cell>
          <cell r="G692">
            <v>6819</v>
          </cell>
          <cell r="H692" t="str">
            <v>Hexagon nut M4 - Tuerca acero galvanizado M4 / Hexagon nut M4 - Tuerca acero galvanizado M4</v>
          </cell>
          <cell r="I692" t="str">
            <v>pcs</v>
          </cell>
          <cell r="J692">
            <v>0</v>
          </cell>
          <cell r="K692" t="str">
            <v>IMPORTACION INDIRECTA</v>
          </cell>
          <cell r="L692" t="str">
            <v>TYP</v>
          </cell>
          <cell r="M692">
            <v>95</v>
          </cell>
          <cell r="N692">
            <v>0</v>
          </cell>
          <cell r="O692">
            <v>0</v>
          </cell>
          <cell r="P692">
            <v>0</v>
          </cell>
          <cell r="Q692" t="str">
            <v>COP</v>
          </cell>
          <cell r="R692">
            <v>0</v>
          </cell>
          <cell r="S692">
            <v>0.05</v>
          </cell>
          <cell r="T692">
            <v>99.75</v>
          </cell>
          <cell r="U692" t="str">
            <v>CS73301.10</v>
          </cell>
        </row>
        <row r="693">
          <cell r="D693" t="str">
            <v>TE-M-8</v>
          </cell>
          <cell r="E693">
            <v>71203</v>
          </cell>
          <cell r="F693" t="str">
            <v>Installation and Packaging Materials</v>
          </cell>
          <cell r="G693">
            <v>6819</v>
          </cell>
          <cell r="H693" t="str">
            <v>Hexagon nut M8 - Tuerca acero galvanizado M8 / TUERCA HEXAGONAL Z/MATIZADA M-8X25</v>
          </cell>
          <cell r="I693" t="str">
            <v>pcs</v>
          </cell>
          <cell r="J693">
            <v>0</v>
          </cell>
          <cell r="K693" t="str">
            <v>IMPORTACION INDIRECTA</v>
          </cell>
          <cell r="L693" t="str">
            <v>TYP</v>
          </cell>
          <cell r="M693">
            <v>95</v>
          </cell>
          <cell r="N693">
            <v>0</v>
          </cell>
          <cell r="O693">
            <v>0</v>
          </cell>
          <cell r="P693">
            <v>0</v>
          </cell>
          <cell r="Q693" t="str">
            <v>COP</v>
          </cell>
          <cell r="R693">
            <v>0</v>
          </cell>
          <cell r="S693">
            <v>0.05</v>
          </cell>
          <cell r="T693">
            <v>99.75</v>
          </cell>
          <cell r="U693" t="str">
            <v>CS73301.30</v>
          </cell>
        </row>
        <row r="694">
          <cell r="D694" t="str">
            <v>ARANDELA-25MM</v>
          </cell>
          <cell r="E694">
            <v>71203</v>
          </cell>
          <cell r="F694" t="str">
            <v>Installation and Packaging Materials</v>
          </cell>
          <cell r="G694">
            <v>6819</v>
          </cell>
          <cell r="H694" t="str">
            <v>Isolation Washer 25 mm</v>
          </cell>
          <cell r="I694" t="str">
            <v>pcs</v>
          </cell>
          <cell r="J694">
            <v>0</v>
          </cell>
          <cell r="K694" t="str">
            <v>NACIONAL CON TIEMPO DE FABRICACION</v>
          </cell>
          <cell r="L694" t="str">
            <v>FACOMALLAS</v>
          </cell>
          <cell r="M694">
            <v>1947</v>
          </cell>
          <cell r="N694">
            <v>0</v>
          </cell>
          <cell r="O694">
            <v>0</v>
          </cell>
          <cell r="P694">
            <v>0</v>
          </cell>
          <cell r="Q694" t="str">
            <v>COP</v>
          </cell>
          <cell r="R694">
            <v>0</v>
          </cell>
          <cell r="S694">
            <v>0.05</v>
          </cell>
          <cell r="T694">
            <v>2044.35</v>
          </cell>
          <cell r="U694" t="str">
            <v>ISO-WAS-25</v>
          </cell>
        </row>
        <row r="695">
          <cell r="D695" t="str">
            <v>ARANDELA-33MM</v>
          </cell>
          <cell r="E695">
            <v>71203</v>
          </cell>
          <cell r="F695" t="str">
            <v>Installation and Packaging Materials</v>
          </cell>
          <cell r="G695">
            <v>6819</v>
          </cell>
          <cell r="H695" t="str">
            <v>Isolation Washer 33 mm</v>
          </cell>
          <cell r="I695" t="str">
            <v>pcs</v>
          </cell>
          <cell r="J695">
            <v>0</v>
          </cell>
          <cell r="K695" t="str">
            <v>NACIONAL CON TIEMPO DE FABRICACION</v>
          </cell>
          <cell r="L695" t="str">
            <v>FACOMALLAS</v>
          </cell>
          <cell r="M695">
            <v>4400</v>
          </cell>
          <cell r="N695">
            <v>0</v>
          </cell>
          <cell r="O695">
            <v>0</v>
          </cell>
          <cell r="P695">
            <v>0</v>
          </cell>
          <cell r="Q695" t="str">
            <v>COP</v>
          </cell>
          <cell r="R695">
            <v>0</v>
          </cell>
          <cell r="S695">
            <v>0.05</v>
          </cell>
          <cell r="T695">
            <v>4620</v>
          </cell>
          <cell r="U695" t="str">
            <v>ISO-WAS-33</v>
          </cell>
        </row>
        <row r="696">
          <cell r="D696" t="str">
            <v>SICAFLEX-AT</v>
          </cell>
          <cell r="E696">
            <v>71203</v>
          </cell>
          <cell r="F696" t="str">
            <v>Installation and Packaging Materials</v>
          </cell>
          <cell r="G696">
            <v>6819</v>
          </cell>
          <cell r="H696" t="str">
            <v>SICAFLEX AT CONNECTION CARTUCHO 300ML COLOR GRIS</v>
          </cell>
          <cell r="I696" t="str">
            <v>pcs</v>
          </cell>
          <cell r="J696">
            <v>0</v>
          </cell>
          <cell r="K696" t="str">
            <v>IMPORTACION INDIRECTA</v>
          </cell>
          <cell r="L696" t="str">
            <v>ALTACOL</v>
          </cell>
          <cell r="M696">
            <v>42700</v>
          </cell>
          <cell r="N696">
            <v>0</v>
          </cell>
          <cell r="O696">
            <v>0</v>
          </cell>
          <cell r="P696">
            <v>0</v>
          </cell>
          <cell r="Q696" t="str">
            <v>COP</v>
          </cell>
          <cell r="R696">
            <v>0</v>
          </cell>
          <cell r="S696">
            <v>0.05</v>
          </cell>
          <cell r="T696">
            <v>44835</v>
          </cell>
          <cell r="U696" t="str">
            <v>SIKA</v>
          </cell>
        </row>
        <row r="697">
          <cell r="D697" t="str">
            <v>PANEL/AB</v>
          </cell>
          <cell r="E697">
            <v>71203</v>
          </cell>
          <cell r="F697" t="str">
            <v>Installation and Packaging Materials</v>
          </cell>
          <cell r="G697">
            <v>6819</v>
          </cell>
          <cell r="H697" t="str">
            <v>Soporte para Panel de Alarmas con herraje para mastil HERRAJE SOPORTE PANEL ALARMA CON ABRAZADERA GALVANIZADA</v>
          </cell>
          <cell r="I697" t="str">
            <v>pcs</v>
          </cell>
          <cell r="J697">
            <v>0</v>
          </cell>
          <cell r="K697" t="str">
            <v>NACIONAL CON TIEMPO DE FABRICACION</v>
          </cell>
          <cell r="L697" t="str">
            <v>METALICAS JB</v>
          </cell>
          <cell r="M697">
            <v>59000</v>
          </cell>
          <cell r="N697">
            <v>0</v>
          </cell>
          <cell r="O697">
            <v>0</v>
          </cell>
          <cell r="P697">
            <v>0</v>
          </cell>
          <cell r="Q697" t="str">
            <v>COP</v>
          </cell>
          <cell r="R697">
            <v>0</v>
          </cell>
          <cell r="S697">
            <v>0.05</v>
          </cell>
          <cell r="T697">
            <v>61950</v>
          </cell>
          <cell r="U697" t="str">
            <v>Sop-Pa-Ala4</v>
          </cell>
        </row>
        <row r="698">
          <cell r="D698" t="str">
            <v>PANEL/SIN-H</v>
          </cell>
          <cell r="E698">
            <v>71203</v>
          </cell>
          <cell r="F698" t="str">
            <v>Installation and Packaging Materials</v>
          </cell>
          <cell r="G698">
            <v>6819</v>
          </cell>
          <cell r="H698" t="str">
            <v>Soporte para Panel de Alarmas sin herraje</v>
          </cell>
          <cell r="I698" t="str">
            <v>pcs</v>
          </cell>
          <cell r="J698">
            <v>0</v>
          </cell>
          <cell r="K698" t="str">
            <v>NACIONAL CON TIEMPO DE FABRICACION</v>
          </cell>
          <cell r="L698" t="str">
            <v>METALICAS JB</v>
          </cell>
          <cell r="M698">
            <v>32500</v>
          </cell>
          <cell r="N698">
            <v>0</v>
          </cell>
          <cell r="O698">
            <v>0</v>
          </cell>
          <cell r="P698">
            <v>0</v>
          </cell>
          <cell r="Q698" t="str">
            <v>COP</v>
          </cell>
          <cell r="R698">
            <v>0</v>
          </cell>
          <cell r="S698">
            <v>0.05</v>
          </cell>
          <cell r="T698">
            <v>34125</v>
          </cell>
          <cell r="U698" t="str">
            <v>Sop-Pa-Ala</v>
          </cell>
        </row>
        <row r="699">
          <cell r="D699" t="str">
            <v>KS/SEN-SPCC</v>
          </cell>
          <cell r="E699">
            <v>71203</v>
          </cell>
          <cell r="F699" t="str">
            <v>Installation and Packaging Materials</v>
          </cell>
          <cell r="G699">
            <v>6819</v>
          </cell>
          <cell r="H699" t="str">
            <v>Soportes OVP`s (2 x Sitio) /  SOPORTE OVP´s SIN ABRAZADERA</v>
          </cell>
          <cell r="I699" t="str">
            <v>kit</v>
          </cell>
          <cell r="J699">
            <v>0</v>
          </cell>
          <cell r="K699" t="str">
            <v>NACIONAL CON TIEMPO DE FABRICACION</v>
          </cell>
          <cell r="L699" t="str">
            <v>METALICAS JB</v>
          </cell>
          <cell r="M699">
            <v>17375</v>
          </cell>
          <cell r="N699">
            <v>0</v>
          </cell>
          <cell r="O699">
            <v>0</v>
          </cell>
          <cell r="P699">
            <v>0</v>
          </cell>
          <cell r="Q699" t="str">
            <v>COP</v>
          </cell>
          <cell r="R699">
            <v>0</v>
          </cell>
          <cell r="S699">
            <v>0.05</v>
          </cell>
          <cell r="T699">
            <v>18243.75</v>
          </cell>
          <cell r="U699" t="str">
            <v>Sop-OVP</v>
          </cell>
        </row>
        <row r="700">
          <cell r="D700" t="str">
            <v>KS/SEN-SPCC-H</v>
          </cell>
          <cell r="E700">
            <v>71203</v>
          </cell>
          <cell r="F700" t="str">
            <v>Installation and Packaging Materials</v>
          </cell>
          <cell r="G700">
            <v>6819</v>
          </cell>
          <cell r="H700" t="str">
            <v>Soportes OVP`s (2 x Sitio) Con abrazadera 3" Galvanizada /  SOPORTE OVP´s CON ABRAZADERA</v>
          </cell>
          <cell r="I700" t="str">
            <v>kit</v>
          </cell>
          <cell r="J700">
            <v>0</v>
          </cell>
          <cell r="K700" t="str">
            <v>NACIONAL CON TIEMPO DE FABRICACION</v>
          </cell>
          <cell r="L700" t="str">
            <v>METALICAS JB</v>
          </cell>
          <cell r="M700">
            <v>25950</v>
          </cell>
          <cell r="N700">
            <v>0</v>
          </cell>
          <cell r="O700">
            <v>0</v>
          </cell>
          <cell r="P700">
            <v>0</v>
          </cell>
          <cell r="Q700" t="str">
            <v>COP</v>
          </cell>
          <cell r="R700">
            <v>0</v>
          </cell>
          <cell r="S700">
            <v>0.05</v>
          </cell>
          <cell r="T700">
            <v>27247.5</v>
          </cell>
          <cell r="U700" t="str">
            <v>Sop-OVP-abr</v>
          </cell>
        </row>
        <row r="701">
          <cell r="D701" t="str">
            <v>WASA5/16</v>
          </cell>
          <cell r="E701">
            <v>71203</v>
          </cell>
          <cell r="F701" t="str">
            <v>Installation and Packaging Materials</v>
          </cell>
          <cell r="G701">
            <v>6819</v>
          </cell>
          <cell r="H701" t="str">
            <v>Spring Washer M8 / din 127 A4 - Guasas M8 / WASA DE PRESION ZINCADA 5/16</v>
          </cell>
          <cell r="I701" t="str">
            <v>pcs</v>
          </cell>
          <cell r="J701">
            <v>0</v>
          </cell>
          <cell r="K701" t="str">
            <v>IMPORTACION INDIRECTA</v>
          </cell>
          <cell r="L701" t="str">
            <v>TYP</v>
          </cell>
          <cell r="M701">
            <v>95</v>
          </cell>
          <cell r="N701">
            <v>0</v>
          </cell>
          <cell r="O701">
            <v>0</v>
          </cell>
          <cell r="P701">
            <v>0</v>
          </cell>
          <cell r="Q701" t="str">
            <v>COP</v>
          </cell>
          <cell r="R701">
            <v>0</v>
          </cell>
          <cell r="S701">
            <v>0.05</v>
          </cell>
          <cell r="T701">
            <v>99.75</v>
          </cell>
          <cell r="U701" t="str">
            <v>CS73305.30</v>
          </cell>
        </row>
        <row r="702">
          <cell r="D702" t="str">
            <v>TOR1/4</v>
          </cell>
          <cell r="E702">
            <v>71203</v>
          </cell>
          <cell r="F702" t="str">
            <v>Installation and Packaging Materials</v>
          </cell>
          <cell r="G702">
            <v>6819</v>
          </cell>
          <cell r="H702" t="str">
            <v>Tornillo M6 inoxidable con Tuerca arandela y guasa de presion -CMOP - Hexagon screw M6x1" A4. / TORNILLO ACERO INOXIDABLE 1/4 X 1 CON TUERCA, GUAZA Y ARANDELA CABEZA HEXAGONALA</v>
          </cell>
          <cell r="I702" t="str">
            <v>pcs</v>
          </cell>
          <cell r="J702">
            <v>0</v>
          </cell>
          <cell r="K702" t="str">
            <v>IMPORTACION INDIRECTA</v>
          </cell>
          <cell r="L702" t="str">
            <v>TYP</v>
          </cell>
          <cell r="M702">
            <v>362</v>
          </cell>
          <cell r="N702">
            <v>0</v>
          </cell>
          <cell r="O702">
            <v>0</v>
          </cell>
          <cell r="P702">
            <v>0</v>
          </cell>
          <cell r="Q702" t="str">
            <v>COP</v>
          </cell>
          <cell r="R702">
            <v>0</v>
          </cell>
          <cell r="S702">
            <v>0.05</v>
          </cell>
          <cell r="T702">
            <v>380.1</v>
          </cell>
          <cell r="U702" t="str">
            <v>CS73300.66</v>
          </cell>
        </row>
        <row r="703">
          <cell r="D703" t="str">
            <v>TOR TIRAFONDO1/4</v>
          </cell>
          <cell r="E703">
            <v>71203</v>
          </cell>
          <cell r="F703" t="str">
            <v>Installation and Packaging Materials</v>
          </cell>
          <cell r="G703">
            <v>6819</v>
          </cell>
          <cell r="H703" t="str">
            <v>Tornillo tirafondo 1/4" con arandela y guaza inoxidable</v>
          </cell>
          <cell r="I703" t="str">
            <v>pcs</v>
          </cell>
          <cell r="J703">
            <v>0</v>
          </cell>
          <cell r="K703" t="str">
            <v>NACIONAL</v>
          </cell>
          <cell r="L703" t="str">
            <v>TyP</v>
          </cell>
          <cell r="M703">
            <v>779</v>
          </cell>
          <cell r="N703">
            <v>0</v>
          </cell>
          <cell r="O703">
            <v>0</v>
          </cell>
          <cell r="P703">
            <v>0</v>
          </cell>
          <cell r="Q703" t="str">
            <v>COP</v>
          </cell>
          <cell r="R703">
            <v>0</v>
          </cell>
          <cell r="S703">
            <v>0.05</v>
          </cell>
          <cell r="T703">
            <v>817.95</v>
          </cell>
          <cell r="U703" t="str">
            <v>Tornillos TF</v>
          </cell>
        </row>
        <row r="704">
          <cell r="D704" t="str">
            <v>TOR3/16</v>
          </cell>
          <cell r="E704">
            <v>71203</v>
          </cell>
          <cell r="F704" t="str">
            <v>Installation and Packaging Materials</v>
          </cell>
          <cell r="G704">
            <v>6819</v>
          </cell>
          <cell r="H704" t="str">
            <v>Tornillo  3/16" con doble arandela, tuerca y guaza inoxidable / TORNILLO ACERO INOXIDABLE 3/16 X 1 CON TUERCA, GUAZA Y ARANDELA CABEZA HEXAGONAL</v>
          </cell>
          <cell r="I704" t="str">
            <v>pcs</v>
          </cell>
          <cell r="J704">
            <v>0</v>
          </cell>
          <cell r="K704" t="str">
            <v>IMPORTACION INDIRECTA</v>
          </cell>
          <cell r="L704" t="str">
            <v>TyP</v>
          </cell>
          <cell r="M704">
            <v>345</v>
          </cell>
          <cell r="N704">
            <v>0</v>
          </cell>
          <cell r="O704">
            <v>0</v>
          </cell>
          <cell r="P704">
            <v>0</v>
          </cell>
          <cell r="Q704" t="str">
            <v>COP</v>
          </cell>
          <cell r="R704">
            <v>0</v>
          </cell>
          <cell r="S704">
            <v>0.05</v>
          </cell>
          <cell r="T704">
            <v>362.25</v>
          </cell>
          <cell r="U704" t="str">
            <v>Tornillos TF</v>
          </cell>
        </row>
        <row r="705">
          <cell r="D705" t="str">
            <v>TOR4X25</v>
          </cell>
          <cell r="E705">
            <v>71203</v>
          </cell>
          <cell r="F705" t="str">
            <v>Installation and Packaging Materials</v>
          </cell>
          <cell r="G705">
            <v>6819</v>
          </cell>
          <cell r="H705" t="str">
            <v>Tornillo Milimetrico de 6 mm de diametro por 25 mm de largo  /  TORNILLO INOXIDABLE304-18.8 HEXAGONAL MM4X25</v>
          </cell>
          <cell r="I705" t="str">
            <v>pcs</v>
          </cell>
          <cell r="J705">
            <v>0</v>
          </cell>
          <cell r="K705" t="str">
            <v>IMPORTACION INDIRECTA</v>
          </cell>
          <cell r="L705" t="str">
            <v>TYP</v>
          </cell>
          <cell r="M705">
            <v>381</v>
          </cell>
          <cell r="N705">
            <v>0</v>
          </cell>
          <cell r="O705">
            <v>0</v>
          </cell>
          <cell r="P705">
            <v>0</v>
          </cell>
          <cell r="Q705" t="str">
            <v>COP</v>
          </cell>
          <cell r="R705">
            <v>0</v>
          </cell>
          <cell r="S705">
            <v>0.05</v>
          </cell>
          <cell r="T705">
            <v>400.05</v>
          </cell>
          <cell r="U705" t="str">
            <v>Tornillos M6X25</v>
          </cell>
        </row>
        <row r="706">
          <cell r="D706" t="str">
            <v>TOR8X30</v>
          </cell>
          <cell r="E706">
            <v>71203</v>
          </cell>
          <cell r="F706" t="str">
            <v>Installation and Packaging Materials</v>
          </cell>
          <cell r="G706">
            <v>6819</v>
          </cell>
          <cell r="H706" t="str">
            <v>Tornillo Milimetrico de 8 mm de diametro por 30 mm de largo /TORNILLO INOXIDABLE304-18.8 HEXAGONAL MM8X30</v>
          </cell>
          <cell r="I706" t="str">
            <v>pcs</v>
          </cell>
          <cell r="J706">
            <v>0</v>
          </cell>
          <cell r="K706" t="str">
            <v>IMPORTACION INDIRECTA</v>
          </cell>
          <cell r="L706" t="str">
            <v>TYP</v>
          </cell>
          <cell r="M706">
            <v>381</v>
          </cell>
          <cell r="N706">
            <v>0</v>
          </cell>
          <cell r="O706">
            <v>0</v>
          </cell>
          <cell r="P706">
            <v>0</v>
          </cell>
          <cell r="Q706" t="str">
            <v>COP</v>
          </cell>
          <cell r="R706">
            <v>0</v>
          </cell>
          <cell r="S706">
            <v>0.05</v>
          </cell>
          <cell r="T706">
            <v>400.05</v>
          </cell>
          <cell r="U706" t="str">
            <v>Tornillos M8X30</v>
          </cell>
        </row>
        <row r="707">
          <cell r="D707" t="str">
            <v>ARANDELA5/16</v>
          </cell>
          <cell r="E707">
            <v>71203</v>
          </cell>
          <cell r="F707" t="str">
            <v>Installation and Packaging Materials</v>
          </cell>
          <cell r="G707">
            <v>6819</v>
          </cell>
          <cell r="H707" t="str">
            <v xml:space="preserve">Washer M8 - Arandela acero galvanizado M8 / ARANDELA 5/16  PLANA INOXIDABLE 304 </v>
          </cell>
          <cell r="I707" t="str">
            <v>pcs</v>
          </cell>
          <cell r="J707">
            <v>0</v>
          </cell>
          <cell r="K707" t="str">
            <v>IMPORTACION INDIRECTA</v>
          </cell>
          <cell r="L707" t="str">
            <v>TYP</v>
          </cell>
          <cell r="M707">
            <v>95</v>
          </cell>
          <cell r="N707">
            <v>0</v>
          </cell>
          <cell r="O707">
            <v>0</v>
          </cell>
          <cell r="P707">
            <v>0</v>
          </cell>
          <cell r="Q707" t="str">
            <v>COP</v>
          </cell>
          <cell r="R707">
            <v>0</v>
          </cell>
          <cell r="S707">
            <v>0.05</v>
          </cell>
          <cell r="T707">
            <v>99.75</v>
          </cell>
          <cell r="U707" t="str">
            <v>CS73303.30</v>
          </cell>
        </row>
        <row r="708">
          <cell r="D708" t="str">
            <v>ARAN-Z-1/2</v>
          </cell>
          <cell r="E708">
            <v>71203</v>
          </cell>
          <cell r="F708" t="str">
            <v>Installation and Packaging Materials</v>
          </cell>
          <cell r="G708">
            <v>6819</v>
          </cell>
          <cell r="H708" t="str">
            <v xml:space="preserve">ARANDELA ZINCADA TORNILLO 1/2" </v>
          </cell>
          <cell r="I708" t="str">
            <v>und</v>
          </cell>
          <cell r="J708">
            <v>0</v>
          </cell>
          <cell r="K708" t="str">
            <v>NACIONAL CON TIEMPO DE FABRICACION</v>
          </cell>
          <cell r="L708" t="str">
            <v>PERALTA PERFILERIA</v>
          </cell>
          <cell r="M708">
            <v>400</v>
          </cell>
          <cell r="N708">
            <v>0</v>
          </cell>
          <cell r="O708">
            <v>0</v>
          </cell>
          <cell r="P708">
            <v>0</v>
          </cell>
          <cell r="Q708" t="str">
            <v>COP</v>
          </cell>
          <cell r="R708">
            <v>0</v>
          </cell>
          <cell r="S708">
            <v>0.05</v>
          </cell>
          <cell r="T708">
            <v>420</v>
          </cell>
          <cell r="U708" t="str">
            <v>ARAN-Z-1/2</v>
          </cell>
        </row>
        <row r="709">
          <cell r="D709" t="str">
            <v>AR-38-Z</v>
          </cell>
          <cell r="E709">
            <v>71203</v>
          </cell>
          <cell r="F709" t="str">
            <v>Installation and Packaging Materials</v>
          </cell>
          <cell r="G709">
            <v>6819</v>
          </cell>
          <cell r="H709" t="str">
            <v>ARANDELA ZINCADA TORNILLO 3/8"</v>
          </cell>
          <cell r="I709" t="str">
            <v>und</v>
          </cell>
          <cell r="J709">
            <v>0</v>
          </cell>
          <cell r="K709" t="str">
            <v>NACIONAL CON TIEMPO DE FABRICACION</v>
          </cell>
          <cell r="L709" t="str">
            <v>PERALTA PERFILERIA</v>
          </cell>
          <cell r="M709">
            <v>400</v>
          </cell>
          <cell r="N709">
            <v>0</v>
          </cell>
          <cell r="O709">
            <v>0</v>
          </cell>
          <cell r="P709">
            <v>0</v>
          </cell>
          <cell r="Q709" t="str">
            <v>COP</v>
          </cell>
          <cell r="R709">
            <v>0</v>
          </cell>
          <cell r="S709">
            <v>0.05</v>
          </cell>
          <cell r="T709">
            <v>420</v>
          </cell>
          <cell r="U709" t="str">
            <v>AR-Z-3/8</v>
          </cell>
        </row>
        <row r="710">
          <cell r="D710" t="str">
            <v>BOXER-0.5</v>
          </cell>
          <cell r="E710">
            <v>71203</v>
          </cell>
          <cell r="F710" t="str">
            <v>Installation and Packaging Materials</v>
          </cell>
          <cell r="G710">
            <v>6819</v>
          </cell>
          <cell r="H710" t="str">
            <v>BOXER X 1/2 BOTELLA</v>
          </cell>
          <cell r="I710" t="str">
            <v>und</v>
          </cell>
          <cell r="J710">
            <v>0</v>
          </cell>
          <cell r="K710" t="str">
            <v>NACIONAL</v>
          </cell>
          <cell r="L710" t="str">
            <v>FERRICENTRO</v>
          </cell>
          <cell r="M710">
            <v>8000</v>
          </cell>
          <cell r="N710">
            <v>0</v>
          </cell>
          <cell r="O710">
            <v>0</v>
          </cell>
          <cell r="P710">
            <v>0</v>
          </cell>
          <cell r="Q710" t="str">
            <v>COP</v>
          </cell>
          <cell r="R710">
            <v>0</v>
          </cell>
          <cell r="S710">
            <v>0.05</v>
          </cell>
          <cell r="T710">
            <v>8400</v>
          </cell>
          <cell r="U710" t="str">
            <v>BOXER-0.5</v>
          </cell>
        </row>
        <row r="711">
          <cell r="D711" t="str">
            <v>CH-HILT-Z-1/2</v>
          </cell>
          <cell r="E711">
            <v>71203</v>
          </cell>
          <cell r="F711" t="str">
            <v>Installation and Packaging Materials</v>
          </cell>
          <cell r="G711">
            <v>6819</v>
          </cell>
          <cell r="H711" t="str">
            <v>CHAZO ANCLAJE TIPO BALA HILTI 1/2" ZINCADO</v>
          </cell>
          <cell r="I711" t="str">
            <v>und</v>
          </cell>
          <cell r="J711">
            <v>0</v>
          </cell>
          <cell r="K711" t="str">
            <v>IMPORTACION INDIRECTA</v>
          </cell>
          <cell r="L711" t="str">
            <v>TYP</v>
          </cell>
          <cell r="M711">
            <v>450</v>
          </cell>
          <cell r="N711">
            <v>0</v>
          </cell>
          <cell r="O711">
            <v>0</v>
          </cell>
          <cell r="P711">
            <v>0</v>
          </cell>
          <cell r="Q711" t="str">
            <v>COP</v>
          </cell>
          <cell r="R711">
            <v>0</v>
          </cell>
          <cell r="S711">
            <v>0.05</v>
          </cell>
          <cell r="T711">
            <v>472.5</v>
          </cell>
          <cell r="U711" t="str">
            <v>CH-HILT-Z-1/2</v>
          </cell>
        </row>
        <row r="712">
          <cell r="D712" t="str">
            <v>CINTPL01</v>
          </cell>
          <cell r="E712">
            <v>71203</v>
          </cell>
          <cell r="F712" t="str">
            <v>Installation and Packaging Materials</v>
          </cell>
          <cell r="G712">
            <v>6819</v>
          </cell>
          <cell r="H712" t="str">
            <v>AISLANTE PLASTICO 60 mm X 1 MT S/M</v>
          </cell>
          <cell r="I712" t="str">
            <v>und</v>
          </cell>
          <cell r="J712">
            <v>0</v>
          </cell>
          <cell r="K712" t="str">
            <v>IMPORTACION INDIRECTA</v>
          </cell>
          <cell r="L712" t="str">
            <v>TYP</v>
          </cell>
          <cell r="M712">
            <v>10800</v>
          </cell>
          <cell r="N712">
            <v>0</v>
          </cell>
          <cell r="O712">
            <v>0</v>
          </cell>
          <cell r="P712">
            <v>0</v>
          </cell>
          <cell r="Q712" t="str">
            <v>COP</v>
          </cell>
          <cell r="R712">
            <v>0</v>
          </cell>
          <cell r="S712">
            <v>0.05</v>
          </cell>
          <cell r="T712">
            <v>11340</v>
          </cell>
          <cell r="U712" t="str">
            <v>CINTPL01</v>
          </cell>
        </row>
        <row r="713">
          <cell r="D713" t="str">
            <v>DADO-KAS</v>
          </cell>
          <cell r="E713">
            <v>71203</v>
          </cell>
          <cell r="F713" t="str">
            <v>Installation and Packaging Materials</v>
          </cell>
          <cell r="G713">
            <v>6819</v>
          </cell>
          <cell r="H713" t="str">
            <v>DADO ALUMINIO S/D</v>
          </cell>
          <cell r="I713" t="str">
            <v>und</v>
          </cell>
          <cell r="J713">
            <v>0</v>
          </cell>
          <cell r="K713" t="str">
            <v>NACIONAL CON TIEMPO DE FABRICACION</v>
          </cell>
          <cell r="L713" t="str">
            <v>FACOMALLAS</v>
          </cell>
          <cell r="M713">
            <v>38000</v>
          </cell>
          <cell r="N713">
            <v>0</v>
          </cell>
          <cell r="O713">
            <v>0</v>
          </cell>
          <cell r="P713">
            <v>0</v>
          </cell>
          <cell r="Q713" t="str">
            <v>COP</v>
          </cell>
          <cell r="R713">
            <v>0</v>
          </cell>
          <cell r="S713">
            <v>0.05</v>
          </cell>
          <cell r="T713">
            <v>39900</v>
          </cell>
          <cell r="U713" t="str">
            <v>DADO-KAS</v>
          </cell>
        </row>
        <row r="714">
          <cell r="D714" t="str">
            <v>PERF-AS-R-7/8-3</v>
          </cell>
          <cell r="E714">
            <v>71203</v>
          </cell>
          <cell r="F714" t="str">
            <v>Installation and Packaging Materials</v>
          </cell>
          <cell r="G714">
            <v>6819</v>
          </cell>
          <cell r="H714" t="str">
            <v>CANAL RANURADO 7/8" S/D</v>
          </cell>
          <cell r="I714" t="str">
            <v>und</v>
          </cell>
          <cell r="J714">
            <v>0</v>
          </cell>
          <cell r="K714" t="str">
            <v>NACIONAL CON TIEMPO DE FABRICACION</v>
          </cell>
          <cell r="L714" t="str">
            <v>FACOMALLAS</v>
          </cell>
          <cell r="M714">
            <v>42000</v>
          </cell>
          <cell r="N714">
            <v>0</v>
          </cell>
          <cell r="O714">
            <v>0</v>
          </cell>
          <cell r="P714">
            <v>0</v>
          </cell>
          <cell r="Q714" t="str">
            <v>COP</v>
          </cell>
          <cell r="R714">
            <v>0</v>
          </cell>
          <cell r="S714">
            <v>0.05</v>
          </cell>
          <cell r="T714">
            <v>44100</v>
          </cell>
          <cell r="U714" t="str">
            <v>PERF-AS-R-7/8-3</v>
          </cell>
        </row>
        <row r="715">
          <cell r="D715" t="str">
            <v>PERF-AS-R-3/4</v>
          </cell>
          <cell r="E715">
            <v>71203</v>
          </cell>
          <cell r="F715" t="str">
            <v>Installation and Packaging Materials</v>
          </cell>
          <cell r="G715">
            <v>6819</v>
          </cell>
          <cell r="H715" t="str">
            <v>CANAL RANURADO 1 1/2" X 3/4" S/D</v>
          </cell>
          <cell r="I715" t="str">
            <v>und</v>
          </cell>
          <cell r="J715">
            <v>0</v>
          </cell>
          <cell r="K715" t="str">
            <v>NACIONAL CON TIEMPO DE FABRICACION</v>
          </cell>
          <cell r="L715" t="str">
            <v>FACOMALLAS</v>
          </cell>
          <cell r="M715">
            <v>42000</v>
          </cell>
          <cell r="N715">
            <v>0</v>
          </cell>
          <cell r="O715">
            <v>0</v>
          </cell>
          <cell r="P715">
            <v>0</v>
          </cell>
          <cell r="Q715" t="str">
            <v>COP</v>
          </cell>
          <cell r="R715">
            <v>0</v>
          </cell>
          <cell r="S715">
            <v>0.05</v>
          </cell>
          <cell r="T715">
            <v>44100</v>
          </cell>
          <cell r="U715" t="str">
            <v>PERF-AS-R-7/8</v>
          </cell>
        </row>
        <row r="716">
          <cell r="D716" t="str">
            <v>PERF-C12-KAS</v>
          </cell>
          <cell r="E716">
            <v>71203</v>
          </cell>
          <cell r="F716" t="str">
            <v>Installation and Packaging Materials</v>
          </cell>
          <cell r="G716">
            <v>6819</v>
          </cell>
          <cell r="H716" t="str">
            <v>PERFIL EN C X 1.20 S/D</v>
          </cell>
          <cell r="I716" t="str">
            <v>und</v>
          </cell>
          <cell r="J716">
            <v>0</v>
          </cell>
          <cell r="K716" t="str">
            <v>NACIONAL CON TIEMPO DE FABRICACION</v>
          </cell>
          <cell r="L716" t="str">
            <v>FACOMALLAS</v>
          </cell>
          <cell r="M716">
            <v>162000</v>
          </cell>
          <cell r="N716">
            <v>0</v>
          </cell>
          <cell r="O716">
            <v>0</v>
          </cell>
          <cell r="P716">
            <v>0</v>
          </cell>
          <cell r="Q716" t="str">
            <v>COP</v>
          </cell>
          <cell r="R716">
            <v>0</v>
          </cell>
          <cell r="S716">
            <v>0.05</v>
          </cell>
          <cell r="T716">
            <v>170100</v>
          </cell>
          <cell r="U716" t="str">
            <v>PERF-C12-KAS</v>
          </cell>
        </row>
        <row r="717">
          <cell r="D717" t="str">
            <v>PERF-C15-KAS</v>
          </cell>
          <cell r="E717">
            <v>71203</v>
          </cell>
          <cell r="F717" t="str">
            <v>Installation and Packaging Materials</v>
          </cell>
          <cell r="G717">
            <v>6819</v>
          </cell>
          <cell r="H717" t="str">
            <v>PERFIL EN C X 1.50 S/D</v>
          </cell>
          <cell r="I717" t="str">
            <v>und</v>
          </cell>
          <cell r="J717">
            <v>0</v>
          </cell>
          <cell r="K717" t="str">
            <v>NACIONAL CON TIEMPO DE FABRICACION</v>
          </cell>
          <cell r="L717" t="str">
            <v>FACOMALLAS</v>
          </cell>
          <cell r="M717">
            <v>117000</v>
          </cell>
          <cell r="N717">
            <v>0</v>
          </cell>
          <cell r="O717">
            <v>0</v>
          </cell>
          <cell r="P717">
            <v>0</v>
          </cell>
          <cell r="Q717" t="str">
            <v>COP</v>
          </cell>
          <cell r="R717">
            <v>0</v>
          </cell>
          <cell r="S717">
            <v>0.05</v>
          </cell>
          <cell r="T717">
            <v>122850</v>
          </cell>
          <cell r="U717" t="str">
            <v>PERF-C15-KAS</v>
          </cell>
        </row>
        <row r="718">
          <cell r="D718" t="str">
            <v>TRZ-1/2X1HEX</v>
          </cell>
          <cell r="E718">
            <v>71203</v>
          </cell>
          <cell r="F718" t="str">
            <v>Installation and Packaging Materials</v>
          </cell>
          <cell r="G718">
            <v>6819</v>
          </cell>
          <cell r="H718" t="str">
            <v>TORNILLO ZINCADO 1/2 X 1" CABEZA HEXAGONAL</v>
          </cell>
          <cell r="I718" t="str">
            <v>und</v>
          </cell>
          <cell r="J718">
            <v>0</v>
          </cell>
          <cell r="K718" t="str">
            <v>IMPORTACION INDIRECTA</v>
          </cell>
          <cell r="L718" t="str">
            <v>TYP</v>
          </cell>
          <cell r="M718">
            <v>9000</v>
          </cell>
          <cell r="N718">
            <v>0</v>
          </cell>
          <cell r="O718">
            <v>0</v>
          </cell>
          <cell r="P718">
            <v>0</v>
          </cell>
          <cell r="Q718" t="str">
            <v>COP</v>
          </cell>
          <cell r="R718">
            <v>0</v>
          </cell>
          <cell r="S718">
            <v>0.05</v>
          </cell>
          <cell r="T718">
            <v>9450</v>
          </cell>
          <cell r="U718" t="str">
            <v>TRZ-1.5X1HEX</v>
          </cell>
        </row>
        <row r="719">
          <cell r="D719" t="str">
            <v>TRZ-3/8X1.5HEX</v>
          </cell>
          <cell r="E719">
            <v>71203</v>
          </cell>
          <cell r="F719" t="str">
            <v>Installation and Packaging Materials</v>
          </cell>
          <cell r="G719">
            <v>6819</v>
          </cell>
          <cell r="H719" t="str">
            <v>TORNILLO ZINCADO 3/8 X 1 1/2" CABEZA HEXAGONAL</v>
          </cell>
          <cell r="I719" t="str">
            <v>und</v>
          </cell>
          <cell r="J719">
            <v>0</v>
          </cell>
          <cell r="K719" t="str">
            <v>IMPORTACION INDIRECTA</v>
          </cell>
          <cell r="L719" t="str">
            <v>TYP</v>
          </cell>
          <cell r="M719">
            <v>9000</v>
          </cell>
          <cell r="N719">
            <v>0</v>
          </cell>
          <cell r="O719">
            <v>0</v>
          </cell>
          <cell r="P719">
            <v>0</v>
          </cell>
          <cell r="Q719" t="str">
            <v>COP</v>
          </cell>
          <cell r="R719">
            <v>0</v>
          </cell>
          <cell r="S719">
            <v>0.05</v>
          </cell>
          <cell r="T719">
            <v>9450</v>
          </cell>
          <cell r="U719" t="str">
            <v>TRZ-3/8X1.5HEX</v>
          </cell>
        </row>
        <row r="720">
          <cell r="D720" t="str">
            <v>TRZ-3/8X1HEX</v>
          </cell>
          <cell r="E720">
            <v>71203</v>
          </cell>
          <cell r="F720" t="str">
            <v>Installation and Packaging Materials</v>
          </cell>
          <cell r="G720">
            <v>6819</v>
          </cell>
          <cell r="H720" t="str">
            <v>TORNILLO ZINCADO 3/8 X 1" CABEZA HEXAGONAL</v>
          </cell>
          <cell r="I720" t="str">
            <v>und</v>
          </cell>
          <cell r="J720">
            <v>0</v>
          </cell>
          <cell r="K720" t="str">
            <v>IMPORTACION INDIRECTA</v>
          </cell>
          <cell r="L720" t="str">
            <v>TYP</v>
          </cell>
          <cell r="M720">
            <v>1000</v>
          </cell>
          <cell r="N720">
            <v>0</v>
          </cell>
          <cell r="O720">
            <v>0</v>
          </cell>
          <cell r="P720">
            <v>0</v>
          </cell>
          <cell r="Q720" t="str">
            <v>COP</v>
          </cell>
          <cell r="R720">
            <v>0</v>
          </cell>
          <cell r="S720">
            <v>0.05</v>
          </cell>
          <cell r="T720">
            <v>1050</v>
          </cell>
          <cell r="U720" t="str">
            <v>TRZ-3/8X1HEX</v>
          </cell>
        </row>
        <row r="721">
          <cell r="D721" t="str">
            <v>TRZ-3/8X2.5HEX</v>
          </cell>
          <cell r="E721">
            <v>71203</v>
          </cell>
          <cell r="F721" t="str">
            <v>Installation and Packaging Materials</v>
          </cell>
          <cell r="G721">
            <v>6819</v>
          </cell>
          <cell r="H721" t="str">
            <v>TORNILLO ZINCADO 3/8 X 1 1/2" CABEZA HEXAGONAL</v>
          </cell>
          <cell r="I721" t="str">
            <v>und</v>
          </cell>
          <cell r="J721">
            <v>0</v>
          </cell>
          <cell r="K721" t="str">
            <v>IMPORTACION INDIRECTA</v>
          </cell>
          <cell r="L721" t="str">
            <v>TYP</v>
          </cell>
          <cell r="M721">
            <v>1000</v>
          </cell>
          <cell r="N721">
            <v>0</v>
          </cell>
          <cell r="O721">
            <v>0</v>
          </cell>
          <cell r="P721">
            <v>0</v>
          </cell>
          <cell r="Q721" t="str">
            <v>COP</v>
          </cell>
          <cell r="R721">
            <v>0</v>
          </cell>
          <cell r="S721">
            <v>0.05</v>
          </cell>
          <cell r="T721">
            <v>1050</v>
          </cell>
          <cell r="U721" t="str">
            <v>TRZ-3/8X2.5HEX</v>
          </cell>
        </row>
        <row r="722">
          <cell r="D722" t="str">
            <v>TMR-38-Z.</v>
          </cell>
          <cell r="E722">
            <v>71203</v>
          </cell>
          <cell r="F722" t="str">
            <v>Installation and Packaging Materials</v>
          </cell>
          <cell r="G722">
            <v>6819</v>
          </cell>
          <cell r="H722" t="str">
            <v>TUERCA MORDAZA 3/8" RESORTADA ZINCADA</v>
          </cell>
          <cell r="I722" t="str">
            <v>und</v>
          </cell>
          <cell r="J722">
            <v>0</v>
          </cell>
          <cell r="K722" t="str">
            <v>NACIONAL CON TIEMPO DE FABRICACION</v>
          </cell>
          <cell r="L722" t="str">
            <v>PERALTA PERFILERIA</v>
          </cell>
          <cell r="M722">
            <v>2500</v>
          </cell>
          <cell r="N722">
            <v>0</v>
          </cell>
          <cell r="O722">
            <v>0</v>
          </cell>
          <cell r="P722">
            <v>0</v>
          </cell>
          <cell r="Q722" t="str">
            <v>COP</v>
          </cell>
          <cell r="R722">
            <v>0</v>
          </cell>
          <cell r="S722">
            <v>0.05</v>
          </cell>
          <cell r="T722">
            <v>2625</v>
          </cell>
          <cell r="U722" t="str">
            <v>TMR-38-Z.</v>
          </cell>
        </row>
        <row r="723">
          <cell r="D723" t="str">
            <v>TUER-Z-HEX-1/2</v>
          </cell>
          <cell r="E723">
            <v>71203</v>
          </cell>
          <cell r="F723" t="str">
            <v>Installation and Packaging Materials</v>
          </cell>
          <cell r="G723">
            <v>6819</v>
          </cell>
          <cell r="H723" t="str">
            <v>TUERCA HEX 1/2" ZINCADO</v>
          </cell>
          <cell r="I723" t="str">
            <v>und</v>
          </cell>
          <cell r="J723">
            <v>0</v>
          </cell>
          <cell r="K723" t="str">
            <v>IMPORTACION INDIRECTA</v>
          </cell>
          <cell r="L723" t="str">
            <v>TYP</v>
          </cell>
          <cell r="M723">
            <v>1020</v>
          </cell>
          <cell r="N723">
            <v>0</v>
          </cell>
          <cell r="O723">
            <v>0</v>
          </cell>
          <cell r="P723">
            <v>0</v>
          </cell>
          <cell r="Q723" t="str">
            <v>COP</v>
          </cell>
          <cell r="R723">
            <v>0</v>
          </cell>
          <cell r="S723">
            <v>0.05</v>
          </cell>
          <cell r="T723">
            <v>1071</v>
          </cell>
          <cell r="U723" t="str">
            <v>TUER-Z-HEX-1/2</v>
          </cell>
        </row>
        <row r="724">
          <cell r="D724" t="str">
            <v>VAR-RSC-1/2</v>
          </cell>
          <cell r="E724">
            <v>71203</v>
          </cell>
          <cell r="F724" t="str">
            <v>Installation and Packaging Materials</v>
          </cell>
          <cell r="G724">
            <v>6819</v>
          </cell>
          <cell r="H724" t="str">
            <v>VARILLA ROSCADA ROSCA ORDINARIA 1/2"</v>
          </cell>
          <cell r="I724" t="str">
            <v>und</v>
          </cell>
          <cell r="J724">
            <v>0</v>
          </cell>
          <cell r="K724" t="str">
            <v>NACIONAL CON TIEMPO DE FABRICACION</v>
          </cell>
          <cell r="L724" t="str">
            <v>FACOMALLAS</v>
          </cell>
          <cell r="M724">
            <v>18000</v>
          </cell>
          <cell r="N724">
            <v>0</v>
          </cell>
          <cell r="O724">
            <v>0</v>
          </cell>
          <cell r="P724">
            <v>0</v>
          </cell>
          <cell r="Q724" t="str">
            <v>COP</v>
          </cell>
          <cell r="R724">
            <v>0</v>
          </cell>
          <cell r="S724">
            <v>0.05</v>
          </cell>
          <cell r="T724">
            <v>18900</v>
          </cell>
          <cell r="U724" t="str">
            <v>VAR-RSC-1/2</v>
          </cell>
        </row>
        <row r="725">
          <cell r="D725" t="str">
            <v>VENT-KAS</v>
          </cell>
          <cell r="E725">
            <v>71203</v>
          </cell>
          <cell r="F725" t="str">
            <v>Installation and Packaging Materials</v>
          </cell>
          <cell r="G725">
            <v>6819</v>
          </cell>
          <cell r="H725" t="str">
            <v>SOPORTE DE VENTILACION S/D</v>
          </cell>
          <cell r="I725" t="str">
            <v>und</v>
          </cell>
          <cell r="J725">
            <v>0</v>
          </cell>
          <cell r="K725" t="str">
            <v>NACIONAL CON TIEMPO DE FABRICACION</v>
          </cell>
          <cell r="L725" t="str">
            <v>FACOMALLAS</v>
          </cell>
          <cell r="M725">
            <v>62000</v>
          </cell>
          <cell r="N725">
            <v>0</v>
          </cell>
          <cell r="O725">
            <v>0</v>
          </cell>
          <cell r="P725">
            <v>0</v>
          </cell>
          <cell r="Q725" t="str">
            <v>COP</v>
          </cell>
          <cell r="R725">
            <v>0</v>
          </cell>
          <cell r="S725">
            <v>0.05</v>
          </cell>
          <cell r="T725">
            <v>65100</v>
          </cell>
          <cell r="U725" t="str">
            <v>VENT-KAS</v>
          </cell>
        </row>
        <row r="726">
          <cell r="D726" t="str">
            <v>AMT8-B</v>
          </cell>
          <cell r="E726">
            <v>71203</v>
          </cell>
          <cell r="F726" t="str">
            <v>Installation and Packaging Materials</v>
          </cell>
          <cell r="G726">
            <v>6819</v>
          </cell>
          <cell r="H726" t="str">
            <v>AMARRE  8 INT X 100 UND BLANCO</v>
          </cell>
          <cell r="I726" t="str">
            <v>Paquete</v>
          </cell>
          <cell r="J726">
            <v>0</v>
          </cell>
          <cell r="K726" t="str">
            <v>NACIONAL</v>
          </cell>
          <cell r="L726" t="str">
            <v>ELEIN</v>
          </cell>
          <cell r="M726">
            <v>4400</v>
          </cell>
          <cell r="N726">
            <v>0</v>
          </cell>
          <cell r="O726">
            <v>0</v>
          </cell>
          <cell r="P726">
            <v>0</v>
          </cell>
          <cell r="Q726" t="str">
            <v>COP</v>
          </cell>
          <cell r="R726">
            <v>0</v>
          </cell>
          <cell r="S726">
            <v>0.05</v>
          </cell>
          <cell r="T726">
            <v>4620</v>
          </cell>
          <cell r="U726" t="str">
            <v>AMT8-B1</v>
          </cell>
        </row>
        <row r="727">
          <cell r="D727" t="str">
            <v>CHAZO-3/8P</v>
          </cell>
          <cell r="E727">
            <v>71203</v>
          </cell>
          <cell r="F727" t="str">
            <v>Installation and Packaging Materials</v>
          </cell>
          <cell r="G727">
            <v>6819</v>
          </cell>
          <cell r="H727" t="str">
            <v>CHAZO PLASTICO 3/8</v>
          </cell>
          <cell r="I727" t="str">
            <v>und</v>
          </cell>
          <cell r="J727">
            <v>0</v>
          </cell>
          <cell r="K727" t="str">
            <v>IMPORTACION INDIRECTA</v>
          </cell>
          <cell r="L727" t="str">
            <v>TYP</v>
          </cell>
          <cell r="M727">
            <v>95</v>
          </cell>
          <cell r="N727">
            <v>0</v>
          </cell>
          <cell r="O727">
            <v>0</v>
          </cell>
          <cell r="P727">
            <v>0</v>
          </cell>
          <cell r="Q727" t="str">
            <v>COP</v>
          </cell>
          <cell r="R727">
            <v>0</v>
          </cell>
          <cell r="S727">
            <v>0.05</v>
          </cell>
          <cell r="T727">
            <v>99.75</v>
          </cell>
          <cell r="U727" t="str">
            <v>CHAZO-3/8P</v>
          </cell>
        </row>
        <row r="728">
          <cell r="D728" t="str">
            <v>TOR6X1"</v>
          </cell>
          <cell r="E728">
            <v>71203</v>
          </cell>
          <cell r="F728" t="str">
            <v>Installation and Packaging Materials</v>
          </cell>
          <cell r="G728">
            <v>6819</v>
          </cell>
          <cell r="H728" t="str">
            <v>TORNILLO ACERO INOXIDABLE M6X1" A4 CON TUERCA, GUAZA Y ARANDELA CABEZA HEXAGONALA</v>
          </cell>
          <cell r="I728" t="str">
            <v>kit</v>
          </cell>
          <cell r="J728">
            <v>0</v>
          </cell>
          <cell r="K728" t="str">
            <v>IMPORTACION INDIRECTA</v>
          </cell>
          <cell r="L728" t="str">
            <v>TYP</v>
          </cell>
          <cell r="M728">
            <v>450</v>
          </cell>
          <cell r="N728">
            <v>0</v>
          </cell>
          <cell r="O728">
            <v>0</v>
          </cell>
          <cell r="P728">
            <v>0</v>
          </cell>
          <cell r="Q728" t="str">
            <v>COP</v>
          </cell>
          <cell r="R728">
            <v>0</v>
          </cell>
          <cell r="S728">
            <v>0.05</v>
          </cell>
          <cell r="T728">
            <v>472.5</v>
          </cell>
          <cell r="U728" t="str">
            <v>TOR6X1"</v>
          </cell>
        </row>
        <row r="729">
          <cell r="D729" t="str">
            <v>TSL-200-M</v>
          </cell>
          <cell r="E729">
            <v>71203</v>
          </cell>
          <cell r="F729" t="str">
            <v>Installation and Packaging Materials</v>
          </cell>
          <cell r="G729">
            <v>6819</v>
          </cell>
          <cell r="H729" t="str">
            <v>AMARRE PLASTICO  25 X 203MM NEGRO</v>
          </cell>
          <cell r="I729" t="str">
            <v>Paquete</v>
          </cell>
          <cell r="J729">
            <v>0</v>
          </cell>
          <cell r="K729" t="str">
            <v>NACIONAL</v>
          </cell>
          <cell r="L729" t="str">
            <v>FERRODISCOS</v>
          </cell>
          <cell r="M729">
            <v>5400</v>
          </cell>
          <cell r="N729">
            <v>0</v>
          </cell>
          <cell r="O729">
            <v>0</v>
          </cell>
          <cell r="P729">
            <v>0</v>
          </cell>
          <cell r="Q729" t="str">
            <v>COP</v>
          </cell>
          <cell r="R729">
            <v>0</v>
          </cell>
          <cell r="S729">
            <v>0.05</v>
          </cell>
          <cell r="T729">
            <v>5670</v>
          </cell>
          <cell r="U729" t="str">
            <v>TSL-200-M</v>
          </cell>
        </row>
        <row r="730">
          <cell r="D730" t="str">
            <v>TOR1/2X1 1/2</v>
          </cell>
          <cell r="E730">
            <v>71203</v>
          </cell>
          <cell r="F730" t="str">
            <v>Installation and Packaging Materials</v>
          </cell>
          <cell r="G730">
            <v>6819</v>
          </cell>
          <cell r="H730" t="str">
            <v>TORNILLO ACERO INOXIDABLE 1/2 X 1 1/2 CABEZA HEXAGONAL</v>
          </cell>
          <cell r="I730" t="str">
            <v>und</v>
          </cell>
          <cell r="J730">
            <v>0</v>
          </cell>
          <cell r="K730" t="str">
            <v>IMPORTACION INDIRECTA</v>
          </cell>
          <cell r="L730" t="str">
            <v>TYP</v>
          </cell>
          <cell r="M730">
            <v>1067</v>
          </cell>
          <cell r="N730">
            <v>0</v>
          </cell>
          <cell r="O730">
            <v>0</v>
          </cell>
          <cell r="P730">
            <v>0</v>
          </cell>
          <cell r="Q730" t="str">
            <v>COP</v>
          </cell>
          <cell r="R730">
            <v>0</v>
          </cell>
          <cell r="S730">
            <v>0.05</v>
          </cell>
          <cell r="T730">
            <v>1120.3499999999999</v>
          </cell>
          <cell r="U730" t="str">
            <v>TOR1/2X1 1/2</v>
          </cell>
        </row>
        <row r="731">
          <cell r="D731" t="str">
            <v>VTE-1238-Z</v>
          </cell>
          <cell r="E731">
            <v>71203</v>
          </cell>
          <cell r="F731" t="str">
            <v>Installation and Packaging Materials</v>
          </cell>
          <cell r="G731">
            <v>6819</v>
          </cell>
          <cell r="H731" t="str">
            <v>TORNILLO HEX. 1/2X1 1/2 ZINCADO</v>
          </cell>
          <cell r="I731" t="str">
            <v>und</v>
          </cell>
          <cell r="J731">
            <v>0</v>
          </cell>
          <cell r="K731" t="str">
            <v>IMPORTACION INDIRECTA</v>
          </cell>
          <cell r="L731" t="str">
            <v>TYP</v>
          </cell>
          <cell r="M731">
            <v>375</v>
          </cell>
          <cell r="N731">
            <v>0</v>
          </cell>
          <cell r="O731">
            <v>0</v>
          </cell>
          <cell r="P731">
            <v>0</v>
          </cell>
          <cell r="Q731" t="str">
            <v>COP</v>
          </cell>
          <cell r="R731">
            <v>0</v>
          </cell>
          <cell r="S731">
            <v>0.05</v>
          </cell>
          <cell r="T731">
            <v>393.75</v>
          </cell>
          <cell r="U731" t="str">
            <v>VTE-1238-Z</v>
          </cell>
        </row>
        <row r="732">
          <cell r="D732" t="str">
            <v>MATAFILO</v>
          </cell>
          <cell r="E732">
            <v>71203</v>
          </cell>
          <cell r="F732" t="str">
            <v>Installation and Packaging Materials</v>
          </cell>
          <cell r="G732">
            <v>6819</v>
          </cell>
          <cell r="H732" t="str">
            <v>METALICO CON VELA RECUBIERTO DE CAUCHO COLOR NEGRO PARA LAMINA DE 3.5MM</v>
          </cell>
          <cell r="I732" t="str">
            <v>mts</v>
          </cell>
          <cell r="J732">
            <v>0</v>
          </cell>
          <cell r="K732" t="str">
            <v>NACIONAL</v>
          </cell>
          <cell r="L732" t="str">
            <v>CAUHOS EL C</v>
          </cell>
          <cell r="M732">
            <v>4750</v>
          </cell>
          <cell r="N732">
            <v>0</v>
          </cell>
          <cell r="O732">
            <v>0</v>
          </cell>
          <cell r="P732">
            <v>0</v>
          </cell>
          <cell r="Q732" t="str">
            <v>COP</v>
          </cell>
          <cell r="R732">
            <v>0</v>
          </cell>
          <cell r="S732">
            <v>0.05</v>
          </cell>
          <cell r="T732">
            <v>4987.5</v>
          </cell>
          <cell r="U732" t="str">
            <v>MATAFILO</v>
          </cell>
        </row>
        <row r="733">
          <cell r="D733" t="str">
            <v>PE29</v>
          </cell>
          <cell r="E733">
            <v>71203</v>
          </cell>
          <cell r="F733" t="str">
            <v>Installation and Packaging Materials</v>
          </cell>
          <cell r="G733">
            <v>6819</v>
          </cell>
          <cell r="H733" t="str">
            <v>PRENSA ESTOPA DEXSON 29MM PLASTICA</v>
          </cell>
          <cell r="I733" t="str">
            <v>und</v>
          </cell>
          <cell r="J733">
            <v>0</v>
          </cell>
          <cell r="K733" t="str">
            <v>NACIONAL</v>
          </cell>
          <cell r="L733" t="str">
            <v>ELEIN</v>
          </cell>
          <cell r="M733">
            <v>2180</v>
          </cell>
          <cell r="N733">
            <v>0</v>
          </cell>
          <cell r="O733">
            <v>0</v>
          </cell>
          <cell r="P733">
            <v>0</v>
          </cell>
          <cell r="Q733" t="str">
            <v>COP</v>
          </cell>
          <cell r="R733">
            <v>0</v>
          </cell>
          <cell r="S733">
            <v>0.05</v>
          </cell>
          <cell r="T733">
            <v>2289</v>
          </cell>
          <cell r="U733" t="str">
            <v>PE29</v>
          </cell>
        </row>
        <row r="734">
          <cell r="D734" t="str">
            <v>TRINOX-1/2 X1 1/2HEX</v>
          </cell>
          <cell r="E734">
            <v>71203</v>
          </cell>
          <cell r="F734" t="str">
            <v>Installation and Packaging Materials</v>
          </cell>
          <cell r="G734">
            <v>6819</v>
          </cell>
          <cell r="H734" t="str">
            <v>TORNILLO ACERO INOX 1/2" X 1 1/2" CABEZA HEXAGONAL</v>
          </cell>
          <cell r="I734" t="str">
            <v>und</v>
          </cell>
          <cell r="J734">
            <v>0</v>
          </cell>
          <cell r="K734" t="str">
            <v>IMPORTACION INDIRECTA</v>
          </cell>
          <cell r="L734" t="str">
            <v>TYP</v>
          </cell>
          <cell r="M734">
            <v>1067</v>
          </cell>
          <cell r="N734">
            <v>0</v>
          </cell>
          <cell r="O734">
            <v>0</v>
          </cell>
          <cell r="P734">
            <v>0</v>
          </cell>
          <cell r="Q734" t="str">
            <v>COP</v>
          </cell>
          <cell r="R734">
            <v>0</v>
          </cell>
          <cell r="S734">
            <v>0.05</v>
          </cell>
          <cell r="T734">
            <v>1120.3499999999999</v>
          </cell>
          <cell r="U734" t="str">
            <v>TRINOX-1/2 X1 1/2HEX</v>
          </cell>
        </row>
        <row r="735">
          <cell r="D735" t="str">
            <v>TUER-HEX-1/2</v>
          </cell>
          <cell r="E735">
            <v>71203</v>
          </cell>
          <cell r="F735" t="str">
            <v>Installation and Packaging Materials</v>
          </cell>
          <cell r="G735">
            <v>6819</v>
          </cell>
          <cell r="H735" t="str">
            <v>TUERCA HEX 1/2" ACERO INOXIDABLE</v>
          </cell>
          <cell r="I735" t="str">
            <v>und</v>
          </cell>
          <cell r="J735">
            <v>0</v>
          </cell>
          <cell r="K735" t="str">
            <v>IMPORTACION INDIRECTA</v>
          </cell>
          <cell r="L735" t="str">
            <v>TYP</v>
          </cell>
          <cell r="M735">
            <v>395</v>
          </cell>
          <cell r="N735">
            <v>0</v>
          </cell>
          <cell r="O735">
            <v>0</v>
          </cell>
          <cell r="P735">
            <v>0</v>
          </cell>
          <cell r="Q735" t="str">
            <v>COP</v>
          </cell>
          <cell r="R735">
            <v>0</v>
          </cell>
          <cell r="S735">
            <v>0.05</v>
          </cell>
          <cell r="T735">
            <v>414.75</v>
          </cell>
          <cell r="U735" t="str">
            <v>TUER-HEX-1/2</v>
          </cell>
        </row>
        <row r="736">
          <cell r="D736" t="str">
            <v>WASA1/2</v>
          </cell>
          <cell r="E736">
            <v>71203</v>
          </cell>
          <cell r="F736" t="str">
            <v>Installation and Packaging Materials</v>
          </cell>
          <cell r="G736">
            <v>6819</v>
          </cell>
          <cell r="H736" t="str">
            <v>WASA  1/2  ACERO INOXIDBLE</v>
          </cell>
          <cell r="I736" t="str">
            <v>und</v>
          </cell>
          <cell r="J736">
            <v>0</v>
          </cell>
          <cell r="K736" t="str">
            <v>IMPORTACION INDIRECTA</v>
          </cell>
          <cell r="L736" t="str">
            <v>TYP</v>
          </cell>
          <cell r="M736">
            <v>170</v>
          </cell>
          <cell r="N736">
            <v>0</v>
          </cell>
          <cell r="O736">
            <v>0</v>
          </cell>
          <cell r="P736">
            <v>0</v>
          </cell>
          <cell r="Q736" t="str">
            <v>COP</v>
          </cell>
          <cell r="R736">
            <v>0</v>
          </cell>
          <cell r="S736">
            <v>0.05</v>
          </cell>
          <cell r="T736">
            <v>178.5</v>
          </cell>
          <cell r="U736" t="str">
            <v>WASA1/2</v>
          </cell>
        </row>
        <row r="737">
          <cell r="D737" t="str">
            <v>ARANDELA1/2-ACINOX</v>
          </cell>
          <cell r="E737">
            <v>71203</v>
          </cell>
          <cell r="F737" t="str">
            <v>Installation and Packaging Materials</v>
          </cell>
          <cell r="G737">
            <v>6819</v>
          </cell>
          <cell r="H737" t="str">
            <v>ARANDELA ACERO INOXIDABLE  TORNILLO 1/2"</v>
          </cell>
          <cell r="I737" t="str">
            <v>und</v>
          </cell>
          <cell r="J737">
            <v>0</v>
          </cell>
          <cell r="K737" t="str">
            <v>IMPORTACION INDIRECTA</v>
          </cell>
          <cell r="L737" t="str">
            <v>TYP</v>
          </cell>
          <cell r="M737">
            <v>198</v>
          </cell>
          <cell r="N737">
            <v>0</v>
          </cell>
          <cell r="O737">
            <v>0</v>
          </cell>
          <cell r="P737">
            <v>0</v>
          </cell>
          <cell r="Q737" t="str">
            <v>COP</v>
          </cell>
          <cell r="R737">
            <v>0</v>
          </cell>
          <cell r="S737">
            <v>0.05</v>
          </cell>
          <cell r="T737">
            <v>207.9</v>
          </cell>
          <cell r="U737" t="str">
            <v>ARANDELA1/2-ACINOX</v>
          </cell>
        </row>
        <row r="738">
          <cell r="D738" t="str">
            <v>CON-KS17</v>
          </cell>
          <cell r="E738">
            <v>71203</v>
          </cell>
          <cell r="F738" t="str">
            <v>Installation and Packaging Materials</v>
          </cell>
          <cell r="G738">
            <v>6819</v>
          </cell>
          <cell r="H738" t="str">
            <v>CONECTOR TIPO KS17 PARA CABLE No. 6</v>
          </cell>
          <cell r="I738" t="str">
            <v>und</v>
          </cell>
          <cell r="J738">
            <v>0</v>
          </cell>
          <cell r="K738" t="str">
            <v>NACIONAL</v>
          </cell>
          <cell r="L738" t="str">
            <v>ELEIN</v>
          </cell>
          <cell r="M738">
            <v>5000</v>
          </cell>
          <cell r="N738">
            <v>0</v>
          </cell>
          <cell r="O738">
            <v>0</v>
          </cell>
          <cell r="P738">
            <v>0</v>
          </cell>
          <cell r="Q738" t="str">
            <v>COP</v>
          </cell>
          <cell r="R738">
            <v>0</v>
          </cell>
          <cell r="S738">
            <v>0.05</v>
          </cell>
          <cell r="T738">
            <v>5250</v>
          </cell>
          <cell r="U738" t="str">
            <v>CON-KS17</v>
          </cell>
        </row>
        <row r="739">
          <cell r="D739" t="str">
            <v>TUER-HEX-4mm</v>
          </cell>
          <cell r="E739">
            <v>71203</v>
          </cell>
          <cell r="F739" t="str">
            <v>Installation and Packaging Materials</v>
          </cell>
          <cell r="G739">
            <v>6819</v>
          </cell>
          <cell r="H739" t="str">
            <v>TUERCA HEX 4MM  ACERO INOXIDABLE</v>
          </cell>
          <cell r="I739" t="str">
            <v>und</v>
          </cell>
          <cell r="J739">
            <v>0</v>
          </cell>
          <cell r="K739" t="str">
            <v>IMPORTACION INDIRECTA</v>
          </cell>
          <cell r="L739" t="str">
            <v>TYP</v>
          </cell>
          <cell r="M739">
            <v>48</v>
          </cell>
          <cell r="N739">
            <v>0</v>
          </cell>
          <cell r="O739">
            <v>0</v>
          </cell>
          <cell r="P739">
            <v>0</v>
          </cell>
          <cell r="Q739" t="str">
            <v>COP</v>
          </cell>
          <cell r="R739">
            <v>0</v>
          </cell>
          <cell r="S739">
            <v>0.05</v>
          </cell>
          <cell r="T739">
            <v>50.4</v>
          </cell>
          <cell r="U739" t="str">
            <v>TUER-HEX-4mm</v>
          </cell>
        </row>
        <row r="740">
          <cell r="D740" t="str">
            <v>ARANDELA-4MM</v>
          </cell>
          <cell r="E740">
            <v>71203</v>
          </cell>
          <cell r="F740" t="str">
            <v>Installation and Packaging Materials</v>
          </cell>
          <cell r="G740">
            <v>6819</v>
          </cell>
          <cell r="H740" t="str">
            <v>ARANDELA ACERO INOXIDABLE  TORNILLO 4MM</v>
          </cell>
          <cell r="I740" t="str">
            <v>und</v>
          </cell>
          <cell r="J740">
            <v>0</v>
          </cell>
          <cell r="K740" t="str">
            <v>IMPORTACION INDIRECTA</v>
          </cell>
          <cell r="L740" t="str">
            <v>TYP</v>
          </cell>
          <cell r="M740">
            <v>48</v>
          </cell>
          <cell r="N740">
            <v>0</v>
          </cell>
          <cell r="O740">
            <v>0</v>
          </cell>
          <cell r="P740">
            <v>0</v>
          </cell>
          <cell r="Q740" t="str">
            <v>COP</v>
          </cell>
          <cell r="R740">
            <v>0</v>
          </cell>
          <cell r="S740">
            <v>0.05</v>
          </cell>
          <cell r="T740">
            <v>50.4</v>
          </cell>
          <cell r="U740" t="str">
            <v>ARANDELA-4MM</v>
          </cell>
        </row>
        <row r="741">
          <cell r="D741" t="str">
            <v>WASA4MM</v>
          </cell>
          <cell r="E741">
            <v>71203</v>
          </cell>
          <cell r="F741" t="str">
            <v>Installation and Packaging Materials</v>
          </cell>
          <cell r="G741">
            <v>6819</v>
          </cell>
          <cell r="H741" t="str">
            <v>WASA  4MM  ACERO INOXIDBLE</v>
          </cell>
          <cell r="I741" t="str">
            <v>und</v>
          </cell>
          <cell r="J741">
            <v>0</v>
          </cell>
          <cell r="K741" t="str">
            <v>IMPORTACION INDIRECTA</v>
          </cell>
          <cell r="L741" t="str">
            <v>TYP</v>
          </cell>
          <cell r="M741">
            <v>48</v>
          </cell>
          <cell r="N741">
            <v>0</v>
          </cell>
          <cell r="O741">
            <v>0</v>
          </cell>
          <cell r="P741">
            <v>0</v>
          </cell>
          <cell r="Q741" t="str">
            <v>COP</v>
          </cell>
          <cell r="R741">
            <v>0</v>
          </cell>
          <cell r="S741">
            <v>0.05</v>
          </cell>
          <cell r="T741">
            <v>50.4</v>
          </cell>
          <cell r="U741" t="str">
            <v>WASA4MM</v>
          </cell>
        </row>
        <row r="742">
          <cell r="D742" t="str">
            <v>TOR5cm x 8mm</v>
          </cell>
          <cell r="E742">
            <v>71203</v>
          </cell>
          <cell r="F742" t="str">
            <v>Installation and Packaging Materials</v>
          </cell>
          <cell r="G742">
            <v>6819</v>
          </cell>
          <cell r="H742" t="str">
            <v>TORNILLO ROSCA 5CM X 8MM CON DOBLE ARANDELA, GUASA Y TUERCA</v>
          </cell>
          <cell r="I742" t="str">
            <v>und</v>
          </cell>
          <cell r="J742">
            <v>0</v>
          </cell>
          <cell r="K742" t="str">
            <v>IMPORTACION INDIRECTA</v>
          </cell>
          <cell r="L742" t="str">
            <v>TYP</v>
          </cell>
          <cell r="M742">
            <v>745</v>
          </cell>
          <cell r="N742">
            <v>0</v>
          </cell>
          <cell r="O742">
            <v>0</v>
          </cell>
          <cell r="P742">
            <v>0</v>
          </cell>
          <cell r="Q742" t="str">
            <v>COP</v>
          </cell>
          <cell r="R742">
            <v>0</v>
          </cell>
          <cell r="S742">
            <v>0.05</v>
          </cell>
          <cell r="T742">
            <v>782.25</v>
          </cell>
          <cell r="U742" t="str">
            <v>TOR5cm x 8mm</v>
          </cell>
        </row>
        <row r="743">
          <cell r="D743" t="str">
            <v>PE21</v>
          </cell>
          <cell r="E743">
            <v>71203</v>
          </cell>
          <cell r="F743" t="str">
            <v>Installation and Packaging Materials</v>
          </cell>
          <cell r="G743">
            <v>6819</v>
          </cell>
          <cell r="H743" t="str">
            <v>PRENSA ESTOPA DEXSON 3/4" 21MM PLASTICA</v>
          </cell>
          <cell r="I743" t="str">
            <v>und</v>
          </cell>
          <cell r="J743">
            <v>0</v>
          </cell>
          <cell r="K743" t="str">
            <v>NACIONAL</v>
          </cell>
          <cell r="L743" t="str">
            <v>ELEIN</v>
          </cell>
          <cell r="M743">
            <v>1339</v>
          </cell>
          <cell r="N743">
            <v>0</v>
          </cell>
          <cell r="O743">
            <v>0</v>
          </cell>
          <cell r="P743">
            <v>0</v>
          </cell>
          <cell r="Q743" t="str">
            <v>COP</v>
          </cell>
          <cell r="R743">
            <v>0</v>
          </cell>
          <cell r="S743">
            <v>0.05</v>
          </cell>
          <cell r="T743">
            <v>1405.95</v>
          </cell>
          <cell r="U743" t="str">
            <v>PE21</v>
          </cell>
        </row>
        <row r="744">
          <cell r="D744" t="str">
            <v>RCPI</v>
          </cell>
          <cell r="E744">
            <v>71203</v>
          </cell>
          <cell r="F744" t="str">
            <v>Installation and Packaging Materials</v>
          </cell>
          <cell r="G744">
            <v>6819</v>
          </cell>
          <cell r="H744" t="str">
            <v>RIEL CHANNEL PERFORADO ACERO INOXIDABLE</v>
          </cell>
          <cell r="I744" t="str">
            <v>und</v>
          </cell>
          <cell r="J744">
            <v>0</v>
          </cell>
          <cell r="K744" t="str">
            <v>NACIONAL</v>
          </cell>
          <cell r="L744" t="str">
            <v>ELEIN</v>
          </cell>
          <cell r="M744">
            <v>67500</v>
          </cell>
          <cell r="N744">
            <v>0</v>
          </cell>
          <cell r="O744">
            <v>0</v>
          </cell>
          <cell r="P744">
            <v>0</v>
          </cell>
          <cell r="Q744" t="str">
            <v>COP</v>
          </cell>
          <cell r="R744">
            <v>0</v>
          </cell>
          <cell r="S744">
            <v>0.05</v>
          </cell>
          <cell r="T744">
            <v>70875</v>
          </cell>
          <cell r="U744" t="str">
            <v>RCPI</v>
          </cell>
        </row>
        <row r="745">
          <cell r="D745" t="str">
            <v>CHZ-1/4</v>
          </cell>
          <cell r="E745">
            <v>71203</v>
          </cell>
          <cell r="F745" t="str">
            <v>Installation and Packaging Materials</v>
          </cell>
          <cell r="G745">
            <v>6819</v>
          </cell>
          <cell r="H745" t="str">
            <v>CHAZO PLÁSTICO 1/4 CON TORNILLO  INOXIDABLE</v>
          </cell>
          <cell r="I745" t="str">
            <v>und</v>
          </cell>
          <cell r="J745">
            <v>0</v>
          </cell>
          <cell r="K745" t="str">
            <v>NACIONAL</v>
          </cell>
          <cell r="L745" t="str">
            <v>FERROELECTRICOS 65</v>
          </cell>
          <cell r="M745">
            <v>200</v>
          </cell>
          <cell r="N745">
            <v>0</v>
          </cell>
          <cell r="O745">
            <v>0</v>
          </cell>
          <cell r="P745">
            <v>0</v>
          </cell>
          <cell r="Q745" t="str">
            <v>COP</v>
          </cell>
          <cell r="R745">
            <v>0</v>
          </cell>
          <cell r="S745">
            <v>0.05</v>
          </cell>
          <cell r="T745">
            <v>210</v>
          </cell>
          <cell r="U745" t="str">
            <v>CHZ-1/4</v>
          </cell>
        </row>
        <row r="746">
          <cell r="D746" t="str">
            <v>TRINOX-3/8X2.5HEX</v>
          </cell>
          <cell r="E746">
            <v>71203</v>
          </cell>
          <cell r="F746" t="str">
            <v>Installation and Packaging Materials</v>
          </cell>
          <cell r="G746">
            <v>6819</v>
          </cell>
          <cell r="H746" t="str">
            <v>TORNILLO ACERO INOX  3/8 X  2 1/2" CABEZA HEXAGONAL</v>
          </cell>
          <cell r="I746" t="str">
            <v>und</v>
          </cell>
          <cell r="J746">
            <v>0</v>
          </cell>
          <cell r="K746" t="str">
            <v>IMPORTACION INDIRECTA</v>
          </cell>
          <cell r="L746" t="str">
            <v>TYP</v>
          </cell>
          <cell r="M746">
            <v>841</v>
          </cell>
          <cell r="N746">
            <v>0</v>
          </cell>
          <cell r="O746">
            <v>0</v>
          </cell>
          <cell r="P746">
            <v>0</v>
          </cell>
          <cell r="Q746" t="str">
            <v>COP</v>
          </cell>
          <cell r="R746">
            <v>0</v>
          </cell>
          <cell r="S746">
            <v>0.05</v>
          </cell>
          <cell r="T746">
            <v>883.05</v>
          </cell>
          <cell r="U746" t="str">
            <v>TRINOX-3/8X2.5HEX</v>
          </cell>
        </row>
        <row r="747">
          <cell r="D747" t="str">
            <v>TOR TIRAFONDO3/8</v>
          </cell>
          <cell r="E747">
            <v>71203</v>
          </cell>
          <cell r="F747" t="str">
            <v>Installation and Packaging Materials</v>
          </cell>
          <cell r="G747">
            <v>6819</v>
          </cell>
          <cell r="H747" t="str">
            <v>TORNILLO TIRAFONDO ACERO INOXIDABLE 3/8 X 1 1/2</v>
          </cell>
          <cell r="I747" t="str">
            <v>und</v>
          </cell>
          <cell r="J747">
            <v>0</v>
          </cell>
          <cell r="K747" t="str">
            <v>IMPORTACION INDIRECTA</v>
          </cell>
          <cell r="L747" t="str">
            <v>TYP</v>
          </cell>
          <cell r="M747">
            <v>1625</v>
          </cell>
          <cell r="N747">
            <v>0</v>
          </cell>
          <cell r="O747">
            <v>0</v>
          </cell>
          <cell r="P747">
            <v>0</v>
          </cell>
          <cell r="Q747" t="str">
            <v>COP</v>
          </cell>
          <cell r="R747">
            <v>0</v>
          </cell>
          <cell r="S747">
            <v>0.05</v>
          </cell>
          <cell r="T747">
            <v>1706.25</v>
          </cell>
          <cell r="U747" t="str">
            <v>TOR TIRAFONDO3/8</v>
          </cell>
        </row>
        <row r="748">
          <cell r="D748" t="str">
            <v>TRINOX-3/8X1.5HEX</v>
          </cell>
          <cell r="E748">
            <v>71203</v>
          </cell>
          <cell r="F748" t="str">
            <v>Installation and Packaging Materials</v>
          </cell>
          <cell r="G748">
            <v>6819</v>
          </cell>
          <cell r="H748" t="str">
            <v>TORNILLO ACERO INOX  3/8 X 1 1/2" CABEZA HEXAGONAL</v>
          </cell>
          <cell r="I748" t="str">
            <v>und</v>
          </cell>
          <cell r="J748">
            <v>0</v>
          </cell>
          <cell r="K748" t="str">
            <v>IMPORTACION INDIRECTA</v>
          </cell>
          <cell r="L748" t="str">
            <v>ROMERO Y CIA</v>
          </cell>
          <cell r="M748">
            <v>950</v>
          </cell>
          <cell r="N748">
            <v>0</v>
          </cell>
          <cell r="O748">
            <v>0</v>
          </cell>
          <cell r="P748">
            <v>0</v>
          </cell>
          <cell r="Q748" t="str">
            <v>COP</v>
          </cell>
          <cell r="R748">
            <v>0</v>
          </cell>
          <cell r="S748">
            <v>0.05</v>
          </cell>
          <cell r="T748">
            <v>997.5</v>
          </cell>
          <cell r="U748" t="str">
            <v>TRINOX-3/8X1.5HEX</v>
          </cell>
        </row>
        <row r="749">
          <cell r="D749" t="str">
            <v>ARAN-INOX-3/8</v>
          </cell>
          <cell r="E749">
            <v>71203</v>
          </cell>
          <cell r="F749" t="str">
            <v>Installation and Packaging Materials</v>
          </cell>
          <cell r="G749">
            <v>6819</v>
          </cell>
          <cell r="H749" t="str">
            <v>ARANDELA ACERO INOX  PARA TORNILLO 3/8"</v>
          </cell>
          <cell r="I749" t="str">
            <v>und</v>
          </cell>
          <cell r="J749">
            <v>0</v>
          </cell>
          <cell r="K749" t="str">
            <v>IMPORTACION INDIRECTA</v>
          </cell>
          <cell r="L749" t="str">
            <v>TYP</v>
          </cell>
          <cell r="M749">
            <v>70</v>
          </cell>
          <cell r="N749">
            <v>0</v>
          </cell>
          <cell r="O749">
            <v>0</v>
          </cell>
          <cell r="P749">
            <v>0</v>
          </cell>
          <cell r="Q749" t="str">
            <v>COP</v>
          </cell>
          <cell r="R749">
            <v>0</v>
          </cell>
          <cell r="S749">
            <v>0.05</v>
          </cell>
          <cell r="T749">
            <v>73.5</v>
          </cell>
          <cell r="U749" t="str">
            <v>ARAN-INOX-3/8</v>
          </cell>
        </row>
        <row r="750">
          <cell r="D750" t="str">
            <v>WASA3/8</v>
          </cell>
          <cell r="E750">
            <v>71203</v>
          </cell>
          <cell r="F750" t="str">
            <v>Installation and Packaging Materials</v>
          </cell>
          <cell r="G750">
            <v>6819</v>
          </cell>
          <cell r="H750" t="str">
            <v>WASA  3/8  ACERO INOXIDBLE</v>
          </cell>
          <cell r="I750" t="str">
            <v>und</v>
          </cell>
          <cell r="J750">
            <v>0</v>
          </cell>
          <cell r="K750" t="str">
            <v>IMPORTACION INDIRECTA</v>
          </cell>
          <cell r="L750" t="str">
            <v>TYP</v>
          </cell>
          <cell r="M750">
            <v>82</v>
          </cell>
          <cell r="N750">
            <v>0</v>
          </cell>
          <cell r="O750">
            <v>0</v>
          </cell>
          <cell r="P750">
            <v>0</v>
          </cell>
          <cell r="Q750" t="str">
            <v>COP</v>
          </cell>
          <cell r="R750">
            <v>0</v>
          </cell>
          <cell r="S750">
            <v>0.05</v>
          </cell>
          <cell r="T750">
            <v>86.1</v>
          </cell>
          <cell r="U750" t="str">
            <v>WASA3/8</v>
          </cell>
        </row>
        <row r="751">
          <cell r="D751" t="str">
            <v>TUER-HEX-3/8</v>
          </cell>
          <cell r="E751">
            <v>71203</v>
          </cell>
          <cell r="F751" t="str">
            <v>Installation and Packaging Materials</v>
          </cell>
          <cell r="G751">
            <v>6819</v>
          </cell>
          <cell r="H751" t="str">
            <v>TUERCA HEX 3/8" ACERO INOXIDABLE</v>
          </cell>
          <cell r="I751" t="str">
            <v>und</v>
          </cell>
          <cell r="J751">
            <v>0</v>
          </cell>
          <cell r="K751" t="str">
            <v>IMPORTACION INDIRECTA</v>
          </cell>
          <cell r="L751" t="str">
            <v>TYP</v>
          </cell>
          <cell r="M751">
            <v>165</v>
          </cell>
          <cell r="N751">
            <v>0</v>
          </cell>
          <cell r="O751">
            <v>0</v>
          </cell>
          <cell r="P751">
            <v>0</v>
          </cell>
          <cell r="Q751" t="str">
            <v>COP</v>
          </cell>
          <cell r="R751">
            <v>0</v>
          </cell>
          <cell r="S751">
            <v>0.05</v>
          </cell>
          <cell r="T751">
            <v>173.25</v>
          </cell>
          <cell r="U751" t="str">
            <v>TUER-HEX-3/8</v>
          </cell>
        </row>
        <row r="752">
          <cell r="D752" t="str">
            <v>ARANDELA1/4</v>
          </cell>
          <cell r="E752">
            <v>71203</v>
          </cell>
          <cell r="F752" t="str">
            <v>Installation and Packaging Materials</v>
          </cell>
          <cell r="G752">
            <v>6819</v>
          </cell>
          <cell r="H752" t="str">
            <v>ARANDELA ACERO INOXIDABLE TORNILLO 1/4"</v>
          </cell>
          <cell r="I752" t="str">
            <v>und</v>
          </cell>
          <cell r="J752">
            <v>0</v>
          </cell>
          <cell r="K752" t="str">
            <v>IMPORTACION INDIRECTA</v>
          </cell>
          <cell r="L752" t="str">
            <v>TYP</v>
          </cell>
          <cell r="M752">
            <v>48</v>
          </cell>
          <cell r="N752">
            <v>0</v>
          </cell>
          <cell r="O752">
            <v>0</v>
          </cell>
          <cell r="P752">
            <v>0</v>
          </cell>
          <cell r="Q752" t="str">
            <v>COP</v>
          </cell>
          <cell r="R752">
            <v>0</v>
          </cell>
          <cell r="S752">
            <v>0.05</v>
          </cell>
          <cell r="T752">
            <v>50.4</v>
          </cell>
          <cell r="U752" t="str">
            <v>ARANDELA1/4</v>
          </cell>
        </row>
        <row r="753">
          <cell r="D753" t="str">
            <v>P3X15-14</v>
          </cell>
          <cell r="E753">
            <v>71203</v>
          </cell>
          <cell r="F753" t="str">
            <v>Installation and Packaging Materials</v>
          </cell>
          <cell r="G753">
            <v>6819</v>
          </cell>
          <cell r="H753" t="str">
            <v>PLATINA METALICA  3" X 15CM CALIBRE 14</v>
          </cell>
          <cell r="I753" t="str">
            <v>und</v>
          </cell>
          <cell r="J753">
            <v>0</v>
          </cell>
          <cell r="K753" t="str">
            <v>NACIONAL CON TIEMPO DE FABRICACION</v>
          </cell>
          <cell r="L753" t="str">
            <v>FACOMALLAS</v>
          </cell>
          <cell r="M753">
            <v>7500</v>
          </cell>
          <cell r="N753">
            <v>0</v>
          </cell>
          <cell r="O753">
            <v>0</v>
          </cell>
          <cell r="P753">
            <v>0</v>
          </cell>
          <cell r="Q753" t="str">
            <v>COP</v>
          </cell>
          <cell r="R753">
            <v>0</v>
          </cell>
          <cell r="S753">
            <v>0.05</v>
          </cell>
          <cell r="T753">
            <v>7875</v>
          </cell>
          <cell r="U753" t="str">
            <v>P3X15-14</v>
          </cell>
        </row>
        <row r="754">
          <cell r="D754" t="str">
            <v>P3X15-16</v>
          </cell>
          <cell r="E754">
            <v>71203</v>
          </cell>
          <cell r="F754" t="str">
            <v>Installation and Packaging Materials</v>
          </cell>
          <cell r="G754">
            <v>6819</v>
          </cell>
          <cell r="H754" t="str">
            <v>PLATINA METALICA  3" X 15CM CALIBRE 16</v>
          </cell>
          <cell r="I754" t="str">
            <v>und</v>
          </cell>
          <cell r="J754">
            <v>0</v>
          </cell>
          <cell r="K754" t="str">
            <v>NACIONAL CON TIEMPO DE FABRICACION</v>
          </cell>
          <cell r="L754" t="str">
            <v>FACOMALLAS</v>
          </cell>
          <cell r="M754">
            <v>7500</v>
          </cell>
          <cell r="N754">
            <v>0</v>
          </cell>
          <cell r="O754">
            <v>0</v>
          </cell>
          <cell r="P754">
            <v>0</v>
          </cell>
          <cell r="Q754" t="str">
            <v>COP</v>
          </cell>
          <cell r="R754">
            <v>0</v>
          </cell>
          <cell r="S754">
            <v>0.05</v>
          </cell>
          <cell r="T754">
            <v>7875</v>
          </cell>
          <cell r="U754" t="str">
            <v>P3X15-16</v>
          </cell>
        </row>
        <row r="755">
          <cell r="D755" t="str">
            <v>P3X15-1/8"</v>
          </cell>
          <cell r="E755">
            <v>71203</v>
          </cell>
          <cell r="F755" t="str">
            <v>Installation and Packaging Materials</v>
          </cell>
          <cell r="G755">
            <v>6819</v>
          </cell>
          <cell r="H755" t="str">
            <v>PLATINA METALICA  3" X 15CM CALIBRE 1/8"</v>
          </cell>
          <cell r="I755" t="str">
            <v>und</v>
          </cell>
          <cell r="J755">
            <v>0</v>
          </cell>
          <cell r="K755" t="str">
            <v>NACIONAL CON TIEMPO DE FABRICACION</v>
          </cell>
          <cell r="L755" t="str">
            <v>FACOMALLAS</v>
          </cell>
          <cell r="M755">
            <v>10463</v>
          </cell>
          <cell r="N755">
            <v>0</v>
          </cell>
          <cell r="O755">
            <v>0</v>
          </cell>
          <cell r="P755">
            <v>0</v>
          </cell>
          <cell r="Q755" t="str">
            <v>COP</v>
          </cell>
          <cell r="R755">
            <v>0</v>
          </cell>
          <cell r="S755">
            <v>0.05</v>
          </cell>
          <cell r="T755">
            <v>10986.15</v>
          </cell>
          <cell r="U755" t="str">
            <v>P3X15-1/8"</v>
          </cell>
        </row>
        <row r="756">
          <cell r="D756" t="str">
            <v>PLM1M-C-1</v>
          </cell>
          <cell r="E756">
            <v>71203</v>
          </cell>
          <cell r="F756" t="str">
            <v>Installation and Packaging Materials</v>
          </cell>
          <cell r="G756">
            <v>6819</v>
          </cell>
          <cell r="H756" t="str">
            <v>AMARRE INDENTIFICADOR 4NYLON PANDUIT POR UNIDAD</v>
          </cell>
          <cell r="I756" t="str">
            <v>und</v>
          </cell>
          <cell r="J756">
            <v>0</v>
          </cell>
          <cell r="K756" t="str">
            <v>IMPORTACION INDIRECTA</v>
          </cell>
          <cell r="L756" t="str">
            <v>MEM</v>
          </cell>
          <cell r="M756">
            <v>129.37</v>
          </cell>
          <cell r="N756">
            <v>0</v>
          </cell>
          <cell r="O756">
            <v>0</v>
          </cell>
          <cell r="P756">
            <v>0</v>
          </cell>
          <cell r="Q756" t="str">
            <v>COP</v>
          </cell>
          <cell r="R756">
            <v>0</v>
          </cell>
          <cell r="S756">
            <v>0.05</v>
          </cell>
          <cell r="T756">
            <v>135.84</v>
          </cell>
          <cell r="U756" t="str">
            <v>PLM1M-C-1</v>
          </cell>
        </row>
        <row r="757">
          <cell r="D757" t="str">
            <v>ABRAZADERA-1 1/2</v>
          </cell>
          <cell r="E757">
            <v>71203</v>
          </cell>
          <cell r="F757" t="str">
            <v>Installation and Packaging Materials</v>
          </cell>
          <cell r="G757">
            <v>6819</v>
          </cell>
          <cell r="H757" t="str">
            <v>ABRAZADERA METALICA DE 1 1/2"</v>
          </cell>
          <cell r="I757" t="str">
            <v>und</v>
          </cell>
          <cell r="J757">
            <v>0</v>
          </cell>
          <cell r="K757" t="str">
            <v>NACIONAL</v>
          </cell>
          <cell r="L757" t="str">
            <v>ELEIN</v>
          </cell>
          <cell r="M757">
            <v>2476</v>
          </cell>
          <cell r="N757">
            <v>0</v>
          </cell>
          <cell r="O757">
            <v>0</v>
          </cell>
          <cell r="P757">
            <v>0</v>
          </cell>
          <cell r="Q757" t="str">
            <v>COP</v>
          </cell>
          <cell r="R757">
            <v>0</v>
          </cell>
          <cell r="S757">
            <v>0.05</v>
          </cell>
          <cell r="T757">
            <v>2599.8000000000002</v>
          </cell>
          <cell r="U757" t="str">
            <v>ABRAZADERA-1 1/2</v>
          </cell>
        </row>
        <row r="758">
          <cell r="D758" t="str">
            <v>TOR M-8X25</v>
          </cell>
          <cell r="E758">
            <v>71203</v>
          </cell>
          <cell r="F758" t="str">
            <v>Installation and Packaging Materials</v>
          </cell>
          <cell r="G758">
            <v>6819</v>
          </cell>
          <cell r="H758" t="str">
            <v>TORNILLO HEXAGONAL M-8X25  PASO 1.25 ACERO INOX 304 CON WASA, TUERCA Y DOBLE ARANDELA</v>
          </cell>
          <cell r="I758" t="str">
            <v>und</v>
          </cell>
          <cell r="J758">
            <v>0</v>
          </cell>
          <cell r="K758" t="str">
            <v>IMPORTACION INDIRECTA</v>
          </cell>
          <cell r="L758" t="str">
            <v>TYP</v>
          </cell>
          <cell r="M758">
            <v>909</v>
          </cell>
          <cell r="N758">
            <v>0</v>
          </cell>
          <cell r="O758">
            <v>0</v>
          </cell>
          <cell r="P758">
            <v>0</v>
          </cell>
          <cell r="Q758" t="str">
            <v>COP</v>
          </cell>
          <cell r="R758">
            <v>0</v>
          </cell>
          <cell r="S758">
            <v>0.05</v>
          </cell>
          <cell r="T758">
            <v>954.45</v>
          </cell>
          <cell r="U758" t="str">
            <v>TOR M-8X25</v>
          </cell>
        </row>
        <row r="759">
          <cell r="D759" t="str">
            <v>PLT-INOX-14</v>
          </cell>
          <cell r="E759">
            <v>71203</v>
          </cell>
          <cell r="F759" t="str">
            <v>Installation and Packaging Materials</v>
          </cell>
          <cell r="G759">
            <v>6819</v>
          </cell>
          <cell r="H759" t="str">
            <v>PLATINA ESPECIAL ACERO INOXIDABLE 304 SATINADO CALIBRE 14</v>
          </cell>
          <cell r="I759" t="str">
            <v>und</v>
          </cell>
          <cell r="J759">
            <v>0</v>
          </cell>
          <cell r="K759" t="str">
            <v>NACIONAL CON TIEMPO DE FABRICACION</v>
          </cell>
          <cell r="L759" t="str">
            <v>FACOMALLAS</v>
          </cell>
          <cell r="M759">
            <v>13524</v>
          </cell>
          <cell r="N759">
            <v>0</v>
          </cell>
          <cell r="O759">
            <v>0</v>
          </cell>
          <cell r="P759">
            <v>0</v>
          </cell>
          <cell r="Q759" t="str">
            <v>COP</v>
          </cell>
          <cell r="R759">
            <v>0</v>
          </cell>
          <cell r="S759">
            <v>0.05</v>
          </cell>
          <cell r="T759">
            <v>14200.2</v>
          </cell>
          <cell r="U759" t="str">
            <v>PLT-INOX-14</v>
          </cell>
        </row>
        <row r="760">
          <cell r="D760" t="str">
            <v>PLATINA DE AMARRE</v>
          </cell>
          <cell r="E760">
            <v>71203</v>
          </cell>
          <cell r="F760" t="str">
            <v>Installation and Packaging Materials</v>
          </cell>
          <cell r="G760">
            <v>6819</v>
          </cell>
          <cell r="H760" t="str">
            <v>PLATINA COLD ROLLED CR 56X32X2.5 CM PARA AMARRE</v>
          </cell>
          <cell r="I760" t="str">
            <v>und</v>
          </cell>
          <cell r="J760">
            <v>0</v>
          </cell>
          <cell r="K760" t="str">
            <v>NACIONAL CON TIEMPO DE FABRICACION</v>
          </cell>
          <cell r="L760" t="str">
            <v>FACOMALLAS</v>
          </cell>
          <cell r="M760">
            <v>17800</v>
          </cell>
          <cell r="N760">
            <v>0</v>
          </cell>
          <cell r="O760">
            <v>0</v>
          </cell>
          <cell r="P760">
            <v>0</v>
          </cell>
          <cell r="Q760" t="str">
            <v>COP</v>
          </cell>
          <cell r="R760">
            <v>0</v>
          </cell>
          <cell r="S760">
            <v>0.05</v>
          </cell>
          <cell r="T760">
            <v>18690</v>
          </cell>
          <cell r="U760" t="str">
            <v>PLATINA DE AMARRE</v>
          </cell>
        </row>
        <row r="761">
          <cell r="D761" t="str">
            <v>VAR-RSC-3/8</v>
          </cell>
          <cell r="E761">
            <v>71203</v>
          </cell>
          <cell r="F761" t="str">
            <v>Installation and Packaging Materials</v>
          </cell>
          <cell r="G761">
            <v>6819</v>
          </cell>
          <cell r="H761" t="str">
            <v>VARILLA ROSCADA ROSCA 3/8" 1 MT ZINCADA</v>
          </cell>
          <cell r="I761" t="str">
            <v>und</v>
          </cell>
          <cell r="J761">
            <v>0</v>
          </cell>
          <cell r="K761" t="str">
            <v>NACIONAL CON TIEMPO DE FABRICACION</v>
          </cell>
          <cell r="L761" t="str">
            <v>FACOMALLAS</v>
          </cell>
          <cell r="M761">
            <v>14400</v>
          </cell>
          <cell r="N761">
            <v>0</v>
          </cell>
          <cell r="O761">
            <v>0</v>
          </cell>
          <cell r="P761">
            <v>0</v>
          </cell>
          <cell r="Q761" t="str">
            <v>COP</v>
          </cell>
          <cell r="R761">
            <v>0</v>
          </cell>
          <cell r="S761">
            <v>0.05</v>
          </cell>
          <cell r="T761">
            <v>15120</v>
          </cell>
          <cell r="U761" t="str">
            <v>VAR-RSC-3/8</v>
          </cell>
        </row>
        <row r="762">
          <cell r="D762" t="str">
            <v>P192 X 4CM-3/16"</v>
          </cell>
          <cell r="E762">
            <v>71203</v>
          </cell>
          <cell r="F762" t="str">
            <v>Installation and Packaging Materials</v>
          </cell>
          <cell r="G762">
            <v>6819</v>
          </cell>
          <cell r="H762" t="str">
            <v>PLATINA HR CON PINTURA ELECTROSTATICA GRIS RATON 192 X 4CM CALIBRE 3/16"</v>
          </cell>
          <cell r="I762" t="str">
            <v>und</v>
          </cell>
          <cell r="J762">
            <v>0</v>
          </cell>
          <cell r="K762" t="str">
            <v>NACIONAL CON TIEMPO DE FABRICACION</v>
          </cell>
          <cell r="L762" t="str">
            <v>TEINDER</v>
          </cell>
          <cell r="M762">
            <v>42000</v>
          </cell>
          <cell r="N762">
            <v>0</v>
          </cell>
          <cell r="O762">
            <v>0</v>
          </cell>
          <cell r="P762">
            <v>0</v>
          </cell>
          <cell r="Q762" t="str">
            <v>COP</v>
          </cell>
          <cell r="R762">
            <v>0</v>
          </cell>
          <cell r="S762">
            <v>0.05</v>
          </cell>
          <cell r="T762">
            <v>44100</v>
          </cell>
          <cell r="U762" t="str">
            <v>P192 X 4CM-3/16"</v>
          </cell>
        </row>
        <row r="763">
          <cell r="D763" t="str">
            <v>TOR8X20</v>
          </cell>
          <cell r="E763">
            <v>71203</v>
          </cell>
          <cell r="F763" t="str">
            <v>Installation and Packaging Materials</v>
          </cell>
          <cell r="G763">
            <v>6819</v>
          </cell>
          <cell r="H763" t="str">
            <v>TORNILLO INOXIDABLE HEXAGONAL MM8X20</v>
          </cell>
          <cell r="I763" t="str">
            <v>und</v>
          </cell>
          <cell r="J763">
            <v>0</v>
          </cell>
          <cell r="K763" t="str">
            <v>IMPORTACION INDIRECTA</v>
          </cell>
          <cell r="L763" t="str">
            <v>MUNDIAL DE TORNILLOS S.A</v>
          </cell>
          <cell r="M763">
            <v>342.86</v>
          </cell>
          <cell r="N763">
            <v>0</v>
          </cell>
          <cell r="O763">
            <v>0</v>
          </cell>
          <cell r="P763">
            <v>0</v>
          </cell>
          <cell r="Q763" t="str">
            <v>COP</v>
          </cell>
          <cell r="R763">
            <v>0</v>
          </cell>
          <cell r="S763">
            <v>0.05</v>
          </cell>
          <cell r="T763">
            <v>360</v>
          </cell>
          <cell r="U763" t="str">
            <v>TOR8X20</v>
          </cell>
        </row>
        <row r="764">
          <cell r="H764" t="str">
            <v>MARKING MATERIAL</v>
          </cell>
          <cell r="I764">
            <v>0</v>
          </cell>
          <cell r="J764">
            <v>0</v>
          </cell>
          <cell r="K764">
            <v>0</v>
          </cell>
          <cell r="L764">
            <v>0</v>
          </cell>
          <cell r="M764">
            <v>0</v>
          </cell>
          <cell r="N764">
            <v>0</v>
          </cell>
          <cell r="O764">
            <v>0</v>
          </cell>
          <cell r="P764">
            <v>0</v>
          </cell>
          <cell r="Q764">
            <v>0</v>
          </cell>
          <cell r="R764">
            <v>0</v>
          </cell>
          <cell r="S764">
            <v>0</v>
          </cell>
          <cell r="T764">
            <v>0</v>
          </cell>
          <cell r="U764">
            <v>0</v>
          </cell>
        </row>
        <row r="765">
          <cell r="D765" t="str">
            <v>KIT-3G TELEFONICA</v>
          </cell>
          <cell r="E765">
            <v>71203</v>
          </cell>
          <cell r="F765" t="str">
            <v>Installation and Packaging Materials</v>
          </cell>
          <cell r="G765">
            <v>6819</v>
          </cell>
          <cell r="H765" t="str">
            <v xml:space="preserve"> Label set for NodoB sites TEM 3G / KIT MARQUILLAS CON AMARRES PARA 3G-INCLUYE AMARRE 4"</v>
          </cell>
          <cell r="I765" t="str">
            <v>kit</v>
          </cell>
          <cell r="J765">
            <v>0</v>
          </cell>
          <cell r="K765" t="str">
            <v>MICROLINK CON MATERIA PRIMA IMPORTADA</v>
          </cell>
          <cell r="L765" t="str">
            <v>MICROLINK</v>
          </cell>
          <cell r="M765">
            <v>129150</v>
          </cell>
          <cell r="N765">
            <v>0</v>
          </cell>
          <cell r="O765">
            <v>0</v>
          </cell>
          <cell r="P765">
            <v>0</v>
          </cell>
          <cell r="Q765" t="str">
            <v>COP</v>
          </cell>
          <cell r="R765">
            <v>0</v>
          </cell>
          <cell r="S765">
            <v>0</v>
          </cell>
          <cell r="T765">
            <v>129150</v>
          </cell>
          <cell r="U765" t="str">
            <v>CS73331.TEM3G</v>
          </cell>
        </row>
        <row r="766">
          <cell r="D766" t="str">
            <v>KIT-3G-2SEC-2MILLI</v>
          </cell>
          <cell r="E766">
            <v>71203</v>
          </cell>
          <cell r="F766" t="str">
            <v>Installation and Packaging Materials</v>
          </cell>
          <cell r="G766">
            <v>6819</v>
          </cell>
          <cell r="H766" t="str">
            <v>KIT MARQUILLAS 3G MILLICOM, 72 MARQUILLAS ,200 AMARRE T4 N</v>
          </cell>
          <cell r="I766" t="str">
            <v>kit</v>
          </cell>
          <cell r="J766">
            <v>0</v>
          </cell>
          <cell r="K766" t="str">
            <v>MICROLINK CON MATERIA PRIMA IMPORTADA</v>
          </cell>
          <cell r="L766" t="str">
            <v>MICROLINK</v>
          </cell>
          <cell r="M766">
            <v>84118</v>
          </cell>
          <cell r="N766">
            <v>0</v>
          </cell>
          <cell r="O766">
            <v>0</v>
          </cell>
          <cell r="P766">
            <v>0</v>
          </cell>
          <cell r="Q766" t="str">
            <v>COP</v>
          </cell>
          <cell r="R766">
            <v>0</v>
          </cell>
          <cell r="S766">
            <v>0</v>
          </cell>
          <cell r="T766">
            <v>84118</v>
          </cell>
          <cell r="U766" t="str">
            <v>CS73331.Mill</v>
          </cell>
        </row>
        <row r="767">
          <cell r="D767" t="str">
            <v>T100X000VPC-BK</v>
          </cell>
          <cell r="E767">
            <v>71203</v>
          </cell>
          <cell r="F767" t="str">
            <v>Installation and Packaging Materials</v>
          </cell>
          <cell r="G767">
            <v>6819</v>
          </cell>
          <cell r="H767" t="str">
            <v>CARTUCHO PANDUIT P/LS8-9 1 X 25 PIES LETRA NEGRA SOBRE BLANCO</v>
          </cell>
          <cell r="I767" t="str">
            <v>Unit</v>
          </cell>
          <cell r="J767">
            <v>0</v>
          </cell>
          <cell r="K767" t="str">
            <v>IMPORTACION INDIRECTA</v>
          </cell>
          <cell r="L767" t="str">
            <v>MEM</v>
          </cell>
          <cell r="M767">
            <v>54996</v>
          </cell>
          <cell r="N767">
            <v>0</v>
          </cell>
          <cell r="O767">
            <v>0</v>
          </cell>
          <cell r="P767">
            <v>0</v>
          </cell>
          <cell r="Q767" t="str">
            <v>COP</v>
          </cell>
          <cell r="R767">
            <v>0</v>
          </cell>
          <cell r="S767">
            <v>0.05</v>
          </cell>
          <cell r="T767">
            <v>57745.8</v>
          </cell>
          <cell r="U767" t="str">
            <v>CS73331.CORE</v>
          </cell>
        </row>
        <row r="768">
          <cell r="D768" t="str">
            <v>T100X000VXC-BK</v>
          </cell>
          <cell r="E768">
            <v>71203</v>
          </cell>
          <cell r="F768" t="str">
            <v>Installation and Packaging Materials</v>
          </cell>
          <cell r="G768">
            <v>6819</v>
          </cell>
          <cell r="H768" t="str">
            <v>CARTUCHO PANDUIT P/LS8-9 1 X 25 PIES LETRA NEGRA SOBRE AMARILLA</v>
          </cell>
          <cell r="I768" t="str">
            <v>Unit</v>
          </cell>
          <cell r="J768">
            <v>0</v>
          </cell>
          <cell r="K768" t="str">
            <v>IMPORTACION INDIRECTA</v>
          </cell>
          <cell r="L768" t="str">
            <v>MEM</v>
          </cell>
          <cell r="M768">
            <v>54996</v>
          </cell>
          <cell r="N768">
            <v>0</v>
          </cell>
          <cell r="O768">
            <v>0</v>
          </cell>
          <cell r="P768">
            <v>0</v>
          </cell>
          <cell r="Q768" t="str">
            <v>COP</v>
          </cell>
          <cell r="R768">
            <v>0</v>
          </cell>
          <cell r="S768">
            <v>0.05</v>
          </cell>
          <cell r="T768">
            <v>57745.8</v>
          </cell>
          <cell r="U768" t="str">
            <v>CS73331.CORE</v>
          </cell>
        </row>
        <row r="769">
          <cell r="D769" t="str">
            <v>S100X150VAC</v>
          </cell>
          <cell r="E769">
            <v>71203</v>
          </cell>
          <cell r="F769" t="str">
            <v>Installation and Packaging Materials</v>
          </cell>
          <cell r="G769">
            <v>6819</v>
          </cell>
          <cell r="H769" t="str">
            <v>CARTUCHO PANDUIT P/LS8 PARA CABLE UTP 200 MARCACIONES 38X25MM</v>
          </cell>
          <cell r="I769" t="str">
            <v>Unit</v>
          </cell>
          <cell r="J769">
            <v>0</v>
          </cell>
          <cell r="K769" t="str">
            <v>IMPORTACION INDIRECTA</v>
          </cell>
          <cell r="L769" t="str">
            <v>MEM</v>
          </cell>
          <cell r="M769">
            <v>49668</v>
          </cell>
          <cell r="N769">
            <v>0</v>
          </cell>
          <cell r="O769">
            <v>0</v>
          </cell>
          <cell r="P769">
            <v>0</v>
          </cell>
          <cell r="Q769" t="str">
            <v>COP</v>
          </cell>
          <cell r="R769">
            <v>0</v>
          </cell>
          <cell r="S769">
            <v>0.05</v>
          </cell>
          <cell r="T769">
            <v>52151.4</v>
          </cell>
          <cell r="U769" t="str">
            <v>CS73331.CORE</v>
          </cell>
        </row>
        <row r="770">
          <cell r="D770" t="str">
            <v>BOLIGRAFO</v>
          </cell>
          <cell r="E770">
            <v>71203</v>
          </cell>
          <cell r="F770" t="str">
            <v>Installation and Packaging Materials</v>
          </cell>
          <cell r="G770">
            <v>6819</v>
          </cell>
          <cell r="H770" t="str">
            <v xml:space="preserve">MARCADOR  PERMANENTE  PUNTA  FINA </v>
          </cell>
          <cell r="I770" t="str">
            <v>pcs</v>
          </cell>
          <cell r="J770">
            <v>0</v>
          </cell>
          <cell r="K770" t="str">
            <v>NACIONAL</v>
          </cell>
          <cell r="L770" t="str">
            <v>ELEIN</v>
          </cell>
          <cell r="M770">
            <v>11500</v>
          </cell>
          <cell r="N770">
            <v>0</v>
          </cell>
          <cell r="O770">
            <v>0</v>
          </cell>
          <cell r="P770">
            <v>0</v>
          </cell>
          <cell r="Q770" t="str">
            <v>COP</v>
          </cell>
          <cell r="R770">
            <v>0</v>
          </cell>
          <cell r="S770">
            <v>0.05</v>
          </cell>
          <cell r="T770">
            <v>12075</v>
          </cell>
          <cell r="U770" t="str">
            <v>CS73331.CORE</v>
          </cell>
        </row>
        <row r="771">
          <cell r="D771" t="str">
            <v>PL-FIBRA</v>
          </cell>
          <cell r="E771">
            <v>71203</v>
          </cell>
          <cell r="F771" t="str">
            <v>Installation and Packaging Materials</v>
          </cell>
          <cell r="G771">
            <v>6819</v>
          </cell>
          <cell r="H771" t="str">
            <v>PAPEL DE FIBRA - LAMINA TUFQUIN Nº 23 minimo 1 mt</v>
          </cell>
          <cell r="I771" t="str">
            <v>mt</v>
          </cell>
          <cell r="J771">
            <v>0</v>
          </cell>
          <cell r="K771" t="str">
            <v>IMPORTACION INDIRECTA</v>
          </cell>
          <cell r="L771" t="str">
            <v>PROVELECTRICOS</v>
          </cell>
          <cell r="M771">
            <v>29100</v>
          </cell>
          <cell r="N771">
            <v>0</v>
          </cell>
          <cell r="O771">
            <v>0</v>
          </cell>
          <cell r="P771">
            <v>0</v>
          </cell>
          <cell r="Q771" t="str">
            <v>COP</v>
          </cell>
          <cell r="R771">
            <v>0</v>
          </cell>
          <cell r="S771">
            <v>0.05</v>
          </cell>
          <cell r="T771">
            <v>30555</v>
          </cell>
          <cell r="U771" t="str">
            <v>PL-FIBRA</v>
          </cell>
        </row>
        <row r="772">
          <cell r="D772" t="str">
            <v>KIT-COM2G-FLEXI-GA</v>
          </cell>
          <cell r="E772">
            <v>71203</v>
          </cell>
          <cell r="F772" t="str">
            <v>Installation and Packaging Materials</v>
          </cell>
          <cell r="G772">
            <v>6819</v>
          </cell>
          <cell r="H772" t="str">
            <v xml:space="preserve">KIT MARQUILLAS PARA FLEXI GABINETE A </v>
          </cell>
          <cell r="I772" t="str">
            <v>KIT</v>
          </cell>
          <cell r="J772">
            <v>0</v>
          </cell>
          <cell r="K772" t="str">
            <v>MICROLINK CON MATERIA PRIMA IMPORTADA</v>
          </cell>
          <cell r="L772" t="str">
            <v>MICROLINK</v>
          </cell>
          <cell r="M772">
            <v>369495</v>
          </cell>
          <cell r="N772">
            <v>0</v>
          </cell>
          <cell r="O772">
            <v>0</v>
          </cell>
          <cell r="P772">
            <v>0</v>
          </cell>
          <cell r="Q772" t="str">
            <v>COP</v>
          </cell>
          <cell r="R772">
            <v>0</v>
          </cell>
          <cell r="S772">
            <v>0</v>
          </cell>
          <cell r="T772">
            <v>369495</v>
          </cell>
          <cell r="U772" t="str">
            <v>KIT-COM2G-FLEXI-GA</v>
          </cell>
        </row>
        <row r="773">
          <cell r="D773" t="str">
            <v>KIT-COM2G-FLEXI-GB</v>
          </cell>
          <cell r="E773">
            <v>71203</v>
          </cell>
          <cell r="F773" t="str">
            <v>Installation and Packaging Materials</v>
          </cell>
          <cell r="G773">
            <v>6819</v>
          </cell>
          <cell r="H773" t="str">
            <v>KIT MARQUILLAS PARA FLEXI GABINETE B</v>
          </cell>
          <cell r="I773" t="str">
            <v>KIT</v>
          </cell>
          <cell r="J773">
            <v>0</v>
          </cell>
          <cell r="K773" t="str">
            <v>MICROLINK CON MATERIA PRIMA IMPORTADA</v>
          </cell>
          <cell r="L773" t="str">
            <v>MICROLINK</v>
          </cell>
          <cell r="M773">
            <v>135766</v>
          </cell>
          <cell r="N773">
            <v>0</v>
          </cell>
          <cell r="O773">
            <v>0</v>
          </cell>
          <cell r="P773">
            <v>0</v>
          </cell>
          <cell r="Q773" t="str">
            <v>COP</v>
          </cell>
          <cell r="R773">
            <v>0</v>
          </cell>
          <cell r="S773">
            <v>0</v>
          </cell>
          <cell r="T773">
            <v>135766</v>
          </cell>
          <cell r="U773" t="str">
            <v>KIT-COM2G-FLEXI-GB</v>
          </cell>
        </row>
        <row r="774">
          <cell r="D774" t="str">
            <v>KIT-COM2G-FLEXI-GC</v>
          </cell>
          <cell r="E774">
            <v>71203</v>
          </cell>
          <cell r="F774" t="str">
            <v>Installation and Packaging Materials</v>
          </cell>
          <cell r="G774">
            <v>6819</v>
          </cell>
          <cell r="H774" t="str">
            <v>KIT MARQUILLAS PARA FLEXI GABINETE C</v>
          </cell>
          <cell r="I774" t="str">
            <v>KIT</v>
          </cell>
          <cell r="J774">
            <v>0</v>
          </cell>
          <cell r="K774" t="str">
            <v>MICROLINK CON MATERIA PRIMA IMPORTADA</v>
          </cell>
          <cell r="L774" t="str">
            <v>MICROLINK</v>
          </cell>
          <cell r="M774">
            <v>71723</v>
          </cell>
          <cell r="N774">
            <v>0</v>
          </cell>
          <cell r="O774">
            <v>0</v>
          </cell>
          <cell r="P774">
            <v>0</v>
          </cell>
          <cell r="Q774" t="str">
            <v>COP</v>
          </cell>
          <cell r="R774">
            <v>0</v>
          </cell>
          <cell r="S774">
            <v>0</v>
          </cell>
          <cell r="T774">
            <v>71723</v>
          </cell>
          <cell r="U774" t="str">
            <v>KIT-COM2G-FLEXI-GC</v>
          </cell>
        </row>
        <row r="775">
          <cell r="D775" t="str">
            <v>KIT-COM2G-FLEXI-GD</v>
          </cell>
          <cell r="E775">
            <v>71203</v>
          </cell>
          <cell r="F775" t="str">
            <v>Installation and Packaging Materials</v>
          </cell>
          <cell r="G775">
            <v>6819</v>
          </cell>
          <cell r="H775" t="str">
            <v>KIT MARQUILLAS PARA FLEXI GABINETE D</v>
          </cell>
          <cell r="I775" t="str">
            <v>KIT</v>
          </cell>
          <cell r="J775">
            <v>0</v>
          </cell>
          <cell r="K775" t="str">
            <v>MICROLINK CON MATERIA PRIMA IMPORTADA</v>
          </cell>
          <cell r="L775" t="str">
            <v>MICROLINK</v>
          </cell>
          <cell r="M775">
            <v>102486</v>
          </cell>
          <cell r="N775">
            <v>0</v>
          </cell>
          <cell r="O775">
            <v>0</v>
          </cell>
          <cell r="P775">
            <v>0</v>
          </cell>
          <cell r="Q775" t="str">
            <v>COP</v>
          </cell>
          <cell r="R775">
            <v>0</v>
          </cell>
          <cell r="S775">
            <v>0</v>
          </cell>
          <cell r="T775">
            <v>102486</v>
          </cell>
          <cell r="U775" t="str">
            <v>KIT-COM2G-FLEXI-GD</v>
          </cell>
        </row>
        <row r="776">
          <cell r="D776" t="str">
            <v>KIT-COM2G-FLEXI-GE</v>
          </cell>
          <cell r="E776">
            <v>71203</v>
          </cell>
          <cell r="F776" t="str">
            <v>Installation and Packaging Materials</v>
          </cell>
          <cell r="G776">
            <v>6819</v>
          </cell>
          <cell r="H776" t="str">
            <v>KIT MARQUILLAS PARA FLEXI GABINETE E</v>
          </cell>
          <cell r="I776" t="str">
            <v>KIT</v>
          </cell>
          <cell r="J776">
            <v>0</v>
          </cell>
          <cell r="K776" t="str">
            <v>MICROLINK CON MATERIA PRIMA IMPORTADA</v>
          </cell>
          <cell r="L776" t="str">
            <v>MICROLINK</v>
          </cell>
          <cell r="M776">
            <v>59563</v>
          </cell>
          <cell r="N776">
            <v>0</v>
          </cell>
          <cell r="O776">
            <v>0</v>
          </cell>
          <cell r="P776">
            <v>0</v>
          </cell>
          <cell r="Q776" t="str">
            <v>COP</v>
          </cell>
          <cell r="R776">
            <v>0</v>
          </cell>
          <cell r="S776">
            <v>0</v>
          </cell>
          <cell r="T776">
            <v>59563</v>
          </cell>
          <cell r="U776" t="str">
            <v>KIT-COM2G-FLEXI-GE</v>
          </cell>
        </row>
        <row r="777">
          <cell r="D777" t="str">
            <v>KIT-COM2G-FLEXI-MOD</v>
          </cell>
          <cell r="E777">
            <v>71203</v>
          </cell>
          <cell r="F777" t="str">
            <v>Installation and Packaging Materials</v>
          </cell>
          <cell r="G777">
            <v>6819</v>
          </cell>
          <cell r="H777" t="str">
            <v xml:space="preserve">MARQUILLAS PARA FLEXI MODULOS </v>
          </cell>
          <cell r="I777" t="str">
            <v>KIT</v>
          </cell>
          <cell r="J777">
            <v>0</v>
          </cell>
          <cell r="K777" t="str">
            <v>MICROLINK CON MATERIA PRIMA IMPORTADA</v>
          </cell>
          <cell r="L777" t="str">
            <v>MICROLINK</v>
          </cell>
          <cell r="M777">
            <v>24875</v>
          </cell>
          <cell r="N777">
            <v>0</v>
          </cell>
          <cell r="O777">
            <v>0</v>
          </cell>
          <cell r="P777">
            <v>0</v>
          </cell>
          <cell r="Q777" t="str">
            <v>COP</v>
          </cell>
          <cell r="R777">
            <v>0</v>
          </cell>
          <cell r="S777">
            <v>0</v>
          </cell>
          <cell r="T777">
            <v>24875</v>
          </cell>
          <cell r="U777" t="str">
            <v>KIT-COM2G-FLEXI-MOD</v>
          </cell>
        </row>
        <row r="778">
          <cell r="D778" t="str">
            <v>KIT-COM2G-ULTRA-A</v>
          </cell>
          <cell r="E778">
            <v>71203</v>
          </cell>
          <cell r="F778" t="str">
            <v>Installation and Packaging Materials</v>
          </cell>
          <cell r="G778">
            <v>6819</v>
          </cell>
          <cell r="H778" t="str">
            <v>KIT DE MARQUILLAS PARA ULTRA A</v>
          </cell>
          <cell r="I778" t="str">
            <v>KIT</v>
          </cell>
          <cell r="J778">
            <v>0</v>
          </cell>
          <cell r="K778" t="str">
            <v>MICROLINK CON MATERIA PRIMA IMPORTADA</v>
          </cell>
          <cell r="L778" t="str">
            <v>MICROLINK</v>
          </cell>
          <cell r="M778">
            <v>273932</v>
          </cell>
          <cell r="N778">
            <v>0</v>
          </cell>
          <cell r="O778">
            <v>0</v>
          </cell>
          <cell r="P778">
            <v>0</v>
          </cell>
          <cell r="Q778" t="str">
            <v>COP</v>
          </cell>
          <cell r="R778">
            <v>0</v>
          </cell>
          <cell r="S778">
            <v>0</v>
          </cell>
          <cell r="T778">
            <v>273932</v>
          </cell>
          <cell r="U778" t="str">
            <v>KIT-COM2G-ULTRA-A</v>
          </cell>
        </row>
        <row r="779">
          <cell r="D779" t="str">
            <v>KIT-COM2G-ULTRA-B</v>
          </cell>
          <cell r="E779">
            <v>71203</v>
          </cell>
          <cell r="F779" t="str">
            <v>Installation and Packaging Materials</v>
          </cell>
          <cell r="G779">
            <v>6819</v>
          </cell>
          <cell r="H779" t="str">
            <v>KIT DE MARQUILLAS PARA ULTRA B</v>
          </cell>
          <cell r="I779" t="str">
            <v>KIT</v>
          </cell>
          <cell r="J779">
            <v>0</v>
          </cell>
          <cell r="K779" t="str">
            <v>MICROLINK CON MATERIA PRIMA IMPORTADA</v>
          </cell>
          <cell r="L779" t="str">
            <v>MICROLINK</v>
          </cell>
          <cell r="M779">
            <v>134486</v>
          </cell>
          <cell r="N779">
            <v>0</v>
          </cell>
          <cell r="O779">
            <v>0</v>
          </cell>
          <cell r="P779">
            <v>0</v>
          </cell>
          <cell r="Q779" t="str">
            <v>COP</v>
          </cell>
          <cell r="R779">
            <v>0</v>
          </cell>
          <cell r="S779">
            <v>0</v>
          </cell>
          <cell r="T779">
            <v>134486</v>
          </cell>
          <cell r="U779" t="str">
            <v>KIT-COM2G-ULTRA-B</v>
          </cell>
        </row>
        <row r="780">
          <cell r="D780" t="str">
            <v>KIT-COM2G-ULTRA-C</v>
          </cell>
          <cell r="E780">
            <v>71203</v>
          </cell>
          <cell r="F780" t="str">
            <v>Installation and Packaging Materials</v>
          </cell>
          <cell r="G780">
            <v>6819</v>
          </cell>
          <cell r="H780" t="str">
            <v>KIT DE MARQUILLAS PARA ULTRA C</v>
          </cell>
          <cell r="I780" t="str">
            <v>KIT</v>
          </cell>
          <cell r="J780">
            <v>0</v>
          </cell>
          <cell r="K780" t="str">
            <v>MICROLINK CON MATERIA PRIMA IMPORTADA</v>
          </cell>
          <cell r="L780" t="str">
            <v>MICROLINK</v>
          </cell>
          <cell r="M780">
            <v>67883</v>
          </cell>
          <cell r="N780">
            <v>0</v>
          </cell>
          <cell r="O780">
            <v>0</v>
          </cell>
          <cell r="P780">
            <v>0</v>
          </cell>
          <cell r="Q780" t="str">
            <v>COP</v>
          </cell>
          <cell r="R780">
            <v>0</v>
          </cell>
          <cell r="S780">
            <v>0</v>
          </cell>
          <cell r="T780">
            <v>67883</v>
          </cell>
          <cell r="U780" t="str">
            <v>KIT-COM2G-ULTRA-C</v>
          </cell>
        </row>
        <row r="781">
          <cell r="D781" t="str">
            <v>KIT-COM2G-ULTRA-D</v>
          </cell>
          <cell r="E781">
            <v>71203</v>
          </cell>
          <cell r="F781" t="str">
            <v>Installation and Packaging Materials</v>
          </cell>
          <cell r="G781">
            <v>6819</v>
          </cell>
          <cell r="H781" t="str">
            <v>KIT DE MARQUILLAS PARA ULTRA D</v>
          </cell>
          <cell r="I781" t="str">
            <v>KIT</v>
          </cell>
          <cell r="J781">
            <v>0</v>
          </cell>
          <cell r="K781" t="str">
            <v>MICROLINK CON MATERIA PRIMA IMPORTADA</v>
          </cell>
          <cell r="L781" t="str">
            <v>MICROLINK</v>
          </cell>
          <cell r="M781">
            <v>96086</v>
          </cell>
          <cell r="N781">
            <v>0</v>
          </cell>
          <cell r="O781">
            <v>0</v>
          </cell>
          <cell r="P781">
            <v>0</v>
          </cell>
          <cell r="Q781" t="str">
            <v>COP</v>
          </cell>
          <cell r="R781">
            <v>0</v>
          </cell>
          <cell r="S781">
            <v>0</v>
          </cell>
          <cell r="T781">
            <v>96086</v>
          </cell>
          <cell r="U781" t="str">
            <v>KIT-COM2G-ULTRA-D</v>
          </cell>
        </row>
        <row r="782">
          <cell r="D782" t="str">
            <v>KIT-COM2G-ULTRA-E</v>
          </cell>
          <cell r="E782">
            <v>71203</v>
          </cell>
          <cell r="F782" t="str">
            <v>Installation and Packaging Materials</v>
          </cell>
          <cell r="G782">
            <v>6819</v>
          </cell>
          <cell r="H782" t="str">
            <v>KIT DE MARQUILLAS PARA ULTRA E</v>
          </cell>
          <cell r="I782" t="str">
            <v>KIT</v>
          </cell>
          <cell r="J782">
            <v>0</v>
          </cell>
          <cell r="K782" t="str">
            <v>MICROLINK CON MATERIA PRIMA IMPORTADA</v>
          </cell>
          <cell r="L782" t="str">
            <v>MICROLINK</v>
          </cell>
          <cell r="M782">
            <v>51883</v>
          </cell>
          <cell r="N782">
            <v>0</v>
          </cell>
          <cell r="O782">
            <v>0</v>
          </cell>
          <cell r="P782">
            <v>0</v>
          </cell>
          <cell r="Q782" t="str">
            <v>COP</v>
          </cell>
          <cell r="R782">
            <v>0</v>
          </cell>
          <cell r="S782">
            <v>0</v>
          </cell>
          <cell r="T782">
            <v>51883</v>
          </cell>
          <cell r="U782" t="str">
            <v>KIT-COM2G-ULTRA-E</v>
          </cell>
        </row>
        <row r="783">
          <cell r="D783" t="str">
            <v>BOLSA-AMARRE</v>
          </cell>
          <cell r="E783">
            <v>71203</v>
          </cell>
          <cell r="F783" t="str">
            <v>Installation and Packaging Materials</v>
          </cell>
          <cell r="G783">
            <v>6819</v>
          </cell>
          <cell r="H783" t="str">
            <v>BOLSA PLASTICA TRANSPARENTE 6CM X 2CM PARA ETIQUETAR CABLE  + CORREA PLASTICA BLANCA</v>
          </cell>
          <cell r="I783" t="str">
            <v>Unit</v>
          </cell>
          <cell r="J783">
            <v>0</v>
          </cell>
          <cell r="K783" t="str">
            <v>NACIONAL CON TIEMPO DE FABRICACION</v>
          </cell>
          <cell r="L783" t="str">
            <v>PROVELECTRICOS</v>
          </cell>
          <cell r="M783">
            <v>429</v>
          </cell>
          <cell r="N783">
            <v>0</v>
          </cell>
          <cell r="O783">
            <v>0</v>
          </cell>
          <cell r="P783">
            <v>0</v>
          </cell>
          <cell r="Q783" t="str">
            <v>COP</v>
          </cell>
          <cell r="R783">
            <v>0</v>
          </cell>
          <cell r="S783">
            <v>0.05</v>
          </cell>
          <cell r="T783">
            <v>450.45</v>
          </cell>
          <cell r="U783" t="str">
            <v>BOLSA-AMARRE</v>
          </cell>
        </row>
        <row r="784">
          <cell r="D784" t="str">
            <v>3LIA145</v>
          </cell>
          <cell r="E784">
            <v>71203</v>
          </cell>
          <cell r="F784" t="str">
            <v>Installation and Packaging Materials</v>
          </cell>
          <cell r="G784">
            <v>6819</v>
          </cell>
          <cell r="H784" t="str">
            <v>LIBRETA MARCADORA DEXSON # 1 AL 45</v>
          </cell>
          <cell r="I784" t="str">
            <v>Paquete</v>
          </cell>
          <cell r="J784">
            <v>0</v>
          </cell>
          <cell r="K784" t="str">
            <v>IMPORTACION INDIRECTA</v>
          </cell>
          <cell r="L784" t="str">
            <v>DEXSON</v>
          </cell>
          <cell r="M784">
            <v>20000</v>
          </cell>
          <cell r="N784">
            <v>0</v>
          </cell>
          <cell r="O784">
            <v>0</v>
          </cell>
          <cell r="P784">
            <v>0</v>
          </cell>
          <cell r="Q784" t="str">
            <v>COP</v>
          </cell>
          <cell r="R784">
            <v>0</v>
          </cell>
          <cell r="S784">
            <v>0.05</v>
          </cell>
          <cell r="T784">
            <v>21000</v>
          </cell>
          <cell r="U784" t="str">
            <v>3LIA145</v>
          </cell>
        </row>
        <row r="785">
          <cell r="D785" t="str">
            <v>KIT-3SEC 850</v>
          </cell>
          <cell r="E785">
            <v>71203</v>
          </cell>
          <cell r="F785" t="str">
            <v>Installation and Packaging Materials</v>
          </cell>
          <cell r="G785">
            <v>6819</v>
          </cell>
          <cell r="H785" t="str">
            <v>Marquillas de sitio nuevo 850</v>
          </cell>
          <cell r="I785" t="str">
            <v>KIT</v>
          </cell>
          <cell r="J785">
            <v>0</v>
          </cell>
          <cell r="K785" t="str">
            <v>MICROLINK CON MATERIA PRIMA IMPORTADA</v>
          </cell>
          <cell r="L785" t="str">
            <v>MICROLINK</v>
          </cell>
          <cell r="M785">
            <v>107984.5</v>
          </cell>
          <cell r="N785">
            <v>0</v>
          </cell>
          <cell r="O785">
            <v>0</v>
          </cell>
          <cell r="P785">
            <v>0</v>
          </cell>
          <cell r="Q785" t="str">
            <v>COP</v>
          </cell>
          <cell r="R785">
            <v>0</v>
          </cell>
          <cell r="S785">
            <v>0</v>
          </cell>
          <cell r="T785">
            <v>107984.5</v>
          </cell>
          <cell r="U785" t="str">
            <v>KIT-3SEC 850</v>
          </cell>
        </row>
        <row r="786">
          <cell r="D786" t="str">
            <v>KIT-3SEC 1900</v>
          </cell>
          <cell r="E786">
            <v>71203</v>
          </cell>
          <cell r="F786" t="str">
            <v>Installation and Packaging Materials</v>
          </cell>
          <cell r="G786">
            <v>6819</v>
          </cell>
          <cell r="H786" t="str">
            <v>Marquillas de sitio nuevo 1900</v>
          </cell>
          <cell r="I786" t="str">
            <v>KIT</v>
          </cell>
          <cell r="J786">
            <v>0</v>
          </cell>
          <cell r="K786" t="str">
            <v>MICROLINK CON MATERIA PRIMA IMPORTADA</v>
          </cell>
          <cell r="L786" t="str">
            <v>MICROLINK</v>
          </cell>
          <cell r="M786">
            <v>107984.5</v>
          </cell>
          <cell r="N786">
            <v>0</v>
          </cell>
          <cell r="O786">
            <v>0</v>
          </cell>
          <cell r="P786">
            <v>0</v>
          </cell>
          <cell r="Q786" t="str">
            <v>COP</v>
          </cell>
          <cell r="R786">
            <v>0</v>
          </cell>
          <cell r="S786">
            <v>0</v>
          </cell>
          <cell r="T786">
            <v>107984.5</v>
          </cell>
          <cell r="U786" t="str">
            <v>KIT-3SEC 1900</v>
          </cell>
        </row>
        <row r="787">
          <cell r="D787" t="str">
            <v>KIT-IPRAN 850</v>
          </cell>
          <cell r="E787">
            <v>71203</v>
          </cell>
          <cell r="F787" t="str">
            <v>Installation and Packaging Materials</v>
          </cell>
          <cell r="G787">
            <v>6819</v>
          </cell>
          <cell r="H787" t="str">
            <v>Marquillas de migracion IPRAN 850</v>
          </cell>
          <cell r="I787" t="str">
            <v>KIT</v>
          </cell>
          <cell r="J787">
            <v>0</v>
          </cell>
          <cell r="K787" t="str">
            <v>MICROLINK CON MATERIA PRIMA IMPORTADA</v>
          </cell>
          <cell r="L787" t="str">
            <v>MICROLINK</v>
          </cell>
          <cell r="M787">
            <v>2907.32</v>
          </cell>
          <cell r="N787">
            <v>0</v>
          </cell>
          <cell r="O787">
            <v>0</v>
          </cell>
          <cell r="P787">
            <v>0</v>
          </cell>
          <cell r="Q787" t="str">
            <v>COP</v>
          </cell>
          <cell r="R787">
            <v>0</v>
          </cell>
          <cell r="S787">
            <v>0</v>
          </cell>
          <cell r="T787">
            <v>2907.32</v>
          </cell>
          <cell r="U787" t="str">
            <v>KIT-IPRAN 850</v>
          </cell>
        </row>
        <row r="788">
          <cell r="D788" t="str">
            <v>KIT-IPRAN 1900</v>
          </cell>
          <cell r="E788">
            <v>71203</v>
          </cell>
          <cell r="F788" t="str">
            <v>Installation and Packaging Materials</v>
          </cell>
          <cell r="G788">
            <v>6819</v>
          </cell>
          <cell r="H788" t="str">
            <v>Marquillas de migracion IPRAN 1900</v>
          </cell>
          <cell r="I788" t="str">
            <v>KIT</v>
          </cell>
          <cell r="J788">
            <v>0</v>
          </cell>
          <cell r="K788" t="str">
            <v>MICROLINK CON MATERIA PRIMA IMPORTADA</v>
          </cell>
          <cell r="L788" t="str">
            <v>MICROLINK</v>
          </cell>
          <cell r="M788">
            <v>2907.32</v>
          </cell>
          <cell r="N788">
            <v>0</v>
          </cell>
          <cell r="O788">
            <v>0</v>
          </cell>
          <cell r="P788">
            <v>0</v>
          </cell>
          <cell r="Q788" t="str">
            <v>COP</v>
          </cell>
          <cell r="R788">
            <v>0</v>
          </cell>
          <cell r="S788">
            <v>0</v>
          </cell>
          <cell r="T788">
            <v>2907.32</v>
          </cell>
          <cell r="U788" t="str">
            <v>KIT-IPRAN 1900</v>
          </cell>
        </row>
        <row r="789">
          <cell r="D789" t="str">
            <v>KIT-TX HIBRID 850</v>
          </cell>
          <cell r="E789">
            <v>71203</v>
          </cell>
          <cell r="F789" t="str">
            <v>Installation and Packaging Materials</v>
          </cell>
          <cell r="G789">
            <v>6819</v>
          </cell>
          <cell r="H789" t="str">
            <v>Marquillas de TX Hibrida (2E1s+ETH) para 850</v>
          </cell>
          <cell r="I789" t="str">
            <v>KIT</v>
          </cell>
          <cell r="J789">
            <v>0</v>
          </cell>
          <cell r="K789" t="str">
            <v>MICROLINK CON MATERIA PRIMA IMPORTADA</v>
          </cell>
          <cell r="L789" t="str">
            <v>MICROLINK</v>
          </cell>
          <cell r="M789">
            <v>20364.900000000001</v>
          </cell>
          <cell r="N789">
            <v>0</v>
          </cell>
          <cell r="O789">
            <v>0</v>
          </cell>
          <cell r="P789">
            <v>0</v>
          </cell>
          <cell r="Q789" t="str">
            <v>COP</v>
          </cell>
          <cell r="R789">
            <v>0</v>
          </cell>
          <cell r="S789">
            <v>0</v>
          </cell>
          <cell r="T789">
            <v>20364.900000000001</v>
          </cell>
          <cell r="U789" t="str">
            <v>KIT-TX HIBRID 850</v>
          </cell>
        </row>
        <row r="790">
          <cell r="D790" t="str">
            <v>KIT-TX HIBRID 1900</v>
          </cell>
          <cell r="E790">
            <v>71203</v>
          </cell>
          <cell r="F790" t="str">
            <v>Installation and Packaging Materials</v>
          </cell>
          <cell r="G790">
            <v>6819</v>
          </cell>
          <cell r="H790" t="str">
            <v>Marquillas de TX Hibrida (2E1s+ETH) para 1900</v>
          </cell>
          <cell r="I790" t="str">
            <v>KIT</v>
          </cell>
          <cell r="J790">
            <v>0</v>
          </cell>
          <cell r="K790" t="str">
            <v>MICROLINK CON MATERIA PRIMA IMPORTADA</v>
          </cell>
          <cell r="L790" t="str">
            <v>MICROLINK</v>
          </cell>
          <cell r="M790">
            <v>20364.900000000001</v>
          </cell>
          <cell r="N790">
            <v>0</v>
          </cell>
          <cell r="O790">
            <v>0</v>
          </cell>
          <cell r="P790">
            <v>0</v>
          </cell>
          <cell r="Q790" t="str">
            <v>COP</v>
          </cell>
          <cell r="R790">
            <v>0</v>
          </cell>
          <cell r="S790">
            <v>0</v>
          </cell>
          <cell r="T790">
            <v>20364.900000000001</v>
          </cell>
          <cell r="U790" t="str">
            <v>KIT-TX HIBRID 1900</v>
          </cell>
        </row>
        <row r="791">
          <cell r="D791" t="str">
            <v>KIT-MBBU 850</v>
          </cell>
          <cell r="E791">
            <v>71203</v>
          </cell>
          <cell r="F791" t="str">
            <v>Installation and Packaging Materials</v>
          </cell>
          <cell r="G791">
            <v>6819</v>
          </cell>
          <cell r="H791" t="str">
            <v>Marquillas de POWER MBBU para 850</v>
          </cell>
          <cell r="I791" t="str">
            <v>KIT</v>
          </cell>
          <cell r="J791">
            <v>0</v>
          </cell>
          <cell r="K791" t="str">
            <v>MICROLINK CON MATERIA PRIMA IMPORTADA</v>
          </cell>
          <cell r="L791" t="str">
            <v>MICROLINK</v>
          </cell>
          <cell r="M791">
            <v>11656.6</v>
          </cell>
          <cell r="N791">
            <v>0</v>
          </cell>
          <cell r="O791">
            <v>0</v>
          </cell>
          <cell r="P791">
            <v>0</v>
          </cell>
          <cell r="Q791" t="str">
            <v>COP</v>
          </cell>
          <cell r="R791">
            <v>0</v>
          </cell>
          <cell r="S791">
            <v>0</v>
          </cell>
          <cell r="T791">
            <v>11656.6</v>
          </cell>
          <cell r="U791" t="str">
            <v>KIT-MBBU 850</v>
          </cell>
        </row>
        <row r="792">
          <cell r="D792" t="str">
            <v>KIT-MBBU 1900</v>
          </cell>
          <cell r="E792">
            <v>71203</v>
          </cell>
          <cell r="F792" t="str">
            <v>Installation and Packaging Materials</v>
          </cell>
          <cell r="G792">
            <v>6819</v>
          </cell>
          <cell r="H792" t="str">
            <v>Marquillas de POWER MBBU para 1900</v>
          </cell>
          <cell r="I792" t="str">
            <v>KIT</v>
          </cell>
          <cell r="J792">
            <v>0</v>
          </cell>
          <cell r="K792" t="str">
            <v>MICROLINK CON MATERIA PRIMA IMPORTADA</v>
          </cell>
          <cell r="L792" t="str">
            <v>MICROLINK</v>
          </cell>
          <cell r="M792">
            <v>11656.6</v>
          </cell>
          <cell r="N792">
            <v>0</v>
          </cell>
          <cell r="O792">
            <v>0</v>
          </cell>
          <cell r="P792">
            <v>0</v>
          </cell>
          <cell r="Q792" t="str">
            <v>COP</v>
          </cell>
          <cell r="R792">
            <v>0</v>
          </cell>
          <cell r="S792">
            <v>0</v>
          </cell>
          <cell r="T792">
            <v>11656.6</v>
          </cell>
          <cell r="U792" t="str">
            <v>KIT-MBBU 1900</v>
          </cell>
        </row>
        <row r="793">
          <cell r="D793" t="str">
            <v>KIT-ELTEK 850</v>
          </cell>
          <cell r="E793">
            <v>71203</v>
          </cell>
          <cell r="F793" t="str">
            <v>Installation and Packaging Materials</v>
          </cell>
          <cell r="G793">
            <v>6819</v>
          </cell>
          <cell r="H793" t="str">
            <v>Marquillas de POWER ELTEK para 850</v>
          </cell>
          <cell r="I793" t="str">
            <v>KIT</v>
          </cell>
          <cell r="J793">
            <v>0</v>
          </cell>
          <cell r="K793" t="str">
            <v>MICROLINK CON MATERIA PRIMA IMPORTADA</v>
          </cell>
          <cell r="L793" t="str">
            <v>MICROLINK</v>
          </cell>
          <cell r="M793">
            <v>20364.900000000001</v>
          </cell>
          <cell r="N793">
            <v>0</v>
          </cell>
          <cell r="O793">
            <v>0</v>
          </cell>
          <cell r="P793">
            <v>0</v>
          </cell>
          <cell r="Q793" t="str">
            <v>COP</v>
          </cell>
          <cell r="R793">
            <v>0</v>
          </cell>
          <cell r="S793">
            <v>0</v>
          </cell>
          <cell r="T793">
            <v>20364.900000000001</v>
          </cell>
          <cell r="U793" t="str">
            <v>KIT-ELTEK 850</v>
          </cell>
        </row>
        <row r="794">
          <cell r="D794" t="str">
            <v>KIT-ELTEK 1900</v>
          </cell>
          <cell r="E794">
            <v>71203</v>
          </cell>
          <cell r="F794" t="str">
            <v>Installation and Packaging Materials</v>
          </cell>
          <cell r="G794">
            <v>6819</v>
          </cell>
          <cell r="H794" t="str">
            <v>Marquillas de POWER ELTEK para 1900</v>
          </cell>
          <cell r="I794" t="str">
            <v>KIT</v>
          </cell>
          <cell r="J794">
            <v>0</v>
          </cell>
          <cell r="K794" t="str">
            <v>MICROLINK CON MATERIA PRIMA IMPORTADA</v>
          </cell>
          <cell r="L794" t="str">
            <v>MICROLINK</v>
          </cell>
          <cell r="M794">
            <v>20364.900000000001</v>
          </cell>
          <cell r="N794">
            <v>0</v>
          </cell>
          <cell r="O794">
            <v>0</v>
          </cell>
          <cell r="P794">
            <v>0</v>
          </cell>
          <cell r="Q794" t="str">
            <v>COP</v>
          </cell>
          <cell r="R794">
            <v>0</v>
          </cell>
          <cell r="S794">
            <v>0</v>
          </cell>
          <cell r="T794">
            <v>20364.900000000001</v>
          </cell>
          <cell r="U794" t="str">
            <v>KIT-ELTEK 1900</v>
          </cell>
        </row>
        <row r="795">
          <cell r="D795" t="str">
            <v>KIT-4 E1s 850</v>
          </cell>
          <cell r="E795">
            <v>71203</v>
          </cell>
          <cell r="F795" t="str">
            <v>Installation and Packaging Materials</v>
          </cell>
          <cell r="G795">
            <v>6819</v>
          </cell>
          <cell r="H795" t="str">
            <v>Marquillas de TX (4E1s) para 850</v>
          </cell>
          <cell r="I795" t="str">
            <v>KIT</v>
          </cell>
          <cell r="J795">
            <v>0</v>
          </cell>
          <cell r="K795" t="str">
            <v>MICROLINK CON MATERIA PRIMA IMPORTADA</v>
          </cell>
          <cell r="L795" t="str">
            <v>MICROLINK</v>
          </cell>
          <cell r="M795">
            <v>34901.5</v>
          </cell>
          <cell r="N795">
            <v>0</v>
          </cell>
          <cell r="O795">
            <v>0</v>
          </cell>
          <cell r="P795">
            <v>0</v>
          </cell>
          <cell r="Q795" t="str">
            <v>COP</v>
          </cell>
          <cell r="R795">
            <v>0</v>
          </cell>
          <cell r="S795">
            <v>0</v>
          </cell>
          <cell r="T795">
            <v>34901.5</v>
          </cell>
          <cell r="U795" t="str">
            <v>KIT-4 E1s 850</v>
          </cell>
        </row>
        <row r="796">
          <cell r="D796" t="str">
            <v>KIT-4 E1s 1900</v>
          </cell>
          <cell r="E796">
            <v>71203</v>
          </cell>
          <cell r="F796" t="str">
            <v>Installation and Packaging Materials</v>
          </cell>
          <cell r="G796">
            <v>6819</v>
          </cell>
          <cell r="H796" t="str">
            <v>Marquillas de TX (4E1s) para 1900</v>
          </cell>
          <cell r="I796" t="str">
            <v>KIT</v>
          </cell>
          <cell r="J796">
            <v>0</v>
          </cell>
          <cell r="K796" t="str">
            <v>MICROLINK CON MATERIA PRIMA IMPORTADA</v>
          </cell>
          <cell r="L796" t="str">
            <v>MICROLINK</v>
          </cell>
          <cell r="M796">
            <v>34901.5</v>
          </cell>
          <cell r="N796">
            <v>0</v>
          </cell>
          <cell r="O796">
            <v>0</v>
          </cell>
          <cell r="P796">
            <v>0</v>
          </cell>
          <cell r="Q796" t="str">
            <v>COP</v>
          </cell>
          <cell r="R796">
            <v>0</v>
          </cell>
          <cell r="S796">
            <v>0</v>
          </cell>
          <cell r="T796">
            <v>34901.5</v>
          </cell>
          <cell r="U796" t="str">
            <v>KIT-4 E1s 1900</v>
          </cell>
        </row>
        <row r="797">
          <cell r="D797" t="str">
            <v>KIT-RETKIT 850</v>
          </cell>
          <cell r="E797">
            <v>71203</v>
          </cell>
          <cell r="F797" t="str">
            <v>Installation and Packaging Materials</v>
          </cell>
          <cell r="G797">
            <v>6819</v>
          </cell>
          <cell r="H797" t="str">
            <v>Marquillas de RETKIT para 850</v>
          </cell>
          <cell r="I797" t="str">
            <v>KIT</v>
          </cell>
          <cell r="J797">
            <v>0</v>
          </cell>
          <cell r="K797" t="str">
            <v>MICROLINK CON MATERIA PRIMA IMPORTADA</v>
          </cell>
          <cell r="L797" t="str">
            <v>MICROLINK</v>
          </cell>
          <cell r="M797">
            <v>17484.900000000001</v>
          </cell>
          <cell r="N797">
            <v>0</v>
          </cell>
          <cell r="O797">
            <v>0</v>
          </cell>
          <cell r="P797">
            <v>0</v>
          </cell>
          <cell r="Q797" t="str">
            <v>COP</v>
          </cell>
          <cell r="R797">
            <v>0</v>
          </cell>
          <cell r="S797">
            <v>0</v>
          </cell>
          <cell r="T797">
            <v>17484.900000000001</v>
          </cell>
          <cell r="U797" t="str">
            <v>KIT-RETKIT 850</v>
          </cell>
        </row>
        <row r="798">
          <cell r="D798" t="str">
            <v>KIT-RETKIT 1900</v>
          </cell>
          <cell r="E798">
            <v>71203</v>
          </cell>
          <cell r="F798" t="str">
            <v>Installation and Packaging Materials</v>
          </cell>
          <cell r="G798">
            <v>6819</v>
          </cell>
          <cell r="H798" t="str">
            <v>Marquillas de RETKIT para 1900</v>
          </cell>
          <cell r="I798" t="str">
            <v>KIT</v>
          </cell>
          <cell r="J798">
            <v>0</v>
          </cell>
          <cell r="K798" t="str">
            <v>MICROLINK CON MATERIA PRIMA IMPORTADA</v>
          </cell>
          <cell r="L798" t="str">
            <v>MICROLINK</v>
          </cell>
          <cell r="M798">
            <v>17484.900000000001</v>
          </cell>
          <cell r="N798">
            <v>0</v>
          </cell>
          <cell r="O798">
            <v>0</v>
          </cell>
          <cell r="P798">
            <v>0</v>
          </cell>
          <cell r="Q798" t="str">
            <v>COP</v>
          </cell>
          <cell r="R798">
            <v>0</v>
          </cell>
          <cell r="S798">
            <v>0</v>
          </cell>
          <cell r="T798">
            <v>17484.900000000001</v>
          </cell>
          <cell r="U798" t="str">
            <v>KIT-RETKIT 1900</v>
          </cell>
        </row>
        <row r="799">
          <cell r="D799" t="str">
            <v>KIT-EXPCE 850</v>
          </cell>
          <cell r="E799">
            <v>71203</v>
          </cell>
          <cell r="F799" t="str">
            <v>Installation and Packaging Materials</v>
          </cell>
          <cell r="G799">
            <v>6819</v>
          </cell>
          <cell r="H799" t="str">
            <v>Marquillas de Expansion de System para 850</v>
          </cell>
          <cell r="I799" t="str">
            <v>KIT</v>
          </cell>
          <cell r="J799">
            <v>0</v>
          </cell>
          <cell r="K799" t="str">
            <v>MICROLINK CON MATERIA PRIMA IMPORTADA</v>
          </cell>
          <cell r="L799" t="str">
            <v>MICROLINK</v>
          </cell>
          <cell r="M799">
            <v>11656.6</v>
          </cell>
          <cell r="N799">
            <v>0</v>
          </cell>
          <cell r="O799">
            <v>0</v>
          </cell>
          <cell r="P799">
            <v>0</v>
          </cell>
          <cell r="Q799" t="str">
            <v>COP</v>
          </cell>
          <cell r="R799">
            <v>0</v>
          </cell>
          <cell r="S799">
            <v>0</v>
          </cell>
          <cell r="T799">
            <v>11656.6</v>
          </cell>
          <cell r="U799" t="str">
            <v>KIT-EXPCE 850</v>
          </cell>
        </row>
        <row r="800">
          <cell r="D800" t="str">
            <v>KIT-EXPCE 1900</v>
          </cell>
          <cell r="E800">
            <v>71203</v>
          </cell>
          <cell r="F800" t="str">
            <v>Installation and Packaging Materials</v>
          </cell>
          <cell r="G800">
            <v>6819</v>
          </cell>
          <cell r="H800" t="str">
            <v>Marquillas de Expansion de System para 1900</v>
          </cell>
          <cell r="I800" t="str">
            <v>KIT</v>
          </cell>
          <cell r="J800">
            <v>0</v>
          </cell>
          <cell r="K800" t="str">
            <v>MICROLINK CON MATERIA PRIMA IMPORTADA</v>
          </cell>
          <cell r="L800" t="str">
            <v>MICROLINK</v>
          </cell>
          <cell r="M800">
            <v>11656.6</v>
          </cell>
          <cell r="N800">
            <v>0</v>
          </cell>
          <cell r="O800">
            <v>0</v>
          </cell>
          <cell r="P800">
            <v>0</v>
          </cell>
          <cell r="Q800" t="str">
            <v>COP</v>
          </cell>
          <cell r="R800">
            <v>0</v>
          </cell>
          <cell r="S800">
            <v>0</v>
          </cell>
          <cell r="T800">
            <v>11656.6</v>
          </cell>
          <cell r="U800" t="str">
            <v>KIT-EXPCE 1900</v>
          </cell>
        </row>
        <row r="801">
          <cell r="D801" t="str">
            <v>3MAMCAM10SI</v>
          </cell>
          <cell r="E801">
            <v>71203</v>
          </cell>
          <cell r="F801" t="str">
            <v>Installation and Packaging Materials</v>
          </cell>
          <cell r="G801">
            <v>6819</v>
          </cell>
          <cell r="H801" t="str">
            <v>MARCADOR PARA MULTICONDUCTORES AMARILLO SIN IMPRESION</v>
          </cell>
          <cell r="I801" t="str">
            <v>UND</v>
          </cell>
          <cell r="J801">
            <v>0</v>
          </cell>
          <cell r="K801" t="str">
            <v>IMPORTACION INDIRECTA</v>
          </cell>
          <cell r="L801" t="str">
            <v>ELEIN</v>
          </cell>
          <cell r="M801">
            <v>525</v>
          </cell>
          <cell r="N801">
            <v>0</v>
          </cell>
          <cell r="O801">
            <v>0</v>
          </cell>
          <cell r="P801">
            <v>0</v>
          </cell>
          <cell r="Q801" t="str">
            <v>COP</v>
          </cell>
          <cell r="R801">
            <v>0</v>
          </cell>
          <cell r="S801">
            <v>0.05</v>
          </cell>
          <cell r="T801">
            <v>551.25</v>
          </cell>
          <cell r="U801" t="str">
            <v>3MAMCAM10SI</v>
          </cell>
        </row>
        <row r="802">
          <cell r="D802" t="str">
            <v>3AR2AM09</v>
          </cell>
          <cell r="E802">
            <v>71203</v>
          </cell>
          <cell r="F802" t="str">
            <v>Installation and Packaging Materials</v>
          </cell>
          <cell r="G802">
            <v>6819</v>
          </cell>
          <cell r="H802" t="str">
            <v>MARCADOR TIPO ANILLO  AMARILLO  NUMERICO   X UNIDAD</v>
          </cell>
          <cell r="I802" t="str">
            <v>UND</v>
          </cell>
          <cell r="J802">
            <v>0</v>
          </cell>
          <cell r="K802" t="str">
            <v>IMPORTACION INDIRECTA</v>
          </cell>
          <cell r="L802" t="str">
            <v>ELEIN</v>
          </cell>
          <cell r="M802">
            <v>33.15</v>
          </cell>
          <cell r="N802">
            <v>0</v>
          </cell>
          <cell r="O802">
            <v>0</v>
          </cell>
          <cell r="P802">
            <v>0</v>
          </cell>
          <cell r="Q802" t="str">
            <v>COP</v>
          </cell>
          <cell r="R802">
            <v>0</v>
          </cell>
          <cell r="S802">
            <v>0.05</v>
          </cell>
          <cell r="T802">
            <v>34.81</v>
          </cell>
          <cell r="U802" t="str">
            <v>3AR2AM09</v>
          </cell>
        </row>
        <row r="803">
          <cell r="D803" t="str">
            <v>KIT-2G-ULTRA SITE</v>
          </cell>
          <cell r="E803">
            <v>71203</v>
          </cell>
          <cell r="F803" t="str">
            <v>Installation and Packaging Materials</v>
          </cell>
          <cell r="G803">
            <v>6819</v>
          </cell>
          <cell r="H803" t="str">
            <v>MARQUILLAS 2G ULTRA SITE TELEFONICA</v>
          </cell>
          <cell r="I803" t="str">
            <v>KIT</v>
          </cell>
          <cell r="J803">
            <v>0</v>
          </cell>
          <cell r="K803" t="str">
            <v>MICROLINK CON MATERIA PRIMA IMPORTADA</v>
          </cell>
          <cell r="L803" t="str">
            <v>MICROLINK</v>
          </cell>
          <cell r="M803">
            <v>154658</v>
          </cell>
          <cell r="N803">
            <v>0</v>
          </cell>
          <cell r="O803">
            <v>0</v>
          </cell>
          <cell r="P803">
            <v>0</v>
          </cell>
          <cell r="Q803" t="str">
            <v>COP</v>
          </cell>
          <cell r="R803">
            <v>0</v>
          </cell>
          <cell r="S803">
            <v>0</v>
          </cell>
          <cell r="T803">
            <v>154658</v>
          </cell>
          <cell r="U803" t="str">
            <v>KIT-2G-ULTRA SITE</v>
          </cell>
        </row>
        <row r="804">
          <cell r="D804" t="str">
            <v>S100X150YAJ</v>
          </cell>
          <cell r="E804">
            <v>71203</v>
          </cell>
          <cell r="F804" t="str">
            <v>Installation and Packaging Materials</v>
          </cell>
          <cell r="G804">
            <v>6819</v>
          </cell>
          <cell r="H804" t="str">
            <v>MARCACION CABLE UTP HOJA POR 42 ETIQUETAS IMPRESORA LASER</v>
          </cell>
          <cell r="I804" t="str">
            <v>UND</v>
          </cell>
          <cell r="J804">
            <v>0</v>
          </cell>
          <cell r="K804" t="str">
            <v>IMPORTACION INDIRECTA</v>
          </cell>
          <cell r="L804" t="str">
            <v>MEM</v>
          </cell>
          <cell r="M804">
            <v>4640</v>
          </cell>
          <cell r="N804">
            <v>0</v>
          </cell>
          <cell r="O804">
            <v>0</v>
          </cell>
          <cell r="P804">
            <v>0</v>
          </cell>
          <cell r="Q804" t="str">
            <v>COP</v>
          </cell>
          <cell r="R804">
            <v>0</v>
          </cell>
          <cell r="S804">
            <v>0.05</v>
          </cell>
          <cell r="T804">
            <v>4872</v>
          </cell>
          <cell r="U804" t="str">
            <v>S100X150YAJ</v>
          </cell>
        </row>
        <row r="805">
          <cell r="D805" t="str">
            <v>S100X160YAJ</v>
          </cell>
          <cell r="E805">
            <v>71203</v>
          </cell>
          <cell r="F805" t="str">
            <v>Installation and Packaging Materials</v>
          </cell>
          <cell r="G805">
            <v>6819</v>
          </cell>
          <cell r="H805" t="str">
            <v>MARCACION CABLE FO HOJA POR 42 ETIQUETAS IMPRESORA LASER</v>
          </cell>
          <cell r="I805" t="str">
            <v>UND</v>
          </cell>
          <cell r="J805">
            <v>0</v>
          </cell>
          <cell r="K805" t="str">
            <v>IMPORTACION INDIRECTA</v>
          </cell>
          <cell r="L805" t="str">
            <v>MEM</v>
          </cell>
          <cell r="M805">
            <v>10910</v>
          </cell>
          <cell r="N805">
            <v>0</v>
          </cell>
          <cell r="O805">
            <v>0</v>
          </cell>
          <cell r="P805">
            <v>0</v>
          </cell>
          <cell r="Q805" t="str">
            <v>COP</v>
          </cell>
          <cell r="R805">
            <v>0</v>
          </cell>
          <cell r="S805">
            <v>0.05</v>
          </cell>
          <cell r="T805">
            <v>11455.5</v>
          </cell>
          <cell r="U805" t="str">
            <v>S100X160YAJ</v>
          </cell>
        </row>
        <row r="806">
          <cell r="D806" t="str">
            <v>S100X220YAJ</v>
          </cell>
          <cell r="E806">
            <v>71203</v>
          </cell>
          <cell r="F806" t="str">
            <v>Installation and Packaging Materials</v>
          </cell>
          <cell r="G806">
            <v>6819</v>
          </cell>
          <cell r="H806" t="str">
            <v>MARCACION CABLE FO HOJA POR 42 ETIQUETAS IMPRESORA LASER</v>
          </cell>
          <cell r="I806" t="str">
            <v>UND</v>
          </cell>
          <cell r="J806">
            <v>0</v>
          </cell>
          <cell r="K806" t="str">
            <v>IMPORTACION INDIRECTA</v>
          </cell>
          <cell r="L806" t="str">
            <v>MEM</v>
          </cell>
          <cell r="M806">
            <v>11614</v>
          </cell>
          <cell r="N806">
            <v>0</v>
          </cell>
          <cell r="O806">
            <v>0</v>
          </cell>
          <cell r="P806">
            <v>0</v>
          </cell>
          <cell r="Q806" t="str">
            <v>COP</v>
          </cell>
          <cell r="R806">
            <v>0</v>
          </cell>
          <cell r="S806">
            <v>0.05</v>
          </cell>
          <cell r="T806">
            <v>12194.7</v>
          </cell>
          <cell r="U806" t="str">
            <v>S100X220YAJ</v>
          </cell>
        </row>
        <row r="807">
          <cell r="D807" t="str">
            <v>NWSLC-7Y</v>
          </cell>
          <cell r="E807">
            <v>71203</v>
          </cell>
          <cell r="F807" t="str">
            <v>Installation and Packaging Materials</v>
          </cell>
          <cell r="G807">
            <v>6819</v>
          </cell>
          <cell r="H807" t="str">
            <v>PORTAMARCADOR PANDUIT P/ FIBRA BLANCO PAQUETE DE 100U</v>
          </cell>
          <cell r="I807" t="str">
            <v>PQT</v>
          </cell>
          <cell r="J807">
            <v>0</v>
          </cell>
          <cell r="K807" t="str">
            <v>IMPORTACION INDIRECTA</v>
          </cell>
          <cell r="L807" t="str">
            <v>MEM</v>
          </cell>
          <cell r="M807">
            <v>16130</v>
          </cell>
          <cell r="N807">
            <v>0</v>
          </cell>
          <cell r="O807">
            <v>0</v>
          </cell>
          <cell r="P807">
            <v>0</v>
          </cell>
          <cell r="Q807" t="str">
            <v>COP</v>
          </cell>
          <cell r="R807">
            <v>0</v>
          </cell>
          <cell r="S807">
            <v>0.05</v>
          </cell>
          <cell r="T807">
            <v>16936.5</v>
          </cell>
          <cell r="U807" t="str">
            <v>NWSLC-7Y</v>
          </cell>
        </row>
        <row r="808">
          <cell r="D808" t="str">
            <v>NWSLC-3Y</v>
          </cell>
          <cell r="E808">
            <v>71203</v>
          </cell>
          <cell r="F808" t="str">
            <v>Installation and Packaging Materials</v>
          </cell>
          <cell r="G808">
            <v>6819</v>
          </cell>
          <cell r="H808" t="str">
            <v>PORTAMARCADOR PANDUIT P/ FIBRA NARANJA PAQUETE DE 100U</v>
          </cell>
          <cell r="I808" t="str">
            <v>PQT</v>
          </cell>
          <cell r="J808">
            <v>0</v>
          </cell>
          <cell r="K808" t="str">
            <v>IMPORTACION INDIRECTA</v>
          </cell>
          <cell r="L808" t="str">
            <v>MEM</v>
          </cell>
          <cell r="M808">
            <v>10308</v>
          </cell>
          <cell r="N808">
            <v>0</v>
          </cell>
          <cell r="O808">
            <v>0</v>
          </cell>
          <cell r="P808">
            <v>0</v>
          </cell>
          <cell r="Q808" t="str">
            <v>COP</v>
          </cell>
          <cell r="R808">
            <v>0</v>
          </cell>
          <cell r="S808">
            <v>0.05</v>
          </cell>
          <cell r="T808">
            <v>10823.4</v>
          </cell>
          <cell r="U808" t="str">
            <v>NWSLC-3Y</v>
          </cell>
        </row>
        <row r="809">
          <cell r="D809" t="str">
            <v>C261X035Y1J</v>
          </cell>
          <cell r="E809">
            <v>71203</v>
          </cell>
          <cell r="F809" t="str">
            <v>Installation and Packaging Materials</v>
          </cell>
          <cell r="G809">
            <v>6819</v>
          </cell>
          <cell r="H809" t="str">
            <v>MARCACION P/PATC PANEL PANDUIT CPPL HOJA DE 48 MARCACIONES</v>
          </cell>
          <cell r="I809" t="str">
            <v>PQT</v>
          </cell>
          <cell r="J809">
            <v>0</v>
          </cell>
          <cell r="K809" t="str">
            <v>IMPORTACION INDIRECTA</v>
          </cell>
          <cell r="L809" t="str">
            <v>MEM</v>
          </cell>
          <cell r="M809">
            <v>7310</v>
          </cell>
          <cell r="N809">
            <v>0</v>
          </cell>
          <cell r="O809">
            <v>0</v>
          </cell>
          <cell r="P809">
            <v>0</v>
          </cell>
          <cell r="Q809" t="str">
            <v>COP</v>
          </cell>
          <cell r="R809">
            <v>0</v>
          </cell>
          <cell r="S809">
            <v>0.05</v>
          </cell>
          <cell r="T809">
            <v>7675.5</v>
          </cell>
          <cell r="U809" t="str">
            <v>C261X035Y1J</v>
          </cell>
        </row>
        <row r="810">
          <cell r="D810" t="str">
            <v>LS7-50-1</v>
          </cell>
          <cell r="E810">
            <v>71203</v>
          </cell>
          <cell r="F810" t="str">
            <v>Installation and Packaging Materials</v>
          </cell>
          <cell r="G810">
            <v>6819</v>
          </cell>
          <cell r="H810" t="str">
            <v>CARTUCHO P/LS7 X 12 FT X 1/2"  PANDUIT PARA CABLE UTP</v>
          </cell>
          <cell r="I810" t="str">
            <v>UND</v>
          </cell>
          <cell r="J810">
            <v>0</v>
          </cell>
          <cell r="K810" t="str">
            <v>IMPORTACION INDIRECTA</v>
          </cell>
          <cell r="L810" t="str">
            <v>MEM</v>
          </cell>
          <cell r="M810">
            <v>57624</v>
          </cell>
          <cell r="N810">
            <v>0</v>
          </cell>
          <cell r="O810">
            <v>0</v>
          </cell>
          <cell r="P810">
            <v>0</v>
          </cell>
          <cell r="Q810" t="str">
            <v>COP</v>
          </cell>
          <cell r="R810">
            <v>0</v>
          </cell>
          <cell r="S810">
            <v>0.05</v>
          </cell>
          <cell r="T810">
            <v>60505.2</v>
          </cell>
          <cell r="U810" t="str">
            <v>LS7-50-1</v>
          </cell>
        </row>
        <row r="811">
          <cell r="D811" t="str">
            <v>LS7-75NL-1</v>
          </cell>
          <cell r="E811">
            <v>71203</v>
          </cell>
          <cell r="F811" t="str">
            <v>Installation and Packaging Materials</v>
          </cell>
          <cell r="G811">
            <v>6819</v>
          </cell>
          <cell r="H811" t="str">
            <v>CARTUCHO P/LS7 3/4 X 26 FT  PANDUIT PARA CABLE UTP</v>
          </cell>
          <cell r="I811" t="str">
            <v>UND</v>
          </cell>
          <cell r="J811">
            <v>0</v>
          </cell>
          <cell r="K811" t="str">
            <v>IMPORTACION INDIRECTA</v>
          </cell>
          <cell r="L811" t="str">
            <v>MEM</v>
          </cell>
          <cell r="M811">
            <v>78360</v>
          </cell>
          <cell r="N811">
            <v>0</v>
          </cell>
          <cell r="O811">
            <v>0</v>
          </cell>
          <cell r="P811">
            <v>0</v>
          </cell>
          <cell r="Q811" t="str">
            <v>COP</v>
          </cell>
          <cell r="R811">
            <v>0</v>
          </cell>
          <cell r="S811">
            <v>0.05</v>
          </cell>
          <cell r="T811">
            <v>82278</v>
          </cell>
          <cell r="U811" t="str">
            <v>LS7-75NL-1</v>
          </cell>
        </row>
        <row r="812">
          <cell r="D812" t="str">
            <v>KIT-2G-FLEXI TEM</v>
          </cell>
          <cell r="E812">
            <v>71203</v>
          </cell>
          <cell r="F812" t="str">
            <v>Installation and Packaging Materials</v>
          </cell>
          <cell r="G812">
            <v>6819</v>
          </cell>
          <cell r="H812" t="str">
            <v>KIT MARQUILLAS  TEM 2G FLEXI</v>
          </cell>
          <cell r="I812" t="str">
            <v>KIT</v>
          </cell>
          <cell r="J812">
            <v>0</v>
          </cell>
          <cell r="K812" t="str">
            <v>MICROLINK CON MATERIA PRIMA IMPORTADA</v>
          </cell>
          <cell r="L812" t="str">
            <v>MICROLINK</v>
          </cell>
          <cell r="M812">
            <v>129150</v>
          </cell>
          <cell r="N812">
            <v>0</v>
          </cell>
          <cell r="O812">
            <v>0</v>
          </cell>
          <cell r="P812">
            <v>0</v>
          </cell>
          <cell r="Q812" t="str">
            <v>COP</v>
          </cell>
          <cell r="R812">
            <v>0</v>
          </cell>
          <cell r="S812">
            <v>0</v>
          </cell>
          <cell r="T812">
            <v>129150</v>
          </cell>
          <cell r="U812" t="str">
            <v>KIT-2G-FLEXI TEM</v>
          </cell>
        </row>
        <row r="813">
          <cell r="D813" t="str">
            <v>KIT-TEM-3G 1900</v>
          </cell>
          <cell r="E813">
            <v>71203</v>
          </cell>
          <cell r="F813" t="str">
            <v>Installation and Packaging Materials</v>
          </cell>
          <cell r="G813">
            <v>6819</v>
          </cell>
          <cell r="H813" t="str">
            <v>KIT MARQUILLAS  TEM 3G 1900</v>
          </cell>
          <cell r="I813" t="str">
            <v>KIT</v>
          </cell>
          <cell r="J813">
            <v>0</v>
          </cell>
          <cell r="K813" t="str">
            <v>MICROLINK CON MATERIA PRIMA IMPORTADA</v>
          </cell>
          <cell r="L813" t="str">
            <v>MICROLINK</v>
          </cell>
          <cell r="M813">
            <v>129150</v>
          </cell>
          <cell r="N813">
            <v>0</v>
          </cell>
          <cell r="O813">
            <v>0</v>
          </cell>
          <cell r="P813">
            <v>0</v>
          </cell>
          <cell r="Q813" t="str">
            <v>COP</v>
          </cell>
          <cell r="R813">
            <v>0</v>
          </cell>
          <cell r="S813">
            <v>0</v>
          </cell>
          <cell r="T813">
            <v>129150</v>
          </cell>
          <cell r="U813" t="str">
            <v>KIT-TEM-3G 1900</v>
          </cell>
        </row>
        <row r="814">
          <cell r="D814" t="str">
            <v>SEC-Y 850</v>
          </cell>
          <cell r="E814">
            <v>71203</v>
          </cell>
          <cell r="F814" t="str">
            <v>Installation and Packaging Materials</v>
          </cell>
          <cell r="G814">
            <v>6819</v>
          </cell>
          <cell r="H814" t="str">
            <v>Marquillas nuevo sector  Y 850</v>
          </cell>
          <cell r="I814" t="str">
            <v>KIT</v>
          </cell>
          <cell r="J814">
            <v>0</v>
          </cell>
          <cell r="K814" t="str">
            <v>MICROLINK CON MATERIA PRIMA IMPORTADA</v>
          </cell>
          <cell r="L814" t="str">
            <v>MICROLINK</v>
          </cell>
          <cell r="M814">
            <v>41355.199999999997</v>
          </cell>
          <cell r="N814">
            <v>0</v>
          </cell>
          <cell r="O814">
            <v>0</v>
          </cell>
          <cell r="P814">
            <v>0</v>
          </cell>
          <cell r="Q814" t="str">
            <v>COP</v>
          </cell>
          <cell r="R814">
            <v>0</v>
          </cell>
          <cell r="S814">
            <v>0</v>
          </cell>
          <cell r="T814">
            <v>41355.199999999997</v>
          </cell>
          <cell r="U814" t="str">
            <v>SEC-Y 850</v>
          </cell>
        </row>
        <row r="815">
          <cell r="D815" t="str">
            <v>SEC-Z 850</v>
          </cell>
          <cell r="E815">
            <v>71203</v>
          </cell>
          <cell r="F815" t="str">
            <v>Installation and Packaging Materials</v>
          </cell>
          <cell r="G815">
            <v>6819</v>
          </cell>
          <cell r="H815" t="str">
            <v>Marquillas nuevo sector  Z 850</v>
          </cell>
          <cell r="I815" t="str">
            <v>KIT</v>
          </cell>
          <cell r="J815">
            <v>0</v>
          </cell>
          <cell r="K815" t="str">
            <v>MICROLINK CON MATERIA PRIMA IMPORTADA</v>
          </cell>
          <cell r="L815" t="str">
            <v>MICROLINK</v>
          </cell>
          <cell r="M815">
            <v>41355.199999999997</v>
          </cell>
          <cell r="N815">
            <v>0</v>
          </cell>
          <cell r="O815">
            <v>0</v>
          </cell>
          <cell r="P815">
            <v>0</v>
          </cell>
          <cell r="Q815" t="str">
            <v>COP</v>
          </cell>
          <cell r="R815">
            <v>0</v>
          </cell>
          <cell r="S815">
            <v>0</v>
          </cell>
          <cell r="T815">
            <v>41355.199999999997</v>
          </cell>
          <cell r="U815" t="str">
            <v>SEC-Z 850</v>
          </cell>
        </row>
        <row r="816">
          <cell r="D816" t="str">
            <v>SEC-W 850</v>
          </cell>
          <cell r="E816">
            <v>71203</v>
          </cell>
          <cell r="F816" t="str">
            <v>Installation and Packaging Materials</v>
          </cell>
          <cell r="G816">
            <v>6819</v>
          </cell>
          <cell r="H816" t="str">
            <v>Marquillas nuevo sector  W 850</v>
          </cell>
          <cell r="I816" t="str">
            <v>KIT</v>
          </cell>
          <cell r="J816">
            <v>0</v>
          </cell>
          <cell r="K816" t="str">
            <v>MICROLINK CON MATERIA PRIMA IMPORTADA</v>
          </cell>
          <cell r="L816" t="str">
            <v>MICROLINK</v>
          </cell>
          <cell r="M816">
            <v>41355.199999999997</v>
          </cell>
          <cell r="N816">
            <v>0</v>
          </cell>
          <cell r="O816">
            <v>0</v>
          </cell>
          <cell r="P816">
            <v>0</v>
          </cell>
          <cell r="Q816" t="str">
            <v>COP</v>
          </cell>
          <cell r="R816">
            <v>0</v>
          </cell>
          <cell r="S816">
            <v>0</v>
          </cell>
          <cell r="T816">
            <v>41355.199999999997</v>
          </cell>
          <cell r="U816" t="str">
            <v>SEC-W 850</v>
          </cell>
        </row>
        <row r="817">
          <cell r="D817" t="str">
            <v>SEC-J 1900</v>
          </cell>
          <cell r="E817">
            <v>71203</v>
          </cell>
          <cell r="F817" t="str">
            <v>Installation and Packaging Materials</v>
          </cell>
          <cell r="G817">
            <v>6819</v>
          </cell>
          <cell r="H817" t="str">
            <v>Marquillas nuevo sector  J 1900</v>
          </cell>
          <cell r="I817" t="str">
            <v>KIT</v>
          </cell>
          <cell r="J817">
            <v>0</v>
          </cell>
          <cell r="K817" t="str">
            <v>MICROLINK CON MATERIA PRIMA IMPORTADA</v>
          </cell>
          <cell r="L817" t="str">
            <v>MICROLINK</v>
          </cell>
          <cell r="M817">
            <v>41355.199999999997</v>
          </cell>
          <cell r="N817">
            <v>0</v>
          </cell>
          <cell r="O817">
            <v>0</v>
          </cell>
          <cell r="P817">
            <v>0</v>
          </cell>
          <cell r="Q817" t="str">
            <v>COP</v>
          </cell>
          <cell r="R817">
            <v>0</v>
          </cell>
          <cell r="S817">
            <v>0</v>
          </cell>
          <cell r="T817">
            <v>41355.199999999997</v>
          </cell>
          <cell r="U817" t="str">
            <v>SEC-J 1900</v>
          </cell>
        </row>
        <row r="818">
          <cell r="D818" t="str">
            <v>SEC-K 1900</v>
          </cell>
          <cell r="E818">
            <v>71203</v>
          </cell>
          <cell r="F818" t="str">
            <v>Installation and Packaging Materials</v>
          </cell>
          <cell r="G818">
            <v>6819</v>
          </cell>
          <cell r="H818" t="str">
            <v>Marquillas nuevo sector  K 1900</v>
          </cell>
          <cell r="I818" t="str">
            <v>KIT</v>
          </cell>
          <cell r="J818">
            <v>0</v>
          </cell>
          <cell r="K818" t="str">
            <v>MICROLINK CON MATERIA PRIMA IMPORTADA</v>
          </cell>
          <cell r="L818" t="str">
            <v>MICROLINK</v>
          </cell>
          <cell r="M818">
            <v>41355.199999999997</v>
          </cell>
          <cell r="N818">
            <v>0</v>
          </cell>
          <cell r="O818">
            <v>0</v>
          </cell>
          <cell r="P818">
            <v>0</v>
          </cell>
          <cell r="Q818" t="str">
            <v>COP</v>
          </cell>
          <cell r="R818">
            <v>0</v>
          </cell>
          <cell r="S818">
            <v>0</v>
          </cell>
          <cell r="T818">
            <v>41355.199999999997</v>
          </cell>
          <cell r="U818" t="str">
            <v>SEC-K 1900</v>
          </cell>
        </row>
        <row r="819">
          <cell r="D819" t="str">
            <v>SEC-L 1900</v>
          </cell>
          <cell r="E819">
            <v>71203</v>
          </cell>
          <cell r="F819" t="str">
            <v>Installation and Packaging Materials</v>
          </cell>
          <cell r="G819">
            <v>6819</v>
          </cell>
          <cell r="H819" t="str">
            <v>Marquillas nuevo sector  L 1900</v>
          </cell>
          <cell r="I819" t="str">
            <v>KIT</v>
          </cell>
          <cell r="J819">
            <v>0</v>
          </cell>
          <cell r="K819" t="str">
            <v>MICROLINK CON MATERIA PRIMA IMPORTADA</v>
          </cell>
          <cell r="L819" t="str">
            <v>MICROLINK</v>
          </cell>
          <cell r="M819">
            <v>41355.199999999997</v>
          </cell>
          <cell r="N819">
            <v>0</v>
          </cell>
          <cell r="O819">
            <v>0</v>
          </cell>
          <cell r="P819">
            <v>0</v>
          </cell>
          <cell r="Q819" t="str">
            <v>COP</v>
          </cell>
          <cell r="R819">
            <v>0</v>
          </cell>
          <cell r="S819">
            <v>0</v>
          </cell>
          <cell r="T819">
            <v>41355.199999999997</v>
          </cell>
          <cell r="U819" t="str">
            <v>SEC-L 1900</v>
          </cell>
        </row>
        <row r="820">
          <cell r="D820" t="str">
            <v>SEC-I 1900</v>
          </cell>
          <cell r="E820">
            <v>71203</v>
          </cell>
          <cell r="F820" t="str">
            <v>Installation and Packaging Materials</v>
          </cell>
          <cell r="G820">
            <v>6819</v>
          </cell>
          <cell r="H820" t="str">
            <v>Marquillas nuevo sector  I 1900</v>
          </cell>
          <cell r="I820" t="str">
            <v>KIT</v>
          </cell>
          <cell r="J820">
            <v>0</v>
          </cell>
          <cell r="K820" t="str">
            <v>MICROLINK CON MATERIA PRIMA IMPORTADA</v>
          </cell>
          <cell r="L820" t="str">
            <v>MICROLINK</v>
          </cell>
          <cell r="M820">
            <v>41355.199999999997</v>
          </cell>
          <cell r="N820">
            <v>0</v>
          </cell>
          <cell r="O820">
            <v>0</v>
          </cell>
          <cell r="P820">
            <v>0</v>
          </cell>
          <cell r="Q820" t="str">
            <v>COP</v>
          </cell>
          <cell r="R820">
            <v>0</v>
          </cell>
          <cell r="S820">
            <v>0</v>
          </cell>
          <cell r="T820">
            <v>41355.199999999997</v>
          </cell>
          <cell r="U820" t="str">
            <v>SEC-I 1900</v>
          </cell>
        </row>
        <row r="821">
          <cell r="D821" t="str">
            <v>KIT-SEC-J 1900-AD</v>
          </cell>
          <cell r="E821">
            <v>71203</v>
          </cell>
          <cell r="F821" t="str">
            <v>Installation and Packaging Materials</v>
          </cell>
          <cell r="G821">
            <v>6819</v>
          </cell>
          <cell r="H821" t="str">
            <v>KIT MARQUILLAS NUEVO SECTOR J 1900 ADICIONAL</v>
          </cell>
          <cell r="I821" t="str">
            <v>KIT</v>
          </cell>
          <cell r="J821">
            <v>0</v>
          </cell>
          <cell r="K821" t="str">
            <v>MICROLINK CON MATERIA PRIMA IMPORTADA</v>
          </cell>
          <cell r="L821" t="str">
            <v>MICROLINK</v>
          </cell>
          <cell r="M821">
            <v>23040</v>
          </cell>
          <cell r="N821">
            <v>0</v>
          </cell>
          <cell r="O821">
            <v>0</v>
          </cell>
          <cell r="P821">
            <v>0</v>
          </cell>
          <cell r="Q821" t="str">
            <v>COP</v>
          </cell>
          <cell r="R821">
            <v>0</v>
          </cell>
          <cell r="S821">
            <v>0</v>
          </cell>
          <cell r="T821">
            <v>23040</v>
          </cell>
          <cell r="U821" t="str">
            <v>KIT-SEC-J 1900-AD</v>
          </cell>
        </row>
        <row r="822">
          <cell r="D822" t="str">
            <v>KIT-MILL-2G-MR</v>
          </cell>
          <cell r="E822">
            <v>71203</v>
          </cell>
          <cell r="F822" t="str">
            <v>Installation and Packaging Materials</v>
          </cell>
          <cell r="G822">
            <v>6819</v>
          </cell>
          <cell r="H822" t="str">
            <v>KIT MARQUILLAS MILLICOM 2G MR</v>
          </cell>
          <cell r="I822" t="str">
            <v>KIT</v>
          </cell>
          <cell r="J822">
            <v>0</v>
          </cell>
          <cell r="K822" t="str">
            <v>MICROLINK CON MATERIA PRIMA IMPORTADA</v>
          </cell>
          <cell r="L822" t="str">
            <v>MICROLINK</v>
          </cell>
          <cell r="M822">
            <v>115702</v>
          </cell>
          <cell r="N822">
            <v>0</v>
          </cell>
          <cell r="O822">
            <v>0</v>
          </cell>
          <cell r="P822">
            <v>0</v>
          </cell>
          <cell r="Q822" t="str">
            <v>COP</v>
          </cell>
          <cell r="R822">
            <v>0</v>
          </cell>
          <cell r="S822">
            <v>0</v>
          </cell>
          <cell r="T822">
            <v>115702</v>
          </cell>
          <cell r="U822" t="str">
            <v>KIT-MILL-2G-MR</v>
          </cell>
        </row>
        <row r="823">
          <cell r="D823" t="str">
            <v>KIT-3G-EXPANSION 1900</v>
          </cell>
          <cell r="E823">
            <v>71203</v>
          </cell>
          <cell r="F823" t="str">
            <v>Installation and Packaging Materials</v>
          </cell>
          <cell r="G823">
            <v>6819</v>
          </cell>
          <cell r="H823" t="str">
            <v>MARQUILLAS 3G EXPANSION SITE 1900 TELEFONICA</v>
          </cell>
          <cell r="I823" t="str">
            <v>KIT</v>
          </cell>
          <cell r="J823">
            <v>0</v>
          </cell>
          <cell r="K823" t="str">
            <v>MICROLINK CON MATERIA PRIMA IMPORTADA</v>
          </cell>
          <cell r="L823" t="str">
            <v>MICROLINK</v>
          </cell>
          <cell r="M823">
            <v>81188</v>
          </cell>
          <cell r="N823">
            <v>0</v>
          </cell>
          <cell r="O823">
            <v>0</v>
          </cell>
          <cell r="P823">
            <v>0</v>
          </cell>
          <cell r="Q823" t="str">
            <v>COP</v>
          </cell>
          <cell r="R823">
            <v>0</v>
          </cell>
          <cell r="S823">
            <v>0</v>
          </cell>
          <cell r="T823">
            <v>81188</v>
          </cell>
          <cell r="U823" t="str">
            <v>KIT-3G-EXPANSION 1900</v>
          </cell>
        </row>
        <row r="824">
          <cell r="D824" t="str">
            <v xml:space="preserve">KIT-2G-MR 850 </v>
          </cell>
          <cell r="E824">
            <v>71203</v>
          </cell>
          <cell r="F824" t="str">
            <v>Installation and Packaging Materials</v>
          </cell>
          <cell r="G824">
            <v>6819</v>
          </cell>
          <cell r="H824" t="str">
            <v>KIT MARQUILLAS 2G MULTIRADIO 850</v>
          </cell>
          <cell r="I824" t="str">
            <v>KIT</v>
          </cell>
          <cell r="J824">
            <v>0</v>
          </cell>
          <cell r="K824" t="str">
            <v>MICROLINK CON MATERIA PRIMA IMPORTADA</v>
          </cell>
          <cell r="L824" t="str">
            <v>MICROLINK</v>
          </cell>
          <cell r="M824">
            <v>103576</v>
          </cell>
          <cell r="N824">
            <v>0</v>
          </cell>
          <cell r="O824">
            <v>0</v>
          </cell>
          <cell r="P824">
            <v>0</v>
          </cell>
          <cell r="Q824" t="str">
            <v>COP</v>
          </cell>
          <cell r="R824">
            <v>0</v>
          </cell>
          <cell r="S824">
            <v>0</v>
          </cell>
          <cell r="T824">
            <v>103576</v>
          </cell>
          <cell r="U824" t="str">
            <v xml:space="preserve">KIT-2G-MR 850 </v>
          </cell>
        </row>
        <row r="825">
          <cell r="D825" t="str">
            <v>KIT-2G-MR 1900</v>
          </cell>
          <cell r="E825">
            <v>71203</v>
          </cell>
          <cell r="F825" t="str">
            <v>Installation and Packaging Materials</v>
          </cell>
          <cell r="G825">
            <v>6819</v>
          </cell>
          <cell r="H825" t="str">
            <v>KIT MARQUILLAS 2G MULTIRADIO 1900</v>
          </cell>
          <cell r="I825" t="str">
            <v>KIT</v>
          </cell>
          <cell r="J825">
            <v>0</v>
          </cell>
          <cell r="K825" t="str">
            <v>MICROLINK CON MATERIA PRIMA IMPORTADA</v>
          </cell>
          <cell r="L825" t="str">
            <v>MICROLINK</v>
          </cell>
          <cell r="M825">
            <v>64545.599999999999</v>
          </cell>
          <cell r="N825">
            <v>0</v>
          </cell>
          <cell r="O825">
            <v>0</v>
          </cell>
          <cell r="P825">
            <v>0</v>
          </cell>
          <cell r="Q825" t="str">
            <v>COP</v>
          </cell>
          <cell r="R825">
            <v>0</v>
          </cell>
          <cell r="S825">
            <v>0</v>
          </cell>
          <cell r="T825">
            <v>64545.599999999999</v>
          </cell>
          <cell r="U825" t="str">
            <v>KIT-2G-MR 1900</v>
          </cell>
        </row>
        <row r="826">
          <cell r="D826" t="str">
            <v>KIT-MINI-ELTEK</v>
          </cell>
          <cell r="E826">
            <v>71203</v>
          </cell>
          <cell r="F826" t="str">
            <v>Installation and Packaging Materials</v>
          </cell>
          <cell r="G826">
            <v>6819</v>
          </cell>
          <cell r="H826" t="str">
            <v>KIT MARQUILLAS ELTEK O MINI - ELTEK</v>
          </cell>
          <cell r="I826" t="str">
            <v>KIT</v>
          </cell>
          <cell r="J826">
            <v>0</v>
          </cell>
          <cell r="K826" t="str">
            <v>MICROLINK CON MATERIA PRIMA IMPORTADA</v>
          </cell>
          <cell r="L826" t="str">
            <v>MICROLINK</v>
          </cell>
          <cell r="M826">
            <v>17272.8</v>
          </cell>
          <cell r="N826">
            <v>0</v>
          </cell>
          <cell r="O826">
            <v>0</v>
          </cell>
          <cell r="P826">
            <v>0</v>
          </cell>
          <cell r="Q826" t="str">
            <v>COP</v>
          </cell>
          <cell r="R826">
            <v>0</v>
          </cell>
          <cell r="S826">
            <v>0</v>
          </cell>
          <cell r="T826">
            <v>17272.8</v>
          </cell>
          <cell r="U826" t="str">
            <v>KIT-ELTEK O MINI-ELTEK</v>
          </cell>
        </row>
        <row r="827">
          <cell r="D827" t="str">
            <v>KIT-3SEC 1900-C</v>
          </cell>
          <cell r="E827">
            <v>71203</v>
          </cell>
          <cell r="F827" t="str">
            <v>Installation and Packaging Materials</v>
          </cell>
          <cell r="G827">
            <v>6819</v>
          </cell>
          <cell r="H827" t="str">
            <v>KIT MARQUILLAS DE SITIO NUEVO 1900 - C</v>
          </cell>
          <cell r="I827" t="str">
            <v>KIT</v>
          </cell>
          <cell r="J827">
            <v>0</v>
          </cell>
          <cell r="K827" t="str">
            <v>MICROLINK CON MATERIA PRIMA IMPORTADA</v>
          </cell>
          <cell r="L827" t="str">
            <v>MICROLINK</v>
          </cell>
          <cell r="M827">
            <v>107985</v>
          </cell>
          <cell r="N827">
            <v>0</v>
          </cell>
          <cell r="O827">
            <v>0</v>
          </cell>
          <cell r="P827">
            <v>0</v>
          </cell>
          <cell r="Q827" t="str">
            <v>COP</v>
          </cell>
          <cell r="R827">
            <v>0</v>
          </cell>
          <cell r="S827">
            <v>0</v>
          </cell>
          <cell r="T827">
            <v>107985</v>
          </cell>
          <cell r="U827" t="str">
            <v>KIT-3SEC 1900-C</v>
          </cell>
        </row>
        <row r="828">
          <cell r="D828" t="str">
            <v>KIT-MBBU 1900-C</v>
          </cell>
          <cell r="E828">
            <v>71203</v>
          </cell>
          <cell r="F828" t="str">
            <v>Installation and Packaging Materials</v>
          </cell>
          <cell r="G828">
            <v>6819</v>
          </cell>
          <cell r="H828" t="str">
            <v>KIT MARQUILLAS DE POWER MBBU PARA 1900 - C</v>
          </cell>
          <cell r="I828" t="str">
            <v>KIT</v>
          </cell>
          <cell r="J828">
            <v>0</v>
          </cell>
          <cell r="K828" t="str">
            <v>MICROLINK CON MATERIA PRIMA IMPORTADA</v>
          </cell>
          <cell r="L828" t="str">
            <v>MICROLINK</v>
          </cell>
          <cell r="M828">
            <v>11657</v>
          </cell>
          <cell r="N828">
            <v>0</v>
          </cell>
          <cell r="O828">
            <v>0</v>
          </cell>
          <cell r="P828">
            <v>0</v>
          </cell>
          <cell r="Q828" t="str">
            <v>COP</v>
          </cell>
          <cell r="R828">
            <v>0</v>
          </cell>
          <cell r="S828">
            <v>0</v>
          </cell>
          <cell r="T828">
            <v>11657</v>
          </cell>
          <cell r="U828" t="str">
            <v>KIT-MBBU 1900-C</v>
          </cell>
        </row>
        <row r="829">
          <cell r="D829" t="str">
            <v>KIT-TX HIBRID 1900-C</v>
          </cell>
          <cell r="E829">
            <v>71203</v>
          </cell>
          <cell r="F829" t="str">
            <v>Installation and Packaging Materials</v>
          </cell>
          <cell r="G829">
            <v>6819</v>
          </cell>
          <cell r="H829" t="str">
            <v>KIT MARQUILLAS DE TX HIBRIDA (2E1s+ETH) PARA 1900 - C</v>
          </cell>
          <cell r="I829" t="str">
            <v>KIT</v>
          </cell>
          <cell r="J829">
            <v>0</v>
          </cell>
          <cell r="K829" t="str">
            <v>MICROLINK CON MATERIA PRIMA IMPORTADA</v>
          </cell>
          <cell r="L829" t="str">
            <v>MICROLINK</v>
          </cell>
          <cell r="M829">
            <v>20365</v>
          </cell>
          <cell r="N829">
            <v>0</v>
          </cell>
          <cell r="O829">
            <v>0</v>
          </cell>
          <cell r="P829">
            <v>0</v>
          </cell>
          <cell r="Q829" t="str">
            <v>COP</v>
          </cell>
          <cell r="R829">
            <v>0</v>
          </cell>
          <cell r="S829">
            <v>0</v>
          </cell>
          <cell r="T829">
            <v>20365</v>
          </cell>
          <cell r="U829" t="str">
            <v>KIT-TX HIBRID 1900-C</v>
          </cell>
        </row>
        <row r="830">
          <cell r="D830" t="str">
            <v>KIT-4 E1s 1900-C</v>
          </cell>
          <cell r="E830">
            <v>71203</v>
          </cell>
          <cell r="F830" t="str">
            <v>Installation and Packaging Materials</v>
          </cell>
          <cell r="G830">
            <v>6819</v>
          </cell>
          <cell r="H830" t="str">
            <v>KIT MARQUILLAS DE TX (4E1s) PARA 1900 - C</v>
          </cell>
          <cell r="I830" t="str">
            <v>KIT</v>
          </cell>
          <cell r="J830">
            <v>0</v>
          </cell>
          <cell r="K830" t="str">
            <v>MICROLINK CON MATERIA PRIMA IMPORTADA</v>
          </cell>
          <cell r="L830" t="str">
            <v>MICROLINK</v>
          </cell>
          <cell r="M830">
            <v>34902</v>
          </cell>
          <cell r="N830">
            <v>0</v>
          </cell>
          <cell r="O830">
            <v>0</v>
          </cell>
          <cell r="P830">
            <v>0</v>
          </cell>
          <cell r="Q830" t="str">
            <v>COP</v>
          </cell>
          <cell r="R830">
            <v>0</v>
          </cell>
          <cell r="S830">
            <v>0</v>
          </cell>
          <cell r="T830">
            <v>34902</v>
          </cell>
          <cell r="U830" t="str">
            <v>KIT-4 E1s 1900-C</v>
          </cell>
        </row>
        <row r="831">
          <cell r="D831" t="str">
            <v>KIT-EXPCE 1900-C</v>
          </cell>
          <cell r="E831">
            <v>71203</v>
          </cell>
          <cell r="F831" t="str">
            <v>Installation and Packaging Materials</v>
          </cell>
          <cell r="G831">
            <v>6819</v>
          </cell>
          <cell r="H831" t="str">
            <v>KIT MARQUILLAS DE ESPANSION DE SYSTEM PARA 1900 - C</v>
          </cell>
          <cell r="I831" t="str">
            <v>KIT</v>
          </cell>
          <cell r="J831">
            <v>0</v>
          </cell>
          <cell r="K831" t="str">
            <v>MICROLINK CON MATERIA PRIMA IMPORTADA</v>
          </cell>
          <cell r="L831" t="str">
            <v>MICROLINK</v>
          </cell>
          <cell r="M831">
            <v>11657</v>
          </cell>
          <cell r="N831">
            <v>0</v>
          </cell>
          <cell r="O831">
            <v>0</v>
          </cell>
          <cell r="P831">
            <v>0</v>
          </cell>
          <cell r="Q831" t="str">
            <v>COP</v>
          </cell>
          <cell r="R831">
            <v>0</v>
          </cell>
          <cell r="S831">
            <v>0</v>
          </cell>
          <cell r="T831">
            <v>11657</v>
          </cell>
          <cell r="U831" t="str">
            <v>KIT-EXPCE 1900-C</v>
          </cell>
        </row>
        <row r="832">
          <cell r="D832" t="str">
            <v>KIT-4G-2500</v>
          </cell>
          <cell r="E832">
            <v>71203</v>
          </cell>
          <cell r="F832" t="str">
            <v>Installation and Packaging Materials</v>
          </cell>
          <cell r="G832">
            <v>6819</v>
          </cell>
          <cell r="H832" t="str">
            <v>KIT DE MARQUILLAS 4G-2500</v>
          </cell>
          <cell r="I832" t="str">
            <v>KIT</v>
          </cell>
          <cell r="J832">
            <v>0</v>
          </cell>
          <cell r="K832" t="str">
            <v>MICROLINK CON MATERIA PRIMA IMPORTADA</v>
          </cell>
          <cell r="L832" t="str">
            <v>MICROLINK</v>
          </cell>
          <cell r="M832">
            <v>107985</v>
          </cell>
          <cell r="N832">
            <v>0</v>
          </cell>
          <cell r="O832">
            <v>0</v>
          </cell>
          <cell r="P832">
            <v>0</v>
          </cell>
          <cell r="Q832" t="str">
            <v>COP</v>
          </cell>
          <cell r="R832">
            <v>0</v>
          </cell>
          <cell r="S832">
            <v>0</v>
          </cell>
          <cell r="T832">
            <v>107985</v>
          </cell>
          <cell r="U832" t="str">
            <v>KIT-4G-2500</v>
          </cell>
        </row>
        <row r="833">
          <cell r="D833" t="str">
            <v>KIT-4G-2500 EXP</v>
          </cell>
          <cell r="E833">
            <v>71203</v>
          </cell>
          <cell r="F833" t="str">
            <v>Installation and Packaging Materials</v>
          </cell>
          <cell r="G833">
            <v>6819</v>
          </cell>
          <cell r="H833" t="str">
            <v>KIT DE MARQUILLAS 4G-2500 EXP</v>
          </cell>
          <cell r="I833" t="str">
            <v>KIT</v>
          </cell>
          <cell r="J833">
            <v>0</v>
          </cell>
          <cell r="K833" t="str">
            <v>MICROLINK CON MATERIA PRIMA IMPORTADA</v>
          </cell>
          <cell r="L833" t="str">
            <v>MICROLINK</v>
          </cell>
          <cell r="M833">
            <v>49130</v>
          </cell>
          <cell r="N833">
            <v>0</v>
          </cell>
          <cell r="O833">
            <v>0</v>
          </cell>
          <cell r="P833">
            <v>0</v>
          </cell>
          <cell r="Q833" t="str">
            <v>COP</v>
          </cell>
          <cell r="R833">
            <v>0</v>
          </cell>
          <cell r="S833">
            <v>0</v>
          </cell>
          <cell r="T833">
            <v>49130</v>
          </cell>
          <cell r="U833" t="str">
            <v>KIT-4G-2500 EXP</v>
          </cell>
        </row>
        <row r="834">
          <cell r="D834" t="str">
            <v>KIT-TX HIBRYD 4G-2500</v>
          </cell>
          <cell r="E834">
            <v>71203</v>
          </cell>
          <cell r="F834" t="str">
            <v>Installation and Packaging Materials</v>
          </cell>
          <cell r="G834">
            <v>6819</v>
          </cell>
          <cell r="H834" t="str">
            <v>KIT DE MARQUILLAS TX HIBRYD 4G 2500</v>
          </cell>
          <cell r="I834" t="str">
            <v>KIT</v>
          </cell>
          <cell r="J834">
            <v>0</v>
          </cell>
          <cell r="K834" t="str">
            <v>MICROLINK CON MATERIA PRIMA IMPORTADA</v>
          </cell>
          <cell r="L834" t="str">
            <v>MICROLINK</v>
          </cell>
          <cell r="M834">
            <v>20364.900000000001</v>
          </cell>
          <cell r="N834">
            <v>0</v>
          </cell>
          <cell r="O834">
            <v>0</v>
          </cell>
          <cell r="P834">
            <v>0</v>
          </cell>
          <cell r="Q834" t="str">
            <v>COP</v>
          </cell>
          <cell r="R834">
            <v>0</v>
          </cell>
          <cell r="S834">
            <v>0</v>
          </cell>
          <cell r="T834">
            <v>20364.900000000001</v>
          </cell>
          <cell r="U834" t="str">
            <v>KIT-TX HIBRYD 4G-2500</v>
          </cell>
        </row>
        <row r="835">
          <cell r="D835" t="str">
            <v>KIT-4E1s 4G 2500</v>
          </cell>
          <cell r="E835">
            <v>71203</v>
          </cell>
          <cell r="F835" t="str">
            <v>Installation and Packaging Materials</v>
          </cell>
          <cell r="G835">
            <v>6819</v>
          </cell>
          <cell r="H835" t="str">
            <v>KIT DE MARQUILLAS 4E1s 4G 2500</v>
          </cell>
          <cell r="I835" t="str">
            <v>KIT</v>
          </cell>
          <cell r="J835">
            <v>0</v>
          </cell>
          <cell r="K835" t="str">
            <v>MICROLINK CON MATERIA PRIMA IMPORTADA</v>
          </cell>
          <cell r="L835" t="str">
            <v>MICROLINK</v>
          </cell>
          <cell r="M835">
            <v>34901.5</v>
          </cell>
          <cell r="N835">
            <v>0</v>
          </cell>
          <cell r="O835">
            <v>0</v>
          </cell>
          <cell r="P835">
            <v>0</v>
          </cell>
          <cell r="Q835" t="str">
            <v>COP</v>
          </cell>
          <cell r="R835">
            <v>0</v>
          </cell>
          <cell r="S835">
            <v>0</v>
          </cell>
          <cell r="T835">
            <v>34901.5</v>
          </cell>
          <cell r="U835" t="str">
            <v>KIT-4E1s 4G 2500</v>
          </cell>
        </row>
        <row r="836">
          <cell r="D836" t="str">
            <v>KIT-4G-RET</v>
          </cell>
          <cell r="E836">
            <v>71203</v>
          </cell>
          <cell r="F836" t="str">
            <v>Installation and Packaging Materials</v>
          </cell>
          <cell r="G836">
            <v>6819</v>
          </cell>
          <cell r="H836" t="str">
            <v xml:space="preserve">KIT DE MARQUILLAS RET 4G </v>
          </cell>
          <cell r="I836" t="str">
            <v>KIT</v>
          </cell>
          <cell r="J836">
            <v>0</v>
          </cell>
          <cell r="K836" t="str">
            <v>MICROLINK CON MATERIA PRIMA IMPORTADA</v>
          </cell>
          <cell r="L836" t="str">
            <v>MICROLINK</v>
          </cell>
          <cell r="M836">
            <v>5828.3</v>
          </cell>
          <cell r="N836">
            <v>0</v>
          </cell>
          <cell r="O836">
            <v>0</v>
          </cell>
          <cell r="P836">
            <v>0</v>
          </cell>
          <cell r="Q836" t="str">
            <v>COP</v>
          </cell>
          <cell r="R836">
            <v>0</v>
          </cell>
          <cell r="S836">
            <v>0</v>
          </cell>
          <cell r="T836">
            <v>5828.3</v>
          </cell>
          <cell r="U836" t="str">
            <v>KIT-4G-RET</v>
          </cell>
        </row>
        <row r="837">
          <cell r="D837" t="str">
            <v>KIT-S4-1900</v>
          </cell>
          <cell r="E837">
            <v>71203</v>
          </cell>
          <cell r="F837" t="str">
            <v>Installation and Packaging Materials</v>
          </cell>
          <cell r="G837">
            <v>0</v>
          </cell>
          <cell r="H837" t="str">
            <v>KIT MARQUILLAS MULTICARRIER S4 1900</v>
          </cell>
          <cell r="I837" t="str">
            <v>KIT</v>
          </cell>
          <cell r="J837">
            <v>0</v>
          </cell>
          <cell r="K837" t="str">
            <v>MICROLINK CON MATERIA PRIMA IMPORTADA</v>
          </cell>
          <cell r="L837" t="str">
            <v>MICROLINK</v>
          </cell>
          <cell r="M837">
            <v>28817</v>
          </cell>
          <cell r="N837">
            <v>0</v>
          </cell>
          <cell r="O837">
            <v>0</v>
          </cell>
          <cell r="P837">
            <v>0</v>
          </cell>
          <cell r="Q837" t="str">
            <v>COP</v>
          </cell>
          <cell r="R837">
            <v>0</v>
          </cell>
          <cell r="S837">
            <v>0</v>
          </cell>
          <cell r="T837">
            <v>28817</v>
          </cell>
          <cell r="U837" t="str">
            <v>KIT-S4-1900</v>
          </cell>
        </row>
        <row r="838">
          <cell r="D838" t="str">
            <v>KIT-MBBU-4G-2500</v>
          </cell>
          <cell r="E838">
            <v>71203</v>
          </cell>
          <cell r="F838" t="str">
            <v>Installation and Packaging Materials</v>
          </cell>
          <cell r="G838">
            <v>0</v>
          </cell>
          <cell r="H838" t="str">
            <v>KIT MARQUILLAS  MBBU CLARO LTE 2500</v>
          </cell>
          <cell r="I838" t="str">
            <v>KIT</v>
          </cell>
          <cell r="J838">
            <v>0</v>
          </cell>
          <cell r="K838" t="str">
            <v>MICROLINK CON MATERIA PRIMA IMPORTADA</v>
          </cell>
          <cell r="L838" t="str">
            <v>MICROLINK</v>
          </cell>
          <cell r="M838">
            <v>11629.28</v>
          </cell>
          <cell r="N838">
            <v>0</v>
          </cell>
          <cell r="O838">
            <v>0</v>
          </cell>
          <cell r="P838">
            <v>0</v>
          </cell>
          <cell r="Q838" t="str">
            <v>COP</v>
          </cell>
          <cell r="R838">
            <v>0</v>
          </cell>
          <cell r="S838">
            <v>0</v>
          </cell>
          <cell r="T838">
            <v>11629.28</v>
          </cell>
          <cell r="U838" t="str">
            <v>KIT-MBBU-4G-2500</v>
          </cell>
        </row>
        <row r="839">
          <cell r="D839" t="str">
            <v>KIT-EXPCE-4G-2500</v>
          </cell>
          <cell r="E839">
            <v>71203</v>
          </cell>
          <cell r="F839" t="str">
            <v>Installation and Packaging Materials</v>
          </cell>
          <cell r="G839">
            <v>0</v>
          </cell>
          <cell r="H839" t="str">
            <v>KIT MARQUILLAS  EXPCE CLARO LTE 2500</v>
          </cell>
          <cell r="I839" t="str">
            <v>KIT</v>
          </cell>
          <cell r="J839">
            <v>0</v>
          </cell>
          <cell r="K839" t="str">
            <v>MICROLINK CON MATERIA PRIMA IMPORTADA</v>
          </cell>
          <cell r="L839" t="str">
            <v>MICROLINK</v>
          </cell>
          <cell r="M839">
            <v>11629.28</v>
          </cell>
          <cell r="N839">
            <v>0</v>
          </cell>
          <cell r="O839">
            <v>0</v>
          </cell>
          <cell r="P839">
            <v>0</v>
          </cell>
          <cell r="Q839" t="str">
            <v>COP</v>
          </cell>
          <cell r="R839">
            <v>0</v>
          </cell>
          <cell r="S839">
            <v>0</v>
          </cell>
          <cell r="T839">
            <v>11629.28</v>
          </cell>
          <cell r="U839" t="str">
            <v>KIT-EXPCE-4G-2500</v>
          </cell>
        </row>
        <row r="840">
          <cell r="D840" t="str">
            <v>KIT-2X2_3RF-4G-2500</v>
          </cell>
          <cell r="E840">
            <v>71203</v>
          </cell>
          <cell r="F840" t="str">
            <v>Installation and Packaging Materials</v>
          </cell>
          <cell r="G840">
            <v>0</v>
          </cell>
          <cell r="H840" t="str">
            <v>KIT MARQUILLAS  2X2 3 RF CLARO LTE 2500</v>
          </cell>
          <cell r="I840" t="str">
            <v>KIT</v>
          </cell>
          <cell r="J840">
            <v>0</v>
          </cell>
          <cell r="K840" t="str">
            <v>MICROLINK CON MATERIA PRIMA IMPORTADA</v>
          </cell>
          <cell r="L840" t="str">
            <v>MICROLINK</v>
          </cell>
          <cell r="M840">
            <v>107916.2</v>
          </cell>
          <cell r="N840">
            <v>0</v>
          </cell>
          <cell r="O840">
            <v>0</v>
          </cell>
          <cell r="P840">
            <v>0</v>
          </cell>
          <cell r="Q840" t="str">
            <v>COP</v>
          </cell>
          <cell r="R840">
            <v>0</v>
          </cell>
          <cell r="S840">
            <v>0</v>
          </cell>
          <cell r="T840">
            <v>107916.2</v>
          </cell>
          <cell r="U840" t="str">
            <v>KIT-2X2_3RF-4G-2500</v>
          </cell>
        </row>
        <row r="841">
          <cell r="D841" t="str">
            <v>KIT-2X2_2RF-4G-2500</v>
          </cell>
          <cell r="E841">
            <v>71203</v>
          </cell>
          <cell r="F841" t="str">
            <v>Installation and Packaging Materials</v>
          </cell>
          <cell r="G841">
            <v>0</v>
          </cell>
          <cell r="H841" t="str">
            <v>KIT MARQUILLAS  2X2 2 RF CLARO LTE 2500</v>
          </cell>
          <cell r="I841" t="str">
            <v>KIT</v>
          </cell>
          <cell r="J841">
            <v>0</v>
          </cell>
          <cell r="K841" t="str">
            <v>MICROLINK CON MATERIA PRIMA IMPORTADA</v>
          </cell>
          <cell r="L841" t="str">
            <v>MICROLINK</v>
          </cell>
          <cell r="M841">
            <v>65752.28</v>
          </cell>
          <cell r="N841">
            <v>0</v>
          </cell>
          <cell r="O841">
            <v>0</v>
          </cell>
          <cell r="P841">
            <v>0</v>
          </cell>
          <cell r="Q841" t="str">
            <v>COP</v>
          </cell>
          <cell r="R841">
            <v>0</v>
          </cell>
          <cell r="S841">
            <v>0</v>
          </cell>
          <cell r="T841">
            <v>65752.28</v>
          </cell>
          <cell r="U841" t="str">
            <v>KIT-2X2_2RF-4G-2500</v>
          </cell>
        </row>
        <row r="842">
          <cell r="D842" t="str">
            <v>KIT-RETX3SEC-4G-2500</v>
          </cell>
          <cell r="E842">
            <v>71203</v>
          </cell>
          <cell r="F842" t="str">
            <v>Installation and Packaging Materials</v>
          </cell>
          <cell r="G842">
            <v>0</v>
          </cell>
          <cell r="H842" t="str">
            <v>KIT MARQUILLAS  RET 3 SEC CLARO LTE 2500</v>
          </cell>
          <cell r="I842" t="str">
            <v>KIT</v>
          </cell>
          <cell r="J842">
            <v>0</v>
          </cell>
          <cell r="K842" t="str">
            <v>MICROLINK CON MATERIA PRIMA IMPORTADA</v>
          </cell>
          <cell r="L842" t="str">
            <v>MICROLINK</v>
          </cell>
          <cell r="M842">
            <v>8721.9599999999991</v>
          </cell>
          <cell r="N842">
            <v>0</v>
          </cell>
          <cell r="O842">
            <v>0</v>
          </cell>
          <cell r="P842">
            <v>0</v>
          </cell>
          <cell r="Q842" t="str">
            <v>COP</v>
          </cell>
          <cell r="R842">
            <v>0</v>
          </cell>
          <cell r="S842">
            <v>0</v>
          </cell>
          <cell r="T842">
            <v>8721.9599999999991</v>
          </cell>
          <cell r="U842" t="str">
            <v>KIT-RETX3SEC-4G-2500</v>
          </cell>
        </row>
        <row r="843">
          <cell r="D843" t="str">
            <v>KIT-2X4-4X4ANT4G2500</v>
          </cell>
          <cell r="E843">
            <v>71203</v>
          </cell>
          <cell r="F843" t="str">
            <v>Installation and Packaging Materials</v>
          </cell>
          <cell r="G843">
            <v>0</v>
          </cell>
          <cell r="H843" t="str">
            <v>KIT MARQUILLAS 2X4 4X4 ANT CLARO LTE 2500</v>
          </cell>
          <cell r="I843" t="str">
            <v>KIT</v>
          </cell>
          <cell r="J843">
            <v>0</v>
          </cell>
          <cell r="K843" t="str">
            <v>MICROLINK CON MATERIA PRIMA IMPORTADA</v>
          </cell>
          <cell r="L843" t="str">
            <v>MICROLINK</v>
          </cell>
          <cell r="M843">
            <v>54163.92</v>
          </cell>
          <cell r="N843">
            <v>0</v>
          </cell>
          <cell r="O843">
            <v>0</v>
          </cell>
          <cell r="P843">
            <v>0</v>
          </cell>
          <cell r="Q843" t="str">
            <v>COP</v>
          </cell>
          <cell r="R843">
            <v>0</v>
          </cell>
          <cell r="S843">
            <v>0</v>
          </cell>
          <cell r="T843">
            <v>54163.92</v>
          </cell>
          <cell r="U843" t="str">
            <v>KIT-2X4-4X4ANT4G2500</v>
          </cell>
        </row>
        <row r="844">
          <cell r="D844" t="str">
            <v>KIT-LTE-AVANTEL</v>
          </cell>
          <cell r="E844">
            <v>71203</v>
          </cell>
          <cell r="F844" t="str">
            <v>Installation and Packaging Materials</v>
          </cell>
          <cell r="G844">
            <v>0</v>
          </cell>
          <cell r="H844" t="str">
            <v>KIT DE MARQUILLAS AVANTEL 4G</v>
          </cell>
          <cell r="I844" t="str">
            <v>KIT</v>
          </cell>
          <cell r="J844">
            <v>0</v>
          </cell>
          <cell r="K844" t="str">
            <v>MICROLINK CON MATERIA PRIMA IMPORTADA</v>
          </cell>
          <cell r="L844" t="str">
            <v>MICROLINK</v>
          </cell>
          <cell r="M844">
            <v>54163.92</v>
          </cell>
          <cell r="N844">
            <v>0</v>
          </cell>
          <cell r="O844">
            <v>0</v>
          </cell>
          <cell r="P844">
            <v>0</v>
          </cell>
          <cell r="Q844" t="str">
            <v>COP</v>
          </cell>
          <cell r="R844">
            <v>0</v>
          </cell>
          <cell r="S844">
            <v>0</v>
          </cell>
          <cell r="T844">
            <v>84933</v>
          </cell>
          <cell r="U844" t="str">
            <v>KIT-LTE-AVANTEL</v>
          </cell>
        </row>
        <row r="845">
          <cell r="H845" t="str">
            <v>SEALING MATERIAL</v>
          </cell>
          <cell r="I845">
            <v>0</v>
          </cell>
          <cell r="J845">
            <v>0</v>
          </cell>
          <cell r="K845">
            <v>0</v>
          </cell>
          <cell r="L845">
            <v>0</v>
          </cell>
          <cell r="M845">
            <v>0</v>
          </cell>
          <cell r="N845">
            <v>0</v>
          </cell>
          <cell r="O845">
            <v>0</v>
          </cell>
          <cell r="P845">
            <v>0</v>
          </cell>
          <cell r="Q845">
            <v>0</v>
          </cell>
          <cell r="R845">
            <v>0</v>
          </cell>
          <cell r="S845">
            <v>0</v>
          </cell>
          <cell r="T845">
            <v>0</v>
          </cell>
          <cell r="U845">
            <v>0</v>
          </cell>
        </row>
        <row r="846">
          <cell r="D846" t="str">
            <v>CINTA-27</v>
          </cell>
          <cell r="E846">
            <v>71203</v>
          </cell>
          <cell r="F846" t="str">
            <v>Installation and Packaging Materials</v>
          </cell>
          <cell r="G846">
            <v>6819</v>
          </cell>
          <cell r="H846" t="str">
            <v>Cinta adhesiva de tela de vidrio de 1/2" 3M</v>
          </cell>
          <cell r="I846" t="str">
            <v>pcs</v>
          </cell>
          <cell r="J846">
            <v>0</v>
          </cell>
          <cell r="K846" t="str">
            <v>IMPORTACION INDIRECTA</v>
          </cell>
          <cell r="L846" t="str">
            <v>ELEIN</v>
          </cell>
          <cell r="M846">
            <v>40805</v>
          </cell>
          <cell r="N846">
            <v>0</v>
          </cell>
          <cell r="O846">
            <v>0</v>
          </cell>
          <cell r="P846">
            <v>0</v>
          </cell>
          <cell r="Q846" t="str">
            <v>COP</v>
          </cell>
          <cell r="R846">
            <v>0</v>
          </cell>
          <cell r="S846">
            <v>0.05</v>
          </cell>
          <cell r="T846">
            <v>42845.25</v>
          </cell>
          <cell r="U846" t="str">
            <v>CN-ATV-1/2</v>
          </cell>
        </row>
        <row r="847">
          <cell r="D847" t="str">
            <v>CINTA-ENM3/4</v>
          </cell>
          <cell r="E847">
            <v>71203</v>
          </cell>
          <cell r="F847" t="str">
            <v>Installation and Packaging Materials</v>
          </cell>
          <cell r="G847">
            <v>6819</v>
          </cell>
          <cell r="H847" t="str">
            <v>Cinta de enmascarar de 3/4"</v>
          </cell>
          <cell r="I847" t="str">
            <v>pcs</v>
          </cell>
          <cell r="J847">
            <v>0</v>
          </cell>
          <cell r="K847" t="str">
            <v>NACIONAL</v>
          </cell>
          <cell r="L847" t="str">
            <v>ELEIN</v>
          </cell>
          <cell r="M847">
            <v>3950</v>
          </cell>
          <cell r="N847">
            <v>0</v>
          </cell>
          <cell r="O847">
            <v>0</v>
          </cell>
          <cell r="P847">
            <v>0</v>
          </cell>
          <cell r="Q847" t="str">
            <v>COP</v>
          </cell>
          <cell r="R847">
            <v>0</v>
          </cell>
          <cell r="S847">
            <v>0.05</v>
          </cell>
          <cell r="T847">
            <v>4147.5</v>
          </cell>
          <cell r="U847" t="str">
            <v>CN-En3-4</v>
          </cell>
        </row>
        <row r="848">
          <cell r="D848" t="str">
            <v>FL-INSUL</v>
          </cell>
          <cell r="E848">
            <v>71203</v>
          </cell>
          <cell r="F848" t="str">
            <v>Installation and Packaging Materials</v>
          </cell>
          <cell r="G848">
            <v>6819</v>
          </cell>
          <cell r="H848" t="str">
            <v>Aislante de piso (1,20m - 3.00m)</v>
          </cell>
          <cell r="I848" t="str">
            <v>pcs</v>
          </cell>
          <cell r="J848">
            <v>0</v>
          </cell>
          <cell r="K848" t="str">
            <v>NACIONAL</v>
          </cell>
          <cell r="L848" t="str">
            <v>RUBBERTEC</v>
          </cell>
          <cell r="M848">
            <v>27840</v>
          </cell>
          <cell r="N848">
            <v>0</v>
          </cell>
          <cell r="O848">
            <v>0</v>
          </cell>
          <cell r="P848">
            <v>0</v>
          </cell>
          <cell r="Q848" t="str">
            <v>COP</v>
          </cell>
          <cell r="R848">
            <v>0</v>
          </cell>
          <cell r="S848">
            <v>0.05</v>
          </cell>
          <cell r="T848">
            <v>29232</v>
          </cell>
          <cell r="U848" t="str">
            <v>FL-INSUL</v>
          </cell>
        </row>
        <row r="849">
          <cell r="D849" t="str">
            <v>CINTA-11783M</v>
          </cell>
          <cell r="E849">
            <v>71203</v>
          </cell>
          <cell r="F849" t="str">
            <v>Installation and Packaging Materials</v>
          </cell>
          <cell r="G849">
            <v>6819</v>
          </cell>
          <cell r="H849" t="str">
            <v>CINTA 23 3M AUTOFUNDENTE 18MM X 10M</v>
          </cell>
          <cell r="I849" t="str">
            <v>pcs</v>
          </cell>
          <cell r="J849">
            <v>0</v>
          </cell>
          <cell r="K849" t="str">
            <v>IMPORTACION INDIRECTA</v>
          </cell>
          <cell r="L849" t="str">
            <v>ELEIN</v>
          </cell>
          <cell r="M849">
            <v>20014</v>
          </cell>
          <cell r="N849">
            <v>0</v>
          </cell>
          <cell r="O849">
            <v>0</v>
          </cell>
          <cell r="P849">
            <v>0</v>
          </cell>
          <cell r="Q849" t="str">
            <v>COP</v>
          </cell>
          <cell r="R849">
            <v>0</v>
          </cell>
          <cell r="S849">
            <v>0.05</v>
          </cell>
          <cell r="T849">
            <v>21014.7</v>
          </cell>
          <cell r="U849" t="str">
            <v>CINTA-11783M</v>
          </cell>
        </row>
        <row r="850">
          <cell r="D850" t="str">
            <v>CINTA-AUT33</v>
          </cell>
          <cell r="E850">
            <v>71203</v>
          </cell>
          <cell r="F850" t="str">
            <v>Installation and Packaging Materials</v>
          </cell>
          <cell r="G850">
            <v>6819</v>
          </cell>
          <cell r="H850" t="str">
            <v>Self amalgamating tape 19mm10m - Cinta autofundente delgada 3M (rollo) /CINTA  AUTOFUNDENTE 23  19mm x 9mts</v>
          </cell>
          <cell r="I850" t="str">
            <v>pcs</v>
          </cell>
          <cell r="J850">
            <v>0</v>
          </cell>
          <cell r="K850" t="str">
            <v>IMPORTACION INDIRECTA</v>
          </cell>
          <cell r="L850" t="str">
            <v>ELEIN</v>
          </cell>
          <cell r="M850">
            <v>26014</v>
          </cell>
          <cell r="N850">
            <v>0</v>
          </cell>
          <cell r="O850">
            <v>0</v>
          </cell>
          <cell r="P850">
            <v>0</v>
          </cell>
          <cell r="Q850" t="str">
            <v>COP</v>
          </cell>
          <cell r="R850">
            <v>0</v>
          </cell>
          <cell r="S850">
            <v>0.05</v>
          </cell>
          <cell r="T850">
            <v>27314.7</v>
          </cell>
          <cell r="U850" t="str">
            <v>CS73339.01</v>
          </cell>
        </row>
        <row r="851">
          <cell r="D851" t="str">
            <v>CINTA-SUP33</v>
          </cell>
          <cell r="E851">
            <v>71203</v>
          </cell>
          <cell r="F851" t="str">
            <v>Installation and Packaging Materials</v>
          </cell>
          <cell r="G851">
            <v>6819</v>
          </cell>
          <cell r="H851" t="str">
            <v xml:space="preserve">RS Masking tape 38mm*50m - Cinta Vinilo 3M delgada (rollo) / CINTA AISLANTE  NEGRA 3M SUPER 33 - 19mm X 20mts </v>
          </cell>
          <cell r="I851" t="str">
            <v>pcs</v>
          </cell>
          <cell r="J851">
            <v>0</v>
          </cell>
          <cell r="K851" t="str">
            <v>IMPORTACION INDIRECTA</v>
          </cell>
          <cell r="L851" t="str">
            <v>ELEIN</v>
          </cell>
          <cell r="M851">
            <v>11403</v>
          </cell>
          <cell r="N851">
            <v>0</v>
          </cell>
          <cell r="O851">
            <v>0</v>
          </cell>
          <cell r="P851">
            <v>0</v>
          </cell>
          <cell r="Q851" t="str">
            <v>COP</v>
          </cell>
          <cell r="R851">
            <v>0</v>
          </cell>
          <cell r="S851">
            <v>0.05</v>
          </cell>
          <cell r="T851">
            <v>11973.15</v>
          </cell>
          <cell r="U851" t="str">
            <v>CS73339.30</v>
          </cell>
        </row>
        <row r="852">
          <cell r="D852" t="str">
            <v>CINTA-7003M</v>
          </cell>
          <cell r="E852">
            <v>71203</v>
          </cell>
          <cell r="F852" t="str">
            <v>Installation and Packaging Materials</v>
          </cell>
          <cell r="G852">
            <v>6819</v>
          </cell>
          <cell r="H852" t="str">
            <v>RS Masking tape 50mm*50m - Cinta Vinilo 3M ancha (rollo) / CINTA AISLANTE NEGRA 3M SUPER 33 - 50mm x 6mts</v>
          </cell>
          <cell r="I852" t="str">
            <v>pcs</v>
          </cell>
          <cell r="J852">
            <v>0</v>
          </cell>
          <cell r="K852" t="str">
            <v>IMPORTACION INDIRECTA</v>
          </cell>
          <cell r="L852" t="str">
            <v>ELEIN</v>
          </cell>
          <cell r="M852">
            <v>10880</v>
          </cell>
          <cell r="N852">
            <v>0</v>
          </cell>
          <cell r="O852">
            <v>0</v>
          </cell>
          <cell r="P852">
            <v>0</v>
          </cell>
          <cell r="Q852" t="str">
            <v>COP</v>
          </cell>
          <cell r="R852">
            <v>0</v>
          </cell>
          <cell r="S852">
            <v>0.05</v>
          </cell>
          <cell r="T852">
            <v>11424</v>
          </cell>
          <cell r="U852" t="str">
            <v>CS73339.99</v>
          </cell>
        </row>
        <row r="853">
          <cell r="D853" t="str">
            <v>CS73339.10</v>
          </cell>
          <cell r="E853">
            <v>71203</v>
          </cell>
          <cell r="F853" t="str">
            <v>Installation and Packaging Materials</v>
          </cell>
          <cell r="G853">
            <v>6819</v>
          </cell>
          <cell r="H853" t="str">
            <v>UV-prot. PVC tape, Insulation tape 3M - 10 meter, o Cinta super 33 plus 18mm x 20m. Rollo teype 33x3/4</v>
          </cell>
          <cell r="I853" t="str">
            <v>pcs</v>
          </cell>
          <cell r="J853">
            <v>0</v>
          </cell>
          <cell r="K853">
            <v>0</v>
          </cell>
          <cell r="L853" t="str">
            <v>BUSQUEDA</v>
          </cell>
          <cell r="M853">
            <v>10600</v>
          </cell>
          <cell r="N853">
            <v>0</v>
          </cell>
          <cell r="O853">
            <v>0</v>
          </cell>
          <cell r="P853">
            <v>0</v>
          </cell>
          <cell r="Q853">
            <v>0</v>
          </cell>
          <cell r="R853">
            <v>0</v>
          </cell>
          <cell r="S853">
            <v>0</v>
          </cell>
          <cell r="T853">
            <v>10600</v>
          </cell>
          <cell r="U853" t="str">
            <v>CS73339.10</v>
          </cell>
        </row>
        <row r="854">
          <cell r="D854" t="str">
            <v>CINTA-MASTIC</v>
          </cell>
          <cell r="E854">
            <v>71203</v>
          </cell>
          <cell r="F854" t="str">
            <v>Installation and Packaging Materials</v>
          </cell>
          <cell r="G854">
            <v>6819</v>
          </cell>
          <cell r="H854" t="str">
            <v>CINTA MASTIC DE GOMA AUTOFUNDENTE MARCA GYMCOL</v>
          </cell>
          <cell r="I854" t="str">
            <v>pcs</v>
          </cell>
          <cell r="J854">
            <v>0</v>
          </cell>
          <cell r="K854">
            <v>0</v>
          </cell>
          <cell r="L854" t="str">
            <v>ENGROUP</v>
          </cell>
          <cell r="M854">
            <v>16190</v>
          </cell>
          <cell r="N854">
            <v>0</v>
          </cell>
          <cell r="O854">
            <v>0</v>
          </cell>
          <cell r="P854">
            <v>0</v>
          </cell>
          <cell r="Q854" t="str">
            <v>COP</v>
          </cell>
          <cell r="R854">
            <v>0</v>
          </cell>
          <cell r="S854">
            <v>0.05</v>
          </cell>
          <cell r="T854">
            <v>16999.5</v>
          </cell>
          <cell r="U854" t="str">
            <v>CINTA-MASTIC</v>
          </cell>
        </row>
        <row r="855">
          <cell r="D855" t="str">
            <v>CINTA-7003M3/4</v>
          </cell>
          <cell r="E855">
            <v>71203</v>
          </cell>
          <cell r="F855" t="str">
            <v>Installation and Packaging Materials</v>
          </cell>
          <cell r="G855">
            <v>6819</v>
          </cell>
          <cell r="H855" t="str">
            <v>CINTA AISLANTE NEGRA 3M 7003M 33 - 19mm x 20mts</v>
          </cell>
          <cell r="I855" t="str">
            <v>pcs</v>
          </cell>
          <cell r="J855">
            <v>0</v>
          </cell>
          <cell r="K855" t="str">
            <v>IMPORTACION INDIRECTA</v>
          </cell>
          <cell r="L855" t="str">
            <v>ELECTRICOS IMP</v>
          </cell>
          <cell r="M855">
            <v>9655</v>
          </cell>
          <cell r="N855">
            <v>0</v>
          </cell>
          <cell r="O855">
            <v>0</v>
          </cell>
          <cell r="P855">
            <v>0</v>
          </cell>
          <cell r="Q855" t="str">
            <v>COP</v>
          </cell>
          <cell r="R855">
            <v>0</v>
          </cell>
          <cell r="S855">
            <v>0.05</v>
          </cell>
          <cell r="T855">
            <v>10137.75</v>
          </cell>
          <cell r="U855" t="str">
            <v>CINTA-7003M3/4</v>
          </cell>
        </row>
        <row r="856">
          <cell r="D856" t="str">
            <v>KIT-NAL-CINTAS</v>
          </cell>
          <cell r="E856">
            <v>71203</v>
          </cell>
          <cell r="F856" t="str">
            <v>Installation and Packaging Materials</v>
          </cell>
          <cell r="G856">
            <v>6819</v>
          </cell>
          <cell r="H856" t="str">
            <v>KIT DE CINTAS PARA PROTECCION NACIONAL (2 ROLLOS CINTA DELGADA+ 1 ROLLO DE CINTA ANCHA + 3 ROLLOS DE GOMA PARA IMPERMEABILIZAR)</v>
          </cell>
          <cell r="I856" t="str">
            <v>pcs</v>
          </cell>
          <cell r="J856">
            <v>0</v>
          </cell>
          <cell r="K856" t="str">
            <v>NACIONAL</v>
          </cell>
          <cell r="L856" t="str">
            <v>MICROLINK</v>
          </cell>
          <cell r="M856">
            <v>81619</v>
          </cell>
          <cell r="N856">
            <v>0</v>
          </cell>
          <cell r="O856">
            <v>0</v>
          </cell>
          <cell r="P856">
            <v>0</v>
          </cell>
          <cell r="Q856">
            <v>0</v>
          </cell>
          <cell r="R856">
            <v>0</v>
          </cell>
          <cell r="S856">
            <v>0</v>
          </cell>
          <cell r="T856">
            <v>81619</v>
          </cell>
          <cell r="U856" t="str">
            <v>KIT-NAL- CINTAS</v>
          </cell>
        </row>
        <row r="857">
          <cell r="D857" t="str">
            <v>CINTA-AUT2155</v>
          </cell>
          <cell r="E857">
            <v>71203</v>
          </cell>
          <cell r="F857" t="str">
            <v>Installation and Packaging Materials</v>
          </cell>
          <cell r="G857">
            <v>6819</v>
          </cell>
          <cell r="H857" t="str">
            <v>CINTA  AUTOFUNDENTE TEMFLEX 19mm x 6.7mts</v>
          </cell>
          <cell r="I857" t="str">
            <v>pcs</v>
          </cell>
          <cell r="J857">
            <v>0</v>
          </cell>
          <cell r="K857" t="str">
            <v>IMPORTACION INDIRECTA</v>
          </cell>
          <cell r="L857" t="str">
            <v>ELECTRICOS IMP</v>
          </cell>
          <cell r="M857">
            <v>18188</v>
          </cell>
          <cell r="N857">
            <v>0</v>
          </cell>
          <cell r="O857">
            <v>0</v>
          </cell>
          <cell r="P857">
            <v>0</v>
          </cell>
          <cell r="Q857" t="str">
            <v>COP</v>
          </cell>
          <cell r="R857">
            <v>0</v>
          </cell>
          <cell r="S857">
            <v>0.05</v>
          </cell>
          <cell r="T857">
            <v>19097.400000000001</v>
          </cell>
          <cell r="U857" t="str">
            <v>CINTA-AUT2155</v>
          </cell>
        </row>
        <row r="858">
          <cell r="D858" t="str">
            <v>3BAB1</v>
          </cell>
          <cell r="E858">
            <v>71203</v>
          </cell>
          <cell r="F858" t="str">
            <v>Installation and Packaging Materials</v>
          </cell>
          <cell r="G858">
            <v>6819</v>
          </cell>
          <cell r="H858" t="str">
            <v>BASE ADHESIVA PARA SUJECIÓNT DE CABLES  X 1 UND BLANCA</v>
          </cell>
          <cell r="I858" t="str">
            <v>pcs</v>
          </cell>
          <cell r="J858">
            <v>0</v>
          </cell>
          <cell r="K858" t="str">
            <v>IMPORTACION INDIRECTA</v>
          </cell>
          <cell r="L858" t="str">
            <v>ELEIN</v>
          </cell>
          <cell r="M858">
            <v>209</v>
          </cell>
          <cell r="N858">
            <v>0</v>
          </cell>
          <cell r="O858">
            <v>0</v>
          </cell>
          <cell r="P858">
            <v>0</v>
          </cell>
          <cell r="Q858" t="str">
            <v>COP</v>
          </cell>
          <cell r="R858">
            <v>0</v>
          </cell>
          <cell r="S858">
            <v>0.05</v>
          </cell>
          <cell r="T858">
            <v>219.45</v>
          </cell>
          <cell r="U858" t="str">
            <v>3BAB1</v>
          </cell>
        </row>
        <row r="859">
          <cell r="D859" t="str">
            <v>CINTA 305</v>
          </cell>
          <cell r="E859">
            <v>71203</v>
          </cell>
          <cell r="F859" t="str">
            <v>Installation and Packaging Materials</v>
          </cell>
          <cell r="G859">
            <v>6819</v>
          </cell>
          <cell r="H859" t="str">
            <v>CINTA TRANSPARENTE PARA EMBALAR 48X50MT</v>
          </cell>
          <cell r="I859" t="str">
            <v>pcs</v>
          </cell>
          <cell r="J859">
            <v>0</v>
          </cell>
          <cell r="K859" t="str">
            <v>NACIONAL</v>
          </cell>
          <cell r="L859" t="str">
            <v>JLC SOLUCIONES EMPRESARIALES S.A.S</v>
          </cell>
          <cell r="M859">
            <v>1765.71</v>
          </cell>
          <cell r="N859">
            <v>0</v>
          </cell>
          <cell r="O859">
            <v>0</v>
          </cell>
          <cell r="P859">
            <v>0</v>
          </cell>
          <cell r="Q859" t="str">
            <v>COP</v>
          </cell>
          <cell r="R859">
            <v>0</v>
          </cell>
          <cell r="S859">
            <v>0.05</v>
          </cell>
          <cell r="T859">
            <v>1854</v>
          </cell>
          <cell r="U859" t="str">
            <v>CINTA 305</v>
          </cell>
        </row>
        <row r="860">
          <cell r="D860" t="str">
            <v>CINTA-35-AM</v>
          </cell>
          <cell r="E860">
            <v>71203</v>
          </cell>
          <cell r="F860" t="str">
            <v>Installation and Packaging Materials</v>
          </cell>
          <cell r="G860">
            <v>6819</v>
          </cell>
          <cell r="H860" t="str">
            <v>CINTA  3M SCOTCH 35 VINYL 6mts - AMARILLA</v>
          </cell>
          <cell r="I860" t="str">
            <v>pcs</v>
          </cell>
          <cell r="J860">
            <v>0</v>
          </cell>
          <cell r="K860" t="str">
            <v>IMPORTACION INDIRECTA</v>
          </cell>
          <cell r="L860" t="str">
            <v>ELECTRICOS IMP</v>
          </cell>
          <cell r="M860">
            <v>3360</v>
          </cell>
          <cell r="N860">
            <v>0</v>
          </cell>
          <cell r="O860">
            <v>0</v>
          </cell>
          <cell r="P860">
            <v>0</v>
          </cell>
          <cell r="Q860" t="str">
            <v>COP</v>
          </cell>
          <cell r="R860">
            <v>0</v>
          </cell>
          <cell r="S860">
            <v>0.05</v>
          </cell>
          <cell r="T860">
            <v>3528</v>
          </cell>
          <cell r="U860" t="str">
            <v>CINTA-35-AM</v>
          </cell>
        </row>
        <row r="861">
          <cell r="D861" t="str">
            <v>CINTA-35-AZ</v>
          </cell>
          <cell r="E861">
            <v>71203</v>
          </cell>
          <cell r="F861" t="str">
            <v>Installation and Packaging Materials</v>
          </cell>
          <cell r="G861">
            <v>6819</v>
          </cell>
          <cell r="H861" t="str">
            <v>CINTA  3M SCOTCH 35 VINYL 6mts - AZUL</v>
          </cell>
          <cell r="I861" t="str">
            <v>pcs</v>
          </cell>
          <cell r="J861">
            <v>0</v>
          </cell>
          <cell r="K861" t="str">
            <v>IMPORTACION INDIRECTA</v>
          </cell>
          <cell r="L861" t="str">
            <v>ELECTRICOS IMP</v>
          </cell>
          <cell r="M861">
            <v>3360</v>
          </cell>
          <cell r="N861">
            <v>0</v>
          </cell>
          <cell r="O861">
            <v>0</v>
          </cell>
          <cell r="P861">
            <v>0</v>
          </cell>
          <cell r="Q861" t="str">
            <v>COP</v>
          </cell>
          <cell r="R861">
            <v>0</v>
          </cell>
          <cell r="S861">
            <v>0.05</v>
          </cell>
          <cell r="T861">
            <v>3528</v>
          </cell>
          <cell r="U861" t="str">
            <v>CINTA-35-AZ</v>
          </cell>
        </row>
        <row r="862">
          <cell r="D862" t="str">
            <v>CINTA-35-RO</v>
          </cell>
          <cell r="E862">
            <v>71203</v>
          </cell>
          <cell r="F862" t="str">
            <v>Installation and Packaging Materials</v>
          </cell>
          <cell r="G862">
            <v>6819</v>
          </cell>
          <cell r="H862" t="str">
            <v>CINTA  3M SCOTCH 35 VINYL 6mts - ROJA</v>
          </cell>
          <cell r="I862" t="str">
            <v>pcs</v>
          </cell>
          <cell r="J862">
            <v>0</v>
          </cell>
          <cell r="K862" t="str">
            <v>IMPORTACION INDIRECTA</v>
          </cell>
          <cell r="L862" t="str">
            <v>ELECTRICOS IMP</v>
          </cell>
          <cell r="M862">
            <v>3360</v>
          </cell>
          <cell r="N862">
            <v>0</v>
          </cell>
          <cell r="O862">
            <v>0</v>
          </cell>
          <cell r="P862">
            <v>0</v>
          </cell>
          <cell r="Q862" t="str">
            <v>COP</v>
          </cell>
          <cell r="R862">
            <v>0</v>
          </cell>
          <cell r="S862">
            <v>0.05</v>
          </cell>
          <cell r="T862">
            <v>3528</v>
          </cell>
          <cell r="U862" t="str">
            <v>CINTA-35-RO</v>
          </cell>
        </row>
        <row r="863">
          <cell r="D863" t="str">
            <v>CINTA-35-VE</v>
          </cell>
          <cell r="E863">
            <v>71203</v>
          </cell>
          <cell r="F863" t="str">
            <v>Installation and Packaging Materials</v>
          </cell>
          <cell r="G863">
            <v>6819</v>
          </cell>
          <cell r="H863" t="str">
            <v>CINTA  3M SCOTCH 35 VINYL 6mts - VERDE</v>
          </cell>
          <cell r="I863" t="str">
            <v>pcs</v>
          </cell>
          <cell r="J863">
            <v>0</v>
          </cell>
          <cell r="K863" t="str">
            <v>IMPORTACION INDIRECTA</v>
          </cell>
          <cell r="L863" t="str">
            <v>ELECTRICOS IMP</v>
          </cell>
          <cell r="M863">
            <v>3360</v>
          </cell>
          <cell r="N863">
            <v>0</v>
          </cell>
          <cell r="O863">
            <v>0</v>
          </cell>
          <cell r="P863">
            <v>0</v>
          </cell>
          <cell r="Q863" t="str">
            <v>COP</v>
          </cell>
          <cell r="R863">
            <v>0</v>
          </cell>
          <cell r="S863">
            <v>0.05</v>
          </cell>
          <cell r="T863">
            <v>3528</v>
          </cell>
          <cell r="U863" t="str">
            <v>CINTA-35-VE</v>
          </cell>
        </row>
        <row r="864">
          <cell r="D864" t="str">
            <v>CINTA-35-BL</v>
          </cell>
          <cell r="E864">
            <v>71203</v>
          </cell>
          <cell r="F864" t="str">
            <v>Installation and Packaging Materials</v>
          </cell>
          <cell r="G864">
            <v>6819</v>
          </cell>
          <cell r="H864" t="str">
            <v>CINTA  3M SCOTCH 35 VINYL 6mts - BLANCA</v>
          </cell>
          <cell r="I864" t="str">
            <v>pcs</v>
          </cell>
          <cell r="J864">
            <v>0</v>
          </cell>
          <cell r="K864" t="str">
            <v>IMPORTACION INDIRECTA</v>
          </cell>
          <cell r="L864" t="str">
            <v>ELECTRICOS IMP</v>
          </cell>
          <cell r="M864">
            <v>3360</v>
          </cell>
          <cell r="N864">
            <v>0</v>
          </cell>
          <cell r="O864">
            <v>0</v>
          </cell>
          <cell r="P864">
            <v>0</v>
          </cell>
          <cell r="Q864" t="str">
            <v>COP</v>
          </cell>
          <cell r="R864">
            <v>0</v>
          </cell>
          <cell r="S864">
            <v>0.05</v>
          </cell>
          <cell r="T864">
            <v>3528</v>
          </cell>
          <cell r="U864" t="str">
            <v>CINTA-35-BL</v>
          </cell>
        </row>
        <row r="865">
          <cell r="D865" t="str">
            <v>CINTA-1818-AM</v>
          </cell>
          <cell r="E865">
            <v>71203</v>
          </cell>
          <cell r="F865" t="str">
            <v>Installation and Packaging Materials</v>
          </cell>
          <cell r="G865">
            <v>6819</v>
          </cell>
          <cell r="H865" t="str">
            <v>CINTA ELECTRICA AISLANTE AMARILLA 20MT RAYCHEM</v>
          </cell>
          <cell r="I865" t="str">
            <v>pcs</v>
          </cell>
          <cell r="J865">
            <v>0</v>
          </cell>
          <cell r="K865" t="str">
            <v>IMPORTACION INDIRECTA</v>
          </cell>
          <cell r="L865" t="str">
            <v>TYCO</v>
          </cell>
          <cell r="M865">
            <v>1560</v>
          </cell>
          <cell r="N865">
            <v>0</v>
          </cell>
          <cell r="O865">
            <v>0</v>
          </cell>
          <cell r="P865">
            <v>0</v>
          </cell>
          <cell r="Q865" t="str">
            <v>COP</v>
          </cell>
          <cell r="R865">
            <v>0</v>
          </cell>
          <cell r="S865">
            <v>0.05</v>
          </cell>
          <cell r="T865">
            <v>1638</v>
          </cell>
          <cell r="U865" t="str">
            <v>CINTA-1818-AM</v>
          </cell>
        </row>
        <row r="866">
          <cell r="D866" t="str">
            <v>CINTA-1818-AZ</v>
          </cell>
          <cell r="E866">
            <v>71203</v>
          </cell>
          <cell r="F866" t="str">
            <v>Installation and Packaging Materials</v>
          </cell>
          <cell r="G866">
            <v>6819</v>
          </cell>
          <cell r="H866" t="str">
            <v>CINTA ELECTRICA AISLANTE AZUL 20MT RAYCHEM</v>
          </cell>
          <cell r="I866" t="str">
            <v>pcs</v>
          </cell>
          <cell r="J866">
            <v>0</v>
          </cell>
          <cell r="K866" t="str">
            <v>IMPORTACION INDIRECTA</v>
          </cell>
          <cell r="L866" t="str">
            <v>TYCO</v>
          </cell>
          <cell r="M866">
            <v>1560</v>
          </cell>
          <cell r="N866">
            <v>0</v>
          </cell>
          <cell r="O866">
            <v>0</v>
          </cell>
          <cell r="P866">
            <v>0</v>
          </cell>
          <cell r="Q866" t="str">
            <v>COP</v>
          </cell>
          <cell r="R866">
            <v>0</v>
          </cell>
          <cell r="S866">
            <v>0.05</v>
          </cell>
          <cell r="T866">
            <v>1638</v>
          </cell>
          <cell r="U866" t="str">
            <v>CINTA-1818-AZ</v>
          </cell>
        </row>
        <row r="867">
          <cell r="D867" t="str">
            <v>CINTA-1818-RO</v>
          </cell>
          <cell r="E867">
            <v>71203</v>
          </cell>
          <cell r="F867" t="str">
            <v>Installation and Packaging Materials</v>
          </cell>
          <cell r="G867">
            <v>6819</v>
          </cell>
          <cell r="H867" t="str">
            <v>CINTA ELECTRICA AISLANTE ROJA 20MT RAYCHEM</v>
          </cell>
          <cell r="I867" t="str">
            <v>pcs</v>
          </cell>
          <cell r="J867">
            <v>0</v>
          </cell>
          <cell r="K867" t="str">
            <v>IMPORTACION INDIRECTA</v>
          </cell>
          <cell r="L867" t="str">
            <v>TYCO</v>
          </cell>
          <cell r="M867">
            <v>1560</v>
          </cell>
          <cell r="N867">
            <v>0</v>
          </cell>
          <cell r="O867">
            <v>0</v>
          </cell>
          <cell r="P867">
            <v>0</v>
          </cell>
          <cell r="Q867" t="str">
            <v>COP</v>
          </cell>
          <cell r="R867">
            <v>0</v>
          </cell>
          <cell r="S867">
            <v>0.05</v>
          </cell>
          <cell r="T867">
            <v>1638</v>
          </cell>
          <cell r="U867" t="str">
            <v>CINTA-1818-RO</v>
          </cell>
        </row>
        <row r="868">
          <cell r="D868" t="str">
            <v>CINTA-1818-VE</v>
          </cell>
          <cell r="E868">
            <v>71203</v>
          </cell>
          <cell r="F868" t="str">
            <v>Installation and Packaging Materials</v>
          </cell>
          <cell r="G868">
            <v>6819</v>
          </cell>
          <cell r="H868" t="str">
            <v>CINTA ELECTRICA AISLANTE VERDE 20MT RAYCHEM</v>
          </cell>
          <cell r="I868" t="str">
            <v>pcs</v>
          </cell>
          <cell r="J868">
            <v>0</v>
          </cell>
          <cell r="K868" t="str">
            <v>IMPORTACION INDIRECTA</v>
          </cell>
          <cell r="L868" t="str">
            <v>TYCO</v>
          </cell>
          <cell r="M868">
            <v>1560</v>
          </cell>
          <cell r="N868">
            <v>0</v>
          </cell>
          <cell r="O868">
            <v>0</v>
          </cell>
          <cell r="P868">
            <v>0</v>
          </cell>
          <cell r="Q868" t="str">
            <v>COP</v>
          </cell>
          <cell r="R868">
            <v>0</v>
          </cell>
          <cell r="S868">
            <v>0.05</v>
          </cell>
          <cell r="T868">
            <v>1638</v>
          </cell>
          <cell r="U868" t="str">
            <v>CINTA-1818-VE</v>
          </cell>
        </row>
        <row r="869">
          <cell r="D869" t="str">
            <v>CINTA-1818-BL</v>
          </cell>
          <cell r="E869">
            <v>71203</v>
          </cell>
          <cell r="F869" t="str">
            <v>Installation and Packaging Materials</v>
          </cell>
          <cell r="G869">
            <v>6819</v>
          </cell>
          <cell r="H869" t="str">
            <v>CINTA ELECTRICA AISLANTE BLANCA 20MT RAYCHEM</v>
          </cell>
          <cell r="I869" t="str">
            <v>pcs</v>
          </cell>
          <cell r="J869">
            <v>0</v>
          </cell>
          <cell r="K869" t="str">
            <v>IMPORTACION INDIRECTA</v>
          </cell>
          <cell r="L869" t="str">
            <v>TYCO</v>
          </cell>
          <cell r="M869">
            <v>1560</v>
          </cell>
          <cell r="N869">
            <v>0</v>
          </cell>
          <cell r="O869">
            <v>0</v>
          </cell>
          <cell r="P869">
            <v>0</v>
          </cell>
          <cell r="Q869" t="str">
            <v>COP</v>
          </cell>
          <cell r="R869">
            <v>0</v>
          </cell>
          <cell r="S869">
            <v>0.05</v>
          </cell>
          <cell r="T869">
            <v>1638</v>
          </cell>
          <cell r="U869" t="str">
            <v>CINTA-1818-BL</v>
          </cell>
        </row>
        <row r="870">
          <cell r="D870" t="str">
            <v>CINTA-1818-CA</v>
          </cell>
          <cell r="E870">
            <v>71203</v>
          </cell>
          <cell r="F870" t="str">
            <v>Installation and Packaging Materials</v>
          </cell>
          <cell r="G870">
            <v>6819</v>
          </cell>
          <cell r="H870" t="str">
            <v>CINTA ELECTRICA AISLANTE CAFE 20MT RAYCHEM</v>
          </cell>
          <cell r="I870" t="str">
            <v>pcs</v>
          </cell>
          <cell r="J870">
            <v>0</v>
          </cell>
          <cell r="K870" t="str">
            <v>IMPORTACION INDIRECTA</v>
          </cell>
          <cell r="L870" t="str">
            <v>TYCO</v>
          </cell>
          <cell r="M870">
            <v>1560</v>
          </cell>
          <cell r="N870">
            <v>0</v>
          </cell>
          <cell r="O870">
            <v>0</v>
          </cell>
          <cell r="P870">
            <v>0</v>
          </cell>
          <cell r="Q870" t="str">
            <v>COP</v>
          </cell>
          <cell r="R870">
            <v>0</v>
          </cell>
          <cell r="S870">
            <v>0.05</v>
          </cell>
          <cell r="T870">
            <v>1638</v>
          </cell>
          <cell r="U870" t="str">
            <v>CINTA-1818-CA</v>
          </cell>
        </row>
        <row r="871">
          <cell r="D871" t="str">
            <v>CINTA-AIS1500-AZ</v>
          </cell>
          <cell r="E871">
            <v>71203</v>
          </cell>
          <cell r="F871">
            <v>0</v>
          </cell>
          <cell r="G871">
            <v>0</v>
          </cell>
          <cell r="H871" t="str">
            <v>CINTA AISLANTE AZUL 3M TEMFLEX PARA MARCACION DE GUIA 10MTS</v>
          </cell>
          <cell r="I871" t="str">
            <v>pcs</v>
          </cell>
          <cell r="J871">
            <v>0</v>
          </cell>
          <cell r="K871" t="str">
            <v>IMPORTACION INDIRECTA</v>
          </cell>
          <cell r="L871" t="str">
            <v>3M</v>
          </cell>
          <cell r="M871">
            <v>1393.33</v>
          </cell>
          <cell r="N871">
            <v>0</v>
          </cell>
          <cell r="O871">
            <v>0</v>
          </cell>
          <cell r="P871">
            <v>0</v>
          </cell>
          <cell r="Q871" t="str">
            <v>COP</v>
          </cell>
          <cell r="R871">
            <v>0</v>
          </cell>
          <cell r="S871">
            <v>0.05</v>
          </cell>
          <cell r="T871">
            <v>1463</v>
          </cell>
          <cell r="U871" t="str">
            <v>CINTA-AIS1500-AZ</v>
          </cell>
        </row>
        <row r="872">
          <cell r="D872" t="str">
            <v>CINTA-AIS1500-RO</v>
          </cell>
          <cell r="E872">
            <v>71203</v>
          </cell>
          <cell r="F872">
            <v>0</v>
          </cell>
          <cell r="G872">
            <v>0</v>
          </cell>
          <cell r="H872" t="str">
            <v>CINTA AISLANTE ROJA 3M TEMFLEX PARA MARCACION DE GUIA 10MTS</v>
          </cell>
          <cell r="I872" t="str">
            <v>pcs</v>
          </cell>
          <cell r="J872">
            <v>0</v>
          </cell>
          <cell r="K872" t="str">
            <v>IMPORTACION INDIRECTA</v>
          </cell>
          <cell r="L872" t="str">
            <v>3M</v>
          </cell>
          <cell r="M872">
            <v>1393.33</v>
          </cell>
          <cell r="N872">
            <v>0</v>
          </cell>
          <cell r="O872">
            <v>0</v>
          </cell>
          <cell r="P872">
            <v>0</v>
          </cell>
          <cell r="Q872" t="str">
            <v>COP</v>
          </cell>
          <cell r="R872">
            <v>0</v>
          </cell>
          <cell r="S872">
            <v>0.05</v>
          </cell>
          <cell r="T872">
            <v>1463</v>
          </cell>
          <cell r="U872" t="str">
            <v>CINTA-AIS1500-RO</v>
          </cell>
        </row>
        <row r="873">
          <cell r="D873" t="str">
            <v>CINTA-AIS1500-AM</v>
          </cell>
          <cell r="E873">
            <v>71203</v>
          </cell>
          <cell r="F873">
            <v>0</v>
          </cell>
          <cell r="G873">
            <v>0</v>
          </cell>
          <cell r="H873" t="str">
            <v>CINTA AISLANTE AMARILLA 3M TEMFLEX PARA MARCACION DE GUIA 10MTS</v>
          </cell>
          <cell r="I873" t="str">
            <v>pcs</v>
          </cell>
          <cell r="J873">
            <v>0</v>
          </cell>
          <cell r="K873" t="str">
            <v>IMPORTACION INDIRECTA</v>
          </cell>
          <cell r="L873" t="str">
            <v>3M</v>
          </cell>
          <cell r="M873">
            <v>1393.33</v>
          </cell>
          <cell r="N873">
            <v>0</v>
          </cell>
          <cell r="O873">
            <v>0</v>
          </cell>
          <cell r="P873">
            <v>0</v>
          </cell>
          <cell r="Q873" t="str">
            <v>COP</v>
          </cell>
          <cell r="R873">
            <v>0</v>
          </cell>
          <cell r="S873">
            <v>0.05</v>
          </cell>
          <cell r="T873">
            <v>1463</v>
          </cell>
          <cell r="U873" t="str">
            <v>CINTA-AIS1500-AM</v>
          </cell>
        </row>
        <row r="874">
          <cell r="D874" t="str">
            <v>CINTA-AIS1500-VE</v>
          </cell>
          <cell r="E874">
            <v>71203</v>
          </cell>
          <cell r="F874">
            <v>0</v>
          </cell>
          <cell r="G874">
            <v>0</v>
          </cell>
          <cell r="H874" t="str">
            <v>CINTA AISLANTE VERDE 3M TEMFLEX PARA MARCACION DE GUIA 10MTS</v>
          </cell>
          <cell r="I874" t="str">
            <v>pcs</v>
          </cell>
          <cell r="J874">
            <v>0</v>
          </cell>
          <cell r="K874" t="str">
            <v>IMPORTACION INDIRECTA</v>
          </cell>
          <cell r="L874" t="str">
            <v>3M</v>
          </cell>
          <cell r="M874">
            <v>1393.33</v>
          </cell>
          <cell r="N874">
            <v>0</v>
          </cell>
          <cell r="O874">
            <v>0</v>
          </cell>
          <cell r="P874">
            <v>0</v>
          </cell>
          <cell r="Q874" t="str">
            <v>COP</v>
          </cell>
          <cell r="R874">
            <v>0</v>
          </cell>
          <cell r="S874">
            <v>0.05</v>
          </cell>
          <cell r="T874">
            <v>1463</v>
          </cell>
          <cell r="U874" t="str">
            <v>CINTA-AIS1500-VE</v>
          </cell>
        </row>
        <row r="875">
          <cell r="D875" t="str">
            <v>CINTA-AIS1500-BL</v>
          </cell>
          <cell r="E875">
            <v>71203</v>
          </cell>
          <cell r="F875">
            <v>0</v>
          </cell>
          <cell r="G875">
            <v>0</v>
          </cell>
          <cell r="H875" t="str">
            <v>CINTA AISLANTE BLANCA 3M TEMFLEX PARA MARCACION DE GUIA 10MTS</v>
          </cell>
          <cell r="I875" t="str">
            <v>pcs</v>
          </cell>
          <cell r="J875">
            <v>0</v>
          </cell>
          <cell r="K875" t="str">
            <v>IMPORTACION INDIRECTA</v>
          </cell>
          <cell r="L875" t="str">
            <v>3M</v>
          </cell>
          <cell r="M875">
            <v>1393.33</v>
          </cell>
          <cell r="N875">
            <v>0</v>
          </cell>
          <cell r="O875">
            <v>0</v>
          </cell>
          <cell r="P875">
            <v>0</v>
          </cell>
          <cell r="Q875" t="str">
            <v>COP</v>
          </cell>
          <cell r="R875">
            <v>0</v>
          </cell>
          <cell r="S875">
            <v>0.05</v>
          </cell>
          <cell r="T875">
            <v>1463</v>
          </cell>
          <cell r="U875" t="str">
            <v>CINTA-AIS1500-BL</v>
          </cell>
        </row>
        <row r="876">
          <cell r="H876" t="str">
            <v>TERMOENCOGIBLES - SEALING MATERIAL</v>
          </cell>
          <cell r="I876">
            <v>0</v>
          </cell>
          <cell r="J876">
            <v>0</v>
          </cell>
          <cell r="K876">
            <v>0</v>
          </cell>
          <cell r="L876">
            <v>0</v>
          </cell>
          <cell r="M876">
            <v>0</v>
          </cell>
          <cell r="N876">
            <v>0</v>
          </cell>
          <cell r="O876">
            <v>0</v>
          </cell>
          <cell r="P876">
            <v>0</v>
          </cell>
          <cell r="Q876">
            <v>0</v>
          </cell>
          <cell r="R876">
            <v>0</v>
          </cell>
          <cell r="S876">
            <v>0</v>
          </cell>
          <cell r="T876">
            <v>0</v>
          </cell>
          <cell r="U876">
            <v>0</v>
          </cell>
        </row>
        <row r="877">
          <cell r="D877" t="str">
            <v>THF-1/2-12mm</v>
          </cell>
          <cell r="E877">
            <v>71203</v>
          </cell>
          <cell r="F877" t="str">
            <v>Installation and Packaging Materials</v>
          </cell>
          <cell r="G877">
            <v>6819</v>
          </cell>
          <cell r="H877" t="str">
            <v xml:space="preserve">Termoencogible - Shrinking sleeve 12 mm black/negro / TERMOENCOGIBLE 1/2 12mm NEGRO </v>
          </cell>
          <cell r="I877" t="str">
            <v>m</v>
          </cell>
          <cell r="J877">
            <v>0</v>
          </cell>
          <cell r="K877" t="str">
            <v>NACIONAL</v>
          </cell>
          <cell r="L877" t="str">
            <v>ELEIN</v>
          </cell>
          <cell r="M877">
            <v>960</v>
          </cell>
          <cell r="N877">
            <v>0</v>
          </cell>
          <cell r="O877">
            <v>0</v>
          </cell>
          <cell r="P877">
            <v>0</v>
          </cell>
          <cell r="Q877" t="str">
            <v>COP</v>
          </cell>
          <cell r="R877">
            <v>0</v>
          </cell>
          <cell r="S877">
            <v>0.05</v>
          </cell>
          <cell r="T877">
            <v>1008</v>
          </cell>
          <cell r="U877" t="str">
            <v>CS73327.01-1</v>
          </cell>
        </row>
        <row r="878">
          <cell r="D878" t="str">
            <v xml:space="preserve">THF-3/8 </v>
          </cell>
          <cell r="E878">
            <v>71203</v>
          </cell>
          <cell r="F878" t="str">
            <v>Installation and Packaging Materials</v>
          </cell>
          <cell r="G878">
            <v>6819</v>
          </cell>
          <cell r="H878" t="str">
            <v>Termoencogible - Shrinking sleeve 12 mm green/verde / TERMOENCOGIBLE 3/8 COLOR VERDE</v>
          </cell>
          <cell r="I878" t="str">
            <v>m</v>
          </cell>
          <cell r="J878">
            <v>0</v>
          </cell>
          <cell r="K878" t="str">
            <v>NACIONAL</v>
          </cell>
          <cell r="L878" t="str">
            <v>ELEIN</v>
          </cell>
          <cell r="M878">
            <v>1250</v>
          </cell>
          <cell r="N878">
            <v>0</v>
          </cell>
          <cell r="O878">
            <v>0</v>
          </cell>
          <cell r="P878">
            <v>0</v>
          </cell>
          <cell r="Q878" t="str">
            <v>COP</v>
          </cell>
          <cell r="R878">
            <v>0</v>
          </cell>
          <cell r="S878">
            <v>0.05</v>
          </cell>
          <cell r="T878">
            <v>1312.5</v>
          </cell>
          <cell r="U878" t="str">
            <v>THF-1/2-12mm-V</v>
          </cell>
        </row>
        <row r="879">
          <cell r="D879" t="str">
            <v>THF-3/4-18mm</v>
          </cell>
          <cell r="E879">
            <v>71203</v>
          </cell>
          <cell r="F879" t="str">
            <v>Installation and Packaging Materials</v>
          </cell>
          <cell r="G879">
            <v>6819</v>
          </cell>
          <cell r="H879" t="str">
            <v>Termoencogible 18mm, negro. / TERMOENCOGIBLE 3/4 18mm NEGRO</v>
          </cell>
          <cell r="I879" t="str">
            <v>pcs</v>
          </cell>
          <cell r="J879">
            <v>0</v>
          </cell>
          <cell r="K879" t="str">
            <v>NACIONAL</v>
          </cell>
          <cell r="L879" t="str">
            <v>FERROELECTRO</v>
          </cell>
          <cell r="M879">
            <v>1984</v>
          </cell>
          <cell r="N879">
            <v>0</v>
          </cell>
          <cell r="O879">
            <v>0</v>
          </cell>
          <cell r="P879">
            <v>0</v>
          </cell>
          <cell r="Q879" t="str">
            <v>COP</v>
          </cell>
          <cell r="R879">
            <v>0</v>
          </cell>
          <cell r="S879">
            <v>0.05</v>
          </cell>
          <cell r="T879">
            <v>2083.1999999999998</v>
          </cell>
          <cell r="U879" t="str">
            <v>T-18-N</v>
          </cell>
        </row>
        <row r="880">
          <cell r="D880" t="str">
            <v>THF-3/5-15mm</v>
          </cell>
          <cell r="E880">
            <v>71203</v>
          </cell>
          <cell r="F880" t="str">
            <v>Installation and Packaging Materials</v>
          </cell>
          <cell r="G880">
            <v>6819</v>
          </cell>
          <cell r="H880" t="str">
            <v>Termoencogible 15mm, negro. / TERMOENCOGIBLE 3/5 15mm NEGRO</v>
          </cell>
          <cell r="I880">
            <v>0</v>
          </cell>
          <cell r="J880">
            <v>0</v>
          </cell>
          <cell r="K880" t="str">
            <v>NACIONAL</v>
          </cell>
          <cell r="L880" t="str">
            <v>FERROELECTRO</v>
          </cell>
          <cell r="M880">
            <v>1725</v>
          </cell>
          <cell r="N880">
            <v>0</v>
          </cell>
          <cell r="O880">
            <v>0</v>
          </cell>
          <cell r="P880">
            <v>0</v>
          </cell>
          <cell r="Q880" t="str">
            <v>COP</v>
          </cell>
          <cell r="R880">
            <v>0</v>
          </cell>
          <cell r="S880">
            <v>0.05</v>
          </cell>
          <cell r="T880">
            <v>1811.25</v>
          </cell>
          <cell r="U880" t="str">
            <v>CS73327.11</v>
          </cell>
        </row>
        <row r="881">
          <cell r="D881" t="str">
            <v>THF-1 1/4</v>
          </cell>
          <cell r="E881">
            <v>71203</v>
          </cell>
          <cell r="F881" t="str">
            <v>Installation and Packaging Materials</v>
          </cell>
          <cell r="G881">
            <v>6819</v>
          </cell>
          <cell r="H881" t="str">
            <v>Termoencogible - Shrinking sleeve 35mm black /TERMOENCOGIBLE 1 1/4” (31.8mm)</v>
          </cell>
          <cell r="I881" t="str">
            <v>m</v>
          </cell>
          <cell r="J881">
            <v>0</v>
          </cell>
          <cell r="K881" t="str">
            <v>NACIONAL</v>
          </cell>
          <cell r="L881" t="str">
            <v>ELEIN</v>
          </cell>
          <cell r="M881">
            <v>6466</v>
          </cell>
          <cell r="N881">
            <v>0</v>
          </cell>
          <cell r="O881">
            <v>0</v>
          </cell>
          <cell r="P881">
            <v>0</v>
          </cell>
          <cell r="Q881" t="str">
            <v>COP</v>
          </cell>
          <cell r="R881">
            <v>0</v>
          </cell>
          <cell r="S881">
            <v>0.05</v>
          </cell>
          <cell r="T881">
            <v>6789.3</v>
          </cell>
          <cell r="U881" t="str">
            <v>CS73327.01-3</v>
          </cell>
        </row>
        <row r="882">
          <cell r="D882" t="str">
            <v>THF-3/8-N</v>
          </cell>
          <cell r="E882">
            <v>71203</v>
          </cell>
          <cell r="F882" t="str">
            <v>Installation and Packaging Materials</v>
          </cell>
          <cell r="G882">
            <v>6819</v>
          </cell>
          <cell r="H882" t="str">
            <v>TERMOENCOGIBLE 3/8 COLOR NEGRO 9MM</v>
          </cell>
          <cell r="I882" t="str">
            <v>m</v>
          </cell>
          <cell r="J882">
            <v>0</v>
          </cell>
          <cell r="K882" t="str">
            <v>NACIONAL</v>
          </cell>
          <cell r="L882" t="str">
            <v>ELEIN</v>
          </cell>
          <cell r="M882">
            <v>1035</v>
          </cell>
          <cell r="N882">
            <v>0</v>
          </cell>
          <cell r="O882">
            <v>0</v>
          </cell>
          <cell r="P882">
            <v>0</v>
          </cell>
          <cell r="Q882" t="str">
            <v>COP</v>
          </cell>
          <cell r="R882">
            <v>0</v>
          </cell>
          <cell r="S882">
            <v>0.05</v>
          </cell>
          <cell r="T882">
            <v>1086.75</v>
          </cell>
          <cell r="U882" t="str">
            <v>THF-3/8-N</v>
          </cell>
        </row>
        <row r="883">
          <cell r="D883" t="str">
            <v>THF-2/5-10mm</v>
          </cell>
          <cell r="E883">
            <v>71203</v>
          </cell>
          <cell r="F883" t="str">
            <v>Installation and Packaging Materials</v>
          </cell>
          <cell r="G883">
            <v>6819</v>
          </cell>
          <cell r="H883" t="str">
            <v>TERMOENCOGIBLE 2/5  COLOR NEGRO</v>
          </cell>
          <cell r="I883" t="str">
            <v>m</v>
          </cell>
          <cell r="J883">
            <v>0</v>
          </cell>
          <cell r="K883" t="str">
            <v>NACIONAL</v>
          </cell>
          <cell r="L883" t="str">
            <v>FERROELECTRO</v>
          </cell>
          <cell r="M883">
            <v>1338</v>
          </cell>
          <cell r="N883">
            <v>0</v>
          </cell>
          <cell r="O883">
            <v>0</v>
          </cell>
          <cell r="P883">
            <v>0</v>
          </cell>
          <cell r="Q883" t="str">
            <v>COP</v>
          </cell>
          <cell r="R883">
            <v>0</v>
          </cell>
          <cell r="S883">
            <v>0.05</v>
          </cell>
          <cell r="T883">
            <v>1404.9</v>
          </cell>
          <cell r="U883" t="str">
            <v>THF-2/5-10mm</v>
          </cell>
        </row>
        <row r="884">
          <cell r="D884" t="str">
            <v>THF-2-50MM-AZ</v>
          </cell>
          <cell r="E884">
            <v>71203</v>
          </cell>
          <cell r="F884" t="str">
            <v>Installation and Packaging Materials</v>
          </cell>
          <cell r="G884">
            <v>6819</v>
          </cell>
          <cell r="H884" t="str">
            <v>TERMOENCOGIBLE 2"  COLOR AZUL</v>
          </cell>
          <cell r="I884" t="str">
            <v>m</v>
          </cell>
          <cell r="J884">
            <v>0</v>
          </cell>
          <cell r="K884" t="str">
            <v>NACIONAL</v>
          </cell>
          <cell r="L884" t="str">
            <v>FERROELECTRO</v>
          </cell>
          <cell r="M884">
            <v>12027</v>
          </cell>
          <cell r="N884">
            <v>0</v>
          </cell>
          <cell r="O884">
            <v>0</v>
          </cell>
          <cell r="P884">
            <v>0</v>
          </cell>
          <cell r="Q884" t="str">
            <v>COP</v>
          </cell>
          <cell r="R884">
            <v>0</v>
          </cell>
          <cell r="S884">
            <v>0.05</v>
          </cell>
          <cell r="T884">
            <v>12628.35</v>
          </cell>
          <cell r="U884" t="str">
            <v>THF-2-50MM-AZ</v>
          </cell>
        </row>
        <row r="885">
          <cell r="D885" t="str">
            <v>THF-1 1/2-40MM-N</v>
          </cell>
          <cell r="E885">
            <v>71203</v>
          </cell>
          <cell r="F885" t="str">
            <v>Installation and Packaging Materials</v>
          </cell>
          <cell r="G885">
            <v>6819</v>
          </cell>
          <cell r="H885" t="str">
            <v>TERMOENCOGIBLE 1 1/2  COLOR NEGRO</v>
          </cell>
          <cell r="I885" t="str">
            <v>m</v>
          </cell>
          <cell r="J885">
            <v>0</v>
          </cell>
          <cell r="K885" t="str">
            <v>NACIONAL</v>
          </cell>
          <cell r="L885" t="str">
            <v>FERROELECTRO</v>
          </cell>
          <cell r="M885">
            <v>9352</v>
          </cell>
          <cell r="N885">
            <v>0</v>
          </cell>
          <cell r="O885">
            <v>0</v>
          </cell>
          <cell r="P885">
            <v>0</v>
          </cell>
          <cell r="Q885" t="str">
            <v>COP</v>
          </cell>
          <cell r="R885">
            <v>0</v>
          </cell>
          <cell r="S885">
            <v>0.05</v>
          </cell>
          <cell r="T885">
            <v>9819.6</v>
          </cell>
          <cell r="U885" t="str">
            <v>THF-1 1/2-40MM-N</v>
          </cell>
        </row>
        <row r="886">
          <cell r="D886" t="str">
            <v>THF-2-50MM-RO</v>
          </cell>
          <cell r="E886">
            <v>71203</v>
          </cell>
          <cell r="F886" t="str">
            <v>Installation and Packaging Materials</v>
          </cell>
          <cell r="G886">
            <v>6819</v>
          </cell>
          <cell r="H886" t="str">
            <v>TERMOENCOGIBLE 2"  COLOR ROJO</v>
          </cell>
          <cell r="I886" t="str">
            <v>m</v>
          </cell>
          <cell r="J886">
            <v>0</v>
          </cell>
          <cell r="K886" t="str">
            <v>NACIONAL</v>
          </cell>
          <cell r="L886" t="str">
            <v>FERROELECTRO</v>
          </cell>
          <cell r="M886">
            <v>12027</v>
          </cell>
          <cell r="N886">
            <v>0</v>
          </cell>
          <cell r="O886">
            <v>0</v>
          </cell>
          <cell r="P886">
            <v>0</v>
          </cell>
          <cell r="Q886" t="str">
            <v>COP</v>
          </cell>
          <cell r="R886">
            <v>0</v>
          </cell>
          <cell r="S886">
            <v>0.05</v>
          </cell>
          <cell r="T886">
            <v>12628.35</v>
          </cell>
          <cell r="U886" t="str">
            <v>THF-2-50MM-RO</v>
          </cell>
        </row>
        <row r="887">
          <cell r="D887" t="str">
            <v>THF-3-AZ</v>
          </cell>
          <cell r="E887">
            <v>71203</v>
          </cell>
          <cell r="F887" t="str">
            <v>Installation and Packaging Materials</v>
          </cell>
          <cell r="G887">
            <v>6819</v>
          </cell>
          <cell r="H887" t="str">
            <v>TERMOENCOGIBLE 77mm rojo /TERMOENCOGIBLE 3" AZUL</v>
          </cell>
          <cell r="I887" t="str">
            <v>m</v>
          </cell>
          <cell r="J887">
            <v>0</v>
          </cell>
          <cell r="K887" t="str">
            <v>NACIONAL</v>
          </cell>
          <cell r="L887" t="str">
            <v>FERROELECTRO</v>
          </cell>
          <cell r="M887">
            <v>26800</v>
          </cell>
          <cell r="N887">
            <v>0</v>
          </cell>
          <cell r="O887">
            <v>0</v>
          </cell>
          <cell r="P887">
            <v>0</v>
          </cell>
          <cell r="Q887" t="str">
            <v>COP</v>
          </cell>
          <cell r="R887">
            <v>0</v>
          </cell>
          <cell r="S887">
            <v>0.05</v>
          </cell>
          <cell r="T887">
            <v>28140</v>
          </cell>
          <cell r="U887" t="str">
            <v>THF-3-AZ</v>
          </cell>
        </row>
        <row r="888">
          <cell r="D888" t="str">
            <v>THF-3-RO</v>
          </cell>
          <cell r="E888">
            <v>71203</v>
          </cell>
          <cell r="F888" t="str">
            <v>Installation and Packaging Materials</v>
          </cell>
          <cell r="G888">
            <v>6819</v>
          </cell>
          <cell r="H888" t="str">
            <v>TERMOENCOGIBLE 77mm azul / TERMOENCOGIBLE 3" ROJO</v>
          </cell>
          <cell r="I888" t="str">
            <v>m</v>
          </cell>
          <cell r="J888">
            <v>0</v>
          </cell>
          <cell r="K888" t="str">
            <v>NACIONAL</v>
          </cell>
          <cell r="L888" t="str">
            <v>FERROELECTRO</v>
          </cell>
          <cell r="M888">
            <v>26800</v>
          </cell>
          <cell r="N888">
            <v>0</v>
          </cell>
          <cell r="O888">
            <v>0</v>
          </cell>
          <cell r="P888">
            <v>0</v>
          </cell>
          <cell r="Q888" t="str">
            <v>COP</v>
          </cell>
          <cell r="R888">
            <v>0</v>
          </cell>
          <cell r="S888">
            <v>0.05</v>
          </cell>
          <cell r="T888">
            <v>28140</v>
          </cell>
          <cell r="U888" t="str">
            <v>THF-3-RO</v>
          </cell>
        </row>
        <row r="889">
          <cell r="D889" t="str">
            <v>THF-1/2-12MM-R</v>
          </cell>
          <cell r="E889">
            <v>71203</v>
          </cell>
          <cell r="F889" t="str">
            <v>Installation and Packaging Materials</v>
          </cell>
          <cell r="G889">
            <v>6819</v>
          </cell>
          <cell r="H889" t="str">
            <v>TERMOENCOGIBLE 1/2 12mm ROJO</v>
          </cell>
          <cell r="I889" t="str">
            <v>m</v>
          </cell>
          <cell r="J889">
            <v>0</v>
          </cell>
          <cell r="K889" t="str">
            <v>NACIONAL</v>
          </cell>
          <cell r="L889" t="str">
            <v>BKM</v>
          </cell>
          <cell r="M889">
            <v>3800</v>
          </cell>
          <cell r="N889">
            <v>0</v>
          </cell>
          <cell r="O889">
            <v>0</v>
          </cell>
          <cell r="P889">
            <v>0</v>
          </cell>
          <cell r="Q889" t="str">
            <v>COP</v>
          </cell>
          <cell r="R889">
            <v>0</v>
          </cell>
          <cell r="S889">
            <v>0.05</v>
          </cell>
          <cell r="T889">
            <v>3990</v>
          </cell>
          <cell r="U889" t="str">
            <v>THF-1/2-12MM-R</v>
          </cell>
        </row>
        <row r="890">
          <cell r="D890" t="str">
            <v xml:space="preserve">THF-5/8 </v>
          </cell>
          <cell r="E890">
            <v>71203</v>
          </cell>
          <cell r="F890" t="str">
            <v>Installation and Packaging Materials</v>
          </cell>
          <cell r="G890">
            <v>6819</v>
          </cell>
          <cell r="H890" t="str">
            <v>TERMOENCOGIBLE 5/8</v>
          </cell>
          <cell r="I890" t="str">
            <v>m</v>
          </cell>
          <cell r="J890">
            <v>0</v>
          </cell>
          <cell r="K890" t="str">
            <v>NACIONAL</v>
          </cell>
          <cell r="L890" t="str">
            <v>FERROELECTRO</v>
          </cell>
          <cell r="M890">
            <v>2125</v>
          </cell>
          <cell r="N890">
            <v>0</v>
          </cell>
          <cell r="O890">
            <v>0</v>
          </cell>
          <cell r="P890">
            <v>0</v>
          </cell>
          <cell r="Q890" t="str">
            <v>COP</v>
          </cell>
          <cell r="R890">
            <v>0</v>
          </cell>
          <cell r="S890">
            <v>0.05</v>
          </cell>
          <cell r="T890">
            <v>2231.25</v>
          </cell>
          <cell r="U890" t="str">
            <v xml:space="preserve">THF-5/8 </v>
          </cell>
        </row>
        <row r="891">
          <cell r="D891" t="str">
            <v>THF-1</v>
          </cell>
          <cell r="E891">
            <v>71203</v>
          </cell>
          <cell r="F891" t="str">
            <v>Installation and Packaging Materials</v>
          </cell>
          <cell r="G891">
            <v>6819</v>
          </cell>
          <cell r="H891" t="str">
            <v>TERMOENCOGIBLE 1” NEGRO</v>
          </cell>
          <cell r="I891" t="str">
            <v>m</v>
          </cell>
          <cell r="J891">
            <v>0</v>
          </cell>
          <cell r="K891" t="str">
            <v>NACIONAL</v>
          </cell>
          <cell r="L891" t="str">
            <v>FERROELECTRO</v>
          </cell>
          <cell r="M891">
            <v>2286</v>
          </cell>
          <cell r="N891">
            <v>0</v>
          </cell>
          <cell r="O891">
            <v>0</v>
          </cell>
          <cell r="P891">
            <v>0</v>
          </cell>
          <cell r="Q891" t="str">
            <v>COP</v>
          </cell>
          <cell r="R891">
            <v>0</v>
          </cell>
          <cell r="S891">
            <v>0.05</v>
          </cell>
          <cell r="T891">
            <v>2400.3000000000002</v>
          </cell>
          <cell r="U891" t="str">
            <v>THF-1</v>
          </cell>
        </row>
        <row r="892">
          <cell r="D892" t="str">
            <v>THF-1-12mm-V</v>
          </cell>
          <cell r="E892">
            <v>71203</v>
          </cell>
          <cell r="F892" t="str">
            <v>Installation and Packaging Materials</v>
          </cell>
          <cell r="G892">
            <v>6819</v>
          </cell>
          <cell r="H892" t="str">
            <v>TERMOENCOGIBLE 1- 12mm VERDE</v>
          </cell>
          <cell r="I892" t="str">
            <v>m</v>
          </cell>
          <cell r="J892">
            <v>0</v>
          </cell>
          <cell r="K892" t="str">
            <v>NACIONAL</v>
          </cell>
          <cell r="L892" t="str">
            <v>FERROELECTRO</v>
          </cell>
          <cell r="M892">
            <v>3857</v>
          </cell>
          <cell r="N892">
            <v>0</v>
          </cell>
          <cell r="O892">
            <v>0</v>
          </cell>
          <cell r="P892">
            <v>0</v>
          </cell>
          <cell r="Q892" t="str">
            <v>COP</v>
          </cell>
          <cell r="R892">
            <v>0</v>
          </cell>
          <cell r="S892">
            <v>0.05</v>
          </cell>
          <cell r="T892">
            <v>4049.85</v>
          </cell>
          <cell r="U892" t="str">
            <v>THF-1-12mm-V</v>
          </cell>
        </row>
        <row r="893">
          <cell r="D893" t="str">
            <v>THF-3/4-18mm-V</v>
          </cell>
          <cell r="E893">
            <v>71203</v>
          </cell>
          <cell r="F893" t="str">
            <v>Installation and Packaging Materials</v>
          </cell>
          <cell r="G893">
            <v>6819</v>
          </cell>
          <cell r="H893" t="str">
            <v>TERMOENCOGIBLE 3/4 18mm VERDE</v>
          </cell>
          <cell r="I893" t="str">
            <v>m</v>
          </cell>
          <cell r="J893">
            <v>0</v>
          </cell>
          <cell r="K893" t="str">
            <v>NACIONAL</v>
          </cell>
          <cell r="L893" t="str">
            <v>FERROELECTRO</v>
          </cell>
          <cell r="M893">
            <v>2238</v>
          </cell>
          <cell r="N893">
            <v>0</v>
          </cell>
          <cell r="O893">
            <v>0</v>
          </cell>
          <cell r="P893">
            <v>0</v>
          </cell>
          <cell r="Q893" t="str">
            <v>COP</v>
          </cell>
          <cell r="R893">
            <v>0</v>
          </cell>
          <cell r="S893">
            <v>0.05</v>
          </cell>
          <cell r="T893">
            <v>2349.9</v>
          </cell>
          <cell r="U893" t="str">
            <v>THF-3/4-18mm-V</v>
          </cell>
        </row>
        <row r="894">
          <cell r="D894" t="str">
            <v>THF-1-25MM-AZ</v>
          </cell>
          <cell r="E894">
            <v>71203</v>
          </cell>
          <cell r="F894" t="str">
            <v>Installation and Packaging Materials</v>
          </cell>
          <cell r="G894">
            <v>6819</v>
          </cell>
          <cell r="H894" t="str">
            <v>TERMOENCOGIBLE 1” AZUL</v>
          </cell>
          <cell r="I894" t="str">
            <v>m</v>
          </cell>
          <cell r="J894">
            <v>0</v>
          </cell>
          <cell r="K894" t="str">
            <v>NACIONAL</v>
          </cell>
          <cell r="L894" t="str">
            <v>FERROELECTRO</v>
          </cell>
          <cell r="M894">
            <v>6600</v>
          </cell>
          <cell r="N894">
            <v>0</v>
          </cell>
          <cell r="O894">
            <v>0</v>
          </cell>
          <cell r="P894">
            <v>0</v>
          </cell>
          <cell r="Q894" t="str">
            <v>COP</v>
          </cell>
          <cell r="R894">
            <v>0</v>
          </cell>
          <cell r="S894">
            <v>0.05</v>
          </cell>
          <cell r="T894">
            <v>6930</v>
          </cell>
          <cell r="U894" t="str">
            <v>THF-1-25MM-AZ</v>
          </cell>
        </row>
        <row r="895">
          <cell r="D895" t="str">
            <v>THF-1-25MM-V</v>
          </cell>
          <cell r="E895">
            <v>71203</v>
          </cell>
          <cell r="F895" t="str">
            <v>Installation and Packaging Materials</v>
          </cell>
          <cell r="G895">
            <v>6819</v>
          </cell>
          <cell r="H895" t="str">
            <v>TERMOENCOGIBLE 1” VERDE</v>
          </cell>
          <cell r="I895" t="str">
            <v>m</v>
          </cell>
          <cell r="J895">
            <v>0</v>
          </cell>
          <cell r="K895" t="str">
            <v>NACIONAL</v>
          </cell>
          <cell r="L895" t="str">
            <v>FERROELECTRO</v>
          </cell>
          <cell r="M895">
            <v>6600</v>
          </cell>
          <cell r="N895">
            <v>0</v>
          </cell>
          <cell r="O895">
            <v>0</v>
          </cell>
          <cell r="P895">
            <v>0</v>
          </cell>
          <cell r="Q895" t="str">
            <v>COP</v>
          </cell>
          <cell r="R895">
            <v>0</v>
          </cell>
          <cell r="S895">
            <v>0.05</v>
          </cell>
          <cell r="T895">
            <v>6930</v>
          </cell>
          <cell r="U895" t="str">
            <v>THF-1-25MM-V</v>
          </cell>
        </row>
        <row r="896">
          <cell r="D896" t="str">
            <v>THF-1 1/2-40MM-A</v>
          </cell>
          <cell r="E896">
            <v>71203</v>
          </cell>
          <cell r="F896" t="str">
            <v>Installation and Packaging Materials</v>
          </cell>
          <cell r="G896">
            <v>6819</v>
          </cell>
          <cell r="H896" t="str">
            <v>TERMOENCOGIBLE 1 1/2 mm AZUL</v>
          </cell>
          <cell r="I896" t="str">
            <v>m</v>
          </cell>
          <cell r="J896">
            <v>0</v>
          </cell>
          <cell r="K896" t="str">
            <v>NACIONAL</v>
          </cell>
          <cell r="L896" t="str">
            <v>FERROELECTRO</v>
          </cell>
          <cell r="M896">
            <v>9806</v>
          </cell>
          <cell r="N896">
            <v>0</v>
          </cell>
          <cell r="O896">
            <v>0</v>
          </cell>
          <cell r="P896">
            <v>0</v>
          </cell>
          <cell r="Q896" t="str">
            <v>COP</v>
          </cell>
          <cell r="R896">
            <v>0</v>
          </cell>
          <cell r="S896">
            <v>0.05</v>
          </cell>
          <cell r="T896">
            <v>10296.299999999999</v>
          </cell>
          <cell r="U896" t="str">
            <v>THF-1 1/2-40MM-A</v>
          </cell>
        </row>
        <row r="897">
          <cell r="D897" t="str">
            <v>THF-3/5-15mm-A</v>
          </cell>
          <cell r="E897">
            <v>71203</v>
          </cell>
          <cell r="F897" t="str">
            <v>Installation and Packaging Materials</v>
          </cell>
          <cell r="G897">
            <v>6819</v>
          </cell>
          <cell r="H897" t="str">
            <v>TERMOENCOGIBLE 3/5 mm AZUL</v>
          </cell>
          <cell r="I897" t="str">
            <v>m</v>
          </cell>
          <cell r="J897">
            <v>0</v>
          </cell>
          <cell r="K897" t="str">
            <v>NACIONAL</v>
          </cell>
          <cell r="L897" t="str">
            <v>ELECTRICOS IMPORTADOS</v>
          </cell>
          <cell r="M897">
            <v>2381</v>
          </cell>
          <cell r="N897">
            <v>0</v>
          </cell>
          <cell r="O897">
            <v>0</v>
          </cell>
          <cell r="P897">
            <v>0</v>
          </cell>
          <cell r="Q897" t="str">
            <v>COP</v>
          </cell>
          <cell r="R897">
            <v>0</v>
          </cell>
          <cell r="S897">
            <v>0.05</v>
          </cell>
          <cell r="T897">
            <v>2500.0500000000002</v>
          </cell>
          <cell r="U897" t="str">
            <v>THF-3/5-15mm-A</v>
          </cell>
        </row>
        <row r="898">
          <cell r="H898" t="str">
            <v>GROUNDING MATERIALS</v>
          </cell>
          <cell r="I898">
            <v>0</v>
          </cell>
          <cell r="J898">
            <v>0</v>
          </cell>
          <cell r="K898">
            <v>0</v>
          </cell>
          <cell r="L898">
            <v>0</v>
          </cell>
          <cell r="M898">
            <v>0</v>
          </cell>
          <cell r="N898">
            <v>0</v>
          </cell>
          <cell r="O898">
            <v>0</v>
          </cell>
          <cell r="P898">
            <v>0</v>
          </cell>
          <cell r="Q898">
            <v>0</v>
          </cell>
          <cell r="R898">
            <v>0</v>
          </cell>
          <cell r="S898">
            <v>0</v>
          </cell>
          <cell r="T898">
            <v>0</v>
          </cell>
          <cell r="U898">
            <v>0</v>
          </cell>
        </row>
        <row r="899">
          <cell r="D899" t="str">
            <v>P-BUSBAR-3000AM</v>
          </cell>
          <cell r="E899">
            <v>71203</v>
          </cell>
          <cell r="F899" t="str">
            <v>Installation and Packaging Materials</v>
          </cell>
          <cell r="G899">
            <v>6819</v>
          </cell>
          <cell r="H899" t="str">
            <v>Copper Busbar for Battery bank  60cm X 4cm X 0.5cm  / Platina de cobre rack 19"</v>
          </cell>
          <cell r="I899" t="str">
            <v>pcs</v>
          </cell>
          <cell r="J899">
            <v>0</v>
          </cell>
          <cell r="K899" t="str">
            <v>NACIONAL CON TIEMPO DE FABRICACION</v>
          </cell>
          <cell r="L899" t="str">
            <v>DISTRIELECTRICOS BKM EU</v>
          </cell>
          <cell r="M899">
            <v>172500</v>
          </cell>
          <cell r="N899">
            <v>0</v>
          </cell>
          <cell r="O899">
            <v>0</v>
          </cell>
          <cell r="P899">
            <v>0</v>
          </cell>
          <cell r="Q899" t="str">
            <v>COP</v>
          </cell>
          <cell r="R899">
            <v>0</v>
          </cell>
          <cell r="S899">
            <v>0.05</v>
          </cell>
          <cell r="T899">
            <v>181125</v>
          </cell>
          <cell r="U899" t="str">
            <v>COOPER BUS BAR</v>
          </cell>
        </row>
        <row r="900">
          <cell r="D900" t="str">
            <v>PLASTIC COVER BB</v>
          </cell>
          <cell r="E900">
            <v>71203</v>
          </cell>
          <cell r="F900" t="str">
            <v>Installation and Packaging Materials</v>
          </cell>
          <cell r="G900">
            <v>6819</v>
          </cell>
          <cell r="H900" t="str">
            <v>Plastic cover for Busbar w/isolators</v>
          </cell>
          <cell r="I900" t="str">
            <v>pcs</v>
          </cell>
          <cell r="J900">
            <v>0</v>
          </cell>
          <cell r="K900" t="str">
            <v>NACIONAL CON TIEMPO DE FABRICACION</v>
          </cell>
          <cell r="L900" t="str">
            <v>ACRILINEA</v>
          </cell>
          <cell r="M900">
            <v>76950</v>
          </cell>
          <cell r="N900">
            <v>0</v>
          </cell>
          <cell r="O900">
            <v>0</v>
          </cell>
          <cell r="P900">
            <v>0</v>
          </cell>
          <cell r="Q900" t="str">
            <v>COP</v>
          </cell>
          <cell r="R900">
            <v>0</v>
          </cell>
          <cell r="S900">
            <v>0.05</v>
          </cell>
          <cell r="T900">
            <v>80797.5</v>
          </cell>
          <cell r="U900" t="str">
            <v>PLASTIC COVER BB</v>
          </cell>
        </row>
        <row r="901">
          <cell r="D901" t="str">
            <v>PLASTIC COVER FU</v>
          </cell>
          <cell r="E901">
            <v>71203</v>
          </cell>
          <cell r="F901" t="str">
            <v>Installation and Packaging Materials</v>
          </cell>
          <cell r="G901">
            <v>6819</v>
          </cell>
          <cell r="H901" t="str">
            <v>Plastic cover for Fuses</v>
          </cell>
          <cell r="I901" t="str">
            <v>pcs</v>
          </cell>
          <cell r="J901">
            <v>0</v>
          </cell>
          <cell r="K901" t="str">
            <v>NACIONAL CON TIEMPO DE FABRICACION</v>
          </cell>
          <cell r="L901" t="str">
            <v>ACRILINEA</v>
          </cell>
          <cell r="M901">
            <v>59850</v>
          </cell>
          <cell r="N901">
            <v>0</v>
          </cell>
          <cell r="O901">
            <v>0</v>
          </cell>
          <cell r="P901">
            <v>0</v>
          </cell>
          <cell r="Q901" t="str">
            <v>COP</v>
          </cell>
          <cell r="R901">
            <v>0</v>
          </cell>
          <cell r="S901">
            <v>0.05</v>
          </cell>
          <cell r="T901">
            <v>62842.5</v>
          </cell>
          <cell r="U901" t="str">
            <v>PLASTIC COVER FU</v>
          </cell>
        </row>
        <row r="902">
          <cell r="D902" t="str">
            <v>P-BUSBAR-6.4</v>
          </cell>
          <cell r="E902">
            <v>71203</v>
          </cell>
          <cell r="F902" t="str">
            <v>Installation and Packaging Materials</v>
          </cell>
          <cell r="G902">
            <v>6819</v>
          </cell>
          <cell r="H902" t="str">
            <v>Grounding Copper Busbar  6,4 mm X 51mm X508mm (1/4"x2"x20")</v>
          </cell>
          <cell r="I902" t="str">
            <v>pcs</v>
          </cell>
          <cell r="J902">
            <v>0</v>
          </cell>
          <cell r="K902">
            <v>0</v>
          </cell>
          <cell r="L902" t="str">
            <v>DISTRIELECTRICOS BKM EU</v>
          </cell>
          <cell r="M902">
            <v>161500</v>
          </cell>
          <cell r="N902">
            <v>0</v>
          </cell>
          <cell r="O902">
            <v>0</v>
          </cell>
          <cell r="P902">
            <v>0</v>
          </cell>
          <cell r="Q902" t="str">
            <v>COP</v>
          </cell>
          <cell r="R902">
            <v>0</v>
          </cell>
          <cell r="S902">
            <v>0.05</v>
          </cell>
          <cell r="T902">
            <v>169575</v>
          </cell>
          <cell r="U902" t="str">
            <v>P-BUSBAR-6.4</v>
          </cell>
        </row>
        <row r="903">
          <cell r="D903" t="str">
            <v>P-BUSBAR-52</v>
          </cell>
          <cell r="E903">
            <v>71203</v>
          </cell>
          <cell r="F903" t="str">
            <v>Installation and Packaging Materials</v>
          </cell>
          <cell r="G903">
            <v>6819</v>
          </cell>
          <cell r="H903" t="str">
            <v>Grounding Copper Busbar  / PLATINA DE COBRE  52X0.64X5.1 PARA RACK 19"</v>
          </cell>
          <cell r="I903" t="str">
            <v>pcs</v>
          </cell>
          <cell r="J903">
            <v>0</v>
          </cell>
          <cell r="K903" t="str">
            <v>NACIONAL CON TIEMPO DE FABRICACION</v>
          </cell>
          <cell r="L903" t="str">
            <v>DISTRIELECTRICOS BKM EU</v>
          </cell>
          <cell r="M903">
            <v>73000</v>
          </cell>
          <cell r="N903">
            <v>0</v>
          </cell>
          <cell r="O903">
            <v>0</v>
          </cell>
          <cell r="P903">
            <v>0</v>
          </cell>
          <cell r="Q903" t="str">
            <v>COP</v>
          </cell>
          <cell r="R903">
            <v>0</v>
          </cell>
          <cell r="S903">
            <v>0.05</v>
          </cell>
          <cell r="T903">
            <v>76650</v>
          </cell>
          <cell r="U903" t="str">
            <v>P-BUSBAR-52</v>
          </cell>
        </row>
        <row r="904">
          <cell r="D904" t="str">
            <v>P-BUSBAR-110</v>
          </cell>
          <cell r="E904">
            <v>71203</v>
          </cell>
          <cell r="F904" t="str">
            <v>Installation and Packaging Materials</v>
          </cell>
          <cell r="G904">
            <v>6819</v>
          </cell>
          <cell r="H904" t="str">
            <v>PLATINA DE COBRE  110 CM EN DOBLE L DE 3/8" X 4CM</v>
          </cell>
          <cell r="I904" t="str">
            <v>pcs</v>
          </cell>
          <cell r="J904">
            <v>0</v>
          </cell>
          <cell r="K904" t="str">
            <v>NACIONAL CON TIEMPO DE FABRICACION</v>
          </cell>
          <cell r="L904" t="str">
            <v>TECNO ENERGIA</v>
          </cell>
          <cell r="M904">
            <v>740000</v>
          </cell>
          <cell r="N904">
            <v>0</v>
          </cell>
          <cell r="O904">
            <v>0</v>
          </cell>
          <cell r="P904">
            <v>0</v>
          </cell>
          <cell r="Q904" t="str">
            <v>COP</v>
          </cell>
          <cell r="R904">
            <v>0</v>
          </cell>
          <cell r="S904">
            <v>0.05</v>
          </cell>
          <cell r="T904">
            <v>777000</v>
          </cell>
          <cell r="U904" t="str">
            <v>P-BUSBAR-110</v>
          </cell>
        </row>
        <row r="905">
          <cell r="H905" t="str">
            <v>PACKING</v>
          </cell>
          <cell r="I905">
            <v>0</v>
          </cell>
          <cell r="J905">
            <v>0</v>
          </cell>
          <cell r="K905">
            <v>0</v>
          </cell>
          <cell r="L905">
            <v>0</v>
          </cell>
          <cell r="M905">
            <v>0</v>
          </cell>
          <cell r="N905">
            <v>0</v>
          </cell>
          <cell r="O905">
            <v>0</v>
          </cell>
          <cell r="P905">
            <v>0</v>
          </cell>
          <cell r="Q905">
            <v>0</v>
          </cell>
          <cell r="R905">
            <v>0</v>
          </cell>
          <cell r="S905">
            <v>0</v>
          </cell>
          <cell r="T905">
            <v>0</v>
          </cell>
          <cell r="U905">
            <v>0</v>
          </cell>
        </row>
        <row r="906">
          <cell r="D906" t="str">
            <v>BOX-PIUS</v>
          </cell>
          <cell r="E906">
            <v>71203</v>
          </cell>
          <cell r="F906" t="str">
            <v>Installation and Packaging Materials</v>
          </cell>
          <cell r="G906">
            <v>6819</v>
          </cell>
          <cell r="H906" t="str">
            <v>Box for PIUs - Caja de carton pequeña</v>
          </cell>
          <cell r="I906" t="str">
            <v>pcs</v>
          </cell>
          <cell r="J906">
            <v>0</v>
          </cell>
          <cell r="K906">
            <v>0</v>
          </cell>
          <cell r="L906" t="str">
            <v>MULTISUMINISTROS</v>
          </cell>
          <cell r="M906">
            <v>10925</v>
          </cell>
          <cell r="N906">
            <v>0</v>
          </cell>
          <cell r="O906">
            <v>0</v>
          </cell>
          <cell r="P906">
            <v>0</v>
          </cell>
          <cell r="Q906" t="str">
            <v>COP</v>
          </cell>
          <cell r="R906">
            <v>0</v>
          </cell>
          <cell r="S906">
            <v>0.05</v>
          </cell>
          <cell r="T906">
            <v>11471.25</v>
          </cell>
          <cell r="U906" t="str">
            <v>BOX-PIUS</v>
          </cell>
        </row>
        <row r="907">
          <cell r="D907" t="str">
            <v>Card-BOX</v>
          </cell>
          <cell r="E907">
            <v>71203</v>
          </cell>
          <cell r="F907" t="str">
            <v>Installation and Packaging Materials</v>
          </cell>
          <cell r="G907">
            <v>6819</v>
          </cell>
          <cell r="H907" t="str">
            <v>Cardboard box - Caja de carton mediana</v>
          </cell>
          <cell r="I907" t="str">
            <v>pcs</v>
          </cell>
          <cell r="J907">
            <v>0</v>
          </cell>
          <cell r="K907">
            <v>0</v>
          </cell>
          <cell r="L907" t="str">
            <v>MULTISUMINISTROS</v>
          </cell>
          <cell r="M907">
            <v>5700</v>
          </cell>
          <cell r="N907">
            <v>0</v>
          </cell>
          <cell r="O907">
            <v>0</v>
          </cell>
          <cell r="P907">
            <v>0</v>
          </cell>
          <cell r="Q907" t="str">
            <v>COP</v>
          </cell>
          <cell r="R907">
            <v>0</v>
          </cell>
          <cell r="S907">
            <v>0.05</v>
          </cell>
          <cell r="T907">
            <v>5985</v>
          </cell>
          <cell r="U907" t="str">
            <v>Card-BOX</v>
          </cell>
        </row>
        <row r="908">
          <cell r="D908" t="str">
            <v>CBD-BOX</v>
          </cell>
          <cell r="E908">
            <v>71203</v>
          </cell>
          <cell r="F908" t="str">
            <v>Installation and Packaging Materials</v>
          </cell>
          <cell r="G908">
            <v>6819</v>
          </cell>
          <cell r="H908" t="str">
            <v>Carboard Box for cabinet - Caja de carton grande</v>
          </cell>
          <cell r="I908" t="str">
            <v>pcs</v>
          </cell>
          <cell r="J908">
            <v>0</v>
          </cell>
          <cell r="K908">
            <v>0</v>
          </cell>
          <cell r="L908" t="str">
            <v>MULTISUMINISTROS</v>
          </cell>
          <cell r="M908">
            <v>149283</v>
          </cell>
          <cell r="N908">
            <v>0</v>
          </cell>
          <cell r="O908">
            <v>0</v>
          </cell>
          <cell r="P908">
            <v>0</v>
          </cell>
          <cell r="Q908" t="str">
            <v>COP</v>
          </cell>
          <cell r="R908">
            <v>0</v>
          </cell>
          <cell r="S908">
            <v>0.05</v>
          </cell>
          <cell r="T908">
            <v>156747.15</v>
          </cell>
          <cell r="U908" t="str">
            <v>CBD-BOX</v>
          </cell>
        </row>
        <row r="909">
          <cell r="D909" t="str">
            <v>FOAM</v>
          </cell>
          <cell r="E909">
            <v>71203</v>
          </cell>
          <cell r="F909" t="str">
            <v>Installation and Packaging Materials</v>
          </cell>
          <cell r="G909">
            <v>6819</v>
          </cell>
          <cell r="H909" t="str">
            <v>Packaging foam (special for electronic devices) -  Espuma para empaque</v>
          </cell>
          <cell r="I909" t="str">
            <v>pcs</v>
          </cell>
          <cell r="J909">
            <v>0</v>
          </cell>
          <cell r="K909">
            <v>0</v>
          </cell>
          <cell r="L909" t="str">
            <v>MULTISUMINISTROS</v>
          </cell>
          <cell r="M909">
            <v>8550</v>
          </cell>
          <cell r="N909">
            <v>0</v>
          </cell>
          <cell r="O909">
            <v>0</v>
          </cell>
          <cell r="P909">
            <v>0</v>
          </cell>
          <cell r="Q909" t="str">
            <v>COP</v>
          </cell>
          <cell r="R909">
            <v>0</v>
          </cell>
          <cell r="S909">
            <v>0.05</v>
          </cell>
          <cell r="T909">
            <v>8977.5</v>
          </cell>
          <cell r="U909" t="str">
            <v>FOAM</v>
          </cell>
        </row>
        <row r="910">
          <cell r="D910" t="str">
            <v>CAJA 37X29X6</v>
          </cell>
          <cell r="E910">
            <v>71203</v>
          </cell>
          <cell r="F910" t="str">
            <v>Installation and Packaging Materials</v>
          </cell>
          <cell r="G910">
            <v>6819</v>
          </cell>
          <cell r="H910" t="str">
            <v>CAJA CARTON 37X29X9</v>
          </cell>
          <cell r="I910" t="str">
            <v>pcs</v>
          </cell>
          <cell r="J910">
            <v>0</v>
          </cell>
          <cell r="K910" t="str">
            <v>NACIONAL CON TIEMPO DE FABRICACION</v>
          </cell>
          <cell r="L910" t="str">
            <v>UV SERVICE</v>
          </cell>
          <cell r="M910">
            <v>3333</v>
          </cell>
          <cell r="N910">
            <v>0</v>
          </cell>
          <cell r="O910">
            <v>0</v>
          </cell>
          <cell r="P910">
            <v>0</v>
          </cell>
          <cell r="Q910" t="str">
            <v>COP</v>
          </cell>
          <cell r="R910">
            <v>0</v>
          </cell>
          <cell r="S910">
            <v>0.05</v>
          </cell>
          <cell r="T910">
            <v>3499.65</v>
          </cell>
          <cell r="U910" t="str">
            <v>CAJA 37X29X6</v>
          </cell>
        </row>
        <row r="911">
          <cell r="D911" t="str">
            <v>CAJA 37X29X9</v>
          </cell>
          <cell r="E911">
            <v>71203</v>
          </cell>
          <cell r="F911" t="str">
            <v>Installation and Packaging Materials</v>
          </cell>
          <cell r="G911">
            <v>6819</v>
          </cell>
          <cell r="H911" t="str">
            <v>CAJA CARTON 37X29X6</v>
          </cell>
          <cell r="I911" t="str">
            <v>pcs</v>
          </cell>
          <cell r="J911">
            <v>0</v>
          </cell>
          <cell r="K911" t="str">
            <v>NACIONAL CON TIEMPO DE FABRICACION</v>
          </cell>
          <cell r="L911" t="str">
            <v>UV SERVICE</v>
          </cell>
          <cell r="M911">
            <v>2857</v>
          </cell>
          <cell r="N911">
            <v>0</v>
          </cell>
          <cell r="O911">
            <v>0</v>
          </cell>
          <cell r="P911">
            <v>0</v>
          </cell>
          <cell r="Q911" t="str">
            <v>COP</v>
          </cell>
          <cell r="R911">
            <v>0</v>
          </cell>
          <cell r="S911">
            <v>0.05</v>
          </cell>
          <cell r="T911">
            <v>2999.85</v>
          </cell>
          <cell r="U911" t="str">
            <v>CAJA 37X29X9</v>
          </cell>
        </row>
        <row r="912">
          <cell r="D912" t="str">
            <v>GUACAL 100X215X60 BTA</v>
          </cell>
          <cell r="E912">
            <v>71203</v>
          </cell>
          <cell r="F912" t="str">
            <v>Installation and Packaging Materials</v>
          </cell>
          <cell r="G912">
            <v>6819</v>
          </cell>
          <cell r="H912" t="str">
            <v>GUACAL DE MADERA PARA RACK 100X215X60CM EN BOGOTA</v>
          </cell>
          <cell r="I912" t="str">
            <v>pcs</v>
          </cell>
          <cell r="J912">
            <v>0</v>
          </cell>
          <cell r="K912" t="str">
            <v>NACIONAL CON TIEMPO DE FABRICACION</v>
          </cell>
          <cell r="L912" t="str">
            <v>AM LOGISTICS</v>
          </cell>
          <cell r="M912">
            <v>195000</v>
          </cell>
          <cell r="N912">
            <v>0</v>
          </cell>
          <cell r="O912">
            <v>0</v>
          </cell>
          <cell r="P912">
            <v>0</v>
          </cell>
          <cell r="Q912" t="str">
            <v>COP</v>
          </cell>
          <cell r="R912">
            <v>0</v>
          </cell>
          <cell r="S912">
            <v>0.05</v>
          </cell>
          <cell r="T912">
            <v>204750</v>
          </cell>
          <cell r="U912" t="str">
            <v>GUACAL 100X215X60 BTA</v>
          </cell>
        </row>
        <row r="913">
          <cell r="D913" t="str">
            <v>GUACAL 21.2X57.6X82 BTA</v>
          </cell>
          <cell r="E913">
            <v>71203</v>
          </cell>
          <cell r="F913" t="str">
            <v>Installation and Packaging Materials</v>
          </cell>
          <cell r="G913">
            <v>6819</v>
          </cell>
          <cell r="H913" t="str">
            <v>GUACAL DE MADERA PARA RACK 21.2X57.6X82CM EN BOGOTA</v>
          </cell>
          <cell r="I913" t="str">
            <v>pcs</v>
          </cell>
          <cell r="J913">
            <v>0</v>
          </cell>
          <cell r="K913" t="str">
            <v>NACIONAL CON TIEMPO DE FABRICACION</v>
          </cell>
          <cell r="L913" t="str">
            <v>AM LOGISTICS</v>
          </cell>
          <cell r="M913">
            <v>140000</v>
          </cell>
          <cell r="N913">
            <v>0</v>
          </cell>
          <cell r="O913">
            <v>0</v>
          </cell>
          <cell r="P913">
            <v>0</v>
          </cell>
          <cell r="Q913" t="str">
            <v>COP</v>
          </cell>
          <cell r="R913">
            <v>0</v>
          </cell>
          <cell r="S913">
            <v>0.05</v>
          </cell>
          <cell r="T913">
            <v>147000</v>
          </cell>
          <cell r="U913" t="str">
            <v>GUACAL 21.2X57.6X82 BTA</v>
          </cell>
        </row>
        <row r="914">
          <cell r="D914" t="str">
            <v>CAJA 55X55X21 CAL</v>
          </cell>
          <cell r="E914">
            <v>71203</v>
          </cell>
          <cell r="F914" t="str">
            <v>Installation and Packaging Materials</v>
          </cell>
          <cell r="G914">
            <v>6819</v>
          </cell>
          <cell r="H914" t="str">
            <v>CAJA DE CARTON PARA MODULOS DE 55X55X21cm Peso 25kg EN CALI</v>
          </cell>
          <cell r="I914" t="str">
            <v>pcs</v>
          </cell>
          <cell r="J914">
            <v>0</v>
          </cell>
          <cell r="K914" t="str">
            <v>NACIONAL CON TIEMPO DE FABRICACION</v>
          </cell>
          <cell r="L914" t="str">
            <v>AM LOGISTICS</v>
          </cell>
          <cell r="M914">
            <v>55000</v>
          </cell>
          <cell r="N914">
            <v>0</v>
          </cell>
          <cell r="O914">
            <v>0</v>
          </cell>
          <cell r="P914">
            <v>0</v>
          </cell>
          <cell r="Q914" t="str">
            <v>COP</v>
          </cell>
          <cell r="R914">
            <v>0</v>
          </cell>
          <cell r="S914">
            <v>0.05</v>
          </cell>
          <cell r="T914">
            <v>57750</v>
          </cell>
          <cell r="U914" t="str">
            <v>CAJA 55X55X21 CAL</v>
          </cell>
        </row>
        <row r="915">
          <cell r="D915" t="str">
            <v>GUACAL 70X70X1.20 CAL</v>
          </cell>
          <cell r="E915">
            <v>71203</v>
          </cell>
          <cell r="F915" t="str">
            <v>Installation and Packaging Materials</v>
          </cell>
          <cell r="G915">
            <v>6819</v>
          </cell>
          <cell r="H915" t="str">
            <v>GUACAL DE MADERA PARA RACK 70X70X1.20cm Peso 130kg en CALI</v>
          </cell>
          <cell r="I915" t="str">
            <v>pcs</v>
          </cell>
          <cell r="J915">
            <v>0</v>
          </cell>
          <cell r="K915" t="str">
            <v>NACIONAL CON TIEMPO DE FABRICACION</v>
          </cell>
          <cell r="L915" t="str">
            <v>AM LOGISTICS</v>
          </cell>
          <cell r="M915">
            <v>153400</v>
          </cell>
          <cell r="N915">
            <v>0</v>
          </cell>
          <cell r="O915">
            <v>0</v>
          </cell>
          <cell r="P915">
            <v>0</v>
          </cell>
          <cell r="Q915" t="str">
            <v>COP</v>
          </cell>
          <cell r="R915">
            <v>0</v>
          </cell>
          <cell r="S915">
            <v>0.05</v>
          </cell>
          <cell r="T915">
            <v>161070</v>
          </cell>
          <cell r="U915" t="str">
            <v>GUACAL 70X70X1.20 CAL</v>
          </cell>
        </row>
        <row r="916">
          <cell r="D916" t="str">
            <v>GUACAL 80X100x80 CAL</v>
          </cell>
          <cell r="E916">
            <v>71203</v>
          </cell>
          <cell r="F916" t="str">
            <v>Installation and Packaging Materials</v>
          </cell>
          <cell r="G916">
            <v>6819</v>
          </cell>
          <cell r="H916" t="str">
            <v>GUACAL DE MADERA PARA RACK 80X100x80cm Peso 90kg en CALI</v>
          </cell>
          <cell r="I916" t="str">
            <v>pcs</v>
          </cell>
          <cell r="J916">
            <v>0</v>
          </cell>
          <cell r="K916" t="str">
            <v>NACIONAL CON TIEMPO DE FABRICACION</v>
          </cell>
          <cell r="L916" t="str">
            <v>AM LOGISTICS</v>
          </cell>
          <cell r="M916">
            <v>195000</v>
          </cell>
          <cell r="N916">
            <v>0</v>
          </cell>
          <cell r="O916">
            <v>0</v>
          </cell>
          <cell r="P916">
            <v>0</v>
          </cell>
          <cell r="Q916" t="str">
            <v>COP</v>
          </cell>
          <cell r="R916">
            <v>0</v>
          </cell>
          <cell r="S916">
            <v>0.05</v>
          </cell>
          <cell r="T916">
            <v>204750</v>
          </cell>
          <cell r="U916" t="str">
            <v>GUACAL 80X100x80 CAL</v>
          </cell>
        </row>
        <row r="917">
          <cell r="D917" t="str">
            <v>CAJA 55X55X21 BUC</v>
          </cell>
          <cell r="E917">
            <v>71203</v>
          </cell>
          <cell r="F917" t="str">
            <v>Installation and Packaging Materials</v>
          </cell>
          <cell r="G917">
            <v>6819</v>
          </cell>
          <cell r="H917" t="str">
            <v>CAJA DE CARTON PARA MODULOS DE 55X55X21cm Peso 25kg En Bucaramanga</v>
          </cell>
          <cell r="I917" t="str">
            <v>pcs</v>
          </cell>
          <cell r="J917">
            <v>0</v>
          </cell>
          <cell r="K917" t="str">
            <v>NACIONAL CON TIEMPO DE FABRICACION</v>
          </cell>
          <cell r="L917" t="str">
            <v>AM LOGISTICS</v>
          </cell>
          <cell r="M917">
            <v>62000</v>
          </cell>
          <cell r="N917">
            <v>0</v>
          </cell>
          <cell r="O917">
            <v>0</v>
          </cell>
          <cell r="P917">
            <v>0</v>
          </cell>
          <cell r="Q917" t="str">
            <v>COP</v>
          </cell>
          <cell r="R917">
            <v>0</v>
          </cell>
          <cell r="S917">
            <v>0.05</v>
          </cell>
          <cell r="T917">
            <v>65100</v>
          </cell>
          <cell r="U917" t="str">
            <v>CAJA 55X55X21 BUC</v>
          </cell>
        </row>
        <row r="918">
          <cell r="D918" t="str">
            <v>GUACAL 70X70X1.20 BUC</v>
          </cell>
          <cell r="E918">
            <v>71203</v>
          </cell>
          <cell r="F918" t="str">
            <v>Installation and Packaging Materials</v>
          </cell>
          <cell r="G918">
            <v>6819</v>
          </cell>
          <cell r="H918" t="str">
            <v>GUACAL DE MADERA PARA RACK 70X70X1.20cm Peso 130kg en Bucaramanga</v>
          </cell>
          <cell r="I918" t="str">
            <v>pcs</v>
          </cell>
          <cell r="J918">
            <v>0</v>
          </cell>
          <cell r="K918" t="str">
            <v>NACIONAL CON TIEMPO DE FABRICACION</v>
          </cell>
          <cell r="L918" t="str">
            <v>AM LOGISTICS</v>
          </cell>
          <cell r="M918">
            <v>153400</v>
          </cell>
          <cell r="N918">
            <v>0</v>
          </cell>
          <cell r="O918">
            <v>0</v>
          </cell>
          <cell r="P918">
            <v>0</v>
          </cell>
          <cell r="Q918" t="str">
            <v>COP</v>
          </cell>
          <cell r="R918">
            <v>0</v>
          </cell>
          <cell r="S918">
            <v>0.05</v>
          </cell>
          <cell r="T918">
            <v>161070</v>
          </cell>
          <cell r="U918" t="str">
            <v>GUACAL 70X70X1.20 BUC</v>
          </cell>
        </row>
        <row r="919">
          <cell r="D919" t="str">
            <v>GUACAL 80X100x80 BUC</v>
          </cell>
          <cell r="E919">
            <v>71203</v>
          </cell>
          <cell r="F919" t="str">
            <v>Installation and Packaging Materials</v>
          </cell>
          <cell r="G919">
            <v>6819</v>
          </cell>
          <cell r="H919" t="str">
            <v>GUACAL DE MADERA PARA RACK 80X100x80cm Peso 90kg en Bucaramanga</v>
          </cell>
          <cell r="I919" t="str">
            <v>pcs</v>
          </cell>
          <cell r="J919">
            <v>0</v>
          </cell>
          <cell r="K919" t="str">
            <v>NACIONAL CON TIEMPO DE FABRICACION</v>
          </cell>
          <cell r="L919" t="str">
            <v>AM LOGISTICS</v>
          </cell>
          <cell r="M919">
            <v>195000</v>
          </cell>
          <cell r="N919">
            <v>0</v>
          </cell>
          <cell r="O919">
            <v>0</v>
          </cell>
          <cell r="P919">
            <v>0</v>
          </cell>
          <cell r="Q919" t="str">
            <v>COP</v>
          </cell>
          <cell r="R919">
            <v>0</v>
          </cell>
          <cell r="S919">
            <v>0.05</v>
          </cell>
          <cell r="T919">
            <v>204750</v>
          </cell>
          <cell r="U919" t="str">
            <v>GUACAL 80X100x80 BUC</v>
          </cell>
        </row>
        <row r="920">
          <cell r="D920" t="str">
            <v>CAJA 55X55X21 BAQ</v>
          </cell>
          <cell r="E920">
            <v>71203</v>
          </cell>
          <cell r="F920" t="str">
            <v>Installation and Packaging Materials</v>
          </cell>
          <cell r="G920">
            <v>6819</v>
          </cell>
          <cell r="H920" t="str">
            <v>CAJA DE CARTON PARA MODULOS DE 55X55X21cm Peso 25kg En Barranquilla</v>
          </cell>
          <cell r="I920" t="str">
            <v>pcs</v>
          </cell>
          <cell r="J920">
            <v>0</v>
          </cell>
          <cell r="K920" t="str">
            <v>NACIONAL CON TIEMPO DE FABRICACION</v>
          </cell>
          <cell r="L920" t="str">
            <v>AM LOGISTICS</v>
          </cell>
          <cell r="M920">
            <v>50000</v>
          </cell>
          <cell r="N920">
            <v>0</v>
          </cell>
          <cell r="O920">
            <v>0</v>
          </cell>
          <cell r="P920">
            <v>0</v>
          </cell>
          <cell r="Q920" t="str">
            <v>COP</v>
          </cell>
          <cell r="R920">
            <v>0</v>
          </cell>
          <cell r="S920">
            <v>0.05</v>
          </cell>
          <cell r="T920">
            <v>52500</v>
          </cell>
          <cell r="U920" t="str">
            <v>CAJA 55X55X21 BAQ</v>
          </cell>
        </row>
        <row r="921">
          <cell r="D921" t="str">
            <v>GUACAL 70X70X1.20 BAQ</v>
          </cell>
          <cell r="E921">
            <v>71203</v>
          </cell>
          <cell r="F921" t="str">
            <v>Installation and Packaging Materials</v>
          </cell>
          <cell r="G921">
            <v>6819</v>
          </cell>
          <cell r="H921" t="str">
            <v>GUACAL DE MADERA PARA RACK 70X70X1.20cm Peso 130kg en Barranquilla</v>
          </cell>
          <cell r="I921" t="str">
            <v>pcs</v>
          </cell>
          <cell r="J921">
            <v>0</v>
          </cell>
          <cell r="K921" t="str">
            <v>NACIONAL CON TIEMPO DE FABRICACION</v>
          </cell>
          <cell r="L921" t="str">
            <v>AM LOGISTICS</v>
          </cell>
          <cell r="M921">
            <v>176800</v>
          </cell>
          <cell r="N921">
            <v>0</v>
          </cell>
          <cell r="O921">
            <v>0</v>
          </cell>
          <cell r="P921">
            <v>0</v>
          </cell>
          <cell r="Q921" t="str">
            <v>COP</v>
          </cell>
          <cell r="R921">
            <v>0</v>
          </cell>
          <cell r="S921">
            <v>0.05</v>
          </cell>
          <cell r="T921">
            <v>185640</v>
          </cell>
          <cell r="U921" t="str">
            <v>GUACAL 70X70X1.20 BAQ</v>
          </cell>
        </row>
        <row r="922">
          <cell r="D922" t="str">
            <v>GUACAL 80X100x80 BAQ</v>
          </cell>
          <cell r="E922">
            <v>71203</v>
          </cell>
          <cell r="F922" t="str">
            <v>Installation and Packaging Materials</v>
          </cell>
          <cell r="G922">
            <v>6819</v>
          </cell>
          <cell r="H922" t="str">
            <v>GUACAL DE MADERA PARA RACK 80X100x80cm Peso 90kg en Barranquilla</v>
          </cell>
          <cell r="I922" t="str">
            <v>pcs</v>
          </cell>
          <cell r="J922">
            <v>0</v>
          </cell>
          <cell r="K922" t="str">
            <v>NACIONAL CON TIEMPO DE FABRICACION</v>
          </cell>
          <cell r="L922" t="str">
            <v>AM LOGISTICS</v>
          </cell>
          <cell r="M922">
            <v>276900</v>
          </cell>
          <cell r="N922">
            <v>0</v>
          </cell>
          <cell r="O922">
            <v>0</v>
          </cell>
          <cell r="P922">
            <v>0</v>
          </cell>
          <cell r="Q922" t="str">
            <v>COP</v>
          </cell>
          <cell r="R922">
            <v>0</v>
          </cell>
          <cell r="S922">
            <v>0.05</v>
          </cell>
          <cell r="T922">
            <v>290745</v>
          </cell>
          <cell r="U922" t="str">
            <v>GUACAL 80X100x80 BAQ</v>
          </cell>
        </row>
        <row r="923">
          <cell r="D923" t="str">
            <v>KIT-GUACAL-1-BAQ</v>
          </cell>
          <cell r="E923">
            <v>71203</v>
          </cell>
          <cell r="F923" t="str">
            <v>Installation and Packaging Materials</v>
          </cell>
          <cell r="G923">
            <v>6819</v>
          </cell>
          <cell r="H923" t="str">
            <v>KIT GUACAL 64X115X65 PROTEC. PLASTICO Y CARTON, 5 CAJAS MODULOS, 15M PAPEL BURBUJA. 1CINTA EN BQLLA</v>
          </cell>
          <cell r="I923" t="str">
            <v>pcs</v>
          </cell>
          <cell r="J923">
            <v>0</v>
          </cell>
          <cell r="K923" t="str">
            <v>NACIONAL CON TIEMPO DE FABRICACION</v>
          </cell>
          <cell r="L923" t="str">
            <v>AM LOGISTICS</v>
          </cell>
          <cell r="M923">
            <v>245800</v>
          </cell>
          <cell r="N923">
            <v>0</v>
          </cell>
          <cell r="O923">
            <v>0</v>
          </cell>
          <cell r="P923">
            <v>0</v>
          </cell>
          <cell r="Q923" t="str">
            <v>COP</v>
          </cell>
          <cell r="R923">
            <v>0</v>
          </cell>
          <cell r="S923">
            <v>0.05</v>
          </cell>
          <cell r="T923">
            <v>258090</v>
          </cell>
          <cell r="U923" t="str">
            <v>KIT-GUACAL-1  BAQ</v>
          </cell>
        </row>
        <row r="924">
          <cell r="D924" t="str">
            <v>KIT-GUACAL-2-BAQ</v>
          </cell>
          <cell r="E924">
            <v>71203</v>
          </cell>
          <cell r="F924" t="str">
            <v>Installation and Packaging Materials</v>
          </cell>
          <cell r="G924">
            <v>6819</v>
          </cell>
          <cell r="H924" t="str">
            <v>KIT GUACAL 80X100X80 PROTEC. PLASTICO Y CARTON, ROYO DE VINIPEL, EN B/QUILLA</v>
          </cell>
          <cell r="I924" t="str">
            <v>pcs</v>
          </cell>
          <cell r="J924">
            <v>0</v>
          </cell>
          <cell r="K924" t="str">
            <v>NACIONAL CON TIEMPO DE FABRICACION</v>
          </cell>
          <cell r="L924" t="str">
            <v>AM LOGISTICS</v>
          </cell>
          <cell r="M924">
            <v>213000</v>
          </cell>
          <cell r="N924">
            <v>0</v>
          </cell>
          <cell r="O924">
            <v>0</v>
          </cell>
          <cell r="P924">
            <v>0</v>
          </cell>
          <cell r="Q924" t="str">
            <v>COP</v>
          </cell>
          <cell r="R924">
            <v>0</v>
          </cell>
          <cell r="S924">
            <v>0.05</v>
          </cell>
          <cell r="T924">
            <v>223650</v>
          </cell>
          <cell r="U924" t="str">
            <v>KIT-GUACAL-2 BAQ</v>
          </cell>
        </row>
        <row r="925">
          <cell r="D925" t="str">
            <v>CAJA 38X20X300CM</v>
          </cell>
          <cell r="E925">
            <v>71203</v>
          </cell>
          <cell r="F925" t="str">
            <v>Installation and Packaging Materials</v>
          </cell>
          <cell r="G925">
            <v>6819</v>
          </cell>
          <cell r="H925" t="str">
            <v>CAJA CARTON CORRUGADO TROQ 38X20X300CM,C790K,PESTAÑA DE ENCAJAR PARA LOS DOS LADOS</v>
          </cell>
          <cell r="I925" t="str">
            <v>und</v>
          </cell>
          <cell r="J925">
            <v>0</v>
          </cell>
          <cell r="K925" t="str">
            <v>NACIONAL CON TIEMPO DE FABRICACION</v>
          </cell>
          <cell r="L925" t="str">
            <v>FABRICAJAS</v>
          </cell>
          <cell r="M925">
            <v>25000</v>
          </cell>
          <cell r="N925">
            <v>0</v>
          </cell>
          <cell r="O925">
            <v>0</v>
          </cell>
          <cell r="P925">
            <v>0</v>
          </cell>
          <cell r="Q925" t="str">
            <v>COP</v>
          </cell>
          <cell r="R925">
            <v>0</v>
          </cell>
          <cell r="S925">
            <v>0.05</v>
          </cell>
          <cell r="T925">
            <v>26250</v>
          </cell>
          <cell r="U925" t="str">
            <v>CAJA 38X20X300CM</v>
          </cell>
        </row>
        <row r="926">
          <cell r="D926" t="str">
            <v>ESPUMA 5X5X100CM</v>
          </cell>
          <cell r="E926">
            <v>71203</v>
          </cell>
          <cell r="F926" t="str">
            <v>Installation and Packaging Materials</v>
          </cell>
          <cell r="G926">
            <v>6819</v>
          </cell>
          <cell r="H926" t="str">
            <v>ESPUMA SOPORTE INTERIOR 5X5X100CM DENSIDAD 30KG/M3</v>
          </cell>
          <cell r="I926" t="str">
            <v>und</v>
          </cell>
          <cell r="J926">
            <v>0</v>
          </cell>
          <cell r="K926" t="str">
            <v>NACIONAL CON TIEMPO DE FABRICACION</v>
          </cell>
          <cell r="L926" t="str">
            <v>ESPUMA DE LA SABANA</v>
          </cell>
          <cell r="M926">
            <v>1330.5</v>
          </cell>
          <cell r="N926">
            <v>0</v>
          </cell>
          <cell r="O926">
            <v>0</v>
          </cell>
          <cell r="P926">
            <v>0</v>
          </cell>
          <cell r="Q926" t="str">
            <v>COP</v>
          </cell>
          <cell r="R926">
            <v>0</v>
          </cell>
          <cell r="S926">
            <v>0.05</v>
          </cell>
          <cell r="T926">
            <v>1397.03</v>
          </cell>
          <cell r="U926" t="str">
            <v>ESPUMA 5X5X100CM</v>
          </cell>
        </row>
        <row r="927">
          <cell r="D927" t="str">
            <v>BOLSA ANTENA 49X350</v>
          </cell>
          <cell r="E927">
            <v>71203</v>
          </cell>
          <cell r="F927" t="str">
            <v>Installation and Packaging Materials</v>
          </cell>
          <cell r="G927">
            <v>6819</v>
          </cell>
          <cell r="H927" t="str">
            <v>BOLSA ANTENA 49X350 CM,CALIBRE 4 TRANSPARENTE,APERTURA EN UN SOLO EXTREMO</v>
          </cell>
          <cell r="I927" t="str">
            <v>und</v>
          </cell>
          <cell r="J927">
            <v>0</v>
          </cell>
          <cell r="K927" t="str">
            <v>NACIONAL CON TIEMPO DE FABRICACION</v>
          </cell>
          <cell r="L927" t="str">
            <v>SELEPLAST</v>
          </cell>
          <cell r="M927">
            <v>2519</v>
          </cell>
          <cell r="N927">
            <v>0</v>
          </cell>
          <cell r="O927">
            <v>0</v>
          </cell>
          <cell r="P927">
            <v>0</v>
          </cell>
          <cell r="Q927" t="str">
            <v>COP</v>
          </cell>
          <cell r="R927">
            <v>0</v>
          </cell>
          <cell r="S927">
            <v>0.05</v>
          </cell>
          <cell r="T927">
            <v>2644.95</v>
          </cell>
          <cell r="U927" t="str">
            <v>BOLSA ANTENA 49X350</v>
          </cell>
        </row>
        <row r="928">
          <cell r="D928" t="str">
            <v>BOLSA HERRAJES 80X80</v>
          </cell>
          <cell r="E928">
            <v>71203</v>
          </cell>
          <cell r="F928" t="str">
            <v>Installation and Packaging Materials</v>
          </cell>
          <cell r="G928">
            <v>6819</v>
          </cell>
          <cell r="H928" t="str">
            <v>BOLSA HERRAJES DE ANTENA 80X80CM,CALIBRE 4TRANSPARENTE,APERTURA EN AMBOS EXTREMOS SIN SELLAR</v>
          </cell>
          <cell r="I928" t="str">
            <v>und</v>
          </cell>
          <cell r="J928">
            <v>0</v>
          </cell>
          <cell r="K928" t="str">
            <v>NACIONAL CON TIEMPO DE FABRICACION</v>
          </cell>
          <cell r="L928" t="str">
            <v>SELEPLAST</v>
          </cell>
          <cell r="M928">
            <v>1029.5</v>
          </cell>
          <cell r="N928">
            <v>0</v>
          </cell>
          <cell r="O928">
            <v>0</v>
          </cell>
          <cell r="P928">
            <v>0</v>
          </cell>
          <cell r="Q928" t="str">
            <v>COP</v>
          </cell>
          <cell r="R928">
            <v>0</v>
          </cell>
          <cell r="S928">
            <v>0.05</v>
          </cell>
          <cell r="T928">
            <v>1080.98</v>
          </cell>
          <cell r="U928" t="str">
            <v>BOLSA HERRAJES 80X80</v>
          </cell>
        </row>
        <row r="929">
          <cell r="D929" t="str">
            <v>BOLSA 80X370CM</v>
          </cell>
          <cell r="E929">
            <v>71203</v>
          </cell>
          <cell r="F929" t="str">
            <v>Installation and Packaging Materials</v>
          </cell>
          <cell r="G929">
            <v>6819</v>
          </cell>
          <cell r="H929" t="str">
            <v>BOLSA CUBRIMIENTO 80X370CM,CALIBRE 2 TRANSPARENTE, APERTURA EN UN SOLO EXTREMO</v>
          </cell>
          <cell r="I929" t="str">
            <v>und</v>
          </cell>
          <cell r="J929">
            <v>0</v>
          </cell>
          <cell r="K929" t="str">
            <v>NACIONAL CON TIEMPO DE FABRICACION</v>
          </cell>
          <cell r="L929" t="str">
            <v>SELEPLAST</v>
          </cell>
          <cell r="M929">
            <v>2114</v>
          </cell>
          <cell r="N929">
            <v>0</v>
          </cell>
          <cell r="O929">
            <v>0</v>
          </cell>
          <cell r="P929">
            <v>0</v>
          </cell>
          <cell r="Q929" t="str">
            <v>COP</v>
          </cell>
          <cell r="R929">
            <v>0</v>
          </cell>
          <cell r="S929">
            <v>0.05</v>
          </cell>
          <cell r="T929">
            <v>2219.6999999999998</v>
          </cell>
          <cell r="U929" t="str">
            <v>BOLSA 80X370CM</v>
          </cell>
        </row>
        <row r="930">
          <cell r="D930" t="str">
            <v>KIT-BOIA BASE-2G</v>
          </cell>
          <cell r="E930">
            <v>71203</v>
          </cell>
          <cell r="F930" t="str">
            <v>Installation and Packaging Materials</v>
          </cell>
          <cell r="G930">
            <v>6819</v>
          </cell>
          <cell r="H930" t="str">
            <v>KIT CAJA CARTON TROQ 84X52CM, 33 CM BURBU CRAF</v>
          </cell>
          <cell r="I930" t="str">
            <v>Kit</v>
          </cell>
          <cell r="J930">
            <v>0</v>
          </cell>
          <cell r="K930" t="str">
            <v>NACIONAL CON TIEMPO DE FABRICACION</v>
          </cell>
          <cell r="L930" t="str">
            <v>FABRICARTON</v>
          </cell>
          <cell r="M930">
            <v>1372.38</v>
          </cell>
          <cell r="N930">
            <v>0</v>
          </cell>
          <cell r="O930">
            <v>0</v>
          </cell>
          <cell r="P930">
            <v>0</v>
          </cell>
          <cell r="Q930" t="str">
            <v>COP</v>
          </cell>
          <cell r="R930">
            <v>0</v>
          </cell>
          <cell r="S930">
            <v>0.05</v>
          </cell>
          <cell r="T930">
            <v>1441</v>
          </cell>
          <cell r="U930" t="str">
            <v>KIT-BOIA BASE-2G</v>
          </cell>
        </row>
        <row r="931">
          <cell r="D931" t="str">
            <v xml:space="preserve">KIT-TSTB TRX-2G </v>
          </cell>
          <cell r="E931">
            <v>71203</v>
          </cell>
          <cell r="F931" t="str">
            <v>Installation and Packaging Materials</v>
          </cell>
          <cell r="G931">
            <v>6819</v>
          </cell>
          <cell r="H931" t="str">
            <v>KIT CAJA CARTON REGULAR 43X32.5X13CM, 42 CM BURBU CRAF</v>
          </cell>
          <cell r="I931" t="str">
            <v>Kit</v>
          </cell>
          <cell r="J931">
            <v>0</v>
          </cell>
          <cell r="K931" t="str">
            <v>NACIONAL CON TIEMPO DE FABRICACION</v>
          </cell>
          <cell r="L931" t="str">
            <v>FABRICARTON</v>
          </cell>
          <cell r="M931">
            <v>2795.24</v>
          </cell>
          <cell r="N931">
            <v>0</v>
          </cell>
          <cell r="O931">
            <v>0</v>
          </cell>
          <cell r="P931">
            <v>0</v>
          </cell>
          <cell r="Q931" t="str">
            <v>COP</v>
          </cell>
          <cell r="R931">
            <v>0</v>
          </cell>
          <cell r="S931">
            <v>0.05</v>
          </cell>
          <cell r="T931">
            <v>2935</v>
          </cell>
          <cell r="U931" t="str">
            <v xml:space="preserve">KIT-TSTB TRX-2G </v>
          </cell>
        </row>
        <row r="932">
          <cell r="D932" t="str">
            <v>KIT-DVTD DUAL-2G</v>
          </cell>
          <cell r="E932">
            <v>71203</v>
          </cell>
          <cell r="F932" t="str">
            <v>Installation and Packaging Materials</v>
          </cell>
          <cell r="G932">
            <v>6819</v>
          </cell>
          <cell r="H932" t="str">
            <v>KIT CAJA CARTON REGULAR 40X24.5X24CM, 39 CM BURBU CRAF</v>
          </cell>
          <cell r="I932" t="str">
            <v>Kit</v>
          </cell>
          <cell r="J932">
            <v>0</v>
          </cell>
          <cell r="K932" t="str">
            <v>NACIONAL CON TIEMPO DE FABRICACION</v>
          </cell>
          <cell r="L932" t="str">
            <v>FABRICARTON</v>
          </cell>
          <cell r="M932">
            <v>2554.29</v>
          </cell>
          <cell r="N932">
            <v>0</v>
          </cell>
          <cell r="O932">
            <v>0</v>
          </cell>
          <cell r="P932">
            <v>0</v>
          </cell>
          <cell r="Q932" t="str">
            <v>COP</v>
          </cell>
          <cell r="R932">
            <v>0</v>
          </cell>
          <cell r="S932">
            <v>0.05</v>
          </cell>
          <cell r="T932">
            <v>2682</v>
          </cell>
          <cell r="U932" t="str">
            <v>KIT-DVTD DUAL-2G</v>
          </cell>
        </row>
        <row r="933">
          <cell r="D933" t="str">
            <v>KIT-BB2F TRX-2G</v>
          </cell>
          <cell r="E933">
            <v>71203</v>
          </cell>
          <cell r="F933" t="str">
            <v>Installation and Packaging Materials</v>
          </cell>
          <cell r="G933">
            <v>6819</v>
          </cell>
          <cell r="H933" t="str">
            <v>KIT CAJA CARTON TROQ 76X52CM, 30 CM BURBU CRAF</v>
          </cell>
          <cell r="I933" t="str">
            <v>Kit</v>
          </cell>
          <cell r="J933">
            <v>0</v>
          </cell>
          <cell r="K933" t="str">
            <v>NACIONAL CON TIEMPO DE FABRICACION</v>
          </cell>
          <cell r="L933" t="str">
            <v>FABRICARTON</v>
          </cell>
          <cell r="M933">
            <v>1246.67</v>
          </cell>
          <cell r="N933">
            <v>0</v>
          </cell>
          <cell r="O933">
            <v>0</v>
          </cell>
          <cell r="P933">
            <v>0</v>
          </cell>
          <cell r="Q933" t="str">
            <v>COP</v>
          </cell>
          <cell r="R933">
            <v>0</v>
          </cell>
          <cell r="S933">
            <v>0.05</v>
          </cell>
          <cell r="T933">
            <v>1309</v>
          </cell>
          <cell r="U933" t="str">
            <v>KIT-BB2F TRX-2G</v>
          </cell>
        </row>
        <row r="934">
          <cell r="D934" t="str">
            <v>KIT-WCGA-2G</v>
          </cell>
          <cell r="E934">
            <v>71203</v>
          </cell>
          <cell r="F934" t="str">
            <v>Installation and Packaging Materials</v>
          </cell>
          <cell r="G934">
            <v>6819</v>
          </cell>
          <cell r="H934" t="str">
            <v>KIT CAJA CARTON REGULAR 43X11.5X20CM, 42 CM BURBU CRAF</v>
          </cell>
          <cell r="I934" t="str">
            <v>Kit</v>
          </cell>
          <cell r="J934">
            <v>0</v>
          </cell>
          <cell r="K934" t="str">
            <v>NACIONAL CON TIEMPO DE FABRICACION</v>
          </cell>
          <cell r="L934" t="str">
            <v>FABRICARTON</v>
          </cell>
          <cell r="M934">
            <v>1598.1</v>
          </cell>
          <cell r="N934">
            <v>0</v>
          </cell>
          <cell r="O934">
            <v>0</v>
          </cell>
          <cell r="P934">
            <v>0</v>
          </cell>
          <cell r="Q934" t="str">
            <v>COP</v>
          </cell>
          <cell r="R934">
            <v>0</v>
          </cell>
          <cell r="S934">
            <v>0.05</v>
          </cell>
          <cell r="T934">
            <v>1678.01</v>
          </cell>
          <cell r="U934" t="str">
            <v>KIT-WCGA-2G</v>
          </cell>
        </row>
        <row r="935">
          <cell r="D935" t="str">
            <v xml:space="preserve">CAJA M2LA </v>
          </cell>
          <cell r="E935">
            <v>71203</v>
          </cell>
          <cell r="F935" t="str">
            <v>Installation and Packaging Materials</v>
          </cell>
          <cell r="G935">
            <v>6819</v>
          </cell>
          <cell r="H935" t="str">
            <v>CAJA CARTON CORRUGADO TROQ 60X47CM,C540B</v>
          </cell>
          <cell r="I935" t="str">
            <v>Kit</v>
          </cell>
          <cell r="J935">
            <v>0</v>
          </cell>
          <cell r="K935" t="str">
            <v>NACIONAL CON TIEMPO DE FABRICACION</v>
          </cell>
          <cell r="L935" t="str">
            <v>FABRICARTON</v>
          </cell>
          <cell r="M935">
            <v>619.04999999999995</v>
          </cell>
          <cell r="N935">
            <v>0</v>
          </cell>
          <cell r="O935">
            <v>0</v>
          </cell>
          <cell r="P935">
            <v>0</v>
          </cell>
          <cell r="Q935" t="str">
            <v>COP</v>
          </cell>
          <cell r="R935">
            <v>0</v>
          </cell>
          <cell r="S935">
            <v>0.05</v>
          </cell>
          <cell r="T935">
            <v>650</v>
          </cell>
          <cell r="U935" t="str">
            <v xml:space="preserve">CAJA M2LA </v>
          </cell>
        </row>
        <row r="936">
          <cell r="D936" t="str">
            <v>KIT-VXTA-2G</v>
          </cell>
          <cell r="E936">
            <v>71203</v>
          </cell>
          <cell r="F936" t="str">
            <v>Installation and Packaging Materials</v>
          </cell>
          <cell r="G936">
            <v>6819</v>
          </cell>
          <cell r="H936" t="str">
            <v>KIT CAJA CARTON TROQ 70X55CM, 26 CM BURBU CRAF</v>
          </cell>
          <cell r="I936" t="str">
            <v>Kit</v>
          </cell>
          <cell r="J936">
            <v>0</v>
          </cell>
          <cell r="K936" t="str">
            <v>NACIONAL CON TIEMPO DE FABRICACION</v>
          </cell>
          <cell r="L936" t="str">
            <v>FABRICARTON</v>
          </cell>
          <cell r="M936">
            <v>1298.0999999999999</v>
          </cell>
          <cell r="N936">
            <v>0</v>
          </cell>
          <cell r="O936">
            <v>0</v>
          </cell>
          <cell r="P936">
            <v>0</v>
          </cell>
          <cell r="Q936" t="str">
            <v>COP</v>
          </cell>
          <cell r="R936">
            <v>0</v>
          </cell>
          <cell r="S936">
            <v>0.05</v>
          </cell>
          <cell r="T936">
            <v>1363.01</v>
          </cell>
          <cell r="U936" t="str">
            <v>KIT-VXTA-2G</v>
          </cell>
        </row>
        <row r="937">
          <cell r="D937" t="str">
            <v>KIT-PWSB-2G</v>
          </cell>
          <cell r="E937">
            <v>71203</v>
          </cell>
          <cell r="F937" t="str">
            <v>Installation and Packaging Materials</v>
          </cell>
          <cell r="G937">
            <v>6819</v>
          </cell>
          <cell r="H937" t="str">
            <v>KIT CAJA CARTON REGULAR 52X37.5X12CM,1 CAJA TROQ 127X74CM</v>
          </cell>
          <cell r="I937" t="str">
            <v>Kit</v>
          </cell>
          <cell r="J937">
            <v>0</v>
          </cell>
          <cell r="K937" t="str">
            <v>NACIONAL CON TIEMPO DE FABRICACION</v>
          </cell>
          <cell r="L937" t="str">
            <v>FABRICARTON</v>
          </cell>
          <cell r="M937">
            <v>3740</v>
          </cell>
          <cell r="N937">
            <v>0</v>
          </cell>
          <cell r="O937">
            <v>0</v>
          </cell>
          <cell r="P937">
            <v>0</v>
          </cell>
          <cell r="Q937" t="str">
            <v>COP</v>
          </cell>
          <cell r="R937">
            <v>0</v>
          </cell>
          <cell r="S937">
            <v>0.05</v>
          </cell>
          <cell r="T937">
            <v>3927</v>
          </cell>
          <cell r="U937" t="str">
            <v>KIT-PWSB-2G</v>
          </cell>
        </row>
        <row r="938">
          <cell r="D938" t="str">
            <v>KIT-M6LA-2G</v>
          </cell>
          <cell r="E938">
            <v>71203</v>
          </cell>
          <cell r="F938" t="str">
            <v>Installation and Packaging Materials</v>
          </cell>
          <cell r="G938">
            <v>6819</v>
          </cell>
          <cell r="H938" t="str">
            <v>KIT CAJA CARTON REGULAR 53.5X17X12CM, 60 CM BURBU CRAF</v>
          </cell>
          <cell r="I938" t="str">
            <v>Kit</v>
          </cell>
          <cell r="J938">
            <v>0</v>
          </cell>
          <cell r="K938" t="str">
            <v>NACIONAL CON TIEMPO DE FABRICACION</v>
          </cell>
          <cell r="L938" t="str">
            <v>FABRICARTON</v>
          </cell>
          <cell r="M938">
            <v>2284.7600000000002</v>
          </cell>
          <cell r="N938">
            <v>0</v>
          </cell>
          <cell r="O938">
            <v>0</v>
          </cell>
          <cell r="P938">
            <v>0</v>
          </cell>
          <cell r="Q938" t="str">
            <v>COP</v>
          </cell>
          <cell r="R938">
            <v>0</v>
          </cell>
          <cell r="S938">
            <v>0.05</v>
          </cell>
          <cell r="T938">
            <v>2399</v>
          </cell>
          <cell r="U938" t="str">
            <v>KIT-M6LA-2G</v>
          </cell>
        </row>
        <row r="939">
          <cell r="D939" t="str">
            <v>KIT-GUACAL-2G</v>
          </cell>
          <cell r="E939">
            <v>71203</v>
          </cell>
          <cell r="F939" t="str">
            <v>Installation and Packaging Materials</v>
          </cell>
          <cell r="G939">
            <v>6819</v>
          </cell>
          <cell r="H939" t="str">
            <v>GUACAL 83X80X2.05CM CON 60 PUNTILLAS 2”X2.7 MM,4 JUEGO DE TORNILLOS 1” 1/4 (TORNILLO, TUERCA y 2 ARANDELAS)</v>
          </cell>
          <cell r="I939" t="str">
            <v>Kit</v>
          </cell>
          <cell r="J939">
            <v>0</v>
          </cell>
          <cell r="K939" t="str">
            <v>NACIONAL CON TIEMPO DE FABRICACION</v>
          </cell>
          <cell r="L939" t="str">
            <v>SANCHEZ LOGISTICA</v>
          </cell>
          <cell r="M939">
            <v>173595.24</v>
          </cell>
          <cell r="N939">
            <v>0</v>
          </cell>
          <cell r="O939">
            <v>0</v>
          </cell>
          <cell r="P939">
            <v>0</v>
          </cell>
          <cell r="Q939" t="str">
            <v>COP</v>
          </cell>
          <cell r="R939">
            <v>0</v>
          </cell>
          <cell r="S939">
            <v>0.05</v>
          </cell>
          <cell r="T939">
            <v>182275</v>
          </cell>
          <cell r="U939" t="str">
            <v>KIT-GUACAL-2G</v>
          </cell>
        </row>
        <row r="940">
          <cell r="D940" t="str">
            <v>KIT-GUACAL-1-BOG</v>
          </cell>
          <cell r="E940">
            <v>71203</v>
          </cell>
          <cell r="F940" t="str">
            <v>Installation and Packaging Materials</v>
          </cell>
          <cell r="G940">
            <v>6819</v>
          </cell>
          <cell r="H940" t="str">
            <v>KIT GUACAL 65X115X65,CAJA INTERNA,4CAJAS MODULOS,BOLSA NEGRA,1ROLLO VINIPEL,15M PAPEL BURBUJA,1CINTA</v>
          </cell>
          <cell r="I940" t="str">
            <v>Kit</v>
          </cell>
          <cell r="J940">
            <v>0</v>
          </cell>
          <cell r="K940" t="str">
            <v>NACIONAL CON TIEMPO DE FABRICACION</v>
          </cell>
          <cell r="L940" t="str">
            <v>AM LOGISTICS</v>
          </cell>
          <cell r="M940">
            <v>209250</v>
          </cell>
          <cell r="N940">
            <v>0</v>
          </cell>
          <cell r="O940">
            <v>0</v>
          </cell>
          <cell r="P940">
            <v>0</v>
          </cell>
          <cell r="Q940" t="str">
            <v>COP</v>
          </cell>
          <cell r="R940">
            <v>0</v>
          </cell>
          <cell r="S940">
            <v>0.05</v>
          </cell>
          <cell r="T940">
            <v>219712.5</v>
          </cell>
          <cell r="U940" t="str">
            <v>KIT-GUACAL-1-BOG</v>
          </cell>
        </row>
        <row r="941">
          <cell r="D941" t="str">
            <v>KIT-GUACAL-2-BOG</v>
          </cell>
          <cell r="E941">
            <v>71203</v>
          </cell>
          <cell r="F941" t="str">
            <v>Installation and Packaging Materials</v>
          </cell>
          <cell r="G941">
            <v>6819</v>
          </cell>
          <cell r="H941" t="str">
            <v>KIT GUACAL 80X100X80, CAJA INTERNA, BOLSA NEGRA, 1 LIBRA PUNTILLAS, 1 CINTA EN BOGOTA</v>
          </cell>
          <cell r="I941" t="str">
            <v>Kit</v>
          </cell>
          <cell r="J941">
            <v>0</v>
          </cell>
          <cell r="K941" t="str">
            <v>NACIONAL CON TIEMPO DE FABRICACION</v>
          </cell>
          <cell r="L941" t="str">
            <v>AM LOGISTICS</v>
          </cell>
          <cell r="M941">
            <v>181250</v>
          </cell>
          <cell r="N941">
            <v>0</v>
          </cell>
          <cell r="O941">
            <v>0</v>
          </cell>
          <cell r="P941">
            <v>0</v>
          </cell>
          <cell r="Q941" t="str">
            <v>COP</v>
          </cell>
          <cell r="R941">
            <v>0</v>
          </cell>
          <cell r="S941">
            <v>0.05</v>
          </cell>
          <cell r="T941">
            <v>190312.5</v>
          </cell>
          <cell r="U941" t="str">
            <v>KIT-GUACAL-2-BOG</v>
          </cell>
        </row>
        <row r="942">
          <cell r="D942" t="str">
            <v>CAJA - MODULOS</v>
          </cell>
          <cell r="E942">
            <v>71203</v>
          </cell>
          <cell r="F942">
            <v>0</v>
          </cell>
          <cell r="G942">
            <v>0</v>
          </cell>
          <cell r="H942" t="str">
            <v>CAJA MODULOS 55x55x25</v>
          </cell>
          <cell r="I942" t="str">
            <v>und</v>
          </cell>
          <cell r="J942">
            <v>0</v>
          </cell>
          <cell r="K942" t="str">
            <v>NACIONAL CON TIEMPO DE FABRICACION</v>
          </cell>
          <cell r="L942" t="str">
            <v>SANCHEZ LOGISTICA</v>
          </cell>
          <cell r="M942">
            <v>4104</v>
          </cell>
          <cell r="N942">
            <v>0</v>
          </cell>
          <cell r="O942">
            <v>0</v>
          </cell>
          <cell r="P942">
            <v>0</v>
          </cell>
          <cell r="Q942" t="str">
            <v>COP</v>
          </cell>
          <cell r="R942">
            <v>0</v>
          </cell>
          <cell r="S942">
            <v>0.05</v>
          </cell>
          <cell r="T942">
            <v>4309.2</v>
          </cell>
          <cell r="U942" t="str">
            <v>CAJA - MODULOS</v>
          </cell>
        </row>
        <row r="943">
          <cell r="D943" t="str">
            <v>BURBU CRAF</v>
          </cell>
          <cell r="E943">
            <v>71203</v>
          </cell>
          <cell r="F943">
            <v>0</v>
          </cell>
          <cell r="G943">
            <v>0</v>
          </cell>
          <cell r="H943" t="str">
            <v>PAPEL BURBU CRAF LONGITUD 0.75 M</v>
          </cell>
          <cell r="I943" t="str">
            <v>mt</v>
          </cell>
          <cell r="J943">
            <v>0</v>
          </cell>
          <cell r="K943" t="str">
            <v>NACIONAL CON TIEMPO DE FABRICACION</v>
          </cell>
          <cell r="L943" t="str">
            <v>SANCHEZ LOGISTICA</v>
          </cell>
          <cell r="M943">
            <v>3150</v>
          </cell>
          <cell r="N943">
            <v>0</v>
          </cell>
          <cell r="O943">
            <v>0</v>
          </cell>
          <cell r="P943">
            <v>0</v>
          </cell>
          <cell r="Q943" t="str">
            <v>COP</v>
          </cell>
          <cell r="R943">
            <v>0</v>
          </cell>
          <cell r="S943">
            <v>0.05</v>
          </cell>
          <cell r="T943">
            <v>3307.5</v>
          </cell>
          <cell r="U943" t="str">
            <v>BURBU CRAF</v>
          </cell>
        </row>
        <row r="944">
          <cell r="D944" t="str">
            <v>KIT-GUACAL-1-TEMCORE</v>
          </cell>
          <cell r="E944">
            <v>71203</v>
          </cell>
          <cell r="F944">
            <v>0</v>
          </cell>
          <cell r="G944">
            <v>0</v>
          </cell>
          <cell r="H944" t="str">
            <v>GUACAL 315X100X100,CAJA INTERNA 314X99X99,PLASTICO NEGRO Cº6 650X220CM2.</v>
          </cell>
          <cell r="I944" t="str">
            <v>kit</v>
          </cell>
          <cell r="J944">
            <v>0</v>
          </cell>
          <cell r="K944" t="str">
            <v>NACIONAL CON TIEMPO DE FABRICACION</v>
          </cell>
          <cell r="L944" t="str">
            <v>SANCHEZ LOGISTICA</v>
          </cell>
          <cell r="M944">
            <v>428571.43</v>
          </cell>
          <cell r="N944">
            <v>0</v>
          </cell>
          <cell r="O944">
            <v>0</v>
          </cell>
          <cell r="P944">
            <v>0</v>
          </cell>
          <cell r="Q944" t="str">
            <v>COP</v>
          </cell>
          <cell r="R944">
            <v>0</v>
          </cell>
          <cell r="S944">
            <v>0.05</v>
          </cell>
          <cell r="T944">
            <v>450000</v>
          </cell>
          <cell r="U944" t="str">
            <v>KIT-GUACAL-1-TEMCORE</v>
          </cell>
        </row>
        <row r="945">
          <cell r="D945" t="str">
            <v>BURBU-1-BOG</v>
          </cell>
          <cell r="E945">
            <v>71203</v>
          </cell>
          <cell r="F945">
            <v>0</v>
          </cell>
          <cell r="G945">
            <v>0</v>
          </cell>
          <cell r="H945" t="str">
            <v>PAPEL BURBU ROLLO 7000CMX120CM</v>
          </cell>
          <cell r="I945" t="str">
            <v>rollo</v>
          </cell>
          <cell r="J945">
            <v>0</v>
          </cell>
          <cell r="K945" t="str">
            <v>NACIONAL CON TIEMPO DE FABRICACION</v>
          </cell>
          <cell r="L945" t="str">
            <v>SANCHEZ LOGISTICA</v>
          </cell>
          <cell r="M945">
            <v>68571.429999999993</v>
          </cell>
          <cell r="N945">
            <v>0</v>
          </cell>
          <cell r="O945">
            <v>0</v>
          </cell>
          <cell r="P945">
            <v>0</v>
          </cell>
          <cell r="Q945" t="str">
            <v>COP</v>
          </cell>
          <cell r="R945">
            <v>0</v>
          </cell>
          <cell r="S945">
            <v>0.05</v>
          </cell>
          <cell r="T945">
            <v>72000</v>
          </cell>
          <cell r="U945" t="str">
            <v>BURBU-1-BOG</v>
          </cell>
        </row>
        <row r="946">
          <cell r="H946" t="str">
            <v>MW (MISCELANEOUS)</v>
          </cell>
          <cell r="I946">
            <v>0</v>
          </cell>
          <cell r="J946">
            <v>0</v>
          </cell>
          <cell r="K946">
            <v>0</v>
          </cell>
          <cell r="L946">
            <v>0</v>
          </cell>
          <cell r="M946">
            <v>0</v>
          </cell>
          <cell r="N946">
            <v>0</v>
          </cell>
          <cell r="O946">
            <v>0</v>
          </cell>
          <cell r="P946">
            <v>0</v>
          </cell>
          <cell r="Q946">
            <v>0</v>
          </cell>
          <cell r="R946">
            <v>0</v>
          </cell>
          <cell r="S946">
            <v>0</v>
          </cell>
          <cell r="T946">
            <v>0</v>
          </cell>
          <cell r="U946">
            <v>0</v>
          </cell>
        </row>
        <row r="947">
          <cell r="D947" t="str">
            <v>AISLADOR-B3</v>
          </cell>
          <cell r="E947">
            <v>71203</v>
          </cell>
          <cell r="F947" t="str">
            <v>Installation and Packaging Materials</v>
          </cell>
          <cell r="G947">
            <v>6819</v>
          </cell>
          <cell r="H947" t="str">
            <v>Aisladores Rojos 30mm</v>
          </cell>
          <cell r="I947" t="str">
            <v>und</v>
          </cell>
          <cell r="J947">
            <v>0</v>
          </cell>
          <cell r="K947" t="str">
            <v>NACIONAL</v>
          </cell>
          <cell r="L947" t="str">
            <v>DISTRIELECTRICOS BKM EU</v>
          </cell>
          <cell r="M947">
            <v>3990</v>
          </cell>
          <cell r="N947">
            <v>0</v>
          </cell>
          <cell r="O947">
            <v>0</v>
          </cell>
          <cell r="P947">
            <v>0</v>
          </cell>
          <cell r="Q947" t="str">
            <v>COP</v>
          </cell>
          <cell r="R947">
            <v>0</v>
          </cell>
          <cell r="S947">
            <v>0.05</v>
          </cell>
          <cell r="T947">
            <v>4189.5</v>
          </cell>
          <cell r="U947" t="str">
            <v>AISLADOR-B3</v>
          </cell>
        </row>
        <row r="948">
          <cell r="D948" t="str">
            <v>AISLADOR-B5</v>
          </cell>
          <cell r="E948">
            <v>71203</v>
          </cell>
          <cell r="F948" t="str">
            <v>Installation and Packaging Materials</v>
          </cell>
          <cell r="G948">
            <v>6819</v>
          </cell>
          <cell r="H948" t="str">
            <v>Aisladores Rojos 50mm</v>
          </cell>
          <cell r="I948" t="str">
            <v>und</v>
          </cell>
          <cell r="J948">
            <v>0</v>
          </cell>
          <cell r="K948" t="str">
            <v>NACIONAL</v>
          </cell>
          <cell r="L948" t="str">
            <v>DISTRIELECTRICOS BKM EU</v>
          </cell>
          <cell r="M948">
            <v>7150</v>
          </cell>
          <cell r="N948">
            <v>0</v>
          </cell>
          <cell r="O948">
            <v>0</v>
          </cell>
          <cell r="P948">
            <v>0</v>
          </cell>
          <cell r="Q948" t="str">
            <v>COP</v>
          </cell>
          <cell r="R948">
            <v>0</v>
          </cell>
          <cell r="S948">
            <v>0.05</v>
          </cell>
          <cell r="T948">
            <v>7507.5</v>
          </cell>
          <cell r="U948" t="str">
            <v>AISLADOR-B5</v>
          </cell>
        </row>
        <row r="949">
          <cell r="D949" t="str">
            <v>CAÑAMO</v>
          </cell>
          <cell r="E949">
            <v>71203</v>
          </cell>
          <cell r="F949" t="str">
            <v>Installation and Packaging Materials</v>
          </cell>
          <cell r="G949">
            <v>6819</v>
          </cell>
          <cell r="H949" t="str">
            <v>HILO ENCERADO (CAÑAMO)</v>
          </cell>
          <cell r="I949" t="str">
            <v>und</v>
          </cell>
          <cell r="J949">
            <v>0</v>
          </cell>
          <cell r="K949" t="str">
            <v>NACIONAL</v>
          </cell>
          <cell r="L949" t="str">
            <v>MELEXA</v>
          </cell>
          <cell r="M949">
            <v>19330</v>
          </cell>
          <cell r="N949">
            <v>0</v>
          </cell>
          <cell r="O949">
            <v>0</v>
          </cell>
          <cell r="P949">
            <v>0</v>
          </cell>
          <cell r="Q949" t="str">
            <v>COP</v>
          </cell>
          <cell r="R949">
            <v>0</v>
          </cell>
          <cell r="S949">
            <v>0.05</v>
          </cell>
          <cell r="T949">
            <v>20296.5</v>
          </cell>
          <cell r="U949" t="str">
            <v>CAÑAMO</v>
          </cell>
        </row>
        <row r="950">
          <cell r="D950" t="str">
            <v>34-155</v>
          </cell>
          <cell r="E950">
            <v>71203</v>
          </cell>
          <cell r="F950" t="str">
            <v>Installation and Packaging Materials</v>
          </cell>
          <cell r="G950">
            <v>6819</v>
          </cell>
          <cell r="H950" t="str">
            <v>KIMWIPES PARA FO CAJA X 280</v>
          </cell>
          <cell r="I950" t="str">
            <v>und</v>
          </cell>
          <cell r="J950">
            <v>0</v>
          </cell>
          <cell r="K950" t="str">
            <v>IMPORTACION DIRECTA</v>
          </cell>
          <cell r="L950" t="str">
            <v>MICROLINK</v>
          </cell>
          <cell r="M950">
            <v>6890</v>
          </cell>
          <cell r="N950">
            <v>0</v>
          </cell>
          <cell r="O950">
            <v>0</v>
          </cell>
          <cell r="P950">
            <v>0</v>
          </cell>
          <cell r="Q950" t="str">
            <v>COP</v>
          </cell>
          <cell r="R950">
            <v>0</v>
          </cell>
          <cell r="S950">
            <v>0</v>
          </cell>
          <cell r="T950">
            <v>6890</v>
          </cell>
          <cell r="U950" t="str">
            <v>34-155</v>
          </cell>
        </row>
        <row r="951">
          <cell r="D951" t="str">
            <v>F1-1007G</v>
          </cell>
          <cell r="E951">
            <v>71203</v>
          </cell>
          <cell r="F951" t="str">
            <v>Installation and Packaging Materials</v>
          </cell>
          <cell r="G951">
            <v>6819</v>
          </cell>
          <cell r="H951" t="str">
            <v>AIRE COMPRIMIDO LIMPIEZA GENERICO</v>
          </cell>
          <cell r="I951" t="str">
            <v>und</v>
          </cell>
          <cell r="J951">
            <v>0</v>
          </cell>
          <cell r="K951" t="str">
            <v>NACIONAL</v>
          </cell>
          <cell r="L951" t="str">
            <v>FERRICENTRO</v>
          </cell>
          <cell r="M951">
            <v>20500</v>
          </cell>
          <cell r="N951">
            <v>0</v>
          </cell>
          <cell r="O951">
            <v>0</v>
          </cell>
          <cell r="P951">
            <v>0</v>
          </cell>
          <cell r="Q951" t="str">
            <v>COP</v>
          </cell>
          <cell r="R951">
            <v>0</v>
          </cell>
          <cell r="S951">
            <v>0.05</v>
          </cell>
          <cell r="T951">
            <v>21525</v>
          </cell>
          <cell r="U951" t="str">
            <v>F1-1007G</v>
          </cell>
        </row>
        <row r="952">
          <cell r="D952" t="str">
            <v>800 10249</v>
          </cell>
          <cell r="E952">
            <v>71203</v>
          </cell>
          <cell r="F952" t="str">
            <v>Installation and Packaging Materials</v>
          </cell>
          <cell r="G952">
            <v>6819</v>
          </cell>
          <cell r="H952" t="str">
            <v>ANTENA OMNI INDOOR 360° VPol 806-960/1425-3600/5150-6000 GAIN 2dBi</v>
          </cell>
          <cell r="I952" t="str">
            <v>und</v>
          </cell>
          <cell r="J952">
            <v>0</v>
          </cell>
          <cell r="K952" t="str">
            <v>IMPORTACION INDIRECTA</v>
          </cell>
          <cell r="L952" t="str">
            <v>MULTI PACK PRESENTACIONES S.A.S.</v>
          </cell>
          <cell r="M952">
            <v>356796.19</v>
          </cell>
          <cell r="N952">
            <v>0</v>
          </cell>
          <cell r="O952">
            <v>0</v>
          </cell>
          <cell r="P952">
            <v>0</v>
          </cell>
          <cell r="Q952" t="str">
            <v>COP</v>
          </cell>
          <cell r="R952">
            <v>0</v>
          </cell>
          <cell r="S952">
            <v>0.05</v>
          </cell>
          <cell r="T952">
            <v>374636</v>
          </cell>
          <cell r="U952" t="str">
            <v>800 10249</v>
          </cell>
        </row>
        <row r="953">
          <cell r="D953" t="str">
            <v>SR-81</v>
          </cell>
          <cell r="E953">
            <v>71203</v>
          </cell>
          <cell r="F953" t="str">
            <v>Installation and Packaging Materials</v>
          </cell>
          <cell r="G953">
            <v>6819</v>
          </cell>
          <cell r="H953" t="str">
            <v>Cuarto Blindado en acero calibre 3/4" de 8'W * 12' L * 8' H</v>
          </cell>
          <cell r="I953" t="str">
            <v>und</v>
          </cell>
          <cell r="J953">
            <v>0</v>
          </cell>
          <cell r="K953" t="str">
            <v>IMPORTACION DIRECTA</v>
          </cell>
          <cell r="L953" t="str">
            <v>ETS Lindgren</v>
          </cell>
          <cell r="M953">
            <v>10231</v>
          </cell>
          <cell r="N953" t="str">
            <v>AIR</v>
          </cell>
          <cell r="O953">
            <v>0</v>
          </cell>
          <cell r="P953">
            <v>1.69</v>
          </cell>
          <cell r="Q953" t="str">
            <v>USD</v>
          </cell>
          <cell r="R953">
            <v>2038.49</v>
          </cell>
          <cell r="S953">
            <v>0.05</v>
          </cell>
          <cell r="T953">
            <v>57134439.969999999</v>
          </cell>
          <cell r="U953" t="str">
            <v>CUARTO BLINDADO SR 81</v>
          </cell>
        </row>
        <row r="954">
          <cell r="D954" t="str">
            <v>Service Item Description/PSA Name</v>
          </cell>
          <cell r="E954">
            <v>0</v>
          </cell>
          <cell r="F954" t="str">
            <v>Qty</v>
          </cell>
          <cell r="G954" t="str">
            <v>Unit</v>
          </cell>
          <cell r="H954" t="str">
            <v>Total Cost</v>
          </cell>
          <cell r="I954">
            <v>0</v>
          </cell>
          <cell r="J954">
            <v>0</v>
          </cell>
          <cell r="K954">
            <v>0</v>
          </cell>
          <cell r="L954">
            <v>0</v>
          </cell>
          <cell r="M954">
            <v>0</v>
          </cell>
          <cell r="N954">
            <v>0</v>
          </cell>
          <cell r="O954">
            <v>0</v>
          </cell>
          <cell r="P954">
            <v>0</v>
          </cell>
          <cell r="Q954">
            <v>0</v>
          </cell>
          <cell r="R954">
            <v>0</v>
          </cell>
          <cell r="S954">
            <v>0</v>
          </cell>
          <cell r="T954">
            <v>0</v>
          </cell>
          <cell r="U954" t="str">
            <v>SI Code</v>
          </cell>
        </row>
        <row r="955">
          <cell r="D955" t="str">
            <v>Antenna System-Materials</v>
          </cell>
          <cell r="E955">
            <v>0</v>
          </cell>
          <cell r="F955">
            <v>1</v>
          </cell>
          <cell r="G955" t="str">
            <v>Lot</v>
          </cell>
          <cell r="H955">
            <v>0</v>
          </cell>
          <cell r="I955">
            <v>0</v>
          </cell>
          <cell r="J955">
            <v>0</v>
          </cell>
          <cell r="K955">
            <v>0</v>
          </cell>
          <cell r="L955">
            <v>0</v>
          </cell>
          <cell r="M955">
            <v>0</v>
          </cell>
          <cell r="N955">
            <v>0</v>
          </cell>
          <cell r="O955">
            <v>0</v>
          </cell>
          <cell r="P955">
            <v>0</v>
          </cell>
          <cell r="Q955">
            <v>0</v>
          </cell>
          <cell r="R955">
            <v>0</v>
          </cell>
          <cell r="S955">
            <v>0</v>
          </cell>
          <cell r="T955">
            <v>0</v>
          </cell>
          <cell r="U955">
            <v>53486</v>
          </cell>
        </row>
        <row r="956">
          <cell r="D956" t="str">
            <v>Site Support Systems-Materials</v>
          </cell>
          <cell r="E956">
            <v>0</v>
          </cell>
          <cell r="F956">
            <v>1</v>
          </cell>
          <cell r="G956" t="str">
            <v>Lot</v>
          </cell>
          <cell r="H956">
            <v>0</v>
          </cell>
          <cell r="I956">
            <v>0</v>
          </cell>
          <cell r="J956">
            <v>0</v>
          </cell>
          <cell r="K956">
            <v>0</v>
          </cell>
          <cell r="L956">
            <v>0</v>
          </cell>
          <cell r="M956">
            <v>0</v>
          </cell>
          <cell r="N956">
            <v>0</v>
          </cell>
          <cell r="O956">
            <v>0</v>
          </cell>
          <cell r="P956">
            <v>0</v>
          </cell>
          <cell r="Q956">
            <v>0</v>
          </cell>
          <cell r="R956">
            <v>0</v>
          </cell>
          <cell r="S956">
            <v>0</v>
          </cell>
          <cell r="T956">
            <v>0</v>
          </cell>
          <cell r="U956">
            <v>53487</v>
          </cell>
        </row>
        <row r="957">
          <cell r="D957" t="str">
            <v>Installation and Packaging Materials</v>
          </cell>
          <cell r="E957">
            <v>0</v>
          </cell>
          <cell r="F957">
            <v>1</v>
          </cell>
          <cell r="G957" t="str">
            <v>Lot</v>
          </cell>
          <cell r="H957">
            <v>0</v>
          </cell>
          <cell r="I957">
            <v>0</v>
          </cell>
          <cell r="J957">
            <v>0</v>
          </cell>
          <cell r="K957">
            <v>0</v>
          </cell>
          <cell r="L957">
            <v>0</v>
          </cell>
          <cell r="M957">
            <v>0</v>
          </cell>
          <cell r="N957">
            <v>0</v>
          </cell>
          <cell r="O957">
            <v>0</v>
          </cell>
          <cell r="P957">
            <v>0</v>
          </cell>
          <cell r="Q957">
            <v>0</v>
          </cell>
          <cell r="R957">
            <v>0</v>
          </cell>
          <cell r="S957">
            <v>0</v>
          </cell>
          <cell r="T957">
            <v>0</v>
          </cell>
          <cell r="U957">
            <v>53488</v>
          </cell>
        </row>
        <row r="958">
          <cell r="D958" t="str">
            <v>Interface Cables-Materials</v>
          </cell>
          <cell r="E958">
            <v>0</v>
          </cell>
          <cell r="F958">
            <v>1</v>
          </cell>
          <cell r="G958" t="str">
            <v>Lot</v>
          </cell>
          <cell r="H958">
            <v>0</v>
          </cell>
          <cell r="I958">
            <v>0</v>
          </cell>
          <cell r="J958">
            <v>0</v>
          </cell>
          <cell r="K958">
            <v>0</v>
          </cell>
          <cell r="L958">
            <v>0</v>
          </cell>
          <cell r="M958">
            <v>0</v>
          </cell>
          <cell r="N958">
            <v>0</v>
          </cell>
          <cell r="O958">
            <v>0</v>
          </cell>
          <cell r="P958">
            <v>0</v>
          </cell>
          <cell r="Q958">
            <v>0</v>
          </cell>
          <cell r="R958">
            <v>0</v>
          </cell>
          <cell r="S958">
            <v>0</v>
          </cell>
          <cell r="T958">
            <v>0</v>
          </cell>
          <cell r="U958">
            <v>53489</v>
          </cell>
        </row>
        <row r="959">
          <cell r="F959" t="str">
            <v>TOTAL</v>
          </cell>
          <cell r="G959">
            <v>0</v>
          </cell>
          <cell r="H959">
            <v>0</v>
          </cell>
          <cell r="I959">
            <v>0</v>
          </cell>
          <cell r="J959">
            <v>0</v>
          </cell>
          <cell r="K959">
            <v>0</v>
          </cell>
          <cell r="L959">
            <v>0</v>
          </cell>
          <cell r="M959">
            <v>0</v>
          </cell>
          <cell r="N959">
            <v>0</v>
          </cell>
          <cell r="O959">
            <v>0</v>
          </cell>
          <cell r="P959">
            <v>0</v>
          </cell>
          <cell r="Q959">
            <v>0</v>
          </cell>
          <cell r="R959">
            <v>0</v>
          </cell>
          <cell r="S959">
            <v>0</v>
          </cell>
          <cell r="T959">
            <v>0</v>
          </cell>
          <cell r="U959">
            <v>0</v>
          </cell>
        </row>
        <row r="960">
          <cell r="D960" t="str">
            <v xml:space="preserve">Supervendor CODE </v>
          </cell>
          <cell r="E960">
            <v>0</v>
          </cell>
          <cell r="F960" t="str">
            <v>Service Item Description
GLOBAL DESCRIPTION</v>
          </cell>
          <cell r="G960" t="str">
            <v>PSA Code</v>
          </cell>
          <cell r="H960" t="str">
            <v>Material Description</v>
          </cell>
          <cell r="I960" t="str">
            <v>Unit</v>
          </cell>
          <cell r="J960">
            <v>0</v>
          </cell>
          <cell r="K960" t="str">
            <v>Naturaleza</v>
          </cell>
          <cell r="L960" t="str">
            <v xml:space="preserve">Brand </v>
          </cell>
          <cell r="M960" t="str">
            <v xml:space="preserve">Unit Cost </v>
          </cell>
          <cell r="N960" t="str">
            <v>Log Type</v>
          </cell>
          <cell r="O960" t="str">
            <v>Sea Log (%)</v>
          </cell>
          <cell r="P960" t="str">
            <v>Air Log (%)</v>
          </cell>
          <cell r="Q960" t="str">
            <v>Currency</v>
          </cell>
          <cell r="R960" t="str">
            <v>TRM</v>
          </cell>
          <cell r="S960" t="str">
            <v>Admin (%)</v>
          </cell>
          <cell r="T960" t="str">
            <v>Unit Cost (COP)</v>
          </cell>
          <cell r="U960" t="str">
            <v>CS CODE (NSN)</v>
          </cell>
        </row>
        <row r="961">
          <cell r="H961" t="str">
            <v>TUBERIAS</v>
          </cell>
          <cell r="I961">
            <v>0</v>
          </cell>
          <cell r="J961">
            <v>0</v>
          </cell>
          <cell r="K961">
            <v>0</v>
          </cell>
          <cell r="L961">
            <v>0</v>
          </cell>
          <cell r="M961">
            <v>0</v>
          </cell>
          <cell r="N961">
            <v>0</v>
          </cell>
          <cell r="O961">
            <v>0</v>
          </cell>
          <cell r="P961">
            <v>0</v>
          </cell>
          <cell r="Q961">
            <v>0</v>
          </cell>
          <cell r="R961">
            <v>0</v>
          </cell>
          <cell r="S961">
            <v>0</v>
          </cell>
          <cell r="T961">
            <v>0</v>
          </cell>
          <cell r="U961">
            <v>0</v>
          </cell>
        </row>
        <row r="962">
          <cell r="D962" t="str">
            <v>3ESBL4119</v>
          </cell>
          <cell r="E962">
            <v>71202</v>
          </cell>
          <cell r="F962" t="str">
            <v>Site Support Systems-Materials</v>
          </cell>
          <cell r="G962">
            <v>6814</v>
          </cell>
          <cell r="H962" t="str">
            <v>ESPIRAL PLASTICO TRANSPARENTE DE 3/4" (19mm)</v>
          </cell>
          <cell r="I962" t="str">
            <v>Paquete</v>
          </cell>
          <cell r="J962">
            <v>0</v>
          </cell>
          <cell r="K962" t="str">
            <v>IMPORTACION INDIRECTA</v>
          </cell>
          <cell r="L962" t="str">
            <v>ELEIN</v>
          </cell>
          <cell r="M962">
            <v>15753</v>
          </cell>
          <cell r="N962">
            <v>0</v>
          </cell>
          <cell r="O962">
            <v>0</v>
          </cell>
          <cell r="P962">
            <v>0</v>
          </cell>
          <cell r="Q962" t="str">
            <v>COP</v>
          </cell>
          <cell r="R962">
            <v>0</v>
          </cell>
          <cell r="S962">
            <v>0.05</v>
          </cell>
          <cell r="T962">
            <v>16540.650000000001</v>
          </cell>
          <cell r="U962" t="str">
            <v>SPW-PVCT-3/4</v>
          </cell>
        </row>
        <row r="963">
          <cell r="D963" t="str">
            <v>3ESBL4112</v>
          </cell>
          <cell r="E963">
            <v>71202</v>
          </cell>
          <cell r="F963" t="str">
            <v>Site Support Systems-Materials</v>
          </cell>
          <cell r="G963">
            <v>6814</v>
          </cell>
          <cell r="H963" t="str">
            <v>ESPIRAL PLASTICO TRANSPARENTE DE 1/2" (12mm) ESPIRAL BLANCO x 10Mt 1/2</v>
          </cell>
          <cell r="I963" t="str">
            <v>Paquete</v>
          </cell>
          <cell r="J963">
            <v>0</v>
          </cell>
          <cell r="K963" t="str">
            <v>IMPORTACION INDIRECTA</v>
          </cell>
          <cell r="L963" t="str">
            <v>ELEIN</v>
          </cell>
          <cell r="M963">
            <v>9760</v>
          </cell>
          <cell r="N963">
            <v>0</v>
          </cell>
          <cell r="O963">
            <v>0</v>
          </cell>
          <cell r="P963">
            <v>0</v>
          </cell>
          <cell r="Q963" t="str">
            <v>COP</v>
          </cell>
          <cell r="R963">
            <v>0</v>
          </cell>
          <cell r="S963">
            <v>0.05</v>
          </cell>
          <cell r="T963">
            <v>10248</v>
          </cell>
          <cell r="U963" t="str">
            <v>SPW-PVCT-1/2</v>
          </cell>
        </row>
        <row r="964">
          <cell r="D964" t="str">
            <v>3ESBL38</v>
          </cell>
          <cell r="E964">
            <v>71202</v>
          </cell>
          <cell r="F964" t="str">
            <v>Site Support Systems-Materials</v>
          </cell>
          <cell r="G964">
            <v>6814</v>
          </cell>
          <cell r="H964" t="str">
            <v>ESPIRAL BLANCO 9MM x 10Mt 3/8</v>
          </cell>
          <cell r="I964" t="str">
            <v>Paquete</v>
          </cell>
          <cell r="J964">
            <v>0</v>
          </cell>
          <cell r="K964" t="str">
            <v>IMPORTACION INDIRECTA</v>
          </cell>
          <cell r="L964" t="str">
            <v>DEXSON</v>
          </cell>
          <cell r="M964">
            <v>7150</v>
          </cell>
          <cell r="N964">
            <v>0</v>
          </cell>
          <cell r="O964">
            <v>0</v>
          </cell>
          <cell r="P964">
            <v>0</v>
          </cell>
          <cell r="Q964" t="str">
            <v>COP</v>
          </cell>
          <cell r="R964">
            <v>0</v>
          </cell>
          <cell r="S964">
            <v>0.05</v>
          </cell>
          <cell r="T964">
            <v>7507.5</v>
          </cell>
          <cell r="U964" t="str">
            <v>3ESBL38</v>
          </cell>
        </row>
        <row r="965">
          <cell r="D965" t="str">
            <v>C-PVC-V-1</v>
          </cell>
          <cell r="E965">
            <v>71202</v>
          </cell>
          <cell r="F965" t="str">
            <v>Site Support Systems-Materials</v>
          </cell>
          <cell r="G965">
            <v>6814</v>
          </cell>
          <cell r="H965" t="str">
            <v>CORAZA PLASTICA PVC VERDE DE 1"</v>
          </cell>
          <cell r="I965" t="str">
            <v>pcs</v>
          </cell>
          <cell r="J965">
            <v>0</v>
          </cell>
          <cell r="K965">
            <v>0</v>
          </cell>
          <cell r="L965" t="str">
            <v>ELEIN</v>
          </cell>
          <cell r="M965">
            <v>2838</v>
          </cell>
          <cell r="N965">
            <v>0</v>
          </cell>
          <cell r="O965">
            <v>0</v>
          </cell>
          <cell r="P965">
            <v>0</v>
          </cell>
          <cell r="Q965" t="str">
            <v>COP</v>
          </cell>
          <cell r="R965">
            <v>0</v>
          </cell>
          <cell r="S965">
            <v>0.05</v>
          </cell>
          <cell r="T965">
            <v>2979.9</v>
          </cell>
          <cell r="U965" t="str">
            <v>C-PVC-V-1</v>
          </cell>
        </row>
        <row r="966">
          <cell r="D966" t="str">
            <v>CRLT-3/4</v>
          </cell>
          <cell r="E966">
            <v>71202</v>
          </cell>
          <cell r="F966" t="str">
            <v>Site Support Systems-Materials</v>
          </cell>
          <cell r="G966">
            <v>6814</v>
          </cell>
          <cell r="H966" t="str">
            <v>CONECTOR RECTO P/CORAZA DE 3/4"</v>
          </cell>
          <cell r="I966" t="str">
            <v>pcs</v>
          </cell>
          <cell r="J966">
            <v>0</v>
          </cell>
          <cell r="K966" t="str">
            <v>NACIONAL CON TIEMPO DE FABRICACION</v>
          </cell>
          <cell r="L966" t="str">
            <v>ELEIN</v>
          </cell>
          <cell r="M966">
            <v>1950</v>
          </cell>
          <cell r="N966">
            <v>0</v>
          </cell>
          <cell r="O966">
            <v>0</v>
          </cell>
          <cell r="P966">
            <v>0</v>
          </cell>
          <cell r="Q966" t="str">
            <v>COP</v>
          </cell>
          <cell r="R966">
            <v>0</v>
          </cell>
          <cell r="S966">
            <v>0.05</v>
          </cell>
          <cell r="T966">
            <v>2047.5</v>
          </cell>
          <cell r="U966" t="str">
            <v>ACC-C-REC-3/4</v>
          </cell>
        </row>
        <row r="967">
          <cell r="D967" t="str">
            <v>CCLT-3/4</v>
          </cell>
          <cell r="E967">
            <v>71202</v>
          </cell>
          <cell r="F967" t="str">
            <v>Site Support Systems-Materials</v>
          </cell>
          <cell r="G967">
            <v>6814</v>
          </cell>
          <cell r="H967" t="str">
            <v>CONECTOR ACODADO CORAZA DE 3/4" CONECTOR CURVO LT 3/4 CORAZA</v>
          </cell>
          <cell r="I967" t="str">
            <v>pcs</v>
          </cell>
          <cell r="J967">
            <v>0</v>
          </cell>
          <cell r="K967" t="str">
            <v>NACIONAL CON TIEMPO DE FABRICACION</v>
          </cell>
          <cell r="L967" t="str">
            <v>ELEIN</v>
          </cell>
          <cell r="M967">
            <v>3150</v>
          </cell>
          <cell r="N967">
            <v>0</v>
          </cell>
          <cell r="O967">
            <v>0</v>
          </cell>
          <cell r="P967">
            <v>0</v>
          </cell>
          <cell r="Q967" t="str">
            <v>COP</v>
          </cell>
          <cell r="R967">
            <v>0</v>
          </cell>
          <cell r="S967">
            <v>0.05</v>
          </cell>
          <cell r="T967">
            <v>3307.5</v>
          </cell>
          <cell r="U967" t="str">
            <v>ACC-C-ACO-3/4</v>
          </cell>
        </row>
        <row r="968">
          <cell r="D968" t="str">
            <v>COR-3/4-PLA</v>
          </cell>
          <cell r="E968">
            <v>71202</v>
          </cell>
          <cell r="F968" t="str">
            <v>Site Support Systems-Materials</v>
          </cell>
          <cell r="G968">
            <v>6814</v>
          </cell>
          <cell r="H968" t="str">
            <v>CORAZA DE 3/4" - M Liquid Tight pipe 3/4" CORAZA 3/4” PLASTICA</v>
          </cell>
          <cell r="I968" t="str">
            <v>m</v>
          </cell>
          <cell r="J968">
            <v>0</v>
          </cell>
          <cell r="K968" t="str">
            <v>NACIONAL CON TIEMPO DE FABRICACION</v>
          </cell>
          <cell r="L968" t="str">
            <v>ELEIN</v>
          </cell>
          <cell r="M968">
            <v>2140</v>
          </cell>
          <cell r="N968">
            <v>0</v>
          </cell>
          <cell r="O968">
            <v>0</v>
          </cell>
          <cell r="P968">
            <v>0</v>
          </cell>
          <cell r="Q968" t="str">
            <v>COP</v>
          </cell>
          <cell r="R968">
            <v>0</v>
          </cell>
          <cell r="S968">
            <v>0.05</v>
          </cell>
          <cell r="T968">
            <v>2247</v>
          </cell>
          <cell r="U968" t="str">
            <v>COR- 3/4</v>
          </cell>
        </row>
        <row r="969">
          <cell r="D969" t="str">
            <v>CRLT-1 1/2</v>
          </cell>
          <cell r="E969">
            <v>71202</v>
          </cell>
          <cell r="F969" t="str">
            <v>Site Support Systems-Materials</v>
          </cell>
          <cell r="G969">
            <v>6814</v>
          </cell>
          <cell r="H969" t="str">
            <v>M Liquid Tight pipe (angle or straight) connector 1 1/2" - CORAZA CON ALMA DE ACERO</v>
          </cell>
          <cell r="I969" t="str">
            <v>pcs</v>
          </cell>
          <cell r="J969">
            <v>0</v>
          </cell>
          <cell r="K969" t="str">
            <v>NACIONAL CON TIEMPO DE FABRICACION</v>
          </cell>
          <cell r="L969" t="str">
            <v>ELEIN</v>
          </cell>
          <cell r="M969">
            <v>6440</v>
          </cell>
          <cell r="N969">
            <v>0</v>
          </cell>
          <cell r="O969">
            <v>0</v>
          </cell>
          <cell r="P969">
            <v>0</v>
          </cell>
          <cell r="Q969" t="str">
            <v>COP</v>
          </cell>
          <cell r="R969">
            <v>0</v>
          </cell>
          <cell r="S969">
            <v>0.05</v>
          </cell>
          <cell r="T969">
            <v>6762</v>
          </cell>
          <cell r="U969" t="str">
            <v>COR- 1 1/2-CONN</v>
          </cell>
        </row>
        <row r="970">
          <cell r="D970" t="str">
            <v>CRLT-1/2</v>
          </cell>
          <cell r="E970">
            <v>71202</v>
          </cell>
          <cell r="F970" t="str">
            <v>Site Support Systems-Materials</v>
          </cell>
          <cell r="G970">
            <v>6814</v>
          </cell>
          <cell r="H970" t="str">
            <v>CONECTOR RECTO 1/2" PARA CORAZA CON ALMA DE ACERO (LIQUID TIGHT)</v>
          </cell>
          <cell r="I970" t="str">
            <v>pcs</v>
          </cell>
          <cell r="J970">
            <v>0</v>
          </cell>
          <cell r="K970" t="str">
            <v>NACIONAL CON TIEMPO DE FABRICACION</v>
          </cell>
          <cell r="L970" t="str">
            <v>ELEIN</v>
          </cell>
          <cell r="M970">
            <v>1400</v>
          </cell>
          <cell r="N970">
            <v>0</v>
          </cell>
          <cell r="O970">
            <v>0</v>
          </cell>
          <cell r="P970">
            <v>0</v>
          </cell>
          <cell r="Q970" t="str">
            <v>COP</v>
          </cell>
          <cell r="R970">
            <v>0</v>
          </cell>
          <cell r="S970">
            <v>0.05</v>
          </cell>
          <cell r="T970">
            <v>1470</v>
          </cell>
          <cell r="U970" t="str">
            <v>COR- 1/2-CONN</v>
          </cell>
        </row>
        <row r="971">
          <cell r="D971" t="str">
            <v>CRLT-1</v>
          </cell>
          <cell r="E971">
            <v>71202</v>
          </cell>
          <cell r="F971" t="str">
            <v>Site Support Systems-Materials</v>
          </cell>
          <cell r="G971">
            <v>6814</v>
          </cell>
          <cell r="H971" t="str">
            <v>M Liquid Tight pipe (angle or straight) connector 1" - CORAZA CON ALMA DE ACERO CONECTOR RECTO PARA CORAZA PVC 1 LIQUID TIGHT</v>
          </cell>
          <cell r="I971" t="str">
            <v>pcs</v>
          </cell>
          <cell r="J971">
            <v>0</v>
          </cell>
          <cell r="K971" t="str">
            <v>NACIONAL CON TIEMPO DE FABRICACION</v>
          </cell>
          <cell r="L971" t="str">
            <v>ELEIN</v>
          </cell>
          <cell r="M971">
            <v>3240</v>
          </cell>
          <cell r="N971">
            <v>0</v>
          </cell>
          <cell r="O971">
            <v>0</v>
          </cell>
          <cell r="P971">
            <v>0</v>
          </cell>
          <cell r="Q971" t="str">
            <v>COP</v>
          </cell>
          <cell r="R971">
            <v>0</v>
          </cell>
          <cell r="S971">
            <v>0.05</v>
          </cell>
          <cell r="T971">
            <v>3402</v>
          </cell>
          <cell r="U971" t="str">
            <v>COR- 1-CONN</v>
          </cell>
        </row>
        <row r="972">
          <cell r="D972" t="str">
            <v>CORLT-1</v>
          </cell>
          <cell r="E972">
            <v>71202</v>
          </cell>
          <cell r="F972" t="str">
            <v>Site Support Systems-Materials</v>
          </cell>
          <cell r="G972">
            <v>6814</v>
          </cell>
          <cell r="H972" t="str">
            <v>M Liquid Tight pipe 1" - CORAZA CON ALMA DE ACERO</v>
          </cell>
          <cell r="I972" t="str">
            <v>m</v>
          </cell>
          <cell r="J972">
            <v>0</v>
          </cell>
          <cell r="K972" t="str">
            <v>NACIONAL CON TIEMPO DE FABRICACION</v>
          </cell>
          <cell r="L972" t="str">
            <v>ELEIN</v>
          </cell>
          <cell r="M972">
            <v>5003</v>
          </cell>
          <cell r="N972">
            <v>0</v>
          </cell>
          <cell r="O972">
            <v>0</v>
          </cell>
          <cell r="P972">
            <v>0</v>
          </cell>
          <cell r="Q972" t="str">
            <v>COP</v>
          </cell>
          <cell r="R972">
            <v>0</v>
          </cell>
          <cell r="S972">
            <v>0.05</v>
          </cell>
          <cell r="T972">
            <v>5253.15</v>
          </cell>
          <cell r="U972" t="str">
            <v>COR-1</v>
          </cell>
        </row>
        <row r="973">
          <cell r="D973" t="str">
            <v>COR-1 1/2-PVC</v>
          </cell>
          <cell r="E973">
            <v>71202</v>
          </cell>
          <cell r="F973" t="str">
            <v>Site Support Systems-Materials</v>
          </cell>
          <cell r="G973">
            <v>6814</v>
          </cell>
          <cell r="H973" t="str">
            <v>M Liquid Tight pipe 1 1/2" - CORAZA CON ALMA DE ACERO</v>
          </cell>
          <cell r="I973" t="str">
            <v>mts</v>
          </cell>
          <cell r="J973">
            <v>0</v>
          </cell>
          <cell r="K973" t="str">
            <v>NACIONAL CON TIEMPO DE FABRICACION</v>
          </cell>
          <cell r="L973" t="str">
            <v>ELEIN</v>
          </cell>
          <cell r="M973">
            <v>9535</v>
          </cell>
          <cell r="N973">
            <v>0</v>
          </cell>
          <cell r="O973">
            <v>0</v>
          </cell>
          <cell r="P973">
            <v>0</v>
          </cell>
          <cell r="Q973" t="str">
            <v>COP</v>
          </cell>
          <cell r="R973">
            <v>0</v>
          </cell>
          <cell r="S973">
            <v>0.05</v>
          </cell>
          <cell r="T973">
            <v>10011.75</v>
          </cell>
          <cell r="U973" t="str">
            <v>COR-1 1/2</v>
          </cell>
        </row>
        <row r="974">
          <cell r="D974" t="str">
            <v>CORLT-2</v>
          </cell>
          <cell r="E974">
            <v>71202</v>
          </cell>
          <cell r="F974" t="str">
            <v>Site Support Systems-Materials</v>
          </cell>
          <cell r="G974">
            <v>6814</v>
          </cell>
          <cell r="H974" t="str">
            <v>M Liquid Tight pipe 2" - CORAZA CON ALMA DE ACERO</v>
          </cell>
          <cell r="I974" t="str">
            <v>mts</v>
          </cell>
          <cell r="J974">
            <v>0</v>
          </cell>
          <cell r="K974" t="str">
            <v>NACIONAL CON TIEMPO DE FABRICACION</v>
          </cell>
          <cell r="L974" t="str">
            <v>ELEIN</v>
          </cell>
          <cell r="M974">
            <v>11027</v>
          </cell>
          <cell r="N974">
            <v>0</v>
          </cell>
          <cell r="O974">
            <v>0</v>
          </cell>
          <cell r="P974">
            <v>0</v>
          </cell>
          <cell r="Q974" t="str">
            <v>COP</v>
          </cell>
          <cell r="R974">
            <v>0</v>
          </cell>
          <cell r="S974">
            <v>0.05</v>
          </cell>
          <cell r="T974">
            <v>11578.35</v>
          </cell>
          <cell r="U974" t="str">
            <v>COR-2</v>
          </cell>
        </row>
        <row r="975">
          <cell r="D975" t="str">
            <v>CRLT-2</v>
          </cell>
          <cell r="E975">
            <v>71202</v>
          </cell>
          <cell r="F975" t="str">
            <v>Site Support Systems-Materials</v>
          </cell>
          <cell r="G975">
            <v>6814</v>
          </cell>
          <cell r="H975" t="str">
            <v>M Liquid Tight pipe (angle or straight) / CONECTOR RECTO LT 2 CORAZA</v>
          </cell>
          <cell r="I975" t="str">
            <v>pcs</v>
          </cell>
          <cell r="J975">
            <v>0</v>
          </cell>
          <cell r="K975" t="str">
            <v>NACIONAL CON TIEMPO DE FABRICACION</v>
          </cell>
          <cell r="L975" t="str">
            <v>ELEIN</v>
          </cell>
          <cell r="M975">
            <v>6800</v>
          </cell>
          <cell r="N975">
            <v>0</v>
          </cell>
          <cell r="O975">
            <v>0</v>
          </cell>
          <cell r="P975">
            <v>0</v>
          </cell>
          <cell r="Q975" t="str">
            <v>COP</v>
          </cell>
          <cell r="R975">
            <v>0</v>
          </cell>
          <cell r="S975">
            <v>0.05</v>
          </cell>
          <cell r="T975">
            <v>7140</v>
          </cell>
          <cell r="U975" t="str">
            <v>COR-2-CONN</v>
          </cell>
        </row>
        <row r="976">
          <cell r="D976" t="str">
            <v>CON-1</v>
          </cell>
          <cell r="E976">
            <v>71202</v>
          </cell>
          <cell r="F976" t="str">
            <v>Site Support Systems-Materials</v>
          </cell>
          <cell r="G976">
            <v>6814</v>
          </cell>
          <cell r="H976" t="str">
            <v>Conduleta 1" en LB, LR, LL y C</v>
          </cell>
          <cell r="I976" t="str">
            <v>pcs</v>
          </cell>
          <cell r="J976">
            <v>0</v>
          </cell>
          <cell r="K976">
            <v>0</v>
          </cell>
          <cell r="L976" t="str">
            <v>ELEIN</v>
          </cell>
          <cell r="M976">
            <v>4640</v>
          </cell>
          <cell r="N976">
            <v>0</v>
          </cell>
          <cell r="O976">
            <v>0</v>
          </cell>
          <cell r="P976">
            <v>0</v>
          </cell>
          <cell r="Q976" t="str">
            <v>COP</v>
          </cell>
          <cell r="R976">
            <v>0</v>
          </cell>
          <cell r="S976">
            <v>0.05</v>
          </cell>
          <cell r="T976">
            <v>4872</v>
          </cell>
          <cell r="U976" t="str">
            <v>CON-1</v>
          </cell>
        </row>
        <row r="977">
          <cell r="D977" t="str">
            <v>CON-1-T</v>
          </cell>
          <cell r="E977">
            <v>71202</v>
          </cell>
          <cell r="F977" t="str">
            <v>Site Support Systems-Materials</v>
          </cell>
          <cell r="G977">
            <v>6814</v>
          </cell>
          <cell r="H977" t="str">
            <v>Conduleta 1" en T</v>
          </cell>
          <cell r="I977" t="str">
            <v>pcs</v>
          </cell>
          <cell r="J977">
            <v>0</v>
          </cell>
          <cell r="K977">
            <v>0</v>
          </cell>
          <cell r="L977" t="str">
            <v>ELEIN</v>
          </cell>
          <cell r="M977">
            <v>5290</v>
          </cell>
          <cell r="N977">
            <v>0</v>
          </cell>
          <cell r="O977">
            <v>0</v>
          </cell>
          <cell r="P977">
            <v>0</v>
          </cell>
          <cell r="Q977" t="str">
            <v>COP</v>
          </cell>
          <cell r="R977">
            <v>0</v>
          </cell>
          <cell r="S977">
            <v>0.05</v>
          </cell>
          <cell r="T977">
            <v>5554.5</v>
          </cell>
          <cell r="U977" t="str">
            <v>CON-1-T</v>
          </cell>
        </row>
        <row r="978">
          <cell r="D978" t="str">
            <v>CON-1 1/2</v>
          </cell>
          <cell r="E978">
            <v>71202</v>
          </cell>
          <cell r="F978" t="str">
            <v>Site Support Systems-Materials</v>
          </cell>
          <cell r="G978">
            <v>6814</v>
          </cell>
          <cell r="H978" t="str">
            <v>Conduleta 1 1/2" en LB, LR, LL y C</v>
          </cell>
          <cell r="I978" t="str">
            <v>pcs</v>
          </cell>
          <cell r="J978">
            <v>0</v>
          </cell>
          <cell r="K978">
            <v>0</v>
          </cell>
          <cell r="L978" t="str">
            <v>ELEIN</v>
          </cell>
          <cell r="M978">
            <v>9060</v>
          </cell>
          <cell r="N978">
            <v>0</v>
          </cell>
          <cell r="O978">
            <v>0</v>
          </cell>
          <cell r="P978">
            <v>0</v>
          </cell>
          <cell r="Q978" t="str">
            <v>COP</v>
          </cell>
          <cell r="R978">
            <v>0</v>
          </cell>
          <cell r="S978">
            <v>0.05</v>
          </cell>
          <cell r="T978">
            <v>9513</v>
          </cell>
          <cell r="U978" t="str">
            <v>CON-1 1/2</v>
          </cell>
        </row>
        <row r="979">
          <cell r="D979" t="str">
            <v>T-11/2</v>
          </cell>
          <cell r="E979">
            <v>71202</v>
          </cell>
          <cell r="F979" t="str">
            <v>Site Support Systems-Materials</v>
          </cell>
          <cell r="G979">
            <v>6814</v>
          </cell>
          <cell r="H979" t="str">
            <v>Conduleta 1 1/2" en T / CONDULETA 11/2 EN T SELLO UL/RETIE</v>
          </cell>
          <cell r="I979" t="str">
            <v>pcs</v>
          </cell>
          <cell r="J979">
            <v>0</v>
          </cell>
          <cell r="K979">
            <v>0</v>
          </cell>
          <cell r="L979" t="str">
            <v>ELEIN</v>
          </cell>
          <cell r="M979">
            <v>9515</v>
          </cell>
          <cell r="N979">
            <v>0</v>
          </cell>
          <cell r="O979">
            <v>0</v>
          </cell>
          <cell r="P979">
            <v>0</v>
          </cell>
          <cell r="Q979" t="str">
            <v>COP</v>
          </cell>
          <cell r="R979">
            <v>0</v>
          </cell>
          <cell r="S979">
            <v>0.05</v>
          </cell>
          <cell r="T979">
            <v>9990.75</v>
          </cell>
          <cell r="U979" t="str">
            <v>T-11/2</v>
          </cell>
        </row>
        <row r="980">
          <cell r="D980" t="str">
            <v>CON-1/2</v>
          </cell>
          <cell r="E980">
            <v>71202</v>
          </cell>
          <cell r="F980" t="str">
            <v>Site Support Systems-Materials</v>
          </cell>
          <cell r="G980">
            <v>6814</v>
          </cell>
          <cell r="H980" t="str">
            <v>Conduleta 1/2" en LB, LR, LL y C</v>
          </cell>
          <cell r="I980" t="str">
            <v>pcs</v>
          </cell>
          <cell r="J980">
            <v>0</v>
          </cell>
          <cell r="K980">
            <v>0</v>
          </cell>
          <cell r="L980" t="str">
            <v>ELEIN</v>
          </cell>
          <cell r="M980">
            <v>3210</v>
          </cell>
          <cell r="N980">
            <v>0</v>
          </cell>
          <cell r="O980">
            <v>0</v>
          </cell>
          <cell r="P980">
            <v>0</v>
          </cell>
          <cell r="Q980" t="str">
            <v>COP</v>
          </cell>
          <cell r="R980">
            <v>0</v>
          </cell>
          <cell r="S980">
            <v>0.05</v>
          </cell>
          <cell r="T980">
            <v>3370.5</v>
          </cell>
          <cell r="U980" t="str">
            <v>CON-1/2</v>
          </cell>
        </row>
        <row r="981">
          <cell r="D981" t="str">
            <v>CON-1/2-T</v>
          </cell>
          <cell r="E981">
            <v>71202</v>
          </cell>
          <cell r="F981" t="str">
            <v>Site Support Systems-Materials</v>
          </cell>
          <cell r="G981">
            <v>6814</v>
          </cell>
          <cell r="H981" t="str">
            <v>Conduleta 1/2" en T</v>
          </cell>
          <cell r="I981" t="str">
            <v>pcs</v>
          </cell>
          <cell r="J981">
            <v>0</v>
          </cell>
          <cell r="K981">
            <v>0</v>
          </cell>
          <cell r="L981" t="str">
            <v>ELEIN</v>
          </cell>
          <cell r="M981">
            <v>3470</v>
          </cell>
          <cell r="N981">
            <v>0</v>
          </cell>
          <cell r="O981">
            <v>0</v>
          </cell>
          <cell r="P981">
            <v>0</v>
          </cell>
          <cell r="Q981" t="str">
            <v>COP</v>
          </cell>
          <cell r="R981">
            <v>0</v>
          </cell>
          <cell r="S981">
            <v>0.05</v>
          </cell>
          <cell r="T981">
            <v>3643.5</v>
          </cell>
          <cell r="U981" t="str">
            <v>CON-1/2-T</v>
          </cell>
        </row>
        <row r="982">
          <cell r="D982" t="str">
            <v>CON-2</v>
          </cell>
          <cell r="E982">
            <v>71202</v>
          </cell>
          <cell r="F982" t="str">
            <v>Site Support Systems-Materials</v>
          </cell>
          <cell r="G982">
            <v>6814</v>
          </cell>
          <cell r="H982" t="str">
            <v>Conduleta 2" en LB, LR, LL y C</v>
          </cell>
          <cell r="I982" t="str">
            <v>pcs</v>
          </cell>
          <cell r="J982">
            <v>0</v>
          </cell>
          <cell r="K982">
            <v>0</v>
          </cell>
          <cell r="L982" t="str">
            <v>ELEIN</v>
          </cell>
          <cell r="M982">
            <v>15190</v>
          </cell>
          <cell r="N982">
            <v>0</v>
          </cell>
          <cell r="O982">
            <v>0</v>
          </cell>
          <cell r="P982">
            <v>0</v>
          </cell>
          <cell r="Q982" t="str">
            <v>COP</v>
          </cell>
          <cell r="R982">
            <v>0</v>
          </cell>
          <cell r="S982">
            <v>0.05</v>
          </cell>
          <cell r="T982">
            <v>15949.5</v>
          </cell>
          <cell r="U982" t="str">
            <v>CON-2</v>
          </cell>
        </row>
        <row r="983">
          <cell r="D983" t="str">
            <v>CT2R</v>
          </cell>
          <cell r="E983">
            <v>71202</v>
          </cell>
          <cell r="F983" t="str">
            <v>Site Support Systems-Materials</v>
          </cell>
          <cell r="G983">
            <v>6814</v>
          </cell>
          <cell r="H983" t="str">
            <v>Conduleta 2" en T</v>
          </cell>
          <cell r="I983" t="str">
            <v>pcs</v>
          </cell>
          <cell r="J983">
            <v>0</v>
          </cell>
          <cell r="K983">
            <v>0</v>
          </cell>
          <cell r="L983" t="str">
            <v>ELEIN</v>
          </cell>
          <cell r="M983">
            <v>14950</v>
          </cell>
          <cell r="N983">
            <v>0</v>
          </cell>
          <cell r="O983">
            <v>0</v>
          </cell>
          <cell r="P983">
            <v>0</v>
          </cell>
          <cell r="Q983" t="str">
            <v>COP</v>
          </cell>
          <cell r="R983">
            <v>0</v>
          </cell>
          <cell r="S983">
            <v>0.05</v>
          </cell>
          <cell r="T983">
            <v>15697.5</v>
          </cell>
          <cell r="U983" t="str">
            <v>CON-2-T</v>
          </cell>
        </row>
        <row r="984">
          <cell r="D984" t="str">
            <v>CON-3/4</v>
          </cell>
          <cell r="E984">
            <v>71202</v>
          </cell>
          <cell r="F984" t="str">
            <v>Site Support Systems-Materials</v>
          </cell>
          <cell r="G984">
            <v>6814</v>
          </cell>
          <cell r="H984" t="str">
            <v>Conduleta 3/4" en LB, LR, LL y C</v>
          </cell>
          <cell r="I984" t="str">
            <v>pcs</v>
          </cell>
          <cell r="J984">
            <v>0</v>
          </cell>
          <cell r="K984">
            <v>0</v>
          </cell>
          <cell r="L984" t="str">
            <v>ELEIN</v>
          </cell>
          <cell r="M984">
            <v>3860</v>
          </cell>
          <cell r="N984">
            <v>0</v>
          </cell>
          <cell r="O984">
            <v>0</v>
          </cell>
          <cell r="P984">
            <v>0</v>
          </cell>
          <cell r="Q984" t="str">
            <v>COP</v>
          </cell>
          <cell r="R984">
            <v>0</v>
          </cell>
          <cell r="S984">
            <v>0.05</v>
          </cell>
          <cell r="T984">
            <v>4053</v>
          </cell>
          <cell r="U984" t="str">
            <v>CON-3/4</v>
          </cell>
        </row>
        <row r="985">
          <cell r="D985" t="str">
            <v>CON-3/4-T</v>
          </cell>
          <cell r="E985">
            <v>71202</v>
          </cell>
          <cell r="F985" t="str">
            <v>Site Support Systems-Materials</v>
          </cell>
          <cell r="G985">
            <v>6814</v>
          </cell>
          <cell r="H985" t="str">
            <v>Conduleta 3/4" en T</v>
          </cell>
          <cell r="I985" t="str">
            <v>pcs</v>
          </cell>
          <cell r="J985">
            <v>0</v>
          </cell>
          <cell r="K985">
            <v>0</v>
          </cell>
          <cell r="L985" t="str">
            <v>ELEIN</v>
          </cell>
          <cell r="M985">
            <v>4055</v>
          </cell>
          <cell r="N985">
            <v>0</v>
          </cell>
          <cell r="O985">
            <v>0</v>
          </cell>
          <cell r="P985">
            <v>0</v>
          </cell>
          <cell r="Q985" t="str">
            <v>COP</v>
          </cell>
          <cell r="R985">
            <v>0</v>
          </cell>
          <cell r="S985">
            <v>0.05</v>
          </cell>
          <cell r="T985">
            <v>4257.75</v>
          </cell>
          <cell r="U985" t="str">
            <v>CON-3/4-T</v>
          </cell>
        </row>
        <row r="986">
          <cell r="D986">
            <v>625030</v>
          </cell>
          <cell r="E986">
            <v>71202</v>
          </cell>
          <cell r="F986" t="str">
            <v>Site Support Systems-Materials</v>
          </cell>
          <cell r="G986">
            <v>6814</v>
          </cell>
          <cell r="H986" t="str">
            <v>Caja de paso electrica tipo intemperie 300x300mm / CAJA PASO METALICA 30X30X15 CMS CE-126</v>
          </cell>
          <cell r="I986" t="str">
            <v>pcs</v>
          </cell>
          <cell r="J986">
            <v>0</v>
          </cell>
          <cell r="K986">
            <v>0</v>
          </cell>
          <cell r="L986" t="str">
            <v>ELECTRICOS IMP</v>
          </cell>
          <cell r="M986">
            <v>32480</v>
          </cell>
          <cell r="N986">
            <v>0</v>
          </cell>
          <cell r="O986">
            <v>0</v>
          </cell>
          <cell r="P986">
            <v>0</v>
          </cell>
          <cell r="Q986" t="str">
            <v>COP</v>
          </cell>
          <cell r="R986">
            <v>0</v>
          </cell>
          <cell r="S986">
            <v>0.05</v>
          </cell>
          <cell r="T986">
            <v>34104</v>
          </cell>
          <cell r="U986" t="str">
            <v>CP12X12</v>
          </cell>
        </row>
        <row r="987">
          <cell r="D987" t="str">
            <v>EMT-1</v>
          </cell>
          <cell r="E987">
            <v>71202</v>
          </cell>
          <cell r="F987" t="str">
            <v>Site Support Systems-Materials</v>
          </cell>
          <cell r="G987">
            <v>6814</v>
          </cell>
          <cell r="H987" t="str">
            <v>Metallic indoor pipe (EMT) up to 1"</v>
          </cell>
          <cell r="I987" t="str">
            <v>m</v>
          </cell>
          <cell r="J987">
            <v>0</v>
          </cell>
          <cell r="K987">
            <v>0</v>
          </cell>
          <cell r="L987" t="str">
            <v>ELEIN</v>
          </cell>
          <cell r="M987">
            <v>7637</v>
          </cell>
          <cell r="N987">
            <v>0</v>
          </cell>
          <cell r="O987">
            <v>0</v>
          </cell>
          <cell r="P987">
            <v>0</v>
          </cell>
          <cell r="Q987" t="str">
            <v>COP</v>
          </cell>
          <cell r="R987">
            <v>0</v>
          </cell>
          <cell r="S987">
            <v>0.05</v>
          </cell>
          <cell r="T987">
            <v>8018.85</v>
          </cell>
          <cell r="U987" t="str">
            <v>EMT-1</v>
          </cell>
        </row>
        <row r="988">
          <cell r="D988" t="str">
            <v>TG11/2-EMT</v>
          </cell>
          <cell r="E988">
            <v>71202</v>
          </cell>
          <cell r="F988" t="str">
            <v>Site Support Systems-Materials</v>
          </cell>
          <cell r="G988">
            <v>6814</v>
          </cell>
          <cell r="H988" t="str">
            <v>Metallic indoor pipe (EMT) up to 1 1/2" // TUBO 11/2 EMT METALICO GALVANIZADO CORPACERO</v>
          </cell>
          <cell r="I988" t="str">
            <v>m</v>
          </cell>
          <cell r="J988">
            <v>0</v>
          </cell>
          <cell r="K988">
            <v>0</v>
          </cell>
          <cell r="L988" t="str">
            <v>ELEIN</v>
          </cell>
          <cell r="M988">
            <v>24681</v>
          </cell>
          <cell r="N988">
            <v>0</v>
          </cell>
          <cell r="O988">
            <v>0</v>
          </cell>
          <cell r="P988">
            <v>0</v>
          </cell>
          <cell r="Q988" t="str">
            <v>COP</v>
          </cell>
          <cell r="R988">
            <v>0</v>
          </cell>
          <cell r="S988">
            <v>0.05</v>
          </cell>
          <cell r="T988">
            <v>25915.05</v>
          </cell>
          <cell r="U988" t="str">
            <v>TG11/2-EMT</v>
          </cell>
        </row>
        <row r="989">
          <cell r="D989" t="str">
            <v>EMT-1/2</v>
          </cell>
          <cell r="E989">
            <v>71202</v>
          </cell>
          <cell r="F989" t="str">
            <v>Site Support Systems-Materials</v>
          </cell>
          <cell r="G989">
            <v>6814</v>
          </cell>
          <cell r="H989" t="str">
            <v>Metallic indoor pipe (EMT) up to 1/2"</v>
          </cell>
          <cell r="I989" t="str">
            <v>m</v>
          </cell>
          <cell r="J989">
            <v>0</v>
          </cell>
          <cell r="K989">
            <v>0</v>
          </cell>
          <cell r="L989" t="str">
            <v>ELEIN</v>
          </cell>
          <cell r="M989">
            <v>2700</v>
          </cell>
          <cell r="N989">
            <v>0</v>
          </cell>
          <cell r="O989">
            <v>0</v>
          </cell>
          <cell r="P989">
            <v>0</v>
          </cell>
          <cell r="Q989" t="str">
            <v>COP</v>
          </cell>
          <cell r="R989">
            <v>0</v>
          </cell>
          <cell r="S989">
            <v>0.05</v>
          </cell>
          <cell r="T989">
            <v>2835</v>
          </cell>
          <cell r="U989" t="str">
            <v>EMT-1/2</v>
          </cell>
        </row>
        <row r="990">
          <cell r="D990" t="str">
            <v>EMT-1/2-ACC</v>
          </cell>
          <cell r="E990">
            <v>71202</v>
          </cell>
          <cell r="F990" t="str">
            <v>Site Support Systems-Materials</v>
          </cell>
          <cell r="G990">
            <v>6814</v>
          </cell>
          <cell r="H990" t="str">
            <v>EMT up to 1/2" accesories</v>
          </cell>
          <cell r="I990" t="str">
            <v>pcs</v>
          </cell>
          <cell r="J990">
            <v>0</v>
          </cell>
          <cell r="K990">
            <v>0</v>
          </cell>
          <cell r="L990" t="str">
            <v>ELEIN</v>
          </cell>
          <cell r="M990">
            <v>1397</v>
          </cell>
          <cell r="N990">
            <v>0</v>
          </cell>
          <cell r="O990">
            <v>0</v>
          </cell>
          <cell r="P990">
            <v>0</v>
          </cell>
          <cell r="Q990" t="str">
            <v>COP</v>
          </cell>
          <cell r="R990">
            <v>0</v>
          </cell>
          <cell r="S990">
            <v>0.05</v>
          </cell>
          <cell r="T990">
            <v>1466.85</v>
          </cell>
          <cell r="U990" t="str">
            <v>EMT-1/2-ACC</v>
          </cell>
        </row>
        <row r="991">
          <cell r="D991" t="str">
            <v>CON-RECTO-11/2</v>
          </cell>
          <cell r="E991">
            <v>71202</v>
          </cell>
          <cell r="F991" t="str">
            <v>Site Support Systems-Materials</v>
          </cell>
          <cell r="G991">
            <v>6814</v>
          </cell>
          <cell r="H991" t="str">
            <v>EMT up to 1 1/2" accesories / CONECTOR RECTO EMT 11/2 TUBERIA</v>
          </cell>
          <cell r="I991" t="str">
            <v>pcs</v>
          </cell>
          <cell r="J991">
            <v>0</v>
          </cell>
          <cell r="K991">
            <v>0</v>
          </cell>
          <cell r="L991" t="str">
            <v>ELEIN</v>
          </cell>
          <cell r="M991">
            <v>3750</v>
          </cell>
          <cell r="N991">
            <v>0</v>
          </cell>
          <cell r="O991">
            <v>0</v>
          </cell>
          <cell r="P991">
            <v>0</v>
          </cell>
          <cell r="Q991" t="str">
            <v>COP</v>
          </cell>
          <cell r="R991">
            <v>0</v>
          </cell>
          <cell r="S991">
            <v>0.05</v>
          </cell>
          <cell r="T991">
            <v>3937.5</v>
          </cell>
          <cell r="U991" t="str">
            <v>CON-RECTO-11/2</v>
          </cell>
        </row>
        <row r="992">
          <cell r="D992" t="str">
            <v>EMT-1-ACC</v>
          </cell>
          <cell r="E992">
            <v>71202</v>
          </cell>
          <cell r="F992" t="str">
            <v>Site Support Systems-Materials</v>
          </cell>
          <cell r="G992">
            <v>6814</v>
          </cell>
          <cell r="H992" t="str">
            <v>EMT up to 1" accesories</v>
          </cell>
          <cell r="I992" t="str">
            <v>pcs</v>
          </cell>
          <cell r="J992">
            <v>0</v>
          </cell>
          <cell r="K992">
            <v>0</v>
          </cell>
          <cell r="L992" t="str">
            <v>ELEIN</v>
          </cell>
          <cell r="M992">
            <v>3145</v>
          </cell>
          <cell r="N992">
            <v>0</v>
          </cell>
          <cell r="O992">
            <v>0</v>
          </cell>
          <cell r="P992">
            <v>0</v>
          </cell>
          <cell r="Q992" t="str">
            <v>COP</v>
          </cell>
          <cell r="R992">
            <v>0</v>
          </cell>
          <cell r="S992">
            <v>0.05</v>
          </cell>
          <cell r="T992">
            <v>3302.25</v>
          </cell>
          <cell r="U992" t="str">
            <v>EMT-1-ACC</v>
          </cell>
        </row>
        <row r="993">
          <cell r="D993" t="str">
            <v>EMT-2</v>
          </cell>
          <cell r="E993">
            <v>71202</v>
          </cell>
          <cell r="F993" t="str">
            <v>Site Support Systems-Materials</v>
          </cell>
          <cell r="G993">
            <v>6814</v>
          </cell>
          <cell r="H993" t="str">
            <v>Metallic indoor pipe (EMT) up to 2"</v>
          </cell>
          <cell r="I993" t="str">
            <v>m</v>
          </cell>
          <cell r="J993">
            <v>0</v>
          </cell>
          <cell r="K993">
            <v>0</v>
          </cell>
          <cell r="L993" t="str">
            <v>ELEIN</v>
          </cell>
          <cell r="M993">
            <v>3210</v>
          </cell>
          <cell r="N993">
            <v>0</v>
          </cell>
          <cell r="O993">
            <v>0</v>
          </cell>
          <cell r="P993">
            <v>0</v>
          </cell>
          <cell r="Q993" t="str">
            <v>COP</v>
          </cell>
          <cell r="R993">
            <v>0</v>
          </cell>
          <cell r="S993">
            <v>0.05</v>
          </cell>
          <cell r="T993">
            <v>3370.5</v>
          </cell>
          <cell r="U993" t="str">
            <v>EMT-2</v>
          </cell>
        </row>
        <row r="994">
          <cell r="D994" t="str">
            <v>EMT-2-ACC</v>
          </cell>
          <cell r="E994">
            <v>71202</v>
          </cell>
          <cell r="F994" t="str">
            <v>Site Support Systems-Materials</v>
          </cell>
          <cell r="G994">
            <v>6814</v>
          </cell>
          <cell r="H994" t="str">
            <v>EMT up to 2" accesories</v>
          </cell>
          <cell r="I994" t="str">
            <v>pcs</v>
          </cell>
          <cell r="J994">
            <v>0</v>
          </cell>
          <cell r="K994">
            <v>0</v>
          </cell>
          <cell r="L994" t="str">
            <v>ELEIN</v>
          </cell>
          <cell r="M994">
            <v>7500</v>
          </cell>
          <cell r="N994">
            <v>0</v>
          </cell>
          <cell r="O994">
            <v>0</v>
          </cell>
          <cell r="P994">
            <v>0</v>
          </cell>
          <cell r="Q994" t="str">
            <v>COP</v>
          </cell>
          <cell r="R994">
            <v>0</v>
          </cell>
          <cell r="S994">
            <v>0.05</v>
          </cell>
          <cell r="T994">
            <v>7875</v>
          </cell>
          <cell r="U994" t="str">
            <v>EMT-2-ACC</v>
          </cell>
        </row>
        <row r="995">
          <cell r="D995" t="str">
            <v>EMT-3/4</v>
          </cell>
          <cell r="E995">
            <v>71202</v>
          </cell>
          <cell r="F995" t="str">
            <v>Site Support Systems-Materials</v>
          </cell>
          <cell r="G995">
            <v>6814</v>
          </cell>
          <cell r="H995" t="str">
            <v>Metallic indoor pipe (EMT) up to 3/4"</v>
          </cell>
          <cell r="I995" t="str">
            <v>m</v>
          </cell>
          <cell r="J995">
            <v>0</v>
          </cell>
          <cell r="K995">
            <v>0</v>
          </cell>
          <cell r="L995" t="str">
            <v>ELEIN</v>
          </cell>
          <cell r="M995">
            <v>1982.5</v>
          </cell>
          <cell r="N995">
            <v>0</v>
          </cell>
          <cell r="O995">
            <v>0</v>
          </cell>
          <cell r="P995">
            <v>0</v>
          </cell>
          <cell r="Q995" t="str">
            <v>COP</v>
          </cell>
          <cell r="R995">
            <v>0</v>
          </cell>
          <cell r="S995">
            <v>0.05</v>
          </cell>
          <cell r="T995">
            <v>2081.63</v>
          </cell>
          <cell r="U995" t="str">
            <v>EMT-3/4</v>
          </cell>
        </row>
        <row r="996">
          <cell r="D996" t="str">
            <v>EMT-3/4-ACC</v>
          </cell>
          <cell r="E996">
            <v>71202</v>
          </cell>
          <cell r="F996" t="str">
            <v>Site Support Systems-Materials</v>
          </cell>
          <cell r="G996">
            <v>6814</v>
          </cell>
          <cell r="H996" t="str">
            <v>EMT up to 3/4" accesories</v>
          </cell>
          <cell r="I996" t="str">
            <v>pcs</v>
          </cell>
          <cell r="J996">
            <v>0</v>
          </cell>
          <cell r="K996">
            <v>0</v>
          </cell>
          <cell r="L996" t="str">
            <v>ELEIN</v>
          </cell>
          <cell r="M996">
            <v>1365</v>
          </cell>
          <cell r="N996">
            <v>0</v>
          </cell>
          <cell r="O996">
            <v>0</v>
          </cell>
          <cell r="P996">
            <v>0</v>
          </cell>
          <cell r="Q996" t="str">
            <v>COP</v>
          </cell>
          <cell r="R996">
            <v>0</v>
          </cell>
          <cell r="S996">
            <v>0.05</v>
          </cell>
          <cell r="T996">
            <v>1433.25</v>
          </cell>
          <cell r="U996" t="str">
            <v>EMT-3/4-ACC</v>
          </cell>
        </row>
        <row r="997">
          <cell r="D997" t="str">
            <v>PVC-1</v>
          </cell>
          <cell r="E997">
            <v>71202</v>
          </cell>
          <cell r="F997" t="str">
            <v>Site Support Systems-Materials</v>
          </cell>
          <cell r="G997">
            <v>6814</v>
          </cell>
          <cell r="H997" t="str">
            <v>PVC up to 1" pipe - including accesories</v>
          </cell>
          <cell r="I997" t="str">
            <v>m</v>
          </cell>
          <cell r="J997">
            <v>0</v>
          </cell>
          <cell r="K997">
            <v>0</v>
          </cell>
          <cell r="L997" t="str">
            <v>ELEIN</v>
          </cell>
          <cell r="M997">
            <v>4636.5</v>
          </cell>
          <cell r="N997">
            <v>0</v>
          </cell>
          <cell r="O997">
            <v>0</v>
          </cell>
          <cell r="P997">
            <v>0</v>
          </cell>
          <cell r="Q997" t="str">
            <v>COP</v>
          </cell>
          <cell r="R997">
            <v>0</v>
          </cell>
          <cell r="S997">
            <v>0.05</v>
          </cell>
          <cell r="T997">
            <v>4868.33</v>
          </cell>
          <cell r="U997" t="str">
            <v>PVC-1</v>
          </cell>
        </row>
        <row r="998">
          <cell r="D998" t="str">
            <v>PVC-1 1/2</v>
          </cell>
          <cell r="E998">
            <v>71202</v>
          </cell>
          <cell r="F998" t="str">
            <v>Site Support Systems-Materials</v>
          </cell>
          <cell r="G998">
            <v>6814</v>
          </cell>
          <cell r="H998" t="str">
            <v>PVC up to 1 1/2" pipe - including accesories</v>
          </cell>
          <cell r="I998" t="str">
            <v>m</v>
          </cell>
          <cell r="J998">
            <v>0</v>
          </cell>
          <cell r="K998">
            <v>0</v>
          </cell>
          <cell r="L998" t="str">
            <v>ELEIN</v>
          </cell>
          <cell r="M998">
            <v>9946.2000000000007</v>
          </cell>
          <cell r="N998">
            <v>0</v>
          </cell>
          <cell r="O998">
            <v>0</v>
          </cell>
          <cell r="P998">
            <v>0</v>
          </cell>
          <cell r="Q998" t="str">
            <v>COP</v>
          </cell>
          <cell r="R998">
            <v>0</v>
          </cell>
          <cell r="S998">
            <v>0.05</v>
          </cell>
          <cell r="T998">
            <v>10443.51</v>
          </cell>
          <cell r="U998" t="str">
            <v>PVC-1 1/2</v>
          </cell>
        </row>
        <row r="999">
          <cell r="D999" t="str">
            <v>PVC-1/2</v>
          </cell>
          <cell r="E999">
            <v>71202</v>
          </cell>
          <cell r="F999" t="str">
            <v>Site Support Systems-Materials</v>
          </cell>
          <cell r="G999">
            <v>6814</v>
          </cell>
          <cell r="H999" t="str">
            <v>PVC up to 1/2" pipe - including accesories</v>
          </cell>
          <cell r="I999" t="str">
            <v>m</v>
          </cell>
          <cell r="J999">
            <v>0</v>
          </cell>
          <cell r="K999">
            <v>0</v>
          </cell>
          <cell r="L999" t="str">
            <v>ELEIN</v>
          </cell>
          <cell r="M999">
            <v>2475</v>
          </cell>
          <cell r="N999">
            <v>0</v>
          </cell>
          <cell r="O999">
            <v>0</v>
          </cell>
          <cell r="P999">
            <v>0</v>
          </cell>
          <cell r="Q999" t="str">
            <v>COP</v>
          </cell>
          <cell r="R999">
            <v>0</v>
          </cell>
          <cell r="S999">
            <v>0.05</v>
          </cell>
          <cell r="T999">
            <v>2598.75</v>
          </cell>
          <cell r="U999" t="str">
            <v>PVC-1/2</v>
          </cell>
        </row>
        <row r="1000">
          <cell r="D1000" t="str">
            <v>PVC-2</v>
          </cell>
          <cell r="E1000">
            <v>71202</v>
          </cell>
          <cell r="F1000" t="str">
            <v>Site Support Systems-Materials</v>
          </cell>
          <cell r="G1000">
            <v>6814</v>
          </cell>
          <cell r="H1000" t="str">
            <v>PVC up to 2" pipe - including accesories</v>
          </cell>
          <cell r="I1000" t="str">
            <v>m</v>
          </cell>
          <cell r="J1000">
            <v>0</v>
          </cell>
          <cell r="K1000">
            <v>0</v>
          </cell>
          <cell r="L1000" t="str">
            <v>ELEIN</v>
          </cell>
          <cell r="M1000">
            <v>14566.2</v>
          </cell>
          <cell r="N1000">
            <v>0</v>
          </cell>
          <cell r="O1000">
            <v>0</v>
          </cell>
          <cell r="P1000">
            <v>0</v>
          </cell>
          <cell r="Q1000" t="str">
            <v>COP</v>
          </cell>
          <cell r="R1000">
            <v>0</v>
          </cell>
          <cell r="S1000">
            <v>0.05</v>
          </cell>
          <cell r="T1000">
            <v>15294.51</v>
          </cell>
          <cell r="U1000" t="str">
            <v>PVC-2</v>
          </cell>
        </row>
        <row r="1001">
          <cell r="D1001" t="str">
            <v>PVC-3/4</v>
          </cell>
          <cell r="E1001">
            <v>71202</v>
          </cell>
          <cell r="F1001" t="str">
            <v>Site Support Systems-Materials</v>
          </cell>
          <cell r="G1001">
            <v>6814</v>
          </cell>
          <cell r="H1001" t="str">
            <v>PVC up to 3/4" pipe - including accesories</v>
          </cell>
          <cell r="I1001" t="str">
            <v>m</v>
          </cell>
          <cell r="J1001">
            <v>0</v>
          </cell>
          <cell r="K1001">
            <v>0</v>
          </cell>
          <cell r="L1001" t="str">
            <v>ELEIN</v>
          </cell>
          <cell r="M1001">
            <v>3278</v>
          </cell>
          <cell r="N1001">
            <v>0</v>
          </cell>
          <cell r="O1001">
            <v>0</v>
          </cell>
          <cell r="P1001">
            <v>0</v>
          </cell>
          <cell r="Q1001" t="str">
            <v>COP</v>
          </cell>
          <cell r="R1001">
            <v>0</v>
          </cell>
          <cell r="S1001">
            <v>0.05</v>
          </cell>
          <cell r="T1001">
            <v>3441.9</v>
          </cell>
          <cell r="U1001" t="str">
            <v>PVC-3/4</v>
          </cell>
        </row>
        <row r="1002">
          <cell r="D1002" t="str">
            <v>3ESBL4125</v>
          </cell>
          <cell r="E1002">
            <v>71202</v>
          </cell>
          <cell r="F1002" t="str">
            <v>Site Support Systems-Materials</v>
          </cell>
          <cell r="G1002">
            <v>6814</v>
          </cell>
          <cell r="H1002" t="str">
            <v>ESPIRAL BLANCO x 10Mt 1" (25mm)</v>
          </cell>
          <cell r="I1002" t="str">
            <v>Paquete</v>
          </cell>
          <cell r="J1002">
            <v>0</v>
          </cell>
          <cell r="K1002" t="str">
            <v>IMPORTACION INDIRECTA</v>
          </cell>
          <cell r="L1002" t="str">
            <v>ELEIN</v>
          </cell>
          <cell r="M1002">
            <v>17881</v>
          </cell>
          <cell r="N1002">
            <v>0</v>
          </cell>
          <cell r="O1002">
            <v>0</v>
          </cell>
          <cell r="P1002">
            <v>0</v>
          </cell>
          <cell r="Q1002" t="str">
            <v>COP</v>
          </cell>
          <cell r="R1002">
            <v>0</v>
          </cell>
          <cell r="S1002">
            <v>0.05</v>
          </cell>
          <cell r="T1002">
            <v>18775.05</v>
          </cell>
          <cell r="U1002" t="str">
            <v>3ESBL4125</v>
          </cell>
        </row>
        <row r="1003">
          <cell r="D1003" t="str">
            <v>3ESBL4106</v>
          </cell>
          <cell r="E1003">
            <v>71202</v>
          </cell>
          <cell r="F1003" t="str">
            <v>Site Support Systems-Materials</v>
          </cell>
          <cell r="G1003">
            <v>6814</v>
          </cell>
          <cell r="H1003" t="str">
            <v>ESPIRAL BLANCO x 10Mt 1/4" (6mm)</v>
          </cell>
          <cell r="I1003" t="str">
            <v>Paquete</v>
          </cell>
          <cell r="J1003">
            <v>0</v>
          </cell>
          <cell r="K1003" t="str">
            <v>IMPORTACION INDIRECTA</v>
          </cell>
          <cell r="L1003" t="str">
            <v>ELEIN</v>
          </cell>
          <cell r="M1003">
            <v>5825</v>
          </cell>
          <cell r="N1003">
            <v>0</v>
          </cell>
          <cell r="O1003">
            <v>0</v>
          </cell>
          <cell r="P1003">
            <v>0</v>
          </cell>
          <cell r="Q1003" t="str">
            <v>COP</v>
          </cell>
          <cell r="R1003">
            <v>0</v>
          </cell>
          <cell r="S1003">
            <v>0.05</v>
          </cell>
          <cell r="T1003">
            <v>6116.25</v>
          </cell>
          <cell r="U1003" t="str">
            <v>3ESBL4106</v>
          </cell>
        </row>
        <row r="1004">
          <cell r="D1004" t="str">
            <v>UNIMC-2</v>
          </cell>
          <cell r="E1004">
            <v>71202</v>
          </cell>
          <cell r="F1004" t="str">
            <v>Site Support Systems-Materials</v>
          </cell>
          <cell r="G1004">
            <v>6814</v>
          </cell>
          <cell r="H1004" t="str">
            <v>UNION RECTA (METALICA) IMC 2"</v>
          </cell>
          <cell r="I1004" t="str">
            <v>pcs</v>
          </cell>
          <cell r="J1004">
            <v>0</v>
          </cell>
          <cell r="K1004" t="str">
            <v>NACIONAL CON TIEMPO DE FABRICACION</v>
          </cell>
          <cell r="L1004" t="str">
            <v>BKM</v>
          </cell>
          <cell r="M1004">
            <v>9200</v>
          </cell>
          <cell r="N1004">
            <v>0</v>
          </cell>
          <cell r="O1004">
            <v>0</v>
          </cell>
          <cell r="P1004">
            <v>0</v>
          </cell>
          <cell r="Q1004" t="str">
            <v>COP</v>
          </cell>
          <cell r="R1004">
            <v>0</v>
          </cell>
          <cell r="S1004">
            <v>0.05</v>
          </cell>
          <cell r="T1004">
            <v>9660</v>
          </cell>
          <cell r="U1004" t="str">
            <v>UNIMC-2</v>
          </cell>
        </row>
        <row r="1005">
          <cell r="D1005" t="str">
            <v>CLT-1/2</v>
          </cell>
          <cell r="E1005">
            <v>71202</v>
          </cell>
          <cell r="F1005" t="str">
            <v>Site Support Systems-Materials</v>
          </cell>
          <cell r="G1005">
            <v>6814</v>
          </cell>
          <cell r="H1005" t="str">
            <v>CORAZA ALMA DE ACERO  LT X 1/2"</v>
          </cell>
          <cell r="I1005" t="str">
            <v>m</v>
          </cell>
          <cell r="J1005">
            <v>0</v>
          </cell>
          <cell r="K1005" t="str">
            <v>NACIONAL CON TIEMPO DE FABRICACION</v>
          </cell>
          <cell r="L1005" t="str">
            <v>ELEIN</v>
          </cell>
          <cell r="M1005">
            <v>1710</v>
          </cell>
          <cell r="N1005">
            <v>0</v>
          </cell>
          <cell r="O1005">
            <v>0</v>
          </cell>
          <cell r="P1005">
            <v>0</v>
          </cell>
          <cell r="Q1005" t="str">
            <v>COP</v>
          </cell>
          <cell r="R1005">
            <v>0</v>
          </cell>
          <cell r="S1005">
            <v>0.05</v>
          </cell>
          <cell r="T1005">
            <v>1795.5</v>
          </cell>
          <cell r="U1005" t="str">
            <v>CLT-1/2</v>
          </cell>
        </row>
        <row r="1006">
          <cell r="D1006" t="str">
            <v>CALT-1</v>
          </cell>
          <cell r="E1006">
            <v>71202</v>
          </cell>
          <cell r="F1006" t="str">
            <v>Site Support Systems-Materials</v>
          </cell>
          <cell r="G1006">
            <v>6814</v>
          </cell>
          <cell r="H1006" t="str">
            <v>CONECTOR ANGULADO LT 1" CORAZA</v>
          </cell>
          <cell r="I1006" t="str">
            <v>pcs</v>
          </cell>
          <cell r="J1006">
            <v>0</v>
          </cell>
          <cell r="K1006" t="str">
            <v>NACIONAL CON TIEMPO DE FABRICACION</v>
          </cell>
          <cell r="L1006" t="str">
            <v>ELEIN</v>
          </cell>
          <cell r="M1006">
            <v>5200</v>
          </cell>
          <cell r="N1006">
            <v>0</v>
          </cell>
          <cell r="O1006">
            <v>0</v>
          </cell>
          <cell r="P1006">
            <v>0</v>
          </cell>
          <cell r="Q1006" t="str">
            <v>COP</v>
          </cell>
          <cell r="R1006">
            <v>0</v>
          </cell>
          <cell r="S1006">
            <v>0.05</v>
          </cell>
          <cell r="T1006">
            <v>5460</v>
          </cell>
          <cell r="U1006" t="str">
            <v>CALT-1</v>
          </cell>
        </row>
        <row r="1007">
          <cell r="D1007" t="str">
            <v>UNION 5LT</v>
          </cell>
          <cell r="E1007">
            <v>71202</v>
          </cell>
          <cell r="F1007" t="str">
            <v>Site Support Systems-Materials</v>
          </cell>
          <cell r="G1007">
            <v>6814</v>
          </cell>
          <cell r="H1007" t="str">
            <v>UNION PARA CORAZA LT 1 - 1/2"</v>
          </cell>
          <cell r="I1007" t="str">
            <v>pcs</v>
          </cell>
          <cell r="J1007">
            <v>0</v>
          </cell>
          <cell r="K1007" t="str">
            <v>NACIONAL CON TIEMPO DE FABRICACION</v>
          </cell>
          <cell r="L1007" t="str">
            <v>ELECTRICOS DEL VALLE</v>
          </cell>
          <cell r="M1007">
            <v>10346</v>
          </cell>
          <cell r="N1007">
            <v>0</v>
          </cell>
          <cell r="O1007">
            <v>0</v>
          </cell>
          <cell r="P1007">
            <v>0</v>
          </cell>
          <cell r="Q1007" t="str">
            <v>COP</v>
          </cell>
          <cell r="R1007">
            <v>0</v>
          </cell>
          <cell r="S1007">
            <v>0.05</v>
          </cell>
          <cell r="T1007">
            <v>10863.3</v>
          </cell>
          <cell r="U1007" t="str">
            <v>UNION 5LT</v>
          </cell>
        </row>
        <row r="1008">
          <cell r="D1008" t="str">
            <v>UNION-INT LT1 1/2"</v>
          </cell>
          <cell r="E1008">
            <v>71202</v>
          </cell>
          <cell r="F1008" t="str">
            <v>Site Support Systems-Materials</v>
          </cell>
          <cell r="G1008">
            <v>6814</v>
          </cell>
          <cell r="H1008" t="str">
            <v>UNION INTERNA LT PARA CORAZA1 1/2"</v>
          </cell>
          <cell r="I1008" t="str">
            <v>pcs</v>
          </cell>
          <cell r="J1008">
            <v>0</v>
          </cell>
          <cell r="K1008" t="str">
            <v>NACIONAL CON TIEMPO DE FABRICACION</v>
          </cell>
          <cell r="L1008" t="str">
            <v>PIROMETRICOS S.A.</v>
          </cell>
          <cell r="M1008">
            <v>9809.52</v>
          </cell>
          <cell r="N1008">
            <v>0</v>
          </cell>
          <cell r="O1008">
            <v>0</v>
          </cell>
          <cell r="P1008">
            <v>0</v>
          </cell>
          <cell r="Q1008" t="str">
            <v>COP</v>
          </cell>
          <cell r="R1008">
            <v>0</v>
          </cell>
          <cell r="S1008">
            <v>0.05</v>
          </cell>
          <cell r="T1008">
            <v>10300</v>
          </cell>
          <cell r="U1008" t="str">
            <v>UNION-INT LT1 1/2"</v>
          </cell>
        </row>
        <row r="1009">
          <cell r="D1009" t="str">
            <v>CON-1/2-T</v>
          </cell>
          <cell r="E1009">
            <v>71202</v>
          </cell>
          <cell r="F1009" t="str">
            <v>Site Support Systems-Materials</v>
          </cell>
          <cell r="G1009">
            <v>6814</v>
          </cell>
          <cell r="H1009" t="str">
            <v>CONDULETA 1/2" EN T ROSCA NPT</v>
          </cell>
          <cell r="I1009" t="str">
            <v>pcs</v>
          </cell>
          <cell r="J1009">
            <v>0</v>
          </cell>
          <cell r="K1009" t="str">
            <v>NACIONAL CON TIEMPO DE FABRICACION</v>
          </cell>
          <cell r="L1009" t="str">
            <v>ELECTRICOS IMPORTADOS</v>
          </cell>
          <cell r="M1009">
            <v>4161.8999999999996</v>
          </cell>
          <cell r="N1009">
            <v>0</v>
          </cell>
          <cell r="O1009">
            <v>0</v>
          </cell>
          <cell r="P1009">
            <v>0</v>
          </cell>
          <cell r="Q1009" t="str">
            <v>COP</v>
          </cell>
          <cell r="R1009">
            <v>0</v>
          </cell>
          <cell r="S1009">
            <v>0.05</v>
          </cell>
          <cell r="T1009">
            <v>4370</v>
          </cell>
          <cell r="U1009" t="str">
            <v>CON-1/2-T</v>
          </cell>
        </row>
        <row r="1010">
          <cell r="D1010" t="str">
            <v>CORLT-3</v>
          </cell>
          <cell r="E1010">
            <v>71202</v>
          </cell>
          <cell r="F1010" t="str">
            <v>Site Support Systems-Materials</v>
          </cell>
          <cell r="G1010">
            <v>6814</v>
          </cell>
          <cell r="H1010" t="str">
            <v>CORAZA PLASTICA LT X 3"</v>
          </cell>
          <cell r="I1010" t="str">
            <v>mts</v>
          </cell>
          <cell r="J1010">
            <v>0</v>
          </cell>
          <cell r="K1010" t="str">
            <v>NACIONAL CON TIEMPO DE FABRICACION</v>
          </cell>
          <cell r="L1010" t="str">
            <v>COR ACERO</v>
          </cell>
          <cell r="M1010">
            <v>20812.38</v>
          </cell>
          <cell r="N1010">
            <v>0</v>
          </cell>
          <cell r="O1010">
            <v>0</v>
          </cell>
          <cell r="P1010">
            <v>0</v>
          </cell>
          <cell r="Q1010" t="str">
            <v>COP</v>
          </cell>
          <cell r="R1010">
            <v>0</v>
          </cell>
          <cell r="S1010">
            <v>0.05</v>
          </cell>
          <cell r="T1010">
            <v>21853</v>
          </cell>
          <cell r="U1010" t="str">
            <v>CORLT-3</v>
          </cell>
        </row>
        <row r="1011">
          <cell r="D1011" t="str">
            <v>CRLT-3</v>
          </cell>
          <cell r="E1011">
            <v>71202</v>
          </cell>
          <cell r="F1011" t="str">
            <v>Site Support Systems-Materials</v>
          </cell>
          <cell r="G1011">
            <v>6814</v>
          </cell>
          <cell r="H1011" t="str">
            <v>CONECTOR RECTO LT 3" CORAZA</v>
          </cell>
          <cell r="I1011" t="str">
            <v>pcs</v>
          </cell>
          <cell r="J1011">
            <v>0</v>
          </cell>
          <cell r="K1011" t="str">
            <v>NACIONAL CON TIEMPO DE FABRICACION</v>
          </cell>
          <cell r="L1011" t="str">
            <v>COR ACERO</v>
          </cell>
          <cell r="M1011">
            <v>26819.05</v>
          </cell>
          <cell r="N1011">
            <v>0</v>
          </cell>
          <cell r="O1011">
            <v>0</v>
          </cell>
          <cell r="P1011">
            <v>0</v>
          </cell>
          <cell r="Q1011" t="str">
            <v>COP</v>
          </cell>
          <cell r="R1011">
            <v>0</v>
          </cell>
          <cell r="S1011">
            <v>0.05</v>
          </cell>
          <cell r="T1011">
            <v>28160</v>
          </cell>
          <cell r="U1011" t="str">
            <v>CRLT-3</v>
          </cell>
        </row>
        <row r="1012">
          <cell r="H1012" t="str">
            <v xml:space="preserve">ESCALERILLAS PORTACABLE </v>
          </cell>
          <cell r="I1012">
            <v>0</v>
          </cell>
          <cell r="J1012">
            <v>0</v>
          </cell>
          <cell r="K1012">
            <v>0</v>
          </cell>
          <cell r="L1012">
            <v>0</v>
          </cell>
          <cell r="M1012">
            <v>0</v>
          </cell>
          <cell r="N1012">
            <v>0</v>
          </cell>
          <cell r="O1012">
            <v>0</v>
          </cell>
          <cell r="P1012">
            <v>0</v>
          </cell>
          <cell r="Q1012">
            <v>0</v>
          </cell>
          <cell r="R1012">
            <v>0</v>
          </cell>
          <cell r="S1012">
            <v>0</v>
          </cell>
          <cell r="T1012">
            <v>0</v>
          </cell>
          <cell r="U1012">
            <v>0</v>
          </cell>
        </row>
        <row r="1013">
          <cell r="D1013" t="str">
            <v>ETB-01</v>
          </cell>
          <cell r="E1013">
            <v>71202</v>
          </cell>
          <cell r="F1013" t="str">
            <v>Site Support Systems-Materials</v>
          </cell>
          <cell r="G1013">
            <v>6814</v>
          </cell>
          <cell r="H1013" t="str">
            <v>(12) tornillos de carriaje de 1/4X1/2"</v>
          </cell>
          <cell r="I1013" t="str">
            <v>pcs</v>
          </cell>
          <cell r="J1013">
            <v>0</v>
          </cell>
          <cell r="K1013" t="str">
            <v>NACIONAL CON TIEMPO DE FABRICACION</v>
          </cell>
          <cell r="L1013" t="str">
            <v>INDUBERCOL</v>
          </cell>
          <cell r="M1013">
            <v>72</v>
          </cell>
          <cell r="N1013">
            <v>0</v>
          </cell>
          <cell r="O1013">
            <v>0</v>
          </cell>
          <cell r="P1013">
            <v>0</v>
          </cell>
          <cell r="Q1013" t="str">
            <v>COP</v>
          </cell>
          <cell r="R1013">
            <v>0</v>
          </cell>
          <cell r="S1013">
            <v>0.05</v>
          </cell>
          <cell r="T1013">
            <v>75.599999999999994</v>
          </cell>
          <cell r="U1013" t="str">
            <v>ETB-01</v>
          </cell>
        </row>
        <row r="1014">
          <cell r="D1014" t="str">
            <v>ETB-02</v>
          </cell>
          <cell r="E1014">
            <v>71202</v>
          </cell>
          <cell r="F1014" t="str">
            <v>Site Support Systems-Materials</v>
          </cell>
          <cell r="G1014">
            <v>6814</v>
          </cell>
          <cell r="H1014" t="str">
            <v>(12) Tuercas hexagonal de 1/4"</v>
          </cell>
          <cell r="I1014" t="str">
            <v>pcs</v>
          </cell>
          <cell r="J1014">
            <v>0</v>
          </cell>
          <cell r="K1014" t="str">
            <v>NACIONAL CON TIEMPO DE FABRICACION</v>
          </cell>
          <cell r="L1014" t="str">
            <v>INDUBERCOL</v>
          </cell>
          <cell r="M1014">
            <v>48</v>
          </cell>
          <cell r="N1014">
            <v>0</v>
          </cell>
          <cell r="O1014">
            <v>0</v>
          </cell>
          <cell r="P1014">
            <v>0</v>
          </cell>
          <cell r="Q1014" t="str">
            <v>COP</v>
          </cell>
          <cell r="R1014">
            <v>0</v>
          </cell>
          <cell r="S1014">
            <v>0.05</v>
          </cell>
          <cell r="T1014">
            <v>50.4</v>
          </cell>
          <cell r="U1014" t="str">
            <v>ETB-02</v>
          </cell>
        </row>
        <row r="1015">
          <cell r="D1015" t="str">
            <v>ETB-03</v>
          </cell>
          <cell r="E1015">
            <v>71202</v>
          </cell>
          <cell r="F1015" t="str">
            <v>Site Support Systems-Materials</v>
          </cell>
          <cell r="G1015">
            <v>6814</v>
          </cell>
          <cell r="H1015" t="str">
            <v>(2) platinas de union ."</v>
          </cell>
          <cell r="I1015" t="str">
            <v>pcs</v>
          </cell>
          <cell r="J1015">
            <v>0</v>
          </cell>
          <cell r="K1015" t="str">
            <v>NACIONAL CON TIEMPO DE FABRICACION</v>
          </cell>
          <cell r="L1015" t="str">
            <v>INDUBERCOL</v>
          </cell>
          <cell r="M1015">
            <v>1800</v>
          </cell>
          <cell r="N1015">
            <v>0</v>
          </cell>
          <cell r="O1015">
            <v>0</v>
          </cell>
          <cell r="P1015">
            <v>0</v>
          </cell>
          <cell r="Q1015" t="str">
            <v>COP</v>
          </cell>
          <cell r="R1015">
            <v>0</v>
          </cell>
          <cell r="S1015">
            <v>0.05</v>
          </cell>
          <cell r="T1015">
            <v>1890</v>
          </cell>
          <cell r="U1015" t="str">
            <v>ETB-03</v>
          </cell>
        </row>
        <row r="1016">
          <cell r="D1016" t="str">
            <v>ETB-04</v>
          </cell>
          <cell r="E1016">
            <v>71202</v>
          </cell>
          <cell r="F1016" t="str">
            <v>Site Support Systems-Materials</v>
          </cell>
          <cell r="G1016">
            <v>6814</v>
          </cell>
          <cell r="H1016" t="str">
            <v>ARANDELA REDONDA DE 1/2</v>
          </cell>
          <cell r="I1016" t="str">
            <v>pcs</v>
          </cell>
          <cell r="J1016">
            <v>0</v>
          </cell>
          <cell r="K1016" t="str">
            <v>NACIONAL CON TIEMPO DE FABRICACION</v>
          </cell>
          <cell r="L1016" t="str">
            <v>INDUBERCOL</v>
          </cell>
          <cell r="M1016">
            <v>72</v>
          </cell>
          <cell r="N1016">
            <v>0</v>
          </cell>
          <cell r="O1016">
            <v>0</v>
          </cell>
          <cell r="P1016">
            <v>0</v>
          </cell>
          <cell r="Q1016" t="str">
            <v>COP</v>
          </cell>
          <cell r="R1016">
            <v>0</v>
          </cell>
          <cell r="S1016">
            <v>0.05</v>
          </cell>
          <cell r="T1016">
            <v>75.599999999999994</v>
          </cell>
          <cell r="U1016" t="str">
            <v>ETB-04</v>
          </cell>
        </row>
        <row r="1017">
          <cell r="D1017" t="str">
            <v>ETB-05</v>
          </cell>
          <cell r="E1017">
            <v>71202</v>
          </cell>
          <cell r="F1017" t="str">
            <v>Site Support Systems-Materials</v>
          </cell>
          <cell r="G1017">
            <v>6814</v>
          </cell>
          <cell r="H1017" t="str">
            <v>ARANDELA REDONDA DE 3/8</v>
          </cell>
          <cell r="I1017" t="str">
            <v>pcs</v>
          </cell>
          <cell r="J1017">
            <v>0</v>
          </cell>
          <cell r="K1017" t="str">
            <v>NACIONAL CON TIEMPO DE FABRICACION</v>
          </cell>
          <cell r="L1017" t="str">
            <v>INDUBERCOL</v>
          </cell>
          <cell r="M1017">
            <v>48</v>
          </cell>
          <cell r="N1017">
            <v>0</v>
          </cell>
          <cell r="O1017">
            <v>0</v>
          </cell>
          <cell r="P1017">
            <v>0</v>
          </cell>
          <cell r="Q1017" t="str">
            <v>COP</v>
          </cell>
          <cell r="R1017">
            <v>0</v>
          </cell>
          <cell r="S1017">
            <v>0.05</v>
          </cell>
          <cell r="T1017">
            <v>50.4</v>
          </cell>
          <cell r="U1017" t="str">
            <v>ETB-05</v>
          </cell>
        </row>
        <row r="1018">
          <cell r="D1018" t="str">
            <v>ETB-06</v>
          </cell>
          <cell r="E1018">
            <v>71202</v>
          </cell>
          <cell r="F1018" t="str">
            <v>Site Support Systems-Materials</v>
          </cell>
          <cell r="G1018">
            <v>6814</v>
          </cell>
          <cell r="H1018" t="str">
            <v>BANDEJA LIVIANA CAL 18/18 DE 15 X 5 X 240 CM CON TERMINACION EN PINTURA ELECTROSTATICA</v>
          </cell>
          <cell r="I1018" t="str">
            <v>pcs</v>
          </cell>
          <cell r="J1018">
            <v>0</v>
          </cell>
          <cell r="K1018" t="str">
            <v>NACIONAL CON TIEMPO DE FABRICACION</v>
          </cell>
          <cell r="L1018" t="str">
            <v>FACOMALLAS</v>
          </cell>
          <cell r="M1018">
            <v>41726</v>
          </cell>
          <cell r="N1018">
            <v>0</v>
          </cell>
          <cell r="O1018">
            <v>0</v>
          </cell>
          <cell r="P1018">
            <v>0</v>
          </cell>
          <cell r="Q1018" t="str">
            <v>COP</v>
          </cell>
          <cell r="R1018">
            <v>0</v>
          </cell>
          <cell r="S1018">
            <v>0.05</v>
          </cell>
          <cell r="T1018">
            <v>43812.3</v>
          </cell>
          <cell r="U1018" t="str">
            <v>ETB-06</v>
          </cell>
        </row>
        <row r="1019">
          <cell r="D1019" t="str">
            <v>ETB-07</v>
          </cell>
          <cell r="E1019">
            <v>71202</v>
          </cell>
          <cell r="F1019" t="str">
            <v>Site Support Systems-Materials</v>
          </cell>
          <cell r="G1019">
            <v>6814</v>
          </cell>
          <cell r="H1019" t="str">
            <v>BANDEJA LIVIANA CAL 18/18 DE 25 X 5 X 240 CM CON TERMINACION EN PINTURA ELECTROSTATICA</v>
          </cell>
          <cell r="I1019" t="str">
            <v>pcs</v>
          </cell>
          <cell r="J1019">
            <v>0</v>
          </cell>
          <cell r="K1019" t="str">
            <v>NACIONAL CON TIEMPO DE FABRICACION</v>
          </cell>
          <cell r="L1019" t="str">
            <v>FACOMALLAS</v>
          </cell>
          <cell r="M1019">
            <v>46747</v>
          </cell>
          <cell r="N1019">
            <v>0</v>
          </cell>
          <cell r="O1019">
            <v>0</v>
          </cell>
          <cell r="P1019">
            <v>0</v>
          </cell>
          <cell r="Q1019" t="str">
            <v>COP</v>
          </cell>
          <cell r="R1019">
            <v>0</v>
          </cell>
          <cell r="S1019">
            <v>0.05</v>
          </cell>
          <cell r="T1019">
            <v>49084.35</v>
          </cell>
          <cell r="U1019" t="str">
            <v>ETB-07</v>
          </cell>
        </row>
        <row r="1020">
          <cell r="D1020" t="str">
            <v>ETB-08</v>
          </cell>
          <cell r="E1020">
            <v>71202</v>
          </cell>
          <cell r="F1020" t="str">
            <v>Site Support Systems-Materials</v>
          </cell>
          <cell r="G1020">
            <v>6814</v>
          </cell>
          <cell r="H1020" t="str">
            <v>BANDEJA LIVIANA CAL 18/18 DE 50 X 5 X 240 CM CON TERMINACION EN PINTURA ELECTROSTATICA</v>
          </cell>
          <cell r="I1020" t="str">
            <v>pcs</v>
          </cell>
          <cell r="J1020">
            <v>0</v>
          </cell>
          <cell r="K1020" t="str">
            <v>NACIONAL CON TIEMPO DE FABRICACION</v>
          </cell>
          <cell r="L1020" t="str">
            <v>FACOMALLAS</v>
          </cell>
          <cell r="M1020">
            <v>59300</v>
          </cell>
          <cell r="N1020">
            <v>0</v>
          </cell>
          <cell r="O1020">
            <v>0</v>
          </cell>
          <cell r="P1020">
            <v>0</v>
          </cell>
          <cell r="Q1020" t="str">
            <v>COP</v>
          </cell>
          <cell r="R1020">
            <v>0</v>
          </cell>
          <cell r="S1020">
            <v>0.05</v>
          </cell>
          <cell r="T1020">
            <v>62265</v>
          </cell>
          <cell r="U1020" t="str">
            <v>ETB-08</v>
          </cell>
        </row>
        <row r="1021">
          <cell r="D1021" t="str">
            <v>ETB-11</v>
          </cell>
          <cell r="E1021">
            <v>71202</v>
          </cell>
          <cell r="F1021" t="str">
            <v>Site Support Systems-Materials</v>
          </cell>
          <cell r="G1021">
            <v>6814</v>
          </cell>
          <cell r="H1021" t="str">
            <v>BANDEJA PORTACABLE  de 10cm x 0,20m x 2,4m PH COLOR AZUL ETB</v>
          </cell>
          <cell r="I1021" t="str">
            <v>pcs</v>
          </cell>
          <cell r="J1021">
            <v>0</v>
          </cell>
          <cell r="K1021" t="str">
            <v>NACIONAL CON TIEMPO DE FABRICACION</v>
          </cell>
          <cell r="L1021" t="str">
            <v>INDUBERCOL</v>
          </cell>
          <cell r="M1021">
            <v>63600</v>
          </cell>
          <cell r="N1021">
            <v>0</v>
          </cell>
          <cell r="O1021">
            <v>0</v>
          </cell>
          <cell r="P1021">
            <v>0</v>
          </cell>
          <cell r="Q1021" t="str">
            <v>COP</v>
          </cell>
          <cell r="R1021">
            <v>0</v>
          </cell>
          <cell r="S1021">
            <v>0.05</v>
          </cell>
          <cell r="T1021">
            <v>66780</v>
          </cell>
          <cell r="U1021" t="str">
            <v>ETB-11</v>
          </cell>
        </row>
        <row r="1022">
          <cell r="D1022" t="str">
            <v>ETB-12</v>
          </cell>
          <cell r="E1022">
            <v>71202</v>
          </cell>
          <cell r="F1022" t="str">
            <v>Site Support Systems-Materials</v>
          </cell>
          <cell r="G1022">
            <v>6814</v>
          </cell>
          <cell r="H1022" t="str">
            <v>BANDEJA PORTACABLE  de 10cm x 0,30m x 2,4m  PH COLOR AZUL ETB</v>
          </cell>
          <cell r="I1022" t="str">
            <v>pcs</v>
          </cell>
          <cell r="J1022">
            <v>0</v>
          </cell>
          <cell r="K1022" t="str">
            <v>NACIONAL CON TIEMPO DE FABRICACION</v>
          </cell>
          <cell r="L1022" t="str">
            <v>INDUBERCOL</v>
          </cell>
          <cell r="M1022">
            <v>66000</v>
          </cell>
          <cell r="N1022">
            <v>0</v>
          </cell>
          <cell r="O1022">
            <v>0</v>
          </cell>
          <cell r="P1022">
            <v>0</v>
          </cell>
          <cell r="Q1022" t="str">
            <v>COP</v>
          </cell>
          <cell r="R1022">
            <v>0</v>
          </cell>
          <cell r="S1022">
            <v>0.05</v>
          </cell>
          <cell r="T1022">
            <v>69300</v>
          </cell>
          <cell r="U1022" t="str">
            <v>ETB-12</v>
          </cell>
        </row>
        <row r="1023">
          <cell r="D1023" t="str">
            <v>ETB-14</v>
          </cell>
          <cell r="E1023">
            <v>71202</v>
          </cell>
          <cell r="F1023" t="str">
            <v>Site Support Systems-Materials</v>
          </cell>
          <cell r="G1023">
            <v>6814</v>
          </cell>
          <cell r="H1023" t="str">
            <v>BASE DE 3 AGUJEROS PARALELA PARAA CANAL C-13 PH</v>
          </cell>
          <cell r="I1023" t="str">
            <v>pcs</v>
          </cell>
          <cell r="J1023">
            <v>0</v>
          </cell>
          <cell r="K1023" t="str">
            <v>NACIONAL CON TIEMPO DE FABRICACION</v>
          </cell>
          <cell r="L1023" t="str">
            <v>INDUBERCOL</v>
          </cell>
          <cell r="M1023">
            <v>11400</v>
          </cell>
          <cell r="N1023">
            <v>0</v>
          </cell>
          <cell r="O1023">
            <v>0</v>
          </cell>
          <cell r="P1023">
            <v>0</v>
          </cell>
          <cell r="Q1023" t="str">
            <v>COP</v>
          </cell>
          <cell r="R1023">
            <v>0</v>
          </cell>
          <cell r="S1023">
            <v>0.05</v>
          </cell>
          <cell r="T1023">
            <v>11970</v>
          </cell>
          <cell r="U1023" t="str">
            <v>ETB-14</v>
          </cell>
        </row>
        <row r="1024">
          <cell r="D1024" t="str">
            <v>ETB-16</v>
          </cell>
          <cell r="E1024">
            <v>71202</v>
          </cell>
          <cell r="F1024" t="str">
            <v>Site Support Systems-Materials</v>
          </cell>
          <cell r="G1024">
            <v>6814</v>
          </cell>
          <cell r="H1024" t="str">
            <v>CANAL TROQUELADA DE 1 5/8 X 1 5/8 X 2.4mts  PH COLOR BEIGE</v>
          </cell>
          <cell r="I1024" t="str">
            <v>pcs</v>
          </cell>
          <cell r="J1024">
            <v>0</v>
          </cell>
          <cell r="K1024" t="str">
            <v>NACIONAL CON TIEMPO DE FABRICACION</v>
          </cell>
          <cell r="L1024" t="str">
            <v>INDUBERCOL</v>
          </cell>
          <cell r="M1024">
            <v>28800</v>
          </cell>
          <cell r="N1024">
            <v>0</v>
          </cell>
          <cell r="O1024">
            <v>0</v>
          </cell>
          <cell r="P1024">
            <v>0</v>
          </cell>
          <cell r="Q1024" t="str">
            <v>COP</v>
          </cell>
          <cell r="R1024">
            <v>0</v>
          </cell>
          <cell r="S1024">
            <v>0.05</v>
          </cell>
          <cell r="T1024">
            <v>30240</v>
          </cell>
          <cell r="U1024" t="str">
            <v>ETB-16</v>
          </cell>
        </row>
        <row r="1025">
          <cell r="D1025" t="str">
            <v>2C110X60</v>
          </cell>
          <cell r="E1025">
            <v>71202</v>
          </cell>
          <cell r="F1025" t="str">
            <v>Site Support Systems-Materials</v>
          </cell>
          <cell r="G1025">
            <v>6814</v>
          </cell>
          <cell r="H1025" t="str">
            <v>Canaleta 110 x 60 x 2</v>
          </cell>
          <cell r="I1025" t="str">
            <v>pcs</v>
          </cell>
          <cell r="J1025">
            <v>0</v>
          </cell>
          <cell r="K1025" t="str">
            <v>IMPORTACION INDIRECTA</v>
          </cell>
          <cell r="L1025" t="str">
            <v>EDO MARQUEZ</v>
          </cell>
          <cell r="M1025">
            <v>57290</v>
          </cell>
          <cell r="N1025">
            <v>0</v>
          </cell>
          <cell r="O1025">
            <v>0</v>
          </cell>
          <cell r="P1025">
            <v>0</v>
          </cell>
          <cell r="Q1025" t="str">
            <v>COP</v>
          </cell>
          <cell r="R1025">
            <v>0</v>
          </cell>
          <cell r="S1025">
            <v>0.05</v>
          </cell>
          <cell r="T1025">
            <v>60154.5</v>
          </cell>
          <cell r="U1025" t="str">
            <v>ETB-17</v>
          </cell>
        </row>
        <row r="1026">
          <cell r="D1026" t="str">
            <v>2C190X60</v>
          </cell>
          <cell r="E1026">
            <v>71202</v>
          </cell>
          <cell r="F1026" t="str">
            <v>Site Support Systems-Materials</v>
          </cell>
          <cell r="G1026">
            <v>6814</v>
          </cell>
          <cell r="H1026" t="str">
            <v>Canaleta 190 x 60 x 2</v>
          </cell>
          <cell r="I1026" t="str">
            <v>pcs</v>
          </cell>
          <cell r="J1026">
            <v>0</v>
          </cell>
          <cell r="K1026" t="str">
            <v>IMPORTACION INDIRECTA</v>
          </cell>
          <cell r="L1026" t="str">
            <v>EDO MARQUEZ</v>
          </cell>
          <cell r="M1026">
            <v>69000</v>
          </cell>
          <cell r="N1026">
            <v>0</v>
          </cell>
          <cell r="O1026">
            <v>0</v>
          </cell>
          <cell r="P1026">
            <v>0</v>
          </cell>
          <cell r="Q1026" t="str">
            <v>COP</v>
          </cell>
          <cell r="R1026">
            <v>0</v>
          </cell>
          <cell r="S1026">
            <v>0.05</v>
          </cell>
          <cell r="T1026">
            <v>72450</v>
          </cell>
          <cell r="U1026" t="str">
            <v>ETB-18</v>
          </cell>
        </row>
        <row r="1027">
          <cell r="D1027" t="str">
            <v>ETB-19</v>
          </cell>
          <cell r="E1027">
            <v>71202</v>
          </cell>
          <cell r="F1027" t="str">
            <v>Site Support Systems-Materials</v>
          </cell>
          <cell r="G1027">
            <v>6814</v>
          </cell>
          <cell r="H1027" t="str">
            <v>CANALETA LISA 110mm X 60 mm X 2000mm CON TAPA COLOR GRIS</v>
          </cell>
          <cell r="I1027" t="str">
            <v>pcs</v>
          </cell>
          <cell r="J1027">
            <v>0</v>
          </cell>
          <cell r="K1027" t="str">
            <v>IMPORTACION INDIRECTA</v>
          </cell>
          <cell r="L1027" t="str">
            <v>INDUBERCOL</v>
          </cell>
          <cell r="M1027">
            <v>42000</v>
          </cell>
          <cell r="N1027">
            <v>0</v>
          </cell>
          <cell r="O1027">
            <v>0</v>
          </cell>
          <cell r="P1027">
            <v>0</v>
          </cell>
          <cell r="Q1027" t="str">
            <v>COP</v>
          </cell>
          <cell r="R1027">
            <v>0</v>
          </cell>
          <cell r="S1027">
            <v>0.05</v>
          </cell>
          <cell r="T1027">
            <v>44100</v>
          </cell>
          <cell r="U1027" t="str">
            <v>ETB-19</v>
          </cell>
        </row>
        <row r="1028">
          <cell r="D1028" t="str">
            <v>ETB-20</v>
          </cell>
          <cell r="E1028">
            <v>71202</v>
          </cell>
          <cell r="F1028" t="str">
            <v>Site Support Systems-Materials</v>
          </cell>
          <cell r="G1028">
            <v>6814</v>
          </cell>
          <cell r="H1028" t="str">
            <v>CANALETA LISA 190mm X 60 mm X 2000mm CON TAPA COLOR GRIS</v>
          </cell>
          <cell r="I1028" t="str">
            <v>pcs</v>
          </cell>
          <cell r="J1028">
            <v>0</v>
          </cell>
          <cell r="K1028" t="str">
            <v>IMPORTACION INDIRECTA</v>
          </cell>
          <cell r="L1028" t="str">
            <v>INDUBERCOL</v>
          </cell>
          <cell r="M1028">
            <v>50400</v>
          </cell>
          <cell r="N1028">
            <v>0</v>
          </cell>
          <cell r="O1028">
            <v>0</v>
          </cell>
          <cell r="P1028">
            <v>0</v>
          </cell>
          <cell r="Q1028" t="str">
            <v>COP</v>
          </cell>
          <cell r="R1028">
            <v>0</v>
          </cell>
          <cell r="S1028">
            <v>0.05</v>
          </cell>
          <cell r="T1028">
            <v>52920</v>
          </cell>
          <cell r="U1028" t="str">
            <v>ETB-20</v>
          </cell>
        </row>
        <row r="1029">
          <cell r="D1029" t="str">
            <v>ETB-21</v>
          </cell>
          <cell r="E1029">
            <v>71202</v>
          </cell>
          <cell r="F1029" t="str">
            <v>Site Support Systems-Materials</v>
          </cell>
          <cell r="G1029">
            <v>6814</v>
          </cell>
          <cell r="H1029" t="str">
            <v>CHAZO HEMBRA DE 1/2" X 2"</v>
          </cell>
          <cell r="I1029" t="str">
            <v>pcs</v>
          </cell>
          <cell r="J1029">
            <v>0</v>
          </cell>
          <cell r="K1029" t="str">
            <v>IMPORTACION INDIRECTA</v>
          </cell>
          <cell r="L1029" t="str">
            <v>INDUBERCOL</v>
          </cell>
          <cell r="M1029">
            <v>900</v>
          </cell>
          <cell r="N1029">
            <v>0</v>
          </cell>
          <cell r="O1029">
            <v>0</v>
          </cell>
          <cell r="P1029">
            <v>0</v>
          </cell>
          <cell r="Q1029" t="str">
            <v>COP</v>
          </cell>
          <cell r="R1029">
            <v>0</v>
          </cell>
          <cell r="S1029">
            <v>0.05</v>
          </cell>
          <cell r="T1029">
            <v>945</v>
          </cell>
          <cell r="U1029" t="str">
            <v>ETB-21</v>
          </cell>
        </row>
        <row r="1030">
          <cell r="D1030" t="str">
            <v>DC-H90-15X15-16-PH</v>
          </cell>
          <cell r="E1030">
            <v>71202</v>
          </cell>
          <cell r="F1030" t="str">
            <v>Site Support Systems-Materials</v>
          </cell>
          <cell r="G1030">
            <v>6814</v>
          </cell>
          <cell r="H1030" t="str">
            <v>CURVA HORIZONTAL 15cmX15cm CAL16 EN PINTURA  TAPA TIPO CLICK, TROQUELADO INFERIOR COLOR BEIGE</v>
          </cell>
          <cell r="I1030" t="str">
            <v>pcs</v>
          </cell>
          <cell r="J1030">
            <v>0</v>
          </cell>
          <cell r="K1030" t="str">
            <v>IMPORTACION INDIRECTA</v>
          </cell>
          <cell r="L1030" t="str">
            <v>INDUBERCOL</v>
          </cell>
          <cell r="M1030">
            <v>31200</v>
          </cell>
          <cell r="N1030">
            <v>0</v>
          </cell>
          <cell r="O1030">
            <v>0</v>
          </cell>
          <cell r="P1030">
            <v>0</v>
          </cell>
          <cell r="Q1030" t="str">
            <v>COP</v>
          </cell>
          <cell r="R1030">
            <v>0</v>
          </cell>
          <cell r="S1030">
            <v>0.05</v>
          </cell>
          <cell r="T1030">
            <v>32760</v>
          </cell>
          <cell r="U1030" t="str">
            <v>ETB-25</v>
          </cell>
        </row>
        <row r="1031">
          <cell r="D1031" t="str">
            <v>ETB-27</v>
          </cell>
          <cell r="E1031">
            <v>71202</v>
          </cell>
          <cell r="F1031" t="str">
            <v>Site Support Systems-Materials</v>
          </cell>
          <cell r="G1031">
            <v>6814</v>
          </cell>
          <cell r="H1031" t="str">
            <v>CURVA HORIZONTAL A 90° DE 10cm X 20cm PH COLOR AZUL ETB</v>
          </cell>
          <cell r="I1031" t="str">
            <v>pcs</v>
          </cell>
          <cell r="J1031">
            <v>0</v>
          </cell>
          <cell r="K1031" t="str">
            <v>IMPORTACION INDIRECTA</v>
          </cell>
          <cell r="L1031" t="str">
            <v>INDUBERCOL</v>
          </cell>
          <cell r="M1031">
            <v>31800</v>
          </cell>
          <cell r="N1031">
            <v>0</v>
          </cell>
          <cell r="O1031">
            <v>0</v>
          </cell>
          <cell r="P1031">
            <v>0</v>
          </cell>
          <cell r="Q1031" t="str">
            <v>COP</v>
          </cell>
          <cell r="R1031">
            <v>0</v>
          </cell>
          <cell r="S1031">
            <v>0.05</v>
          </cell>
          <cell r="T1031">
            <v>33390</v>
          </cell>
          <cell r="U1031" t="str">
            <v>ETB-27</v>
          </cell>
        </row>
        <row r="1032">
          <cell r="D1032" t="str">
            <v>ETB-29</v>
          </cell>
          <cell r="E1032">
            <v>71202</v>
          </cell>
          <cell r="F1032" t="str">
            <v>Site Support Systems-Materials</v>
          </cell>
          <cell r="G1032">
            <v>6814</v>
          </cell>
          <cell r="H1032" t="str">
            <v>CURVA HORIZONTAL A 90° DE 10cm X 30cm PH COLOR AZUL ETB</v>
          </cell>
          <cell r="I1032" t="str">
            <v>pcs</v>
          </cell>
          <cell r="J1032">
            <v>0</v>
          </cell>
          <cell r="K1032" t="str">
            <v>IMPORTACION INDIRECTA</v>
          </cell>
          <cell r="L1032" t="str">
            <v>INDUBERCOL</v>
          </cell>
          <cell r="M1032">
            <v>33360</v>
          </cell>
          <cell r="N1032">
            <v>0</v>
          </cell>
          <cell r="O1032">
            <v>0</v>
          </cell>
          <cell r="P1032">
            <v>0</v>
          </cell>
          <cell r="Q1032" t="str">
            <v>COP</v>
          </cell>
          <cell r="R1032">
            <v>0</v>
          </cell>
          <cell r="S1032">
            <v>0.05</v>
          </cell>
          <cell r="T1032">
            <v>35028</v>
          </cell>
          <cell r="U1032" t="str">
            <v>ETB-29</v>
          </cell>
        </row>
        <row r="1033">
          <cell r="D1033" t="str">
            <v>DC-E90-15X15-16-PH</v>
          </cell>
          <cell r="E1033">
            <v>71202</v>
          </cell>
          <cell r="F1033" t="str">
            <v>Site Support Systems-Materials</v>
          </cell>
          <cell r="G1033">
            <v>6814</v>
          </cell>
          <cell r="H1033" t="str">
            <v>CURVA VERTICAL 15cmX15cm CAL16 EN PINTURA TAPA TIPO CLICK, TROQUELADO INFERIOR COLOR BEIGE</v>
          </cell>
          <cell r="I1033" t="str">
            <v>pcs</v>
          </cell>
          <cell r="J1033">
            <v>0</v>
          </cell>
          <cell r="K1033" t="str">
            <v>IMPORTACION INDIRECTA</v>
          </cell>
          <cell r="L1033" t="str">
            <v>INDUBERCOL</v>
          </cell>
          <cell r="M1033">
            <v>31200</v>
          </cell>
          <cell r="N1033">
            <v>0</v>
          </cell>
          <cell r="O1033">
            <v>0</v>
          </cell>
          <cell r="P1033">
            <v>0</v>
          </cell>
          <cell r="Q1033" t="str">
            <v>COP</v>
          </cell>
          <cell r="R1033">
            <v>0</v>
          </cell>
          <cell r="S1033">
            <v>0.05</v>
          </cell>
          <cell r="T1033">
            <v>32760</v>
          </cell>
          <cell r="U1033" t="str">
            <v>ETB-32</v>
          </cell>
        </row>
        <row r="1034">
          <cell r="D1034" t="str">
            <v>ETB-39</v>
          </cell>
          <cell r="E1034">
            <v>71202</v>
          </cell>
          <cell r="F1034" t="str">
            <v>Site Support Systems-Materials</v>
          </cell>
          <cell r="G1034">
            <v>6814</v>
          </cell>
          <cell r="H1034" t="str">
            <v>CURVA VERTICAL EXTERNA A 90° DE 10cm X 20cm  PH COLOR AZUL ETB</v>
          </cell>
          <cell r="I1034" t="str">
            <v>pcs</v>
          </cell>
          <cell r="J1034">
            <v>0</v>
          </cell>
          <cell r="K1034" t="str">
            <v>IMPORTACION INDIRECTA</v>
          </cell>
          <cell r="L1034" t="str">
            <v>INDUBERCOL</v>
          </cell>
          <cell r="M1034">
            <v>31800</v>
          </cell>
          <cell r="N1034">
            <v>0</v>
          </cell>
          <cell r="O1034">
            <v>0</v>
          </cell>
          <cell r="P1034">
            <v>0</v>
          </cell>
          <cell r="Q1034" t="str">
            <v>COP</v>
          </cell>
          <cell r="R1034">
            <v>0</v>
          </cell>
          <cell r="S1034">
            <v>0.05</v>
          </cell>
          <cell r="T1034">
            <v>33390</v>
          </cell>
          <cell r="U1034" t="str">
            <v>ETB-39</v>
          </cell>
        </row>
        <row r="1035">
          <cell r="D1035" t="str">
            <v>ETB-40</v>
          </cell>
          <cell r="E1035">
            <v>71202</v>
          </cell>
          <cell r="F1035" t="str">
            <v>Site Support Systems-Materials</v>
          </cell>
          <cell r="G1035">
            <v>6814</v>
          </cell>
          <cell r="H1035" t="str">
            <v>CURVA VERTICAL EXTERNA A 90° DE 10cm X 30cm  PH COLOR AZUL ETB</v>
          </cell>
          <cell r="I1035" t="str">
            <v>pcs</v>
          </cell>
          <cell r="J1035">
            <v>0</v>
          </cell>
          <cell r="K1035" t="str">
            <v>IMPORTACION INDIRECTA</v>
          </cell>
          <cell r="L1035" t="str">
            <v>INDUBERCOL</v>
          </cell>
          <cell r="M1035">
            <v>33360</v>
          </cell>
          <cell r="N1035">
            <v>0</v>
          </cell>
          <cell r="O1035">
            <v>0</v>
          </cell>
          <cell r="P1035">
            <v>0</v>
          </cell>
          <cell r="Q1035" t="str">
            <v>COP</v>
          </cell>
          <cell r="R1035">
            <v>0</v>
          </cell>
          <cell r="S1035">
            <v>0.05</v>
          </cell>
          <cell r="T1035">
            <v>35028</v>
          </cell>
          <cell r="U1035" t="str">
            <v>ETB-40</v>
          </cell>
        </row>
        <row r="1036">
          <cell r="D1036" t="str">
            <v>ETB-42</v>
          </cell>
          <cell r="E1036">
            <v>71202</v>
          </cell>
          <cell r="F1036" t="str">
            <v>Site Support Systems-Materials</v>
          </cell>
          <cell r="G1036">
            <v>6814</v>
          </cell>
          <cell r="H1036" t="str">
            <v>CURVA VERTICAL INTERNA A 90° DE 10cm X 20cm  PH COLOR AZUL ETB</v>
          </cell>
          <cell r="I1036" t="str">
            <v>pcs</v>
          </cell>
          <cell r="J1036">
            <v>0</v>
          </cell>
          <cell r="K1036" t="str">
            <v>IMPORTACION INDIRECTA</v>
          </cell>
          <cell r="L1036" t="str">
            <v>INDUBERCOL</v>
          </cell>
          <cell r="M1036">
            <v>31800</v>
          </cell>
          <cell r="N1036">
            <v>0</v>
          </cell>
          <cell r="O1036">
            <v>0</v>
          </cell>
          <cell r="P1036">
            <v>0</v>
          </cell>
          <cell r="Q1036" t="str">
            <v>COP</v>
          </cell>
          <cell r="R1036">
            <v>0</v>
          </cell>
          <cell r="S1036">
            <v>0.05</v>
          </cell>
          <cell r="T1036">
            <v>33390</v>
          </cell>
          <cell r="U1036" t="str">
            <v>ETB-42</v>
          </cell>
        </row>
        <row r="1037">
          <cell r="D1037" t="str">
            <v>ETB-43</v>
          </cell>
          <cell r="E1037">
            <v>71202</v>
          </cell>
          <cell r="F1037" t="str">
            <v>Site Support Systems-Materials</v>
          </cell>
          <cell r="G1037">
            <v>6814</v>
          </cell>
          <cell r="H1037" t="str">
            <v>CURVA VERTICAL INTERNA A 90° DE 10cm X 30cm  PH COLOR AZUL ETB</v>
          </cell>
          <cell r="I1037" t="str">
            <v>pcs</v>
          </cell>
          <cell r="J1037">
            <v>0</v>
          </cell>
          <cell r="K1037" t="str">
            <v>IMPORTACION INDIRECTA</v>
          </cell>
          <cell r="L1037" t="str">
            <v>INDUBERCOL</v>
          </cell>
          <cell r="M1037">
            <v>33360</v>
          </cell>
          <cell r="N1037">
            <v>0</v>
          </cell>
          <cell r="O1037">
            <v>0</v>
          </cell>
          <cell r="P1037">
            <v>0</v>
          </cell>
          <cell r="Q1037" t="str">
            <v>COP</v>
          </cell>
          <cell r="R1037">
            <v>0</v>
          </cell>
          <cell r="S1037">
            <v>0.05</v>
          </cell>
          <cell r="T1037">
            <v>35028</v>
          </cell>
          <cell r="U1037" t="str">
            <v>ETB-43</v>
          </cell>
        </row>
        <row r="1038">
          <cell r="D1038" t="str">
            <v>ETB-46</v>
          </cell>
          <cell r="E1038">
            <v>71202</v>
          </cell>
          <cell r="F1038" t="str">
            <v>Site Support Systems-Materials</v>
          </cell>
          <cell r="G1038">
            <v>6814</v>
          </cell>
          <cell r="H1038" t="str">
            <v>CURVAS HORIZONTALES, VERTICALES INTERNAS Y EXTERNAS DE 15X5 CON TERMINACION EN PINTURA ELECTROSTATICA</v>
          </cell>
          <cell r="I1038" t="str">
            <v>pcs</v>
          </cell>
          <cell r="J1038">
            <v>0</v>
          </cell>
          <cell r="K1038" t="str">
            <v>IMPORTACION INDIRECTA</v>
          </cell>
          <cell r="L1038" t="str">
            <v>FACOMALLAS</v>
          </cell>
          <cell r="M1038">
            <v>12540</v>
          </cell>
          <cell r="N1038">
            <v>0</v>
          </cell>
          <cell r="O1038">
            <v>0</v>
          </cell>
          <cell r="P1038">
            <v>0</v>
          </cell>
          <cell r="Q1038" t="str">
            <v>COP</v>
          </cell>
          <cell r="R1038">
            <v>0</v>
          </cell>
          <cell r="S1038">
            <v>0.05</v>
          </cell>
          <cell r="T1038">
            <v>13167</v>
          </cell>
          <cell r="U1038" t="str">
            <v>ETB-46</v>
          </cell>
        </row>
        <row r="1039">
          <cell r="D1039" t="str">
            <v>ETB-47</v>
          </cell>
          <cell r="E1039">
            <v>71202</v>
          </cell>
          <cell r="F1039" t="str">
            <v>Site Support Systems-Materials</v>
          </cell>
          <cell r="G1039">
            <v>6814</v>
          </cell>
          <cell r="H1039" t="str">
            <v>CURVAS HORIZONTALES, VERTICALES INTERNAS Y EXTERNAS DE 25X5 CON TERMINACION EN PINTURA ELECTROSTATICA</v>
          </cell>
          <cell r="I1039" t="str">
            <v>pcs</v>
          </cell>
          <cell r="J1039">
            <v>0</v>
          </cell>
          <cell r="K1039" t="str">
            <v>IMPORTACION INDIRECTA</v>
          </cell>
          <cell r="L1039" t="str">
            <v>FACOMALLAS</v>
          </cell>
          <cell r="M1039">
            <v>14028</v>
          </cell>
          <cell r="N1039">
            <v>0</v>
          </cell>
          <cell r="O1039">
            <v>0</v>
          </cell>
          <cell r="P1039">
            <v>0</v>
          </cell>
          <cell r="Q1039" t="str">
            <v>COP</v>
          </cell>
          <cell r="R1039">
            <v>0</v>
          </cell>
          <cell r="S1039">
            <v>0.05</v>
          </cell>
          <cell r="T1039">
            <v>14729.4</v>
          </cell>
          <cell r="U1039" t="str">
            <v>ETB-47</v>
          </cell>
        </row>
        <row r="1040">
          <cell r="D1040" t="str">
            <v>ETB-48</v>
          </cell>
          <cell r="E1040">
            <v>71202</v>
          </cell>
          <cell r="F1040" t="str">
            <v>Site Support Systems-Materials</v>
          </cell>
          <cell r="G1040">
            <v>6814</v>
          </cell>
          <cell r="H1040" t="str">
            <v>CURVAS HORIZONTALES, VERTICALES INTERNAS Y EXTERNAS DE 50X5 CON TERMINACION EN PINTURA ELECTROSTATICA</v>
          </cell>
          <cell r="I1040" t="str">
            <v>pcs</v>
          </cell>
          <cell r="J1040">
            <v>0</v>
          </cell>
          <cell r="K1040" t="str">
            <v>IMPORTACION INDIRECTA</v>
          </cell>
          <cell r="L1040" t="str">
            <v>FACOMALLAS</v>
          </cell>
          <cell r="M1040">
            <v>17820</v>
          </cell>
          <cell r="N1040">
            <v>0</v>
          </cell>
          <cell r="O1040">
            <v>0</v>
          </cell>
          <cell r="P1040">
            <v>0</v>
          </cell>
          <cell r="Q1040" t="str">
            <v>COP</v>
          </cell>
          <cell r="R1040">
            <v>0</v>
          </cell>
          <cell r="S1040">
            <v>0.05</v>
          </cell>
          <cell r="T1040">
            <v>18711</v>
          </cell>
          <cell r="U1040" t="str">
            <v>ETB-48</v>
          </cell>
        </row>
        <row r="1041">
          <cell r="D1041" t="str">
            <v>ETB-50</v>
          </cell>
          <cell r="E1041">
            <v>71202</v>
          </cell>
          <cell r="F1041" t="str">
            <v>Site Support Systems-Materials</v>
          </cell>
          <cell r="G1041">
            <v>6814</v>
          </cell>
          <cell r="H1041" t="str">
            <v>Ducto portacable de 15cm x 15cm x  240 cm  Cal 16 EN PINTURA TAPA TIPO CLICK   TROQUELADO INFERIOR DUCTO TIPO CLICK TROQUELADO EN LA BASE DE 0.15 X 0.15 X 2.4 mts CAL 16 PH</v>
          </cell>
          <cell r="I1041" t="str">
            <v>pcs</v>
          </cell>
          <cell r="J1041">
            <v>0</v>
          </cell>
          <cell r="K1041" t="str">
            <v>IMPORTACION INDIRECTA</v>
          </cell>
          <cell r="L1041" t="str">
            <v>INDUBERCOL</v>
          </cell>
          <cell r="M1041">
            <v>96700</v>
          </cell>
          <cell r="N1041">
            <v>0</v>
          </cell>
          <cell r="O1041">
            <v>0</v>
          </cell>
          <cell r="P1041">
            <v>0</v>
          </cell>
          <cell r="Q1041" t="str">
            <v>COP</v>
          </cell>
          <cell r="R1041">
            <v>0</v>
          </cell>
          <cell r="S1041">
            <v>0.05</v>
          </cell>
          <cell r="T1041">
            <v>101535</v>
          </cell>
          <cell r="U1041" t="str">
            <v>ETB-50</v>
          </cell>
        </row>
        <row r="1042">
          <cell r="D1042" t="str">
            <v>ETB-52</v>
          </cell>
          <cell r="E1042">
            <v>71202</v>
          </cell>
          <cell r="F1042" t="str">
            <v>Site Support Systems-Materials</v>
          </cell>
          <cell r="G1042">
            <v>6814</v>
          </cell>
          <cell r="H1042" t="str">
            <v>Organizadores Horizontales de Cables Tipo Ducto OH 19"-1 RMS-Tipo Ducto- 40X60</v>
          </cell>
          <cell r="I1042" t="str">
            <v>pcs</v>
          </cell>
          <cell r="J1042">
            <v>0</v>
          </cell>
          <cell r="K1042" t="str">
            <v>IMPORTACION INDIRECTA</v>
          </cell>
          <cell r="L1042" t="str">
            <v>DAGA QUEST</v>
          </cell>
          <cell r="M1042">
            <v>22838</v>
          </cell>
          <cell r="N1042">
            <v>0</v>
          </cell>
          <cell r="O1042">
            <v>0</v>
          </cell>
          <cell r="P1042">
            <v>0</v>
          </cell>
          <cell r="Q1042" t="str">
            <v>COP</v>
          </cell>
          <cell r="R1042">
            <v>0</v>
          </cell>
          <cell r="S1042">
            <v>0.05</v>
          </cell>
          <cell r="T1042">
            <v>23979.9</v>
          </cell>
          <cell r="U1042" t="str">
            <v>ETB-52</v>
          </cell>
        </row>
        <row r="1043">
          <cell r="D1043" t="str">
            <v>ETB-53</v>
          </cell>
          <cell r="E1043">
            <v>71202</v>
          </cell>
          <cell r="F1043" t="str">
            <v>Site Support Systems-Materials</v>
          </cell>
          <cell r="G1043">
            <v>6814</v>
          </cell>
          <cell r="H1043" t="str">
            <v>Organizadores Horizontales de Cables Tipo Ducto OH 19"-1 RMS-Tipo Ducto-40x40</v>
          </cell>
          <cell r="I1043" t="str">
            <v>pcs</v>
          </cell>
          <cell r="J1043">
            <v>0</v>
          </cell>
          <cell r="K1043" t="str">
            <v>IMPORTACION INDIRECTA</v>
          </cell>
          <cell r="L1043" t="str">
            <v>DAGA QUEST</v>
          </cell>
          <cell r="M1043">
            <v>18002</v>
          </cell>
          <cell r="N1043">
            <v>0</v>
          </cell>
          <cell r="O1043">
            <v>0</v>
          </cell>
          <cell r="P1043">
            <v>0</v>
          </cell>
          <cell r="Q1043" t="str">
            <v>COP</v>
          </cell>
          <cell r="R1043">
            <v>0</v>
          </cell>
          <cell r="S1043">
            <v>0.05</v>
          </cell>
          <cell r="T1043">
            <v>18902.099999999999</v>
          </cell>
          <cell r="U1043" t="str">
            <v>ETB-53</v>
          </cell>
        </row>
        <row r="1044">
          <cell r="D1044" t="str">
            <v>ETB-54</v>
          </cell>
          <cell r="E1044">
            <v>71202</v>
          </cell>
          <cell r="F1044" t="str">
            <v>Site Support Systems-Materials</v>
          </cell>
          <cell r="G1044">
            <v>6814</v>
          </cell>
          <cell r="H1044" t="str">
            <v>Organizadores Horizontales de Cables Tipo Ducto OH 19"-2 RMS-Tipo Ducto-60x80</v>
          </cell>
          <cell r="I1044" t="str">
            <v>pcs</v>
          </cell>
          <cell r="J1044">
            <v>0</v>
          </cell>
          <cell r="K1044" t="str">
            <v>IMPORTACION INDIRECTA</v>
          </cell>
          <cell r="L1044" t="str">
            <v>DAGA QUEST</v>
          </cell>
          <cell r="M1044">
            <v>24750</v>
          </cell>
          <cell r="N1044">
            <v>0</v>
          </cell>
          <cell r="O1044">
            <v>0</v>
          </cell>
          <cell r="P1044">
            <v>0</v>
          </cell>
          <cell r="Q1044" t="str">
            <v>COP</v>
          </cell>
          <cell r="R1044">
            <v>0</v>
          </cell>
          <cell r="S1044">
            <v>0.05</v>
          </cell>
          <cell r="T1044">
            <v>25987.5</v>
          </cell>
          <cell r="U1044" t="str">
            <v>ETB-54</v>
          </cell>
        </row>
        <row r="1045">
          <cell r="D1045" t="str">
            <v>ETB-55</v>
          </cell>
          <cell r="E1045">
            <v>71202</v>
          </cell>
          <cell r="F1045" t="str">
            <v>Site Support Systems-Materials</v>
          </cell>
          <cell r="G1045">
            <v>6814</v>
          </cell>
          <cell r="H1045" t="str">
            <v>Organizadores Horizontales de Cables Tipo Ducto OH 19"-2 RMS-Tipo Ducto-85x80</v>
          </cell>
          <cell r="I1045" t="str">
            <v>pcs</v>
          </cell>
          <cell r="J1045">
            <v>0</v>
          </cell>
          <cell r="K1045" t="str">
            <v>IMPORTACION INDIRECTA</v>
          </cell>
          <cell r="L1045" t="str">
            <v>DAGA QUEST</v>
          </cell>
          <cell r="M1045">
            <v>28501</v>
          </cell>
          <cell r="N1045">
            <v>0</v>
          </cell>
          <cell r="O1045">
            <v>0</v>
          </cell>
          <cell r="P1045">
            <v>0</v>
          </cell>
          <cell r="Q1045" t="str">
            <v>COP</v>
          </cell>
          <cell r="R1045">
            <v>0</v>
          </cell>
          <cell r="S1045">
            <v>0.05</v>
          </cell>
          <cell r="T1045">
            <v>29926.05</v>
          </cell>
          <cell r="U1045" t="str">
            <v>ETB-55</v>
          </cell>
        </row>
        <row r="1046">
          <cell r="D1046" t="str">
            <v>ETB-56</v>
          </cell>
          <cell r="E1046">
            <v>71202</v>
          </cell>
          <cell r="F1046" t="str">
            <v>Site Support Systems-Materials</v>
          </cell>
          <cell r="G1046">
            <v>6814</v>
          </cell>
          <cell r="H1046" t="str">
            <v>Organizadores Verticales de Cables con ganchos OV  de ganchos de 4 FT(1.20Mts) Sencillo</v>
          </cell>
          <cell r="I1046" t="str">
            <v>pcs</v>
          </cell>
          <cell r="J1046">
            <v>0</v>
          </cell>
          <cell r="K1046" t="str">
            <v>IMPORTACION INDIRECTA</v>
          </cell>
          <cell r="L1046" t="str">
            <v>DAGA QUEST</v>
          </cell>
          <cell r="M1046">
            <v>58500</v>
          </cell>
          <cell r="N1046">
            <v>0</v>
          </cell>
          <cell r="O1046">
            <v>0</v>
          </cell>
          <cell r="P1046">
            <v>0</v>
          </cell>
          <cell r="Q1046" t="str">
            <v>COP</v>
          </cell>
          <cell r="R1046">
            <v>0</v>
          </cell>
          <cell r="S1046">
            <v>0.05</v>
          </cell>
          <cell r="T1046">
            <v>61425</v>
          </cell>
          <cell r="U1046" t="str">
            <v>ETB-56</v>
          </cell>
        </row>
        <row r="1047">
          <cell r="D1047" t="str">
            <v>ETB-57</v>
          </cell>
          <cell r="E1047">
            <v>71202</v>
          </cell>
          <cell r="F1047" t="str">
            <v>Site Support Systems-Materials</v>
          </cell>
          <cell r="G1047">
            <v>6814</v>
          </cell>
          <cell r="H1047" t="str">
            <v>Organizadores Verticales de Cables con ganchos OV  de ganchos de 6 FT(1.80Mts)  Doble</v>
          </cell>
          <cell r="I1047" t="str">
            <v>pcs</v>
          </cell>
          <cell r="J1047">
            <v>0</v>
          </cell>
          <cell r="K1047" t="str">
            <v>IMPORTACION INDIRECTA</v>
          </cell>
          <cell r="L1047" t="str">
            <v>DAGA QUEST</v>
          </cell>
          <cell r="M1047">
            <v>118500</v>
          </cell>
          <cell r="N1047">
            <v>0</v>
          </cell>
          <cell r="O1047">
            <v>0</v>
          </cell>
          <cell r="P1047">
            <v>0</v>
          </cell>
          <cell r="Q1047" t="str">
            <v>COP</v>
          </cell>
          <cell r="R1047">
            <v>0</v>
          </cell>
          <cell r="S1047">
            <v>0.05</v>
          </cell>
          <cell r="T1047">
            <v>124425</v>
          </cell>
          <cell r="U1047" t="str">
            <v>ETB-57</v>
          </cell>
        </row>
        <row r="1048">
          <cell r="D1048" t="str">
            <v>ORG-7-200-QUEST</v>
          </cell>
          <cell r="E1048">
            <v>71202</v>
          </cell>
          <cell r="F1048" t="str">
            <v>Site Support Systems-Materials</v>
          </cell>
          <cell r="G1048">
            <v>6814</v>
          </cell>
          <cell r="H1048" t="str">
            <v xml:space="preserve">Organizadores Verticales de Cables con ganchos OV  de ganchos de 7 FT(2.10Mts) Doble ORGANIZADOR VERTICAL GABINETE 7FT DOBLE 200 CABLES </v>
          </cell>
          <cell r="I1048" t="str">
            <v>pcs</v>
          </cell>
          <cell r="J1048">
            <v>0</v>
          </cell>
          <cell r="K1048" t="str">
            <v>IMPORTACION INDIRECTA</v>
          </cell>
          <cell r="L1048" t="str">
            <v>DAGA QUEST</v>
          </cell>
          <cell r="M1048">
            <v>137550</v>
          </cell>
          <cell r="N1048">
            <v>0</v>
          </cell>
          <cell r="O1048">
            <v>0</v>
          </cell>
          <cell r="P1048">
            <v>0</v>
          </cell>
          <cell r="Q1048" t="str">
            <v>COP</v>
          </cell>
          <cell r="R1048">
            <v>0</v>
          </cell>
          <cell r="S1048">
            <v>0.05</v>
          </cell>
          <cell r="T1048">
            <v>144427.5</v>
          </cell>
          <cell r="U1048" t="str">
            <v>ETB-58</v>
          </cell>
        </row>
        <row r="1049">
          <cell r="D1049" t="str">
            <v>ETB-59</v>
          </cell>
          <cell r="E1049">
            <v>71202</v>
          </cell>
          <cell r="F1049" t="str">
            <v>Site Support Systems-Materials</v>
          </cell>
          <cell r="G1049">
            <v>6814</v>
          </cell>
          <cell r="H1049" t="str">
            <v xml:space="preserve">Organizadores Verticales de Cables con ganchos OV  de ganchos de 7 FT(2.10Mts) Sencillo </v>
          </cell>
          <cell r="I1049" t="str">
            <v>pcs</v>
          </cell>
          <cell r="J1049">
            <v>0</v>
          </cell>
          <cell r="K1049" t="str">
            <v>IMPORTACION INDIRECTA</v>
          </cell>
          <cell r="L1049" t="str">
            <v>DAGA QUEST</v>
          </cell>
          <cell r="M1049">
            <v>127499</v>
          </cell>
          <cell r="N1049">
            <v>0</v>
          </cell>
          <cell r="O1049">
            <v>0</v>
          </cell>
          <cell r="P1049">
            <v>0</v>
          </cell>
          <cell r="Q1049" t="str">
            <v>COP</v>
          </cell>
          <cell r="R1049">
            <v>0</v>
          </cell>
          <cell r="S1049">
            <v>0.05</v>
          </cell>
          <cell r="T1049">
            <v>133873.95000000001</v>
          </cell>
          <cell r="U1049" t="str">
            <v>ETB-59</v>
          </cell>
        </row>
        <row r="1050">
          <cell r="D1050" t="str">
            <v>ETB-60</v>
          </cell>
          <cell r="E1050">
            <v>71202</v>
          </cell>
          <cell r="F1050" t="str">
            <v>Site Support Systems-Materials</v>
          </cell>
          <cell r="G1050">
            <v>6814</v>
          </cell>
          <cell r="H1050" t="str">
            <v>Organizadores Verticales de Cables con ganchos OV de ganchos de 5 FT (1.50 Mts)  Sencillo</v>
          </cell>
          <cell r="I1050" t="str">
            <v>pcs</v>
          </cell>
          <cell r="J1050">
            <v>0</v>
          </cell>
          <cell r="K1050" t="str">
            <v>IMPORTACION INDIRECTA</v>
          </cell>
          <cell r="L1050" t="str">
            <v>DAGA QUEST</v>
          </cell>
          <cell r="M1050">
            <v>79500</v>
          </cell>
          <cell r="N1050">
            <v>0</v>
          </cell>
          <cell r="O1050">
            <v>0</v>
          </cell>
          <cell r="P1050">
            <v>0</v>
          </cell>
          <cell r="Q1050" t="str">
            <v>COP</v>
          </cell>
          <cell r="R1050">
            <v>0</v>
          </cell>
          <cell r="S1050">
            <v>0.05</v>
          </cell>
          <cell r="T1050">
            <v>83475</v>
          </cell>
          <cell r="U1050" t="str">
            <v>ETB-60</v>
          </cell>
        </row>
        <row r="1051">
          <cell r="D1051" t="str">
            <v>ETB-62</v>
          </cell>
          <cell r="E1051">
            <v>71202</v>
          </cell>
          <cell r="F1051" t="str">
            <v>Site Support Systems-Materials</v>
          </cell>
          <cell r="G1051">
            <v>6814</v>
          </cell>
          <cell r="H1051" t="str">
            <v>PLATINA DE CONEXIÓN EN "U" LONGITUDINAL DE 4 AGUJEROS PARA C13</v>
          </cell>
          <cell r="I1051" t="str">
            <v>pcs</v>
          </cell>
          <cell r="J1051">
            <v>0</v>
          </cell>
          <cell r="K1051" t="str">
            <v>IMPORTACION INDIRECTA</v>
          </cell>
          <cell r="L1051" t="str">
            <v>INDUBERCOL</v>
          </cell>
          <cell r="M1051">
            <v>9360</v>
          </cell>
          <cell r="N1051">
            <v>0</v>
          </cell>
          <cell r="O1051">
            <v>0</v>
          </cell>
          <cell r="P1051">
            <v>0</v>
          </cell>
          <cell r="Q1051" t="str">
            <v>COP</v>
          </cell>
          <cell r="R1051">
            <v>0</v>
          </cell>
          <cell r="S1051">
            <v>0.05</v>
          </cell>
          <cell r="T1051">
            <v>9828</v>
          </cell>
          <cell r="U1051" t="str">
            <v>ETB-62</v>
          </cell>
        </row>
        <row r="1052">
          <cell r="D1052" t="str">
            <v>ETB-63</v>
          </cell>
          <cell r="E1052">
            <v>71202</v>
          </cell>
          <cell r="F1052" t="str">
            <v>Site Support Systems-Materials</v>
          </cell>
          <cell r="G1052">
            <v>6814</v>
          </cell>
          <cell r="H1052" t="str">
            <v>PLATINAS DE UNION 6 AGUJEROS</v>
          </cell>
          <cell r="I1052" t="str">
            <v>pcs</v>
          </cell>
          <cell r="J1052">
            <v>0</v>
          </cell>
          <cell r="K1052" t="str">
            <v>IMPORTACION INDIRECTA</v>
          </cell>
          <cell r="L1052" t="str">
            <v>INDUBERCOL</v>
          </cell>
          <cell r="M1052">
            <v>3360</v>
          </cell>
          <cell r="N1052">
            <v>0</v>
          </cell>
          <cell r="O1052">
            <v>0</v>
          </cell>
          <cell r="P1052">
            <v>0</v>
          </cell>
          <cell r="Q1052" t="str">
            <v>COP</v>
          </cell>
          <cell r="R1052">
            <v>0</v>
          </cell>
          <cell r="S1052">
            <v>0.05</v>
          </cell>
          <cell r="T1052">
            <v>3528</v>
          </cell>
          <cell r="U1052" t="str">
            <v>ETB-63</v>
          </cell>
        </row>
        <row r="1053">
          <cell r="D1053" t="str">
            <v>ETB-64</v>
          </cell>
          <cell r="E1053">
            <v>71202</v>
          </cell>
          <cell r="F1053" t="str">
            <v>Site Support Systems-Materials</v>
          </cell>
          <cell r="G1053">
            <v>6814</v>
          </cell>
          <cell r="H1053" t="str">
            <v xml:space="preserve">SUJETADOR BANDEJA A MENSULA </v>
          </cell>
          <cell r="I1053" t="str">
            <v>pcs</v>
          </cell>
          <cell r="J1053">
            <v>0</v>
          </cell>
          <cell r="K1053" t="str">
            <v>IMPORTACION INDIRECTA</v>
          </cell>
          <cell r="L1053" t="str">
            <v>INDUBERCOL</v>
          </cell>
          <cell r="M1053">
            <v>1920</v>
          </cell>
          <cell r="N1053">
            <v>0</v>
          </cell>
          <cell r="O1053">
            <v>0</v>
          </cell>
          <cell r="P1053">
            <v>0</v>
          </cell>
          <cell r="Q1053" t="str">
            <v>COP</v>
          </cell>
          <cell r="R1053">
            <v>0</v>
          </cell>
          <cell r="S1053">
            <v>0.05</v>
          </cell>
          <cell r="T1053">
            <v>2016</v>
          </cell>
          <cell r="U1053" t="str">
            <v>ETB-64</v>
          </cell>
        </row>
        <row r="1054">
          <cell r="D1054" t="str">
            <v>ETB-66</v>
          </cell>
          <cell r="E1054">
            <v>71202</v>
          </cell>
          <cell r="F1054" t="str">
            <v>Site Support Systems-Materials</v>
          </cell>
          <cell r="G1054">
            <v>6814</v>
          </cell>
          <cell r="H1054" t="str">
            <v>TEE HORIZONTAL DE 10cm X 20cm PH COLOR AZUL ETB</v>
          </cell>
          <cell r="I1054" t="str">
            <v>pcs</v>
          </cell>
          <cell r="J1054">
            <v>0</v>
          </cell>
          <cell r="K1054" t="str">
            <v>IMPORTACION INDIRECTA</v>
          </cell>
          <cell r="L1054" t="str">
            <v>INDUBERCOL</v>
          </cell>
          <cell r="M1054">
            <v>31800</v>
          </cell>
          <cell r="N1054">
            <v>0</v>
          </cell>
          <cell r="O1054">
            <v>0</v>
          </cell>
          <cell r="P1054">
            <v>0</v>
          </cell>
          <cell r="Q1054" t="str">
            <v>COP</v>
          </cell>
          <cell r="R1054">
            <v>0</v>
          </cell>
          <cell r="S1054">
            <v>0.05</v>
          </cell>
          <cell r="T1054">
            <v>33390</v>
          </cell>
          <cell r="U1054" t="str">
            <v>ETB-66</v>
          </cell>
        </row>
        <row r="1055">
          <cell r="D1055" t="str">
            <v>ETB-67</v>
          </cell>
          <cell r="E1055">
            <v>71202</v>
          </cell>
          <cell r="F1055" t="str">
            <v>Site Support Systems-Materials</v>
          </cell>
          <cell r="G1055">
            <v>6814</v>
          </cell>
          <cell r="H1055" t="str">
            <v>TEE HORIZONTAL DE 10cm X 30cm PH COLOR AZUL ETB</v>
          </cell>
          <cell r="I1055" t="str">
            <v>pcs</v>
          </cell>
          <cell r="J1055">
            <v>0</v>
          </cell>
          <cell r="K1055" t="str">
            <v>IMPORTACION INDIRECTA</v>
          </cell>
          <cell r="L1055" t="str">
            <v>INDUBERCOL</v>
          </cell>
          <cell r="M1055">
            <v>33360</v>
          </cell>
          <cell r="N1055">
            <v>0</v>
          </cell>
          <cell r="O1055">
            <v>0</v>
          </cell>
          <cell r="P1055">
            <v>0</v>
          </cell>
          <cell r="Q1055" t="str">
            <v>COP</v>
          </cell>
          <cell r="R1055">
            <v>0</v>
          </cell>
          <cell r="S1055">
            <v>0.05</v>
          </cell>
          <cell r="T1055">
            <v>35028</v>
          </cell>
          <cell r="U1055" t="str">
            <v>ETB-67</v>
          </cell>
        </row>
        <row r="1056">
          <cell r="D1056" t="str">
            <v>ETB-71</v>
          </cell>
          <cell r="E1056">
            <v>71202</v>
          </cell>
          <cell r="F1056" t="str">
            <v>Site Support Systems-Materials</v>
          </cell>
          <cell r="G1056">
            <v>6814</v>
          </cell>
          <cell r="H1056" t="str">
            <v>TEE HORIZONTAL PARA ESCALERILLA DE 15 X 5 X 240 CPN TERMINACION EN PINTURA ELECTROSTATICA</v>
          </cell>
          <cell r="I1056" t="str">
            <v>pcs</v>
          </cell>
          <cell r="J1056">
            <v>0</v>
          </cell>
          <cell r="K1056">
            <v>0</v>
          </cell>
          <cell r="L1056" t="str">
            <v>FACOMALLAS</v>
          </cell>
          <cell r="M1056">
            <v>16740</v>
          </cell>
          <cell r="N1056">
            <v>0</v>
          </cell>
          <cell r="O1056">
            <v>0</v>
          </cell>
          <cell r="P1056">
            <v>0</v>
          </cell>
          <cell r="Q1056" t="str">
            <v>COP</v>
          </cell>
          <cell r="R1056">
            <v>0</v>
          </cell>
          <cell r="S1056">
            <v>0.05</v>
          </cell>
          <cell r="T1056">
            <v>17577</v>
          </cell>
          <cell r="U1056" t="str">
            <v>ETB-71</v>
          </cell>
        </row>
        <row r="1057">
          <cell r="D1057" t="str">
            <v>ETB-72</v>
          </cell>
          <cell r="E1057">
            <v>71202</v>
          </cell>
          <cell r="F1057" t="str">
            <v>Site Support Systems-Materials</v>
          </cell>
          <cell r="G1057">
            <v>6814</v>
          </cell>
          <cell r="H1057" t="str">
            <v>TEE HORIZONTAL PARA ESCALERILLA DE 25 X 5 X 240 CPN TERMINACION EN PINTURA ELECTROSTATICA</v>
          </cell>
          <cell r="I1057" t="str">
            <v>pcs</v>
          </cell>
          <cell r="J1057">
            <v>0</v>
          </cell>
          <cell r="K1057">
            <v>0</v>
          </cell>
          <cell r="L1057" t="str">
            <v>FACOMALLAS</v>
          </cell>
          <cell r="M1057">
            <v>18720</v>
          </cell>
          <cell r="N1057">
            <v>0</v>
          </cell>
          <cell r="O1057">
            <v>0</v>
          </cell>
          <cell r="P1057">
            <v>0</v>
          </cell>
          <cell r="Q1057" t="str">
            <v>COP</v>
          </cell>
          <cell r="R1057">
            <v>0</v>
          </cell>
          <cell r="S1057">
            <v>0.05</v>
          </cell>
          <cell r="T1057">
            <v>19656</v>
          </cell>
          <cell r="U1057" t="str">
            <v>ETB-72</v>
          </cell>
        </row>
        <row r="1058">
          <cell r="D1058" t="str">
            <v>ETB-73</v>
          </cell>
          <cell r="E1058">
            <v>71202</v>
          </cell>
          <cell r="F1058" t="str">
            <v>Site Support Systems-Materials</v>
          </cell>
          <cell r="G1058">
            <v>6814</v>
          </cell>
          <cell r="H1058" t="str">
            <v>TEE HORIZONTAL PARA ESCALERILLA DE 50 X 5 X 240 CPN TERMINACION EN PINTURA ELECTROSTATICA</v>
          </cell>
          <cell r="I1058" t="str">
            <v>Pcs</v>
          </cell>
          <cell r="J1058">
            <v>0</v>
          </cell>
          <cell r="K1058">
            <v>0</v>
          </cell>
          <cell r="L1058" t="str">
            <v>FACOMALLAS</v>
          </cell>
          <cell r="M1058">
            <v>23760</v>
          </cell>
          <cell r="N1058">
            <v>0</v>
          </cell>
          <cell r="O1058">
            <v>0</v>
          </cell>
          <cell r="P1058">
            <v>0</v>
          </cell>
          <cell r="Q1058" t="str">
            <v>COP</v>
          </cell>
          <cell r="R1058">
            <v>0</v>
          </cell>
          <cell r="S1058">
            <v>0.05</v>
          </cell>
          <cell r="T1058">
            <v>24948</v>
          </cell>
          <cell r="U1058" t="str">
            <v>ETB-73</v>
          </cell>
        </row>
        <row r="1059">
          <cell r="D1059" t="str">
            <v>ETB-74</v>
          </cell>
          <cell r="E1059">
            <v>71202</v>
          </cell>
          <cell r="F1059" t="str">
            <v>Site Support Systems-Materials</v>
          </cell>
          <cell r="G1059">
            <v>6814</v>
          </cell>
          <cell r="H1059" t="str">
            <v>TEE VERTICAL DE 15cmX15cm CAL 16 EN PINTURA TAPA TIPO CLICK, TROQUELADO INFERIOR COLOR BEIGE</v>
          </cell>
          <cell r="I1059" t="str">
            <v>pcs</v>
          </cell>
          <cell r="J1059">
            <v>0</v>
          </cell>
          <cell r="K1059">
            <v>0</v>
          </cell>
          <cell r="L1059" t="str">
            <v>INDUBERCOL</v>
          </cell>
          <cell r="M1059">
            <v>31200</v>
          </cell>
          <cell r="N1059">
            <v>0</v>
          </cell>
          <cell r="O1059">
            <v>0</v>
          </cell>
          <cell r="P1059">
            <v>0</v>
          </cell>
          <cell r="Q1059" t="str">
            <v>COP</v>
          </cell>
          <cell r="R1059">
            <v>0</v>
          </cell>
          <cell r="S1059">
            <v>0.05</v>
          </cell>
          <cell r="T1059">
            <v>32760</v>
          </cell>
          <cell r="U1059" t="str">
            <v>ETB-74</v>
          </cell>
        </row>
        <row r="1060">
          <cell r="D1060" t="str">
            <v>ETB-76</v>
          </cell>
          <cell r="E1060">
            <v>71202</v>
          </cell>
          <cell r="F1060" t="str">
            <v>Site Support Systems-Materials</v>
          </cell>
          <cell r="G1060">
            <v>6814</v>
          </cell>
          <cell r="H1060" t="str">
            <v>TORNILLO HEXAGONAL DE 1/2 X 1 1/2</v>
          </cell>
          <cell r="I1060" t="str">
            <v>pcs</v>
          </cell>
          <cell r="J1060">
            <v>0</v>
          </cell>
          <cell r="K1060">
            <v>0</v>
          </cell>
          <cell r="L1060" t="str">
            <v>INDUBERCOL</v>
          </cell>
          <cell r="M1060">
            <v>326</v>
          </cell>
          <cell r="N1060">
            <v>0</v>
          </cell>
          <cell r="O1060">
            <v>0</v>
          </cell>
          <cell r="P1060">
            <v>0</v>
          </cell>
          <cell r="Q1060" t="str">
            <v>COP</v>
          </cell>
          <cell r="R1060">
            <v>0</v>
          </cell>
          <cell r="S1060">
            <v>0.05</v>
          </cell>
          <cell r="T1060">
            <v>342.3</v>
          </cell>
          <cell r="U1060" t="str">
            <v>ETB-76</v>
          </cell>
        </row>
        <row r="1061">
          <cell r="D1061" t="str">
            <v>ETB-77</v>
          </cell>
          <cell r="E1061">
            <v>71202</v>
          </cell>
          <cell r="F1061" t="str">
            <v>Site Support Systems-Materials</v>
          </cell>
          <cell r="G1061">
            <v>6814</v>
          </cell>
          <cell r="H1061" t="str">
            <v>TORNILLO HEXAGONAL DE 3/8 X 1"</v>
          </cell>
          <cell r="I1061" t="str">
            <v>pcs</v>
          </cell>
          <cell r="J1061">
            <v>0</v>
          </cell>
          <cell r="K1061">
            <v>0</v>
          </cell>
          <cell r="L1061" t="str">
            <v>INDUBERCOL</v>
          </cell>
          <cell r="M1061">
            <v>145</v>
          </cell>
          <cell r="N1061">
            <v>0</v>
          </cell>
          <cell r="O1061">
            <v>0</v>
          </cell>
          <cell r="P1061">
            <v>0</v>
          </cell>
          <cell r="Q1061" t="str">
            <v>COP</v>
          </cell>
          <cell r="R1061">
            <v>0</v>
          </cell>
          <cell r="S1061">
            <v>0.05</v>
          </cell>
          <cell r="T1061">
            <v>152.25</v>
          </cell>
          <cell r="U1061" t="str">
            <v>ETB-77</v>
          </cell>
        </row>
        <row r="1062">
          <cell r="D1062" t="str">
            <v>ETB-78</v>
          </cell>
          <cell r="E1062">
            <v>71202</v>
          </cell>
          <cell r="F1062" t="str">
            <v>Site Support Systems-Materials</v>
          </cell>
          <cell r="G1062">
            <v>6814</v>
          </cell>
          <cell r="H1062" t="str">
            <v>TUERCA HEXAGONAL DE 3/8</v>
          </cell>
          <cell r="I1062" t="str">
            <v>pcs</v>
          </cell>
          <cell r="J1062">
            <v>0</v>
          </cell>
          <cell r="K1062">
            <v>0</v>
          </cell>
          <cell r="L1062" t="str">
            <v>INDUBERCOL</v>
          </cell>
          <cell r="M1062">
            <v>45</v>
          </cell>
          <cell r="N1062">
            <v>0</v>
          </cell>
          <cell r="O1062">
            <v>0</v>
          </cell>
          <cell r="P1062">
            <v>0</v>
          </cell>
          <cell r="Q1062" t="str">
            <v>COP</v>
          </cell>
          <cell r="R1062">
            <v>0</v>
          </cell>
          <cell r="S1062">
            <v>0.05</v>
          </cell>
          <cell r="T1062">
            <v>47.25</v>
          </cell>
          <cell r="U1062" t="str">
            <v>ETB-78</v>
          </cell>
        </row>
        <row r="1063">
          <cell r="D1063" t="str">
            <v>ETB-79</v>
          </cell>
          <cell r="E1063">
            <v>71202</v>
          </cell>
          <cell r="F1063" t="str">
            <v>Site Support Systems-Materials</v>
          </cell>
          <cell r="G1063">
            <v>6814</v>
          </cell>
          <cell r="H1063" t="str">
            <v xml:space="preserve">TUERCA MORDAZA DE 3/8 CON RESORTE </v>
          </cell>
          <cell r="I1063" t="str">
            <v>pcs</v>
          </cell>
          <cell r="J1063">
            <v>0</v>
          </cell>
          <cell r="K1063">
            <v>0</v>
          </cell>
          <cell r="L1063" t="str">
            <v>INDUBERCOL</v>
          </cell>
          <cell r="M1063">
            <v>1800</v>
          </cell>
          <cell r="N1063">
            <v>0</v>
          </cell>
          <cell r="O1063">
            <v>0</v>
          </cell>
          <cell r="P1063">
            <v>0</v>
          </cell>
          <cell r="Q1063" t="str">
            <v>COP</v>
          </cell>
          <cell r="R1063">
            <v>0</v>
          </cell>
          <cell r="S1063">
            <v>0.05</v>
          </cell>
          <cell r="T1063">
            <v>1890</v>
          </cell>
          <cell r="U1063" t="str">
            <v>ETB-79</v>
          </cell>
        </row>
        <row r="1064">
          <cell r="D1064" t="str">
            <v>ETB-80</v>
          </cell>
          <cell r="E1064">
            <v>71202</v>
          </cell>
          <cell r="F1064" t="str">
            <v>Site Support Systems-Materials</v>
          </cell>
          <cell r="G1064">
            <v>6814</v>
          </cell>
          <cell r="H1064" t="str">
            <v>VARILLA ROSCADA DE 3/8 POR 3mts</v>
          </cell>
          <cell r="I1064" t="str">
            <v>pcs</v>
          </cell>
          <cell r="J1064">
            <v>0</v>
          </cell>
          <cell r="K1064">
            <v>0</v>
          </cell>
          <cell r="L1064" t="str">
            <v>INDUBERCOL</v>
          </cell>
          <cell r="M1064">
            <v>7493</v>
          </cell>
          <cell r="N1064">
            <v>0</v>
          </cell>
          <cell r="O1064">
            <v>0</v>
          </cell>
          <cell r="P1064">
            <v>0</v>
          </cell>
          <cell r="Q1064" t="str">
            <v>COP</v>
          </cell>
          <cell r="R1064">
            <v>0</v>
          </cell>
          <cell r="S1064">
            <v>0.05</v>
          </cell>
          <cell r="T1064">
            <v>7867.65</v>
          </cell>
          <cell r="U1064" t="str">
            <v>ETB-80</v>
          </cell>
        </row>
        <row r="1065">
          <cell r="D1065" t="str">
            <v>B-08A-20-PH</v>
          </cell>
          <cell r="E1065">
            <v>71202</v>
          </cell>
          <cell r="F1065" t="str">
            <v>Site Support Systems-Materials</v>
          </cell>
          <cell r="G1065">
            <v>6814</v>
          </cell>
          <cell r="H1065" t="str">
            <v xml:space="preserve">BANDEJA PCABLE. DE 0.08 m X 0.20 m X 2.4  m PH </v>
          </cell>
          <cell r="I1065" t="str">
            <v>pcs</v>
          </cell>
          <cell r="J1065">
            <v>0</v>
          </cell>
          <cell r="K1065">
            <v>0</v>
          </cell>
          <cell r="L1065" t="str">
            <v>PERALTA PERFILERIA</v>
          </cell>
          <cell r="M1065">
            <v>43795</v>
          </cell>
          <cell r="N1065">
            <v>0</v>
          </cell>
          <cell r="O1065">
            <v>0</v>
          </cell>
          <cell r="P1065">
            <v>0</v>
          </cell>
          <cell r="Q1065" t="str">
            <v>COP</v>
          </cell>
          <cell r="R1065">
            <v>0</v>
          </cell>
          <cell r="S1065">
            <v>0.05</v>
          </cell>
          <cell r="T1065">
            <v>45984.75</v>
          </cell>
          <cell r="U1065" t="str">
            <v xml:space="preserve">B-08A-20-PH </v>
          </cell>
        </row>
        <row r="1066">
          <cell r="D1066" t="str">
            <v>BC-08A-H90-20-PH</v>
          </cell>
          <cell r="E1066">
            <v>71202</v>
          </cell>
          <cell r="F1066" t="str">
            <v>Site Support Systems-Materials</v>
          </cell>
          <cell r="G1066">
            <v>6814</v>
          </cell>
          <cell r="H1066" t="str">
            <v xml:space="preserve">CURVA HORIZ. A 90º ALT DE 0.08 m X 0.20 m PH </v>
          </cell>
          <cell r="I1066" t="str">
            <v>pcs</v>
          </cell>
          <cell r="J1066">
            <v>0</v>
          </cell>
          <cell r="K1066">
            <v>0</v>
          </cell>
          <cell r="L1066" t="str">
            <v>PERALTA PERFILERIA</v>
          </cell>
          <cell r="M1066">
            <v>21896</v>
          </cell>
          <cell r="N1066">
            <v>0</v>
          </cell>
          <cell r="O1066">
            <v>0</v>
          </cell>
          <cell r="P1066">
            <v>0</v>
          </cell>
          <cell r="Q1066" t="str">
            <v>COP</v>
          </cell>
          <cell r="R1066">
            <v>0</v>
          </cell>
          <cell r="S1066">
            <v>0.05</v>
          </cell>
          <cell r="T1066">
            <v>22990.799999999999</v>
          </cell>
          <cell r="U1066" t="str">
            <v xml:space="preserve">BC-08A-H90-20-PH </v>
          </cell>
        </row>
        <row r="1067">
          <cell r="D1067" t="str">
            <v>BC-08A-E90-20-PH</v>
          </cell>
          <cell r="E1067">
            <v>71202</v>
          </cell>
          <cell r="F1067" t="str">
            <v>Site Support Systems-Materials</v>
          </cell>
          <cell r="G1067">
            <v>6814</v>
          </cell>
          <cell r="H1067" t="str">
            <v xml:space="preserve">CURVA VERT. EXT. A 90º ALT DE 0.08 m X 0.20 m PH </v>
          </cell>
          <cell r="I1067" t="str">
            <v>pcs</v>
          </cell>
          <cell r="J1067">
            <v>0</v>
          </cell>
          <cell r="K1067">
            <v>0</v>
          </cell>
          <cell r="L1067" t="str">
            <v>PERALTA PERFILERIA</v>
          </cell>
          <cell r="M1067">
            <v>21896</v>
          </cell>
          <cell r="N1067">
            <v>0</v>
          </cell>
          <cell r="O1067">
            <v>0</v>
          </cell>
          <cell r="P1067">
            <v>0</v>
          </cell>
          <cell r="Q1067" t="str">
            <v>COP</v>
          </cell>
          <cell r="R1067">
            <v>0</v>
          </cell>
          <cell r="S1067">
            <v>0.05</v>
          </cell>
          <cell r="T1067">
            <v>22990.799999999999</v>
          </cell>
          <cell r="U1067" t="str">
            <v>BC-08A-E90-20-PH</v>
          </cell>
        </row>
        <row r="1068">
          <cell r="D1068" t="str">
            <v>BC-08A-I90-20-PH</v>
          </cell>
          <cell r="E1068">
            <v>71202</v>
          </cell>
          <cell r="F1068" t="str">
            <v>Site Support Systems-Materials</v>
          </cell>
          <cell r="G1068">
            <v>6814</v>
          </cell>
          <cell r="H1068" t="str">
            <v xml:space="preserve">CURVA VERT. INT. A 90º ALT DE 0.08 m X 0.20 m PH </v>
          </cell>
          <cell r="I1068" t="str">
            <v>pcs</v>
          </cell>
          <cell r="J1068">
            <v>0</v>
          </cell>
          <cell r="K1068">
            <v>0</v>
          </cell>
          <cell r="L1068" t="str">
            <v>PERALTA PERFILERIA</v>
          </cell>
          <cell r="M1068">
            <v>21896</v>
          </cell>
          <cell r="N1068">
            <v>0</v>
          </cell>
          <cell r="O1068">
            <v>0</v>
          </cell>
          <cell r="P1068">
            <v>0</v>
          </cell>
          <cell r="Q1068" t="str">
            <v>COP</v>
          </cell>
          <cell r="R1068">
            <v>0</v>
          </cell>
          <cell r="S1068">
            <v>0.05</v>
          </cell>
          <cell r="T1068">
            <v>22990.799999999999</v>
          </cell>
          <cell r="U1068" t="str">
            <v xml:space="preserve">BC-08A-I90-20-PH </v>
          </cell>
        </row>
        <row r="1069">
          <cell r="D1069" t="str">
            <v>BC-08A-T-20-PH</v>
          </cell>
          <cell r="E1069">
            <v>71202</v>
          </cell>
          <cell r="F1069" t="str">
            <v>Site Support Systems-Materials</v>
          </cell>
          <cell r="G1069">
            <v>6814</v>
          </cell>
          <cell r="H1069" t="str">
            <v xml:space="preserve"> TEE HORIZONTAL ALT DE 0.08 X 0.20 m PH</v>
          </cell>
          <cell r="I1069" t="str">
            <v>pcs</v>
          </cell>
          <cell r="J1069">
            <v>0</v>
          </cell>
          <cell r="K1069">
            <v>0</v>
          </cell>
          <cell r="L1069" t="str">
            <v>PERALTA PERFILERIA</v>
          </cell>
          <cell r="M1069">
            <v>32846</v>
          </cell>
          <cell r="N1069">
            <v>0</v>
          </cell>
          <cell r="O1069">
            <v>0</v>
          </cell>
          <cell r="P1069">
            <v>0</v>
          </cell>
          <cell r="Q1069" t="str">
            <v>COP</v>
          </cell>
          <cell r="R1069">
            <v>0</v>
          </cell>
          <cell r="S1069">
            <v>0.05</v>
          </cell>
          <cell r="T1069">
            <v>34488.300000000003</v>
          </cell>
          <cell r="U1069" t="str">
            <v>BC-08A-T-20-PH</v>
          </cell>
        </row>
        <row r="1070">
          <cell r="D1070" t="str">
            <v>B-08A-30-PH</v>
          </cell>
          <cell r="E1070">
            <v>71202</v>
          </cell>
          <cell r="F1070" t="str">
            <v>Site Support Systems-Materials</v>
          </cell>
          <cell r="G1070">
            <v>6814</v>
          </cell>
          <cell r="H1070" t="str">
            <v xml:space="preserve"> BANDEJA PCABLE. ALT DE 0.08 m X 0.30 m X 2.4 m PH </v>
          </cell>
          <cell r="I1070" t="str">
            <v>pcs</v>
          </cell>
          <cell r="J1070">
            <v>0</v>
          </cell>
          <cell r="K1070">
            <v>0</v>
          </cell>
          <cell r="L1070" t="str">
            <v>PERALTA PERFILERIA</v>
          </cell>
          <cell r="M1070">
            <v>48765</v>
          </cell>
          <cell r="N1070">
            <v>0</v>
          </cell>
          <cell r="O1070">
            <v>0</v>
          </cell>
          <cell r="P1070">
            <v>0</v>
          </cell>
          <cell r="Q1070" t="str">
            <v>COP</v>
          </cell>
          <cell r="R1070">
            <v>0</v>
          </cell>
          <cell r="S1070">
            <v>0.05</v>
          </cell>
          <cell r="T1070">
            <v>51203.25</v>
          </cell>
          <cell r="U1070" t="str">
            <v>B-08A-30-PH</v>
          </cell>
        </row>
        <row r="1071">
          <cell r="D1071" t="str">
            <v>BC-08A-H90-30-PH</v>
          </cell>
          <cell r="E1071">
            <v>71202</v>
          </cell>
          <cell r="F1071" t="str">
            <v>Site Support Systems-Materials</v>
          </cell>
          <cell r="G1071">
            <v>6814</v>
          </cell>
          <cell r="H1071" t="str">
            <v xml:space="preserve">CURVA HORIZ. A 90º ALT DE 0.08 m X 0.30 m PH </v>
          </cell>
          <cell r="I1071" t="str">
            <v>pcs</v>
          </cell>
          <cell r="J1071">
            <v>0</v>
          </cell>
          <cell r="K1071">
            <v>0</v>
          </cell>
          <cell r="L1071" t="str">
            <v>PERALTA PERFILERIA</v>
          </cell>
          <cell r="M1071">
            <v>24383</v>
          </cell>
          <cell r="N1071">
            <v>0</v>
          </cell>
          <cell r="O1071">
            <v>0</v>
          </cell>
          <cell r="P1071">
            <v>0</v>
          </cell>
          <cell r="Q1071" t="str">
            <v>COP</v>
          </cell>
          <cell r="R1071">
            <v>0</v>
          </cell>
          <cell r="S1071">
            <v>0.05</v>
          </cell>
          <cell r="T1071">
            <v>25602.15</v>
          </cell>
          <cell r="U1071" t="str">
            <v xml:space="preserve">BC-08A-H90-30-PH </v>
          </cell>
        </row>
        <row r="1072">
          <cell r="D1072" t="str">
            <v>BC-08A-E90-30-PH</v>
          </cell>
          <cell r="E1072">
            <v>71202</v>
          </cell>
          <cell r="F1072" t="str">
            <v>Site Support Systems-Materials</v>
          </cell>
          <cell r="G1072">
            <v>6814</v>
          </cell>
          <cell r="H1072" t="str">
            <v xml:space="preserve">CURVA VERT. EXT. A 90º ALT  DE 0.08 m X 0.30 m PH </v>
          </cell>
          <cell r="I1072" t="str">
            <v>pcs</v>
          </cell>
          <cell r="J1072">
            <v>0</v>
          </cell>
          <cell r="K1072">
            <v>0</v>
          </cell>
          <cell r="L1072" t="str">
            <v>PERALTA PERFILERIA</v>
          </cell>
          <cell r="M1072">
            <v>24383</v>
          </cell>
          <cell r="N1072">
            <v>0</v>
          </cell>
          <cell r="O1072">
            <v>0</v>
          </cell>
          <cell r="P1072">
            <v>0</v>
          </cell>
          <cell r="Q1072" t="str">
            <v>COP</v>
          </cell>
          <cell r="R1072">
            <v>0</v>
          </cell>
          <cell r="S1072">
            <v>0.05</v>
          </cell>
          <cell r="T1072">
            <v>25602.15</v>
          </cell>
          <cell r="U1072" t="str">
            <v xml:space="preserve">BC-08A-E90-30-PH </v>
          </cell>
        </row>
        <row r="1073">
          <cell r="D1073" t="str">
            <v>BC-08A-I90-30-PH</v>
          </cell>
          <cell r="E1073">
            <v>71202</v>
          </cell>
          <cell r="F1073" t="str">
            <v>Site Support Systems-Materials</v>
          </cell>
          <cell r="G1073">
            <v>6814</v>
          </cell>
          <cell r="H1073" t="str">
            <v xml:space="preserve"> CURVA VERT. INT. A 90º ALT DE 0.08 m X 0.30 m PH </v>
          </cell>
          <cell r="I1073" t="str">
            <v>pcs</v>
          </cell>
          <cell r="J1073">
            <v>0</v>
          </cell>
          <cell r="K1073">
            <v>0</v>
          </cell>
          <cell r="L1073" t="str">
            <v>PERALTA PERFILERIA</v>
          </cell>
          <cell r="M1073">
            <v>24383</v>
          </cell>
          <cell r="N1073">
            <v>0</v>
          </cell>
          <cell r="O1073">
            <v>0</v>
          </cell>
          <cell r="P1073">
            <v>0</v>
          </cell>
          <cell r="Q1073" t="str">
            <v>COP</v>
          </cell>
          <cell r="R1073">
            <v>0</v>
          </cell>
          <cell r="S1073">
            <v>0.05</v>
          </cell>
          <cell r="T1073">
            <v>25602.15</v>
          </cell>
          <cell r="U1073" t="str">
            <v>BC-08A-I90-30-PH</v>
          </cell>
        </row>
        <row r="1074">
          <cell r="D1074" t="str">
            <v>BC-08A-T-30-PH</v>
          </cell>
          <cell r="E1074">
            <v>71202</v>
          </cell>
          <cell r="F1074" t="str">
            <v>Site Support Systems-Materials</v>
          </cell>
          <cell r="G1074">
            <v>6814</v>
          </cell>
          <cell r="H1074" t="str">
            <v>TEE HORIZ. DE 0.08 m X 0.30 m PH TEE HORIZ. DE 0.08 m X 0.30 m PH (INCLUYE REF PL-08 PH / TE-14-Z / VTJ-1412-Z/AR-14-Z)</v>
          </cell>
          <cell r="I1074" t="str">
            <v>pcs</v>
          </cell>
          <cell r="J1074">
            <v>0</v>
          </cell>
          <cell r="K1074">
            <v>0</v>
          </cell>
          <cell r="L1074" t="str">
            <v>PERALTA PERFILERIA</v>
          </cell>
          <cell r="M1074">
            <v>36574</v>
          </cell>
          <cell r="N1074">
            <v>0</v>
          </cell>
          <cell r="O1074">
            <v>0</v>
          </cell>
          <cell r="P1074">
            <v>0</v>
          </cell>
          <cell r="Q1074" t="str">
            <v>COP</v>
          </cell>
          <cell r="R1074">
            <v>0</v>
          </cell>
          <cell r="S1074">
            <v>0.05</v>
          </cell>
          <cell r="T1074">
            <v>38402.699999999997</v>
          </cell>
          <cell r="U1074" t="str">
            <v xml:space="preserve">BC-08-T-30-PH </v>
          </cell>
        </row>
        <row r="1075">
          <cell r="E1075">
            <v>71202</v>
          </cell>
          <cell r="F1075" t="str">
            <v>Site Support Systems-Materials</v>
          </cell>
          <cell r="G1075">
            <v>6814</v>
          </cell>
          <cell r="H1075" t="str">
            <v>DUCTO TIPO CLICK TROQUELADO EN LA BASE DE 0.15 X 0.15 X 2.4 mts CAL 16 PH</v>
          </cell>
          <cell r="I1075" t="str">
            <v>pcs</v>
          </cell>
          <cell r="J1075">
            <v>0</v>
          </cell>
          <cell r="K1075">
            <v>0</v>
          </cell>
          <cell r="L1075" t="str">
            <v>PERALTA PERFILERIA</v>
          </cell>
          <cell r="M1075">
            <v>89576</v>
          </cell>
          <cell r="N1075">
            <v>0</v>
          </cell>
          <cell r="O1075">
            <v>0</v>
          </cell>
          <cell r="P1075">
            <v>0</v>
          </cell>
          <cell r="Q1075" t="str">
            <v>COP</v>
          </cell>
          <cell r="R1075">
            <v>0</v>
          </cell>
          <cell r="S1075">
            <v>0.05</v>
          </cell>
          <cell r="T1075">
            <v>94054.8</v>
          </cell>
          <cell r="U1075">
            <v>0</v>
          </cell>
        </row>
        <row r="1076">
          <cell r="E1076">
            <v>71202</v>
          </cell>
          <cell r="F1076" t="str">
            <v>Site Support Systems-Materials</v>
          </cell>
          <cell r="G1076">
            <v>6814</v>
          </cell>
          <cell r="H1076" t="str">
            <v xml:space="preserve">CURVA VERTICAL INT/EXT TIPO CLICK TROQELADA DE 0.15 X 0.15 CAL 16 PH </v>
          </cell>
          <cell r="I1076" t="str">
            <v>pcs</v>
          </cell>
          <cell r="J1076">
            <v>0</v>
          </cell>
          <cell r="K1076">
            <v>0</v>
          </cell>
          <cell r="L1076" t="str">
            <v>PERALTA PERFILERIA</v>
          </cell>
          <cell r="M1076">
            <v>44788</v>
          </cell>
          <cell r="N1076">
            <v>0</v>
          </cell>
          <cell r="O1076">
            <v>0</v>
          </cell>
          <cell r="P1076">
            <v>0</v>
          </cell>
          <cell r="Q1076" t="str">
            <v>COP</v>
          </cell>
          <cell r="R1076">
            <v>0</v>
          </cell>
          <cell r="S1076">
            <v>0.05</v>
          </cell>
          <cell r="T1076">
            <v>47027.4</v>
          </cell>
          <cell r="U1076">
            <v>0</v>
          </cell>
        </row>
        <row r="1077">
          <cell r="E1077">
            <v>71202</v>
          </cell>
          <cell r="F1077" t="str">
            <v>Site Support Systems-Materials</v>
          </cell>
          <cell r="G1077">
            <v>6814</v>
          </cell>
          <cell r="H1077" t="str">
            <v>CURVA HORIZONTAL A 90º TIPO CLICK TROQUELADO DE 0.15 X 0.15 CAL 16 PH</v>
          </cell>
          <cell r="I1077" t="str">
            <v>pcs</v>
          </cell>
          <cell r="J1077">
            <v>0</v>
          </cell>
          <cell r="K1077">
            <v>0</v>
          </cell>
          <cell r="L1077" t="str">
            <v>PERALTA PERFILERIA</v>
          </cell>
          <cell r="M1077">
            <v>44788</v>
          </cell>
          <cell r="N1077">
            <v>0</v>
          </cell>
          <cell r="O1077">
            <v>0</v>
          </cell>
          <cell r="P1077">
            <v>0</v>
          </cell>
          <cell r="Q1077" t="str">
            <v>COP</v>
          </cell>
          <cell r="R1077">
            <v>0</v>
          </cell>
          <cell r="S1077">
            <v>0.05</v>
          </cell>
          <cell r="T1077">
            <v>47027.4</v>
          </cell>
          <cell r="U1077">
            <v>0</v>
          </cell>
        </row>
        <row r="1078">
          <cell r="E1078">
            <v>71202</v>
          </cell>
          <cell r="F1078" t="str">
            <v>Site Support Systems-Materials</v>
          </cell>
          <cell r="G1078">
            <v>6814</v>
          </cell>
          <cell r="H1078" t="str">
            <v>TEE VERTICAL TIPO CLICK TROQUELADA DE 0.15 0 X 0.15 CAL 16 PH</v>
          </cell>
          <cell r="I1078" t="str">
            <v>pcs</v>
          </cell>
          <cell r="J1078">
            <v>0</v>
          </cell>
          <cell r="K1078">
            <v>0</v>
          </cell>
          <cell r="L1078" t="str">
            <v>PERALTA PERFILERIA</v>
          </cell>
          <cell r="M1078">
            <v>123520</v>
          </cell>
          <cell r="N1078">
            <v>0</v>
          </cell>
          <cell r="O1078">
            <v>0</v>
          </cell>
          <cell r="P1078">
            <v>0</v>
          </cell>
          <cell r="Q1078" t="str">
            <v>COP</v>
          </cell>
          <cell r="R1078">
            <v>0</v>
          </cell>
          <cell r="S1078">
            <v>0.05</v>
          </cell>
          <cell r="T1078">
            <v>129696</v>
          </cell>
          <cell r="U1078">
            <v>0</v>
          </cell>
        </row>
        <row r="1079">
          <cell r="D1079" t="str">
            <v xml:space="preserve">C13-TS22-4-0-PH </v>
          </cell>
          <cell r="E1079">
            <v>71202</v>
          </cell>
          <cell r="F1079" t="str">
            <v>Site Support Systems-Materials</v>
          </cell>
          <cell r="G1079">
            <v>6814</v>
          </cell>
          <cell r="H1079" t="str">
            <v xml:space="preserve">CANAL TROQUEL. DE 1 5/8 Pulgada x 1 5/8 Pulgada X 3 m Cal. 14 PH </v>
          </cell>
          <cell r="I1079" t="str">
            <v>pcs</v>
          </cell>
          <cell r="J1079">
            <v>0</v>
          </cell>
          <cell r="K1079">
            <v>0</v>
          </cell>
          <cell r="L1079" t="str">
            <v>PERALTA PERFILERIA</v>
          </cell>
          <cell r="M1079">
            <v>34442</v>
          </cell>
          <cell r="N1079">
            <v>0</v>
          </cell>
          <cell r="O1079">
            <v>0</v>
          </cell>
          <cell r="P1079">
            <v>0</v>
          </cell>
          <cell r="Q1079" t="str">
            <v>COP</v>
          </cell>
          <cell r="R1079">
            <v>0</v>
          </cell>
          <cell r="S1079">
            <v>0.05</v>
          </cell>
          <cell r="T1079">
            <v>36164.1</v>
          </cell>
          <cell r="U1079" t="str">
            <v xml:space="preserve">C13-TS22-4-0-PH </v>
          </cell>
        </row>
        <row r="1080">
          <cell r="D1080" t="str">
            <v>PB-583P-PH</v>
          </cell>
          <cell r="E1080">
            <v>71202</v>
          </cell>
          <cell r="F1080" t="str">
            <v>Site Support Systems-Materials</v>
          </cell>
          <cell r="G1080">
            <v>6814</v>
          </cell>
          <cell r="H1080" t="str">
            <v xml:space="preserve">BASE 3 AGUJEROS PARALELA PARA C13 PH </v>
          </cell>
          <cell r="I1080" t="str">
            <v>pcs</v>
          </cell>
          <cell r="J1080">
            <v>0</v>
          </cell>
          <cell r="K1080">
            <v>0</v>
          </cell>
          <cell r="L1080" t="str">
            <v>PERALTA PERFILERIA</v>
          </cell>
          <cell r="M1080">
            <v>8737</v>
          </cell>
          <cell r="N1080">
            <v>0</v>
          </cell>
          <cell r="O1080">
            <v>0</v>
          </cell>
          <cell r="P1080">
            <v>0</v>
          </cell>
          <cell r="Q1080" t="str">
            <v>COP</v>
          </cell>
          <cell r="R1080">
            <v>0</v>
          </cell>
          <cell r="S1080">
            <v>0.05</v>
          </cell>
          <cell r="T1080">
            <v>9173.85</v>
          </cell>
          <cell r="U1080" t="str">
            <v>PB-583P-PH</v>
          </cell>
        </row>
        <row r="1081">
          <cell r="D1081" t="str">
            <v>PU-L583-PH</v>
          </cell>
          <cell r="E1081">
            <v>71202</v>
          </cell>
          <cell r="F1081" t="str">
            <v>Site Support Systems-Materials</v>
          </cell>
          <cell r="G1081">
            <v>6814</v>
          </cell>
          <cell r="H1081" t="str">
            <v xml:space="preserve">PLATINA DE CONEXION EN U LONGITUDINAL DE 4 AGUJEROS PARA C13 PH </v>
          </cell>
          <cell r="I1081" t="str">
            <v>pcs</v>
          </cell>
          <cell r="J1081">
            <v>0</v>
          </cell>
          <cell r="K1081">
            <v>0</v>
          </cell>
          <cell r="L1081" t="str">
            <v>PERALTA PERFILERIA</v>
          </cell>
          <cell r="M1081">
            <v>7427</v>
          </cell>
          <cell r="N1081">
            <v>0</v>
          </cell>
          <cell r="O1081">
            <v>0</v>
          </cell>
          <cell r="P1081">
            <v>0</v>
          </cell>
          <cell r="Q1081" t="str">
            <v>COP</v>
          </cell>
          <cell r="R1081">
            <v>0</v>
          </cell>
          <cell r="S1081">
            <v>0.05</v>
          </cell>
          <cell r="T1081">
            <v>7798.35</v>
          </cell>
          <cell r="U1081" t="str">
            <v>PU-L583-PH</v>
          </cell>
        </row>
        <row r="1082">
          <cell r="D1082" t="str">
            <v>DI-12-Z</v>
          </cell>
          <cell r="E1082">
            <v>71202</v>
          </cell>
          <cell r="F1082" t="str">
            <v>Site Support Systems-Materials</v>
          </cell>
          <cell r="G1082">
            <v>6814</v>
          </cell>
          <cell r="H1082" t="str">
            <v xml:space="preserve"> ANCLA MULTIUSO DE 1/2" Z   (CHAZO HEMBRA DE 1/2" X 2")</v>
          </cell>
          <cell r="I1082" t="str">
            <v>pcs</v>
          </cell>
          <cell r="J1082">
            <v>0</v>
          </cell>
          <cell r="K1082">
            <v>0</v>
          </cell>
          <cell r="L1082" t="str">
            <v>PERALTA PERFILERIA</v>
          </cell>
          <cell r="M1082">
            <v>750</v>
          </cell>
          <cell r="N1082">
            <v>0</v>
          </cell>
          <cell r="O1082">
            <v>0</v>
          </cell>
          <cell r="P1082">
            <v>0</v>
          </cell>
          <cell r="Q1082" t="str">
            <v>COP</v>
          </cell>
          <cell r="R1082">
            <v>0</v>
          </cell>
          <cell r="S1082">
            <v>0.05</v>
          </cell>
          <cell r="T1082">
            <v>787.5</v>
          </cell>
          <cell r="U1082" t="str">
            <v>DI-12-Z</v>
          </cell>
        </row>
        <row r="1083">
          <cell r="D1083" t="str">
            <v>DC-15X15-16-PH</v>
          </cell>
          <cell r="E1083">
            <v>71202</v>
          </cell>
          <cell r="F1083" t="str">
            <v>Site Support Systems-Materials</v>
          </cell>
          <cell r="G1083">
            <v>6814</v>
          </cell>
          <cell r="H1083" t="str">
            <v>DUCTO TIPO CLICK TROQUELADO EN LA BASE DE 0.15 X 0.15 X 2.4 mts CAL 16 PH</v>
          </cell>
          <cell r="I1083" t="str">
            <v>pcs</v>
          </cell>
          <cell r="J1083">
            <v>0</v>
          </cell>
          <cell r="K1083">
            <v>0</v>
          </cell>
          <cell r="L1083" t="str">
            <v>PERALTA PERFILERIA</v>
          </cell>
          <cell r="M1083">
            <v>89737</v>
          </cell>
          <cell r="N1083">
            <v>0</v>
          </cell>
          <cell r="O1083">
            <v>0</v>
          </cell>
          <cell r="P1083">
            <v>0</v>
          </cell>
          <cell r="Q1083" t="str">
            <v>COP</v>
          </cell>
          <cell r="R1083">
            <v>0</v>
          </cell>
          <cell r="S1083">
            <v>0.05</v>
          </cell>
          <cell r="T1083">
            <v>94223.85</v>
          </cell>
          <cell r="U1083" t="str">
            <v>DC-15X15-16-PH</v>
          </cell>
        </row>
        <row r="1084">
          <cell r="D1084" t="str">
            <v>DC-TV-15X15-16-PH</v>
          </cell>
          <cell r="E1084">
            <v>71202</v>
          </cell>
          <cell r="F1084" t="str">
            <v>Site Support Systems-Materials</v>
          </cell>
          <cell r="G1084">
            <v>6814</v>
          </cell>
          <cell r="H1084" t="str">
            <v>TEE VERTICAL TIPO CLICK TROQUELADA DE 0.15 0 X 0.15 CAL 16 PH</v>
          </cell>
          <cell r="I1084" t="str">
            <v>pcs</v>
          </cell>
          <cell r="J1084">
            <v>0</v>
          </cell>
          <cell r="K1084">
            <v>0</v>
          </cell>
          <cell r="L1084" t="str">
            <v>PERALTA PERFILERIA</v>
          </cell>
          <cell r="M1084">
            <v>179474</v>
          </cell>
          <cell r="N1084">
            <v>0</v>
          </cell>
          <cell r="O1084">
            <v>0</v>
          </cell>
          <cell r="P1084">
            <v>0</v>
          </cell>
          <cell r="Q1084" t="str">
            <v>COP</v>
          </cell>
          <cell r="R1084">
            <v>0</v>
          </cell>
          <cell r="S1084">
            <v>0.05</v>
          </cell>
          <cell r="T1084">
            <v>188447.7</v>
          </cell>
          <cell r="U1084" t="str">
            <v>DC-TV-15X15-16-PH</v>
          </cell>
        </row>
        <row r="1085">
          <cell r="D1085" t="str">
            <v>B-8AG-3015240</v>
          </cell>
          <cell r="E1085">
            <v>71202</v>
          </cell>
          <cell r="F1085" t="str">
            <v>Site Support Systems-Materials</v>
          </cell>
          <cell r="G1085">
            <v>6814</v>
          </cell>
          <cell r="H1085" t="str">
            <v>BANDEJA ESCALERILLA SEM GALV 30 CM X 2.4 M CON 2 PLATINAS DE UNION</v>
          </cell>
          <cell r="I1085" t="str">
            <v>pcs</v>
          </cell>
          <cell r="J1085">
            <v>0</v>
          </cell>
          <cell r="K1085">
            <v>0</v>
          </cell>
          <cell r="L1085" t="str">
            <v>MECANO</v>
          </cell>
          <cell r="M1085">
            <v>94220</v>
          </cell>
          <cell r="N1085">
            <v>0</v>
          </cell>
          <cell r="O1085">
            <v>0</v>
          </cell>
          <cell r="P1085">
            <v>0</v>
          </cell>
          <cell r="Q1085" t="str">
            <v>COP</v>
          </cell>
          <cell r="R1085">
            <v>0</v>
          </cell>
          <cell r="S1085">
            <v>0.05</v>
          </cell>
          <cell r="T1085">
            <v>98931</v>
          </cell>
          <cell r="U1085" t="str">
            <v>B-8AG-3015240</v>
          </cell>
        </row>
        <row r="1086">
          <cell r="D1086" t="str">
            <v>BASE-ANTI-3.00X1.20</v>
          </cell>
          <cell r="E1086">
            <v>71202</v>
          </cell>
          <cell r="F1086" t="str">
            <v>Site Support Systems-Materials</v>
          </cell>
          <cell r="G1086">
            <v>6814</v>
          </cell>
          <cell r="H1086" t="str">
            <v>BASE ANTISISMICA ALT MAX 50-75 AJUST, 5 PORTICOS TUB.ESTRUC G60 DE 60-75 AJUST, CARGA 3TON, PIN ELEC</v>
          </cell>
          <cell r="I1086" t="str">
            <v>pcs</v>
          </cell>
          <cell r="J1086">
            <v>0</v>
          </cell>
          <cell r="K1086">
            <v>0</v>
          </cell>
          <cell r="L1086" t="str">
            <v>DOLMEN</v>
          </cell>
          <cell r="M1086">
            <v>8115000</v>
          </cell>
          <cell r="N1086">
            <v>0</v>
          </cell>
          <cell r="O1086">
            <v>0</v>
          </cell>
          <cell r="P1086">
            <v>0</v>
          </cell>
          <cell r="Q1086" t="str">
            <v>COP</v>
          </cell>
          <cell r="R1086">
            <v>0</v>
          </cell>
          <cell r="S1086">
            <v>0.05</v>
          </cell>
          <cell r="T1086">
            <v>8520750</v>
          </cell>
          <cell r="U1086" t="str">
            <v>BASE-ANTI-3.00X1.20</v>
          </cell>
        </row>
        <row r="1087">
          <cell r="D1087" t="str">
            <v>SPAG40</v>
          </cell>
          <cell r="E1087">
            <v>71202</v>
          </cell>
          <cell r="F1087" t="str">
            <v>Site Support Systems-Materials</v>
          </cell>
          <cell r="G1087">
            <v>6814</v>
          </cell>
          <cell r="H1087" t="str">
            <v>SOPORTE PELDAÑO GALV BAND DE 40 CM</v>
          </cell>
          <cell r="I1087" t="str">
            <v>pcs</v>
          </cell>
          <cell r="J1087">
            <v>0</v>
          </cell>
          <cell r="K1087">
            <v>0</v>
          </cell>
          <cell r="L1087" t="str">
            <v>CENO</v>
          </cell>
          <cell r="M1087">
            <v>5029</v>
          </cell>
          <cell r="N1087">
            <v>0</v>
          </cell>
          <cell r="O1087">
            <v>0</v>
          </cell>
          <cell r="P1087">
            <v>0</v>
          </cell>
          <cell r="Q1087" t="str">
            <v>COP</v>
          </cell>
          <cell r="R1087">
            <v>0</v>
          </cell>
          <cell r="S1087">
            <v>0.05</v>
          </cell>
          <cell r="T1087">
            <v>5280.45</v>
          </cell>
          <cell r="U1087" t="str">
            <v>SPAG40</v>
          </cell>
        </row>
        <row r="1088">
          <cell r="D1088" t="str">
            <v>E38100AG</v>
          </cell>
          <cell r="E1088">
            <v>71202</v>
          </cell>
          <cell r="F1088" t="str">
            <v>Site Support Systems-Materials</v>
          </cell>
          <cell r="G1088">
            <v>6814</v>
          </cell>
          <cell r="H1088" t="str">
            <v>ESPACIADOR GALV 3/8" X 100 CM</v>
          </cell>
          <cell r="I1088" t="str">
            <v>pcs</v>
          </cell>
          <cell r="J1088">
            <v>0</v>
          </cell>
          <cell r="K1088">
            <v>0</v>
          </cell>
          <cell r="L1088" t="str">
            <v>CENO</v>
          </cell>
          <cell r="M1088">
            <v>7403</v>
          </cell>
          <cell r="N1088">
            <v>0</v>
          </cell>
          <cell r="O1088">
            <v>0</v>
          </cell>
          <cell r="P1088">
            <v>0</v>
          </cell>
          <cell r="Q1088" t="str">
            <v>COP</v>
          </cell>
          <cell r="R1088">
            <v>0</v>
          </cell>
          <cell r="S1088">
            <v>0.05</v>
          </cell>
          <cell r="T1088">
            <v>7773.15</v>
          </cell>
          <cell r="U1088" t="str">
            <v>E38100AG</v>
          </cell>
        </row>
        <row r="1089">
          <cell r="D1089" t="str">
            <v>TEHAG38X158</v>
          </cell>
          <cell r="E1089">
            <v>71202</v>
          </cell>
          <cell r="F1089" t="str">
            <v>Site Support Systems-Materials</v>
          </cell>
          <cell r="G1089">
            <v>6814</v>
          </cell>
          <cell r="H1089" t="str">
            <v>TUERCA EXP HEMBRA GALV 3/8" X 9/16" X 1"</v>
          </cell>
          <cell r="I1089" t="str">
            <v>pcs</v>
          </cell>
          <cell r="J1089">
            <v>0</v>
          </cell>
          <cell r="K1089">
            <v>0</v>
          </cell>
          <cell r="L1089" t="str">
            <v>CENO</v>
          </cell>
          <cell r="M1089">
            <v>1388</v>
          </cell>
          <cell r="N1089">
            <v>0</v>
          </cell>
          <cell r="O1089">
            <v>0</v>
          </cell>
          <cell r="P1089">
            <v>0</v>
          </cell>
          <cell r="Q1089" t="str">
            <v>COP</v>
          </cell>
          <cell r="R1089">
            <v>0</v>
          </cell>
          <cell r="S1089">
            <v>0.05</v>
          </cell>
          <cell r="T1089">
            <v>1457.4</v>
          </cell>
          <cell r="U1089" t="str">
            <v>TEHAG38X158</v>
          </cell>
        </row>
        <row r="1090">
          <cell r="D1090" t="str">
            <v>SBAG</v>
          </cell>
          <cell r="E1090">
            <v>71202</v>
          </cell>
          <cell r="F1090" t="str">
            <v>Site Support Systems-Materials</v>
          </cell>
          <cell r="G1090">
            <v>6814</v>
          </cell>
          <cell r="H1090" t="str">
            <v>SUJ BAND GALV</v>
          </cell>
          <cell r="I1090" t="str">
            <v>pcs</v>
          </cell>
          <cell r="J1090">
            <v>0</v>
          </cell>
          <cell r="K1090">
            <v>0</v>
          </cell>
          <cell r="L1090" t="str">
            <v>CENO</v>
          </cell>
          <cell r="M1090">
            <v>1252</v>
          </cell>
          <cell r="N1090">
            <v>0</v>
          </cell>
          <cell r="O1090">
            <v>0</v>
          </cell>
          <cell r="P1090">
            <v>0</v>
          </cell>
          <cell r="Q1090" t="str">
            <v>COP</v>
          </cell>
          <cell r="R1090">
            <v>0</v>
          </cell>
          <cell r="S1090">
            <v>0.05</v>
          </cell>
          <cell r="T1090">
            <v>1314.6</v>
          </cell>
          <cell r="U1090" t="str">
            <v>SBAG</v>
          </cell>
        </row>
        <row r="1091">
          <cell r="D1091" t="str">
            <v>SMS035AG</v>
          </cell>
          <cell r="E1091">
            <v>71202</v>
          </cell>
          <cell r="F1091" t="str">
            <v>Site Support Systems-Materials</v>
          </cell>
          <cell r="G1091">
            <v>6814</v>
          </cell>
          <cell r="H1091" t="str">
            <v>SOPORTE MENSULA SENC GALV 35 CM</v>
          </cell>
          <cell r="I1091" t="str">
            <v>pcs</v>
          </cell>
          <cell r="J1091">
            <v>0</v>
          </cell>
          <cell r="K1091">
            <v>0</v>
          </cell>
          <cell r="L1091" t="str">
            <v>CENO</v>
          </cell>
          <cell r="M1091">
            <v>14430.95</v>
          </cell>
          <cell r="N1091">
            <v>0</v>
          </cell>
          <cell r="O1091">
            <v>0</v>
          </cell>
          <cell r="P1091">
            <v>0</v>
          </cell>
          <cell r="Q1091" t="str">
            <v>COP</v>
          </cell>
          <cell r="R1091">
            <v>0</v>
          </cell>
          <cell r="S1091">
            <v>0.05</v>
          </cell>
          <cell r="T1091">
            <v>15152.5</v>
          </cell>
          <cell r="U1091" t="str">
            <v>SMS035AG</v>
          </cell>
        </row>
        <row r="1092">
          <cell r="D1092" t="str">
            <v>TEA08X055</v>
          </cell>
          <cell r="E1092">
            <v>71202</v>
          </cell>
          <cell r="F1092" t="str">
            <v>Site Support Systems-Materials</v>
          </cell>
          <cell r="G1092">
            <v>6814</v>
          </cell>
          <cell r="H1092" t="str">
            <v>PERNO EXPANSIVO GALV 3/8" X 2 1/8"</v>
          </cell>
          <cell r="I1092" t="str">
            <v>pcs</v>
          </cell>
          <cell r="J1092">
            <v>0</v>
          </cell>
          <cell r="K1092">
            <v>0</v>
          </cell>
          <cell r="L1092" t="str">
            <v>CENO</v>
          </cell>
          <cell r="M1092">
            <v>854.76</v>
          </cell>
          <cell r="N1092">
            <v>0</v>
          </cell>
          <cell r="O1092">
            <v>0</v>
          </cell>
          <cell r="P1092">
            <v>0</v>
          </cell>
          <cell r="Q1092" t="str">
            <v>COP</v>
          </cell>
          <cell r="R1092">
            <v>0</v>
          </cell>
          <cell r="S1092">
            <v>0.05</v>
          </cell>
          <cell r="T1092">
            <v>897.5</v>
          </cell>
          <cell r="U1092" t="str">
            <v>TEA08X055</v>
          </cell>
        </row>
        <row r="1093">
          <cell r="D1093" t="str">
            <v>SBAGM</v>
          </cell>
          <cell r="E1093">
            <v>71202</v>
          </cell>
          <cell r="F1093" t="str">
            <v>Site Support Systems-Materials</v>
          </cell>
          <cell r="G1093">
            <v>6814</v>
          </cell>
          <cell r="H1093" t="str">
            <v>SUJ BAND A MENSULA GALV</v>
          </cell>
          <cell r="I1093" t="str">
            <v>pcs</v>
          </cell>
          <cell r="J1093">
            <v>0</v>
          </cell>
          <cell r="K1093">
            <v>0</v>
          </cell>
          <cell r="L1093" t="str">
            <v>CENO</v>
          </cell>
          <cell r="M1093">
            <v>559.52</v>
          </cell>
          <cell r="N1093">
            <v>0</v>
          </cell>
          <cell r="O1093">
            <v>0</v>
          </cell>
          <cell r="P1093">
            <v>0</v>
          </cell>
          <cell r="Q1093" t="str">
            <v>COP</v>
          </cell>
          <cell r="R1093">
            <v>0</v>
          </cell>
          <cell r="S1093">
            <v>0.05</v>
          </cell>
          <cell r="T1093">
            <v>587.5</v>
          </cell>
          <cell r="U1093" t="str">
            <v>SBAGM</v>
          </cell>
        </row>
        <row r="1094">
          <cell r="D1094" t="str">
            <v>TMAG38R</v>
          </cell>
          <cell r="E1094">
            <v>71202</v>
          </cell>
          <cell r="F1094" t="str">
            <v>Site Support Systems-Materials</v>
          </cell>
          <cell r="G1094">
            <v>6814</v>
          </cell>
          <cell r="H1094" t="str">
            <v>TUERCA RECT GALV DE 3/8" CON RESORTE</v>
          </cell>
          <cell r="I1094" t="str">
            <v>pcs</v>
          </cell>
          <cell r="J1094">
            <v>0</v>
          </cell>
          <cell r="K1094">
            <v>0</v>
          </cell>
          <cell r="L1094" t="str">
            <v>CENO</v>
          </cell>
          <cell r="M1094">
            <v>2222.62</v>
          </cell>
          <cell r="N1094">
            <v>0</v>
          </cell>
          <cell r="O1094">
            <v>0</v>
          </cell>
          <cell r="P1094">
            <v>0</v>
          </cell>
          <cell r="Q1094" t="str">
            <v>COP</v>
          </cell>
          <cell r="R1094">
            <v>0</v>
          </cell>
          <cell r="S1094">
            <v>0.05</v>
          </cell>
          <cell r="T1094">
            <v>2333.75</v>
          </cell>
          <cell r="U1094" t="str">
            <v>TMAG38R</v>
          </cell>
        </row>
        <row r="1095">
          <cell r="D1095" t="str">
            <v>CH8AG309030</v>
          </cell>
          <cell r="E1095">
            <v>71202</v>
          </cell>
          <cell r="F1095" t="str">
            <v>Site Support Systems-Materials</v>
          </cell>
          <cell r="G1095">
            <v>6814</v>
          </cell>
          <cell r="H1095" t="str">
            <v>CURVA HOR SEM GALV 30 CM A 90°</v>
          </cell>
          <cell r="I1095" t="str">
            <v>pcs</v>
          </cell>
          <cell r="J1095">
            <v>0</v>
          </cell>
          <cell r="K1095">
            <v>0</v>
          </cell>
          <cell r="L1095" t="str">
            <v>CENO</v>
          </cell>
          <cell r="M1095">
            <v>49463.1</v>
          </cell>
          <cell r="N1095">
            <v>0</v>
          </cell>
          <cell r="O1095">
            <v>0</v>
          </cell>
          <cell r="P1095">
            <v>0</v>
          </cell>
          <cell r="Q1095" t="str">
            <v>COP</v>
          </cell>
          <cell r="R1095">
            <v>0</v>
          </cell>
          <cell r="S1095">
            <v>0.05</v>
          </cell>
          <cell r="T1095">
            <v>51936.25</v>
          </cell>
          <cell r="U1095" t="str">
            <v>CH8AG309030</v>
          </cell>
        </row>
        <row r="1096">
          <cell r="D1096" t="str">
            <v>TA38AG</v>
          </cell>
          <cell r="E1096">
            <v>71202</v>
          </cell>
          <cell r="F1096" t="str">
            <v>Site Support Systems-Materials</v>
          </cell>
          <cell r="G1096">
            <v>6814</v>
          </cell>
          <cell r="H1096" t="str">
            <v>TUERCA ACOPLE HEXAG GALV DE 3/8"-3/8"</v>
          </cell>
          <cell r="I1096" t="str">
            <v>pcs</v>
          </cell>
          <cell r="J1096">
            <v>0</v>
          </cell>
          <cell r="K1096">
            <v>0</v>
          </cell>
          <cell r="L1096" t="str">
            <v>CENO</v>
          </cell>
          <cell r="M1096">
            <v>2707</v>
          </cell>
          <cell r="N1096">
            <v>0</v>
          </cell>
          <cell r="O1096">
            <v>0</v>
          </cell>
          <cell r="P1096">
            <v>0</v>
          </cell>
          <cell r="Q1096" t="str">
            <v>COP</v>
          </cell>
          <cell r="R1096">
            <v>0</v>
          </cell>
          <cell r="S1096">
            <v>0.05</v>
          </cell>
          <cell r="T1096">
            <v>2842.35</v>
          </cell>
          <cell r="U1096" t="str">
            <v>TA38AG</v>
          </cell>
        </row>
        <row r="1097">
          <cell r="H1097" t="str">
            <v>CANALETAS TIPO DEXSON</v>
          </cell>
          <cell r="I1097">
            <v>0</v>
          </cell>
          <cell r="J1097">
            <v>0</v>
          </cell>
          <cell r="K1097">
            <v>0</v>
          </cell>
          <cell r="L1097">
            <v>0</v>
          </cell>
          <cell r="M1097">
            <v>0</v>
          </cell>
          <cell r="N1097">
            <v>0</v>
          </cell>
          <cell r="O1097">
            <v>0</v>
          </cell>
          <cell r="P1097">
            <v>0</v>
          </cell>
          <cell r="Q1097">
            <v>0</v>
          </cell>
          <cell r="R1097">
            <v>0</v>
          </cell>
          <cell r="S1097">
            <v>0</v>
          </cell>
          <cell r="T1097">
            <v>0</v>
          </cell>
          <cell r="U1097">
            <v>0</v>
          </cell>
        </row>
        <row r="1098">
          <cell r="D1098" t="str">
            <v>3CABL100X45</v>
          </cell>
          <cell r="E1098">
            <v>71202</v>
          </cell>
          <cell r="F1098" t="str">
            <v>Site Support Systems-Materials</v>
          </cell>
          <cell r="G1098">
            <v>6814</v>
          </cell>
          <cell r="H1098" t="str">
            <v>CANALETA 10X4.5 PLASTICA DEXSON X 2MTS / CANALETA PLASTICA LISA 100 X 45 BLANCA X 2 MTS DEXSON</v>
          </cell>
          <cell r="I1098" t="str">
            <v>pcs</v>
          </cell>
          <cell r="J1098">
            <v>0</v>
          </cell>
          <cell r="K1098" t="str">
            <v>IMPORTACION INDIRECTA</v>
          </cell>
          <cell r="L1098" t="str">
            <v>DEXON</v>
          </cell>
          <cell r="M1098">
            <v>19640</v>
          </cell>
          <cell r="N1098">
            <v>0</v>
          </cell>
          <cell r="O1098">
            <v>0</v>
          </cell>
          <cell r="P1098">
            <v>0</v>
          </cell>
          <cell r="Q1098" t="str">
            <v>COP</v>
          </cell>
          <cell r="R1098">
            <v>0</v>
          </cell>
          <cell r="S1098">
            <v>0.05</v>
          </cell>
          <cell r="T1098">
            <v>20622</v>
          </cell>
          <cell r="U1098" t="str">
            <v>DEX-CAN-10X4.5</v>
          </cell>
        </row>
        <row r="1099">
          <cell r="D1099" t="str">
            <v>3ACAEBL100X45</v>
          </cell>
          <cell r="E1099">
            <v>71202</v>
          </cell>
          <cell r="F1099" t="str">
            <v>Site Support Systems-Materials</v>
          </cell>
          <cell r="G1099">
            <v>6814</v>
          </cell>
          <cell r="H1099" t="str">
            <v>CODO P/CANALETA 100X45 EXTERNO DEXSON / ANGULO EXTERNO BLANCO 100 X 45 DEXSON</v>
          </cell>
          <cell r="I1099" t="str">
            <v>pcs</v>
          </cell>
          <cell r="J1099">
            <v>0</v>
          </cell>
          <cell r="K1099" t="str">
            <v>IMPORTACION INDIRECTA</v>
          </cell>
          <cell r="L1099" t="str">
            <v>DEXON</v>
          </cell>
          <cell r="M1099">
            <v>13038</v>
          </cell>
          <cell r="N1099">
            <v>0</v>
          </cell>
          <cell r="O1099">
            <v>0</v>
          </cell>
          <cell r="P1099">
            <v>0</v>
          </cell>
          <cell r="Q1099" t="str">
            <v>COP</v>
          </cell>
          <cell r="R1099">
            <v>0</v>
          </cell>
          <cell r="S1099">
            <v>0.05</v>
          </cell>
          <cell r="T1099">
            <v>13689.9</v>
          </cell>
          <cell r="U1099" t="str">
            <v>DEX-CAN-EL-EXT</v>
          </cell>
        </row>
        <row r="1100">
          <cell r="D1100" t="str">
            <v>3ACAIBL100X45</v>
          </cell>
          <cell r="E1100">
            <v>71202</v>
          </cell>
          <cell r="F1100" t="str">
            <v>Site Support Systems-Materials</v>
          </cell>
          <cell r="G1100">
            <v>6814</v>
          </cell>
          <cell r="H1100" t="str">
            <v>CODO P/CANALETA 100X45 INTERNO DEXSON / ANGULO INTERNO BLANCO 100 X 45 DEXSON</v>
          </cell>
          <cell r="I1100" t="str">
            <v>pcs</v>
          </cell>
          <cell r="J1100">
            <v>0</v>
          </cell>
          <cell r="K1100" t="str">
            <v>IMPORTACION INDIRECTA</v>
          </cell>
          <cell r="L1100" t="str">
            <v>DEXON</v>
          </cell>
          <cell r="M1100">
            <v>13038</v>
          </cell>
          <cell r="N1100">
            <v>0</v>
          </cell>
          <cell r="O1100">
            <v>0</v>
          </cell>
          <cell r="P1100">
            <v>0</v>
          </cell>
          <cell r="Q1100" t="str">
            <v>COP</v>
          </cell>
          <cell r="R1100">
            <v>0</v>
          </cell>
          <cell r="S1100">
            <v>0.05</v>
          </cell>
          <cell r="T1100">
            <v>13689.9</v>
          </cell>
          <cell r="U1100" t="str">
            <v>DEX-CAN-EL-INT</v>
          </cell>
        </row>
        <row r="1101">
          <cell r="D1101" t="str">
            <v>3ACUBL100x45</v>
          </cell>
          <cell r="E1101">
            <v>71202</v>
          </cell>
          <cell r="F1101" t="str">
            <v>Site Support Systems-Materials</v>
          </cell>
          <cell r="G1101">
            <v>6814</v>
          </cell>
          <cell r="H1101" t="str">
            <v>UNION PARA CANALETA PLASTICA LISA 100 X 45 BLANCA X 2 MTS DEXSON</v>
          </cell>
          <cell r="I1101" t="str">
            <v>pcs</v>
          </cell>
          <cell r="J1101">
            <v>0</v>
          </cell>
          <cell r="K1101" t="str">
            <v>IMPORTACION INDIRECTA</v>
          </cell>
          <cell r="L1101" t="str">
            <v>DEXON</v>
          </cell>
          <cell r="M1101">
            <v>3050</v>
          </cell>
          <cell r="N1101">
            <v>0</v>
          </cell>
          <cell r="O1101">
            <v>0</v>
          </cell>
          <cell r="P1101">
            <v>0</v>
          </cell>
          <cell r="Q1101" t="str">
            <v>COP</v>
          </cell>
          <cell r="R1101">
            <v>0</v>
          </cell>
          <cell r="S1101">
            <v>0.05</v>
          </cell>
          <cell r="T1101">
            <v>3202.5</v>
          </cell>
          <cell r="U1101" t="str">
            <v>3ACTFBL100x45</v>
          </cell>
        </row>
        <row r="1102">
          <cell r="D1102" t="str">
            <v>3CASBL100X45</v>
          </cell>
          <cell r="E1102">
            <v>71202</v>
          </cell>
          <cell r="F1102" t="str">
            <v>Site Support Systems-Materials</v>
          </cell>
          <cell r="G1102">
            <v>6814</v>
          </cell>
          <cell r="H1102" t="str">
            <v>SEPARADOR PARA CANALETA PLASTICA LISA 100 X 45 BLANCA X 2 MTS DEXSON</v>
          </cell>
          <cell r="I1102" t="str">
            <v>pcs</v>
          </cell>
          <cell r="J1102">
            <v>0</v>
          </cell>
          <cell r="K1102" t="str">
            <v>IMPORTACION INDIRECTA</v>
          </cell>
          <cell r="L1102" t="str">
            <v>DEXON</v>
          </cell>
          <cell r="M1102">
            <v>2727</v>
          </cell>
          <cell r="N1102">
            <v>0</v>
          </cell>
          <cell r="O1102">
            <v>0</v>
          </cell>
          <cell r="P1102">
            <v>0</v>
          </cell>
          <cell r="Q1102" t="str">
            <v>COP</v>
          </cell>
          <cell r="R1102">
            <v>0</v>
          </cell>
          <cell r="S1102">
            <v>0.05</v>
          </cell>
          <cell r="T1102">
            <v>2863.35</v>
          </cell>
          <cell r="U1102" t="str">
            <v>3CASBL100X45</v>
          </cell>
        </row>
        <row r="1103">
          <cell r="D1103" t="str">
            <v>3ACADTBL100x45</v>
          </cell>
          <cell r="E1103">
            <v>71202</v>
          </cell>
          <cell r="F1103" t="str">
            <v>Site Support Systems-Materials</v>
          </cell>
          <cell r="G1103">
            <v>6814</v>
          </cell>
          <cell r="H1103" t="str">
            <v>DERIVACION EN T PARA CANALETA PLASTICA LISA 100 X 45 BLANCA X 2 MTS DEXSON</v>
          </cell>
          <cell r="I1103" t="str">
            <v>pcs</v>
          </cell>
          <cell r="J1103">
            <v>0</v>
          </cell>
          <cell r="K1103" t="str">
            <v>IMPORTACION INDIRECTA</v>
          </cell>
          <cell r="L1103" t="str">
            <v>DEXON</v>
          </cell>
          <cell r="M1103">
            <v>19190</v>
          </cell>
          <cell r="N1103">
            <v>0</v>
          </cell>
          <cell r="O1103">
            <v>0</v>
          </cell>
          <cell r="P1103">
            <v>0</v>
          </cell>
          <cell r="Q1103" t="str">
            <v>COP</v>
          </cell>
          <cell r="R1103">
            <v>0</v>
          </cell>
          <cell r="S1103">
            <v>0.05</v>
          </cell>
          <cell r="T1103">
            <v>20149.5</v>
          </cell>
          <cell r="U1103" t="str">
            <v>3ACADTBL100x45</v>
          </cell>
        </row>
        <row r="1104">
          <cell r="D1104" t="str">
            <v>3ACTFBL100x45</v>
          </cell>
          <cell r="E1104">
            <v>71202</v>
          </cell>
          <cell r="F1104" t="str">
            <v>Site Support Systems-Materials</v>
          </cell>
          <cell r="G1104">
            <v>6814</v>
          </cell>
          <cell r="H1104" t="str">
            <v>TAPA FINAL PARA CANALETA PLASTICA LISA 100 X 45 BLANCA X 2 MTS DEXSON</v>
          </cell>
          <cell r="I1104" t="str">
            <v>pcs</v>
          </cell>
          <cell r="J1104">
            <v>0</v>
          </cell>
          <cell r="K1104" t="str">
            <v>IMPORTACION INDIRECTA</v>
          </cell>
          <cell r="L1104" t="str">
            <v>DEXON</v>
          </cell>
          <cell r="M1104">
            <v>3050</v>
          </cell>
          <cell r="N1104">
            <v>0</v>
          </cell>
          <cell r="O1104">
            <v>0</v>
          </cell>
          <cell r="P1104">
            <v>0</v>
          </cell>
          <cell r="Q1104" t="str">
            <v>COP</v>
          </cell>
          <cell r="R1104">
            <v>0</v>
          </cell>
          <cell r="S1104">
            <v>0.05</v>
          </cell>
          <cell r="T1104">
            <v>3202.5</v>
          </cell>
          <cell r="U1104" t="str">
            <v>3ACDTBL100x45</v>
          </cell>
        </row>
        <row r="1105">
          <cell r="H1105" t="str">
            <v>Escalerilla FO</v>
          </cell>
          <cell r="I1105">
            <v>0</v>
          </cell>
          <cell r="J1105">
            <v>0</v>
          </cell>
          <cell r="K1105">
            <v>0</v>
          </cell>
          <cell r="L1105">
            <v>0</v>
          </cell>
          <cell r="M1105">
            <v>0</v>
          </cell>
          <cell r="N1105">
            <v>0</v>
          </cell>
          <cell r="O1105">
            <v>0</v>
          </cell>
          <cell r="P1105">
            <v>0</v>
          </cell>
          <cell r="Q1105">
            <v>0</v>
          </cell>
          <cell r="R1105">
            <v>0</v>
          </cell>
          <cell r="S1105">
            <v>0</v>
          </cell>
          <cell r="T1105">
            <v>0</v>
          </cell>
          <cell r="U1105">
            <v>0</v>
          </cell>
        </row>
        <row r="1106">
          <cell r="D1106" t="str">
            <v>CLT125F-L20</v>
          </cell>
          <cell r="E1106">
            <v>71202</v>
          </cell>
          <cell r="F1106" t="str">
            <v>Site Support Systems-Materials</v>
          </cell>
          <cell r="G1106">
            <v>6814</v>
          </cell>
          <cell r="H1106" t="str">
            <v>Coraza corrugada abierta de 1.5”  diámetro exterior negra,CLT125F-L20</v>
          </cell>
          <cell r="I1106" t="str">
            <v>pcs</v>
          </cell>
          <cell r="J1106">
            <v>0</v>
          </cell>
          <cell r="K1106" t="str">
            <v>IMPORTACION INDIRECTA</v>
          </cell>
          <cell r="L1106" t="str">
            <v>PANDUIT</v>
          </cell>
          <cell r="M1106">
            <v>89063</v>
          </cell>
          <cell r="N1106">
            <v>0</v>
          </cell>
          <cell r="O1106">
            <v>0</v>
          </cell>
          <cell r="P1106">
            <v>0</v>
          </cell>
          <cell r="Q1106" t="str">
            <v>COP</v>
          </cell>
          <cell r="R1106">
            <v>0</v>
          </cell>
          <cell r="S1106">
            <v>0.05</v>
          </cell>
          <cell r="T1106">
            <v>93516.15</v>
          </cell>
          <cell r="U1106" t="str">
            <v>CLT125F-L20</v>
          </cell>
        </row>
        <row r="1107">
          <cell r="D1107" t="str">
            <v>FIDT4X4BL</v>
          </cell>
          <cell r="E1107">
            <v>71202</v>
          </cell>
          <cell r="F1107" t="str">
            <v>Site Support Systems-Materials</v>
          </cell>
          <cell r="G1107">
            <v>6814</v>
          </cell>
          <cell r="H1107" t="str">
            <v>Accesorio para 2 corazas  1,5" 4x4 Ref: FIDT4X4BL</v>
          </cell>
          <cell r="I1107" t="str">
            <v>pcs</v>
          </cell>
          <cell r="J1107">
            <v>0</v>
          </cell>
          <cell r="K1107" t="str">
            <v>IMPORTACION INDIRECTA</v>
          </cell>
          <cell r="L1107" t="str">
            <v>PANDUIT</v>
          </cell>
          <cell r="M1107">
            <v>58619</v>
          </cell>
          <cell r="N1107">
            <v>0</v>
          </cell>
          <cell r="O1107">
            <v>0</v>
          </cell>
          <cell r="P1107">
            <v>0</v>
          </cell>
          <cell r="Q1107" t="str">
            <v>COP</v>
          </cell>
          <cell r="R1107">
            <v>0</v>
          </cell>
          <cell r="S1107">
            <v>0.05</v>
          </cell>
          <cell r="T1107">
            <v>61549.95</v>
          </cell>
          <cell r="U1107" t="str">
            <v>FIDT4X4BL</v>
          </cell>
        </row>
        <row r="1108">
          <cell r="D1108" t="str">
            <v>FR6ACB12M</v>
          </cell>
          <cell r="E1108">
            <v>71202</v>
          </cell>
          <cell r="F1108" t="str">
            <v>Site Support Systems-Materials</v>
          </cell>
          <cell r="G1108">
            <v>6814</v>
          </cell>
          <cell r="H1108" t="str">
            <v>Soporte C para canal Ref: FR6ACB12M</v>
          </cell>
          <cell r="I1108" t="str">
            <v>pcs</v>
          </cell>
          <cell r="J1108">
            <v>0</v>
          </cell>
          <cell r="K1108" t="str">
            <v>IMPORTACION INDIRECTA</v>
          </cell>
          <cell r="L1108" t="str">
            <v>PANDUIT</v>
          </cell>
          <cell r="M1108">
            <v>67078</v>
          </cell>
          <cell r="N1108">
            <v>0</v>
          </cell>
          <cell r="O1108">
            <v>0</v>
          </cell>
          <cell r="P1108">
            <v>0</v>
          </cell>
          <cell r="Q1108" t="str">
            <v>COP</v>
          </cell>
          <cell r="R1108">
            <v>0</v>
          </cell>
          <cell r="S1108">
            <v>0.05</v>
          </cell>
          <cell r="T1108">
            <v>70431.899999999994</v>
          </cell>
          <cell r="U1108" t="str">
            <v>FR6ACB12M</v>
          </cell>
        </row>
        <row r="1109">
          <cell r="D1109" t="str">
            <v>FR6ALB</v>
          </cell>
          <cell r="E1109">
            <v>71202</v>
          </cell>
          <cell r="F1109" t="str">
            <v>Site Support Systems-Materials</v>
          </cell>
          <cell r="G1109">
            <v>6814</v>
          </cell>
          <cell r="H1109" t="str">
            <v>Soporte para canal desde escalerilla Ref: FR6ALB</v>
          </cell>
          <cell r="I1109" t="str">
            <v>pcs</v>
          </cell>
          <cell r="J1109">
            <v>0</v>
          </cell>
          <cell r="K1109" t="str">
            <v>IMPORTACION INDIRECTA</v>
          </cell>
          <cell r="L1109" t="str">
            <v>PANDUIT</v>
          </cell>
          <cell r="M1109">
            <v>126805</v>
          </cell>
          <cell r="N1109">
            <v>0</v>
          </cell>
          <cell r="O1109">
            <v>0</v>
          </cell>
          <cell r="P1109">
            <v>0</v>
          </cell>
          <cell r="Q1109" t="str">
            <v>COP</v>
          </cell>
          <cell r="R1109">
            <v>0</v>
          </cell>
          <cell r="S1109">
            <v>0.05</v>
          </cell>
          <cell r="T1109">
            <v>133145.25</v>
          </cell>
          <cell r="U1109" t="str">
            <v>FR6ALB</v>
          </cell>
        </row>
        <row r="1110">
          <cell r="D1110" t="str">
            <v>FR6LB</v>
          </cell>
          <cell r="E1110">
            <v>71202</v>
          </cell>
          <cell r="F1110" t="str">
            <v>Site Support Systems-Materials</v>
          </cell>
          <cell r="G1110">
            <v>6814</v>
          </cell>
          <cell r="H1110" t="str">
            <v>Soporte L para Canal Ref: FR6LB</v>
          </cell>
          <cell r="I1110" t="str">
            <v>pcs</v>
          </cell>
          <cell r="J1110">
            <v>0</v>
          </cell>
          <cell r="K1110" t="str">
            <v>IMPORTACION INDIRECTA</v>
          </cell>
          <cell r="L1110" t="str">
            <v>PANDUIT</v>
          </cell>
          <cell r="M1110">
            <v>63333</v>
          </cell>
          <cell r="N1110">
            <v>0</v>
          </cell>
          <cell r="O1110">
            <v>0</v>
          </cell>
          <cell r="P1110">
            <v>0</v>
          </cell>
          <cell r="Q1110" t="str">
            <v>COP</v>
          </cell>
          <cell r="R1110">
            <v>0</v>
          </cell>
          <cell r="S1110">
            <v>0.05</v>
          </cell>
          <cell r="T1110">
            <v>66499.649999999994</v>
          </cell>
          <cell r="U1110" t="str">
            <v>FR6LB</v>
          </cell>
        </row>
        <row r="1111">
          <cell r="D1111" t="str">
            <v>FR6TRBN12M</v>
          </cell>
          <cell r="E1111">
            <v>71202</v>
          </cell>
          <cell r="F1111" t="str">
            <v>Site Support Systems-Materials</v>
          </cell>
          <cell r="G1111">
            <v>6814</v>
          </cell>
          <cell r="H1111" t="str">
            <v>Soporte Recto para perno roscado Ref: FR6TRBN12M</v>
          </cell>
          <cell r="I1111" t="str">
            <v>pcs</v>
          </cell>
          <cell r="J1111">
            <v>0</v>
          </cell>
          <cell r="K1111" t="str">
            <v>IMPORTACION INDIRECTA</v>
          </cell>
          <cell r="L1111" t="str">
            <v>PANDUIT</v>
          </cell>
          <cell r="M1111">
            <v>59343</v>
          </cell>
          <cell r="N1111">
            <v>0</v>
          </cell>
          <cell r="O1111">
            <v>0</v>
          </cell>
          <cell r="P1111">
            <v>0</v>
          </cell>
          <cell r="Q1111" t="str">
            <v>COP</v>
          </cell>
          <cell r="R1111">
            <v>0</v>
          </cell>
          <cell r="S1111">
            <v>0.05</v>
          </cell>
          <cell r="T1111">
            <v>62310.15</v>
          </cell>
          <cell r="U1111" t="str">
            <v>FR6TRBN12M</v>
          </cell>
        </row>
        <row r="1112">
          <cell r="D1112" t="str">
            <v>FR6X4YL6</v>
          </cell>
          <cell r="E1112">
            <v>71202</v>
          </cell>
          <cell r="F1112" t="str">
            <v>Site Support Systems-Materials</v>
          </cell>
          <cell r="G1112">
            <v>6814</v>
          </cell>
          <cell r="H1112" t="str">
            <v>Canal Ref: FR6X4YL6</v>
          </cell>
          <cell r="I1112" t="str">
            <v>pcs</v>
          </cell>
          <cell r="J1112">
            <v>0</v>
          </cell>
          <cell r="K1112" t="str">
            <v>IMPORTACION INDIRECTA</v>
          </cell>
          <cell r="L1112" t="str">
            <v>PANDUIT</v>
          </cell>
          <cell r="M1112">
            <v>175340</v>
          </cell>
          <cell r="N1112">
            <v>0</v>
          </cell>
          <cell r="O1112">
            <v>0</v>
          </cell>
          <cell r="P1112">
            <v>0</v>
          </cell>
          <cell r="Q1112" t="str">
            <v>COP</v>
          </cell>
          <cell r="R1112">
            <v>0</v>
          </cell>
          <cell r="S1112">
            <v>0.05</v>
          </cell>
          <cell r="T1112">
            <v>184107</v>
          </cell>
          <cell r="U1112" t="str">
            <v>FR6X4YL6</v>
          </cell>
        </row>
        <row r="1113">
          <cell r="D1113" t="str">
            <v>FRBC6X4YL</v>
          </cell>
          <cell r="E1113">
            <v>71202</v>
          </cell>
          <cell r="F1113" t="str">
            <v>Site Support Systems-Materials</v>
          </cell>
          <cell r="G1113">
            <v>6814</v>
          </cell>
          <cell r="H1113" t="str">
            <v>Unión de canal Ref: FRBC6X4YL</v>
          </cell>
          <cell r="I1113" t="str">
            <v>pcs</v>
          </cell>
          <cell r="J1113">
            <v>0</v>
          </cell>
          <cell r="K1113" t="str">
            <v>IMPORTACION INDIRECTA</v>
          </cell>
          <cell r="L1113" t="str">
            <v>PANDUIT</v>
          </cell>
          <cell r="M1113">
            <v>45250</v>
          </cell>
          <cell r="N1113">
            <v>0</v>
          </cell>
          <cell r="O1113">
            <v>0</v>
          </cell>
          <cell r="P1113">
            <v>0</v>
          </cell>
          <cell r="Q1113" t="str">
            <v>COP</v>
          </cell>
          <cell r="R1113">
            <v>0</v>
          </cell>
          <cell r="S1113">
            <v>0.05</v>
          </cell>
          <cell r="T1113">
            <v>47512.5</v>
          </cell>
          <cell r="U1113" t="str">
            <v>FRBC6X4YL</v>
          </cell>
        </row>
        <row r="1114">
          <cell r="D1114" t="str">
            <v>FREC6X4YL</v>
          </cell>
          <cell r="E1114">
            <v>71202</v>
          </cell>
          <cell r="F1114" t="str">
            <v>Site Support Systems-Materials</v>
          </cell>
          <cell r="G1114">
            <v>6814</v>
          </cell>
          <cell r="H1114" t="str">
            <v>Tapas Final de canal Ref: FREC6X4YL</v>
          </cell>
          <cell r="I1114" t="str">
            <v>pcs</v>
          </cell>
          <cell r="J1114">
            <v>0</v>
          </cell>
          <cell r="K1114" t="str">
            <v>IMPORTACION INDIRECTA</v>
          </cell>
          <cell r="L1114" t="str">
            <v>PANDUIT</v>
          </cell>
          <cell r="M1114">
            <v>20300</v>
          </cell>
          <cell r="N1114">
            <v>0</v>
          </cell>
          <cell r="O1114">
            <v>0</v>
          </cell>
          <cell r="P1114">
            <v>0</v>
          </cell>
          <cell r="Q1114" t="str">
            <v>COP</v>
          </cell>
          <cell r="R1114">
            <v>0</v>
          </cell>
          <cell r="S1114">
            <v>0.05</v>
          </cell>
          <cell r="T1114">
            <v>21315</v>
          </cell>
          <cell r="U1114" t="str">
            <v>FREC6X4YL</v>
          </cell>
        </row>
        <row r="1115">
          <cell r="D1115" t="str">
            <v>FRHC6YL6</v>
          </cell>
          <cell r="E1115">
            <v>71202</v>
          </cell>
          <cell r="F1115" t="str">
            <v>Site Support Systems-Materials</v>
          </cell>
          <cell r="G1115">
            <v>6814</v>
          </cell>
          <cell r="H1115" t="str">
            <v>Tapa Canal Ref: FRHC6YL6</v>
          </cell>
          <cell r="I1115" t="str">
            <v>pcs</v>
          </cell>
          <cell r="J1115">
            <v>0</v>
          </cell>
          <cell r="K1115" t="str">
            <v>IMPORTACION INDIRECTA</v>
          </cell>
          <cell r="L1115" t="str">
            <v>PANDUIT</v>
          </cell>
          <cell r="M1115">
            <v>117103</v>
          </cell>
          <cell r="N1115">
            <v>0</v>
          </cell>
          <cell r="O1115">
            <v>0</v>
          </cell>
          <cell r="P1115">
            <v>0</v>
          </cell>
          <cell r="Q1115" t="str">
            <v>COP</v>
          </cell>
          <cell r="R1115">
            <v>0</v>
          </cell>
          <cell r="S1115">
            <v>0.05</v>
          </cell>
          <cell r="T1115">
            <v>122958.15</v>
          </cell>
          <cell r="U1115" t="str">
            <v>FRHC6YL6</v>
          </cell>
        </row>
        <row r="1116">
          <cell r="D1116" t="str">
            <v>FROVRA6X4YL</v>
          </cell>
          <cell r="E1116">
            <v>71202</v>
          </cell>
          <cell r="F1116" t="str">
            <v>Site Support Systems-Materials</v>
          </cell>
          <cell r="G1116">
            <v>6814</v>
          </cell>
          <cell r="H1116" t="str">
            <v xml:space="preserve">Curva derecha 90º vertical Ref: FROVRA6X4YL </v>
          </cell>
          <cell r="I1116" t="str">
            <v>pcs</v>
          </cell>
          <cell r="J1116">
            <v>0</v>
          </cell>
          <cell r="K1116" t="str">
            <v>IMPORTACION INDIRECTA</v>
          </cell>
          <cell r="L1116" t="str">
            <v>PANDUIT</v>
          </cell>
          <cell r="M1116">
            <v>224308.22</v>
          </cell>
          <cell r="N1116">
            <v>0</v>
          </cell>
          <cell r="O1116">
            <v>0</v>
          </cell>
          <cell r="P1116">
            <v>0</v>
          </cell>
          <cell r="Q1116" t="str">
            <v>COP</v>
          </cell>
          <cell r="R1116">
            <v>0</v>
          </cell>
          <cell r="S1116">
            <v>0.05</v>
          </cell>
          <cell r="T1116">
            <v>235523.63</v>
          </cell>
          <cell r="U1116" t="str">
            <v>FROVRA6X4YL</v>
          </cell>
        </row>
        <row r="1117">
          <cell r="D1117" t="str">
            <v xml:space="preserve">FROVRASC6YL </v>
          </cell>
          <cell r="E1117">
            <v>71202</v>
          </cell>
          <cell r="F1117" t="str">
            <v>Site Support Systems-Materials</v>
          </cell>
          <cell r="G1117">
            <v>6814</v>
          </cell>
          <cell r="H1117" t="str">
            <v xml:space="preserve">Tapa para Curva 90º vert Ref: FROVRASC6YL </v>
          </cell>
          <cell r="I1117" t="str">
            <v>pcs</v>
          </cell>
          <cell r="J1117">
            <v>0</v>
          </cell>
          <cell r="K1117" t="str">
            <v>IMPORTACION INDIRECTA</v>
          </cell>
          <cell r="L1117" t="str">
            <v>PANDUIT</v>
          </cell>
          <cell r="M1117">
            <v>99773</v>
          </cell>
          <cell r="N1117">
            <v>0</v>
          </cell>
          <cell r="O1117">
            <v>0</v>
          </cell>
          <cell r="P1117">
            <v>0</v>
          </cell>
          <cell r="Q1117" t="str">
            <v>COP</v>
          </cell>
          <cell r="R1117">
            <v>0</v>
          </cell>
          <cell r="S1117">
            <v>0.05</v>
          </cell>
          <cell r="T1117">
            <v>104761.65</v>
          </cell>
          <cell r="U1117" t="str">
            <v>FROVRASC6YL</v>
          </cell>
        </row>
        <row r="1118">
          <cell r="D1118" t="str">
            <v>FRRA6X4YL</v>
          </cell>
          <cell r="E1118">
            <v>71202</v>
          </cell>
          <cell r="F1118" t="str">
            <v>Site Support Systems-Materials</v>
          </cell>
          <cell r="G1118">
            <v>6814</v>
          </cell>
          <cell r="H1118" t="str">
            <v>Curva 90º horizontal Ref: FRRA6X4YL</v>
          </cell>
          <cell r="I1118" t="str">
            <v>pcs</v>
          </cell>
          <cell r="J1118">
            <v>0</v>
          </cell>
          <cell r="K1118" t="str">
            <v>IMPORTACION INDIRECTA</v>
          </cell>
          <cell r="L1118" t="str">
            <v>PANDUIT</v>
          </cell>
          <cell r="M1118">
            <v>156671</v>
          </cell>
          <cell r="N1118">
            <v>0</v>
          </cell>
          <cell r="O1118">
            <v>0</v>
          </cell>
          <cell r="P1118">
            <v>0</v>
          </cell>
          <cell r="Q1118" t="str">
            <v>COP</v>
          </cell>
          <cell r="R1118">
            <v>0</v>
          </cell>
          <cell r="S1118">
            <v>0.05</v>
          </cell>
          <cell r="T1118">
            <v>164504.54999999999</v>
          </cell>
          <cell r="U1118" t="str">
            <v>FRRA6X4YL</v>
          </cell>
        </row>
        <row r="1119">
          <cell r="D1119" t="str">
            <v>FRRASC6YL</v>
          </cell>
          <cell r="E1119">
            <v>71202</v>
          </cell>
          <cell r="F1119" t="str">
            <v>Site Support Systems-Materials</v>
          </cell>
          <cell r="G1119">
            <v>6814</v>
          </cell>
          <cell r="H1119" t="str">
            <v>Tapa para Curva 90º horizontal Ref: FRRASC6YL</v>
          </cell>
          <cell r="I1119" t="str">
            <v>pcs</v>
          </cell>
          <cell r="J1119">
            <v>0</v>
          </cell>
          <cell r="K1119" t="str">
            <v>IMPORTACION INDIRECTA</v>
          </cell>
          <cell r="L1119" t="str">
            <v>PANDUIT</v>
          </cell>
          <cell r="M1119">
            <v>126136</v>
          </cell>
          <cell r="N1119">
            <v>0</v>
          </cell>
          <cell r="O1119">
            <v>0</v>
          </cell>
          <cell r="P1119">
            <v>0</v>
          </cell>
          <cell r="Q1119" t="str">
            <v>COP</v>
          </cell>
          <cell r="R1119">
            <v>0</v>
          </cell>
          <cell r="S1119">
            <v>0.05</v>
          </cell>
          <cell r="T1119">
            <v>132442.79999999999</v>
          </cell>
          <cell r="U1119" t="str">
            <v>FRRASC6YL</v>
          </cell>
        </row>
        <row r="1120">
          <cell r="D1120" t="str">
            <v>FRSP46CYL</v>
          </cell>
          <cell r="E1120">
            <v>71202</v>
          </cell>
          <cell r="F1120" t="str">
            <v>Site Support Systems-Materials</v>
          </cell>
          <cell r="G1120">
            <v>6814</v>
          </cell>
          <cell r="H1120" t="str">
            <v>Tapa especial Salida de canal Ref: FRSP46CYL</v>
          </cell>
          <cell r="I1120" t="str">
            <v>pcs</v>
          </cell>
          <cell r="J1120">
            <v>0</v>
          </cell>
          <cell r="K1120" t="str">
            <v>IMPORTACION INDIRECTA</v>
          </cell>
          <cell r="L1120" t="str">
            <v>PANDUIT</v>
          </cell>
          <cell r="M1120">
            <v>71026</v>
          </cell>
          <cell r="N1120">
            <v>0</v>
          </cell>
          <cell r="O1120">
            <v>0</v>
          </cell>
          <cell r="P1120">
            <v>0</v>
          </cell>
          <cell r="Q1120" t="str">
            <v>COP</v>
          </cell>
          <cell r="R1120">
            <v>0</v>
          </cell>
          <cell r="S1120">
            <v>0.05</v>
          </cell>
          <cell r="T1120">
            <v>74577.3</v>
          </cell>
          <cell r="U1120" t="str">
            <v>FRSP46CYL</v>
          </cell>
        </row>
        <row r="1121">
          <cell r="D1121" t="str">
            <v>FRSPJ4X4YL</v>
          </cell>
          <cell r="E1121">
            <v>71202</v>
          </cell>
          <cell r="F1121" t="str">
            <v>Site Support Systems-Materials</v>
          </cell>
          <cell r="G1121">
            <v>6814</v>
          </cell>
          <cell r="H1121" t="str">
            <v>Salida de canal Ref: FRSPJ4X4YL</v>
          </cell>
          <cell r="I1121" t="str">
            <v>pcs</v>
          </cell>
          <cell r="J1121">
            <v>0</v>
          </cell>
          <cell r="K1121" t="str">
            <v>IMPORTACION INDIRECTA</v>
          </cell>
          <cell r="L1121" t="str">
            <v>PANDUIT</v>
          </cell>
          <cell r="M1121">
            <v>208456</v>
          </cell>
          <cell r="N1121">
            <v>0</v>
          </cell>
          <cell r="O1121">
            <v>0</v>
          </cell>
          <cell r="P1121">
            <v>0</v>
          </cell>
          <cell r="Q1121" t="str">
            <v>COP</v>
          </cell>
          <cell r="R1121">
            <v>0</v>
          </cell>
          <cell r="S1121">
            <v>0.05</v>
          </cell>
          <cell r="T1121">
            <v>218878.8</v>
          </cell>
          <cell r="U1121" t="str">
            <v>FRSPJ4X4YL</v>
          </cell>
        </row>
        <row r="1122">
          <cell r="D1122" t="str">
            <v>FRT6X4YL</v>
          </cell>
          <cell r="E1122">
            <v>71202</v>
          </cell>
          <cell r="F1122" t="str">
            <v>Site Support Systems-Materials</v>
          </cell>
          <cell r="G1122">
            <v>6814</v>
          </cell>
          <cell r="H1122" t="str">
            <v>Union de canal en forma de T Ref: FRT6X4YL</v>
          </cell>
          <cell r="I1122" t="str">
            <v>pcs</v>
          </cell>
          <cell r="J1122">
            <v>0</v>
          </cell>
          <cell r="K1122" t="str">
            <v>IMPORTACION INDIRECTA</v>
          </cell>
          <cell r="L1122" t="str">
            <v>PANDUIT</v>
          </cell>
          <cell r="M1122">
            <v>216500</v>
          </cell>
          <cell r="N1122">
            <v>0</v>
          </cell>
          <cell r="O1122">
            <v>0</v>
          </cell>
          <cell r="P1122">
            <v>0</v>
          </cell>
          <cell r="Q1122" t="str">
            <v>COP</v>
          </cell>
          <cell r="R1122">
            <v>0</v>
          </cell>
          <cell r="S1122">
            <v>0.05</v>
          </cell>
          <cell r="T1122">
            <v>227325</v>
          </cell>
          <cell r="U1122" t="str">
            <v>FRT6X4YL</v>
          </cell>
        </row>
        <row r="1123">
          <cell r="D1123" t="str">
            <v>FRTSC6YL</v>
          </cell>
          <cell r="E1123">
            <v>71202</v>
          </cell>
          <cell r="F1123" t="str">
            <v>Site Support Systems-Materials</v>
          </cell>
          <cell r="G1123">
            <v>6814</v>
          </cell>
          <cell r="H1123" t="str">
            <v>Tapa para Union de canal en forma de T Ref: FRTSC6YL</v>
          </cell>
          <cell r="I1123" t="str">
            <v>pcs</v>
          </cell>
          <cell r="J1123">
            <v>0</v>
          </cell>
          <cell r="K1123" t="str">
            <v>IMPORTACION INDIRECTA</v>
          </cell>
          <cell r="L1123" t="str">
            <v>PANDUIT</v>
          </cell>
          <cell r="M1123">
            <v>155703</v>
          </cell>
          <cell r="N1123">
            <v>0</v>
          </cell>
          <cell r="O1123">
            <v>0</v>
          </cell>
          <cell r="P1123">
            <v>0</v>
          </cell>
          <cell r="Q1123" t="str">
            <v>COP</v>
          </cell>
          <cell r="R1123">
            <v>0</v>
          </cell>
          <cell r="S1123">
            <v>0.05</v>
          </cell>
          <cell r="T1123">
            <v>163488.15</v>
          </cell>
          <cell r="U1123" t="str">
            <v>FRTSC6YL</v>
          </cell>
        </row>
        <row r="1124">
          <cell r="D1124" t="str">
            <v>027-2000-4001</v>
          </cell>
          <cell r="E1124">
            <v>71202</v>
          </cell>
          <cell r="F1124" t="str">
            <v>Site Support Systems-Materials</v>
          </cell>
          <cell r="G1124">
            <v>6814</v>
          </cell>
          <cell r="H1124" t="str">
            <v>CANALETA DE 6 PIES DE LONGITUD: 4X4 6 FOOT SOLID CHANNEL - WAVETRAX 4"</v>
          </cell>
          <cell r="I1124" t="str">
            <v>pcs</v>
          </cell>
          <cell r="J1124">
            <v>0</v>
          </cell>
          <cell r="K1124" t="str">
            <v>IMPORTACION INDIRECTA</v>
          </cell>
          <cell r="L1124" t="str">
            <v>FADETEL</v>
          </cell>
          <cell r="M1124">
            <v>186736</v>
          </cell>
          <cell r="N1124">
            <v>0</v>
          </cell>
          <cell r="O1124">
            <v>0</v>
          </cell>
          <cell r="P1124">
            <v>0</v>
          </cell>
          <cell r="Q1124" t="str">
            <v>COP</v>
          </cell>
          <cell r="R1124">
            <v>0</v>
          </cell>
          <cell r="S1124">
            <v>0.05</v>
          </cell>
          <cell r="T1124">
            <v>196072.8</v>
          </cell>
          <cell r="U1124" t="str">
            <v>027-2000-4001</v>
          </cell>
        </row>
        <row r="1125">
          <cell r="D1125" t="str">
            <v>027-2000-4002</v>
          </cell>
          <cell r="E1125">
            <v>71202</v>
          </cell>
          <cell r="F1125" t="str">
            <v>Site Support Systems-Materials</v>
          </cell>
          <cell r="G1125">
            <v>6814</v>
          </cell>
          <cell r="H1125" t="str">
            <v>Tapa para la canaleta de 6 pies de longitud:4x4 6 ft. Solid Channel Cover - SOLID CHANEL COVER 1.8Mts 4" 6" 4X4 THROUGH COVER</v>
          </cell>
          <cell r="I1125" t="str">
            <v>un</v>
          </cell>
          <cell r="J1125">
            <v>0</v>
          </cell>
          <cell r="K1125" t="str">
            <v>IMPORTACION INDIRECTA</v>
          </cell>
          <cell r="L1125" t="str">
            <v>FADETEL</v>
          </cell>
          <cell r="M1125">
            <v>136092</v>
          </cell>
          <cell r="N1125">
            <v>0</v>
          </cell>
          <cell r="O1125">
            <v>0</v>
          </cell>
          <cell r="P1125">
            <v>0</v>
          </cell>
          <cell r="Q1125" t="str">
            <v>COP</v>
          </cell>
          <cell r="R1125">
            <v>0</v>
          </cell>
          <cell r="S1125">
            <v>0.05</v>
          </cell>
          <cell r="T1125">
            <v>142896.6</v>
          </cell>
          <cell r="U1125" t="str">
            <v>027-2000-4002</v>
          </cell>
        </row>
        <row r="1126">
          <cell r="D1126" t="str">
            <v>027-2000-4077</v>
          </cell>
          <cell r="E1126">
            <v>71202</v>
          </cell>
          <cell r="F1126" t="str">
            <v>Site Support Systems-Materials</v>
          </cell>
          <cell r="G1126">
            <v>6814</v>
          </cell>
          <cell r="H1126" t="str">
            <v>Caida de los cables: 4x4  - DROP ATTACHMENT COVER 4"</v>
          </cell>
          <cell r="I1126" t="str">
            <v>un</v>
          </cell>
          <cell r="J1126">
            <v>0</v>
          </cell>
          <cell r="K1126" t="str">
            <v>IMPORTACION INDIRECTA</v>
          </cell>
          <cell r="L1126" t="str">
            <v>FADETEL</v>
          </cell>
          <cell r="M1126">
            <v>170720</v>
          </cell>
          <cell r="N1126">
            <v>0</v>
          </cell>
          <cell r="O1126">
            <v>0</v>
          </cell>
          <cell r="P1126">
            <v>0</v>
          </cell>
          <cell r="Q1126" t="str">
            <v>COP</v>
          </cell>
          <cell r="R1126">
            <v>0</v>
          </cell>
          <cell r="S1126">
            <v>0.05</v>
          </cell>
          <cell r="T1126">
            <v>179256</v>
          </cell>
          <cell r="U1126" t="str">
            <v>027-2000-4077</v>
          </cell>
        </row>
        <row r="1127">
          <cell r="D1127" t="str">
            <v>027-2000-4078</v>
          </cell>
          <cell r="E1127">
            <v>71202</v>
          </cell>
          <cell r="F1127" t="str">
            <v>Site Support Systems-Materials</v>
          </cell>
          <cell r="G1127">
            <v>6814</v>
          </cell>
          <cell r="H1127" t="str">
            <v>Cobertura para la caida de Cables: 4x4 Drop Attachment Cover</v>
          </cell>
          <cell r="I1127" t="str">
            <v>un</v>
          </cell>
          <cell r="J1127">
            <v>0</v>
          </cell>
          <cell r="K1127" t="str">
            <v>IMPORTACION INDIRECTA</v>
          </cell>
          <cell r="L1127" t="str">
            <v>FADETEL</v>
          </cell>
          <cell r="M1127">
            <v>62568</v>
          </cell>
          <cell r="N1127">
            <v>0</v>
          </cell>
          <cell r="O1127">
            <v>0</v>
          </cell>
          <cell r="P1127">
            <v>0</v>
          </cell>
          <cell r="Q1127" t="str">
            <v>COP</v>
          </cell>
          <cell r="R1127">
            <v>0</v>
          </cell>
          <cell r="S1127">
            <v>0.05</v>
          </cell>
          <cell r="T1127">
            <v>65696.399999999994</v>
          </cell>
          <cell r="U1127" t="str">
            <v>027-2000-4078</v>
          </cell>
        </row>
        <row r="1128">
          <cell r="D1128" t="str">
            <v>027-2000-4008</v>
          </cell>
          <cell r="E1128">
            <v>71202</v>
          </cell>
          <cell r="F1128" t="str">
            <v>Site Support Systems-Materials</v>
          </cell>
          <cell r="G1128">
            <v>6814</v>
          </cell>
          <cell r="H1128" t="str">
            <v>END CAP 4"</v>
          </cell>
          <cell r="I1128" t="str">
            <v>un</v>
          </cell>
          <cell r="J1128">
            <v>0</v>
          </cell>
          <cell r="K1128" t="str">
            <v>IMPORTACION INDIRECTA</v>
          </cell>
          <cell r="L1128" t="str">
            <v>FADETEL</v>
          </cell>
          <cell r="M1128">
            <v>22264</v>
          </cell>
          <cell r="N1128">
            <v>0</v>
          </cell>
          <cell r="O1128">
            <v>0</v>
          </cell>
          <cell r="P1128">
            <v>0</v>
          </cell>
          <cell r="Q1128" t="str">
            <v>COP</v>
          </cell>
          <cell r="R1128">
            <v>0</v>
          </cell>
          <cell r="S1128">
            <v>0.05</v>
          </cell>
          <cell r="T1128">
            <v>23377.200000000001</v>
          </cell>
          <cell r="U1128" t="str">
            <v>027-2000-4008</v>
          </cell>
        </row>
        <row r="1129">
          <cell r="D1129" t="str">
            <v>027-2000-6408</v>
          </cell>
          <cell r="E1129">
            <v>71202</v>
          </cell>
          <cell r="F1129" t="str">
            <v>Site Support Systems-Materials</v>
          </cell>
          <cell r="G1129">
            <v>6814</v>
          </cell>
          <cell r="H1129" t="str">
            <v>END CAP 6"</v>
          </cell>
          <cell r="I1129" t="str">
            <v>un</v>
          </cell>
          <cell r="J1129">
            <v>0</v>
          </cell>
          <cell r="K1129" t="str">
            <v>IMPORTACION INDIRECTA</v>
          </cell>
          <cell r="L1129" t="str">
            <v>FADETEL</v>
          </cell>
          <cell r="M1129">
            <v>46970</v>
          </cell>
          <cell r="N1129">
            <v>0</v>
          </cell>
          <cell r="O1129">
            <v>0</v>
          </cell>
          <cell r="P1129">
            <v>0</v>
          </cell>
          <cell r="Q1129" t="str">
            <v>COP</v>
          </cell>
          <cell r="R1129">
            <v>0</v>
          </cell>
          <cell r="S1129">
            <v>0.05</v>
          </cell>
          <cell r="T1129">
            <v>49318.5</v>
          </cell>
          <cell r="U1129" t="str">
            <v>027-2000-6408</v>
          </cell>
        </row>
        <row r="1130">
          <cell r="D1130" t="str">
            <v>027-2000-4016</v>
          </cell>
          <cell r="E1130">
            <v>71202</v>
          </cell>
          <cell r="F1130" t="str">
            <v>Site Support Systems-Materials</v>
          </cell>
          <cell r="G1130">
            <v>6814</v>
          </cell>
          <cell r="H1130" t="str">
            <v>SPLIT TUBE ADAPTER DUAL</v>
          </cell>
          <cell r="I1130" t="str">
            <v>un</v>
          </cell>
          <cell r="J1130">
            <v>0</v>
          </cell>
          <cell r="K1130" t="str">
            <v>IMPORTACION INDIRECTA</v>
          </cell>
          <cell r="L1130" t="str">
            <v>FADETEL</v>
          </cell>
          <cell r="M1130">
            <v>197626</v>
          </cell>
          <cell r="N1130">
            <v>0</v>
          </cell>
          <cell r="O1130">
            <v>0</v>
          </cell>
          <cell r="P1130">
            <v>0</v>
          </cell>
          <cell r="Q1130" t="str">
            <v>COP</v>
          </cell>
          <cell r="R1130">
            <v>0</v>
          </cell>
          <cell r="S1130">
            <v>0.05</v>
          </cell>
          <cell r="T1130">
            <v>207507.3</v>
          </cell>
          <cell r="U1130" t="str">
            <v>027-2000-4016</v>
          </cell>
        </row>
        <row r="1131">
          <cell r="D1131" t="str">
            <v>027-2000-4010</v>
          </cell>
          <cell r="E1131">
            <v>71202</v>
          </cell>
          <cell r="F1131" t="str">
            <v>Site Support Systems-Materials</v>
          </cell>
          <cell r="G1131">
            <v>6814</v>
          </cell>
          <cell r="H1131" t="str">
            <v>Transiciones T: 4x4 T-TRANSITION 4"</v>
          </cell>
          <cell r="I1131" t="str">
            <v>un</v>
          </cell>
          <cell r="J1131">
            <v>0</v>
          </cell>
          <cell r="K1131" t="str">
            <v>IMPORTACION INDIRECTA</v>
          </cell>
          <cell r="L1131" t="str">
            <v>FADETEL</v>
          </cell>
          <cell r="M1131">
            <v>195470</v>
          </cell>
          <cell r="N1131">
            <v>0</v>
          </cell>
          <cell r="O1131">
            <v>0</v>
          </cell>
          <cell r="P1131">
            <v>0</v>
          </cell>
          <cell r="Q1131" t="str">
            <v>COP</v>
          </cell>
          <cell r="R1131">
            <v>0</v>
          </cell>
          <cell r="S1131">
            <v>0.05</v>
          </cell>
          <cell r="T1131">
            <v>205243.5</v>
          </cell>
          <cell r="U1131" t="str">
            <v>027-2000-4010</v>
          </cell>
        </row>
        <row r="1132">
          <cell r="D1132" t="str">
            <v>027-2000-4011</v>
          </cell>
          <cell r="E1132">
            <v>71202</v>
          </cell>
          <cell r="F1132" t="str">
            <v>Site Support Systems-Materials</v>
          </cell>
          <cell r="G1132">
            <v>6814</v>
          </cell>
          <cell r="H1132" t="str">
            <v>Tapa para Transiciones T: 4x4 T-TRANSITION COVER 4"</v>
          </cell>
          <cell r="I1132" t="str">
            <v>un</v>
          </cell>
          <cell r="J1132">
            <v>0</v>
          </cell>
          <cell r="K1132" t="str">
            <v>IMPORTACION INDIRECTA</v>
          </cell>
          <cell r="L1132" t="str">
            <v>FADETEL</v>
          </cell>
          <cell r="M1132">
            <v>87582</v>
          </cell>
          <cell r="N1132">
            <v>0</v>
          </cell>
          <cell r="O1132">
            <v>0</v>
          </cell>
          <cell r="P1132">
            <v>0</v>
          </cell>
          <cell r="Q1132" t="str">
            <v>COP</v>
          </cell>
          <cell r="R1132">
            <v>0</v>
          </cell>
          <cell r="S1132">
            <v>0.05</v>
          </cell>
          <cell r="T1132">
            <v>91961.1</v>
          </cell>
          <cell r="U1132" t="str">
            <v>027-2000-4011</v>
          </cell>
        </row>
        <row r="1133">
          <cell r="D1133" t="str">
            <v>027-2000-4024</v>
          </cell>
          <cell r="E1133">
            <v>71202</v>
          </cell>
          <cell r="F1133" t="str">
            <v>Site Support Systems-Materials</v>
          </cell>
          <cell r="G1133">
            <v>6814</v>
          </cell>
          <cell r="H1133" t="str">
            <v>Transiciones en "L" - L-TRANSITION 4"</v>
          </cell>
          <cell r="I1133" t="str">
            <v>un</v>
          </cell>
          <cell r="J1133">
            <v>0</v>
          </cell>
          <cell r="K1133" t="str">
            <v>IMPORTACION INDIRECTA</v>
          </cell>
          <cell r="L1133" t="str">
            <v>FADETEL</v>
          </cell>
          <cell r="M1133">
            <v>185174</v>
          </cell>
          <cell r="N1133">
            <v>0</v>
          </cell>
          <cell r="O1133">
            <v>0</v>
          </cell>
          <cell r="P1133">
            <v>0</v>
          </cell>
          <cell r="Q1133" t="str">
            <v>COP</v>
          </cell>
          <cell r="R1133">
            <v>0</v>
          </cell>
          <cell r="S1133">
            <v>0.05</v>
          </cell>
          <cell r="T1133">
            <v>194432.7</v>
          </cell>
          <cell r="U1133" t="str">
            <v>027-2000-4024</v>
          </cell>
        </row>
        <row r="1134">
          <cell r="D1134" t="str">
            <v>027-2000-4025</v>
          </cell>
          <cell r="E1134">
            <v>71202</v>
          </cell>
          <cell r="F1134" t="str">
            <v>Site Support Systems-Materials</v>
          </cell>
          <cell r="G1134">
            <v>6814</v>
          </cell>
          <cell r="H1134" t="str">
            <v>Cobertura para transiciones en "L" L-TRANSITION COVER</v>
          </cell>
          <cell r="I1134" t="str">
            <v>un</v>
          </cell>
          <cell r="J1134">
            <v>0</v>
          </cell>
          <cell r="K1134" t="str">
            <v>IMPORTACION INDIRECTA</v>
          </cell>
          <cell r="L1134" t="str">
            <v>FADETEL</v>
          </cell>
          <cell r="M1134">
            <v>86592</v>
          </cell>
          <cell r="N1134">
            <v>0</v>
          </cell>
          <cell r="O1134">
            <v>0</v>
          </cell>
          <cell r="P1134">
            <v>0</v>
          </cell>
          <cell r="Q1134" t="str">
            <v>COP</v>
          </cell>
          <cell r="R1134">
            <v>0</v>
          </cell>
          <cell r="S1134">
            <v>0.05</v>
          </cell>
          <cell r="T1134">
            <v>90921.600000000006</v>
          </cell>
          <cell r="U1134" t="str">
            <v>027-2000-4025</v>
          </cell>
        </row>
        <row r="1135">
          <cell r="D1135" t="str">
            <v>027-2000-6410</v>
          </cell>
          <cell r="E1135">
            <v>71202</v>
          </cell>
          <cell r="F1135" t="str">
            <v>Site Support Systems-Materials</v>
          </cell>
          <cell r="G1135">
            <v>6814</v>
          </cell>
          <cell r="H1135" t="str">
            <v>T-TRANSITION 6"</v>
          </cell>
          <cell r="I1135" t="str">
            <v>un</v>
          </cell>
          <cell r="J1135">
            <v>0</v>
          </cell>
          <cell r="K1135" t="str">
            <v>IMPORTACION INDIRECTA</v>
          </cell>
          <cell r="L1135" t="str">
            <v>FADETEL</v>
          </cell>
          <cell r="M1135">
            <v>222684</v>
          </cell>
          <cell r="N1135">
            <v>0</v>
          </cell>
          <cell r="O1135">
            <v>0</v>
          </cell>
          <cell r="P1135">
            <v>0</v>
          </cell>
          <cell r="Q1135" t="str">
            <v>COP</v>
          </cell>
          <cell r="R1135">
            <v>0</v>
          </cell>
          <cell r="S1135">
            <v>0.05</v>
          </cell>
          <cell r="T1135">
            <v>233818.2</v>
          </cell>
          <cell r="U1135" t="str">
            <v>027-2000-6410</v>
          </cell>
        </row>
        <row r="1136">
          <cell r="D1136" t="str">
            <v>027-2000-6411</v>
          </cell>
          <cell r="E1136">
            <v>71202</v>
          </cell>
          <cell r="F1136" t="str">
            <v>Site Support Systems-Materials</v>
          </cell>
          <cell r="G1136">
            <v>6814</v>
          </cell>
          <cell r="H1136" t="str">
            <v>T-TRANSITION COVER 6"</v>
          </cell>
          <cell r="I1136" t="str">
            <v>un</v>
          </cell>
          <cell r="J1136">
            <v>0</v>
          </cell>
          <cell r="K1136" t="str">
            <v>IMPORTACION INDIRECTA</v>
          </cell>
          <cell r="L1136" t="str">
            <v>FADETEL</v>
          </cell>
          <cell r="M1136">
            <v>116116</v>
          </cell>
          <cell r="N1136">
            <v>0</v>
          </cell>
          <cell r="O1136">
            <v>0</v>
          </cell>
          <cell r="P1136">
            <v>0</v>
          </cell>
          <cell r="Q1136" t="str">
            <v>COP</v>
          </cell>
          <cell r="R1136">
            <v>0</v>
          </cell>
          <cell r="S1136">
            <v>0.05</v>
          </cell>
          <cell r="T1136">
            <v>121921.8</v>
          </cell>
          <cell r="U1136" t="str">
            <v>027-2000-6411</v>
          </cell>
        </row>
        <row r="1137">
          <cell r="D1137" t="str">
            <v>027-2000-6424</v>
          </cell>
          <cell r="E1137">
            <v>71202</v>
          </cell>
          <cell r="F1137" t="str">
            <v>Site Support Systems-Materials</v>
          </cell>
          <cell r="G1137">
            <v>6814</v>
          </cell>
          <cell r="H1137" t="str">
            <v>L-TRANSITION 6"</v>
          </cell>
          <cell r="I1137" t="str">
            <v>un</v>
          </cell>
          <cell r="J1137">
            <v>0</v>
          </cell>
          <cell r="K1137" t="str">
            <v>IMPORTACION INDIRECTA</v>
          </cell>
          <cell r="L1137" t="str">
            <v>FADETEL</v>
          </cell>
          <cell r="M1137">
            <v>210188</v>
          </cell>
          <cell r="N1137">
            <v>0</v>
          </cell>
          <cell r="O1137">
            <v>0</v>
          </cell>
          <cell r="P1137">
            <v>0</v>
          </cell>
          <cell r="Q1137" t="str">
            <v>COP</v>
          </cell>
          <cell r="R1137">
            <v>0</v>
          </cell>
          <cell r="S1137">
            <v>0.05</v>
          </cell>
          <cell r="T1137">
            <v>220697.4</v>
          </cell>
          <cell r="U1137" t="str">
            <v>027-2000-6424</v>
          </cell>
        </row>
        <row r="1138">
          <cell r="D1138" t="str">
            <v>027-2000-6425</v>
          </cell>
          <cell r="E1138">
            <v>71202</v>
          </cell>
          <cell r="F1138" t="str">
            <v>Site Support Systems-Materials</v>
          </cell>
          <cell r="G1138">
            <v>6814</v>
          </cell>
          <cell r="H1138" t="str">
            <v>L-TRANSITION COVER 6"</v>
          </cell>
          <cell r="I1138" t="str">
            <v>un</v>
          </cell>
          <cell r="J1138">
            <v>0</v>
          </cell>
          <cell r="K1138" t="str">
            <v>IMPORTACION INDIRECTA</v>
          </cell>
          <cell r="L1138" t="str">
            <v>FADETEL</v>
          </cell>
          <cell r="M1138">
            <v>87582</v>
          </cell>
          <cell r="N1138">
            <v>0</v>
          </cell>
          <cell r="O1138">
            <v>0</v>
          </cell>
          <cell r="P1138">
            <v>0</v>
          </cell>
          <cell r="Q1138" t="str">
            <v>COP</v>
          </cell>
          <cell r="R1138">
            <v>0</v>
          </cell>
          <cell r="S1138">
            <v>0.05</v>
          </cell>
          <cell r="T1138">
            <v>91961.1</v>
          </cell>
          <cell r="U1138" t="str">
            <v>027-2000-6425</v>
          </cell>
        </row>
        <row r="1139">
          <cell r="D1139" t="str">
            <v>027-2000-1100</v>
          </cell>
          <cell r="E1139">
            <v>71202</v>
          </cell>
          <cell r="F1139" t="str">
            <v>Site Support Systems-Materials</v>
          </cell>
          <cell r="G1139">
            <v>6814</v>
          </cell>
          <cell r="H1139" t="str">
            <v>NOTCHING TOOL</v>
          </cell>
          <cell r="I1139" t="str">
            <v>un</v>
          </cell>
          <cell r="J1139">
            <v>0</v>
          </cell>
          <cell r="K1139" t="str">
            <v>IMPORTACION INDIRECTA</v>
          </cell>
          <cell r="L1139" t="str">
            <v>FADETEL</v>
          </cell>
          <cell r="M1139">
            <v>700634</v>
          </cell>
          <cell r="N1139">
            <v>0</v>
          </cell>
          <cell r="O1139">
            <v>0</v>
          </cell>
          <cell r="P1139">
            <v>0</v>
          </cell>
          <cell r="Q1139" t="str">
            <v>COP</v>
          </cell>
          <cell r="R1139">
            <v>0</v>
          </cell>
          <cell r="S1139">
            <v>0.05</v>
          </cell>
          <cell r="T1139">
            <v>735665.7</v>
          </cell>
          <cell r="U1139" t="str">
            <v>027-2000-1100</v>
          </cell>
        </row>
        <row r="1140">
          <cell r="D1140" t="str">
            <v>027-2000-4065</v>
          </cell>
          <cell r="E1140">
            <v>71202</v>
          </cell>
          <cell r="F1140" t="str">
            <v>Site Support Systems-Materials</v>
          </cell>
          <cell r="G1140">
            <v>6814</v>
          </cell>
          <cell r="H1140" t="str">
            <v>EXPRESS OFF RAMP 4"</v>
          </cell>
          <cell r="I1140" t="str">
            <v>un</v>
          </cell>
          <cell r="J1140">
            <v>0</v>
          </cell>
          <cell r="K1140" t="str">
            <v>IMPORTACION INDIRECTA</v>
          </cell>
          <cell r="L1140" t="str">
            <v>FADETEL</v>
          </cell>
          <cell r="M1140">
            <v>278564</v>
          </cell>
          <cell r="N1140">
            <v>0</v>
          </cell>
          <cell r="O1140">
            <v>0</v>
          </cell>
          <cell r="P1140">
            <v>0</v>
          </cell>
          <cell r="Q1140" t="str">
            <v>COP</v>
          </cell>
          <cell r="R1140">
            <v>0</v>
          </cell>
          <cell r="S1140">
            <v>0.05</v>
          </cell>
          <cell r="T1140">
            <v>292492.2</v>
          </cell>
          <cell r="U1140" t="str">
            <v>027-2000-4065</v>
          </cell>
        </row>
        <row r="1141">
          <cell r="D1141" t="str">
            <v>027-1000-4066</v>
          </cell>
          <cell r="E1141">
            <v>71202</v>
          </cell>
          <cell r="F1141" t="str">
            <v>Site Support Systems-Materials</v>
          </cell>
          <cell r="G1141">
            <v>6814</v>
          </cell>
          <cell r="H1141" t="str">
            <v>EXPRESS OFF RAMP COVER</v>
          </cell>
          <cell r="I1141" t="str">
            <v>un</v>
          </cell>
          <cell r="J1141">
            <v>0</v>
          </cell>
          <cell r="K1141" t="str">
            <v>IMPORTACION INDIRECTA</v>
          </cell>
          <cell r="L1141" t="str">
            <v>FADETEL</v>
          </cell>
          <cell r="M1141">
            <v>125422</v>
          </cell>
          <cell r="N1141">
            <v>0</v>
          </cell>
          <cell r="O1141">
            <v>0</v>
          </cell>
          <cell r="P1141">
            <v>0</v>
          </cell>
          <cell r="Q1141" t="str">
            <v>COP</v>
          </cell>
          <cell r="R1141">
            <v>0</v>
          </cell>
          <cell r="S1141">
            <v>0.05</v>
          </cell>
          <cell r="T1141">
            <v>131693.1</v>
          </cell>
          <cell r="U1141" t="str">
            <v>027-1000-4066</v>
          </cell>
        </row>
        <row r="1142">
          <cell r="D1142" t="str">
            <v>027-1000-4487</v>
          </cell>
          <cell r="E1142">
            <v>71202</v>
          </cell>
          <cell r="F1142" t="str">
            <v>Site Support Systems-Materials</v>
          </cell>
          <cell r="G1142">
            <v>6814</v>
          </cell>
          <cell r="H1142" t="str">
            <v>Curva hacia Arriba: 4 x 4 - 45º UPSWEEP</v>
          </cell>
          <cell r="I1142" t="str">
            <v>un</v>
          </cell>
          <cell r="J1142">
            <v>0</v>
          </cell>
          <cell r="K1142" t="str">
            <v>IMPORTACION INDIRECTA</v>
          </cell>
          <cell r="L1142" t="str">
            <v>FADETEL</v>
          </cell>
          <cell r="M1142">
            <v>147642</v>
          </cell>
          <cell r="N1142">
            <v>0</v>
          </cell>
          <cell r="O1142">
            <v>0</v>
          </cell>
          <cell r="P1142">
            <v>0</v>
          </cell>
          <cell r="Q1142" t="str">
            <v>COP</v>
          </cell>
          <cell r="R1142">
            <v>0</v>
          </cell>
          <cell r="S1142">
            <v>0.05</v>
          </cell>
          <cell r="T1142">
            <v>155024.1</v>
          </cell>
          <cell r="U1142" t="str">
            <v>027-1000-4487</v>
          </cell>
        </row>
        <row r="1143">
          <cell r="D1143" t="str">
            <v>027-1000-4473</v>
          </cell>
          <cell r="E1143">
            <v>71202</v>
          </cell>
          <cell r="F1143" t="str">
            <v>Site Support Systems-Materials</v>
          </cell>
          <cell r="G1143">
            <v>6814</v>
          </cell>
          <cell r="H1143" t="str">
            <v>Curva hacia Arriba: 4 x 4 - 90º UPSWEEP</v>
          </cell>
          <cell r="I1143" t="str">
            <v>un</v>
          </cell>
          <cell r="J1143">
            <v>0</v>
          </cell>
          <cell r="K1143" t="str">
            <v>IMPORTACION INDIRECTA</v>
          </cell>
          <cell r="L1143" t="str">
            <v>FADETEL</v>
          </cell>
          <cell r="M1143">
            <v>185174</v>
          </cell>
          <cell r="N1143">
            <v>0</v>
          </cell>
          <cell r="O1143">
            <v>0</v>
          </cell>
          <cell r="P1143">
            <v>0</v>
          </cell>
          <cell r="Q1143" t="str">
            <v>COP</v>
          </cell>
          <cell r="R1143">
            <v>0</v>
          </cell>
          <cell r="S1143">
            <v>0.05</v>
          </cell>
          <cell r="T1143">
            <v>194432.7</v>
          </cell>
          <cell r="U1143" t="str">
            <v>027-1000-4473</v>
          </cell>
        </row>
        <row r="1144">
          <cell r="D1144" t="str">
            <v>027-2902-0020</v>
          </cell>
          <cell r="E1144">
            <v>71202</v>
          </cell>
          <cell r="F1144" t="str">
            <v>Site Support Systems-Materials</v>
          </cell>
          <cell r="G1144">
            <v>6814</v>
          </cell>
          <cell r="H1144" t="str">
            <v>Tubo Flexible de 2", 20 ft, amarrillo</v>
          </cell>
          <cell r="I1144" t="str">
            <v>un</v>
          </cell>
          <cell r="J1144">
            <v>0</v>
          </cell>
          <cell r="K1144" t="str">
            <v>IMPORTACION INDIRECTA</v>
          </cell>
          <cell r="L1144" t="str">
            <v>FADETEL</v>
          </cell>
          <cell r="M1144">
            <v>250228</v>
          </cell>
          <cell r="N1144">
            <v>0</v>
          </cell>
          <cell r="O1144">
            <v>0</v>
          </cell>
          <cell r="P1144">
            <v>0</v>
          </cell>
          <cell r="Q1144" t="str">
            <v>COP</v>
          </cell>
          <cell r="R1144">
            <v>0</v>
          </cell>
          <cell r="S1144">
            <v>0.05</v>
          </cell>
          <cell r="T1144">
            <v>262739.40000000002</v>
          </cell>
          <cell r="U1144" t="str">
            <v>027-2902-0020</v>
          </cell>
        </row>
        <row r="1145">
          <cell r="D1145" t="str">
            <v>027-2000-4030</v>
          </cell>
          <cell r="E1145">
            <v>71202</v>
          </cell>
          <cell r="F1145" t="str">
            <v>Site Support Systems-Materials</v>
          </cell>
          <cell r="G1145">
            <v>6814</v>
          </cell>
          <cell r="H1145" t="str">
            <v>INTERSECTION 4"</v>
          </cell>
          <cell r="I1145" t="str">
            <v>un</v>
          </cell>
          <cell r="J1145">
            <v>0</v>
          </cell>
          <cell r="K1145" t="str">
            <v>IMPORTACION INDIRECTA</v>
          </cell>
          <cell r="L1145" t="str">
            <v>FADETEL</v>
          </cell>
          <cell r="M1145">
            <v>560230</v>
          </cell>
          <cell r="N1145">
            <v>0</v>
          </cell>
          <cell r="O1145">
            <v>0</v>
          </cell>
          <cell r="P1145">
            <v>0</v>
          </cell>
          <cell r="Q1145" t="str">
            <v>COP</v>
          </cell>
          <cell r="R1145">
            <v>0</v>
          </cell>
          <cell r="S1145">
            <v>0.05</v>
          </cell>
          <cell r="T1145">
            <v>588241.5</v>
          </cell>
          <cell r="U1145" t="str">
            <v>027-2000-4030</v>
          </cell>
        </row>
        <row r="1146">
          <cell r="D1146" t="str">
            <v>027-2000-6430</v>
          </cell>
          <cell r="E1146">
            <v>71202</v>
          </cell>
          <cell r="F1146" t="str">
            <v>Site Support Systems-Materials</v>
          </cell>
          <cell r="G1146">
            <v>6814</v>
          </cell>
          <cell r="H1146" t="str">
            <v>INTERSECTION 6"</v>
          </cell>
          <cell r="I1146" t="str">
            <v>un</v>
          </cell>
          <cell r="J1146">
            <v>0</v>
          </cell>
          <cell r="K1146" t="str">
            <v>IMPORTACION INDIRECTA</v>
          </cell>
          <cell r="L1146" t="str">
            <v>FADETEL</v>
          </cell>
          <cell r="M1146">
            <v>591536</v>
          </cell>
          <cell r="N1146">
            <v>0</v>
          </cell>
          <cell r="O1146">
            <v>0</v>
          </cell>
          <cell r="P1146">
            <v>0</v>
          </cell>
          <cell r="Q1146" t="str">
            <v>COP</v>
          </cell>
          <cell r="R1146">
            <v>0</v>
          </cell>
          <cell r="S1146">
            <v>0.05</v>
          </cell>
          <cell r="T1146">
            <v>621112.80000000005</v>
          </cell>
          <cell r="U1146" t="str">
            <v>027-2000-6430</v>
          </cell>
        </row>
        <row r="1147">
          <cell r="D1147" t="str">
            <v>027-2000-6431</v>
          </cell>
          <cell r="E1147">
            <v>71202</v>
          </cell>
          <cell r="F1147" t="str">
            <v>Site Support Systems-Materials</v>
          </cell>
          <cell r="G1147">
            <v>6814</v>
          </cell>
          <cell r="H1147" t="str">
            <v>INTERSECTION 6" COVER</v>
          </cell>
          <cell r="I1147" t="str">
            <v>un</v>
          </cell>
          <cell r="J1147">
            <v>0</v>
          </cell>
          <cell r="K1147" t="str">
            <v>IMPORTACION INDIRECTA</v>
          </cell>
          <cell r="L1147" t="str">
            <v>FADETEL</v>
          </cell>
          <cell r="M1147">
            <v>112596</v>
          </cell>
          <cell r="N1147">
            <v>0</v>
          </cell>
          <cell r="O1147">
            <v>0</v>
          </cell>
          <cell r="P1147">
            <v>0</v>
          </cell>
          <cell r="Q1147" t="str">
            <v>COP</v>
          </cell>
          <cell r="R1147">
            <v>0</v>
          </cell>
          <cell r="S1147">
            <v>0.05</v>
          </cell>
          <cell r="T1147">
            <v>118225.8</v>
          </cell>
          <cell r="U1147" t="str">
            <v>027-2000-6431</v>
          </cell>
        </row>
        <row r="1148">
          <cell r="D1148" t="str">
            <v>027-2000-4009</v>
          </cell>
          <cell r="E1148">
            <v>71202</v>
          </cell>
          <cell r="F1148" t="str">
            <v>Site Support Systems-Materials</v>
          </cell>
          <cell r="G1148">
            <v>6814</v>
          </cell>
          <cell r="H1148" t="str">
            <v>Fin de Arreglo (Trough end attachment)</v>
          </cell>
          <cell r="I1148" t="str">
            <v>un</v>
          </cell>
          <cell r="J1148">
            <v>0</v>
          </cell>
          <cell r="K1148" t="str">
            <v>IMPORTACION INDIRECTA</v>
          </cell>
          <cell r="L1148" t="str">
            <v>FADETEL</v>
          </cell>
          <cell r="M1148">
            <v>89980</v>
          </cell>
          <cell r="N1148">
            <v>0</v>
          </cell>
          <cell r="O1148">
            <v>0</v>
          </cell>
          <cell r="P1148">
            <v>0</v>
          </cell>
          <cell r="Q1148" t="str">
            <v>COP</v>
          </cell>
          <cell r="R1148">
            <v>0</v>
          </cell>
          <cell r="S1148">
            <v>0.05</v>
          </cell>
          <cell r="T1148">
            <v>94479</v>
          </cell>
          <cell r="U1148" t="str">
            <v>027-2000-4009</v>
          </cell>
        </row>
        <row r="1149">
          <cell r="D1149" t="str">
            <v>027-1000-4002</v>
          </cell>
          <cell r="E1149">
            <v>71202</v>
          </cell>
          <cell r="F1149" t="str">
            <v>Site Support Systems-Materials</v>
          </cell>
          <cell r="G1149">
            <v>6814</v>
          </cell>
          <cell r="H1149" t="str">
            <v>Threaded rod kit</v>
          </cell>
          <cell r="I1149" t="str">
            <v>un</v>
          </cell>
          <cell r="J1149">
            <v>0</v>
          </cell>
          <cell r="K1149" t="str">
            <v>IMPORTACION INDIRECTA</v>
          </cell>
          <cell r="L1149" t="str">
            <v>FADETEL</v>
          </cell>
          <cell r="M1149">
            <v>36344</v>
          </cell>
          <cell r="N1149">
            <v>0</v>
          </cell>
          <cell r="O1149">
            <v>0</v>
          </cell>
          <cell r="P1149">
            <v>0</v>
          </cell>
          <cell r="Q1149" t="str">
            <v>COP</v>
          </cell>
          <cell r="R1149">
            <v>0</v>
          </cell>
          <cell r="S1149">
            <v>0.05</v>
          </cell>
          <cell r="T1149">
            <v>38161.199999999997</v>
          </cell>
          <cell r="U1149" t="str">
            <v>027-1000-4002</v>
          </cell>
        </row>
        <row r="1150">
          <cell r="D1150" t="str">
            <v>027-2000-4075</v>
          </cell>
          <cell r="E1150">
            <v>71202</v>
          </cell>
          <cell r="F1150" t="str">
            <v>Site Support Systems-Materials</v>
          </cell>
          <cell r="G1150">
            <v>6814</v>
          </cell>
          <cell r="H1150" t="str">
            <v>TRUMPET ATTACHMENT</v>
          </cell>
          <cell r="I1150" t="str">
            <v>un</v>
          </cell>
          <cell r="J1150">
            <v>0</v>
          </cell>
          <cell r="K1150" t="str">
            <v>IMPORTACION INDIRECTA</v>
          </cell>
          <cell r="L1150" t="str">
            <v>FADETEL</v>
          </cell>
          <cell r="M1150">
            <v>122584</v>
          </cell>
          <cell r="N1150">
            <v>0</v>
          </cell>
          <cell r="O1150">
            <v>0</v>
          </cell>
          <cell r="P1150">
            <v>0</v>
          </cell>
          <cell r="Q1150" t="str">
            <v>COP</v>
          </cell>
          <cell r="R1150">
            <v>0</v>
          </cell>
          <cell r="S1150">
            <v>0.05</v>
          </cell>
          <cell r="T1150">
            <v>128713.2</v>
          </cell>
          <cell r="U1150" t="str">
            <v>027-2000-4075</v>
          </cell>
        </row>
        <row r="1151">
          <cell r="D1151" t="str">
            <v>027-2000-4099</v>
          </cell>
          <cell r="E1151">
            <v>71202</v>
          </cell>
          <cell r="F1151" t="str">
            <v>Site Support Systems-Materials</v>
          </cell>
          <cell r="G1151">
            <v>6814</v>
          </cell>
          <cell r="H1151" t="str">
            <v>Union: 4x4 Coupling Kit WTX 4"</v>
          </cell>
          <cell r="I1151" t="str">
            <v>pcs</v>
          </cell>
          <cell r="J1151">
            <v>0</v>
          </cell>
          <cell r="K1151" t="str">
            <v>IMPORTACION INDIRECTA</v>
          </cell>
          <cell r="L1151" t="str">
            <v>TELECT-FADETEL</v>
          </cell>
          <cell r="M1151">
            <v>47014</v>
          </cell>
          <cell r="N1151">
            <v>0</v>
          </cell>
          <cell r="O1151">
            <v>0</v>
          </cell>
          <cell r="P1151">
            <v>0</v>
          </cell>
          <cell r="Q1151" t="str">
            <v>COP</v>
          </cell>
          <cell r="R1151">
            <v>0</v>
          </cell>
          <cell r="S1151">
            <v>0.05</v>
          </cell>
          <cell r="T1151">
            <v>49364.7</v>
          </cell>
          <cell r="U1151" t="str">
            <v>027-2000-4099</v>
          </cell>
        </row>
        <row r="1152">
          <cell r="D1152" t="str">
            <v>027-2000-6450</v>
          </cell>
          <cell r="E1152">
            <v>71202</v>
          </cell>
          <cell r="F1152" t="str">
            <v>Site Support Systems-Materials</v>
          </cell>
          <cell r="G1152">
            <v>6814</v>
          </cell>
          <cell r="H1152" t="str">
            <v>Reductor 6 a 4 WTX6"</v>
          </cell>
          <cell r="I1152" t="str">
            <v>pcs</v>
          </cell>
          <cell r="J1152">
            <v>0</v>
          </cell>
          <cell r="K1152" t="str">
            <v>IMPORTACION INDIRECTA</v>
          </cell>
          <cell r="L1152" t="str">
            <v>TELECT-FADETEL</v>
          </cell>
          <cell r="M1152">
            <v>172656</v>
          </cell>
          <cell r="N1152">
            <v>0</v>
          </cell>
          <cell r="O1152">
            <v>0</v>
          </cell>
          <cell r="P1152">
            <v>0</v>
          </cell>
          <cell r="Q1152" t="str">
            <v>COP</v>
          </cell>
          <cell r="R1152">
            <v>0</v>
          </cell>
          <cell r="S1152">
            <v>0.05</v>
          </cell>
          <cell r="T1152">
            <v>181288.8</v>
          </cell>
          <cell r="U1152" t="str">
            <v>027-2000-6450</v>
          </cell>
        </row>
        <row r="1153">
          <cell r="D1153" t="str">
            <v>027-2000-6401</v>
          </cell>
          <cell r="E1153">
            <v>71202</v>
          </cell>
          <cell r="F1153" t="str">
            <v>Site Support Systems-Materials</v>
          </cell>
          <cell r="G1153">
            <v>6814</v>
          </cell>
          <cell r="H1153" t="str">
            <v>Canaleta de 6 pies de Longitud: 6x4 6 Foot Solid Channel - SOLID CHANEL 1.8mts 6"</v>
          </cell>
          <cell r="I1153" t="str">
            <v>un</v>
          </cell>
          <cell r="J1153">
            <v>0</v>
          </cell>
          <cell r="K1153" t="str">
            <v>IMPORTACION INDIRECTA</v>
          </cell>
          <cell r="L1153" t="str">
            <v>FADETEL</v>
          </cell>
          <cell r="M1153">
            <v>278564</v>
          </cell>
          <cell r="N1153">
            <v>0</v>
          </cell>
          <cell r="O1153">
            <v>0</v>
          </cell>
          <cell r="P1153">
            <v>0</v>
          </cell>
          <cell r="Q1153" t="str">
            <v>COP</v>
          </cell>
          <cell r="R1153">
            <v>0</v>
          </cell>
          <cell r="S1153">
            <v>0.05</v>
          </cell>
          <cell r="T1153">
            <v>292492.2</v>
          </cell>
          <cell r="U1153" t="str">
            <v>027-2000-6401</v>
          </cell>
        </row>
        <row r="1154">
          <cell r="D1154" t="str">
            <v>027-2000-6402</v>
          </cell>
          <cell r="E1154">
            <v>71202</v>
          </cell>
          <cell r="F1154" t="str">
            <v>Site Support Systems-Materials</v>
          </cell>
          <cell r="G1154">
            <v>6814</v>
          </cell>
          <cell r="H1154" t="str">
            <v>Tapa para la canaleta de 6 pies de longitud:6x4 6 ft. Solid Channel Cover - SOLID CHANEL COVER 1.8Mts 6"</v>
          </cell>
          <cell r="I1154" t="str">
            <v>un</v>
          </cell>
          <cell r="J1154">
            <v>0</v>
          </cell>
          <cell r="K1154" t="str">
            <v>IMPORTACION INDIRECTA</v>
          </cell>
          <cell r="L1154" t="str">
            <v>FADETEL</v>
          </cell>
          <cell r="M1154">
            <v>134464</v>
          </cell>
          <cell r="N1154">
            <v>0</v>
          </cell>
          <cell r="O1154">
            <v>0</v>
          </cell>
          <cell r="P1154">
            <v>0</v>
          </cell>
          <cell r="Q1154" t="str">
            <v>COP</v>
          </cell>
          <cell r="R1154">
            <v>0</v>
          </cell>
          <cell r="S1154">
            <v>0.05</v>
          </cell>
          <cell r="T1154">
            <v>141187.20000000001</v>
          </cell>
          <cell r="U1154" t="str">
            <v>027-2000-6402</v>
          </cell>
        </row>
        <row r="1155">
          <cell r="D1155" t="str">
            <v>027-2000-6499</v>
          </cell>
          <cell r="E1155">
            <v>71202</v>
          </cell>
          <cell r="F1155" t="str">
            <v>Site Support Systems-Materials</v>
          </cell>
          <cell r="G1155">
            <v>6814</v>
          </cell>
          <cell r="H1155" t="str">
            <v>Union: 6" Coupling Kit</v>
          </cell>
          <cell r="I1155" t="str">
            <v>un</v>
          </cell>
          <cell r="J1155">
            <v>0</v>
          </cell>
          <cell r="K1155" t="str">
            <v>IMPORTACION INDIRECTA</v>
          </cell>
          <cell r="L1155" t="str">
            <v>FADETEL</v>
          </cell>
          <cell r="M1155">
            <v>59466</v>
          </cell>
          <cell r="N1155">
            <v>0</v>
          </cell>
          <cell r="O1155">
            <v>0</v>
          </cell>
          <cell r="P1155">
            <v>0</v>
          </cell>
          <cell r="Q1155" t="str">
            <v>COP</v>
          </cell>
          <cell r="R1155">
            <v>0</v>
          </cell>
          <cell r="S1155">
            <v>0.05</v>
          </cell>
          <cell r="T1155">
            <v>62439.3</v>
          </cell>
          <cell r="U1155" t="str">
            <v>027-2000-6499</v>
          </cell>
        </row>
        <row r="1156">
          <cell r="D1156" t="str">
            <v>027-2000-6409</v>
          </cell>
          <cell r="E1156">
            <v>71202</v>
          </cell>
          <cell r="F1156" t="str">
            <v>Site Support Systems-Materials</v>
          </cell>
          <cell r="G1156">
            <v>6814</v>
          </cell>
          <cell r="H1156" t="str">
            <v>Fin de Arreglo 6" (Trough end attachment)</v>
          </cell>
          <cell r="I1156" t="str">
            <v>un</v>
          </cell>
          <cell r="J1156">
            <v>0</v>
          </cell>
          <cell r="K1156" t="str">
            <v>IMPORTACION INDIRECTA</v>
          </cell>
          <cell r="L1156" t="str">
            <v>FADETEL</v>
          </cell>
          <cell r="M1156">
            <v>78232</v>
          </cell>
          <cell r="N1156">
            <v>0</v>
          </cell>
          <cell r="O1156">
            <v>0</v>
          </cell>
          <cell r="P1156">
            <v>0</v>
          </cell>
          <cell r="Q1156" t="str">
            <v>COP</v>
          </cell>
          <cell r="R1156">
            <v>0</v>
          </cell>
          <cell r="S1156">
            <v>0.05</v>
          </cell>
          <cell r="T1156">
            <v>82143.600000000006</v>
          </cell>
          <cell r="U1156" t="str">
            <v>027-2000-6409</v>
          </cell>
        </row>
        <row r="1157">
          <cell r="D1157" t="str">
            <v>027-1000-4062</v>
          </cell>
          <cell r="E1157">
            <v>71202</v>
          </cell>
          <cell r="F1157" t="str">
            <v>Site Support Systems-Materials</v>
          </cell>
          <cell r="G1157">
            <v>6814</v>
          </cell>
          <cell r="H1157" t="str">
            <v>BRKT (4) LADDER RACK BRACKET</v>
          </cell>
          <cell r="I1157" t="str">
            <v>un</v>
          </cell>
          <cell r="J1157">
            <v>0</v>
          </cell>
          <cell r="K1157" t="str">
            <v>IMPORTACION INDIRECTA</v>
          </cell>
          <cell r="L1157" t="str">
            <v>FADETEL</v>
          </cell>
          <cell r="M1157">
            <v>76758</v>
          </cell>
          <cell r="N1157">
            <v>0</v>
          </cell>
          <cell r="O1157">
            <v>0</v>
          </cell>
          <cell r="P1157">
            <v>0</v>
          </cell>
          <cell r="Q1157" t="str">
            <v>COP</v>
          </cell>
          <cell r="R1157">
            <v>0</v>
          </cell>
          <cell r="S1157">
            <v>0.05</v>
          </cell>
          <cell r="T1157">
            <v>80595.899999999994</v>
          </cell>
          <cell r="U1157" t="str">
            <v>027-1000-4062</v>
          </cell>
        </row>
        <row r="1158">
          <cell r="D1158" t="str">
            <v>027-1000-4488</v>
          </cell>
          <cell r="E1158">
            <v>71202</v>
          </cell>
          <cell r="F1158" t="str">
            <v>Site Support Systems-Materials</v>
          </cell>
          <cell r="G1158">
            <v>6814</v>
          </cell>
          <cell r="H1158" t="str">
            <v>45º DOWNSWEEP</v>
          </cell>
          <cell r="I1158" t="str">
            <v>un</v>
          </cell>
          <cell r="J1158">
            <v>0</v>
          </cell>
          <cell r="K1158" t="str">
            <v>IMPORTACION INDIRECTA</v>
          </cell>
          <cell r="L1158" t="str">
            <v>FADETEL</v>
          </cell>
          <cell r="M1158">
            <v>212344</v>
          </cell>
          <cell r="N1158">
            <v>0</v>
          </cell>
          <cell r="O1158">
            <v>0</v>
          </cell>
          <cell r="P1158">
            <v>0</v>
          </cell>
          <cell r="Q1158" t="str">
            <v>COP</v>
          </cell>
          <cell r="R1158">
            <v>0</v>
          </cell>
          <cell r="S1158">
            <v>0.05</v>
          </cell>
          <cell r="T1158">
            <v>222961.2</v>
          </cell>
          <cell r="U1158" t="str">
            <v>027-1000-4488</v>
          </cell>
        </row>
        <row r="1159">
          <cell r="D1159" t="str">
            <v>027-2000-4031</v>
          </cell>
          <cell r="E1159">
            <v>71202</v>
          </cell>
          <cell r="F1159" t="str">
            <v>Site Support Systems-Materials</v>
          </cell>
          <cell r="G1159">
            <v>6814</v>
          </cell>
          <cell r="H1159" t="str">
            <v>4X4 INTERSECTION COVER WTX-4"</v>
          </cell>
          <cell r="I1159" t="str">
            <v>un</v>
          </cell>
          <cell r="J1159">
            <v>0</v>
          </cell>
          <cell r="K1159" t="str">
            <v>IMPORTACION INDIRECTA</v>
          </cell>
          <cell r="L1159" t="str">
            <v>FADETEL</v>
          </cell>
          <cell r="M1159">
            <v>140866</v>
          </cell>
          <cell r="N1159">
            <v>0</v>
          </cell>
          <cell r="O1159">
            <v>0</v>
          </cell>
          <cell r="P1159">
            <v>0</v>
          </cell>
          <cell r="Q1159" t="str">
            <v>COP</v>
          </cell>
          <cell r="R1159">
            <v>0</v>
          </cell>
          <cell r="S1159">
            <v>0.05</v>
          </cell>
          <cell r="T1159">
            <v>147909.29999999999</v>
          </cell>
          <cell r="U1159" t="str">
            <v>027-2000-4031</v>
          </cell>
        </row>
        <row r="1160">
          <cell r="D1160" t="str">
            <v>027-2000-6478</v>
          </cell>
          <cell r="E1160">
            <v>71202</v>
          </cell>
          <cell r="F1160" t="str">
            <v>Site Support Systems-Materials</v>
          </cell>
          <cell r="G1160">
            <v>6814</v>
          </cell>
          <cell r="H1160" t="str">
            <v>DROP ATTACHMENT 6 COVER</v>
          </cell>
          <cell r="I1160" t="str">
            <v>un</v>
          </cell>
          <cell r="J1160">
            <v>0</v>
          </cell>
          <cell r="K1160" t="str">
            <v>IMPORTACION INDIRECTA</v>
          </cell>
          <cell r="L1160" t="str">
            <v>FADETEL</v>
          </cell>
          <cell r="M1160">
            <v>87582</v>
          </cell>
          <cell r="N1160">
            <v>0</v>
          </cell>
          <cell r="O1160">
            <v>0</v>
          </cell>
          <cell r="P1160">
            <v>0</v>
          </cell>
          <cell r="Q1160" t="str">
            <v>COP</v>
          </cell>
          <cell r="R1160">
            <v>0</v>
          </cell>
          <cell r="S1160">
            <v>0.05</v>
          </cell>
          <cell r="T1160">
            <v>91961.1</v>
          </cell>
          <cell r="U1160" t="str">
            <v>027-2000-6478</v>
          </cell>
        </row>
        <row r="1161">
          <cell r="D1161" t="str">
            <v>027-1000-6473</v>
          </cell>
          <cell r="E1161">
            <v>71202</v>
          </cell>
          <cell r="F1161" t="str">
            <v>Site Support Systems-Materials</v>
          </cell>
          <cell r="G1161">
            <v>6814</v>
          </cell>
          <cell r="H1161" t="str">
            <v>90º UPSWEEP 6"</v>
          </cell>
          <cell r="I1161" t="str">
            <v>un</v>
          </cell>
          <cell r="J1161">
            <v>0</v>
          </cell>
          <cell r="K1161" t="str">
            <v>IMPORTACION INDIRECTA</v>
          </cell>
          <cell r="L1161" t="str">
            <v>FADETEL</v>
          </cell>
          <cell r="M1161">
            <v>210188</v>
          </cell>
          <cell r="N1161">
            <v>0</v>
          </cell>
          <cell r="O1161">
            <v>0</v>
          </cell>
          <cell r="P1161">
            <v>0</v>
          </cell>
          <cell r="Q1161" t="str">
            <v>COP</v>
          </cell>
          <cell r="R1161">
            <v>0</v>
          </cell>
          <cell r="S1161">
            <v>0.05</v>
          </cell>
          <cell r="T1161">
            <v>220697.4</v>
          </cell>
          <cell r="U1161" t="str">
            <v>027-1000-6473</v>
          </cell>
        </row>
        <row r="1162">
          <cell r="D1162" t="str">
            <v>071-6000-0023</v>
          </cell>
          <cell r="E1162">
            <v>71202</v>
          </cell>
          <cell r="F1162" t="str">
            <v>Site Support Systems-Materials</v>
          </cell>
          <cell r="G1162">
            <v>6814</v>
          </cell>
          <cell r="H1162" t="str">
            <v>EXTENSORES DEL DUCTO</v>
          </cell>
          <cell r="I1162" t="str">
            <v>un</v>
          </cell>
          <cell r="J1162">
            <v>0</v>
          </cell>
          <cell r="K1162" t="str">
            <v>IMPORTACION INDIRECTA</v>
          </cell>
          <cell r="L1162" t="str">
            <v>FADETEL</v>
          </cell>
          <cell r="M1162">
            <v>967611.43</v>
          </cell>
          <cell r="N1162">
            <v>0</v>
          </cell>
          <cell r="O1162">
            <v>0</v>
          </cell>
          <cell r="P1162">
            <v>0</v>
          </cell>
          <cell r="Q1162" t="str">
            <v>COP</v>
          </cell>
          <cell r="R1162">
            <v>0</v>
          </cell>
          <cell r="S1162">
            <v>0.05</v>
          </cell>
          <cell r="T1162">
            <v>1015992</v>
          </cell>
          <cell r="U1162" t="str">
            <v>071-6000-0023</v>
          </cell>
        </row>
        <row r="1163">
          <cell r="H1163" t="str">
            <v>Escalerilla Metalica Proyecto TEM</v>
          </cell>
          <cell r="I1163">
            <v>0</v>
          </cell>
          <cell r="J1163">
            <v>0</v>
          </cell>
          <cell r="K1163">
            <v>0</v>
          </cell>
          <cell r="L1163">
            <v>0</v>
          </cell>
          <cell r="M1163">
            <v>0</v>
          </cell>
          <cell r="N1163">
            <v>0</v>
          </cell>
          <cell r="O1163">
            <v>0</v>
          </cell>
          <cell r="P1163">
            <v>0</v>
          </cell>
          <cell r="Q1163">
            <v>0</v>
          </cell>
          <cell r="R1163">
            <v>0</v>
          </cell>
          <cell r="S1163">
            <v>0</v>
          </cell>
          <cell r="T1163">
            <v>0</v>
          </cell>
          <cell r="U1163">
            <v>0</v>
          </cell>
        </row>
        <row r="1164">
          <cell r="H1164" t="str">
            <v xml:space="preserve">***Anchoring - Hardware for Anchoring*** </v>
          </cell>
          <cell r="I1164">
            <v>0</v>
          </cell>
          <cell r="J1164">
            <v>0</v>
          </cell>
          <cell r="K1164">
            <v>0</v>
          </cell>
          <cell r="L1164">
            <v>0</v>
          </cell>
          <cell r="M1164">
            <v>0</v>
          </cell>
          <cell r="N1164">
            <v>0</v>
          </cell>
          <cell r="O1164">
            <v>0</v>
          </cell>
          <cell r="P1164">
            <v>0</v>
          </cell>
          <cell r="Q1164">
            <v>0</v>
          </cell>
          <cell r="R1164">
            <v>0</v>
          </cell>
          <cell r="S1164">
            <v>0</v>
          </cell>
          <cell r="T1164">
            <v>0</v>
          </cell>
          <cell r="U1164">
            <v>0</v>
          </cell>
        </row>
        <row r="1165">
          <cell r="D1165" t="str">
            <v>BBC01</v>
          </cell>
          <cell r="E1165">
            <v>71202</v>
          </cell>
          <cell r="F1165" t="str">
            <v>Site Support Systems-Materials</v>
          </cell>
          <cell r="G1165">
            <v>6814</v>
          </cell>
          <cell r="H1165" t="str">
            <v>Kit Herraje soporte canaleta</v>
          </cell>
          <cell r="I1165" t="str">
            <v>pcs</v>
          </cell>
          <cell r="J1165">
            <v>0</v>
          </cell>
          <cell r="K1165" t="str">
            <v>NACIONAL CON TIEMPO DE FABRICACION</v>
          </cell>
          <cell r="L1165" t="str">
            <v>BBC Ing</v>
          </cell>
          <cell r="M1165">
            <v>41400</v>
          </cell>
          <cell r="N1165">
            <v>0</v>
          </cell>
          <cell r="O1165">
            <v>0</v>
          </cell>
          <cell r="P1165">
            <v>0</v>
          </cell>
          <cell r="Q1165" t="str">
            <v>COP</v>
          </cell>
          <cell r="R1165">
            <v>0</v>
          </cell>
          <cell r="S1165">
            <v>0.05</v>
          </cell>
          <cell r="T1165">
            <v>43470</v>
          </cell>
          <cell r="U1165" t="str">
            <v>BBC01</v>
          </cell>
        </row>
        <row r="1166">
          <cell r="D1166" t="str">
            <v>P01</v>
          </cell>
          <cell r="E1166">
            <v>71202</v>
          </cell>
          <cell r="F1166" t="str">
            <v>Site Support Systems-Materials</v>
          </cell>
          <cell r="G1166">
            <v>6814</v>
          </cell>
          <cell r="H1166" t="str">
            <v xml:space="preserve">P1000 "T" Slotted Unistrut, x 60cmts </v>
          </cell>
          <cell r="I1166" t="str">
            <v xml:space="preserve">pcs </v>
          </cell>
          <cell r="J1166">
            <v>0</v>
          </cell>
          <cell r="K1166" t="str">
            <v>NACIONAL CON TIEMPO DE FABRICACION</v>
          </cell>
          <cell r="L1166" t="str">
            <v>BBC Ing</v>
          </cell>
          <cell r="M1166">
            <v>33000</v>
          </cell>
          <cell r="N1166">
            <v>0</v>
          </cell>
          <cell r="O1166">
            <v>0</v>
          </cell>
          <cell r="P1166">
            <v>0</v>
          </cell>
          <cell r="Q1166" t="str">
            <v>COP</v>
          </cell>
          <cell r="R1166">
            <v>0</v>
          </cell>
          <cell r="S1166">
            <v>0.05</v>
          </cell>
          <cell r="T1166">
            <v>34650</v>
          </cell>
          <cell r="U1166" t="str">
            <v>BBC03</v>
          </cell>
        </row>
        <row r="1167">
          <cell r="D1167" t="str">
            <v>P02</v>
          </cell>
          <cell r="E1167">
            <v>71202</v>
          </cell>
          <cell r="F1167" t="str">
            <v>Site Support Systems-Materials</v>
          </cell>
          <cell r="G1167">
            <v>6814</v>
          </cell>
          <cell r="H1167" t="str">
            <v xml:space="preserve">SPRING NUT TO UNISTRUT CHANNEL </v>
          </cell>
          <cell r="I1167" t="str">
            <v xml:space="preserve">pcs </v>
          </cell>
          <cell r="J1167">
            <v>0</v>
          </cell>
          <cell r="K1167" t="str">
            <v>NACIONAL CON TIEMPO DE FABRICACION</v>
          </cell>
          <cell r="L1167" t="str">
            <v>BBC Ing</v>
          </cell>
          <cell r="M1167">
            <v>13000</v>
          </cell>
          <cell r="N1167">
            <v>0</v>
          </cell>
          <cell r="O1167">
            <v>0</v>
          </cell>
          <cell r="P1167">
            <v>0</v>
          </cell>
          <cell r="Q1167" t="str">
            <v>COP</v>
          </cell>
          <cell r="R1167">
            <v>0</v>
          </cell>
          <cell r="S1167">
            <v>0.05</v>
          </cell>
          <cell r="T1167">
            <v>13650</v>
          </cell>
          <cell r="U1167" t="str">
            <v>BBC04</v>
          </cell>
        </row>
        <row r="1168">
          <cell r="H1168" t="str">
            <v xml:space="preserve">GA0- Auxiliary Framind and Anciliary items </v>
          </cell>
          <cell r="I1168">
            <v>0</v>
          </cell>
          <cell r="J1168">
            <v>0</v>
          </cell>
          <cell r="K1168">
            <v>0</v>
          </cell>
          <cell r="L1168">
            <v>0</v>
          </cell>
          <cell r="M1168">
            <v>0</v>
          </cell>
          <cell r="N1168">
            <v>0</v>
          </cell>
          <cell r="O1168">
            <v>0</v>
          </cell>
          <cell r="P1168">
            <v>0</v>
          </cell>
          <cell r="Q1168">
            <v>0</v>
          </cell>
          <cell r="R1168">
            <v>0</v>
          </cell>
          <cell r="S1168">
            <v>0</v>
          </cell>
          <cell r="T1168">
            <v>0</v>
          </cell>
          <cell r="U1168">
            <v>0</v>
          </cell>
        </row>
        <row r="1169">
          <cell r="D1169" t="str">
            <v>GA 01A</v>
          </cell>
          <cell r="E1169">
            <v>71202</v>
          </cell>
          <cell r="F1169" t="str">
            <v>Site Support Systems-Materials</v>
          </cell>
          <cell r="G1169">
            <v>6814</v>
          </cell>
          <cell r="H1169" t="str">
            <v xml:space="preserve">HANGER ROD TO CELING INSERT EXTRA NUT (1 Washer &amp; 1 Nuts) </v>
          </cell>
          <cell r="I1169" t="str">
            <v xml:space="preserve">pcs </v>
          </cell>
          <cell r="J1169">
            <v>0</v>
          </cell>
          <cell r="K1169" t="str">
            <v>NACIONAL CON TIEMPO DE FABRICACION</v>
          </cell>
          <cell r="L1169" t="str">
            <v>BBC Ing</v>
          </cell>
          <cell r="M1169">
            <v>3000</v>
          </cell>
          <cell r="N1169">
            <v>0</v>
          </cell>
          <cell r="O1169">
            <v>0</v>
          </cell>
          <cell r="P1169">
            <v>0</v>
          </cell>
          <cell r="Q1169" t="str">
            <v>COP</v>
          </cell>
          <cell r="R1169">
            <v>0</v>
          </cell>
          <cell r="S1169">
            <v>0.05</v>
          </cell>
          <cell r="T1169">
            <v>3150</v>
          </cell>
          <cell r="U1169" t="str">
            <v>BBC07</v>
          </cell>
        </row>
        <row r="1170">
          <cell r="D1170" t="str">
            <v>GA 01B</v>
          </cell>
          <cell r="E1170">
            <v>71202</v>
          </cell>
          <cell r="F1170" t="str">
            <v>Site Support Systems-Materials</v>
          </cell>
          <cell r="G1170">
            <v>6814</v>
          </cell>
          <cell r="H1170" t="str">
            <v xml:space="preserve">HANGER ROD TO CELING INSERT EXTRA NUT (1 Washer &amp; 2 Nuts) </v>
          </cell>
          <cell r="I1170" t="str">
            <v xml:space="preserve">pcs </v>
          </cell>
          <cell r="J1170">
            <v>0</v>
          </cell>
          <cell r="K1170" t="str">
            <v>NACIONAL CON TIEMPO DE FABRICACION</v>
          </cell>
          <cell r="L1170" t="str">
            <v>BBC Ing</v>
          </cell>
          <cell r="M1170">
            <v>5100</v>
          </cell>
          <cell r="N1170">
            <v>0</v>
          </cell>
          <cell r="O1170">
            <v>0</v>
          </cell>
          <cell r="P1170">
            <v>0</v>
          </cell>
          <cell r="Q1170" t="str">
            <v>COP</v>
          </cell>
          <cell r="R1170">
            <v>0</v>
          </cell>
          <cell r="S1170">
            <v>0.05</v>
          </cell>
          <cell r="T1170">
            <v>5355</v>
          </cell>
          <cell r="U1170" t="str">
            <v>BBC08</v>
          </cell>
        </row>
        <row r="1171">
          <cell r="D1171" t="str">
            <v>GA 01</v>
          </cell>
          <cell r="E1171">
            <v>71202</v>
          </cell>
          <cell r="F1171" t="str">
            <v>Site Support Systems-Materials</v>
          </cell>
          <cell r="G1171">
            <v>6814</v>
          </cell>
          <cell r="H1171" t="str">
            <v xml:space="preserve">5/8-11X78 THREADED ROD (2.0Mts.) </v>
          </cell>
          <cell r="I1171" t="str">
            <v xml:space="preserve">pcs </v>
          </cell>
          <cell r="J1171">
            <v>0</v>
          </cell>
          <cell r="K1171" t="str">
            <v>NACIONAL CON TIEMPO DE FABRICACION</v>
          </cell>
          <cell r="L1171" t="str">
            <v>BBC Ing</v>
          </cell>
          <cell r="M1171">
            <v>47250</v>
          </cell>
          <cell r="N1171">
            <v>0</v>
          </cell>
          <cell r="O1171">
            <v>0</v>
          </cell>
          <cell r="P1171">
            <v>0</v>
          </cell>
          <cell r="Q1171" t="str">
            <v>COP</v>
          </cell>
          <cell r="R1171">
            <v>0</v>
          </cell>
          <cell r="S1171">
            <v>0.05</v>
          </cell>
          <cell r="T1171">
            <v>49612.5</v>
          </cell>
          <cell r="U1171" t="str">
            <v>BBC09</v>
          </cell>
        </row>
        <row r="1172">
          <cell r="D1172" t="str">
            <v>GA 05</v>
          </cell>
          <cell r="E1172">
            <v>71202</v>
          </cell>
          <cell r="F1172" t="str">
            <v>Site Support Systems-Materials</v>
          </cell>
          <cell r="G1172">
            <v>6814</v>
          </cell>
          <cell r="H1172" t="str">
            <v xml:space="preserve">SPLICING AUX FRAMING (PLATED) </v>
          </cell>
          <cell r="I1172" t="str">
            <v xml:space="preserve">pcs </v>
          </cell>
          <cell r="J1172">
            <v>0</v>
          </cell>
          <cell r="K1172" t="str">
            <v>NACIONAL CON TIEMPO DE FABRICACION</v>
          </cell>
          <cell r="L1172" t="str">
            <v>BBC Ing</v>
          </cell>
          <cell r="M1172">
            <v>25700</v>
          </cell>
          <cell r="N1172">
            <v>0</v>
          </cell>
          <cell r="O1172">
            <v>0</v>
          </cell>
          <cell r="P1172">
            <v>0</v>
          </cell>
          <cell r="Q1172" t="str">
            <v>COP</v>
          </cell>
          <cell r="R1172">
            <v>0</v>
          </cell>
          <cell r="S1172">
            <v>0.05</v>
          </cell>
          <cell r="T1172">
            <v>26985</v>
          </cell>
          <cell r="U1172" t="str">
            <v>BBC10</v>
          </cell>
        </row>
        <row r="1173">
          <cell r="D1173" t="str">
            <v>GA05A                             </v>
          </cell>
          <cell r="E1173">
            <v>71202</v>
          </cell>
          <cell r="F1173" t="str">
            <v>Site Support Systems-Materials</v>
          </cell>
          <cell r="G1173">
            <v>6814</v>
          </cell>
          <cell r="H1173" t="str">
            <v xml:space="preserve">SPLICING AUX FRAMING (Gray) </v>
          </cell>
          <cell r="I1173" t="str">
            <v xml:space="preserve">pcs </v>
          </cell>
          <cell r="J1173">
            <v>0</v>
          </cell>
          <cell r="K1173" t="str">
            <v>NACIONAL CON TIEMPO DE FABRICACION</v>
          </cell>
          <cell r="L1173" t="str">
            <v>BBC Ing</v>
          </cell>
          <cell r="M1173">
            <v>25700</v>
          </cell>
          <cell r="N1173">
            <v>0</v>
          </cell>
          <cell r="O1173">
            <v>0</v>
          </cell>
          <cell r="P1173">
            <v>0</v>
          </cell>
          <cell r="Q1173" t="str">
            <v>COP</v>
          </cell>
          <cell r="R1173">
            <v>0</v>
          </cell>
          <cell r="S1173">
            <v>0.05</v>
          </cell>
          <cell r="T1173">
            <v>26985</v>
          </cell>
          <cell r="U1173" t="str">
            <v>BBC11</v>
          </cell>
        </row>
        <row r="1174">
          <cell r="D1174" t="str">
            <v>GA06</v>
          </cell>
          <cell r="E1174">
            <v>71202</v>
          </cell>
          <cell r="F1174" t="str">
            <v>Site Support Systems-Materials</v>
          </cell>
          <cell r="G1174">
            <v>6814</v>
          </cell>
          <cell r="H1174" t="str">
            <v xml:space="preserve">JUNCTIONING AUX. FRAMING TEE INTERSECTION </v>
          </cell>
          <cell r="I1174" t="str">
            <v xml:space="preserve">pcs </v>
          </cell>
          <cell r="J1174">
            <v>0</v>
          </cell>
          <cell r="K1174" t="str">
            <v>NACIONAL CON TIEMPO DE FABRICACION</v>
          </cell>
          <cell r="L1174" t="str">
            <v>BBC Ing</v>
          </cell>
          <cell r="M1174">
            <v>107900</v>
          </cell>
          <cell r="N1174">
            <v>0</v>
          </cell>
          <cell r="O1174">
            <v>0</v>
          </cell>
          <cell r="P1174">
            <v>0</v>
          </cell>
          <cell r="Q1174" t="str">
            <v>COP</v>
          </cell>
          <cell r="R1174">
            <v>0</v>
          </cell>
          <cell r="S1174">
            <v>0.05</v>
          </cell>
          <cell r="T1174">
            <v>113295</v>
          </cell>
          <cell r="U1174" t="str">
            <v>BBC12</v>
          </cell>
        </row>
        <row r="1175">
          <cell r="D1175" t="str">
            <v>GA 021</v>
          </cell>
          <cell r="E1175">
            <v>71202</v>
          </cell>
          <cell r="F1175" t="str">
            <v>Site Support Systems-Materials</v>
          </cell>
          <cell r="G1175">
            <v>6814</v>
          </cell>
          <cell r="H1175" t="str">
            <v xml:space="preserve">SIGLE LEVEL SUPPORT TO CEILING INSERT </v>
          </cell>
          <cell r="I1175" t="str">
            <v xml:space="preserve">pcs </v>
          </cell>
          <cell r="J1175">
            <v>0</v>
          </cell>
          <cell r="K1175" t="str">
            <v>NACIONAL CON TIEMPO DE FABRICACION</v>
          </cell>
          <cell r="L1175" t="str">
            <v>BBC Ing</v>
          </cell>
          <cell r="M1175">
            <v>17800</v>
          </cell>
          <cell r="N1175">
            <v>0</v>
          </cell>
          <cell r="O1175">
            <v>0</v>
          </cell>
          <cell r="P1175">
            <v>0</v>
          </cell>
          <cell r="Q1175" t="str">
            <v>COP</v>
          </cell>
          <cell r="R1175">
            <v>0</v>
          </cell>
          <cell r="S1175">
            <v>0.05</v>
          </cell>
          <cell r="T1175">
            <v>18690</v>
          </cell>
          <cell r="U1175" t="str">
            <v>BBC13</v>
          </cell>
        </row>
        <row r="1176">
          <cell r="D1176" t="str">
            <v>GA 025</v>
          </cell>
          <cell r="E1176">
            <v>71202</v>
          </cell>
          <cell r="F1176" t="str">
            <v>Site Support Systems-Materials</v>
          </cell>
          <cell r="G1176">
            <v>6814</v>
          </cell>
          <cell r="H1176" t="str">
            <v xml:space="preserve">AUX. FRAMING SUPP. DOUBLE LEVEL (DIRECTLY ABOVE OTHER) </v>
          </cell>
          <cell r="I1176" t="str">
            <v xml:space="preserve">pcs </v>
          </cell>
          <cell r="J1176">
            <v>0</v>
          </cell>
          <cell r="K1176" t="str">
            <v>NACIONAL CON TIEMPO DE FABRICACION</v>
          </cell>
          <cell r="L1176" t="str">
            <v>BBC Ing</v>
          </cell>
          <cell r="M1176">
            <v>40800</v>
          </cell>
          <cell r="N1176">
            <v>0</v>
          </cell>
          <cell r="O1176">
            <v>0</v>
          </cell>
          <cell r="P1176">
            <v>0</v>
          </cell>
          <cell r="Q1176" t="str">
            <v>COP</v>
          </cell>
          <cell r="R1176">
            <v>0</v>
          </cell>
          <cell r="S1176">
            <v>0.05</v>
          </cell>
          <cell r="T1176">
            <v>42840</v>
          </cell>
          <cell r="U1176" t="str">
            <v>BBC14</v>
          </cell>
        </row>
        <row r="1177">
          <cell r="D1177" t="str">
            <v>GA 033</v>
          </cell>
          <cell r="E1177">
            <v>71202</v>
          </cell>
          <cell r="F1177" t="str">
            <v>Site Support Systems-Materials</v>
          </cell>
          <cell r="G1177">
            <v>6814</v>
          </cell>
          <cell r="H1177" t="str">
            <v xml:space="preserve">CA RACK FAB (Brace) </v>
          </cell>
          <cell r="I1177" t="str">
            <v xml:space="preserve">pcs </v>
          </cell>
          <cell r="J1177">
            <v>0</v>
          </cell>
          <cell r="K1177" t="str">
            <v>NACIONAL CON TIEMPO DE FABRICACION</v>
          </cell>
          <cell r="L1177" t="str">
            <v>BBC Ing</v>
          </cell>
          <cell r="M1177">
            <v>45000</v>
          </cell>
          <cell r="N1177">
            <v>0</v>
          </cell>
          <cell r="O1177">
            <v>0</v>
          </cell>
          <cell r="P1177">
            <v>0</v>
          </cell>
          <cell r="Q1177" t="str">
            <v>COP</v>
          </cell>
          <cell r="R1177">
            <v>0</v>
          </cell>
          <cell r="S1177">
            <v>0.05</v>
          </cell>
          <cell r="T1177">
            <v>47250</v>
          </cell>
          <cell r="U1177" t="str">
            <v>BBC15</v>
          </cell>
        </row>
        <row r="1178">
          <cell r="D1178" t="str">
            <v>GA 03</v>
          </cell>
          <cell r="E1178">
            <v>71202</v>
          </cell>
          <cell r="F1178" t="str">
            <v>Site Support Systems-Materials</v>
          </cell>
          <cell r="G1178">
            <v>6814</v>
          </cell>
          <cell r="H1178" t="str">
            <v xml:space="preserve">AUX FRAMING (3.0Mts)(kit de 2 perfiles) </v>
          </cell>
          <cell r="I1178" t="str">
            <v xml:space="preserve">pcs </v>
          </cell>
          <cell r="J1178">
            <v>0</v>
          </cell>
          <cell r="K1178" t="str">
            <v>NACIONAL CON TIEMPO DE FABRICACION</v>
          </cell>
          <cell r="L1178" t="str">
            <v>BBC Ing</v>
          </cell>
          <cell r="M1178">
            <v>175100</v>
          </cell>
          <cell r="N1178">
            <v>0</v>
          </cell>
          <cell r="O1178">
            <v>0</v>
          </cell>
          <cell r="P1178">
            <v>0</v>
          </cell>
          <cell r="Q1178" t="str">
            <v>COP</v>
          </cell>
          <cell r="R1178">
            <v>0</v>
          </cell>
          <cell r="S1178">
            <v>0.05</v>
          </cell>
          <cell r="T1178">
            <v>183855</v>
          </cell>
          <cell r="U1178" t="str">
            <v>BBC16</v>
          </cell>
        </row>
        <row r="1179">
          <cell r="D1179" t="str">
            <v>BBC18</v>
          </cell>
          <cell r="E1179">
            <v>71202</v>
          </cell>
          <cell r="F1179" t="str">
            <v>Site Support Systems-Materials</v>
          </cell>
          <cell r="G1179">
            <v>6814</v>
          </cell>
          <cell r="H1179" t="str">
            <v>SUPPORT CABLE RACK</v>
          </cell>
          <cell r="I1179" t="str">
            <v xml:space="preserve">pcs </v>
          </cell>
          <cell r="J1179">
            <v>0</v>
          </cell>
          <cell r="K1179" t="str">
            <v>NACIONAL CON TIEMPO DE FABRICACION</v>
          </cell>
          <cell r="L1179" t="str">
            <v>BBC Ing</v>
          </cell>
          <cell r="M1179">
            <v>160000</v>
          </cell>
          <cell r="N1179">
            <v>0</v>
          </cell>
          <cell r="O1179">
            <v>0</v>
          </cell>
          <cell r="P1179">
            <v>0</v>
          </cell>
          <cell r="Q1179" t="str">
            <v>COP</v>
          </cell>
          <cell r="R1179">
            <v>0</v>
          </cell>
          <cell r="S1179">
            <v>0.05</v>
          </cell>
          <cell r="T1179">
            <v>168000</v>
          </cell>
          <cell r="U1179" t="str">
            <v>BBC18</v>
          </cell>
        </row>
        <row r="1180">
          <cell r="H1180" t="str">
            <v xml:space="preserve">GB0 - Cable Rack and Supporting items </v>
          </cell>
          <cell r="I1180">
            <v>0</v>
          </cell>
          <cell r="J1180">
            <v>0</v>
          </cell>
          <cell r="K1180">
            <v>0</v>
          </cell>
          <cell r="L1180">
            <v>0</v>
          </cell>
          <cell r="M1180">
            <v>0</v>
          </cell>
          <cell r="N1180">
            <v>0</v>
          </cell>
          <cell r="O1180">
            <v>0</v>
          </cell>
          <cell r="P1180">
            <v>0</v>
          </cell>
          <cell r="Q1180">
            <v>0</v>
          </cell>
          <cell r="R1180">
            <v>0</v>
          </cell>
          <cell r="S1180">
            <v>0</v>
          </cell>
          <cell r="T1180">
            <v>0</v>
          </cell>
          <cell r="U1180">
            <v>0</v>
          </cell>
        </row>
        <row r="1181">
          <cell r="D1181" t="str">
            <v>GB 028</v>
          </cell>
          <cell r="E1181">
            <v>71202</v>
          </cell>
          <cell r="F1181" t="str">
            <v>Site Support Systems-Materials</v>
          </cell>
          <cell r="G1181">
            <v>6814</v>
          </cell>
          <cell r="H1181" t="str">
            <v xml:space="preserve">CABLE BRACKETS POWER L BRACKET </v>
          </cell>
          <cell r="I1181" t="str">
            <v xml:space="preserve">pcs </v>
          </cell>
          <cell r="J1181">
            <v>0</v>
          </cell>
          <cell r="K1181" t="str">
            <v>NACIONAL CON TIEMPO DE FABRICACION</v>
          </cell>
          <cell r="L1181" t="str">
            <v>BBC Ing</v>
          </cell>
          <cell r="M1181">
            <v>67700</v>
          </cell>
          <cell r="N1181">
            <v>0</v>
          </cell>
          <cell r="O1181">
            <v>0</v>
          </cell>
          <cell r="P1181">
            <v>0</v>
          </cell>
          <cell r="Q1181" t="str">
            <v>COP</v>
          </cell>
          <cell r="R1181">
            <v>0</v>
          </cell>
          <cell r="S1181">
            <v>0.05</v>
          </cell>
          <cell r="T1181">
            <v>71085</v>
          </cell>
          <cell r="U1181" t="str">
            <v>BBC19</v>
          </cell>
        </row>
        <row r="1182">
          <cell r="D1182" t="str">
            <v>GB 030A</v>
          </cell>
          <cell r="E1182">
            <v>71202</v>
          </cell>
          <cell r="F1182" t="str">
            <v>Site Support Systems-Materials</v>
          </cell>
          <cell r="G1182">
            <v>6814</v>
          </cell>
          <cell r="H1182" t="str">
            <v xml:space="preserve">STRIAGHT JCT CLAMP </v>
          </cell>
          <cell r="I1182" t="str">
            <v xml:space="preserve">pcs </v>
          </cell>
          <cell r="J1182">
            <v>0</v>
          </cell>
          <cell r="K1182" t="str">
            <v>NACIONAL CON TIEMPO DE FABRICACION</v>
          </cell>
          <cell r="L1182" t="str">
            <v>BBC Ing</v>
          </cell>
          <cell r="M1182">
            <v>40900</v>
          </cell>
          <cell r="N1182">
            <v>0</v>
          </cell>
          <cell r="O1182">
            <v>0</v>
          </cell>
          <cell r="P1182">
            <v>0</v>
          </cell>
          <cell r="Q1182" t="str">
            <v>COP</v>
          </cell>
          <cell r="R1182">
            <v>0</v>
          </cell>
          <cell r="S1182">
            <v>0.05</v>
          </cell>
          <cell r="T1182">
            <v>42945</v>
          </cell>
          <cell r="U1182" t="str">
            <v>BBC20</v>
          </cell>
        </row>
        <row r="1183">
          <cell r="D1183" t="str">
            <v>GB 031</v>
          </cell>
          <cell r="E1183">
            <v>71202</v>
          </cell>
          <cell r="F1183" t="str">
            <v>Site Support Systems-Materials</v>
          </cell>
          <cell r="G1183">
            <v>6814</v>
          </cell>
          <cell r="H1183" t="str">
            <v xml:space="preserve">CORNER CLAMP(Por Unidad) </v>
          </cell>
          <cell r="I1183" t="str">
            <v xml:space="preserve">pcs </v>
          </cell>
          <cell r="J1183">
            <v>0</v>
          </cell>
          <cell r="K1183" t="str">
            <v>NACIONAL CON TIEMPO DE FABRICACION</v>
          </cell>
          <cell r="L1183" t="str">
            <v>BBC Ing</v>
          </cell>
          <cell r="M1183">
            <v>21500</v>
          </cell>
          <cell r="N1183">
            <v>0</v>
          </cell>
          <cell r="O1183">
            <v>0</v>
          </cell>
          <cell r="P1183">
            <v>0</v>
          </cell>
          <cell r="Q1183" t="str">
            <v>COP</v>
          </cell>
          <cell r="R1183">
            <v>0</v>
          </cell>
          <cell r="S1183">
            <v>0.05</v>
          </cell>
          <cell r="T1183">
            <v>22575</v>
          </cell>
          <cell r="U1183" t="str">
            <v>BBC21</v>
          </cell>
        </row>
        <row r="1184">
          <cell r="D1184" t="str">
            <v>GB 033</v>
          </cell>
          <cell r="E1184">
            <v>71202</v>
          </cell>
          <cell r="F1184" t="str">
            <v>Site Support Systems-Materials</v>
          </cell>
          <cell r="G1184">
            <v>6814</v>
          </cell>
          <cell r="H1184" t="str">
            <v xml:space="preserve">45º EDGE CLAMP CABLE RACK(kit de 4 unidades) </v>
          </cell>
          <cell r="I1184" t="str">
            <v xml:space="preserve">pcs </v>
          </cell>
          <cell r="J1184">
            <v>0</v>
          </cell>
          <cell r="K1184" t="str">
            <v>NACIONAL CON TIEMPO DE FABRICACION</v>
          </cell>
          <cell r="L1184" t="str">
            <v>BBC Ing</v>
          </cell>
          <cell r="M1184">
            <v>93300</v>
          </cell>
          <cell r="N1184">
            <v>0</v>
          </cell>
          <cell r="O1184">
            <v>0</v>
          </cell>
          <cell r="P1184">
            <v>0</v>
          </cell>
          <cell r="Q1184" t="str">
            <v>COP</v>
          </cell>
          <cell r="R1184">
            <v>0</v>
          </cell>
          <cell r="S1184">
            <v>0.05</v>
          </cell>
          <cell r="T1184">
            <v>97965</v>
          </cell>
          <cell r="U1184" t="str">
            <v>BBC22</v>
          </cell>
        </row>
        <row r="1185">
          <cell r="D1185" t="str">
            <v>GB 034 A</v>
          </cell>
          <cell r="E1185">
            <v>71202</v>
          </cell>
          <cell r="F1185" t="str">
            <v>Site Support Systems-Materials</v>
          </cell>
          <cell r="G1185">
            <v>6814</v>
          </cell>
          <cell r="H1185" t="str">
            <v xml:space="preserve">90º EDGE CLAMP AND CROSS (CABLE RACK) </v>
          </cell>
          <cell r="I1185" t="str">
            <v xml:space="preserve">pcs </v>
          </cell>
          <cell r="J1185">
            <v>0</v>
          </cell>
          <cell r="K1185" t="str">
            <v>NACIONAL CON TIEMPO DE FABRICACION</v>
          </cell>
          <cell r="L1185" t="str">
            <v>BBC Ing</v>
          </cell>
          <cell r="M1185">
            <v>51100</v>
          </cell>
          <cell r="N1185">
            <v>0</v>
          </cell>
          <cell r="O1185">
            <v>0</v>
          </cell>
          <cell r="P1185">
            <v>0</v>
          </cell>
          <cell r="Q1185" t="str">
            <v>COP</v>
          </cell>
          <cell r="R1185">
            <v>0</v>
          </cell>
          <cell r="S1185">
            <v>0.05</v>
          </cell>
          <cell r="T1185">
            <v>53655</v>
          </cell>
          <cell r="U1185" t="str">
            <v>BBC23</v>
          </cell>
        </row>
        <row r="1186">
          <cell r="D1186" t="str">
            <v>GB 037A</v>
          </cell>
          <cell r="E1186">
            <v>71202</v>
          </cell>
          <cell r="F1186" t="str">
            <v>Site Support Systems-Materials</v>
          </cell>
          <cell r="G1186">
            <v>6814</v>
          </cell>
          <cell r="H1186" t="str">
            <v xml:space="preserve">CABLE RACK SUPP AUX FRAM (PLAIN) One "J" Bolt </v>
          </cell>
          <cell r="I1186" t="str">
            <v xml:space="preserve">pcs </v>
          </cell>
          <cell r="J1186">
            <v>0</v>
          </cell>
          <cell r="K1186" t="str">
            <v>NACIONAL CON TIEMPO DE FABRICACION</v>
          </cell>
          <cell r="L1186" t="str">
            <v>BBC Ing</v>
          </cell>
          <cell r="M1186">
            <v>22600</v>
          </cell>
          <cell r="N1186">
            <v>0</v>
          </cell>
          <cell r="O1186">
            <v>0</v>
          </cell>
          <cell r="P1186">
            <v>0</v>
          </cell>
          <cell r="Q1186" t="str">
            <v>COP</v>
          </cell>
          <cell r="R1186">
            <v>0</v>
          </cell>
          <cell r="S1186">
            <v>0.05</v>
          </cell>
          <cell r="T1186">
            <v>23730</v>
          </cell>
          <cell r="U1186" t="str">
            <v>BBC24</v>
          </cell>
        </row>
        <row r="1187">
          <cell r="D1187" t="str">
            <v>GB 038A</v>
          </cell>
          <cell r="E1187">
            <v>71202</v>
          </cell>
          <cell r="F1187" t="str">
            <v>Site Support Systems-Materials</v>
          </cell>
          <cell r="G1187">
            <v>6814</v>
          </cell>
          <cell r="H1187" t="str">
            <v xml:space="preserve">CABLE RACK SUPP CLIP </v>
          </cell>
          <cell r="I1187" t="str">
            <v xml:space="preserve">pcs </v>
          </cell>
          <cell r="J1187">
            <v>0</v>
          </cell>
          <cell r="K1187" t="str">
            <v>NACIONAL CON TIEMPO DE FABRICACION</v>
          </cell>
          <cell r="L1187" t="str">
            <v>BBC Ing</v>
          </cell>
          <cell r="M1187">
            <v>16800</v>
          </cell>
          <cell r="N1187">
            <v>0</v>
          </cell>
          <cell r="O1187">
            <v>0</v>
          </cell>
          <cell r="P1187">
            <v>0</v>
          </cell>
          <cell r="Q1187" t="str">
            <v>COP</v>
          </cell>
          <cell r="R1187">
            <v>0</v>
          </cell>
          <cell r="S1187">
            <v>0.05</v>
          </cell>
          <cell r="T1187">
            <v>17640</v>
          </cell>
          <cell r="U1187" t="str">
            <v>BBC25</v>
          </cell>
        </row>
        <row r="1188">
          <cell r="D1188" t="str">
            <v>GB 045A</v>
          </cell>
          <cell r="E1188">
            <v>71202</v>
          </cell>
          <cell r="F1188" t="str">
            <v>Site Support Systems-Materials</v>
          </cell>
          <cell r="G1188">
            <v>6814</v>
          </cell>
          <cell r="H1188" t="str">
            <v xml:space="preserve">VERTICAL TO HORIZONTAL CABLE RACK </v>
          </cell>
          <cell r="I1188" t="str">
            <v xml:space="preserve">pcs </v>
          </cell>
          <cell r="J1188">
            <v>0</v>
          </cell>
          <cell r="K1188" t="str">
            <v>NACIONAL CON TIEMPO DE FABRICACION</v>
          </cell>
          <cell r="L1188" t="str">
            <v>BBC Ing</v>
          </cell>
          <cell r="M1188">
            <v>23800</v>
          </cell>
          <cell r="N1188">
            <v>0</v>
          </cell>
          <cell r="O1188">
            <v>0</v>
          </cell>
          <cell r="P1188">
            <v>0</v>
          </cell>
          <cell r="Q1188" t="str">
            <v>COP</v>
          </cell>
          <cell r="R1188">
            <v>0</v>
          </cell>
          <cell r="S1188">
            <v>0.05</v>
          </cell>
          <cell r="T1188">
            <v>24990</v>
          </cell>
          <cell r="U1188" t="str">
            <v>BBC26</v>
          </cell>
        </row>
        <row r="1189">
          <cell r="D1189" t="str">
            <v>GB 068</v>
          </cell>
          <cell r="E1189">
            <v>71202</v>
          </cell>
          <cell r="F1189" t="str">
            <v>Site Support Systems-Materials</v>
          </cell>
          <cell r="G1189">
            <v>6814</v>
          </cell>
          <cell r="H1189" t="str">
            <v xml:space="preserve">FINISHING &amp; SECURING ENDS CAPS </v>
          </cell>
          <cell r="I1189" t="str">
            <v xml:space="preserve">pcs </v>
          </cell>
          <cell r="J1189">
            <v>0</v>
          </cell>
          <cell r="K1189" t="str">
            <v>NACIONAL CON TIEMPO DE FABRICACION</v>
          </cell>
          <cell r="L1189" t="str">
            <v>BBC Ing</v>
          </cell>
          <cell r="M1189">
            <v>7000</v>
          </cell>
          <cell r="N1189">
            <v>0</v>
          </cell>
          <cell r="O1189">
            <v>0</v>
          </cell>
          <cell r="P1189">
            <v>0</v>
          </cell>
          <cell r="Q1189" t="str">
            <v>COP</v>
          </cell>
          <cell r="R1189">
            <v>0</v>
          </cell>
          <cell r="S1189">
            <v>0.05</v>
          </cell>
          <cell r="T1189">
            <v>7350</v>
          </cell>
          <cell r="U1189" t="str">
            <v>BBC27</v>
          </cell>
        </row>
        <row r="1190">
          <cell r="D1190" t="str">
            <v>GB 069</v>
          </cell>
          <cell r="E1190">
            <v>71202</v>
          </cell>
          <cell r="F1190" t="str">
            <v>Site Support Systems-Materials</v>
          </cell>
          <cell r="G1190">
            <v>6814</v>
          </cell>
          <cell r="H1190" t="str">
            <v xml:space="preserve">SECURING END OF VERTICAL CABLE RACK </v>
          </cell>
          <cell r="I1190" t="str">
            <v xml:space="preserve">pcs </v>
          </cell>
          <cell r="J1190">
            <v>0</v>
          </cell>
          <cell r="K1190" t="str">
            <v>NACIONAL CON TIEMPO DE FABRICACION</v>
          </cell>
          <cell r="L1190" t="str">
            <v>BBC Ing</v>
          </cell>
          <cell r="M1190">
            <v>28300</v>
          </cell>
          <cell r="N1190">
            <v>0</v>
          </cell>
          <cell r="O1190">
            <v>0</v>
          </cell>
          <cell r="P1190">
            <v>0</v>
          </cell>
          <cell r="Q1190" t="str">
            <v>COP</v>
          </cell>
          <cell r="R1190">
            <v>0</v>
          </cell>
          <cell r="S1190">
            <v>0.05</v>
          </cell>
          <cell r="T1190">
            <v>29715</v>
          </cell>
          <cell r="U1190" t="str">
            <v>BBC28</v>
          </cell>
        </row>
        <row r="1191">
          <cell r="D1191" t="str">
            <v>GB 001</v>
          </cell>
          <cell r="E1191">
            <v>71202</v>
          </cell>
          <cell r="F1191" t="str">
            <v>Site Support Systems-Materials</v>
          </cell>
          <cell r="G1191">
            <v>6814</v>
          </cell>
          <cell r="H1191" t="str">
            <v xml:space="preserve">CABLE RACK 5¨ (Brown) </v>
          </cell>
          <cell r="I1191" t="str">
            <v xml:space="preserve">pcs </v>
          </cell>
          <cell r="J1191">
            <v>0</v>
          </cell>
          <cell r="K1191" t="str">
            <v>NACIONAL CON TIEMPO DE FABRICACION</v>
          </cell>
          <cell r="L1191" t="str">
            <v>BBC Ing</v>
          </cell>
          <cell r="M1191">
            <v>124100</v>
          </cell>
          <cell r="N1191">
            <v>0</v>
          </cell>
          <cell r="O1191">
            <v>0</v>
          </cell>
          <cell r="P1191">
            <v>0</v>
          </cell>
          <cell r="Q1191" t="str">
            <v>COP</v>
          </cell>
          <cell r="R1191">
            <v>0</v>
          </cell>
          <cell r="S1191">
            <v>0.05</v>
          </cell>
          <cell r="T1191">
            <v>130305</v>
          </cell>
          <cell r="U1191" t="str">
            <v>BBC29</v>
          </cell>
        </row>
        <row r="1192">
          <cell r="D1192" t="str">
            <v>GB 002</v>
          </cell>
          <cell r="E1192">
            <v>71202</v>
          </cell>
          <cell r="F1192" t="str">
            <v>Site Support Systems-Materials</v>
          </cell>
          <cell r="G1192">
            <v>6814</v>
          </cell>
          <cell r="H1192" t="str">
            <v xml:space="preserve">CABLE RACK 15¨ (Brown) </v>
          </cell>
          <cell r="I1192" t="str">
            <v xml:space="preserve">pcs </v>
          </cell>
          <cell r="J1192">
            <v>0</v>
          </cell>
          <cell r="K1192" t="str">
            <v>NACIONAL CON TIEMPO DE FABRICACION</v>
          </cell>
          <cell r="L1192" t="str">
            <v>BBC Ing</v>
          </cell>
          <cell r="M1192">
            <v>177700</v>
          </cell>
          <cell r="N1192">
            <v>0</v>
          </cell>
          <cell r="O1192">
            <v>0</v>
          </cell>
          <cell r="P1192">
            <v>0</v>
          </cell>
          <cell r="Q1192" t="str">
            <v>COP</v>
          </cell>
          <cell r="R1192">
            <v>0</v>
          </cell>
          <cell r="S1192">
            <v>0.05</v>
          </cell>
          <cell r="T1192">
            <v>186585</v>
          </cell>
          <cell r="U1192" t="str">
            <v>BBC30</v>
          </cell>
        </row>
        <row r="1193">
          <cell r="D1193" t="str">
            <v>GB 003</v>
          </cell>
          <cell r="E1193">
            <v>71202</v>
          </cell>
          <cell r="F1193" t="str">
            <v>Site Support Systems-Materials</v>
          </cell>
          <cell r="G1193">
            <v>6814</v>
          </cell>
          <cell r="H1193" t="str">
            <v xml:space="preserve">CABLE RACK 20¨ (Brown) </v>
          </cell>
          <cell r="I1193" t="str">
            <v xml:space="preserve">pcs </v>
          </cell>
          <cell r="J1193">
            <v>0</v>
          </cell>
          <cell r="K1193" t="str">
            <v>NACIONAL CON TIEMPO DE FABRICACION</v>
          </cell>
          <cell r="L1193" t="str">
            <v>BBC Ing</v>
          </cell>
          <cell r="M1193">
            <v>177700</v>
          </cell>
          <cell r="N1193">
            <v>0</v>
          </cell>
          <cell r="O1193">
            <v>0</v>
          </cell>
          <cell r="P1193">
            <v>0</v>
          </cell>
          <cell r="Q1193" t="str">
            <v>COP</v>
          </cell>
          <cell r="R1193">
            <v>0</v>
          </cell>
          <cell r="S1193">
            <v>0.05</v>
          </cell>
          <cell r="T1193">
            <v>186585</v>
          </cell>
          <cell r="U1193" t="str">
            <v>BBC31</v>
          </cell>
        </row>
        <row r="1194">
          <cell r="D1194" t="str">
            <v xml:space="preserve">Supervendor CODE </v>
          </cell>
          <cell r="E1194">
            <v>0</v>
          </cell>
          <cell r="F1194" t="str">
            <v>Service Item Description
GLOBAL DESCRIPTION</v>
          </cell>
          <cell r="G1194" t="str">
            <v>PSA Code</v>
          </cell>
          <cell r="H1194" t="str">
            <v>Material Description</v>
          </cell>
          <cell r="I1194" t="str">
            <v>Unit</v>
          </cell>
          <cell r="J1194">
            <v>0</v>
          </cell>
          <cell r="K1194" t="str">
            <v>Naturaleza</v>
          </cell>
          <cell r="L1194" t="str">
            <v xml:space="preserve">Brand </v>
          </cell>
          <cell r="M1194" t="str">
            <v xml:space="preserve">Previus Unit Cost </v>
          </cell>
          <cell r="N1194" t="str">
            <v>Log Type</v>
          </cell>
          <cell r="O1194" t="str">
            <v>Sea Log (%)</v>
          </cell>
          <cell r="P1194" t="str">
            <v>Air Log (%)</v>
          </cell>
          <cell r="Q1194" t="str">
            <v>Currency</v>
          </cell>
          <cell r="R1194" t="str">
            <v>TRM</v>
          </cell>
          <cell r="S1194" t="str">
            <v>Admin (%)</v>
          </cell>
          <cell r="T1194" t="str">
            <v>Unit Cost (COP)</v>
          </cell>
          <cell r="U1194" t="str">
            <v>CS CODE (NSN)</v>
          </cell>
        </row>
        <row r="1195">
          <cell r="H1195" t="str">
            <v>RACKS / SOPORTES DE BATERIAS</v>
          </cell>
          <cell r="I1195">
            <v>0</v>
          </cell>
          <cell r="J1195">
            <v>0</v>
          </cell>
          <cell r="K1195">
            <v>0</v>
          </cell>
          <cell r="L1195">
            <v>0</v>
          </cell>
          <cell r="M1195">
            <v>0</v>
          </cell>
          <cell r="N1195">
            <v>0</v>
          </cell>
          <cell r="O1195">
            <v>0</v>
          </cell>
          <cell r="P1195">
            <v>0</v>
          </cell>
          <cell r="Q1195">
            <v>0</v>
          </cell>
          <cell r="R1195">
            <v>0</v>
          </cell>
          <cell r="S1195">
            <v>0</v>
          </cell>
          <cell r="T1195">
            <v>0</v>
          </cell>
          <cell r="U1195">
            <v>0</v>
          </cell>
        </row>
        <row r="1196">
          <cell r="D1196" t="str">
            <v>N-3000/FACO</v>
          </cell>
          <cell r="E1196">
            <v>71202</v>
          </cell>
          <cell r="F1196" t="str">
            <v>Site Support Systems-Materials</v>
          </cell>
          <cell r="G1196">
            <v>6814</v>
          </cell>
          <cell r="H1196" t="str">
            <v>BANCO SOPORTE PARA 24 BATERIAS 3000</v>
          </cell>
          <cell r="I1196" t="str">
            <v>pcs</v>
          </cell>
          <cell r="J1196">
            <v>0</v>
          </cell>
          <cell r="K1196" t="str">
            <v>NACIONAL CON TIEMPO DE FABRICACION</v>
          </cell>
          <cell r="L1196" t="str">
            <v>Facomallas</v>
          </cell>
          <cell r="M1196">
            <v>2218560</v>
          </cell>
          <cell r="N1196">
            <v>0</v>
          </cell>
          <cell r="O1196">
            <v>0</v>
          </cell>
          <cell r="P1196">
            <v>0</v>
          </cell>
          <cell r="Q1196" t="str">
            <v>COP</v>
          </cell>
          <cell r="R1196">
            <v>0</v>
          </cell>
          <cell r="S1196">
            <v>0.05</v>
          </cell>
          <cell r="T1196">
            <v>2329488</v>
          </cell>
          <cell r="U1196" t="str">
            <v>N-3000/FACO</v>
          </cell>
        </row>
        <row r="1197">
          <cell r="D1197" t="str">
            <v>R-01-MYSI-210X80X80</v>
          </cell>
          <cell r="E1197">
            <v>71202</v>
          </cell>
          <cell r="F1197" t="str">
            <v>Site Support Systems-Materials</v>
          </cell>
          <cell r="G1197">
            <v>6814</v>
          </cell>
          <cell r="H1197" t="str">
            <v>GABINETE PISO 19" 210X80X80 INCLUYE RACK- RIELES-ESCALERILLA-ORGANIZADOR</v>
          </cell>
          <cell r="I1197" t="str">
            <v>pcs</v>
          </cell>
          <cell r="J1197">
            <v>0</v>
          </cell>
          <cell r="K1197" t="str">
            <v>NACIONAL CON TIEMPO DE FABRICACION</v>
          </cell>
          <cell r="L1197" t="str">
            <v>MYSI</v>
          </cell>
          <cell r="M1197">
            <v>2250000</v>
          </cell>
          <cell r="N1197">
            <v>0</v>
          </cell>
          <cell r="O1197">
            <v>0</v>
          </cell>
          <cell r="P1197">
            <v>0</v>
          </cell>
          <cell r="Q1197" t="str">
            <v>COP</v>
          </cell>
          <cell r="R1197">
            <v>0</v>
          </cell>
          <cell r="S1197">
            <v>0.05</v>
          </cell>
          <cell r="T1197">
            <v>2362500</v>
          </cell>
          <cell r="U1197" t="str">
            <v>R-01-MYSI-210X80X80</v>
          </cell>
        </row>
        <row r="1198">
          <cell r="D1198" t="str">
            <v>R-01-MYSI-210X80X100</v>
          </cell>
          <cell r="E1198">
            <v>71202</v>
          </cell>
          <cell r="F1198" t="str">
            <v>Site Support Systems-Materials</v>
          </cell>
          <cell r="G1198">
            <v>6814</v>
          </cell>
          <cell r="H1198" t="str">
            <v xml:space="preserve">GABINETE DE CABLEADO Y SERVIDORES PARA USO INTERIOR DE 2.10 MTS DE ALTO, 0.8 MTS DE ANCHO Y 1 MT DE PROFUNDO, CON ACCESORIOS, MARCA MYSI </v>
          </cell>
          <cell r="I1198" t="str">
            <v>pcs</v>
          </cell>
          <cell r="J1198">
            <v>0</v>
          </cell>
          <cell r="K1198" t="str">
            <v>NACIONAL CON TIEMPO DE FABRICACION</v>
          </cell>
          <cell r="L1198" t="str">
            <v>MYSI</v>
          </cell>
          <cell r="M1198">
            <v>2522000</v>
          </cell>
          <cell r="N1198">
            <v>0</v>
          </cell>
          <cell r="O1198">
            <v>0</v>
          </cell>
          <cell r="P1198">
            <v>0</v>
          </cell>
          <cell r="Q1198" t="str">
            <v>COP</v>
          </cell>
          <cell r="R1198">
            <v>0</v>
          </cell>
          <cell r="S1198">
            <v>0.05</v>
          </cell>
          <cell r="T1198">
            <v>2648100</v>
          </cell>
          <cell r="U1198" t="str">
            <v>R-01-MYSI-210X80X100</v>
          </cell>
        </row>
        <row r="1199">
          <cell r="D1199" t="str">
            <v>R-02</v>
          </cell>
          <cell r="E1199">
            <v>71202</v>
          </cell>
          <cell r="F1199" t="str">
            <v>Site Support Systems-Materials</v>
          </cell>
          <cell r="G1199">
            <v>6814</v>
          </cell>
          <cell r="H1199" t="str">
            <v>Kit de Iluminación para gabinetes en formato de 22,5" de ancho</v>
          </cell>
          <cell r="I1199" t="str">
            <v>pcs</v>
          </cell>
          <cell r="J1199">
            <v>0</v>
          </cell>
          <cell r="K1199">
            <v>0</v>
          </cell>
          <cell r="L1199" t="str">
            <v>DAGA</v>
          </cell>
          <cell r="M1199">
            <v>69500</v>
          </cell>
          <cell r="N1199">
            <v>0</v>
          </cell>
          <cell r="O1199">
            <v>0</v>
          </cell>
          <cell r="P1199">
            <v>0</v>
          </cell>
          <cell r="Q1199" t="str">
            <v>COP</v>
          </cell>
          <cell r="R1199">
            <v>0</v>
          </cell>
          <cell r="S1199">
            <v>0.05</v>
          </cell>
          <cell r="T1199">
            <v>72975</v>
          </cell>
          <cell r="U1199" t="str">
            <v>R-02</v>
          </cell>
        </row>
        <row r="1200">
          <cell r="D1200" t="str">
            <v>KIT-27.5-QUEST</v>
          </cell>
          <cell r="E1200">
            <v>71202</v>
          </cell>
          <cell r="F1200" t="str">
            <v>Site Support Systems-Materials</v>
          </cell>
          <cell r="G1200">
            <v>6814</v>
          </cell>
          <cell r="H1200" t="str">
            <v>Kit de Iluminación para gabinetes en formato de 27,5" de ancho</v>
          </cell>
          <cell r="I1200" t="str">
            <v>pcs</v>
          </cell>
          <cell r="J1200">
            <v>0</v>
          </cell>
          <cell r="K1200" t="str">
            <v>NACIONAL CON TIEMPO DE FABRICACION</v>
          </cell>
          <cell r="L1200" t="str">
            <v>DAGA</v>
          </cell>
          <cell r="M1200">
            <v>85680</v>
          </cell>
          <cell r="N1200">
            <v>0</v>
          </cell>
          <cell r="O1200">
            <v>0</v>
          </cell>
          <cell r="P1200">
            <v>0</v>
          </cell>
          <cell r="Q1200" t="str">
            <v>COP</v>
          </cell>
          <cell r="R1200">
            <v>0</v>
          </cell>
          <cell r="S1200">
            <v>0.05</v>
          </cell>
          <cell r="T1200">
            <v>89964</v>
          </cell>
          <cell r="U1200" t="str">
            <v>R-03</v>
          </cell>
        </row>
        <row r="1201">
          <cell r="D1201" t="str">
            <v>BAR-H18990-QUEST</v>
          </cell>
          <cell r="E1201">
            <v>71202</v>
          </cell>
          <cell r="F1201" t="str">
            <v>Site Support Systems-Materials</v>
          </cell>
          <cell r="G1201">
            <v>6814</v>
          </cell>
          <cell r="H1201" t="str">
            <v>Barraje de cobre</v>
          </cell>
          <cell r="I1201" t="str">
            <v>pcs</v>
          </cell>
          <cell r="J1201">
            <v>0</v>
          </cell>
          <cell r="K1201" t="str">
            <v>NACIONAL CON TIEMPO DE FABRICACION</v>
          </cell>
          <cell r="L1201" t="str">
            <v>DAGA</v>
          </cell>
          <cell r="M1201">
            <v>84000</v>
          </cell>
          <cell r="N1201">
            <v>0</v>
          </cell>
          <cell r="O1201">
            <v>0</v>
          </cell>
          <cell r="P1201">
            <v>0</v>
          </cell>
          <cell r="Q1201" t="str">
            <v>COP</v>
          </cell>
          <cell r="R1201">
            <v>0</v>
          </cell>
          <cell r="S1201">
            <v>0.05</v>
          </cell>
          <cell r="T1201">
            <v>88200</v>
          </cell>
          <cell r="U1201" t="str">
            <v>R-04</v>
          </cell>
        </row>
        <row r="1202">
          <cell r="D1202" t="str">
            <v>BP-1059</v>
          </cell>
          <cell r="E1202">
            <v>71202</v>
          </cell>
          <cell r="F1202" t="str">
            <v>Site Support Systems-Materials</v>
          </cell>
          <cell r="G1202">
            <v>6814</v>
          </cell>
          <cell r="H1202" t="str">
            <v>Bandeja Porta Teclado - Mouse y Monitor - Formato 19" - Marca Quest</v>
          </cell>
          <cell r="I1202" t="str">
            <v>pcs</v>
          </cell>
          <cell r="J1202">
            <v>0</v>
          </cell>
          <cell r="K1202" t="str">
            <v>NACIONAL CON TIEMPO DE FABRICACION</v>
          </cell>
          <cell r="L1202" t="str">
            <v>DAGA</v>
          </cell>
          <cell r="M1202">
            <v>110250</v>
          </cell>
          <cell r="N1202">
            <v>0</v>
          </cell>
          <cell r="O1202">
            <v>0</v>
          </cell>
          <cell r="P1202">
            <v>0</v>
          </cell>
          <cell r="Q1202" t="str">
            <v>COP</v>
          </cell>
          <cell r="R1202">
            <v>0</v>
          </cell>
          <cell r="S1202">
            <v>0.05</v>
          </cell>
          <cell r="T1202">
            <v>115762.5</v>
          </cell>
          <cell r="U1202" t="str">
            <v>R-07</v>
          </cell>
        </row>
        <row r="1203">
          <cell r="D1203" t="str">
            <v>BD-1034</v>
          </cell>
          <cell r="E1203">
            <v>71202</v>
          </cell>
          <cell r="F1203" t="str">
            <v>Site Support Systems-Materials</v>
          </cell>
          <cell r="G1203">
            <v>6814</v>
          </cell>
          <cell r="H1203" t="str">
            <v>Bandeja Deslizable Ventilada Deslizable Formato 19" Profundidad 26" de 1 RU Capacidd apróximada 100 kg - Marca Quest</v>
          </cell>
          <cell r="I1203" t="str">
            <v>pcs</v>
          </cell>
          <cell r="J1203">
            <v>0</v>
          </cell>
          <cell r="K1203" t="str">
            <v>NACIONAL CON TIEMPO DE FABRICACION</v>
          </cell>
          <cell r="L1203" t="str">
            <v>DAGA</v>
          </cell>
          <cell r="M1203">
            <v>99208</v>
          </cell>
          <cell r="N1203">
            <v>0</v>
          </cell>
          <cell r="O1203">
            <v>0</v>
          </cell>
          <cell r="P1203">
            <v>0</v>
          </cell>
          <cell r="Q1203" t="str">
            <v>COP</v>
          </cell>
          <cell r="R1203">
            <v>0</v>
          </cell>
          <cell r="S1203">
            <v>0.05</v>
          </cell>
          <cell r="T1203">
            <v>104168.4</v>
          </cell>
          <cell r="U1203" t="str">
            <v>R-08</v>
          </cell>
        </row>
        <row r="1204">
          <cell r="D1204" t="str">
            <v>R-09</v>
          </cell>
          <cell r="E1204">
            <v>71202</v>
          </cell>
          <cell r="F1204" t="str">
            <v>Site Support Systems-Materials</v>
          </cell>
          <cell r="G1204">
            <v>6814</v>
          </cell>
          <cell r="H1204" t="str">
            <v>Bandeja doble lisa ajustable 19" x 31" 2 RU - Marca Quest</v>
          </cell>
          <cell r="I1204" t="str">
            <v>pcs</v>
          </cell>
          <cell r="J1204">
            <v>0</v>
          </cell>
          <cell r="K1204">
            <v>0</v>
          </cell>
          <cell r="L1204" t="str">
            <v>DAGA</v>
          </cell>
          <cell r="M1204">
            <v>81585</v>
          </cell>
          <cell r="N1204">
            <v>0</v>
          </cell>
          <cell r="O1204">
            <v>0</v>
          </cell>
          <cell r="P1204">
            <v>0</v>
          </cell>
          <cell r="Q1204" t="str">
            <v>COP</v>
          </cell>
          <cell r="R1204">
            <v>0</v>
          </cell>
          <cell r="S1204">
            <v>0.05</v>
          </cell>
          <cell r="T1204">
            <v>85664.25</v>
          </cell>
          <cell r="U1204" t="str">
            <v>R-09</v>
          </cell>
        </row>
        <row r="1205">
          <cell r="D1205" t="str">
            <v>GF-2398-1</v>
          </cell>
          <cell r="E1205">
            <v>71202</v>
          </cell>
          <cell r="F1205" t="str">
            <v>Site Support Systems-Materials</v>
          </cell>
          <cell r="G1205">
            <v>6814</v>
          </cell>
          <cell r="H1205" t="str">
            <v>Gabinete 7 ft *27,5 *39 Puerta posterior doble tipo ETB color negro para equipos</v>
          </cell>
          <cell r="I1205" t="str">
            <v>pcs</v>
          </cell>
          <cell r="J1205">
            <v>0</v>
          </cell>
          <cell r="K1205" t="str">
            <v>NACIONAL CON TIEMPO DE FABRICACION</v>
          </cell>
          <cell r="L1205" t="str">
            <v>DAGA</v>
          </cell>
          <cell r="M1205">
            <v>1699411</v>
          </cell>
          <cell r="N1205">
            <v>0</v>
          </cell>
          <cell r="O1205">
            <v>0</v>
          </cell>
          <cell r="P1205">
            <v>0</v>
          </cell>
          <cell r="Q1205" t="str">
            <v>COP</v>
          </cell>
          <cell r="R1205">
            <v>0</v>
          </cell>
          <cell r="S1205">
            <v>0.05</v>
          </cell>
          <cell r="T1205">
            <v>1784381.55</v>
          </cell>
          <cell r="U1205" t="str">
            <v>R-10</v>
          </cell>
        </row>
        <row r="1206">
          <cell r="D1206" t="str">
            <v>R-11</v>
          </cell>
          <cell r="E1206">
            <v>71202</v>
          </cell>
          <cell r="F1206" t="str">
            <v>Site Support Systems-Materials</v>
          </cell>
          <cell r="G1206">
            <v>6814</v>
          </cell>
          <cell r="H1206" t="str">
            <v>Organizador de cable vertical gabiente 7 ft doble 50 cables</v>
          </cell>
          <cell r="I1206" t="str">
            <v>pcs</v>
          </cell>
          <cell r="J1206">
            <v>0</v>
          </cell>
          <cell r="K1206">
            <v>0</v>
          </cell>
          <cell r="L1206" t="str">
            <v>DAGA</v>
          </cell>
          <cell r="M1206">
            <v>91000</v>
          </cell>
          <cell r="N1206">
            <v>0</v>
          </cell>
          <cell r="O1206">
            <v>0</v>
          </cell>
          <cell r="P1206">
            <v>0</v>
          </cell>
          <cell r="Q1206" t="str">
            <v>COP</v>
          </cell>
          <cell r="R1206">
            <v>0</v>
          </cell>
          <cell r="S1206">
            <v>0.05</v>
          </cell>
          <cell r="T1206">
            <v>95550</v>
          </cell>
          <cell r="U1206" t="str">
            <v>R-11</v>
          </cell>
        </row>
        <row r="1207">
          <cell r="D1207" t="str">
            <v>KIT-KP-4729-QUEST</v>
          </cell>
          <cell r="E1207">
            <v>71202</v>
          </cell>
          <cell r="F1207" t="str">
            <v>Site Support Systems-Materials</v>
          </cell>
          <cell r="G1207">
            <v>6814</v>
          </cell>
          <cell r="H1207" t="str">
            <v>Kit de Ventilación Doble para Gabinete de Piso</v>
          </cell>
          <cell r="I1207" t="str">
            <v>pcs</v>
          </cell>
          <cell r="J1207">
            <v>0</v>
          </cell>
          <cell r="K1207" t="str">
            <v>NACIONAL CON TIEMPO DE FABRICACION</v>
          </cell>
          <cell r="L1207" t="str">
            <v>DAGA</v>
          </cell>
          <cell r="M1207">
            <v>76035</v>
          </cell>
          <cell r="N1207">
            <v>0</v>
          </cell>
          <cell r="O1207">
            <v>0</v>
          </cell>
          <cell r="P1207">
            <v>0</v>
          </cell>
          <cell r="Q1207" t="str">
            <v>COP</v>
          </cell>
          <cell r="R1207">
            <v>0</v>
          </cell>
          <cell r="S1207">
            <v>0.05</v>
          </cell>
          <cell r="T1207">
            <v>79836.75</v>
          </cell>
          <cell r="U1207" t="str">
            <v>R-12</v>
          </cell>
        </row>
        <row r="1208">
          <cell r="D1208" t="str">
            <v>KW-4728</v>
          </cell>
          <cell r="E1208">
            <v>71202</v>
          </cell>
          <cell r="F1208" t="str">
            <v>Site Support Systems-Materials</v>
          </cell>
          <cell r="G1208">
            <v>6814</v>
          </cell>
          <cell r="H1208" t="str">
            <v>Kit de Ventilación Sencillo para Gabinete de Pared</v>
          </cell>
          <cell r="I1208" t="str">
            <v>pcs</v>
          </cell>
          <cell r="J1208">
            <v>0</v>
          </cell>
          <cell r="K1208" t="str">
            <v>NACIONAL CON TIEMPO DE FABRICACION</v>
          </cell>
          <cell r="L1208" t="str">
            <v>DAGA</v>
          </cell>
          <cell r="M1208">
            <v>37745</v>
          </cell>
          <cell r="N1208">
            <v>0</v>
          </cell>
          <cell r="O1208">
            <v>0</v>
          </cell>
          <cell r="P1208">
            <v>0</v>
          </cell>
          <cell r="Q1208" t="str">
            <v>COP</v>
          </cell>
          <cell r="R1208">
            <v>0</v>
          </cell>
          <cell r="S1208">
            <v>0.05</v>
          </cell>
          <cell r="T1208">
            <v>39632.25</v>
          </cell>
          <cell r="U1208" t="str">
            <v>R-13</v>
          </cell>
        </row>
        <row r="1209">
          <cell r="D1209" t="str">
            <v>OV-4506</v>
          </cell>
          <cell r="E1209">
            <v>71202</v>
          </cell>
          <cell r="F1209" t="str">
            <v>Site Support Systems-Materials</v>
          </cell>
          <cell r="G1209">
            <v>6814</v>
          </cell>
          <cell r="H1209" t="str">
            <v>Organizador cable vertical doble con tapa para gabinete 7 ft</v>
          </cell>
          <cell r="I1209" t="str">
            <v>pcs</v>
          </cell>
          <cell r="J1209">
            <v>0</v>
          </cell>
          <cell r="K1209" t="str">
            <v>NACIONAL CON TIEMPO DE FABRICACION</v>
          </cell>
          <cell r="L1209" t="str">
            <v>DAGA</v>
          </cell>
          <cell r="M1209">
            <v>140300</v>
          </cell>
          <cell r="N1209">
            <v>0</v>
          </cell>
          <cell r="O1209">
            <v>0</v>
          </cell>
          <cell r="P1209">
            <v>0</v>
          </cell>
          <cell r="Q1209" t="str">
            <v>COP</v>
          </cell>
          <cell r="R1209">
            <v>0</v>
          </cell>
          <cell r="S1209">
            <v>0.05</v>
          </cell>
          <cell r="T1209">
            <v>147315</v>
          </cell>
          <cell r="U1209" t="str">
            <v>R-14</v>
          </cell>
        </row>
        <row r="1210">
          <cell r="D1210" t="str">
            <v>R-15</v>
          </cell>
          <cell r="E1210">
            <v>71202</v>
          </cell>
          <cell r="F1210" t="str">
            <v>Site Support Systems-Materials</v>
          </cell>
          <cell r="G1210">
            <v>6814</v>
          </cell>
          <cell r="H1210" t="str">
            <v>Rack en acero de 3"*1 1/4"   7 ft  3/16 Abierto Negro para PDB DC</v>
          </cell>
          <cell r="I1210" t="str">
            <v>pcs</v>
          </cell>
          <cell r="J1210">
            <v>0</v>
          </cell>
          <cell r="K1210">
            <v>0</v>
          </cell>
          <cell r="L1210" t="str">
            <v>DAGA</v>
          </cell>
          <cell r="M1210">
            <v>455302</v>
          </cell>
          <cell r="N1210">
            <v>0</v>
          </cell>
          <cell r="O1210">
            <v>0</v>
          </cell>
          <cell r="P1210">
            <v>0</v>
          </cell>
          <cell r="Q1210" t="str">
            <v>COP</v>
          </cell>
          <cell r="R1210">
            <v>0</v>
          </cell>
          <cell r="S1210">
            <v>0.05</v>
          </cell>
          <cell r="T1210">
            <v>478067.1</v>
          </cell>
          <cell r="U1210" t="str">
            <v>R-15</v>
          </cell>
        </row>
        <row r="1211">
          <cell r="D1211" t="str">
            <v>RP-4631</v>
          </cell>
          <cell r="E1211">
            <v>71202</v>
          </cell>
          <cell r="F1211" t="str">
            <v>Site Support Systems-Materials</v>
          </cell>
          <cell r="G1211">
            <v>6814</v>
          </cell>
          <cell r="H1211" t="str">
            <v>Racks de Piso en Acero Formato 19" 7 Pies ( 2,1 mts )</v>
          </cell>
          <cell r="I1211" t="str">
            <v>pcs</v>
          </cell>
          <cell r="J1211">
            <v>0</v>
          </cell>
          <cell r="K1211" t="str">
            <v>NACIONAL CON TIEMPO DE FABRICACION</v>
          </cell>
          <cell r="L1211" t="str">
            <v>DAGA</v>
          </cell>
          <cell r="M1211">
            <v>231543</v>
          </cell>
          <cell r="N1211">
            <v>0</v>
          </cell>
          <cell r="O1211">
            <v>0</v>
          </cell>
          <cell r="P1211">
            <v>0</v>
          </cell>
          <cell r="Q1211" t="str">
            <v>COP</v>
          </cell>
          <cell r="R1211">
            <v>0</v>
          </cell>
          <cell r="S1211">
            <v>0.05</v>
          </cell>
          <cell r="T1211">
            <v>243120.15</v>
          </cell>
          <cell r="U1211" t="str">
            <v>R-16</v>
          </cell>
        </row>
        <row r="1212">
          <cell r="D1212" t="str">
            <v>R-17</v>
          </cell>
          <cell r="E1212">
            <v>71202</v>
          </cell>
          <cell r="F1212" t="str">
            <v>Site Support Systems-Materials</v>
          </cell>
          <cell r="G1212">
            <v>6814</v>
          </cell>
          <cell r="H1212" t="str">
            <v>Racks de Piso en Aluminio  de 4 Columnas Ajustables Formato 19"</v>
          </cell>
          <cell r="I1212" t="str">
            <v>pcs</v>
          </cell>
          <cell r="J1212">
            <v>0</v>
          </cell>
          <cell r="K1212">
            <v>0</v>
          </cell>
          <cell r="L1212" t="str">
            <v>DAGA</v>
          </cell>
          <cell r="M1212">
            <v>435000</v>
          </cell>
          <cell r="N1212">
            <v>0</v>
          </cell>
          <cell r="O1212">
            <v>0</v>
          </cell>
          <cell r="P1212">
            <v>0</v>
          </cell>
          <cell r="Q1212" t="str">
            <v>COP</v>
          </cell>
          <cell r="R1212">
            <v>0</v>
          </cell>
          <cell r="S1212">
            <v>0.05</v>
          </cell>
          <cell r="T1212">
            <v>456750</v>
          </cell>
          <cell r="U1212" t="str">
            <v>R-17</v>
          </cell>
        </row>
        <row r="1213">
          <cell r="D1213" t="str">
            <v>R-18</v>
          </cell>
          <cell r="E1213">
            <v>71202</v>
          </cell>
          <cell r="F1213" t="str">
            <v>Site Support Systems-Materials</v>
          </cell>
          <cell r="G1213">
            <v>6814</v>
          </cell>
          <cell r="H1213" t="str">
            <v>Gabinetes de Piso Modelo Dynamic ( Puerta Frontal en Malla ) Formato 19" 6 Pies ( 1,8 mts )</v>
          </cell>
          <cell r="I1213" t="str">
            <v>pcs</v>
          </cell>
          <cell r="J1213">
            <v>0</v>
          </cell>
          <cell r="K1213">
            <v>0</v>
          </cell>
          <cell r="L1213" t="str">
            <v>DAGA</v>
          </cell>
          <cell r="M1213">
            <v>969078</v>
          </cell>
          <cell r="N1213">
            <v>0</v>
          </cell>
          <cell r="O1213">
            <v>0</v>
          </cell>
          <cell r="P1213">
            <v>0</v>
          </cell>
          <cell r="Q1213" t="str">
            <v>COP</v>
          </cell>
          <cell r="R1213">
            <v>0</v>
          </cell>
          <cell r="S1213">
            <v>0.05</v>
          </cell>
          <cell r="T1213">
            <v>1017531.9</v>
          </cell>
          <cell r="U1213" t="str">
            <v>R-18</v>
          </cell>
        </row>
        <row r="1214">
          <cell r="D1214" t="str">
            <v>GAB-GF-2398-QUEST</v>
          </cell>
          <cell r="E1214">
            <v>71202</v>
          </cell>
          <cell r="F1214" t="str">
            <v>Site Support Systems-Materials</v>
          </cell>
          <cell r="G1214">
            <v>6814</v>
          </cell>
          <cell r="H1214" t="str">
            <v>Gabinetes de Piso Modelo Dynamic ( Puerta Frontal en Malla ) 7 Pies ( 2,1 mts )</v>
          </cell>
          <cell r="I1214" t="str">
            <v>pcs</v>
          </cell>
          <cell r="J1214">
            <v>0</v>
          </cell>
          <cell r="K1214" t="str">
            <v>NACIONAL CON TIEMPO DE FABRICACION</v>
          </cell>
          <cell r="L1214" t="str">
            <v>DAGA</v>
          </cell>
          <cell r="M1214">
            <v>1625269</v>
          </cell>
          <cell r="N1214">
            <v>0</v>
          </cell>
          <cell r="O1214">
            <v>0</v>
          </cell>
          <cell r="P1214">
            <v>0</v>
          </cell>
          <cell r="Q1214" t="str">
            <v>COP</v>
          </cell>
          <cell r="R1214">
            <v>0</v>
          </cell>
          <cell r="S1214">
            <v>0.05</v>
          </cell>
          <cell r="T1214">
            <v>1706532.45</v>
          </cell>
          <cell r="U1214" t="str">
            <v>R-19</v>
          </cell>
        </row>
        <row r="1215">
          <cell r="D1215" t="str">
            <v>CN1</v>
          </cell>
          <cell r="E1215">
            <v>71202</v>
          </cell>
          <cell r="F1215" t="str">
            <v>Site Support Systems-Materials</v>
          </cell>
          <cell r="G1215">
            <v>6814</v>
          </cell>
          <cell r="H1215" t="str">
            <v>GABINETE PANDUIT 800X1044X2134MM 45U RACK ORGANIZADORES FRONTAL TRASERO. SOLID SIDE PANELS</v>
          </cell>
          <cell r="I1215" t="str">
            <v>pcs</v>
          </cell>
          <cell r="J1215">
            <v>0</v>
          </cell>
          <cell r="K1215" t="str">
            <v>IMPORTACION INDIRECTA</v>
          </cell>
          <cell r="L1215" t="str">
            <v>PANDUIT</v>
          </cell>
          <cell r="M1215">
            <v>6225938</v>
          </cell>
          <cell r="N1215">
            <v>0</v>
          </cell>
          <cell r="O1215">
            <v>0</v>
          </cell>
          <cell r="P1215">
            <v>0</v>
          </cell>
          <cell r="Q1215" t="str">
            <v>COP</v>
          </cell>
          <cell r="R1215">
            <v>2038.49</v>
          </cell>
          <cell r="S1215">
            <v>0.05</v>
          </cell>
          <cell r="T1215">
            <v>6537234.9000000004</v>
          </cell>
          <cell r="U1215" t="str">
            <v>CN1</v>
          </cell>
        </row>
        <row r="1216">
          <cell r="D1216" t="str">
            <v>CN2</v>
          </cell>
          <cell r="E1216">
            <v>71202</v>
          </cell>
          <cell r="F1216" t="str">
            <v>Site Support Systems-Materials</v>
          </cell>
          <cell r="G1216">
            <v>6814</v>
          </cell>
          <cell r="H1216" t="str">
            <v>GABINETE PANDUIT 800X1044X2134MM 45U RACK ORGANIZADORES FRONTAL TRASERO</v>
          </cell>
          <cell r="I1216" t="str">
            <v>pcs</v>
          </cell>
          <cell r="J1216">
            <v>0</v>
          </cell>
          <cell r="K1216" t="str">
            <v>IMPORTACION INDIRECTA</v>
          </cell>
          <cell r="L1216" t="str">
            <v>PANDUIT</v>
          </cell>
          <cell r="M1216">
            <v>5046702</v>
          </cell>
          <cell r="N1216">
            <v>0</v>
          </cell>
          <cell r="O1216">
            <v>0</v>
          </cell>
          <cell r="P1216">
            <v>0</v>
          </cell>
          <cell r="Q1216" t="str">
            <v>COP</v>
          </cell>
          <cell r="R1216">
            <v>2038.49</v>
          </cell>
          <cell r="S1216">
            <v>0.05</v>
          </cell>
          <cell r="T1216">
            <v>5299037.0999999996</v>
          </cell>
          <cell r="U1216" t="str">
            <v>CN2</v>
          </cell>
        </row>
        <row r="1217">
          <cell r="D1217" t="str">
            <v>CN3</v>
          </cell>
          <cell r="E1217">
            <v>71202</v>
          </cell>
          <cell r="F1217" t="str">
            <v>Site Support Systems-Materials</v>
          </cell>
          <cell r="G1217">
            <v>6814</v>
          </cell>
          <cell r="H1217" t="str">
            <v>GABINETE PANDUIT 800X1016X2134MM 45U RACK ORGANIZADORES FRONTAL TRASERO. Two sets of #12-24 threaded equipment mounting rails</v>
          </cell>
          <cell r="I1217" t="str">
            <v>pcs</v>
          </cell>
          <cell r="J1217">
            <v>0</v>
          </cell>
          <cell r="K1217" t="str">
            <v>IMPORTACION INDIRECTA</v>
          </cell>
          <cell r="L1217" t="str">
            <v>PANDUIT</v>
          </cell>
          <cell r="M1217">
            <v>3301880</v>
          </cell>
          <cell r="N1217">
            <v>0</v>
          </cell>
          <cell r="O1217">
            <v>0</v>
          </cell>
          <cell r="P1217">
            <v>0</v>
          </cell>
          <cell r="Q1217" t="str">
            <v>COP</v>
          </cell>
          <cell r="R1217">
            <v>2038.49</v>
          </cell>
          <cell r="S1217">
            <v>0.05</v>
          </cell>
          <cell r="T1217">
            <v>3466974</v>
          </cell>
          <cell r="U1217" t="str">
            <v>CN3</v>
          </cell>
        </row>
        <row r="1218">
          <cell r="D1218" t="str">
            <v>CN7018-EXT</v>
          </cell>
          <cell r="E1218">
            <v>71202</v>
          </cell>
          <cell r="F1218" t="str">
            <v>Site Support Systems-Materials</v>
          </cell>
          <cell r="G1218">
            <v>6814</v>
          </cell>
          <cell r="H1218" t="str">
            <v>Cabinet extension kit for Ciscoˆ Nexus 7018 switch, Use with CN3 cabinet to achieve 40"W x 48"D (1003mm x 1219mm) cabinet frame,</v>
          </cell>
          <cell r="I1218" t="str">
            <v>pcs</v>
          </cell>
          <cell r="J1218">
            <v>0</v>
          </cell>
          <cell r="K1218" t="str">
            <v>IMPORTACION INDIRECTA</v>
          </cell>
          <cell r="L1218" t="str">
            <v>PANDUIT</v>
          </cell>
          <cell r="M1218">
            <v>3908442</v>
          </cell>
          <cell r="N1218">
            <v>0</v>
          </cell>
          <cell r="O1218">
            <v>0</v>
          </cell>
          <cell r="P1218">
            <v>0</v>
          </cell>
          <cell r="Q1218" t="str">
            <v>COP</v>
          </cell>
          <cell r="R1218">
            <v>2038.49</v>
          </cell>
          <cell r="S1218">
            <v>0.05</v>
          </cell>
          <cell r="T1218">
            <v>4103864.1</v>
          </cell>
          <cell r="U1218" t="str">
            <v>CN7018-EXT</v>
          </cell>
        </row>
        <row r="1219">
          <cell r="D1219" t="str">
            <v>CNPS7018</v>
          </cell>
          <cell r="E1219">
            <v>71202</v>
          </cell>
          <cell r="F1219" t="str">
            <v>Site Support Systems-Materials</v>
          </cell>
          <cell r="G1219">
            <v>6814</v>
          </cell>
          <cell r="H1219" t="str">
            <v>Removable solid side panels cover and protect cable and equipment, Side panels for use with CN7018-EXT extension kit for the cabinet to house the Ciscoˆ Nexus 7018 switch, Covers one side of cabinet (two required per cabinet),</v>
          </cell>
          <cell r="I1219" t="str">
            <v>pcs</v>
          </cell>
          <cell r="J1219">
            <v>0</v>
          </cell>
          <cell r="K1219" t="str">
            <v>IMPORTACION INDIRECTA</v>
          </cell>
          <cell r="L1219" t="str">
            <v>PANDUIT</v>
          </cell>
          <cell r="M1219">
            <v>1007266</v>
          </cell>
          <cell r="N1219">
            <v>0</v>
          </cell>
          <cell r="O1219">
            <v>0</v>
          </cell>
          <cell r="P1219">
            <v>0</v>
          </cell>
          <cell r="Q1219" t="str">
            <v>COP</v>
          </cell>
          <cell r="R1219">
            <v>2038.49</v>
          </cell>
          <cell r="S1219">
            <v>0.05</v>
          </cell>
          <cell r="T1219">
            <v>1057629.3</v>
          </cell>
          <cell r="U1219" t="str">
            <v>CNPS7018</v>
          </cell>
        </row>
        <row r="1220">
          <cell r="D1220" t="str">
            <v>CNPS</v>
          </cell>
          <cell r="E1220">
            <v>71202</v>
          </cell>
          <cell r="F1220" t="str">
            <v>Site Support Systems-Materials</v>
          </cell>
          <cell r="G1220">
            <v>6814</v>
          </cell>
          <cell r="H1220" t="str">
            <v>Removable solid side panel with lockable push button latches,</v>
          </cell>
          <cell r="I1220" t="str">
            <v>pcs</v>
          </cell>
          <cell r="J1220">
            <v>0</v>
          </cell>
          <cell r="K1220" t="str">
            <v>IMPORTACION INDIRECTA</v>
          </cell>
          <cell r="L1220" t="str">
            <v>PANDUIT</v>
          </cell>
          <cell r="M1220">
            <v>609972</v>
          </cell>
          <cell r="N1220">
            <v>0</v>
          </cell>
          <cell r="O1220">
            <v>0</v>
          </cell>
          <cell r="P1220">
            <v>0</v>
          </cell>
          <cell r="Q1220" t="str">
            <v>COP</v>
          </cell>
          <cell r="R1220">
            <v>2038.49</v>
          </cell>
          <cell r="S1220">
            <v>0.05</v>
          </cell>
          <cell r="T1220">
            <v>640470.6</v>
          </cell>
          <cell r="U1220" t="str">
            <v>CNPS</v>
          </cell>
        </row>
        <row r="1221">
          <cell r="D1221" t="str">
            <v>CSVBP</v>
          </cell>
          <cell r="E1221">
            <v>71202</v>
          </cell>
          <cell r="F1221" t="str">
            <v>Site Support Systems-Materials</v>
          </cell>
          <cell r="G1221">
            <v>6814</v>
          </cell>
          <cell r="H1221" t="str">
            <v>Vertical blanking panels block bypass air and direct cold airflow through servers,</v>
          </cell>
          <cell r="I1221" t="str">
            <v>pcs</v>
          </cell>
          <cell r="J1221">
            <v>0</v>
          </cell>
          <cell r="K1221" t="str">
            <v>IMPORTACION INDIRECTA</v>
          </cell>
          <cell r="L1221" t="str">
            <v>PANDUIT</v>
          </cell>
          <cell r="M1221">
            <v>277184</v>
          </cell>
          <cell r="N1221">
            <v>0</v>
          </cell>
          <cell r="O1221">
            <v>0</v>
          </cell>
          <cell r="P1221">
            <v>0</v>
          </cell>
          <cell r="Q1221" t="str">
            <v>COP</v>
          </cell>
          <cell r="R1221">
            <v>2038.49</v>
          </cell>
          <cell r="S1221">
            <v>0.05</v>
          </cell>
          <cell r="T1221">
            <v>291043.20000000001</v>
          </cell>
          <cell r="U1221" t="str">
            <v>CSVBP</v>
          </cell>
        </row>
        <row r="1222">
          <cell r="D1222" t="str">
            <v>CNBRFK</v>
          </cell>
          <cell r="E1222">
            <v>71202</v>
          </cell>
          <cell r="F1222" t="str">
            <v>Site Support Systems-Materials</v>
          </cell>
          <cell r="G1222">
            <v>6814</v>
          </cell>
          <cell r="H1222" t="str">
            <v>Network cabinet cable management finger kit, nine RU sections, Kit includes five left and five right finger sections to complete 45 RU on one side of post,</v>
          </cell>
          <cell r="I1222" t="str">
            <v>pcs</v>
          </cell>
          <cell r="J1222">
            <v>0</v>
          </cell>
          <cell r="K1222" t="str">
            <v>IMPORTACION INDIRECTA</v>
          </cell>
          <cell r="L1222" t="str">
            <v>PANDUIT</v>
          </cell>
          <cell r="M1222">
            <v>477216</v>
          </cell>
          <cell r="N1222">
            <v>0</v>
          </cell>
          <cell r="O1222">
            <v>0</v>
          </cell>
          <cell r="P1222">
            <v>0</v>
          </cell>
          <cell r="Q1222" t="str">
            <v>COP</v>
          </cell>
          <cell r="R1222">
            <v>2038.49</v>
          </cell>
          <cell r="S1222">
            <v>0.05</v>
          </cell>
          <cell r="T1222">
            <v>501076.8</v>
          </cell>
          <cell r="U1222" t="str">
            <v>CNBRFK</v>
          </cell>
        </row>
        <row r="1223">
          <cell r="D1223" t="str">
            <v>NMF3</v>
          </cell>
          <cell r="E1223">
            <v>71202</v>
          </cell>
          <cell r="F1223" t="str">
            <v>Site Support Systems-Materials</v>
          </cell>
          <cell r="G1223">
            <v>6814</v>
          </cell>
          <cell r="H1223" t="str">
            <v>Horizontal Cable Manager High Capacity Front Only 3 RU</v>
          </cell>
          <cell r="I1223" t="str">
            <v>pcs</v>
          </cell>
          <cell r="J1223">
            <v>0</v>
          </cell>
          <cell r="K1223" t="str">
            <v>IMPORTACION INDIRECTA</v>
          </cell>
          <cell r="L1223" t="str">
            <v>PANDUIT</v>
          </cell>
          <cell r="M1223">
            <v>155351</v>
          </cell>
          <cell r="N1223">
            <v>0</v>
          </cell>
          <cell r="O1223">
            <v>0</v>
          </cell>
          <cell r="P1223">
            <v>0</v>
          </cell>
          <cell r="Q1223" t="str">
            <v>COP</v>
          </cell>
          <cell r="R1223">
            <v>2038.49</v>
          </cell>
          <cell r="S1223">
            <v>0.05</v>
          </cell>
          <cell r="T1223">
            <v>163118.54999999999</v>
          </cell>
          <cell r="U1223" t="str">
            <v>NMF3</v>
          </cell>
        </row>
        <row r="1224">
          <cell r="D1224" t="str">
            <v>DPFP1</v>
          </cell>
          <cell r="E1224">
            <v>71202</v>
          </cell>
          <cell r="F1224" t="str">
            <v>Site Support Systems-Materials</v>
          </cell>
          <cell r="G1224">
            <v>6814</v>
          </cell>
          <cell r="H1224" t="str">
            <v>Filler Panels, 1RU</v>
          </cell>
          <cell r="I1224" t="str">
            <v>pcs</v>
          </cell>
          <cell r="J1224">
            <v>0</v>
          </cell>
          <cell r="K1224" t="str">
            <v>IMPORTACION INDIRECTA</v>
          </cell>
          <cell r="L1224" t="str">
            <v>PANDUIT</v>
          </cell>
          <cell r="M1224">
            <v>23372</v>
          </cell>
          <cell r="N1224">
            <v>0</v>
          </cell>
          <cell r="O1224">
            <v>0</v>
          </cell>
          <cell r="P1224">
            <v>0</v>
          </cell>
          <cell r="Q1224" t="str">
            <v>COP</v>
          </cell>
          <cell r="R1224">
            <v>2038.49</v>
          </cell>
          <cell r="S1224">
            <v>0.05</v>
          </cell>
          <cell r="T1224">
            <v>24540.6</v>
          </cell>
          <cell r="U1224" t="str">
            <v>DPFP1</v>
          </cell>
        </row>
        <row r="1225">
          <cell r="D1225" t="str">
            <v>N-2500/FACO</v>
          </cell>
          <cell r="E1225">
            <v>71202</v>
          </cell>
          <cell r="F1225" t="str">
            <v>Site Support Systems-Materials</v>
          </cell>
          <cell r="G1225">
            <v>6814</v>
          </cell>
          <cell r="H1225" t="str">
            <v>BANCO SOPORTE PARA 24 BATERIAS 2500</v>
          </cell>
          <cell r="I1225" t="str">
            <v>pcs</v>
          </cell>
          <cell r="J1225">
            <v>0</v>
          </cell>
          <cell r="K1225" t="str">
            <v>NACIONAL CON TIEMPO DE FABRICACION</v>
          </cell>
          <cell r="L1225" t="str">
            <v>Facomallas</v>
          </cell>
          <cell r="M1225">
            <v>2105688</v>
          </cell>
          <cell r="N1225">
            <v>0</v>
          </cell>
          <cell r="O1225">
            <v>0</v>
          </cell>
          <cell r="P1225">
            <v>0</v>
          </cell>
          <cell r="Q1225" t="str">
            <v>COP</v>
          </cell>
          <cell r="R1225">
            <v>0</v>
          </cell>
          <cell r="S1225">
            <v>0.05</v>
          </cell>
          <cell r="T1225">
            <v>2210972.4</v>
          </cell>
          <cell r="U1225" t="str">
            <v>N-2500/FACO</v>
          </cell>
        </row>
        <row r="1226">
          <cell r="D1226" t="str">
            <v>CNAE1</v>
          </cell>
          <cell r="E1226">
            <v>71202</v>
          </cell>
          <cell r="F1226" t="str">
            <v>Site Support Systems-Materials</v>
          </cell>
          <cell r="G1226">
            <v>6814</v>
          </cell>
          <cell r="H1226" t="str">
            <v>GABINETE DE AIRE DE ESCAPE DE CONDUCTO PARA ALTA DENS. DE CONFI DE CALOR. DISEÑADO PARA CISCO 6509</v>
          </cell>
          <cell r="I1226" t="str">
            <v>pcs</v>
          </cell>
          <cell r="J1226">
            <v>0</v>
          </cell>
          <cell r="K1226" t="str">
            <v>IMPORTACION INDIRECTA</v>
          </cell>
          <cell r="L1226" t="str">
            <v>PANDUIT</v>
          </cell>
          <cell r="M1226">
            <v>1291687</v>
          </cell>
          <cell r="N1226">
            <v>0</v>
          </cell>
          <cell r="O1226">
            <v>0</v>
          </cell>
          <cell r="P1226">
            <v>0</v>
          </cell>
          <cell r="Q1226" t="str">
            <v>COP</v>
          </cell>
          <cell r="R1226">
            <v>0</v>
          </cell>
          <cell r="S1226">
            <v>0.05</v>
          </cell>
          <cell r="T1226">
            <v>1356271.35</v>
          </cell>
          <cell r="U1226" t="str">
            <v>CNAE1</v>
          </cell>
        </row>
        <row r="1227">
          <cell r="D1227" t="str">
            <v>31-02-10</v>
          </cell>
          <cell r="E1227">
            <v>71202</v>
          </cell>
          <cell r="F1227" t="str">
            <v>Site Support Systems-Materials</v>
          </cell>
          <cell r="G1227">
            <v>6814</v>
          </cell>
          <cell r="H1227" t="str">
            <v>GABINETE DE PISO 19" 200x60x107CM 42RU COLOR NEGRO</v>
          </cell>
          <cell r="I1227" t="str">
            <v>pcs</v>
          </cell>
          <cell r="J1227">
            <v>0</v>
          </cell>
          <cell r="K1227" t="str">
            <v>NACIONAL CON TIEMPO DE FABRICACION</v>
          </cell>
          <cell r="L1227" t="str">
            <v>MYSI</v>
          </cell>
          <cell r="M1227">
            <v>2863000</v>
          </cell>
          <cell r="N1227">
            <v>0</v>
          </cell>
          <cell r="O1227">
            <v>0</v>
          </cell>
          <cell r="P1227">
            <v>0</v>
          </cell>
          <cell r="Q1227" t="str">
            <v>COP</v>
          </cell>
          <cell r="R1227">
            <v>0</v>
          </cell>
          <cell r="S1227">
            <v>0.05</v>
          </cell>
          <cell r="T1227">
            <v>3006150</v>
          </cell>
          <cell r="U1227" t="str">
            <v>31-02-10</v>
          </cell>
        </row>
        <row r="1228">
          <cell r="H1228" t="str">
            <v>OTROS</v>
          </cell>
          <cell r="I1228">
            <v>0</v>
          </cell>
          <cell r="J1228">
            <v>0</v>
          </cell>
          <cell r="K1228">
            <v>0</v>
          </cell>
          <cell r="L1228">
            <v>0</v>
          </cell>
          <cell r="M1228">
            <v>0</v>
          </cell>
          <cell r="N1228">
            <v>0</v>
          </cell>
          <cell r="O1228">
            <v>0</v>
          </cell>
          <cell r="P1228">
            <v>0</v>
          </cell>
          <cell r="Q1228">
            <v>0</v>
          </cell>
          <cell r="R1228">
            <v>0</v>
          </cell>
          <cell r="S1228">
            <v>0</v>
          </cell>
          <cell r="T1228">
            <v>0</v>
          </cell>
          <cell r="U1228">
            <v>0</v>
          </cell>
        </row>
        <row r="1229">
          <cell r="D1229" t="str">
            <v>LCX-M2RU-SC-12</v>
          </cell>
          <cell r="E1229">
            <v>71202</v>
          </cell>
          <cell r="F1229" t="str">
            <v>Site Support Systems-Materials</v>
          </cell>
          <cell r="G1229">
            <v>6814</v>
          </cell>
          <cell r="H1229" t="str">
            <v>ODF (12 puertos) conectores SC (Patch Panel). Ocupa 2 Unidades de Rack. Marca Telect. No incluye ni pigtails ni bandeja de empalme.</v>
          </cell>
          <cell r="I1229" t="str">
            <v>pcs</v>
          </cell>
          <cell r="J1229">
            <v>0</v>
          </cell>
          <cell r="K1229" t="str">
            <v>IMPORTACION INDIRECTA</v>
          </cell>
          <cell r="L1229" t="str">
            <v>Telect/Fadetel</v>
          </cell>
          <cell r="M1229">
            <v>719400</v>
          </cell>
          <cell r="N1229">
            <v>0</v>
          </cell>
          <cell r="O1229">
            <v>0</v>
          </cell>
          <cell r="P1229">
            <v>0</v>
          </cell>
          <cell r="Q1229" t="str">
            <v>COP</v>
          </cell>
          <cell r="R1229">
            <v>0</v>
          </cell>
          <cell r="S1229">
            <v>0.05</v>
          </cell>
          <cell r="T1229">
            <v>755370</v>
          </cell>
          <cell r="U1229">
            <v>136</v>
          </cell>
        </row>
        <row r="1230">
          <cell r="D1230" t="str">
            <v>LCX-M2RU-SC-24</v>
          </cell>
          <cell r="E1230">
            <v>71202</v>
          </cell>
          <cell r="F1230" t="str">
            <v>Site Support Systems-Materials</v>
          </cell>
          <cell r="G1230">
            <v>6814</v>
          </cell>
          <cell r="H1230" t="str">
            <v>ODF (24 puertos) conectores SC  (Patch Panel). Ocupa 2 Unidades de Rack. Marca Telect. No incluye ni pigtails ni bandeja de empalme.</v>
          </cell>
          <cell r="I1230" t="str">
            <v>pcs</v>
          </cell>
          <cell r="J1230">
            <v>0</v>
          </cell>
          <cell r="K1230" t="str">
            <v>IMPORTACION INDIRECTA</v>
          </cell>
          <cell r="L1230" t="str">
            <v>Telect/Fadetel</v>
          </cell>
          <cell r="M1230">
            <v>844800</v>
          </cell>
          <cell r="N1230">
            <v>0</v>
          </cell>
          <cell r="O1230">
            <v>0</v>
          </cell>
          <cell r="P1230">
            <v>0</v>
          </cell>
          <cell r="Q1230" t="str">
            <v>COP</v>
          </cell>
          <cell r="R1230">
            <v>0</v>
          </cell>
          <cell r="S1230">
            <v>0.05</v>
          </cell>
          <cell r="T1230">
            <v>887040</v>
          </cell>
          <cell r="U1230">
            <v>137</v>
          </cell>
        </row>
        <row r="1231">
          <cell r="D1231" t="str">
            <v>LCX-M3RU-SC-36</v>
          </cell>
          <cell r="E1231">
            <v>71202</v>
          </cell>
          <cell r="F1231" t="str">
            <v>Site Support Systems-Materials</v>
          </cell>
          <cell r="G1231">
            <v>6814</v>
          </cell>
          <cell r="H1231" t="str">
            <v>ODF (36 puertos) conectores SC (Patch Panel). Ocupa 3 Unidades de Rack. Marca Telect. No incluye ni pigtails ni bandeja de empalme.</v>
          </cell>
          <cell r="I1231" t="str">
            <v>pcs</v>
          </cell>
          <cell r="J1231">
            <v>0</v>
          </cell>
          <cell r="K1231" t="str">
            <v>IMPORTACION INDIRECTA</v>
          </cell>
          <cell r="L1231" t="str">
            <v>Telect/Fadetel</v>
          </cell>
          <cell r="M1231">
            <v>1113200</v>
          </cell>
          <cell r="N1231">
            <v>0</v>
          </cell>
          <cell r="O1231">
            <v>0</v>
          </cell>
          <cell r="P1231">
            <v>0</v>
          </cell>
          <cell r="Q1231" t="str">
            <v>COP</v>
          </cell>
          <cell r="R1231">
            <v>0</v>
          </cell>
          <cell r="S1231">
            <v>0.05</v>
          </cell>
          <cell r="T1231">
            <v>1168860</v>
          </cell>
          <cell r="U1231">
            <v>138</v>
          </cell>
        </row>
        <row r="1232">
          <cell r="D1232" t="str">
            <v>LCX-M3RU-SC-48</v>
          </cell>
          <cell r="E1232">
            <v>71202</v>
          </cell>
          <cell r="F1232" t="str">
            <v>Site Support Systems-Materials</v>
          </cell>
          <cell r="G1232">
            <v>6814</v>
          </cell>
          <cell r="H1232" t="str">
            <v>ODF (48 puertos) conectores SC (Patch Panel). Ocupa 3 Unidades de Rack. Marca Telect. No incluye ni pigtails ni bandeja de empalme.</v>
          </cell>
          <cell r="I1232" t="str">
            <v>pcs</v>
          </cell>
          <cell r="J1232">
            <v>0</v>
          </cell>
          <cell r="K1232" t="str">
            <v>IMPORTACION INDIRECTA</v>
          </cell>
          <cell r="L1232" t="str">
            <v>Telect/Fadetel</v>
          </cell>
          <cell r="M1232">
            <v>1243000</v>
          </cell>
          <cell r="N1232">
            <v>0</v>
          </cell>
          <cell r="O1232">
            <v>0</v>
          </cell>
          <cell r="P1232">
            <v>0</v>
          </cell>
          <cell r="Q1232" t="str">
            <v>COP</v>
          </cell>
          <cell r="R1232">
            <v>0</v>
          </cell>
          <cell r="S1232">
            <v>0.05</v>
          </cell>
          <cell r="T1232">
            <v>1305150</v>
          </cell>
          <cell r="U1232">
            <v>139</v>
          </cell>
        </row>
        <row r="1233">
          <cell r="D1233" t="str">
            <v>LCX-M4RU-SC-72</v>
          </cell>
          <cell r="E1233">
            <v>71202</v>
          </cell>
          <cell r="F1233" t="str">
            <v>Site Support Systems-Materials</v>
          </cell>
          <cell r="G1233">
            <v>6814</v>
          </cell>
          <cell r="H1233" t="str">
            <v>ODF (72 puertos) conectores SC (Patch Panel). Ocupa 4 Unidades de Rack. Marca Telect. No incluye ni pigtails ni bandeja de empalme.</v>
          </cell>
          <cell r="I1233" t="str">
            <v>pcs</v>
          </cell>
          <cell r="J1233">
            <v>0</v>
          </cell>
          <cell r="K1233" t="str">
            <v>IMPORTACION INDIRECTA</v>
          </cell>
          <cell r="L1233" t="str">
            <v>Telect/Fadetel</v>
          </cell>
          <cell r="M1233">
            <v>1526800</v>
          </cell>
          <cell r="N1233">
            <v>0</v>
          </cell>
          <cell r="O1233">
            <v>0</v>
          </cell>
          <cell r="P1233">
            <v>0</v>
          </cell>
          <cell r="Q1233" t="str">
            <v>COP</v>
          </cell>
          <cell r="R1233">
            <v>0</v>
          </cell>
          <cell r="S1233">
            <v>0.05</v>
          </cell>
          <cell r="T1233">
            <v>1603140</v>
          </cell>
          <cell r="U1233">
            <v>140</v>
          </cell>
        </row>
        <row r="1234">
          <cell r="D1234" t="str">
            <v>LCX-M2RU-FC-12</v>
          </cell>
          <cell r="E1234">
            <v>71202</v>
          </cell>
          <cell r="F1234" t="str">
            <v>Site Support Systems-Materials</v>
          </cell>
          <cell r="G1234">
            <v>6814</v>
          </cell>
          <cell r="H1234" t="str">
            <v>ODF (12 puertos) conectores FC (Patch Panel). Ocupa 2 Unidades de Rack. Marca Telect. No incluye ni pigtails ni bandeja de empalme.</v>
          </cell>
          <cell r="I1234" t="str">
            <v>pcs</v>
          </cell>
          <cell r="J1234">
            <v>0</v>
          </cell>
          <cell r="K1234" t="str">
            <v>IMPORTACION INDIRECTA</v>
          </cell>
          <cell r="L1234" t="str">
            <v>Telect/Fadetel</v>
          </cell>
          <cell r="M1234">
            <v>877800</v>
          </cell>
          <cell r="N1234">
            <v>0</v>
          </cell>
          <cell r="O1234">
            <v>0</v>
          </cell>
          <cell r="P1234">
            <v>0</v>
          </cell>
          <cell r="Q1234" t="str">
            <v>COP</v>
          </cell>
          <cell r="R1234">
            <v>0</v>
          </cell>
          <cell r="S1234">
            <v>0.05</v>
          </cell>
          <cell r="T1234">
            <v>921690</v>
          </cell>
          <cell r="U1234">
            <v>141</v>
          </cell>
        </row>
        <row r="1235">
          <cell r="D1235" t="str">
            <v>LCX-M2RU-FC-24</v>
          </cell>
          <cell r="E1235">
            <v>71202</v>
          </cell>
          <cell r="F1235" t="str">
            <v>Site Support Systems-Materials</v>
          </cell>
          <cell r="G1235">
            <v>6814</v>
          </cell>
          <cell r="H1235" t="str">
            <v>ODF (24 puertos) conectores FC (Patch Panel). Ocupa 2 Unidades de Rack. Marca Telect. No incluye ni pigtails ni bandeja de empalme.</v>
          </cell>
          <cell r="I1235" t="str">
            <v>pcs</v>
          </cell>
          <cell r="J1235">
            <v>0</v>
          </cell>
          <cell r="K1235" t="str">
            <v>IMPORTACION INDIRECTA</v>
          </cell>
          <cell r="L1235" t="str">
            <v>Telect/Fadetel</v>
          </cell>
          <cell r="M1235">
            <v>1163800</v>
          </cell>
          <cell r="N1235">
            <v>0</v>
          </cell>
          <cell r="O1235">
            <v>0</v>
          </cell>
          <cell r="P1235">
            <v>0</v>
          </cell>
          <cell r="Q1235" t="str">
            <v>COP</v>
          </cell>
          <cell r="R1235">
            <v>0</v>
          </cell>
          <cell r="S1235">
            <v>0.05</v>
          </cell>
          <cell r="T1235">
            <v>1221990</v>
          </cell>
          <cell r="U1235">
            <v>142</v>
          </cell>
        </row>
        <row r="1236">
          <cell r="D1236" t="str">
            <v>LCX-M2RU-FC-36</v>
          </cell>
          <cell r="E1236">
            <v>71202</v>
          </cell>
          <cell r="F1236" t="str">
            <v>Site Support Systems-Materials</v>
          </cell>
          <cell r="G1236">
            <v>6814</v>
          </cell>
          <cell r="H1236" t="str">
            <v>ODF (36 puertos) conectores FC (Patch Panel). Ocupa 3 Unidades de Rack. Marca Telect. No incluye ni pigtails ni bandeja de empalme.</v>
          </cell>
          <cell r="I1236" t="str">
            <v>pcs</v>
          </cell>
          <cell r="J1236">
            <v>0</v>
          </cell>
          <cell r="K1236" t="str">
            <v>IMPORTACION INDIRECTA</v>
          </cell>
          <cell r="L1236" t="str">
            <v>Telect/Fadetel</v>
          </cell>
          <cell r="M1236">
            <v>1590600</v>
          </cell>
          <cell r="N1236">
            <v>0</v>
          </cell>
          <cell r="O1236">
            <v>0</v>
          </cell>
          <cell r="P1236">
            <v>0</v>
          </cell>
          <cell r="Q1236" t="str">
            <v>COP</v>
          </cell>
          <cell r="R1236">
            <v>0</v>
          </cell>
          <cell r="S1236">
            <v>0.05</v>
          </cell>
          <cell r="T1236">
            <v>1670130</v>
          </cell>
          <cell r="U1236">
            <v>143</v>
          </cell>
        </row>
        <row r="1237">
          <cell r="D1237" t="str">
            <v>LCX-M2RU-FC-48</v>
          </cell>
          <cell r="E1237">
            <v>71202</v>
          </cell>
          <cell r="F1237" t="str">
            <v>Site Support Systems-Materials</v>
          </cell>
          <cell r="G1237">
            <v>6814</v>
          </cell>
          <cell r="H1237" t="str">
            <v>ODF (48 puertos) conectores FC (Patch Panel). Ocupa 3 Unidades de Rack. Marca Telect. No incluye ni pigtails ni bandeja de empalme.</v>
          </cell>
          <cell r="I1237" t="str">
            <v>pcs</v>
          </cell>
          <cell r="J1237">
            <v>0</v>
          </cell>
          <cell r="K1237" t="str">
            <v>IMPORTACION INDIRECTA</v>
          </cell>
          <cell r="L1237" t="str">
            <v>Telect/Fadetel</v>
          </cell>
          <cell r="M1237">
            <v>1878800</v>
          </cell>
          <cell r="N1237">
            <v>0</v>
          </cell>
          <cell r="O1237">
            <v>0</v>
          </cell>
          <cell r="P1237">
            <v>0</v>
          </cell>
          <cell r="Q1237" t="str">
            <v>COP</v>
          </cell>
          <cell r="R1237">
            <v>0</v>
          </cell>
          <cell r="S1237">
            <v>0.05</v>
          </cell>
          <cell r="T1237">
            <v>1972740</v>
          </cell>
          <cell r="U1237">
            <v>144</v>
          </cell>
        </row>
        <row r="1238">
          <cell r="D1238" t="str">
            <v>LCX-M2RU-FC-72</v>
          </cell>
          <cell r="E1238">
            <v>71202</v>
          </cell>
          <cell r="F1238" t="str">
            <v>Site Support Systems-Materials</v>
          </cell>
          <cell r="G1238">
            <v>6814</v>
          </cell>
          <cell r="H1238" t="str">
            <v>ODF (72 puertos) conectores FC (Patch Panel). Ocupa 4 Unidades de Rack. Marca Telect. No incluye ni pigtails ni bandeja de empalme.</v>
          </cell>
          <cell r="I1238" t="str">
            <v>pcs</v>
          </cell>
          <cell r="J1238">
            <v>0</v>
          </cell>
          <cell r="K1238" t="str">
            <v>IMPORTACION INDIRECTA</v>
          </cell>
          <cell r="L1238" t="str">
            <v>Telect/Fadetel</v>
          </cell>
          <cell r="M1238">
            <v>2241800</v>
          </cell>
          <cell r="N1238">
            <v>0</v>
          </cell>
          <cell r="O1238">
            <v>0</v>
          </cell>
          <cell r="P1238">
            <v>0</v>
          </cell>
          <cell r="Q1238" t="str">
            <v>COP</v>
          </cell>
          <cell r="R1238">
            <v>0</v>
          </cell>
          <cell r="S1238">
            <v>0.05</v>
          </cell>
          <cell r="T1238">
            <v>2353890</v>
          </cell>
          <cell r="U1238">
            <v>145</v>
          </cell>
        </row>
        <row r="1239">
          <cell r="D1239" t="str">
            <v>FMT1</v>
          </cell>
          <cell r="E1239">
            <v>71202</v>
          </cell>
          <cell r="F1239" t="str">
            <v>Site Support Systems-Materials</v>
          </cell>
          <cell r="G1239">
            <v>6814</v>
          </cell>
          <cell r="H1239" t="str">
            <v>ODF 24 PTS SC 1U CARGADA CON BANDEJA, HERRAJE  Y 12 ACOPLES MONOMODO MARCA PANDUIT</v>
          </cell>
          <cell r="I1239" t="str">
            <v>pcs</v>
          </cell>
          <cell r="J1239">
            <v>0</v>
          </cell>
          <cell r="K1239" t="str">
            <v>IMPORTACION INDIRECTA</v>
          </cell>
          <cell r="L1239" t="str">
            <v>PANDUIT</v>
          </cell>
          <cell r="M1239">
            <v>443856</v>
          </cell>
          <cell r="N1239">
            <v>0</v>
          </cell>
          <cell r="O1239">
            <v>0</v>
          </cell>
          <cell r="P1239">
            <v>0</v>
          </cell>
          <cell r="Q1239" t="str">
            <v>COP</v>
          </cell>
          <cell r="R1239">
            <v>0</v>
          </cell>
          <cell r="S1239">
            <v>0.05</v>
          </cell>
          <cell r="T1239">
            <v>466048.8</v>
          </cell>
          <cell r="U1239" t="str">
            <v>FMT1</v>
          </cell>
        </row>
        <row r="1240">
          <cell r="D1240" t="str">
            <v>ODFS24PRAX</v>
          </cell>
          <cell r="E1240">
            <v>71202</v>
          </cell>
          <cell r="F1240" t="str">
            <v>Site Support Systems-Materials</v>
          </cell>
          <cell r="G1240">
            <v>6814</v>
          </cell>
          <cell r="H1240" t="str">
            <v>ODF 24 PTS SC 1U CARGADA CON ADAP, PIGT  PRAX</v>
          </cell>
          <cell r="I1240" t="str">
            <v>pcs</v>
          </cell>
          <cell r="J1240">
            <v>0</v>
          </cell>
          <cell r="K1240" t="str">
            <v>MICROLINK CON MATERIA PRIMA IMPORTADA</v>
          </cell>
          <cell r="L1240" t="str">
            <v>MICROLINK</v>
          </cell>
          <cell r="M1240">
            <v>380000</v>
          </cell>
          <cell r="N1240">
            <v>0</v>
          </cell>
          <cell r="O1240">
            <v>0</v>
          </cell>
          <cell r="P1240">
            <v>0</v>
          </cell>
          <cell r="Q1240" t="str">
            <v>COP</v>
          </cell>
          <cell r="R1240">
            <v>0</v>
          </cell>
          <cell r="S1240">
            <v>0</v>
          </cell>
          <cell r="T1240">
            <v>380000</v>
          </cell>
          <cell r="U1240" t="str">
            <v>ODFS24PRAX</v>
          </cell>
        </row>
        <row r="1241">
          <cell r="D1241" t="str">
            <v>TCR19-5 1/4</v>
          </cell>
          <cell r="E1241">
            <v>71202</v>
          </cell>
          <cell r="F1241" t="str">
            <v>Site Support Systems-Materials</v>
          </cell>
          <cell r="G1241">
            <v>6814</v>
          </cell>
          <cell r="H1241" t="str">
            <v>TAPA CIEGA RACK 19" 2rms  5 1/4" ALMENDRA</v>
          </cell>
          <cell r="I1241" t="str">
            <v>pcs</v>
          </cell>
          <cell r="J1241">
            <v>0</v>
          </cell>
          <cell r="K1241" t="str">
            <v>NACIONAL CON TIEMPO DE FABRICACION</v>
          </cell>
          <cell r="L1241" t="str">
            <v>FACOMALLAS</v>
          </cell>
          <cell r="M1241">
            <v>16190</v>
          </cell>
          <cell r="N1241">
            <v>0</v>
          </cell>
          <cell r="O1241">
            <v>0</v>
          </cell>
          <cell r="P1241">
            <v>0</v>
          </cell>
          <cell r="Q1241" t="str">
            <v>COP</v>
          </cell>
          <cell r="R1241">
            <v>0</v>
          </cell>
          <cell r="S1241">
            <v>0.05</v>
          </cell>
          <cell r="T1241">
            <v>16999.5</v>
          </cell>
          <cell r="U1241" t="str">
            <v>TCR19-5 1/4</v>
          </cell>
        </row>
        <row r="1242">
          <cell r="D1242" t="str">
            <v>BAN-4</v>
          </cell>
          <cell r="E1242">
            <v>71202</v>
          </cell>
          <cell r="F1242" t="str">
            <v>Site Support Systems-Materials</v>
          </cell>
          <cell r="G1242">
            <v>6814</v>
          </cell>
          <cell r="H1242" t="str">
            <v>BANDEJA FIJA 4 PUNTOS ALTA RESISTENCIA COLOR NEGRO PARA INSTALACION CPU EN GABIENTES DE TELECOM.</v>
          </cell>
          <cell r="I1242" t="str">
            <v>pcs</v>
          </cell>
          <cell r="J1242">
            <v>0</v>
          </cell>
          <cell r="K1242" t="str">
            <v>NACIONAL CON TIEMPO DE FABRICACION</v>
          </cell>
          <cell r="L1242" t="str">
            <v>FACOMALLAS</v>
          </cell>
          <cell r="M1242">
            <v>94900</v>
          </cell>
          <cell r="N1242">
            <v>0</v>
          </cell>
          <cell r="O1242">
            <v>0</v>
          </cell>
          <cell r="P1242">
            <v>0</v>
          </cell>
          <cell r="Q1242" t="str">
            <v>COP</v>
          </cell>
          <cell r="R1242">
            <v>0</v>
          </cell>
          <cell r="S1242">
            <v>0.05</v>
          </cell>
          <cell r="T1242">
            <v>99645</v>
          </cell>
          <cell r="U1242" t="str">
            <v>BAN-4</v>
          </cell>
        </row>
        <row r="1243">
          <cell r="D1243" t="str">
            <v>LAMINA1 1/2X1.93</v>
          </cell>
          <cell r="E1243">
            <v>71202</v>
          </cell>
          <cell r="F1243" t="str">
            <v>Site Support Systems-Materials</v>
          </cell>
          <cell r="G1243">
            <v>6814</v>
          </cell>
          <cell r="H1243" t="str">
            <v>LAMINA METALICA 1 1/2 X 1.93CM CALIBRE 14.4 GRIS ELECTROESTATICA</v>
          </cell>
          <cell r="I1243" t="str">
            <v>pcs</v>
          </cell>
          <cell r="J1243">
            <v>0</v>
          </cell>
          <cell r="K1243" t="str">
            <v>NACIONAL CON TIEMPO DE FABRICACION</v>
          </cell>
          <cell r="L1243" t="str">
            <v>FACOMALLAS</v>
          </cell>
          <cell r="M1243">
            <v>38571</v>
          </cell>
          <cell r="N1243">
            <v>0</v>
          </cell>
          <cell r="O1243">
            <v>0</v>
          </cell>
          <cell r="P1243">
            <v>0</v>
          </cell>
          <cell r="Q1243" t="str">
            <v>COP</v>
          </cell>
          <cell r="R1243">
            <v>0</v>
          </cell>
          <cell r="S1243">
            <v>0.05</v>
          </cell>
          <cell r="T1243">
            <v>40499.550000000003</v>
          </cell>
          <cell r="U1243" t="str">
            <v>LAMINA1 1/2X1.93</v>
          </cell>
        </row>
        <row r="1244">
          <cell r="D1244" t="str">
            <v>P3L-16</v>
          </cell>
          <cell r="E1244">
            <v>71202</v>
          </cell>
          <cell r="F1244" t="str">
            <v>Site Support Systems-Materials</v>
          </cell>
          <cell r="G1244">
            <v>6814</v>
          </cell>
          <cell r="H1244" t="str">
            <v>PLATINA EN L 3 PERFORACIONES CAL 16" LAMINA GALVANIZADA</v>
          </cell>
          <cell r="I1244" t="str">
            <v>pcs</v>
          </cell>
          <cell r="J1244">
            <v>0</v>
          </cell>
          <cell r="K1244" t="str">
            <v>NACIONAL CON TIEMPO DE FABRICACION</v>
          </cell>
          <cell r="L1244" t="str">
            <v>FACOMALLAS</v>
          </cell>
          <cell r="M1244">
            <v>20952</v>
          </cell>
          <cell r="N1244">
            <v>0</v>
          </cell>
          <cell r="O1244">
            <v>0</v>
          </cell>
          <cell r="P1244">
            <v>0</v>
          </cell>
          <cell r="Q1244" t="str">
            <v>COP</v>
          </cell>
          <cell r="R1244">
            <v>0</v>
          </cell>
          <cell r="S1244">
            <v>0.05</v>
          </cell>
          <cell r="T1244">
            <v>21999.599999999999</v>
          </cell>
          <cell r="U1244" t="str">
            <v>P3L-16</v>
          </cell>
        </row>
        <row r="1245">
          <cell r="D1245" t="str">
            <v>BRAZO MECANICO</v>
          </cell>
          <cell r="E1245">
            <v>71202</v>
          </cell>
          <cell r="F1245" t="str">
            <v>Site Support Systems-Materials</v>
          </cell>
          <cell r="G1245">
            <v>6814</v>
          </cell>
          <cell r="H1245" t="str">
            <v>GUIA CABLE ABATIBLE ELABORADO EN LAMINA COLD ROLLED CON TERMINACIONES ZINCADAS</v>
          </cell>
          <cell r="I1245" t="str">
            <v>pcs</v>
          </cell>
          <cell r="J1245">
            <v>0</v>
          </cell>
          <cell r="K1245" t="str">
            <v>NACIONAL CON TIEMPO DE FABRICACION</v>
          </cell>
          <cell r="L1245" t="str">
            <v>FACOMALLAS</v>
          </cell>
          <cell r="M1245">
            <v>160714</v>
          </cell>
          <cell r="N1245">
            <v>0</v>
          </cell>
          <cell r="O1245">
            <v>0</v>
          </cell>
          <cell r="P1245">
            <v>0</v>
          </cell>
          <cell r="Q1245" t="str">
            <v>COP</v>
          </cell>
          <cell r="R1245">
            <v>0</v>
          </cell>
          <cell r="S1245">
            <v>0.05</v>
          </cell>
          <cell r="T1245">
            <v>168749.7</v>
          </cell>
          <cell r="U1245" t="str">
            <v>BRAZO MECANICO</v>
          </cell>
        </row>
        <row r="1246">
          <cell r="D1246" t="str">
            <v>RIEL FULL JUEGO</v>
          </cell>
          <cell r="E1246">
            <v>71202</v>
          </cell>
          <cell r="F1246" t="str">
            <v>Site Support Systems-Materials</v>
          </cell>
          <cell r="G1246">
            <v>6814</v>
          </cell>
          <cell r="H1246" t="str">
            <v>RIEL EXTENSION FULL JUEGO (2 UND) ELABORADO EN LAMINA COLD ROLLED  CON TERMINACIONES ZINCADAS</v>
          </cell>
          <cell r="I1246" t="str">
            <v>pcs</v>
          </cell>
          <cell r="J1246">
            <v>0</v>
          </cell>
          <cell r="K1246" t="str">
            <v>NACIONAL CON TIEMPO DE FABRICACION</v>
          </cell>
          <cell r="L1246" t="str">
            <v>FACOMALLAS</v>
          </cell>
          <cell r="M1246">
            <v>220238</v>
          </cell>
          <cell r="N1246">
            <v>0</v>
          </cell>
          <cell r="O1246">
            <v>0</v>
          </cell>
          <cell r="P1246">
            <v>0</v>
          </cell>
          <cell r="Q1246" t="str">
            <v>COP</v>
          </cell>
          <cell r="R1246">
            <v>0</v>
          </cell>
          <cell r="S1246">
            <v>0.05</v>
          </cell>
          <cell r="T1246">
            <v>231249.9</v>
          </cell>
          <cell r="U1246" t="str">
            <v>RIEL FULL JUEGO</v>
          </cell>
        </row>
        <row r="1247">
          <cell r="D1247" t="str">
            <v>BRAZO MECANICO HP</v>
          </cell>
          <cell r="E1247">
            <v>71202</v>
          </cell>
          <cell r="F1247" t="str">
            <v>Site Support Systems-Materials</v>
          </cell>
          <cell r="G1247">
            <v>6814</v>
          </cell>
          <cell r="H1247" t="str">
            <v>BRAZO HP FOR DL385 G6 ELABORADO EN ACERO CON ORGANIZADOR PLASTICO NEGRO</v>
          </cell>
          <cell r="I1247" t="str">
            <v>pcs</v>
          </cell>
          <cell r="J1247">
            <v>0</v>
          </cell>
          <cell r="K1247" t="str">
            <v>NACIONAL CON TIEMPO DE FABRICACION</v>
          </cell>
          <cell r="L1247" t="str">
            <v>FACOMALLAS</v>
          </cell>
          <cell r="M1247">
            <v>180000</v>
          </cell>
          <cell r="N1247">
            <v>0</v>
          </cell>
          <cell r="O1247">
            <v>0</v>
          </cell>
          <cell r="P1247">
            <v>0</v>
          </cell>
          <cell r="Q1247" t="str">
            <v>COP</v>
          </cell>
          <cell r="R1247">
            <v>0</v>
          </cell>
          <cell r="S1247">
            <v>0.05</v>
          </cell>
          <cell r="T1247">
            <v>189000</v>
          </cell>
          <cell r="U1247" t="str">
            <v>BRAZO MECANICO HP</v>
          </cell>
        </row>
        <row r="1248">
          <cell r="D1248" t="str">
            <v>PUSAG</v>
          </cell>
          <cell r="E1248">
            <v>71202</v>
          </cell>
          <cell r="F1248" t="str">
            <v>Site Support Systems-Materials</v>
          </cell>
          <cell r="G1248">
            <v>6814</v>
          </cell>
          <cell r="H1248" t="str">
            <v>PLATINA UNION ESTANDAR GALV</v>
          </cell>
          <cell r="I1248" t="str">
            <v>pcs</v>
          </cell>
          <cell r="J1248">
            <v>0</v>
          </cell>
          <cell r="K1248" t="str">
            <v>NACIONAL CON TIEMPO DE FABRICACION</v>
          </cell>
          <cell r="L1248" t="str">
            <v>M.E.M. LTDA</v>
          </cell>
          <cell r="M1248">
            <v>5914.29</v>
          </cell>
          <cell r="N1248">
            <v>0</v>
          </cell>
          <cell r="O1248">
            <v>0</v>
          </cell>
          <cell r="P1248">
            <v>0</v>
          </cell>
          <cell r="Q1248" t="str">
            <v>COP</v>
          </cell>
          <cell r="R1248">
            <v>0</v>
          </cell>
          <cell r="S1248">
            <v>0.05</v>
          </cell>
          <cell r="T1248">
            <v>6210</v>
          </cell>
          <cell r="U1248" t="str">
            <v>PUSAG</v>
          </cell>
        </row>
        <row r="1249">
          <cell r="H1249" t="str">
            <v>OPTICAL DISTRIBUTION</v>
          </cell>
          <cell r="I1249">
            <v>0</v>
          </cell>
          <cell r="J1249">
            <v>0</v>
          </cell>
          <cell r="K1249">
            <v>0</v>
          </cell>
          <cell r="L1249">
            <v>0</v>
          </cell>
          <cell r="M1249">
            <v>0</v>
          </cell>
          <cell r="N1249">
            <v>0</v>
          </cell>
          <cell r="O1249">
            <v>0</v>
          </cell>
          <cell r="P1249">
            <v>0</v>
          </cell>
          <cell r="Q1249">
            <v>0</v>
          </cell>
          <cell r="R1249">
            <v>0</v>
          </cell>
          <cell r="S1249">
            <v>0</v>
          </cell>
          <cell r="T1249">
            <v>0</v>
          </cell>
          <cell r="U1249">
            <v>0</v>
          </cell>
        </row>
        <row r="1250">
          <cell r="D1250" t="str">
            <v>LCX-M4RU-SC-96</v>
          </cell>
          <cell r="E1250">
            <v>71202</v>
          </cell>
          <cell r="F1250" t="str">
            <v>Site Support Systems-Materials</v>
          </cell>
          <cell r="G1250">
            <v>6814</v>
          </cell>
          <cell r="H1250" t="str">
            <v>ODF 96 PTS SC 4U CARGADA CON ADAPT TELECT NO INCLUYE NI PIGTAILS NI BANDEJA DE EMPALME.</v>
          </cell>
          <cell r="I1250" t="str">
            <v>pcs</v>
          </cell>
          <cell r="J1250">
            <v>0</v>
          </cell>
          <cell r="K1250" t="str">
            <v>IMPORTACION INDIRECTA</v>
          </cell>
          <cell r="L1250" t="str">
            <v>FADETEL</v>
          </cell>
          <cell r="M1250">
            <v>2120800</v>
          </cell>
          <cell r="N1250">
            <v>0</v>
          </cell>
          <cell r="O1250">
            <v>0</v>
          </cell>
          <cell r="P1250">
            <v>0</v>
          </cell>
          <cell r="Q1250" t="str">
            <v>COP</v>
          </cell>
          <cell r="R1250">
            <v>0</v>
          </cell>
          <cell r="S1250">
            <v>0.05</v>
          </cell>
          <cell r="T1250">
            <v>2226840</v>
          </cell>
          <cell r="U1250" t="str">
            <v>LCX-M3RU-SC-96</v>
          </cell>
        </row>
        <row r="1251">
          <cell r="D1251" t="str">
            <v>RACK-TELECT</v>
          </cell>
          <cell r="E1251">
            <v>71202</v>
          </cell>
          <cell r="F1251" t="str">
            <v>Site Support Systems-Materials</v>
          </cell>
          <cell r="G1251">
            <v>6814</v>
          </cell>
          <cell r="H1251" t="str">
            <v xml:space="preserve">Racks de 19" Telect para ODFs Dispuesto especialmente para el cableado de Fibra Optica. (Abierto). Incluye organizadores verticales, bandejas para la reserva y </v>
          </cell>
          <cell r="I1251" t="str">
            <v>pcs</v>
          </cell>
          <cell r="J1251">
            <v>0</v>
          </cell>
          <cell r="K1251" t="str">
            <v>IMPORTACION INDIRECTA</v>
          </cell>
          <cell r="L1251" t="str">
            <v>FADETEL</v>
          </cell>
          <cell r="M1251">
            <v>8142200</v>
          </cell>
          <cell r="N1251">
            <v>0</v>
          </cell>
          <cell r="O1251">
            <v>0</v>
          </cell>
          <cell r="P1251">
            <v>0</v>
          </cell>
          <cell r="Q1251" t="str">
            <v>COP</v>
          </cell>
          <cell r="R1251">
            <v>0</v>
          </cell>
          <cell r="S1251">
            <v>0.05</v>
          </cell>
          <cell r="T1251">
            <v>8549310</v>
          </cell>
          <cell r="U1251" t="str">
            <v>RACK-TELECT</v>
          </cell>
        </row>
        <row r="1252">
          <cell r="D1252" t="str">
            <v>TL-SG1005D</v>
          </cell>
          <cell r="E1252">
            <v>71202</v>
          </cell>
          <cell r="F1252" t="str">
            <v>Site Support Systems-Materials</v>
          </cell>
          <cell r="G1252">
            <v>6814</v>
          </cell>
          <cell r="H1252" t="str">
            <v>SWITCH 5PTO 10/100/1000 UNMANAGED DESKTOP</v>
          </cell>
          <cell r="I1252" t="str">
            <v>pcs</v>
          </cell>
          <cell r="J1252">
            <v>0</v>
          </cell>
          <cell r="K1252" t="str">
            <v>MICROLINK CON MATERIA PRIMA IMPORTADA</v>
          </cell>
          <cell r="L1252" t="str">
            <v>MICROLINK</v>
          </cell>
          <cell r="M1252">
            <v>86500</v>
          </cell>
          <cell r="N1252">
            <v>0</v>
          </cell>
          <cell r="O1252">
            <v>0</v>
          </cell>
          <cell r="P1252">
            <v>0</v>
          </cell>
          <cell r="Q1252" t="str">
            <v>COP</v>
          </cell>
          <cell r="R1252">
            <v>0</v>
          </cell>
          <cell r="S1252">
            <v>0</v>
          </cell>
          <cell r="T1252">
            <v>86500</v>
          </cell>
          <cell r="U1252" t="str">
            <v>TL-SG1005D</v>
          </cell>
        </row>
        <row r="1253">
          <cell r="H1253" t="str">
            <v>PATCH PANELS</v>
          </cell>
          <cell r="I1253">
            <v>0</v>
          </cell>
          <cell r="J1253">
            <v>0</v>
          </cell>
          <cell r="K1253">
            <v>0</v>
          </cell>
          <cell r="L1253">
            <v>0</v>
          </cell>
          <cell r="M1253">
            <v>0</v>
          </cell>
          <cell r="N1253">
            <v>0</v>
          </cell>
          <cell r="O1253">
            <v>0</v>
          </cell>
          <cell r="P1253">
            <v>0</v>
          </cell>
          <cell r="Q1253">
            <v>0</v>
          </cell>
          <cell r="R1253">
            <v>0</v>
          </cell>
          <cell r="S1253">
            <v>0</v>
          </cell>
          <cell r="T1253">
            <v>0</v>
          </cell>
          <cell r="U1253">
            <v>0</v>
          </cell>
        </row>
        <row r="1254">
          <cell r="D1254" t="str">
            <v>PATCH-48-C6</v>
          </cell>
          <cell r="E1254">
            <v>71202</v>
          </cell>
          <cell r="F1254" t="str">
            <v>Site Support Systems-Materials</v>
          </cell>
          <cell r="G1254">
            <v>6814</v>
          </cell>
          <cell r="H1254" t="str">
            <v>Patchpanel Telect 48 puertos Cat. 6 - RJ45</v>
          </cell>
          <cell r="I1254" t="str">
            <v>pcs</v>
          </cell>
          <cell r="J1254">
            <v>0</v>
          </cell>
          <cell r="K1254" t="str">
            <v>IMPORTACION INDIRECTA</v>
          </cell>
          <cell r="L1254" t="str">
            <v>TELECT</v>
          </cell>
          <cell r="M1254">
            <v>415800</v>
          </cell>
          <cell r="N1254">
            <v>0</v>
          </cell>
          <cell r="O1254">
            <v>0</v>
          </cell>
          <cell r="P1254">
            <v>0</v>
          </cell>
          <cell r="Q1254" t="str">
            <v>COP</v>
          </cell>
          <cell r="R1254">
            <v>0</v>
          </cell>
          <cell r="S1254">
            <v>0.05</v>
          </cell>
          <cell r="T1254">
            <v>436590</v>
          </cell>
          <cell r="U1254" t="str">
            <v>PATCH-48-C6</v>
          </cell>
        </row>
        <row r="1255">
          <cell r="D1255" t="str">
            <v>PATCH-48-C5E</v>
          </cell>
          <cell r="E1255">
            <v>71202</v>
          </cell>
          <cell r="F1255" t="str">
            <v>Site Support Systems-Materials</v>
          </cell>
          <cell r="G1255">
            <v>6814</v>
          </cell>
          <cell r="H1255" t="str">
            <v>Patchpanel Telect 48 puertos Cat. 5e - RJ45</v>
          </cell>
          <cell r="I1255" t="str">
            <v>pcs</v>
          </cell>
          <cell r="J1255">
            <v>0</v>
          </cell>
          <cell r="K1255" t="str">
            <v>IMPORTACION INDIRECTA</v>
          </cell>
          <cell r="L1255" t="str">
            <v>TELECT</v>
          </cell>
          <cell r="M1255">
            <v>323400</v>
          </cell>
          <cell r="N1255">
            <v>0</v>
          </cell>
          <cell r="O1255">
            <v>0</v>
          </cell>
          <cell r="P1255">
            <v>0</v>
          </cell>
          <cell r="Q1255" t="str">
            <v>COP</v>
          </cell>
          <cell r="R1255">
            <v>0</v>
          </cell>
          <cell r="S1255">
            <v>0.05</v>
          </cell>
          <cell r="T1255">
            <v>339570</v>
          </cell>
          <cell r="U1255" t="str">
            <v>PATCH-48-C5E</v>
          </cell>
        </row>
        <row r="1256">
          <cell r="D1256" t="str">
            <v>PATCH-24-C6</v>
          </cell>
          <cell r="E1256">
            <v>71202</v>
          </cell>
          <cell r="F1256" t="str">
            <v>Site Support Systems-Materials</v>
          </cell>
          <cell r="G1256">
            <v>6814</v>
          </cell>
          <cell r="H1256" t="str">
            <v>Patchpanel Telect 24 puertos Cat. 6 - RJ45</v>
          </cell>
          <cell r="I1256" t="str">
            <v>pcs</v>
          </cell>
          <cell r="J1256">
            <v>0</v>
          </cell>
          <cell r="K1256" t="str">
            <v>IMPORTACION INDIRECTA</v>
          </cell>
          <cell r="L1256" t="str">
            <v>TELECT</v>
          </cell>
          <cell r="M1256">
            <v>321200</v>
          </cell>
          <cell r="N1256">
            <v>0</v>
          </cell>
          <cell r="O1256">
            <v>0</v>
          </cell>
          <cell r="P1256">
            <v>0</v>
          </cell>
          <cell r="Q1256" t="str">
            <v>COP</v>
          </cell>
          <cell r="R1256">
            <v>0</v>
          </cell>
          <cell r="S1256">
            <v>0.05</v>
          </cell>
          <cell r="T1256">
            <v>337260</v>
          </cell>
          <cell r="U1256" t="str">
            <v>PATCH-24-C6</v>
          </cell>
        </row>
        <row r="1257">
          <cell r="D1257" t="str">
            <v>PATCH-24-C5E</v>
          </cell>
          <cell r="E1257">
            <v>71202</v>
          </cell>
          <cell r="F1257" t="str">
            <v>Site Support Systems-Materials</v>
          </cell>
          <cell r="G1257">
            <v>6814</v>
          </cell>
          <cell r="H1257" t="str">
            <v>Patchpanel Telect 24 puertos Cat. 5e - RJ45</v>
          </cell>
          <cell r="I1257" t="str">
            <v>pcs</v>
          </cell>
          <cell r="J1257">
            <v>0</v>
          </cell>
          <cell r="K1257" t="str">
            <v>IMPORTACION INDIRECTA</v>
          </cell>
          <cell r="L1257" t="str">
            <v>TELECT</v>
          </cell>
          <cell r="M1257">
            <v>190270</v>
          </cell>
          <cell r="N1257">
            <v>0</v>
          </cell>
          <cell r="O1257">
            <v>0</v>
          </cell>
          <cell r="P1257">
            <v>0</v>
          </cell>
          <cell r="Q1257" t="str">
            <v>COP</v>
          </cell>
          <cell r="R1257">
            <v>0</v>
          </cell>
          <cell r="S1257">
            <v>0.05</v>
          </cell>
          <cell r="T1257">
            <v>199783.5</v>
          </cell>
          <cell r="U1257" t="str">
            <v>PATCH-24-C5E</v>
          </cell>
        </row>
        <row r="1258">
          <cell r="D1258" t="str">
            <v>DP24688TGY</v>
          </cell>
          <cell r="E1258">
            <v>71202</v>
          </cell>
          <cell r="F1258" t="str">
            <v>Site Support Systems-Materials</v>
          </cell>
          <cell r="G1258">
            <v>6814</v>
          </cell>
          <cell r="H1258" t="str">
            <v>PATCH PANELS CATEGORIA 6 24 PUERTOS TIPO 110 PANDUIT</v>
          </cell>
          <cell r="I1258" t="str">
            <v>pcs</v>
          </cell>
          <cell r="J1258">
            <v>0</v>
          </cell>
          <cell r="K1258" t="str">
            <v>IMPORTACION INDIRECTA</v>
          </cell>
          <cell r="L1258" t="str">
            <v>PANDUIT</v>
          </cell>
          <cell r="M1258">
            <v>292845</v>
          </cell>
          <cell r="N1258">
            <v>0</v>
          </cell>
          <cell r="O1258">
            <v>0</v>
          </cell>
          <cell r="P1258">
            <v>0</v>
          </cell>
          <cell r="Q1258" t="str">
            <v>COP</v>
          </cell>
          <cell r="R1258">
            <v>0</v>
          </cell>
          <cell r="S1258">
            <v>0.05</v>
          </cell>
          <cell r="T1258">
            <v>307487.25</v>
          </cell>
          <cell r="U1258" t="str">
            <v>DP24688TGY</v>
          </cell>
        </row>
        <row r="1259">
          <cell r="D1259" t="str">
            <v>DP245E88TGY</v>
          </cell>
          <cell r="E1259">
            <v>71202</v>
          </cell>
          <cell r="F1259" t="str">
            <v>Site Support Systems-Materials</v>
          </cell>
          <cell r="G1259">
            <v>6814</v>
          </cell>
          <cell r="H1259" t="str">
            <v>PATCH PANELS CATEGORIA 5E  24 PUERTOS TIPO 110 PANDUIT</v>
          </cell>
          <cell r="I1259" t="str">
            <v>pcs</v>
          </cell>
          <cell r="J1259">
            <v>0</v>
          </cell>
          <cell r="K1259" t="str">
            <v>IMPORTACION INDIRECTA</v>
          </cell>
          <cell r="L1259" t="str">
            <v>PANDUIT</v>
          </cell>
          <cell r="M1259">
            <v>234362</v>
          </cell>
          <cell r="N1259">
            <v>0</v>
          </cell>
          <cell r="O1259">
            <v>0</v>
          </cell>
          <cell r="P1259">
            <v>0</v>
          </cell>
          <cell r="Q1259" t="str">
            <v>COP</v>
          </cell>
          <cell r="R1259">
            <v>0</v>
          </cell>
          <cell r="S1259">
            <v>0.05</v>
          </cell>
          <cell r="T1259">
            <v>246080.1</v>
          </cell>
          <cell r="U1259" t="str">
            <v>DP245E88TGY</v>
          </cell>
        </row>
        <row r="1260">
          <cell r="D1260" t="str">
            <v>WMPSE</v>
          </cell>
          <cell r="E1260">
            <v>71202</v>
          </cell>
          <cell r="F1260" t="str">
            <v>Site Support Systems-Materials</v>
          </cell>
          <cell r="G1260">
            <v>6814</v>
          </cell>
          <cell r="H1260" t="str">
            <v>ORGANIZADOR PANDUIT 1U RACK FRONT/TRAS</v>
          </cell>
          <cell r="I1260" t="str">
            <v>pcs</v>
          </cell>
          <cell r="J1260">
            <v>0</v>
          </cell>
          <cell r="K1260" t="str">
            <v>IMPORTACION INDIRECTA</v>
          </cell>
          <cell r="L1260" t="str">
            <v>PANDUIT</v>
          </cell>
          <cell r="M1260">
            <v>73464</v>
          </cell>
          <cell r="N1260">
            <v>0</v>
          </cell>
          <cell r="O1260">
            <v>0</v>
          </cell>
          <cell r="P1260">
            <v>0</v>
          </cell>
          <cell r="Q1260" t="str">
            <v>COP</v>
          </cell>
          <cell r="R1260">
            <v>0</v>
          </cell>
          <cell r="S1260">
            <v>0.05</v>
          </cell>
          <cell r="T1260">
            <v>77137.2</v>
          </cell>
          <cell r="U1260" t="str">
            <v>WMPSE</v>
          </cell>
        </row>
        <row r="1261">
          <cell r="D1261" t="str">
            <v>CPPL24WBLY</v>
          </cell>
          <cell r="E1261">
            <v>71202</v>
          </cell>
          <cell r="F1261" t="str">
            <v>Site Support Systems-Materials</v>
          </cell>
          <cell r="G1261">
            <v>6814</v>
          </cell>
          <cell r="H1261" t="str">
            <v>HERRAJE PANDUIT 24 ESPACIOS CON PLACA PLASTICA</v>
          </cell>
          <cell r="I1261" t="str">
            <v>pcs</v>
          </cell>
          <cell r="J1261">
            <v>0</v>
          </cell>
          <cell r="K1261" t="str">
            <v>IMPORTACION INDIRECTA</v>
          </cell>
          <cell r="L1261" t="str">
            <v>PANDUIT</v>
          </cell>
          <cell r="M1261">
            <v>40509</v>
          </cell>
          <cell r="N1261">
            <v>0</v>
          </cell>
          <cell r="O1261">
            <v>0</v>
          </cell>
          <cell r="P1261">
            <v>0</v>
          </cell>
          <cell r="Q1261" t="str">
            <v>COP</v>
          </cell>
          <cell r="R1261">
            <v>0</v>
          </cell>
          <cell r="S1261">
            <v>0.05</v>
          </cell>
          <cell r="T1261">
            <v>42534.45</v>
          </cell>
          <cell r="U1261" t="str">
            <v>CPPL24WBLY</v>
          </cell>
        </row>
        <row r="1262">
          <cell r="D1262" t="str">
            <v>M-BNR-F</v>
          </cell>
          <cell r="E1262">
            <v>71202</v>
          </cell>
          <cell r="F1262" t="str">
            <v>Site Support Systems-Materials</v>
          </cell>
          <cell r="G1262">
            <v>6814</v>
          </cell>
          <cell r="H1262" t="str">
            <v>Balun Modular de acople de impedancia de 2 bnc a 1 RJ 45</v>
          </cell>
          <cell r="I1262" t="str">
            <v>pcs</v>
          </cell>
          <cell r="J1262">
            <v>0</v>
          </cell>
          <cell r="K1262" t="str">
            <v>MICROLINK CON MATERIA PRIMA IMPORTADA</v>
          </cell>
          <cell r="L1262" t="str">
            <v>MICROLINK</v>
          </cell>
          <cell r="M1262">
            <v>52200</v>
          </cell>
          <cell r="N1262">
            <v>0</v>
          </cell>
          <cell r="O1262">
            <v>0</v>
          </cell>
          <cell r="P1262">
            <v>0</v>
          </cell>
          <cell r="Q1262" t="str">
            <v>COP</v>
          </cell>
          <cell r="R1262">
            <v>0</v>
          </cell>
          <cell r="S1262">
            <v>0</v>
          </cell>
          <cell r="T1262">
            <v>52200</v>
          </cell>
          <cell r="U1262" t="str">
            <v>BAL-01</v>
          </cell>
        </row>
        <row r="1263">
          <cell r="D1263" t="str">
            <v>PM16B3M</v>
          </cell>
          <cell r="E1263">
            <v>71202</v>
          </cell>
          <cell r="F1263" t="str">
            <v>Site Support Systems-Materials</v>
          </cell>
          <cell r="G1263">
            <v>6814</v>
          </cell>
          <cell r="H1263" t="str">
            <v>Platina para 16 balun Modular</v>
          </cell>
          <cell r="I1263" t="str">
            <v>pcs</v>
          </cell>
          <cell r="J1263">
            <v>0</v>
          </cell>
          <cell r="K1263" t="str">
            <v>NACIONAL CON TIEMPO DE FABRICACION</v>
          </cell>
          <cell r="L1263" t="str">
            <v>MICROLINK</v>
          </cell>
          <cell r="M1263">
            <v>20250</v>
          </cell>
          <cell r="N1263">
            <v>0</v>
          </cell>
          <cell r="O1263">
            <v>0</v>
          </cell>
          <cell r="P1263">
            <v>0</v>
          </cell>
          <cell r="Q1263" t="str">
            <v>COP</v>
          </cell>
          <cell r="R1263">
            <v>0</v>
          </cell>
          <cell r="S1263">
            <v>0</v>
          </cell>
          <cell r="T1263">
            <v>20250</v>
          </cell>
          <cell r="U1263" t="str">
            <v>BAL-02</v>
          </cell>
        </row>
        <row r="1264">
          <cell r="D1264" t="str">
            <v>CAJA-2X4</v>
          </cell>
          <cell r="E1264">
            <v>71202</v>
          </cell>
          <cell r="F1264" t="str">
            <v>Site Support Systems-Materials</v>
          </cell>
          <cell r="G1264">
            <v>6814</v>
          </cell>
          <cell r="H1264" t="str">
            <v>CAJA PLASTICA 2X4 CON FACE PLATE 2 POSICIONES</v>
          </cell>
          <cell r="I1264" t="str">
            <v>pcs</v>
          </cell>
          <cell r="J1264">
            <v>0</v>
          </cell>
          <cell r="K1264" t="str">
            <v>IMPORTACION INDIRECTA</v>
          </cell>
          <cell r="L1264" t="str">
            <v>DEXSON - PANDUIT</v>
          </cell>
          <cell r="M1264">
            <v>23200</v>
          </cell>
          <cell r="N1264">
            <v>0</v>
          </cell>
          <cell r="O1264">
            <v>0</v>
          </cell>
          <cell r="P1264">
            <v>0</v>
          </cell>
          <cell r="Q1264" t="str">
            <v>COP</v>
          </cell>
          <cell r="R1264">
            <v>0</v>
          </cell>
          <cell r="S1264">
            <v>0.05</v>
          </cell>
          <cell r="T1264">
            <v>24360</v>
          </cell>
          <cell r="U1264" t="str">
            <v>CAJA-2X4</v>
          </cell>
        </row>
        <row r="1265">
          <cell r="D1265" t="str">
            <v>CAJA-2X4-4</v>
          </cell>
          <cell r="E1265">
            <v>71202</v>
          </cell>
          <cell r="F1265" t="str">
            <v>Site Support Systems-Materials</v>
          </cell>
          <cell r="G1265">
            <v>6814</v>
          </cell>
          <cell r="H1265" t="str">
            <v>CAJA PLASTICA 2X4 CON FACE PLATE 4 POSICIONES</v>
          </cell>
          <cell r="I1265" t="str">
            <v>pcs</v>
          </cell>
          <cell r="J1265">
            <v>0</v>
          </cell>
          <cell r="K1265" t="str">
            <v>IMPORTACION INDIRECTA</v>
          </cell>
          <cell r="L1265" t="str">
            <v>DEXSON - PANDUIT</v>
          </cell>
          <cell r="M1265">
            <v>23200</v>
          </cell>
          <cell r="N1265">
            <v>0</v>
          </cell>
          <cell r="O1265">
            <v>0</v>
          </cell>
          <cell r="P1265">
            <v>0</v>
          </cell>
          <cell r="Q1265" t="str">
            <v>COP</v>
          </cell>
          <cell r="R1265">
            <v>0</v>
          </cell>
          <cell r="S1265">
            <v>0.05</v>
          </cell>
          <cell r="T1265">
            <v>24360</v>
          </cell>
          <cell r="U1265" t="str">
            <v>CAJA-2X4-4</v>
          </cell>
        </row>
        <row r="1266">
          <cell r="D1266" t="str">
            <v>56OH-56X3.6X5</v>
          </cell>
          <cell r="E1266">
            <v>71202</v>
          </cell>
          <cell r="F1266" t="str">
            <v>Site Support Systems-Materials</v>
          </cell>
          <cell r="G1266">
            <v>6814</v>
          </cell>
          <cell r="H1266" t="str">
            <v>ORGANIZADOR HORIZONTAL 56 X 3.6 X 5mm</v>
          </cell>
          <cell r="I1266" t="str">
            <v>pcs</v>
          </cell>
          <cell r="J1266">
            <v>0</v>
          </cell>
          <cell r="K1266" t="str">
            <v>IMPORTACION INDIRECTA</v>
          </cell>
          <cell r="L1266" t="str">
            <v>ELEIN</v>
          </cell>
          <cell r="M1266">
            <v>27195</v>
          </cell>
          <cell r="N1266">
            <v>0</v>
          </cell>
          <cell r="O1266">
            <v>0</v>
          </cell>
          <cell r="P1266">
            <v>0</v>
          </cell>
          <cell r="Q1266" t="str">
            <v>COP</v>
          </cell>
          <cell r="R1266">
            <v>0</v>
          </cell>
          <cell r="S1266">
            <v>0.05</v>
          </cell>
          <cell r="T1266">
            <v>28554.75</v>
          </cell>
          <cell r="U1266" t="str">
            <v>56OH-56X3.6X5</v>
          </cell>
        </row>
        <row r="1267">
          <cell r="D1267" t="str">
            <v>GB2B0304TPI-1</v>
          </cell>
          <cell r="E1267">
            <v>71202</v>
          </cell>
          <cell r="F1267" t="str">
            <v>Site Support Systems-Materials</v>
          </cell>
          <cell r="G1267">
            <v>6814</v>
          </cell>
          <cell r="H1267" t="str">
            <v>BARRAJE PUESTA TIERRA 1/4X2X10 CON AISLADORES PANDUIT</v>
          </cell>
          <cell r="I1267" t="str">
            <v>pcs</v>
          </cell>
          <cell r="J1267">
            <v>0</v>
          </cell>
          <cell r="K1267" t="str">
            <v>IMPORTACION INDIRECTA</v>
          </cell>
          <cell r="L1267" t="str">
            <v>PANDUIT</v>
          </cell>
          <cell r="M1267">
            <v>157069</v>
          </cell>
          <cell r="N1267">
            <v>0</v>
          </cell>
          <cell r="O1267">
            <v>0</v>
          </cell>
          <cell r="P1267">
            <v>0</v>
          </cell>
          <cell r="Q1267" t="str">
            <v>COP</v>
          </cell>
          <cell r="R1267">
            <v>0</v>
          </cell>
          <cell r="S1267">
            <v>0.05</v>
          </cell>
          <cell r="T1267">
            <v>164922.45000000001</v>
          </cell>
          <cell r="U1267" t="str">
            <v>GB2B0304TPI-1</v>
          </cell>
        </row>
        <row r="1268">
          <cell r="D1268" t="str">
            <v>NCMH2</v>
          </cell>
          <cell r="E1268">
            <v>71202</v>
          </cell>
          <cell r="F1268" t="str">
            <v>Site Support Systems-Materials</v>
          </cell>
          <cell r="G1268">
            <v>6814</v>
          </cell>
          <cell r="H1268" t="str">
            <v>ORGANIZADOR PANDUIT 2UND RACK FRONTAL TRASERO CON RADIOS DE CURVATURA</v>
          </cell>
          <cell r="I1268" t="str">
            <v>pcs</v>
          </cell>
          <cell r="J1268">
            <v>0</v>
          </cell>
          <cell r="K1268" t="str">
            <v>IMPORTACION INDIRECTA</v>
          </cell>
          <cell r="L1268" t="str">
            <v>PANDUIT</v>
          </cell>
          <cell r="M1268">
            <v>114188</v>
          </cell>
          <cell r="N1268">
            <v>0</v>
          </cell>
          <cell r="O1268">
            <v>0</v>
          </cell>
          <cell r="P1268">
            <v>0</v>
          </cell>
          <cell r="Q1268" t="str">
            <v>COP</v>
          </cell>
          <cell r="R1268">
            <v>0</v>
          </cell>
          <cell r="S1268">
            <v>0.05</v>
          </cell>
          <cell r="T1268">
            <v>119897.4</v>
          </cell>
          <cell r="U1268" t="str">
            <v>NCMH2</v>
          </cell>
        </row>
        <row r="1269">
          <cell r="D1269" t="str">
            <v xml:space="preserve">Supervendor CODE </v>
          </cell>
          <cell r="E1269" t="str">
            <v>SI Code</v>
          </cell>
          <cell r="F1269" t="str">
            <v>Service Item Description
GLOBAL DESCRIPTION</v>
          </cell>
          <cell r="G1269" t="str">
            <v>PSA Code</v>
          </cell>
          <cell r="H1269" t="str">
            <v>Material Description</v>
          </cell>
          <cell r="I1269" t="str">
            <v>Unit</v>
          </cell>
          <cell r="J1269">
            <v>0</v>
          </cell>
          <cell r="K1269" t="str">
            <v>Naturaleza</v>
          </cell>
          <cell r="L1269" t="str">
            <v xml:space="preserve">Brand </v>
          </cell>
          <cell r="M1269" t="str">
            <v xml:space="preserve">Unit Cost </v>
          </cell>
          <cell r="N1269" t="str">
            <v>Log Type</v>
          </cell>
          <cell r="O1269" t="str">
            <v>Sea Log (%)</v>
          </cell>
          <cell r="P1269" t="str">
            <v>Air Log (%)</v>
          </cell>
          <cell r="Q1269" t="str">
            <v>Currency</v>
          </cell>
          <cell r="R1269" t="str">
            <v>TRM</v>
          </cell>
          <cell r="S1269" t="str">
            <v>Admin (%)</v>
          </cell>
          <cell r="T1269" t="str">
            <v>Unit Cost (COP)</v>
          </cell>
          <cell r="U1269" t="str">
            <v>CPPL48WBLY</v>
          </cell>
        </row>
        <row r="1270">
          <cell r="H1270" t="str">
            <v>FEEDERS ANDREW</v>
          </cell>
          <cell r="I1270">
            <v>0</v>
          </cell>
          <cell r="J1270">
            <v>0</v>
          </cell>
          <cell r="K1270">
            <v>0</v>
          </cell>
          <cell r="L1270">
            <v>0</v>
          </cell>
          <cell r="M1270">
            <v>0</v>
          </cell>
          <cell r="N1270">
            <v>0</v>
          </cell>
          <cell r="O1270">
            <v>0</v>
          </cell>
          <cell r="P1270">
            <v>0</v>
          </cell>
          <cell r="Q1270">
            <v>0</v>
          </cell>
          <cell r="R1270">
            <v>0</v>
          </cell>
          <cell r="S1270">
            <v>0</v>
          </cell>
          <cell r="T1270">
            <v>0</v>
          </cell>
          <cell r="U1270" t="str">
            <v>CPPLA24WBLY</v>
          </cell>
        </row>
        <row r="1271">
          <cell r="D1271" t="str">
            <v>FSJ4-50B</v>
          </cell>
          <cell r="E1271">
            <v>71204</v>
          </cell>
          <cell r="F1271" t="str">
            <v>Antenna System-Materials</v>
          </cell>
          <cell r="G1271">
            <v>6804</v>
          </cell>
          <cell r="H1271" t="str">
            <v>Feeder cbl. 1/2in. Superflex. /  CABLE 50OHM SUPER FLEX 1/2 PARA JUMPER RFS / # de parte Andrew - Cobre / Price FCA-USA</v>
          </cell>
          <cell r="I1271" t="str">
            <v>m</v>
          </cell>
          <cell r="J1271">
            <v>0</v>
          </cell>
          <cell r="K1271" t="str">
            <v>IMPORTACION DIRECTA</v>
          </cell>
          <cell r="L1271" t="str">
            <v>ANDREW</v>
          </cell>
          <cell r="M1271">
            <v>607.95373796835702</v>
          </cell>
          <cell r="N1271" t="str">
            <v>AIR</v>
          </cell>
          <cell r="O1271">
            <v>0.35849999999999999</v>
          </cell>
          <cell r="P1271">
            <v>0.3987</v>
          </cell>
          <cell r="Q1271" t="str">
            <v>USD</v>
          </cell>
          <cell r="R1271">
            <v>2038.49</v>
          </cell>
          <cell r="S1271">
            <v>0.05</v>
          </cell>
          <cell r="T1271">
            <v>42768.843670440197</v>
          </cell>
          <cell r="U1271" t="str">
            <v>QAPP24BL</v>
          </cell>
        </row>
        <row r="1272">
          <cell r="E1272">
            <v>71204</v>
          </cell>
          <cell r="F1272" t="str">
            <v>Antenna System-Materials</v>
          </cell>
          <cell r="G1272">
            <v>6804</v>
          </cell>
          <cell r="H1272" t="str">
            <v>Feeder cbl. 1/2in. Superflex. /  CABLE 50OHM SUPER FLEX 1/2 PARA JUMPER RFS / # de parte Andrew - Cobre / Price FCA-China</v>
          </cell>
          <cell r="I1272" t="str">
            <v>m</v>
          </cell>
          <cell r="J1272">
            <v>0</v>
          </cell>
          <cell r="K1272" t="str">
            <v>IMPORTACION DIRECTA</v>
          </cell>
          <cell r="L1272" t="str">
            <v>ANDREW</v>
          </cell>
          <cell r="M1272">
            <v>587.25796616666696</v>
          </cell>
          <cell r="N1272" t="str">
            <v>AIR</v>
          </cell>
          <cell r="O1272">
            <v>0.35849999999999999</v>
          </cell>
          <cell r="P1272">
            <v>0.3987</v>
          </cell>
          <cell r="Q1272" t="str">
            <v>USD</v>
          </cell>
          <cell r="R1272">
            <v>2038.49</v>
          </cell>
          <cell r="S1272">
            <v>0.05</v>
          </cell>
          <cell r="T1272">
            <v>42547.481342630701</v>
          </cell>
          <cell r="U1272" t="str">
            <v>QPPBBL</v>
          </cell>
        </row>
        <row r="1273">
          <cell r="D1273" t="str">
            <v>SFX-501</v>
          </cell>
          <cell r="E1273">
            <v>71204</v>
          </cell>
          <cell r="F1273" t="str">
            <v>Antenna System-Materials</v>
          </cell>
          <cell r="G1273">
            <v>6804</v>
          </cell>
          <cell r="H1273" t="str">
            <v>Feeder cbl. 1/2in. Superflex. /  CABLE 50OHM SUPER FLEX 1/2 PARA JUMPER RFS / #de parte Andrew - Aluminio / Price FCA-USA</v>
          </cell>
          <cell r="I1273" t="str">
            <v>m</v>
          </cell>
          <cell r="J1273">
            <v>0</v>
          </cell>
          <cell r="K1273" t="str">
            <v>IMPORTACION DIRECTA</v>
          </cell>
          <cell r="L1273" t="str">
            <v>ANDREW</v>
          </cell>
          <cell r="M1273">
            <v>566.56219436497702</v>
          </cell>
          <cell r="N1273" t="str">
            <v>SEA</v>
          </cell>
          <cell r="O1273">
            <v>0.35849999999999999</v>
          </cell>
          <cell r="P1273">
            <v>0.3987</v>
          </cell>
          <cell r="Q1273" t="str">
            <v>USD</v>
          </cell>
          <cell r="R1273">
            <v>2038.49</v>
          </cell>
          <cell r="S1273">
            <v>0.05</v>
          </cell>
          <cell r="T1273">
            <v>42326.119014821197</v>
          </cell>
          <cell r="U1273" t="str">
            <v>CRS4-125-X</v>
          </cell>
        </row>
        <row r="1274">
          <cell r="E1274">
            <v>71204</v>
          </cell>
          <cell r="F1274" t="str">
            <v>Antenna System-Materials</v>
          </cell>
          <cell r="G1274">
            <v>6804</v>
          </cell>
          <cell r="H1274" t="str">
            <v>Feeder cbl. 1/2in. Superflex. /  CABLE 50OHM SUPER FLEX 1/2 PARA JUMPER RFS / #de parte Andrew - Aluminio / Price FCA-China</v>
          </cell>
          <cell r="I1274" t="str">
            <v>m</v>
          </cell>
          <cell r="J1274">
            <v>0</v>
          </cell>
          <cell r="K1274" t="str">
            <v>IMPORTACION DIRECTA</v>
          </cell>
          <cell r="L1274" t="str">
            <v>ANDREW</v>
          </cell>
          <cell r="M1274">
            <v>545.86642256328696</v>
          </cell>
          <cell r="N1274" t="str">
            <v>AIR</v>
          </cell>
          <cell r="O1274">
            <v>0.35849999999999999</v>
          </cell>
          <cell r="P1274">
            <v>0.3987</v>
          </cell>
          <cell r="Q1274" t="str">
            <v>USD</v>
          </cell>
          <cell r="R1274">
            <v>2038.49</v>
          </cell>
          <cell r="S1274">
            <v>0.05</v>
          </cell>
          <cell r="T1274">
            <v>42104.756687011701</v>
          </cell>
          <cell r="U1274" t="str">
            <v>CMW-KIT</v>
          </cell>
        </row>
        <row r="1275">
          <cell r="D1275" t="str">
            <v>FXL-1874</v>
          </cell>
          <cell r="E1275">
            <v>71204</v>
          </cell>
          <cell r="F1275" t="str">
            <v>Antenna System-Materials</v>
          </cell>
          <cell r="G1275">
            <v>6804</v>
          </cell>
          <cell r="H1275" t="str">
            <v>Feeder cable 1 5/8in. Alum. / #de parte Andrew - Aluminio / Price FCA-USA</v>
          </cell>
          <cell r="I1275" t="str">
            <v>m</v>
          </cell>
          <cell r="J1275">
            <v>0</v>
          </cell>
          <cell r="K1275" t="str">
            <v>IMPORTACION DIRECTA</v>
          </cell>
          <cell r="L1275" t="str">
            <v>ANDREW</v>
          </cell>
          <cell r="M1275">
            <v>525.17065076159702</v>
          </cell>
          <cell r="N1275" t="str">
            <v>AIR</v>
          </cell>
          <cell r="O1275">
            <v>0.35849999999999999</v>
          </cell>
          <cell r="P1275">
            <v>0.3987</v>
          </cell>
          <cell r="Q1275" t="str">
            <v>USD</v>
          </cell>
          <cell r="R1275">
            <v>2038.49</v>
          </cell>
          <cell r="S1275">
            <v>0.05</v>
          </cell>
          <cell r="T1275">
            <v>41883.394359202299</v>
          </cell>
          <cell r="U1275" t="str">
            <v>QPPABL</v>
          </cell>
        </row>
        <row r="1276">
          <cell r="E1276">
            <v>71204</v>
          </cell>
          <cell r="F1276">
            <v>0</v>
          </cell>
          <cell r="G1276">
            <v>0</v>
          </cell>
          <cell r="H1276" t="str">
            <v>CONECTORES ANDREW</v>
          </cell>
          <cell r="I1276">
            <v>0</v>
          </cell>
          <cell r="J1276">
            <v>0</v>
          </cell>
          <cell r="K1276">
            <v>0</v>
          </cell>
          <cell r="L1276">
            <v>0</v>
          </cell>
          <cell r="M1276">
            <v>504.47487895990702</v>
          </cell>
          <cell r="N1276">
            <v>0</v>
          </cell>
          <cell r="O1276">
            <v>0</v>
          </cell>
          <cell r="P1276">
            <v>0</v>
          </cell>
          <cell r="Q1276">
            <v>0</v>
          </cell>
          <cell r="R1276">
            <v>0</v>
          </cell>
          <cell r="S1276">
            <v>0</v>
          </cell>
          <cell r="T1276">
            <v>41662.032031392802</v>
          </cell>
          <cell r="U1276" t="str">
            <v>PRV8</v>
          </cell>
        </row>
        <row r="1277">
          <cell r="D1277" t="str">
            <v>SFX-ADM</v>
          </cell>
          <cell r="E1277">
            <v>71204</v>
          </cell>
          <cell r="F1277" t="str">
            <v>Antenna System-Materials</v>
          </cell>
          <cell r="G1277">
            <v>6804</v>
          </cell>
          <cell r="H1277" t="str">
            <v>Conn. 7/16m for 1/2 sflex  / 7/16 50OHM PLUG SUPER FLEX 1/2 7-16 DIN Male Connector for 1/2"  Coaxial Cable / #de parte Andrew - Aluminio / Price FCA-USA</v>
          </cell>
          <cell r="I1277">
            <v>0</v>
          </cell>
          <cell r="J1277">
            <v>0</v>
          </cell>
          <cell r="K1277" t="str">
            <v>IMPORTACION DIRECTA</v>
          </cell>
          <cell r="L1277" t="str">
            <v>ANDREW</v>
          </cell>
          <cell r="M1277">
            <v>483.77910715821702</v>
          </cell>
          <cell r="N1277" t="str">
            <v>AIR</v>
          </cell>
          <cell r="O1277">
            <v>0.35849999999999999</v>
          </cell>
          <cell r="P1277">
            <v>0.3987</v>
          </cell>
          <cell r="Q1277" t="str">
            <v>USD</v>
          </cell>
          <cell r="R1277">
            <v>2038.49</v>
          </cell>
          <cell r="S1277">
            <v>0.05</v>
          </cell>
          <cell r="T1277">
            <v>41440.669703583299</v>
          </cell>
          <cell r="U1277" t="str">
            <v>PRVF6</v>
          </cell>
        </row>
        <row r="1278">
          <cell r="E1278">
            <v>71204</v>
          </cell>
          <cell r="F1278" t="str">
            <v>Antenna System-Materials</v>
          </cell>
          <cell r="G1278">
            <v>6804</v>
          </cell>
          <cell r="H1278" t="str">
            <v>Conn. 7/16m for 1/2 sflex  / 7/16 50OHM PLUG SUPER FLEX 1/2 7-16 DIN Male Connector for 1/2"  Coaxial Cable / #de parte Andrew - Aluminio / Price FCA-China</v>
          </cell>
          <cell r="I1278">
            <v>0</v>
          </cell>
          <cell r="J1278">
            <v>0</v>
          </cell>
          <cell r="K1278" t="str">
            <v>IMPORTACION DIRECTA</v>
          </cell>
          <cell r="L1278" t="str">
            <v>ANDREW</v>
          </cell>
          <cell r="M1278">
            <v>463.08333535652702</v>
          </cell>
          <cell r="N1278" t="str">
            <v>AIR</v>
          </cell>
          <cell r="O1278">
            <v>0.35849999999999999</v>
          </cell>
          <cell r="P1278">
            <v>0.3987</v>
          </cell>
          <cell r="Q1278" t="str">
            <v>USD</v>
          </cell>
          <cell r="R1278">
            <v>2038.49</v>
          </cell>
          <cell r="S1278">
            <v>0.05</v>
          </cell>
          <cell r="T1278">
            <v>41219.307375773802</v>
          </cell>
          <cell r="U1278" t="str">
            <v>PRVF8</v>
          </cell>
        </row>
        <row r="1279">
          <cell r="D1279" t="str">
            <v>158EZDM</v>
          </cell>
          <cell r="E1279">
            <v>71204</v>
          </cell>
          <cell r="F1279" t="str">
            <v>Antenna System-Materials</v>
          </cell>
          <cell r="G1279">
            <v>6804</v>
          </cell>
          <cell r="H1279" t="str">
            <v>Conn.7/16m for RF 1 5/8,  / #de parte Andrew - Aluminio / Price FCA-USA</v>
          </cell>
          <cell r="I1279">
            <v>0</v>
          </cell>
          <cell r="J1279">
            <v>0</v>
          </cell>
          <cell r="K1279" t="str">
            <v>IMPORTACION DIRECTA</v>
          </cell>
          <cell r="L1279" t="str">
            <v>ANDREW</v>
          </cell>
          <cell r="M1279">
            <v>442.38756355483702</v>
          </cell>
          <cell r="N1279" t="str">
            <v>AIR</v>
          </cell>
          <cell r="O1279">
            <v>0.35849999999999999</v>
          </cell>
          <cell r="P1279">
            <v>0.3987</v>
          </cell>
          <cell r="Q1279" t="str">
            <v>USD</v>
          </cell>
          <cell r="R1279">
            <v>2038.49</v>
          </cell>
          <cell r="S1279">
            <v>0.05</v>
          </cell>
          <cell r="T1279">
            <v>40997.945047964298</v>
          </cell>
          <cell r="U1279" t="str">
            <v>WMPV4 5E</v>
          </cell>
        </row>
        <row r="1280">
          <cell r="E1280">
            <v>71204</v>
          </cell>
          <cell r="F1280" t="str">
            <v>Antenna System-Materials</v>
          </cell>
          <cell r="G1280">
            <v>6804</v>
          </cell>
          <cell r="H1280" t="str">
            <v>Conn.7/16m for RF 1 5/8,  / #de parte Andrew - Aluminio / Price FCA-China</v>
          </cell>
          <cell r="I1280">
            <v>0</v>
          </cell>
          <cell r="J1280">
            <v>0</v>
          </cell>
          <cell r="K1280" t="str">
            <v>IMPORTACION DIRECTA</v>
          </cell>
          <cell r="L1280" t="str">
            <v>ANDREW</v>
          </cell>
          <cell r="M1280">
            <v>421.69179175314702</v>
          </cell>
          <cell r="N1280" t="str">
            <v>AIR</v>
          </cell>
          <cell r="O1280">
            <v>0.35849999999999999</v>
          </cell>
          <cell r="P1280">
            <v>0.3987</v>
          </cell>
          <cell r="Q1280" t="str">
            <v>USD</v>
          </cell>
          <cell r="R1280">
            <v>2038.49</v>
          </cell>
          <cell r="S1280">
            <v>0.05</v>
          </cell>
          <cell r="T1280">
            <v>40776.582720154896</v>
          </cell>
          <cell r="U1280" t="str">
            <v>BV19X1 5</v>
          </cell>
        </row>
        <row r="1281">
          <cell r="D1281" t="str">
            <v>F4DR-C</v>
          </cell>
          <cell r="E1281">
            <v>71204</v>
          </cell>
          <cell r="F1281" t="str">
            <v>Antenna System-Materials</v>
          </cell>
          <cell r="G1281">
            <v>6804</v>
          </cell>
          <cell r="H1281" t="str">
            <v>Rigth Angle 90' Connector, for , 1/2" FLEXIBLE CABLE 7-16 Male Connector for 1/2" Coaxial Cable, Right angle, Optimized Traditional, O-ring / # de parte Andrew - Cobre / Price FCA-USA</v>
          </cell>
          <cell r="I1281">
            <v>0</v>
          </cell>
          <cell r="J1281">
            <v>0</v>
          </cell>
          <cell r="K1281" t="str">
            <v>IMPORTACION DIRECTA</v>
          </cell>
          <cell r="L1281" t="str">
            <v>ANDREW</v>
          </cell>
          <cell r="M1281">
            <v>400.99601995145701</v>
          </cell>
          <cell r="N1281" t="str">
            <v>AIR</v>
          </cell>
          <cell r="O1281">
            <v>0.35849999999999999</v>
          </cell>
          <cell r="P1281">
            <v>0.3987</v>
          </cell>
          <cell r="Q1281" t="str">
            <v>USD</v>
          </cell>
          <cell r="R1281">
            <v>2038.49</v>
          </cell>
          <cell r="S1281">
            <v>0.05</v>
          </cell>
          <cell r="T1281">
            <v>40555.2203923454</v>
          </cell>
          <cell r="U1281" t="str">
            <v>1375015-2</v>
          </cell>
        </row>
        <row r="1282">
          <cell r="E1282">
            <v>71204</v>
          </cell>
          <cell r="F1282" t="str">
            <v>Antenna System-Materials</v>
          </cell>
          <cell r="G1282">
            <v>6804</v>
          </cell>
          <cell r="H1282" t="str">
            <v>Rigth Angle 90' Connector, for , 1/2" FLEXIBLE CABLE 7-16 Male Connector for 1/2" Coaxial Cable, Right angle, Optimized Traditional, O-ring / # de parte Andrew - Cobre / Price FCA-China</v>
          </cell>
          <cell r="I1282">
            <v>0</v>
          </cell>
          <cell r="J1282">
            <v>0</v>
          </cell>
          <cell r="K1282" t="str">
            <v>IMPORTACION DIRECTA</v>
          </cell>
          <cell r="L1282" t="str">
            <v>ANDREW</v>
          </cell>
          <cell r="M1282">
            <v>380.30024814976701</v>
          </cell>
          <cell r="N1282" t="str">
            <v>AIR</v>
          </cell>
          <cell r="O1282">
            <v>0.35849999999999999</v>
          </cell>
          <cell r="P1282">
            <v>0.3987</v>
          </cell>
          <cell r="Q1282" t="str">
            <v>USD</v>
          </cell>
          <cell r="R1282">
            <v>2038.49</v>
          </cell>
          <cell r="S1282">
            <v>0.05</v>
          </cell>
          <cell r="T1282">
            <v>40333.858064535903</v>
          </cell>
          <cell r="U1282" t="str">
            <v>NPP-2048</v>
          </cell>
        </row>
      </sheetData>
      <sheetData sheetId="7" refreshError="1"/>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ERVICE ITEMS"/>
      <sheetName val="Service Packs"/>
      <sheetName val="SAPpreTemplate_SS"/>
      <sheetName val="BoQ_SV"/>
      <sheetName val="SAPpreTemplate_SV"/>
      <sheetName val="DataSRC_SS"/>
      <sheetName val="DataSRC_SV"/>
      <sheetName val="CONFIGURACION RF GSM"/>
    </sheetNames>
    <sheetDataSet>
      <sheetData sheetId="0" refreshError="1"/>
      <sheetData sheetId="1" refreshError="1"/>
      <sheetData sheetId="2" refreshError="1"/>
      <sheetData sheetId="3" refreshError="1"/>
      <sheetData sheetId="4" refreshError="1"/>
      <sheetData sheetId="5" refreshError="1"/>
      <sheetData sheetId="6" refreshError="1">
        <row r="1">
          <cell r="D1" t="str">
            <v xml:space="preserve">Supervendor CODE </v>
          </cell>
          <cell r="E1" t="str">
            <v>SI Code</v>
          </cell>
          <cell r="F1" t="str">
            <v>Service Item Description
GLOBAL DESCRIPTION</v>
          </cell>
          <cell r="G1" t="str">
            <v>PSA Code</v>
          </cell>
          <cell r="H1" t="str">
            <v>Material Description</v>
          </cell>
          <cell r="I1" t="str">
            <v>Unit</v>
          </cell>
          <cell r="J1">
            <v>0</v>
          </cell>
          <cell r="K1" t="str">
            <v>Naturaleza</v>
          </cell>
          <cell r="L1" t="str">
            <v xml:space="preserve">Brand </v>
          </cell>
          <cell r="M1" t="str">
            <v xml:space="preserve">Unit Cost </v>
          </cell>
          <cell r="N1" t="str">
            <v>Log Type</v>
          </cell>
          <cell r="O1" t="str">
            <v>Sea Log (%)</v>
          </cell>
          <cell r="P1" t="str">
            <v>Air Log (%)</v>
          </cell>
          <cell r="Q1" t="str">
            <v>Currency</v>
          </cell>
          <cell r="R1" t="str">
            <v>TRM</v>
          </cell>
          <cell r="S1" t="str">
            <v>Admin (%)</v>
          </cell>
          <cell r="T1" t="str">
            <v>Unit Cost (COP)</v>
          </cell>
          <cell r="U1" t="str">
            <v>CS CODE (NSN)</v>
          </cell>
        </row>
        <row r="2">
          <cell r="H2" t="str">
            <v>FEEDERS ANDREW</v>
          </cell>
          <cell r="I2">
            <v>0</v>
          </cell>
          <cell r="J2">
            <v>0</v>
          </cell>
          <cell r="K2">
            <v>0</v>
          </cell>
          <cell r="L2">
            <v>0</v>
          </cell>
          <cell r="M2">
            <v>0</v>
          </cell>
          <cell r="N2">
            <v>0</v>
          </cell>
          <cell r="O2">
            <v>0</v>
          </cell>
          <cell r="P2">
            <v>0</v>
          </cell>
          <cell r="Q2">
            <v>0</v>
          </cell>
          <cell r="R2">
            <v>0</v>
          </cell>
          <cell r="S2">
            <v>0</v>
          </cell>
          <cell r="T2">
            <v>0</v>
          </cell>
          <cell r="U2">
            <v>0</v>
          </cell>
        </row>
        <row r="3">
          <cell r="D3" t="str">
            <v>FSJ4-50B</v>
          </cell>
          <cell r="E3">
            <v>71201</v>
          </cell>
          <cell r="F3" t="str">
            <v>Antenna System-Materials</v>
          </cell>
          <cell r="G3">
            <v>6804</v>
          </cell>
          <cell r="H3" t="str">
            <v>Feeder cbl. 1/2in. Superflex. /  CABLE 50OHM SUPER FLEX 1/2 PARA JUMPER RFS / # de parte Andrew - Cobre / Price FCA-USA</v>
          </cell>
          <cell r="I3" t="str">
            <v>m</v>
          </cell>
          <cell r="J3">
            <v>0</v>
          </cell>
          <cell r="K3" t="str">
            <v>IMPORTACION DIRECTA</v>
          </cell>
          <cell r="L3" t="str">
            <v>ANDREW</v>
          </cell>
          <cell r="M3">
            <v>4.59</v>
          </cell>
          <cell r="N3" t="str">
            <v>AIR</v>
          </cell>
          <cell r="O3">
            <v>0.35849999999999999</v>
          </cell>
          <cell r="P3">
            <v>0.3987</v>
          </cell>
          <cell r="Q3" t="str">
            <v>USD</v>
          </cell>
          <cell r="R3">
            <v>2038.49</v>
          </cell>
          <cell r="S3">
            <v>0.05</v>
          </cell>
          <cell r="T3">
            <v>13555.01</v>
          </cell>
          <cell r="U3" t="str">
            <v>FSJ4-50B</v>
          </cell>
        </row>
        <row r="4">
          <cell r="E4">
            <v>71201</v>
          </cell>
          <cell r="F4" t="str">
            <v>Antenna System-Materials</v>
          </cell>
          <cell r="G4">
            <v>6804</v>
          </cell>
          <cell r="H4" t="str">
            <v>Feeder cbl. 1/2in. Superflex. /  CABLE 50OHM SUPER FLEX 1/2 PARA JUMPER RFS / # de parte Andrew - Cobre / Price FCA-China</v>
          </cell>
          <cell r="I4" t="str">
            <v>m</v>
          </cell>
          <cell r="J4">
            <v>0</v>
          </cell>
          <cell r="K4" t="str">
            <v>IMPORTACION DIRECTA</v>
          </cell>
          <cell r="L4" t="str">
            <v>ANDREW</v>
          </cell>
          <cell r="M4">
            <v>2.46</v>
          </cell>
          <cell r="N4" t="str">
            <v>AIR</v>
          </cell>
          <cell r="O4">
            <v>0.35849999999999999</v>
          </cell>
          <cell r="P4">
            <v>0.3987</v>
          </cell>
          <cell r="Q4" t="str">
            <v>USD</v>
          </cell>
          <cell r="R4">
            <v>2038.49</v>
          </cell>
          <cell r="S4">
            <v>0.05</v>
          </cell>
          <cell r="T4">
            <v>7264.77</v>
          </cell>
          <cell r="U4">
            <v>0</v>
          </cell>
        </row>
        <row r="5">
          <cell r="D5" t="str">
            <v>SFX-500</v>
          </cell>
          <cell r="E5">
            <v>71201</v>
          </cell>
          <cell r="F5" t="str">
            <v>Antenna System-Materials</v>
          </cell>
          <cell r="G5">
            <v>6804</v>
          </cell>
          <cell r="H5" t="str">
            <v>Feeder cbl. 1/2in. Superflex. /  CABLE 50OHM SUPER FLEX 1/2 PARA JUMPER RFS / #de parte Andrew - Aluminio / Price FCA-USA</v>
          </cell>
          <cell r="I5" t="str">
            <v>m</v>
          </cell>
          <cell r="J5">
            <v>0</v>
          </cell>
          <cell r="K5" t="str">
            <v>IMPORTACION DIRECTA</v>
          </cell>
          <cell r="L5" t="str">
            <v>ANDREW</v>
          </cell>
          <cell r="M5">
            <v>1.68</v>
          </cell>
          <cell r="N5" t="str">
            <v>SEA</v>
          </cell>
          <cell r="O5">
            <v>0.35849999999999999</v>
          </cell>
          <cell r="P5">
            <v>0.3987</v>
          </cell>
          <cell r="Q5" t="str">
            <v>USD</v>
          </cell>
          <cell r="R5">
            <v>2038.49</v>
          </cell>
          <cell r="S5">
            <v>0.05</v>
          </cell>
          <cell r="T5">
            <v>4823.6400000000003</v>
          </cell>
          <cell r="U5" t="str">
            <v>SFX-500</v>
          </cell>
        </row>
        <row r="6">
          <cell r="E6">
            <v>71201</v>
          </cell>
          <cell r="F6" t="str">
            <v>Antenna System-Materials</v>
          </cell>
          <cell r="G6">
            <v>6804</v>
          </cell>
          <cell r="H6" t="str">
            <v>Feeder cbl. 1/2in. Superflex. /  CABLE 50OHM SUPER FLEX 1/2 PARA JUMPER RFS / #de parte Andrew - Aluminio / Price FCA-China</v>
          </cell>
          <cell r="I6" t="str">
            <v>m</v>
          </cell>
          <cell r="J6">
            <v>0</v>
          </cell>
          <cell r="K6" t="str">
            <v>IMPORTACION DIRECTA</v>
          </cell>
          <cell r="L6" t="str">
            <v>ANDREW</v>
          </cell>
          <cell r="M6">
            <v>1.1599999999999999</v>
          </cell>
          <cell r="N6" t="str">
            <v>AIR</v>
          </cell>
          <cell r="O6">
            <v>0.35849999999999999</v>
          </cell>
          <cell r="P6">
            <v>0.3987</v>
          </cell>
          <cell r="Q6" t="str">
            <v>USD</v>
          </cell>
          <cell r="R6">
            <v>2038.49</v>
          </cell>
          <cell r="S6">
            <v>0.05</v>
          </cell>
          <cell r="T6">
            <v>3425.67</v>
          </cell>
          <cell r="U6">
            <v>0</v>
          </cell>
        </row>
        <row r="7">
          <cell r="D7" t="str">
            <v>FXL-1873</v>
          </cell>
          <cell r="E7">
            <v>71201</v>
          </cell>
          <cell r="F7" t="str">
            <v>Antenna System-Materials</v>
          </cell>
          <cell r="G7">
            <v>6804</v>
          </cell>
          <cell r="H7" t="str">
            <v>Feeder cable 1 5/8in. Alum. / #de parte Andrew - Aluminio / Price FCA-USA</v>
          </cell>
          <cell r="I7" t="str">
            <v>m</v>
          </cell>
          <cell r="J7">
            <v>0</v>
          </cell>
          <cell r="K7" t="str">
            <v>IMPORTACION DIRECTA</v>
          </cell>
          <cell r="L7" t="str">
            <v>ANDREW</v>
          </cell>
          <cell r="M7">
            <v>8.1999999999999993</v>
          </cell>
          <cell r="N7" t="str">
            <v>AIR</v>
          </cell>
          <cell r="O7">
            <v>0.35849999999999999</v>
          </cell>
          <cell r="P7">
            <v>0.3987</v>
          </cell>
          <cell r="Q7" t="str">
            <v>USD</v>
          </cell>
          <cell r="R7">
            <v>2038.49</v>
          </cell>
          <cell r="S7">
            <v>0.05</v>
          </cell>
          <cell r="T7">
            <v>24215.919999999998</v>
          </cell>
          <cell r="U7" t="str">
            <v>FXL-1873</v>
          </cell>
        </row>
        <row r="8">
          <cell r="H8" t="str">
            <v>CONECTORES ANDREW</v>
          </cell>
          <cell r="I8">
            <v>0</v>
          </cell>
          <cell r="J8">
            <v>0</v>
          </cell>
          <cell r="K8">
            <v>0</v>
          </cell>
          <cell r="L8">
            <v>0</v>
          </cell>
          <cell r="M8">
            <v>0</v>
          </cell>
          <cell r="N8">
            <v>0</v>
          </cell>
          <cell r="O8">
            <v>0</v>
          </cell>
          <cell r="P8">
            <v>0</v>
          </cell>
          <cell r="Q8">
            <v>0</v>
          </cell>
          <cell r="R8">
            <v>0</v>
          </cell>
          <cell r="S8">
            <v>0</v>
          </cell>
          <cell r="T8">
            <v>0</v>
          </cell>
          <cell r="U8">
            <v>0</v>
          </cell>
        </row>
        <row r="9">
          <cell r="D9" t="str">
            <v>SFX-ADM</v>
          </cell>
          <cell r="E9">
            <v>71201</v>
          </cell>
          <cell r="F9" t="str">
            <v>Antenna System-Materials</v>
          </cell>
          <cell r="G9">
            <v>6804</v>
          </cell>
          <cell r="H9" t="str">
            <v>Conn. 7/16m for 1/2 sflex  / 7/16 50OHM PLUG SUPER FLEX 1/2 7-16 DIN Male Connector for 1/2"  Coaxial Cable / #de parte Andrew - Aluminio / Price FCA-USA</v>
          </cell>
          <cell r="I9">
            <v>0</v>
          </cell>
          <cell r="J9">
            <v>0</v>
          </cell>
          <cell r="K9" t="str">
            <v>IMPORTACION DIRECTA</v>
          </cell>
          <cell r="L9" t="str">
            <v>ANDREW</v>
          </cell>
          <cell r="M9">
            <v>9</v>
          </cell>
          <cell r="N9" t="str">
            <v>AIR</v>
          </cell>
          <cell r="O9">
            <v>0.35849999999999999</v>
          </cell>
          <cell r="P9">
            <v>0.3987</v>
          </cell>
          <cell r="Q9" t="str">
            <v>USD</v>
          </cell>
          <cell r="R9">
            <v>2038.49</v>
          </cell>
          <cell r="S9">
            <v>0.05</v>
          </cell>
          <cell r="T9">
            <v>26578.44</v>
          </cell>
          <cell r="U9" t="str">
            <v>SFX-ADM</v>
          </cell>
        </row>
        <row r="10">
          <cell r="E10">
            <v>71201</v>
          </cell>
          <cell r="F10" t="str">
            <v>Antenna System-Materials</v>
          </cell>
          <cell r="G10">
            <v>6804</v>
          </cell>
          <cell r="H10" t="str">
            <v>Conn. 7/16m for 1/2 sflex  / 7/16 50OHM PLUG SUPER FLEX 1/2 7-16 DIN Male Connector for 1/2"  Coaxial Cable / #de parte Andrew - Aluminio / Price FCA-China</v>
          </cell>
          <cell r="I10">
            <v>0</v>
          </cell>
          <cell r="J10">
            <v>0</v>
          </cell>
          <cell r="K10" t="str">
            <v>IMPORTACION DIRECTA</v>
          </cell>
          <cell r="L10" t="str">
            <v>ANDREW</v>
          </cell>
          <cell r="M10">
            <v>5.0999999999999996</v>
          </cell>
          <cell r="N10" t="str">
            <v>AIR</v>
          </cell>
          <cell r="O10">
            <v>0.35849999999999999</v>
          </cell>
          <cell r="P10">
            <v>0.3987</v>
          </cell>
          <cell r="Q10" t="str">
            <v>USD</v>
          </cell>
          <cell r="R10">
            <v>2038.49</v>
          </cell>
          <cell r="S10">
            <v>0.05</v>
          </cell>
          <cell r="T10">
            <v>15061.12</v>
          </cell>
          <cell r="U10">
            <v>0</v>
          </cell>
        </row>
        <row r="11">
          <cell r="D11" t="str">
            <v>158EZDM</v>
          </cell>
          <cell r="E11">
            <v>71201</v>
          </cell>
          <cell r="F11" t="str">
            <v>Antenna System-Materials</v>
          </cell>
          <cell r="G11">
            <v>6804</v>
          </cell>
          <cell r="H11" t="str">
            <v>Conn.7/16m for RF 1 5/8,  / #de parte Andrew - Aluminio / Price FCA-USA</v>
          </cell>
          <cell r="I11">
            <v>0</v>
          </cell>
          <cell r="J11">
            <v>0</v>
          </cell>
          <cell r="K11" t="str">
            <v>IMPORTACION DIRECTA</v>
          </cell>
          <cell r="L11" t="str">
            <v>ANDREW</v>
          </cell>
          <cell r="M11">
            <v>55.21</v>
          </cell>
          <cell r="N11" t="str">
            <v>AIR</v>
          </cell>
          <cell r="O11">
            <v>0.35849999999999999</v>
          </cell>
          <cell r="P11">
            <v>0.3987</v>
          </cell>
          <cell r="Q11" t="str">
            <v>USD</v>
          </cell>
          <cell r="R11">
            <v>2038.49</v>
          </cell>
          <cell r="S11">
            <v>0.05</v>
          </cell>
          <cell r="T11">
            <v>163043.99</v>
          </cell>
          <cell r="U11" t="str">
            <v>158EZDM</v>
          </cell>
        </row>
        <row r="12">
          <cell r="E12">
            <v>71201</v>
          </cell>
          <cell r="F12" t="str">
            <v>Antenna System-Materials</v>
          </cell>
          <cell r="G12">
            <v>6804</v>
          </cell>
          <cell r="H12" t="str">
            <v>Conn.7/16m for RF 1 5/8,  / #de parte Andrew - Aluminio / Price FCA-China</v>
          </cell>
          <cell r="I12">
            <v>0</v>
          </cell>
          <cell r="J12">
            <v>0</v>
          </cell>
          <cell r="K12" t="str">
            <v>IMPORTACION DIRECTA</v>
          </cell>
          <cell r="L12" t="str">
            <v>ANDREW</v>
          </cell>
          <cell r="M12">
            <v>24.41</v>
          </cell>
          <cell r="N12" t="str">
            <v>AIR</v>
          </cell>
          <cell r="O12">
            <v>0.35849999999999999</v>
          </cell>
          <cell r="P12">
            <v>0.3987</v>
          </cell>
          <cell r="Q12" t="str">
            <v>USD</v>
          </cell>
          <cell r="R12">
            <v>2038.49</v>
          </cell>
          <cell r="S12">
            <v>0.05</v>
          </cell>
          <cell r="T12">
            <v>72086.649999999994</v>
          </cell>
          <cell r="U12">
            <v>0</v>
          </cell>
        </row>
        <row r="13">
          <cell r="D13" t="str">
            <v>F4DR-C</v>
          </cell>
          <cell r="E13">
            <v>71201</v>
          </cell>
          <cell r="F13" t="str">
            <v>Antenna System-Materials</v>
          </cell>
          <cell r="G13">
            <v>6804</v>
          </cell>
          <cell r="H13" t="str">
            <v>Rigth Angle 90' Connector, for , 1/2" FLEXIBLE CABLE 7-16 Male Connector for 1/2" Coaxial Cable, Right angle, Optimized Traditional, O-ring / # de parte Andrew - Cobre / Price FCA-USA</v>
          </cell>
          <cell r="I13">
            <v>0</v>
          </cell>
          <cell r="J13">
            <v>0</v>
          </cell>
          <cell r="K13" t="str">
            <v>IMPORTACION DIRECTA</v>
          </cell>
          <cell r="L13" t="str">
            <v>ANDREW</v>
          </cell>
          <cell r="M13">
            <v>18.489999999999998</v>
          </cell>
          <cell r="N13" t="str">
            <v>AIR</v>
          </cell>
          <cell r="O13">
            <v>0.35849999999999999</v>
          </cell>
          <cell r="P13">
            <v>0.3987</v>
          </cell>
          <cell r="Q13" t="str">
            <v>USD</v>
          </cell>
          <cell r="R13">
            <v>2038.49</v>
          </cell>
          <cell r="S13">
            <v>0.05</v>
          </cell>
          <cell r="T13">
            <v>54603.94</v>
          </cell>
          <cell r="U13" t="str">
            <v>F4DR-C</v>
          </cell>
        </row>
        <row r="14">
          <cell r="E14">
            <v>71201</v>
          </cell>
          <cell r="F14" t="str">
            <v>Antenna System-Materials</v>
          </cell>
          <cell r="G14">
            <v>6804</v>
          </cell>
          <cell r="H14" t="str">
            <v>Rigth Angle 90' Connector, for , 1/2" FLEXIBLE CABLE 7-16 Male Connector for 1/2" Coaxial Cable, Right angle, Optimized Traditional, O-ring / # de parte Andrew - Cobre / Price FCA-China</v>
          </cell>
          <cell r="I14">
            <v>0</v>
          </cell>
          <cell r="J14">
            <v>0</v>
          </cell>
          <cell r="K14" t="str">
            <v>IMPORTACION DIRECTA</v>
          </cell>
          <cell r="L14" t="str">
            <v>ANDREW</v>
          </cell>
          <cell r="M14">
            <v>8.3800000000000008</v>
          </cell>
          <cell r="N14" t="str">
            <v>AIR</v>
          </cell>
          <cell r="O14">
            <v>0.35849999999999999</v>
          </cell>
          <cell r="P14">
            <v>0.3987</v>
          </cell>
          <cell r="Q14" t="str">
            <v>USD</v>
          </cell>
          <cell r="R14">
            <v>2038.49</v>
          </cell>
          <cell r="S14">
            <v>0.05</v>
          </cell>
          <cell r="T14">
            <v>24747.48</v>
          </cell>
          <cell r="U14">
            <v>0</v>
          </cell>
        </row>
        <row r="15">
          <cell r="D15" t="str">
            <v>SFX-ADMR</v>
          </cell>
          <cell r="E15">
            <v>71201</v>
          </cell>
          <cell r="F15" t="str">
            <v>Antenna System-Materials</v>
          </cell>
          <cell r="G15">
            <v>6804</v>
          </cell>
          <cell r="H15" t="str">
            <v>Rigth Angle 90' Connector, for , 1/2" FLEXIBLE CABLE 7-16 Male Connector for 1/2" Coaxial Cable, Right angle, Optimized Traditional, O-ring / #de parte Andrew - Aluminio / Price FCA-USA</v>
          </cell>
          <cell r="I15">
            <v>0</v>
          </cell>
          <cell r="J15">
            <v>0</v>
          </cell>
          <cell r="K15" t="str">
            <v>IMPORTACION DIRECTA</v>
          </cell>
          <cell r="L15" t="str">
            <v>ANDREW</v>
          </cell>
          <cell r="M15">
            <v>17.440000000000001</v>
          </cell>
          <cell r="N15" t="str">
            <v>AIR</v>
          </cell>
          <cell r="O15">
            <v>0.35849999999999999</v>
          </cell>
          <cell r="P15">
            <v>0.3987</v>
          </cell>
          <cell r="Q15" t="str">
            <v>USD</v>
          </cell>
          <cell r="R15">
            <v>2038.49</v>
          </cell>
          <cell r="S15">
            <v>0.05</v>
          </cell>
          <cell r="T15">
            <v>51503.12</v>
          </cell>
          <cell r="U15" t="str">
            <v>SFX-ADMR</v>
          </cell>
        </row>
        <row r="16">
          <cell r="E16">
            <v>71201</v>
          </cell>
          <cell r="F16" t="str">
            <v>Antenna System-Materials</v>
          </cell>
          <cell r="G16">
            <v>6804</v>
          </cell>
          <cell r="H16" t="str">
            <v>Rigth Angle 90' Connector, for , 1/2" FLEXIBLE CABLE 7-16 Male Connector for 1/2" Coaxial Cable, Right angle, Optimized Traditional, O-ring / #de parte Andrew - Aluminio / Price FCA-China</v>
          </cell>
          <cell r="I16">
            <v>0</v>
          </cell>
          <cell r="J16">
            <v>0</v>
          </cell>
          <cell r="K16" t="str">
            <v>IMPORTACION DIRECTA</v>
          </cell>
          <cell r="L16" t="str">
            <v>ANDREW</v>
          </cell>
          <cell r="M16">
            <v>8.7799999999999994</v>
          </cell>
          <cell r="N16" t="str">
            <v>AIR</v>
          </cell>
          <cell r="O16">
            <v>0.35849999999999999</v>
          </cell>
          <cell r="P16">
            <v>0.3987</v>
          </cell>
          <cell r="Q16" t="str">
            <v>USD</v>
          </cell>
          <cell r="R16">
            <v>2038.49</v>
          </cell>
          <cell r="S16">
            <v>0.05</v>
          </cell>
          <cell r="T16">
            <v>25928.75</v>
          </cell>
          <cell r="U16">
            <v>0</v>
          </cell>
        </row>
        <row r="17">
          <cell r="D17" t="str">
            <v>F4PDF-C</v>
          </cell>
          <cell r="E17">
            <v>71201</v>
          </cell>
          <cell r="F17" t="str">
            <v>Antenna System-Materials</v>
          </cell>
          <cell r="G17">
            <v>6804</v>
          </cell>
          <cell r="H17" t="str">
            <v>7-16 50 OHM JACK HELIAX FOR 1/2 IN FSJ4-50B CABLE  - AEREO</v>
          </cell>
          <cell r="I17">
            <v>0</v>
          </cell>
          <cell r="J17">
            <v>0</v>
          </cell>
          <cell r="K17" t="str">
            <v>IMPORTACION DIRECTA</v>
          </cell>
          <cell r="L17" t="str">
            <v>ANDREW</v>
          </cell>
          <cell r="M17">
            <v>30516.19</v>
          </cell>
          <cell r="N17">
            <v>0</v>
          </cell>
          <cell r="O17">
            <v>0</v>
          </cell>
          <cell r="P17">
            <v>0</v>
          </cell>
          <cell r="Q17" t="str">
            <v>COP</v>
          </cell>
          <cell r="R17">
            <v>0</v>
          </cell>
          <cell r="S17">
            <v>0.05</v>
          </cell>
          <cell r="T17">
            <v>32042</v>
          </cell>
          <cell r="U17" t="str">
            <v>F4PDF-C</v>
          </cell>
        </row>
        <row r="18">
          <cell r="D18" t="str">
            <v>F4PDF-C</v>
          </cell>
          <cell r="E18">
            <v>71201</v>
          </cell>
          <cell r="F18" t="str">
            <v>Antenna System-Materials</v>
          </cell>
          <cell r="G18">
            <v>6804</v>
          </cell>
          <cell r="H18" t="str">
            <v>7-16 50 OHM JACK HELIAX FOR 1/2 IN FSJ4-50B CABLE  - SERVICIO COURIER</v>
          </cell>
          <cell r="I18">
            <v>0</v>
          </cell>
          <cell r="J18">
            <v>0</v>
          </cell>
          <cell r="K18" t="str">
            <v>IMPORTACION DIRECTA</v>
          </cell>
          <cell r="L18" t="str">
            <v>ANDREW</v>
          </cell>
          <cell r="M18">
            <v>36712.379999999997</v>
          </cell>
          <cell r="N18">
            <v>0</v>
          </cell>
          <cell r="O18">
            <v>0</v>
          </cell>
          <cell r="P18">
            <v>0</v>
          </cell>
          <cell r="Q18" t="str">
            <v>COP</v>
          </cell>
          <cell r="R18">
            <v>0</v>
          </cell>
          <cell r="S18">
            <v>0.05</v>
          </cell>
          <cell r="T18">
            <v>38548</v>
          </cell>
          <cell r="U18" t="str">
            <v>F4PDF-C</v>
          </cell>
        </row>
        <row r="19">
          <cell r="H19" t="str">
            <v>JUMPER CABLES ANDREW</v>
          </cell>
          <cell r="I19">
            <v>0</v>
          </cell>
          <cell r="J19">
            <v>0</v>
          </cell>
          <cell r="K19">
            <v>0</v>
          </cell>
          <cell r="L19">
            <v>0</v>
          </cell>
          <cell r="M19">
            <v>0</v>
          </cell>
          <cell r="N19">
            <v>0</v>
          </cell>
          <cell r="O19">
            <v>0</v>
          </cell>
          <cell r="P19">
            <v>0</v>
          </cell>
          <cell r="Q19">
            <v>0</v>
          </cell>
          <cell r="R19">
            <v>0</v>
          </cell>
          <cell r="S19">
            <v>0</v>
          </cell>
          <cell r="T19">
            <v>0</v>
          </cell>
          <cell r="U19">
            <v>0</v>
          </cell>
        </row>
        <row r="20">
          <cell r="D20" t="str">
            <v>CS72311.04</v>
          </cell>
          <cell r="E20">
            <v>71201</v>
          </cell>
          <cell r="F20" t="str">
            <v>Antenna System-Materials</v>
          </cell>
          <cell r="G20">
            <v>6804</v>
          </cell>
          <cell r="H20" t="str">
            <v xml:space="preserve">Jumper cable 1,5m 1/2in. 7-16 m/m sflx  </v>
          </cell>
          <cell r="I20" t="str">
            <v>pcs</v>
          </cell>
          <cell r="J20">
            <v>0</v>
          </cell>
          <cell r="K20" t="str">
            <v>IMPORTACION DIRECTA</v>
          </cell>
          <cell r="L20" t="str">
            <v>ANDREW</v>
          </cell>
          <cell r="M20">
            <v>31.06</v>
          </cell>
          <cell r="N20" t="str">
            <v>SEA</v>
          </cell>
          <cell r="O20">
            <v>0.35849999999999999</v>
          </cell>
          <cell r="P20">
            <v>0.3987</v>
          </cell>
          <cell r="Q20" t="str">
            <v>USD</v>
          </cell>
          <cell r="R20">
            <v>2038.49</v>
          </cell>
          <cell r="S20">
            <v>0.05</v>
          </cell>
          <cell r="T20">
            <v>89179.88</v>
          </cell>
          <cell r="U20" t="str">
            <v>CS72311.04</v>
          </cell>
        </row>
        <row r="21">
          <cell r="D21" t="str">
            <v>CS72311.08</v>
          </cell>
          <cell r="E21">
            <v>71201</v>
          </cell>
          <cell r="F21" t="str">
            <v>Antenna System-Materials</v>
          </cell>
          <cell r="G21">
            <v>6804</v>
          </cell>
          <cell r="H21" t="str">
            <v xml:space="preserve">Jumper cable 3m 1/2in. 7-16 m/m sflx  </v>
          </cell>
          <cell r="I21" t="str">
            <v>pcs</v>
          </cell>
          <cell r="J21">
            <v>0</v>
          </cell>
          <cell r="K21" t="str">
            <v>IMPORTACION DIRECTA</v>
          </cell>
          <cell r="L21" t="str">
            <v>ANDREW</v>
          </cell>
          <cell r="M21">
            <v>48.23</v>
          </cell>
          <cell r="N21" t="str">
            <v>SEA</v>
          </cell>
          <cell r="O21">
            <v>0.35849999999999999</v>
          </cell>
          <cell r="P21">
            <v>0.3987</v>
          </cell>
          <cell r="Q21" t="str">
            <v>USD</v>
          </cell>
          <cell r="R21">
            <v>2038.49</v>
          </cell>
          <cell r="S21">
            <v>0.05</v>
          </cell>
          <cell r="T21">
            <v>138478.60999999999</v>
          </cell>
          <cell r="U21" t="str">
            <v>CS72311.08</v>
          </cell>
        </row>
        <row r="22">
          <cell r="D22" t="str">
            <v>F4A-PDMDR-3M-N1</v>
          </cell>
          <cell r="E22">
            <v>71201</v>
          </cell>
          <cell r="F22" t="str">
            <v>Antenna System-Materials</v>
          </cell>
          <cell r="G22">
            <v>6804</v>
          </cell>
          <cell r="H22" t="str">
            <v xml:space="preserve">Jumper cable 1/2in. 3m 7/16 m/m angle INTERFAZ 7/16-PLUG / 7/16 ANGLE-PLUG-SUPERFLEX1/2-3MT ANDREW  </v>
          </cell>
          <cell r="I22" t="str">
            <v>pcs</v>
          </cell>
          <cell r="J22">
            <v>0</v>
          </cell>
          <cell r="K22" t="str">
            <v>IMPORTACION DIRECTA</v>
          </cell>
          <cell r="L22" t="str">
            <v>ANDREW</v>
          </cell>
          <cell r="M22">
            <v>28.45</v>
          </cell>
          <cell r="N22" t="str">
            <v>AIR</v>
          </cell>
          <cell r="O22">
            <v>0.35849999999999999</v>
          </cell>
          <cell r="P22">
            <v>0.3987</v>
          </cell>
          <cell r="Q22" t="str">
            <v>USD</v>
          </cell>
          <cell r="R22">
            <v>2038.49</v>
          </cell>
          <cell r="S22">
            <v>0.05</v>
          </cell>
          <cell r="T22">
            <v>84017.42</v>
          </cell>
          <cell r="U22" t="str">
            <v>CS72311.52</v>
          </cell>
        </row>
        <row r="23">
          <cell r="D23" t="str">
            <v>CS72311.55</v>
          </cell>
          <cell r="E23">
            <v>71201</v>
          </cell>
          <cell r="F23" t="str">
            <v>Antenna System-Materials</v>
          </cell>
          <cell r="G23">
            <v>6804</v>
          </cell>
          <cell r="H23" t="str">
            <v xml:space="preserve">Jumper cable 1/2in. 1.5m 7/16 m/m angle  </v>
          </cell>
          <cell r="I23" t="str">
            <v>pcs</v>
          </cell>
          <cell r="J23">
            <v>0</v>
          </cell>
          <cell r="K23" t="str">
            <v>IMPORTACION DIRECTA</v>
          </cell>
          <cell r="L23" t="str">
            <v>ANDREW</v>
          </cell>
          <cell r="M23">
            <v>49.55</v>
          </cell>
          <cell r="N23" t="str">
            <v>SEA</v>
          </cell>
          <cell r="O23">
            <v>0.35849999999999999</v>
          </cell>
          <cell r="P23">
            <v>0.3987</v>
          </cell>
          <cell r="Q23" t="str">
            <v>USD</v>
          </cell>
          <cell r="R23">
            <v>2038.49</v>
          </cell>
          <cell r="S23">
            <v>0.05</v>
          </cell>
          <cell r="T23">
            <v>142268.60999999999</v>
          </cell>
          <cell r="U23" t="str">
            <v>CS72311.55 / CS72311.58</v>
          </cell>
        </row>
        <row r="24">
          <cell r="D24" t="str">
            <v>F4A-DMDR-3M-P</v>
          </cell>
          <cell r="E24">
            <v>71201</v>
          </cell>
          <cell r="F24" t="str">
            <v>Antenna System-Materials</v>
          </cell>
          <cell r="G24">
            <v>6804</v>
          </cell>
          <cell r="H24" t="str">
            <v>Jumper Assembly  Straight Male 7-16 Male Right Angle 3 m  / INTERFAZ 7/16-PLUG / 7/16 ANGLE-PLUG-SUPERFLEX1/2-3MT - # de parte Andrew - Cobre / Price FCA-USA</v>
          </cell>
          <cell r="I24">
            <v>0</v>
          </cell>
          <cell r="J24">
            <v>0</v>
          </cell>
          <cell r="K24" t="str">
            <v>IMPORTACION DIRECTA</v>
          </cell>
          <cell r="L24" t="str">
            <v>ANDREW</v>
          </cell>
          <cell r="M24">
            <v>36.4</v>
          </cell>
          <cell r="N24" t="str">
            <v>AIR</v>
          </cell>
          <cell r="O24">
            <v>0.35849999999999999</v>
          </cell>
          <cell r="P24">
            <v>0.3987</v>
          </cell>
          <cell r="Q24" t="str">
            <v>USD</v>
          </cell>
          <cell r="R24">
            <v>2038.49</v>
          </cell>
          <cell r="S24">
            <v>0.05</v>
          </cell>
          <cell r="T24">
            <v>107495.03999999999</v>
          </cell>
          <cell r="U24" t="str">
            <v>F4A-DMDR-3M-P</v>
          </cell>
        </row>
        <row r="25">
          <cell r="E25">
            <v>71201</v>
          </cell>
          <cell r="F25" t="str">
            <v>Antenna System-Materials</v>
          </cell>
          <cell r="G25">
            <v>6804</v>
          </cell>
          <cell r="H25" t="str">
            <v>Jumper Assembly  Straight Male 7-16 Male Right Angle 3 m  / INTERFAZ 7/16-PLUG / 7/16 ANGLE-PLUG-SUPERFLEX1/2-3MT - # de parte Andrew - Cobre / Price FCA-China</v>
          </cell>
          <cell r="I25">
            <v>0</v>
          </cell>
          <cell r="J25">
            <v>0</v>
          </cell>
          <cell r="K25" t="str">
            <v>IMPORTACION DIRECTA</v>
          </cell>
          <cell r="L25" t="str">
            <v>ANDREW</v>
          </cell>
          <cell r="M25">
            <v>18.489999999999998</v>
          </cell>
          <cell r="N25" t="str">
            <v>AIR</v>
          </cell>
          <cell r="O25">
            <v>0.35849999999999999</v>
          </cell>
          <cell r="P25">
            <v>0.3987</v>
          </cell>
          <cell r="Q25" t="str">
            <v>USD</v>
          </cell>
          <cell r="R25">
            <v>2038.49</v>
          </cell>
          <cell r="S25">
            <v>0.05</v>
          </cell>
          <cell r="T25">
            <v>54603.94</v>
          </cell>
          <cell r="U25">
            <v>0</v>
          </cell>
        </row>
        <row r="26">
          <cell r="D26" t="str">
            <v>SFXA-DMDR-3M-P</v>
          </cell>
          <cell r="E26">
            <v>71201</v>
          </cell>
          <cell r="F26" t="str">
            <v>Antenna System-Materials</v>
          </cell>
          <cell r="G26">
            <v>6804</v>
          </cell>
          <cell r="H26" t="str">
            <v>Jumper Assembly  Straight Male 7-16 Male Right Angle 3 m  / INTERFAZ 7/16-PLUG / 7/16 ANGLE-PLUG-SUPERFLEX1/2-3MT -  / #de parte Andrew - Aluminio / Price FCA-USA</v>
          </cell>
          <cell r="I26">
            <v>0</v>
          </cell>
          <cell r="J26">
            <v>0</v>
          </cell>
          <cell r="K26" t="str">
            <v>IMPORTACION DIRECTA</v>
          </cell>
          <cell r="L26" t="str">
            <v>ANDREW</v>
          </cell>
          <cell r="M26">
            <v>36.4</v>
          </cell>
          <cell r="N26" t="str">
            <v>AIR</v>
          </cell>
          <cell r="O26">
            <v>0.35849999999999999</v>
          </cell>
          <cell r="P26">
            <v>0.3987</v>
          </cell>
          <cell r="Q26" t="str">
            <v>USD</v>
          </cell>
          <cell r="R26">
            <v>2038.49</v>
          </cell>
          <cell r="S26">
            <v>0.05</v>
          </cell>
          <cell r="T26">
            <v>107495.03999999999</v>
          </cell>
          <cell r="U26" t="str">
            <v>SFXA-DMDR-3M-P</v>
          </cell>
        </row>
        <row r="27">
          <cell r="E27">
            <v>71201</v>
          </cell>
          <cell r="F27" t="str">
            <v>Antenna System-Materials</v>
          </cell>
          <cell r="G27">
            <v>6804</v>
          </cell>
          <cell r="H27" t="str">
            <v>Jumper Assembly  Straight Male 7-16 Male Right Angle 3 m  / INTERFAZ 7/16-PLUG / 7/16 ANGLE-PLUG-SUPERFLEX1/2-3MT -  / #de parte Andrew - Aluminio / Price FCA-China</v>
          </cell>
          <cell r="I27">
            <v>0</v>
          </cell>
          <cell r="J27">
            <v>0</v>
          </cell>
          <cell r="K27" t="str">
            <v>IMPORTACION DIRECTA</v>
          </cell>
          <cell r="L27" t="str">
            <v>ANDREW</v>
          </cell>
          <cell r="M27">
            <v>13.82</v>
          </cell>
          <cell r="N27" t="str">
            <v>AIR</v>
          </cell>
          <cell r="O27">
            <v>0.35849999999999999</v>
          </cell>
          <cell r="P27">
            <v>0.3987</v>
          </cell>
          <cell r="Q27" t="str">
            <v>USD</v>
          </cell>
          <cell r="R27">
            <v>2038.49</v>
          </cell>
          <cell r="S27">
            <v>0.05</v>
          </cell>
          <cell r="T27">
            <v>40812.68</v>
          </cell>
          <cell r="U27">
            <v>0</v>
          </cell>
        </row>
        <row r="28">
          <cell r="D28" t="str">
            <v>F4A-DMDM-5M-P</v>
          </cell>
          <cell r="E28">
            <v>71201</v>
          </cell>
          <cell r="F28" t="str">
            <v>Antenna System-Materials</v>
          </cell>
          <cell r="G28">
            <v>6804</v>
          </cell>
          <cell r="H28" t="str">
            <v>Jumper cable 1/2in. 5m 7-16 m/m angle INTERFAZ 7/16-PLUG / 7/16 ANGLE-PLUG-SUPERFLEX1/2-5MT  / # de parte Andrew - Cobre / Price FCA-USA</v>
          </cell>
          <cell r="I28">
            <v>0</v>
          </cell>
          <cell r="J28">
            <v>0</v>
          </cell>
          <cell r="K28" t="str">
            <v>IMPORTACION DIRECTA</v>
          </cell>
          <cell r="L28" t="str">
            <v>ANDREW</v>
          </cell>
          <cell r="M28">
            <v>35.020000000000003</v>
          </cell>
          <cell r="N28" t="str">
            <v>AIR</v>
          </cell>
          <cell r="O28">
            <v>0.35849999999999999</v>
          </cell>
          <cell r="P28">
            <v>0.3987</v>
          </cell>
          <cell r="Q28" t="str">
            <v>USD</v>
          </cell>
          <cell r="R28">
            <v>2038.49</v>
          </cell>
          <cell r="S28">
            <v>0.05</v>
          </cell>
          <cell r="T28">
            <v>103419.68</v>
          </cell>
          <cell r="U28" t="str">
            <v>F4A-DMDM-5M-P</v>
          </cell>
        </row>
        <row r="29">
          <cell r="E29">
            <v>71201</v>
          </cell>
          <cell r="F29" t="str">
            <v>Antenna System-Materials</v>
          </cell>
          <cell r="G29">
            <v>6804</v>
          </cell>
          <cell r="H29" t="str">
            <v>Jumper cable 1/2in. 5m 7-16 m/m angle INTERFAZ 7/16-PLUG / 7/16 ANGLE-PLUG-SUPERFLEX1/2-5MT  / # de parte Andrew - Cobre / Price FCA-China</v>
          </cell>
          <cell r="I29">
            <v>0</v>
          </cell>
          <cell r="J29">
            <v>0</v>
          </cell>
          <cell r="K29" t="str">
            <v>IMPORTACION DIRECTA</v>
          </cell>
          <cell r="L29" t="str">
            <v>ANDREW</v>
          </cell>
          <cell r="M29">
            <v>23.5</v>
          </cell>
          <cell r="N29" t="str">
            <v>AIR</v>
          </cell>
          <cell r="O29">
            <v>0.35849999999999999</v>
          </cell>
          <cell r="P29">
            <v>0.3987</v>
          </cell>
          <cell r="Q29" t="str">
            <v>USD</v>
          </cell>
          <cell r="R29">
            <v>2038.49</v>
          </cell>
          <cell r="S29">
            <v>0.05</v>
          </cell>
          <cell r="T29">
            <v>69399.27</v>
          </cell>
          <cell r="U29">
            <v>0</v>
          </cell>
        </row>
        <row r="30">
          <cell r="D30" t="str">
            <v>SFXA-DMDM-5M-P</v>
          </cell>
          <cell r="E30">
            <v>71201</v>
          </cell>
          <cell r="F30" t="str">
            <v>Antenna System-Materials</v>
          </cell>
          <cell r="G30">
            <v>6804</v>
          </cell>
          <cell r="H30" t="str">
            <v>Jumper cable 1/2in. 5m 7-16 m/m angle INTERFAZ 7/16-PLUG / 7/16 ANGLE-PLUG-SUPERFLEX1/2-5MT  /#de parte Andrew/Aluminio/ Price FCA-USA</v>
          </cell>
          <cell r="I30">
            <v>0</v>
          </cell>
          <cell r="J30">
            <v>0</v>
          </cell>
          <cell r="K30" t="str">
            <v>IMPORTACION DIRECTA</v>
          </cell>
          <cell r="L30" t="str">
            <v>ANDREW</v>
          </cell>
          <cell r="M30">
            <v>33.35</v>
          </cell>
          <cell r="N30" t="str">
            <v>AIR</v>
          </cell>
          <cell r="O30">
            <v>0.35849999999999999</v>
          </cell>
          <cell r="P30">
            <v>0.3987</v>
          </cell>
          <cell r="Q30" t="str">
            <v>USD</v>
          </cell>
          <cell r="R30">
            <v>2038.49</v>
          </cell>
          <cell r="S30">
            <v>0.05</v>
          </cell>
          <cell r="T30">
            <v>98487.9</v>
          </cell>
          <cell r="U30" t="str">
            <v>SFXA-DMDM-5M-P</v>
          </cell>
        </row>
        <row r="31">
          <cell r="E31">
            <v>71201</v>
          </cell>
          <cell r="F31" t="str">
            <v>Antenna System-Materials</v>
          </cell>
          <cell r="G31">
            <v>6804</v>
          </cell>
          <cell r="H31" t="str">
            <v>Jumper cable 1/2in. 5m 7-16 m/m angle INTERFAZ 7/16-PLUG / 7/16 ANGLE-PLUG-SUPERFLEX1/2-5MT  /#de parte Andrew/Aluminio/ Price FCA-China</v>
          </cell>
          <cell r="I31">
            <v>0</v>
          </cell>
          <cell r="J31">
            <v>0</v>
          </cell>
          <cell r="K31" t="str">
            <v>IMPORTACION DIRECTA</v>
          </cell>
          <cell r="L31" t="str">
            <v>ANDREW</v>
          </cell>
          <cell r="M31">
            <v>22.38</v>
          </cell>
          <cell r="N31" t="str">
            <v>AIR</v>
          </cell>
          <cell r="O31">
            <v>0.35849999999999999</v>
          </cell>
          <cell r="P31">
            <v>0.3987</v>
          </cell>
          <cell r="Q31" t="str">
            <v>USD</v>
          </cell>
          <cell r="R31">
            <v>2038.49</v>
          </cell>
          <cell r="S31">
            <v>0.05</v>
          </cell>
          <cell r="T31">
            <v>66091.73</v>
          </cell>
          <cell r="U31">
            <v>0</v>
          </cell>
        </row>
        <row r="32">
          <cell r="D32" t="str">
            <v>F4A-DMDM-10M-P</v>
          </cell>
          <cell r="E32">
            <v>71201</v>
          </cell>
          <cell r="F32" t="str">
            <v>Antenna System-Materials</v>
          </cell>
          <cell r="G32">
            <v>6804</v>
          </cell>
          <cell r="H32" t="str">
            <v>Jumper cable 1/2in. 10m 7-16 m/m angle INTERFAZ 7/16-PLUG / 7/16 ANGLE-PLUG-SUPERFLEX1/2-10MT  / # de parte Andrew- Cobre / Price FCA-USA</v>
          </cell>
          <cell r="I32">
            <v>0</v>
          </cell>
          <cell r="J32">
            <v>0</v>
          </cell>
          <cell r="K32" t="str">
            <v>IMPORTACION DIRECTA</v>
          </cell>
          <cell r="L32" t="str">
            <v>ANDREW</v>
          </cell>
          <cell r="M32">
            <v>57.52</v>
          </cell>
          <cell r="N32" t="str">
            <v>AIR</v>
          </cell>
          <cell r="O32">
            <v>0.35849999999999999</v>
          </cell>
          <cell r="P32">
            <v>0.3987</v>
          </cell>
          <cell r="Q32" t="str">
            <v>USD</v>
          </cell>
          <cell r="R32">
            <v>2038.49</v>
          </cell>
          <cell r="S32">
            <v>0.05</v>
          </cell>
          <cell r="T32">
            <v>169865.79</v>
          </cell>
          <cell r="U32" t="str">
            <v>F4A-DMDM-10M-P</v>
          </cell>
        </row>
        <row r="33">
          <cell r="E33">
            <v>71201</v>
          </cell>
          <cell r="F33" t="str">
            <v>Antenna System-Materials</v>
          </cell>
          <cell r="G33">
            <v>6804</v>
          </cell>
          <cell r="H33" t="str">
            <v>Jumper cable 1/2in. 10m 7-16 m/m angle INTERFAZ 7/16-PLUG / 7/16 ANGLE-PLUG-SUPERFLEX1/2-10MT  / # de parte Andrew- Cobre / Price FCA-China</v>
          </cell>
          <cell r="I33">
            <v>0</v>
          </cell>
          <cell r="J33">
            <v>0</v>
          </cell>
          <cell r="K33" t="str">
            <v>IMPORTACION DIRECTA</v>
          </cell>
          <cell r="L33" t="str">
            <v>ANDREW</v>
          </cell>
          <cell r="M33">
            <v>38.5</v>
          </cell>
          <cell r="N33" t="str">
            <v>AIR</v>
          </cell>
          <cell r="O33">
            <v>0.35849999999999999</v>
          </cell>
          <cell r="P33">
            <v>0.3987</v>
          </cell>
          <cell r="Q33" t="str">
            <v>USD</v>
          </cell>
          <cell r="R33">
            <v>2038.49</v>
          </cell>
          <cell r="S33">
            <v>0.05</v>
          </cell>
          <cell r="T33">
            <v>113696.68</v>
          </cell>
          <cell r="U33">
            <v>0</v>
          </cell>
        </row>
        <row r="34">
          <cell r="D34" t="str">
            <v>SFXA-DMDM-10M-P</v>
          </cell>
          <cell r="E34">
            <v>71201</v>
          </cell>
          <cell r="F34" t="str">
            <v>Antenna System-Materials</v>
          </cell>
          <cell r="G34">
            <v>6804</v>
          </cell>
          <cell r="H34" t="str">
            <v>Jumper cable 1/2in. 10m 7-16 m/m angle INTERFAZ 7/16-PLUG / 7/16 ANGLE-PLUG-SUPERFLEX1/2-10MT  / #de parte Andrew - Aluminio / Price FCA-USA</v>
          </cell>
          <cell r="I34">
            <v>0</v>
          </cell>
          <cell r="J34">
            <v>0</v>
          </cell>
          <cell r="K34" t="str">
            <v>IMPORTACION DIRECTA</v>
          </cell>
          <cell r="L34" t="str">
            <v>ANDREW</v>
          </cell>
          <cell r="M34">
            <v>54.78</v>
          </cell>
          <cell r="N34" t="str">
            <v>AIR</v>
          </cell>
          <cell r="O34">
            <v>0.35849999999999999</v>
          </cell>
          <cell r="P34">
            <v>0.3987</v>
          </cell>
          <cell r="Q34" t="str">
            <v>USD</v>
          </cell>
          <cell r="R34">
            <v>2038.49</v>
          </cell>
          <cell r="S34">
            <v>0.05</v>
          </cell>
          <cell r="T34">
            <v>161774.13</v>
          </cell>
          <cell r="U34" t="str">
            <v>SFXA-DMDM-10M-P</v>
          </cell>
        </row>
        <row r="35">
          <cell r="E35">
            <v>71201</v>
          </cell>
          <cell r="F35" t="str">
            <v>Antenna System-Materials</v>
          </cell>
          <cell r="G35">
            <v>6804</v>
          </cell>
          <cell r="H35" t="str">
            <v>Jumper cable 1/2in. 10m 7-16 m/m angle INTERFAZ 7/16-PLUG / 7/16 ANGLE-PLUG-SUPERFLEX1/2-10MT  / #de parte Andrew - Aluminio / Price FCA-China</v>
          </cell>
          <cell r="I35">
            <v>0</v>
          </cell>
          <cell r="J35">
            <v>0</v>
          </cell>
          <cell r="K35" t="str">
            <v>IMPORTACION DIRECTA</v>
          </cell>
          <cell r="L35" t="str">
            <v>ANDREW</v>
          </cell>
          <cell r="M35">
            <v>36.67</v>
          </cell>
          <cell r="N35" t="str">
            <v>AIR</v>
          </cell>
          <cell r="O35">
            <v>0.35849999999999999</v>
          </cell>
          <cell r="P35">
            <v>0.3987</v>
          </cell>
          <cell r="Q35" t="str">
            <v>USD</v>
          </cell>
          <cell r="R35">
            <v>2038.49</v>
          </cell>
          <cell r="S35">
            <v>0.05</v>
          </cell>
          <cell r="T35">
            <v>108292.39</v>
          </cell>
          <cell r="U35">
            <v>0</v>
          </cell>
        </row>
        <row r="36">
          <cell r="H36" t="str">
            <v>FEEDERS RFS</v>
          </cell>
          <cell r="I36">
            <v>0</v>
          </cell>
          <cell r="J36">
            <v>0</v>
          </cell>
          <cell r="K36">
            <v>0</v>
          </cell>
          <cell r="L36">
            <v>0</v>
          </cell>
          <cell r="M36">
            <v>0</v>
          </cell>
          <cell r="N36">
            <v>0</v>
          </cell>
          <cell r="O36">
            <v>0</v>
          </cell>
          <cell r="P36">
            <v>0</v>
          </cell>
          <cell r="Q36">
            <v>0</v>
          </cell>
          <cell r="R36">
            <v>0</v>
          </cell>
          <cell r="S36">
            <v>0</v>
          </cell>
          <cell r="T36">
            <v>0</v>
          </cell>
          <cell r="U36">
            <v>0</v>
          </cell>
        </row>
        <row r="37">
          <cell r="D37">
            <v>15273611</v>
          </cell>
          <cell r="E37">
            <v>71201</v>
          </cell>
          <cell r="F37" t="str">
            <v>Antenna System-Materials</v>
          </cell>
          <cell r="G37">
            <v>6804</v>
          </cell>
          <cell r="H37" t="str">
            <v xml:space="preserve">Feeder cable RF 1/2in. LCF12-50J  </v>
          </cell>
          <cell r="I37" t="str">
            <v>m</v>
          </cell>
          <cell r="J37">
            <v>0</v>
          </cell>
          <cell r="K37" t="str">
            <v>IMPORTACION DIRECTA</v>
          </cell>
          <cell r="L37" t="str">
            <v>RFS</v>
          </cell>
          <cell r="M37">
            <v>2.74</v>
          </cell>
          <cell r="N37" t="str">
            <v>SEA</v>
          </cell>
          <cell r="O37">
            <v>0.35849999999999999</v>
          </cell>
          <cell r="P37">
            <v>0.3987</v>
          </cell>
          <cell r="Q37" t="str">
            <v>USD</v>
          </cell>
          <cell r="R37">
            <v>2038.49</v>
          </cell>
          <cell r="S37">
            <v>0.05</v>
          </cell>
          <cell r="T37">
            <v>7867.12</v>
          </cell>
          <cell r="U37" t="str">
            <v>CS8060520</v>
          </cell>
        </row>
        <row r="38">
          <cell r="D38">
            <v>15272911</v>
          </cell>
          <cell r="E38">
            <v>71201</v>
          </cell>
          <cell r="F38" t="str">
            <v>Antenna System-Materials</v>
          </cell>
          <cell r="G38">
            <v>6804</v>
          </cell>
          <cell r="H38" t="str">
            <v xml:space="preserve">Feeder cable RF 1 5/8in. LCF158-50JA  </v>
          </cell>
          <cell r="I38" t="str">
            <v>m</v>
          </cell>
          <cell r="J38">
            <v>0</v>
          </cell>
          <cell r="K38" t="str">
            <v>IMPORTACION DIRECTA</v>
          </cell>
          <cell r="L38" t="str">
            <v>RFS</v>
          </cell>
          <cell r="M38">
            <v>9.07</v>
          </cell>
          <cell r="N38" t="str">
            <v>SEA</v>
          </cell>
          <cell r="O38">
            <v>0.35849999999999999</v>
          </cell>
          <cell r="P38">
            <v>0.3987</v>
          </cell>
          <cell r="Q38" t="str">
            <v>USD</v>
          </cell>
          <cell r="R38">
            <v>2038.49</v>
          </cell>
          <cell r="S38">
            <v>0.05</v>
          </cell>
          <cell r="T38">
            <v>26041.9</v>
          </cell>
          <cell r="U38" t="str">
            <v>CS8060524</v>
          </cell>
        </row>
        <row r="39">
          <cell r="D39">
            <v>15273311</v>
          </cell>
          <cell r="E39">
            <v>71201</v>
          </cell>
          <cell r="F39" t="str">
            <v>Antenna System-Materials</v>
          </cell>
          <cell r="G39">
            <v>6804</v>
          </cell>
          <cell r="H39" t="str">
            <v>Feeder cbl. 1/2in. Superflex. SCF12-50J  /  CABLE 50OHM SUPER FLEX 1/2 PARA JUMPER RFS</v>
          </cell>
          <cell r="I39" t="str">
            <v>m</v>
          </cell>
          <cell r="J39">
            <v>0</v>
          </cell>
          <cell r="K39" t="str">
            <v>IMPORTACION DIRECTA</v>
          </cell>
          <cell r="L39" t="str">
            <v>RFS</v>
          </cell>
          <cell r="M39">
            <v>2.7</v>
          </cell>
          <cell r="N39" t="str">
            <v>AIR</v>
          </cell>
          <cell r="O39">
            <v>0.35849999999999999</v>
          </cell>
          <cell r="P39">
            <v>0.3987</v>
          </cell>
          <cell r="Q39" t="str">
            <v>USD</v>
          </cell>
          <cell r="R39">
            <v>2038.49</v>
          </cell>
          <cell r="S39">
            <v>0.05</v>
          </cell>
          <cell r="T39">
            <v>7973.53</v>
          </cell>
          <cell r="U39" t="str">
            <v>CS8060526</v>
          </cell>
        </row>
        <row r="40">
          <cell r="D40" t="str">
            <v>CS72700.07</v>
          </cell>
          <cell r="E40">
            <v>71201</v>
          </cell>
          <cell r="F40" t="str">
            <v>Antenna System-Materials</v>
          </cell>
          <cell r="G40">
            <v>6804</v>
          </cell>
          <cell r="H40" t="str">
            <v xml:space="preserve">Feeder cable RF 1/2in. LCF12-50JFN  </v>
          </cell>
          <cell r="I40" t="str">
            <v>m</v>
          </cell>
          <cell r="J40">
            <v>0</v>
          </cell>
          <cell r="K40" t="str">
            <v>IMPORTACION DIRECTA</v>
          </cell>
          <cell r="L40" t="str">
            <v>RFS</v>
          </cell>
          <cell r="M40">
            <v>3.14</v>
          </cell>
          <cell r="N40" t="str">
            <v>SEA</v>
          </cell>
          <cell r="O40">
            <v>0.35849999999999999</v>
          </cell>
          <cell r="P40">
            <v>0.3987</v>
          </cell>
          <cell r="Q40" t="str">
            <v>USD</v>
          </cell>
          <cell r="R40">
            <v>2038.49</v>
          </cell>
          <cell r="S40">
            <v>0.05</v>
          </cell>
          <cell r="T40">
            <v>9015.61</v>
          </cell>
          <cell r="U40" t="str">
            <v>CS72700.07</v>
          </cell>
        </row>
        <row r="41">
          <cell r="D41">
            <v>15273211</v>
          </cell>
          <cell r="E41">
            <v>71201</v>
          </cell>
          <cell r="F41" t="str">
            <v>Antenna System-Materials</v>
          </cell>
          <cell r="G41">
            <v>6804</v>
          </cell>
          <cell r="H41" t="str">
            <v xml:space="preserve">Feeder cable 7/8in.Aluminium, LCF78-50JL  </v>
          </cell>
          <cell r="I41" t="str">
            <v>m</v>
          </cell>
          <cell r="J41">
            <v>0</v>
          </cell>
          <cell r="K41" t="str">
            <v>IMPORTACION DIRECTA</v>
          </cell>
          <cell r="L41" t="str">
            <v>RFS</v>
          </cell>
          <cell r="M41">
            <v>2.7</v>
          </cell>
          <cell r="N41" t="str">
            <v>SEA</v>
          </cell>
          <cell r="O41">
            <v>0.35849999999999999</v>
          </cell>
          <cell r="P41">
            <v>0.3987</v>
          </cell>
          <cell r="Q41" t="str">
            <v>USD</v>
          </cell>
          <cell r="R41">
            <v>2038.49</v>
          </cell>
          <cell r="S41">
            <v>0.05</v>
          </cell>
          <cell r="T41">
            <v>7752.28</v>
          </cell>
          <cell r="U41" t="str">
            <v>CS7270011</v>
          </cell>
        </row>
        <row r="42">
          <cell r="D42">
            <v>15220511</v>
          </cell>
          <cell r="E42">
            <v>71201</v>
          </cell>
          <cell r="F42" t="str">
            <v>Antenna System-Materials</v>
          </cell>
          <cell r="G42">
            <v>6804</v>
          </cell>
          <cell r="H42" t="str">
            <v xml:space="preserve">Feeder cable 1 5/8in. Alum. LCF158-50JL  </v>
          </cell>
          <cell r="I42" t="str">
            <v>m</v>
          </cell>
          <cell r="J42">
            <v>0</v>
          </cell>
          <cell r="K42" t="str">
            <v>IMPORTACION DIRECTA</v>
          </cell>
          <cell r="L42" t="str">
            <v>RFS</v>
          </cell>
          <cell r="M42">
            <v>6.11</v>
          </cell>
          <cell r="N42" t="str">
            <v>SEA</v>
          </cell>
          <cell r="O42">
            <v>0.35849999999999999</v>
          </cell>
          <cell r="P42">
            <v>0.3987</v>
          </cell>
          <cell r="Q42" t="str">
            <v>USD</v>
          </cell>
          <cell r="R42">
            <v>2038.49</v>
          </cell>
          <cell r="S42">
            <v>0.05</v>
          </cell>
          <cell r="T42">
            <v>17543.11</v>
          </cell>
          <cell r="U42" t="str">
            <v>CS7270013</v>
          </cell>
        </row>
        <row r="43">
          <cell r="D43" t="str">
            <v>CS80008.29</v>
          </cell>
          <cell r="E43">
            <v>71201</v>
          </cell>
          <cell r="F43" t="str">
            <v>Antenna System-Materials</v>
          </cell>
          <cell r="G43">
            <v>6804</v>
          </cell>
          <cell r="H43" t="str">
            <v xml:space="preserve">Cellflex cable LCF 1-5/8 fire retardant  </v>
          </cell>
          <cell r="I43" t="str">
            <v>m</v>
          </cell>
          <cell r="J43">
            <v>0</v>
          </cell>
          <cell r="K43" t="str">
            <v>IMPORTACION DIRECTA</v>
          </cell>
          <cell r="L43" t="str">
            <v>RFS</v>
          </cell>
          <cell r="M43">
            <v>19.89</v>
          </cell>
          <cell r="N43" t="str">
            <v>SEA</v>
          </cell>
          <cell r="O43">
            <v>0.35849999999999999</v>
          </cell>
          <cell r="P43">
            <v>0.3987</v>
          </cell>
          <cell r="Q43" t="str">
            <v>USD</v>
          </cell>
          <cell r="R43">
            <v>2038.49</v>
          </cell>
          <cell r="S43">
            <v>0.05</v>
          </cell>
          <cell r="T43">
            <v>57108.43</v>
          </cell>
          <cell r="U43" t="str">
            <v>CS80008.29</v>
          </cell>
        </row>
        <row r="44">
          <cell r="D44" t="str">
            <v>CS80008.92</v>
          </cell>
          <cell r="E44">
            <v>71201</v>
          </cell>
          <cell r="F44" t="str">
            <v>Antenna System-Materials</v>
          </cell>
          <cell r="G44">
            <v>6804</v>
          </cell>
          <cell r="H44" t="str">
            <v xml:space="preserve">Superflexible cable 1/2in fire retardant  </v>
          </cell>
          <cell r="I44" t="str">
            <v>m</v>
          </cell>
          <cell r="J44">
            <v>0</v>
          </cell>
          <cell r="K44" t="str">
            <v>IMPORTACION DIRECTA</v>
          </cell>
          <cell r="L44" t="str">
            <v>RFS</v>
          </cell>
          <cell r="M44">
            <v>0</v>
          </cell>
          <cell r="N44" t="str">
            <v>SEA</v>
          </cell>
          <cell r="O44">
            <v>0.35849999999999999</v>
          </cell>
          <cell r="P44">
            <v>0.3987</v>
          </cell>
          <cell r="Q44" t="str">
            <v>USD</v>
          </cell>
          <cell r="R44">
            <v>2038.49</v>
          </cell>
          <cell r="S44">
            <v>0.05</v>
          </cell>
          <cell r="T44">
            <v>0</v>
          </cell>
          <cell r="U44" t="str">
            <v>CS80008.92</v>
          </cell>
        </row>
        <row r="45">
          <cell r="H45" t="str">
            <v>CONECTORES RFS</v>
          </cell>
          <cell r="I45">
            <v>0</v>
          </cell>
          <cell r="J45">
            <v>0</v>
          </cell>
          <cell r="K45">
            <v>0</v>
          </cell>
          <cell r="L45">
            <v>0</v>
          </cell>
          <cell r="M45">
            <v>0</v>
          </cell>
          <cell r="N45">
            <v>0</v>
          </cell>
          <cell r="O45">
            <v>0</v>
          </cell>
          <cell r="P45">
            <v>0</v>
          </cell>
          <cell r="Q45">
            <v>0</v>
          </cell>
          <cell r="R45">
            <v>0</v>
          </cell>
          <cell r="S45">
            <v>0</v>
          </cell>
          <cell r="T45">
            <v>0</v>
          </cell>
          <cell r="U45">
            <v>0</v>
          </cell>
        </row>
        <row r="46">
          <cell r="D46">
            <v>75200318</v>
          </cell>
          <cell r="E46">
            <v>71201</v>
          </cell>
          <cell r="F46" t="str">
            <v>Antenna System-Materials</v>
          </cell>
          <cell r="G46">
            <v>6804</v>
          </cell>
          <cell r="H46" t="str">
            <v xml:space="preserve">N Connector Female for 1/2in SF cable  </v>
          </cell>
          <cell r="I46" t="str">
            <v>pcs</v>
          </cell>
          <cell r="J46">
            <v>0</v>
          </cell>
          <cell r="K46" t="str">
            <v>IMPORTACION DIRECTA</v>
          </cell>
          <cell r="L46" t="str">
            <v>RFS</v>
          </cell>
          <cell r="M46">
            <v>14.91</v>
          </cell>
          <cell r="N46" t="str">
            <v>SEA</v>
          </cell>
          <cell r="O46">
            <v>0.35849999999999999</v>
          </cell>
          <cell r="P46">
            <v>0.3987</v>
          </cell>
          <cell r="Q46" t="str">
            <v>USD</v>
          </cell>
          <cell r="R46">
            <v>2038.49</v>
          </cell>
          <cell r="S46">
            <v>0.05</v>
          </cell>
          <cell r="T46">
            <v>42809.79</v>
          </cell>
          <cell r="U46" t="str">
            <v>CS8060551</v>
          </cell>
        </row>
        <row r="47">
          <cell r="D47" t="str">
            <v>CS80008.94</v>
          </cell>
          <cell r="E47">
            <v>71201</v>
          </cell>
          <cell r="F47" t="str">
            <v>Antenna System-Materials</v>
          </cell>
          <cell r="G47">
            <v>6804</v>
          </cell>
          <cell r="H47" t="str">
            <v xml:space="preserve">N Connector male for 1/2in SF cable  </v>
          </cell>
          <cell r="I47" t="str">
            <v>pcs</v>
          </cell>
          <cell r="J47">
            <v>0</v>
          </cell>
          <cell r="K47" t="str">
            <v>IMPORTACION DIRECTA</v>
          </cell>
          <cell r="L47" t="str">
            <v>RFS</v>
          </cell>
          <cell r="M47">
            <v>15.31</v>
          </cell>
          <cell r="N47" t="str">
            <v>SEA</v>
          </cell>
          <cell r="O47">
            <v>0.35849999999999999</v>
          </cell>
          <cell r="P47">
            <v>0.3987</v>
          </cell>
          <cell r="Q47" t="str">
            <v>USD</v>
          </cell>
          <cell r="R47">
            <v>2038.49</v>
          </cell>
          <cell r="S47">
            <v>0.05</v>
          </cell>
          <cell r="T47">
            <v>43945.51</v>
          </cell>
          <cell r="U47" t="str">
            <v>CS80008.94</v>
          </cell>
        </row>
        <row r="48">
          <cell r="D48" t="str">
            <v>75200323 / 15560482</v>
          </cell>
          <cell r="E48">
            <v>71201</v>
          </cell>
          <cell r="F48" t="str">
            <v>Antenna System-Materials</v>
          </cell>
          <cell r="G48">
            <v>6804</v>
          </cell>
          <cell r="H48" t="str">
            <v xml:space="preserve"> / 15560482 - Conn. 7/16m for 1/2 sflex 716M-SCF12-070  / 7/16 50OHM PLUG SUPER FLEX 1/2 7-16 DIN Male Connector for 1/2" SCF Coaxial Cable</v>
          </cell>
          <cell r="I48" t="str">
            <v>pcs</v>
          </cell>
          <cell r="J48">
            <v>0</v>
          </cell>
          <cell r="K48" t="str">
            <v>IMPORTACION DIRECTA</v>
          </cell>
          <cell r="L48" t="str">
            <v>RFS</v>
          </cell>
          <cell r="M48">
            <v>11</v>
          </cell>
          <cell r="N48" t="str">
            <v>AIR</v>
          </cell>
          <cell r="O48">
            <v>0.35849999999999999</v>
          </cell>
          <cell r="P48">
            <v>0.3987</v>
          </cell>
          <cell r="Q48" t="str">
            <v>USD</v>
          </cell>
          <cell r="R48">
            <v>2038.49</v>
          </cell>
          <cell r="S48">
            <v>0.05</v>
          </cell>
          <cell r="T48">
            <v>32484.77</v>
          </cell>
          <cell r="U48" t="str">
            <v>CS8060531</v>
          </cell>
        </row>
        <row r="49">
          <cell r="D49">
            <v>75202123</v>
          </cell>
          <cell r="E49">
            <v>71201</v>
          </cell>
          <cell r="F49" t="str">
            <v>Antenna System-Materials</v>
          </cell>
          <cell r="G49">
            <v>6804</v>
          </cell>
          <cell r="H49" t="str">
            <v xml:space="preserve">Connector N-m for RF 1/2, NM-LCF12-070  </v>
          </cell>
          <cell r="I49" t="str">
            <v>pcs</v>
          </cell>
          <cell r="J49">
            <v>0</v>
          </cell>
          <cell r="K49" t="str">
            <v>IMPORTACION DIRECTA</v>
          </cell>
          <cell r="L49" t="str">
            <v>RFS</v>
          </cell>
          <cell r="M49">
            <v>12.34</v>
          </cell>
          <cell r="N49" t="str">
            <v>SEA</v>
          </cell>
          <cell r="O49">
            <v>0.35849999999999999</v>
          </cell>
          <cell r="P49">
            <v>0.3987</v>
          </cell>
          <cell r="Q49" t="str">
            <v>USD</v>
          </cell>
          <cell r="R49">
            <v>2038.49</v>
          </cell>
          <cell r="S49">
            <v>0.05</v>
          </cell>
          <cell r="T49">
            <v>35430.769999999997</v>
          </cell>
          <cell r="U49" t="str">
            <v>CS72700.25</v>
          </cell>
        </row>
        <row r="50">
          <cell r="D50" t="str">
            <v>CS72700.85</v>
          </cell>
          <cell r="E50">
            <v>71201</v>
          </cell>
          <cell r="F50" t="str">
            <v>Antenna System-Materials</v>
          </cell>
          <cell r="G50">
            <v>6804</v>
          </cell>
          <cell r="H50" t="str">
            <v xml:space="preserve">Conn. 7/16m for RF 1/2, 716M-LCF12-B32  </v>
          </cell>
          <cell r="I50" t="str">
            <v>pcs</v>
          </cell>
          <cell r="J50">
            <v>0</v>
          </cell>
          <cell r="K50" t="str">
            <v>IMPORTACION DIRECTA</v>
          </cell>
          <cell r="L50" t="str">
            <v>RFS</v>
          </cell>
          <cell r="M50">
            <v>11.36</v>
          </cell>
          <cell r="N50" t="str">
            <v>SEA</v>
          </cell>
          <cell r="O50">
            <v>0.35849999999999999</v>
          </cell>
          <cell r="P50">
            <v>0.3987</v>
          </cell>
          <cell r="Q50" t="str">
            <v>USD</v>
          </cell>
          <cell r="R50">
            <v>2038.49</v>
          </cell>
          <cell r="S50">
            <v>0.05</v>
          </cell>
          <cell r="T50">
            <v>32616.98</v>
          </cell>
          <cell r="U50" t="str">
            <v>CS72700.85</v>
          </cell>
        </row>
        <row r="51">
          <cell r="D51" t="str">
            <v>CS72700.86</v>
          </cell>
          <cell r="E51">
            <v>71201</v>
          </cell>
          <cell r="F51" t="str">
            <v>Antenna System-Materials</v>
          </cell>
          <cell r="G51">
            <v>6804</v>
          </cell>
          <cell r="H51" t="str">
            <v xml:space="preserve">Conn. 7/16f for RF 1/2, 716F-LCF12-B32  </v>
          </cell>
          <cell r="I51" t="str">
            <v>pcs</v>
          </cell>
          <cell r="J51">
            <v>0</v>
          </cell>
          <cell r="K51" t="str">
            <v>IMPORTACION DIRECTA</v>
          </cell>
          <cell r="L51" t="str">
            <v>RFS</v>
          </cell>
          <cell r="M51">
            <v>11.36</v>
          </cell>
          <cell r="N51" t="str">
            <v>SEA</v>
          </cell>
          <cell r="O51">
            <v>0.35849999999999999</v>
          </cell>
          <cell r="P51">
            <v>0.3987</v>
          </cell>
          <cell r="Q51" t="str">
            <v>USD</v>
          </cell>
          <cell r="R51">
            <v>2038.49</v>
          </cell>
          <cell r="S51">
            <v>0.05</v>
          </cell>
          <cell r="T51">
            <v>32616.98</v>
          </cell>
          <cell r="U51" t="str">
            <v>CS72700.86</v>
          </cell>
        </row>
        <row r="52">
          <cell r="D52" t="str">
            <v>15575534 / 15575482</v>
          </cell>
          <cell r="E52">
            <v>71201</v>
          </cell>
          <cell r="F52" t="str">
            <v>Antenna System-Materials</v>
          </cell>
          <cell r="G52">
            <v>6804</v>
          </cell>
          <cell r="H52" t="str">
            <v xml:space="preserve">Conn.7/16m for RF 1 5/8, 716M-LCF158-B32  </v>
          </cell>
          <cell r="I52" t="str">
            <v>pcs</v>
          </cell>
          <cell r="J52">
            <v>0</v>
          </cell>
          <cell r="K52" t="str">
            <v>IMPORTACION DIRECTA</v>
          </cell>
          <cell r="L52" t="str">
            <v>RFS</v>
          </cell>
          <cell r="M52">
            <v>36.15</v>
          </cell>
          <cell r="N52" t="str">
            <v>SEA</v>
          </cell>
          <cell r="O52">
            <v>0.35849999999999999</v>
          </cell>
          <cell r="P52">
            <v>0.3987</v>
          </cell>
          <cell r="Q52" t="str">
            <v>USD</v>
          </cell>
          <cell r="R52">
            <v>2038.49</v>
          </cell>
          <cell r="S52">
            <v>0.05</v>
          </cell>
          <cell r="T52">
            <v>103794.36</v>
          </cell>
          <cell r="U52" t="str">
            <v>CS72700.91</v>
          </cell>
        </row>
        <row r="53">
          <cell r="D53" t="str">
            <v>CS72700.92</v>
          </cell>
          <cell r="E53">
            <v>71201</v>
          </cell>
          <cell r="F53" t="str">
            <v>Antenna System-Materials</v>
          </cell>
          <cell r="G53">
            <v>6804</v>
          </cell>
          <cell r="H53" t="str">
            <v xml:space="preserve">Conn.7/16f for RF 1 5/8, 716F-LCF158-B32  </v>
          </cell>
          <cell r="I53" t="str">
            <v>pcs</v>
          </cell>
          <cell r="J53">
            <v>0</v>
          </cell>
          <cell r="K53" t="str">
            <v>IMPORTACION DIRECTA</v>
          </cell>
          <cell r="L53" t="str">
            <v>RFS</v>
          </cell>
          <cell r="M53">
            <v>36.15</v>
          </cell>
          <cell r="N53" t="str">
            <v>SEA</v>
          </cell>
          <cell r="O53">
            <v>0.35849999999999999</v>
          </cell>
          <cell r="P53">
            <v>0.3987</v>
          </cell>
          <cell r="Q53" t="str">
            <v>USD</v>
          </cell>
          <cell r="R53">
            <v>2038.49</v>
          </cell>
          <cell r="S53">
            <v>0.05</v>
          </cell>
          <cell r="T53">
            <v>103794.36</v>
          </cell>
          <cell r="U53" t="str">
            <v>CS72700.92</v>
          </cell>
        </row>
        <row r="54">
          <cell r="D54" t="str">
            <v>75200322 / 15560483</v>
          </cell>
          <cell r="E54">
            <v>71201</v>
          </cell>
          <cell r="F54" t="str">
            <v>Antenna System-Materials</v>
          </cell>
          <cell r="G54">
            <v>6804</v>
          </cell>
          <cell r="H54" t="str">
            <v xml:space="preserve"> / 15560483 - Rigth Angle 90' Connector, for , 1/2" FLEXIBLE CABLE 7-16 Male Connector for 1/2" Coaxial Cable, Right angle, Optimized Traditional, O-ring</v>
          </cell>
          <cell r="I54" t="str">
            <v>pcs</v>
          </cell>
          <cell r="J54">
            <v>0</v>
          </cell>
          <cell r="K54" t="str">
            <v>IMPORTACION DIRECTA</v>
          </cell>
          <cell r="L54" t="str">
            <v>RFS</v>
          </cell>
          <cell r="M54">
            <v>15.15</v>
          </cell>
          <cell r="N54" t="str">
            <v>AIR</v>
          </cell>
          <cell r="O54">
            <v>0.35849999999999999</v>
          </cell>
          <cell r="P54">
            <v>0.3987</v>
          </cell>
          <cell r="Q54" t="str">
            <v>USD</v>
          </cell>
          <cell r="R54">
            <v>2038.49</v>
          </cell>
          <cell r="S54">
            <v>0.05</v>
          </cell>
          <cell r="T54">
            <v>44740.38</v>
          </cell>
          <cell r="U54" t="str">
            <v xml:space="preserve">CS8060889 </v>
          </cell>
        </row>
        <row r="55">
          <cell r="D55">
            <v>15560582</v>
          </cell>
          <cell r="E55">
            <v>71201</v>
          </cell>
          <cell r="F55" t="str">
            <v>Antenna System-Materials</v>
          </cell>
          <cell r="G55">
            <v>6804</v>
          </cell>
          <cell r="H55" t="str">
            <v>7-16 DIN Connector female for 1/2" supelex  716F-SCF12-C02 - AEREO</v>
          </cell>
          <cell r="I55" t="str">
            <v>pcs</v>
          </cell>
          <cell r="J55">
            <v>0</v>
          </cell>
          <cell r="K55" t="str">
            <v>IMPORTACION DIRECTA</v>
          </cell>
          <cell r="L55" t="str">
            <v>RFS</v>
          </cell>
          <cell r="M55">
            <v>13</v>
          </cell>
          <cell r="N55" t="str">
            <v>AIR</v>
          </cell>
          <cell r="O55">
            <v>0.35849999999999999</v>
          </cell>
          <cell r="P55">
            <v>0.3987</v>
          </cell>
          <cell r="Q55" t="str">
            <v>USD</v>
          </cell>
          <cell r="R55">
            <v>2038.49</v>
          </cell>
          <cell r="S55">
            <v>0.05</v>
          </cell>
          <cell r="T55">
            <v>38391.089999999997</v>
          </cell>
          <cell r="U55">
            <v>15560582</v>
          </cell>
        </row>
        <row r="56">
          <cell r="D56">
            <v>15560582</v>
          </cell>
          <cell r="E56">
            <v>71201</v>
          </cell>
          <cell r="F56" t="str">
            <v>Antenna System-Materials</v>
          </cell>
          <cell r="G56">
            <v>6804</v>
          </cell>
          <cell r="H56" t="str">
            <v>7-16 DIN Connector female for 1/2" supelex  716F-SCF12-C02 - SERVICIO COURIER</v>
          </cell>
          <cell r="I56" t="str">
            <v>pcs</v>
          </cell>
          <cell r="J56">
            <v>0</v>
          </cell>
          <cell r="K56" t="str">
            <v>IMPORTACION DIRECTA</v>
          </cell>
          <cell r="L56" t="str">
            <v>RFS</v>
          </cell>
          <cell r="M56">
            <v>38518.1</v>
          </cell>
          <cell r="N56">
            <v>0</v>
          </cell>
          <cell r="O56">
            <v>0</v>
          </cell>
          <cell r="P56">
            <v>0</v>
          </cell>
          <cell r="Q56" t="str">
            <v>COP</v>
          </cell>
          <cell r="R56">
            <v>0</v>
          </cell>
          <cell r="S56">
            <v>0.05</v>
          </cell>
          <cell r="T56">
            <v>40444</v>
          </cell>
          <cell r="U56">
            <v>15560582</v>
          </cell>
        </row>
        <row r="57">
          <cell r="H57" t="str">
            <v>JUMPER CABLES RFS</v>
          </cell>
          <cell r="I57">
            <v>0</v>
          </cell>
          <cell r="J57">
            <v>0</v>
          </cell>
          <cell r="K57">
            <v>0</v>
          </cell>
          <cell r="L57">
            <v>0</v>
          </cell>
          <cell r="M57">
            <v>0</v>
          </cell>
          <cell r="N57">
            <v>0</v>
          </cell>
          <cell r="O57">
            <v>0</v>
          </cell>
          <cell r="P57">
            <v>0</v>
          </cell>
          <cell r="Q57">
            <v>0</v>
          </cell>
          <cell r="R57">
            <v>0</v>
          </cell>
          <cell r="S57">
            <v>0</v>
          </cell>
          <cell r="T57">
            <v>0</v>
          </cell>
          <cell r="U57">
            <v>0</v>
          </cell>
        </row>
        <row r="58">
          <cell r="D58" t="str">
            <v>CS8060538</v>
          </cell>
          <cell r="E58">
            <v>71201</v>
          </cell>
          <cell r="F58" t="str">
            <v>Antenna System-Materials</v>
          </cell>
          <cell r="G58">
            <v>6804</v>
          </cell>
          <cell r="H58" t="str">
            <v>Jumper Premium, 7-16 Male / 7-16 Male    1.5 m 7M7MS12-050FFP</v>
          </cell>
          <cell r="I58" t="str">
            <v>pcs</v>
          </cell>
          <cell r="J58">
            <v>0</v>
          </cell>
          <cell r="K58" t="str">
            <v>IMPORTACION DIRECTA</v>
          </cell>
          <cell r="L58" t="str">
            <v>RFS</v>
          </cell>
          <cell r="M58">
            <v>13</v>
          </cell>
          <cell r="N58" t="str">
            <v>SEA</v>
          </cell>
          <cell r="O58">
            <v>0.35849999999999999</v>
          </cell>
          <cell r="P58">
            <v>0.3987</v>
          </cell>
          <cell r="Q58" t="str">
            <v>USD</v>
          </cell>
          <cell r="R58">
            <v>2038.49</v>
          </cell>
          <cell r="S58">
            <v>0.05</v>
          </cell>
          <cell r="T58">
            <v>37325.769999999997</v>
          </cell>
          <cell r="U58" t="str">
            <v>CS8060538</v>
          </cell>
        </row>
        <row r="59">
          <cell r="D59" t="str">
            <v>CS72700.29</v>
          </cell>
          <cell r="E59">
            <v>71201</v>
          </cell>
          <cell r="F59" t="str">
            <v>Antenna System-Materials</v>
          </cell>
          <cell r="G59">
            <v>6804</v>
          </cell>
          <cell r="H59" t="str">
            <v xml:space="preserve">Jumper cable 1/2in. 3m 7-16 m/m  </v>
          </cell>
          <cell r="I59" t="str">
            <v>pcs</v>
          </cell>
          <cell r="J59">
            <v>0</v>
          </cell>
          <cell r="K59" t="str">
            <v>IMPORTACION DIRECTA</v>
          </cell>
          <cell r="L59" t="str">
            <v>RFS</v>
          </cell>
          <cell r="M59">
            <v>17.39</v>
          </cell>
          <cell r="N59" t="str">
            <v>SEA</v>
          </cell>
          <cell r="O59">
            <v>0.35849999999999999</v>
          </cell>
          <cell r="P59">
            <v>0.3987</v>
          </cell>
          <cell r="Q59" t="str">
            <v>USD</v>
          </cell>
          <cell r="R59">
            <v>2038.49</v>
          </cell>
          <cell r="S59">
            <v>0.05</v>
          </cell>
          <cell r="T59">
            <v>49930.400000000001</v>
          </cell>
          <cell r="U59" t="str">
            <v>CS72700.29</v>
          </cell>
        </row>
        <row r="60">
          <cell r="D60" t="str">
            <v>CS72700.31</v>
          </cell>
          <cell r="E60">
            <v>71201</v>
          </cell>
          <cell r="F60" t="str">
            <v>Antenna System-Materials</v>
          </cell>
          <cell r="G60">
            <v>6804</v>
          </cell>
          <cell r="H60" t="str">
            <v xml:space="preserve">Jumper cable 1/2in. 1.5m 7-16 m/m angle  </v>
          </cell>
          <cell r="I60" t="str">
            <v>pcs</v>
          </cell>
          <cell r="J60">
            <v>0</v>
          </cell>
          <cell r="K60" t="str">
            <v>IMPORTACION DIRECTA</v>
          </cell>
          <cell r="L60" t="str">
            <v>RFS</v>
          </cell>
          <cell r="M60">
            <v>19.989999999999998</v>
          </cell>
          <cell r="N60" t="str">
            <v>SEA</v>
          </cell>
          <cell r="O60">
            <v>0.35849999999999999</v>
          </cell>
          <cell r="P60">
            <v>0.3987</v>
          </cell>
          <cell r="Q60" t="str">
            <v>USD</v>
          </cell>
          <cell r="R60">
            <v>2038.49</v>
          </cell>
          <cell r="S60">
            <v>0.05</v>
          </cell>
          <cell r="T60">
            <v>57395.55</v>
          </cell>
          <cell r="U60" t="str">
            <v>CS72700.31</v>
          </cell>
        </row>
        <row r="61">
          <cell r="D61" t="str">
            <v>CS8060539</v>
          </cell>
          <cell r="E61">
            <v>71201</v>
          </cell>
          <cell r="F61" t="str">
            <v>Antenna System-Materials</v>
          </cell>
          <cell r="G61">
            <v>6804</v>
          </cell>
          <cell r="H61" t="str">
            <v>Jumper Premium, 7-16 Male / 7-16 Male    3.0 m  7M7MS12-100FFP</v>
          </cell>
          <cell r="I61" t="str">
            <v>pcs</v>
          </cell>
          <cell r="J61">
            <v>0</v>
          </cell>
          <cell r="K61" t="str">
            <v>IMPORTACION DIRECTA</v>
          </cell>
          <cell r="L61" t="str">
            <v>RFS</v>
          </cell>
          <cell r="M61">
            <v>17.440000000000001</v>
          </cell>
          <cell r="N61" t="str">
            <v>SEA</v>
          </cell>
          <cell r="O61">
            <v>0.35849999999999999</v>
          </cell>
          <cell r="P61">
            <v>0.3987</v>
          </cell>
          <cell r="Q61" t="str">
            <v>USD</v>
          </cell>
          <cell r="R61">
            <v>2038.49</v>
          </cell>
          <cell r="S61">
            <v>0.05</v>
          </cell>
          <cell r="T61">
            <v>50073.96</v>
          </cell>
          <cell r="U61" t="str">
            <v>CS8060539</v>
          </cell>
        </row>
        <row r="62">
          <cell r="D62">
            <v>75202131</v>
          </cell>
          <cell r="E62">
            <v>71201</v>
          </cell>
          <cell r="F62" t="str">
            <v>Antenna System-Materials</v>
          </cell>
          <cell r="G62">
            <v>6804</v>
          </cell>
          <cell r="H62" t="str">
            <v>Jumper Assembly  Straight Male 7-16 Male Right Angle 3 m  / INTERFAZ 7/16-PLUG / 7/16 ANGLE-PLUG-SUPERFLEX1/2-3MT</v>
          </cell>
          <cell r="I62" t="str">
            <v>pcs</v>
          </cell>
          <cell r="J62">
            <v>0</v>
          </cell>
          <cell r="K62" t="str">
            <v>IMPORTACION DIRECTA</v>
          </cell>
          <cell r="L62" t="str">
            <v>RFS</v>
          </cell>
          <cell r="M62">
            <v>29.51</v>
          </cell>
          <cell r="N62" t="str">
            <v>AIR</v>
          </cell>
          <cell r="O62">
            <v>0.35849999999999999</v>
          </cell>
          <cell r="P62">
            <v>0.3987</v>
          </cell>
          <cell r="Q62" t="str">
            <v>USD</v>
          </cell>
          <cell r="R62">
            <v>2038.49</v>
          </cell>
          <cell r="S62">
            <v>0.05</v>
          </cell>
          <cell r="T62">
            <v>87147.77</v>
          </cell>
          <cell r="U62" t="str">
            <v>75200507 / 75202131</v>
          </cell>
        </row>
        <row r="63">
          <cell r="D63" t="str">
            <v>75200529 / 75200527</v>
          </cell>
          <cell r="E63">
            <v>71201</v>
          </cell>
          <cell r="F63" t="str">
            <v>Antenna System-Materials</v>
          </cell>
          <cell r="G63">
            <v>6804</v>
          </cell>
          <cell r="H63" t="str">
            <v xml:space="preserve"> / 75200527 - Jumper cable 1/2in. 5m 7-16 m/m angle INTERFAZ 7/16-PLUG / 7/16 ANGLE-PLUG-SUPERFLEX1/2-5MT  </v>
          </cell>
          <cell r="I63" t="str">
            <v>pcs</v>
          </cell>
          <cell r="J63">
            <v>0</v>
          </cell>
          <cell r="K63" t="str">
            <v>IMPORTACION DIRECTA</v>
          </cell>
          <cell r="L63" t="str">
            <v>RFS</v>
          </cell>
          <cell r="M63">
            <v>29.42</v>
          </cell>
          <cell r="N63" t="str">
            <v>AIR</v>
          </cell>
          <cell r="O63">
            <v>0.35849999999999999</v>
          </cell>
          <cell r="P63">
            <v>0.3987</v>
          </cell>
          <cell r="Q63" t="str">
            <v>USD</v>
          </cell>
          <cell r="R63">
            <v>2038.49</v>
          </cell>
          <cell r="S63">
            <v>0.05</v>
          </cell>
          <cell r="T63">
            <v>86881.98</v>
          </cell>
          <cell r="U63" t="str">
            <v>CS8060593</v>
          </cell>
        </row>
        <row r="64">
          <cell r="D64" t="str">
            <v>75202133 / 75206705</v>
          </cell>
          <cell r="E64">
            <v>71201</v>
          </cell>
          <cell r="F64" t="str">
            <v>Antenna System-Materials</v>
          </cell>
          <cell r="G64">
            <v>6804</v>
          </cell>
          <cell r="H64" t="str">
            <v xml:space="preserve">Jumper cable 1/2in. 10m 7-16 m/m angle INTERFAZ 7/16-PLUG / 7/16 ANGLE-PLUG-SUPERFLEX1/2-10MT </v>
          </cell>
          <cell r="I64" t="str">
            <v>pcs</v>
          </cell>
          <cell r="J64">
            <v>0</v>
          </cell>
          <cell r="K64" t="str">
            <v>IMPORTACION DIRECTA</v>
          </cell>
          <cell r="L64" t="str">
            <v>RFS</v>
          </cell>
          <cell r="M64">
            <v>48.84</v>
          </cell>
          <cell r="N64" t="str">
            <v>SEA</v>
          </cell>
          <cell r="O64">
            <v>0.35849999999999999</v>
          </cell>
          <cell r="P64">
            <v>0.3987</v>
          </cell>
          <cell r="Q64" t="str">
            <v>USD</v>
          </cell>
          <cell r="R64">
            <v>2038.49</v>
          </cell>
          <cell r="S64">
            <v>0.05</v>
          </cell>
          <cell r="T64">
            <v>140230.04999999999</v>
          </cell>
          <cell r="U64" t="str">
            <v>75202133 / 75206705</v>
          </cell>
        </row>
        <row r="65">
          <cell r="D65" t="str">
            <v>CS80011.55</v>
          </cell>
          <cell r="E65">
            <v>71201</v>
          </cell>
          <cell r="F65" t="str">
            <v>Antenna System-Materials</v>
          </cell>
          <cell r="G65">
            <v>6804</v>
          </cell>
          <cell r="H65" t="str">
            <v xml:space="preserve">Jumper cable 1/2in. N M Right Angle_open  </v>
          </cell>
          <cell r="I65" t="str">
            <v>pcs</v>
          </cell>
          <cell r="J65">
            <v>0</v>
          </cell>
          <cell r="K65" t="str">
            <v>IMPORTACION DIRECTA</v>
          </cell>
          <cell r="L65" t="str">
            <v>RFS</v>
          </cell>
          <cell r="M65">
            <v>0</v>
          </cell>
          <cell r="N65" t="str">
            <v>SEA</v>
          </cell>
          <cell r="O65">
            <v>0.35849999999999999</v>
          </cell>
          <cell r="P65">
            <v>0.3987</v>
          </cell>
          <cell r="Q65" t="str">
            <v>USD</v>
          </cell>
          <cell r="R65">
            <v>2038.49</v>
          </cell>
          <cell r="S65">
            <v>0.05</v>
          </cell>
          <cell r="T65">
            <v>0</v>
          </cell>
          <cell r="U65" t="str">
            <v>CS80011.55</v>
          </cell>
        </row>
        <row r="66">
          <cell r="D66" t="str">
            <v>CS80111.69</v>
          </cell>
          <cell r="E66">
            <v>71201</v>
          </cell>
          <cell r="F66" t="str">
            <v>Antenna System-Materials</v>
          </cell>
          <cell r="G66">
            <v>6804</v>
          </cell>
          <cell r="H66" t="str">
            <v xml:space="preserve">Jumper SCF 1/2 1,5M phasestable 2x7/16 m  </v>
          </cell>
          <cell r="I66" t="str">
            <v>pcs</v>
          </cell>
          <cell r="J66">
            <v>0</v>
          </cell>
          <cell r="K66" t="str">
            <v>IMPORTACION DIRECTA</v>
          </cell>
          <cell r="L66" t="str">
            <v>RFS</v>
          </cell>
          <cell r="M66">
            <v>0</v>
          </cell>
          <cell r="N66" t="str">
            <v>SEA</v>
          </cell>
          <cell r="O66">
            <v>0.35849999999999999</v>
          </cell>
          <cell r="P66">
            <v>0.3987</v>
          </cell>
          <cell r="Q66" t="str">
            <v>USD</v>
          </cell>
          <cell r="R66">
            <v>2038.49</v>
          </cell>
          <cell r="S66">
            <v>0.05</v>
          </cell>
          <cell r="T66">
            <v>0</v>
          </cell>
          <cell r="U66" t="str">
            <v>CS80111.69</v>
          </cell>
        </row>
        <row r="67">
          <cell r="D67">
            <v>75200522</v>
          </cell>
          <cell r="E67">
            <v>71201</v>
          </cell>
          <cell r="F67" t="str">
            <v>Antenna System-Materials</v>
          </cell>
          <cell r="G67">
            <v>6804</v>
          </cell>
          <cell r="H67" t="str">
            <v xml:space="preserve">INTERFAZ 7/16-PLUG / 7/16 ANGLE-PLUG-SUPERFLEX1/2-4MT  </v>
          </cell>
          <cell r="I67" t="str">
            <v>pcs</v>
          </cell>
          <cell r="J67">
            <v>0</v>
          </cell>
          <cell r="K67" t="str">
            <v>IMPORTACION DIRECTA</v>
          </cell>
          <cell r="L67" t="str">
            <v>RFS</v>
          </cell>
          <cell r="M67">
            <v>24.8</v>
          </cell>
          <cell r="N67" t="str">
            <v>AIR</v>
          </cell>
          <cell r="O67">
            <v>0.35849999999999999</v>
          </cell>
          <cell r="P67">
            <v>0.3987</v>
          </cell>
          <cell r="Q67" t="str">
            <v>USD</v>
          </cell>
          <cell r="R67">
            <v>2038.49</v>
          </cell>
          <cell r="S67">
            <v>0.05</v>
          </cell>
          <cell r="T67">
            <v>73238.38</v>
          </cell>
          <cell r="U67" t="str">
            <v>CS8060592</v>
          </cell>
        </row>
        <row r="68">
          <cell r="D68">
            <v>75200520</v>
          </cell>
          <cell r="E68">
            <v>71201</v>
          </cell>
          <cell r="F68" t="str">
            <v>Antenna System-Materials</v>
          </cell>
          <cell r="G68">
            <v>6804</v>
          </cell>
          <cell r="H68" t="str">
            <v>INTERFAZ 7/16-JACK STRAIGHT / 7/16 ANGLE-PLUG-SUPERFLEX1/2-4MT</v>
          </cell>
          <cell r="I68" t="str">
            <v>pcs</v>
          </cell>
          <cell r="J68">
            <v>0</v>
          </cell>
          <cell r="K68" t="str">
            <v>IMPORTACION DIRECTA</v>
          </cell>
          <cell r="L68" t="str">
            <v>RFS</v>
          </cell>
          <cell r="M68">
            <v>27.63</v>
          </cell>
          <cell r="N68" t="str">
            <v>AIR</v>
          </cell>
          <cell r="O68">
            <v>0.35849999999999999</v>
          </cell>
          <cell r="P68">
            <v>0.3987</v>
          </cell>
          <cell r="Q68" t="str">
            <v>USD</v>
          </cell>
          <cell r="R68">
            <v>2038.49</v>
          </cell>
          <cell r="S68">
            <v>0.05</v>
          </cell>
          <cell r="T68">
            <v>81595.820000000007</v>
          </cell>
          <cell r="U68">
            <v>75200520</v>
          </cell>
        </row>
        <row r="69">
          <cell r="D69">
            <v>75202126</v>
          </cell>
          <cell r="E69">
            <v>71201</v>
          </cell>
          <cell r="F69">
            <v>0</v>
          </cell>
          <cell r="G69">
            <v>0</v>
          </cell>
          <cell r="H69" t="str">
            <v>Jumper Assembly SCF12-50J 7-16 DIN Male / 7-16 DIN Male 3.0 FFP</v>
          </cell>
          <cell r="I69" t="str">
            <v>pcs</v>
          </cell>
          <cell r="J69">
            <v>0</v>
          </cell>
          <cell r="K69" t="str">
            <v>IMPORTACION DIRECTA</v>
          </cell>
          <cell r="L69" t="str">
            <v>RFS</v>
          </cell>
          <cell r="M69">
            <v>15.25</v>
          </cell>
          <cell r="N69" t="str">
            <v>AIR</v>
          </cell>
          <cell r="O69">
            <v>0.35849999999999999</v>
          </cell>
          <cell r="P69">
            <v>0.3987</v>
          </cell>
          <cell r="Q69" t="str">
            <v>USD</v>
          </cell>
          <cell r="R69">
            <v>2038.49</v>
          </cell>
          <cell r="S69">
            <v>0.05</v>
          </cell>
          <cell r="T69">
            <v>45035.7</v>
          </cell>
          <cell r="U69">
            <v>75202126</v>
          </cell>
        </row>
        <row r="70">
          <cell r="H70" t="str">
            <v>Male / 7-16 DIN Male 3.0 FFP</v>
          </cell>
          <cell r="I70">
            <v>0</v>
          </cell>
          <cell r="J70">
            <v>0</v>
          </cell>
          <cell r="K70">
            <v>0</v>
          </cell>
          <cell r="L70">
            <v>0</v>
          </cell>
          <cell r="M70">
            <v>0</v>
          </cell>
          <cell r="N70">
            <v>0</v>
          </cell>
          <cell r="O70">
            <v>0</v>
          </cell>
          <cell r="P70">
            <v>0</v>
          </cell>
          <cell r="Q70">
            <v>0</v>
          </cell>
          <cell r="R70">
            <v>0</v>
          </cell>
          <cell r="S70">
            <v>0</v>
          </cell>
          <cell r="T70">
            <v>0</v>
          </cell>
          <cell r="U70">
            <v>0</v>
          </cell>
        </row>
        <row r="71">
          <cell r="D71" t="str">
            <v>CS72700.44</v>
          </cell>
          <cell r="E71">
            <v>71201</v>
          </cell>
          <cell r="F71" t="str">
            <v>Antenna System-Materials</v>
          </cell>
          <cell r="G71">
            <v>6804</v>
          </cell>
          <cell r="H71" t="str">
            <v xml:space="preserve">Grounding kit 1/2in. GKSPEED-12  </v>
          </cell>
          <cell r="I71" t="str">
            <v>pcs</v>
          </cell>
          <cell r="J71">
            <v>0</v>
          </cell>
          <cell r="K71" t="str">
            <v>IMPORTACION DIRECTA</v>
          </cell>
          <cell r="L71" t="str">
            <v>RFS</v>
          </cell>
          <cell r="M71">
            <v>6.06</v>
          </cell>
          <cell r="N71" t="str">
            <v>SEA</v>
          </cell>
          <cell r="O71">
            <v>0.35849999999999999</v>
          </cell>
          <cell r="P71">
            <v>0.3987</v>
          </cell>
          <cell r="Q71" t="str">
            <v>USD</v>
          </cell>
          <cell r="R71">
            <v>2038.49</v>
          </cell>
          <cell r="S71">
            <v>0.05</v>
          </cell>
          <cell r="T71">
            <v>17399.55</v>
          </cell>
          <cell r="U71" t="str">
            <v>CS72700.44</v>
          </cell>
        </row>
        <row r="72">
          <cell r="D72" t="str">
            <v>CS72700.47</v>
          </cell>
          <cell r="E72">
            <v>71201</v>
          </cell>
          <cell r="F72" t="str">
            <v>Antenna System-Materials</v>
          </cell>
          <cell r="G72">
            <v>6804</v>
          </cell>
          <cell r="H72" t="str">
            <v>Grounding Kit 1 5/8" STD</v>
          </cell>
          <cell r="I72" t="str">
            <v>pcs</v>
          </cell>
          <cell r="J72">
            <v>0</v>
          </cell>
          <cell r="K72" t="str">
            <v>IMPORTACION DIRECTA</v>
          </cell>
          <cell r="L72" t="str">
            <v>RFS</v>
          </cell>
          <cell r="M72">
            <v>7.48</v>
          </cell>
          <cell r="N72" t="str">
            <v>SEA</v>
          </cell>
          <cell r="O72">
            <v>0.35849999999999999</v>
          </cell>
          <cell r="P72">
            <v>0.3987</v>
          </cell>
          <cell r="Q72" t="str">
            <v>USD</v>
          </cell>
          <cell r="R72">
            <v>2038.49</v>
          </cell>
          <cell r="S72">
            <v>0.05</v>
          </cell>
          <cell r="T72">
            <v>21476.67</v>
          </cell>
          <cell r="U72" t="str">
            <v>CS72700.47</v>
          </cell>
        </row>
        <row r="73">
          <cell r="D73" t="str">
            <v>CS8060537</v>
          </cell>
          <cell r="E73">
            <v>71201</v>
          </cell>
          <cell r="F73" t="str">
            <v>Antenna System-Materials</v>
          </cell>
          <cell r="G73">
            <v>6804</v>
          </cell>
          <cell r="H73" t="str">
            <v>Grounding Kit 1 5/8" STD ALU</v>
          </cell>
          <cell r="I73" t="str">
            <v>pcs</v>
          </cell>
          <cell r="J73">
            <v>0</v>
          </cell>
          <cell r="K73" t="str">
            <v>IMPORTACION DIRECTA</v>
          </cell>
          <cell r="L73" t="str">
            <v>RFS</v>
          </cell>
          <cell r="M73">
            <v>7.03</v>
          </cell>
          <cell r="N73" t="str">
            <v>SEA</v>
          </cell>
          <cell r="O73">
            <v>0.35849999999999999</v>
          </cell>
          <cell r="P73">
            <v>0.3987</v>
          </cell>
          <cell r="Q73" t="str">
            <v>USD</v>
          </cell>
          <cell r="R73">
            <v>2038.49</v>
          </cell>
          <cell r="S73">
            <v>0.05</v>
          </cell>
          <cell r="T73">
            <v>20184.63</v>
          </cell>
          <cell r="U73" t="str">
            <v>CS8060537</v>
          </cell>
        </row>
        <row r="74">
          <cell r="D74">
            <v>75235471</v>
          </cell>
          <cell r="E74">
            <v>71201</v>
          </cell>
          <cell r="F74" t="str">
            <v>Antenna System-Materials</v>
          </cell>
          <cell r="G74">
            <v>6804</v>
          </cell>
          <cell r="H74" t="str">
            <v>KIT DE ATERRAMIENTO 7/8" X 770MM LITE</v>
          </cell>
          <cell r="I74" t="str">
            <v>KIT</v>
          </cell>
          <cell r="J74">
            <v>0</v>
          </cell>
          <cell r="K74" t="str">
            <v>IMPORTACION DIRECTA</v>
          </cell>
          <cell r="L74" t="str">
            <v>RFS</v>
          </cell>
          <cell r="M74">
            <v>16000</v>
          </cell>
          <cell r="N74">
            <v>0</v>
          </cell>
          <cell r="O74">
            <v>0</v>
          </cell>
          <cell r="P74">
            <v>0</v>
          </cell>
          <cell r="Q74" t="str">
            <v>COP</v>
          </cell>
          <cell r="R74">
            <v>2038.49</v>
          </cell>
          <cell r="S74">
            <v>0.05</v>
          </cell>
          <cell r="T74">
            <v>16800</v>
          </cell>
          <cell r="U74">
            <v>75235471</v>
          </cell>
        </row>
        <row r="75">
          <cell r="H75" t="str">
            <v>CLAMPS RFS</v>
          </cell>
          <cell r="I75">
            <v>0</v>
          </cell>
          <cell r="J75">
            <v>0</v>
          </cell>
          <cell r="K75">
            <v>0</v>
          </cell>
          <cell r="L75">
            <v>0</v>
          </cell>
          <cell r="M75">
            <v>0</v>
          </cell>
          <cell r="N75">
            <v>0</v>
          </cell>
          <cell r="O75">
            <v>0</v>
          </cell>
          <cell r="P75">
            <v>0</v>
          </cell>
          <cell r="Q75">
            <v>0</v>
          </cell>
          <cell r="R75">
            <v>0</v>
          </cell>
          <cell r="S75">
            <v>0</v>
          </cell>
          <cell r="T75">
            <v>0</v>
          </cell>
          <cell r="U75">
            <v>0</v>
          </cell>
        </row>
        <row r="76">
          <cell r="D76" t="str">
            <v>CS72700.50</v>
          </cell>
          <cell r="E76">
            <v>71201</v>
          </cell>
          <cell r="F76" t="str">
            <v>Antenna System-Materials</v>
          </cell>
          <cell r="G76">
            <v>6804</v>
          </cell>
          <cell r="H76" t="str">
            <v xml:space="preserve">Clamp 2x1/2in. MBH12-2-F  </v>
          </cell>
          <cell r="I76" t="str">
            <v>pcs</v>
          </cell>
          <cell r="J76">
            <v>0</v>
          </cell>
          <cell r="K76" t="str">
            <v>IMPORTACION DIRECTA</v>
          </cell>
          <cell r="L76" t="str">
            <v>RFS</v>
          </cell>
          <cell r="M76">
            <v>2.3199999999999998</v>
          </cell>
          <cell r="N76" t="str">
            <v>SEA</v>
          </cell>
          <cell r="O76">
            <v>0.35849999999999999</v>
          </cell>
          <cell r="P76">
            <v>0.3987</v>
          </cell>
          <cell r="Q76" t="str">
            <v>USD</v>
          </cell>
          <cell r="R76">
            <v>2038.49</v>
          </cell>
          <cell r="S76">
            <v>0.05</v>
          </cell>
          <cell r="T76">
            <v>6661.21</v>
          </cell>
          <cell r="U76" t="str">
            <v>CS72700.50</v>
          </cell>
        </row>
        <row r="77">
          <cell r="D77" t="str">
            <v>CS8060558</v>
          </cell>
          <cell r="E77">
            <v>71201</v>
          </cell>
          <cell r="F77" t="str">
            <v>Antenna System-Materials</v>
          </cell>
          <cell r="G77">
            <v>6804</v>
          </cell>
          <cell r="H77" t="str">
            <v>Mini hanger Kit, 3 Pairs - 6 runs 1-5/8" Coaxial Cable, w/ hardware Kit and Universal angle adapter MBH158-6-set</v>
          </cell>
          <cell r="I77" t="str">
            <v>pcs</v>
          </cell>
          <cell r="J77">
            <v>0</v>
          </cell>
          <cell r="K77" t="str">
            <v>IMPORTACION DIRECTA</v>
          </cell>
          <cell r="L77" t="str">
            <v>RFS</v>
          </cell>
          <cell r="M77">
            <v>3.54</v>
          </cell>
          <cell r="N77" t="str">
            <v>SEA</v>
          </cell>
          <cell r="O77">
            <v>0.35849999999999999</v>
          </cell>
          <cell r="P77">
            <v>0.3987</v>
          </cell>
          <cell r="Q77" t="str">
            <v>USD</v>
          </cell>
          <cell r="R77">
            <v>2038.49</v>
          </cell>
          <cell r="S77">
            <v>0.05</v>
          </cell>
          <cell r="T77">
            <v>10164.09</v>
          </cell>
          <cell r="U77" t="str">
            <v>CS8060558</v>
          </cell>
        </row>
        <row r="78">
          <cell r="H78" t="str">
            <v>FEEDERS RFS</v>
          </cell>
          <cell r="I78">
            <v>0</v>
          </cell>
          <cell r="J78">
            <v>0</v>
          </cell>
          <cell r="K78">
            <v>0</v>
          </cell>
          <cell r="L78">
            <v>0</v>
          </cell>
          <cell r="M78">
            <v>0</v>
          </cell>
          <cell r="N78">
            <v>0</v>
          </cell>
          <cell r="O78">
            <v>0</v>
          </cell>
          <cell r="P78">
            <v>0</v>
          </cell>
          <cell r="Q78">
            <v>0</v>
          </cell>
          <cell r="R78">
            <v>0</v>
          </cell>
          <cell r="S78">
            <v>0</v>
          </cell>
          <cell r="T78">
            <v>0</v>
          </cell>
          <cell r="U78">
            <v>0</v>
          </cell>
        </row>
        <row r="79">
          <cell r="E79">
            <v>71201</v>
          </cell>
          <cell r="F79" t="str">
            <v>Antenna System-Materials</v>
          </cell>
          <cell r="G79">
            <v>6804</v>
          </cell>
          <cell r="H79" t="str">
            <v xml:space="preserve">CABLE  1/2" SUPERFLEX AMPHENOL </v>
          </cell>
          <cell r="I79" t="str">
            <v>pcs</v>
          </cell>
          <cell r="J79">
            <v>0</v>
          </cell>
          <cell r="K79" t="str">
            <v>IMPORTACION DIRECTA</v>
          </cell>
          <cell r="L79" t="str">
            <v>Amphenol</v>
          </cell>
          <cell r="M79">
            <v>2.15</v>
          </cell>
          <cell r="N79" t="str">
            <v>AIR</v>
          </cell>
          <cell r="O79">
            <v>0.35849999999999999</v>
          </cell>
          <cell r="P79">
            <v>0.3987</v>
          </cell>
          <cell r="Q79" t="str">
            <v>USD</v>
          </cell>
          <cell r="R79">
            <v>2038.49</v>
          </cell>
          <cell r="S79">
            <v>0.05</v>
          </cell>
          <cell r="T79">
            <v>6349.3</v>
          </cell>
          <cell r="U79">
            <v>0</v>
          </cell>
        </row>
        <row r="80">
          <cell r="H80" t="str">
            <v>JUMPER CABLES AMPHENOL</v>
          </cell>
          <cell r="I80">
            <v>0</v>
          </cell>
          <cell r="J80">
            <v>0</v>
          </cell>
          <cell r="K80">
            <v>0</v>
          </cell>
          <cell r="L80">
            <v>0</v>
          </cell>
          <cell r="M80">
            <v>0</v>
          </cell>
          <cell r="N80">
            <v>0</v>
          </cell>
          <cell r="O80">
            <v>0</v>
          </cell>
          <cell r="P80">
            <v>0</v>
          </cell>
          <cell r="Q80">
            <v>0</v>
          </cell>
          <cell r="R80">
            <v>0</v>
          </cell>
          <cell r="S80">
            <v>0</v>
          </cell>
          <cell r="T80">
            <v>0</v>
          </cell>
          <cell r="U80">
            <v>0</v>
          </cell>
        </row>
        <row r="81">
          <cell r="D81" t="str">
            <v>CS75000.63</v>
          </cell>
          <cell r="E81">
            <v>71201</v>
          </cell>
          <cell r="F81" t="str">
            <v>Antenna System-Materials</v>
          </cell>
          <cell r="G81">
            <v>6804</v>
          </cell>
          <cell r="H81" t="str">
            <v>JUMPER  3 Meters 1/2" SUPER FLEX  DIN 7/16 right angle plug to DIN 7/16 straight plug</v>
          </cell>
          <cell r="I81" t="str">
            <v>pcs</v>
          </cell>
          <cell r="J81">
            <v>0</v>
          </cell>
          <cell r="K81" t="str">
            <v>IMPORTACION DIRECTA</v>
          </cell>
          <cell r="L81" t="str">
            <v>Amphenol</v>
          </cell>
          <cell r="M81">
            <v>21.5</v>
          </cell>
          <cell r="N81" t="str">
            <v>AIR</v>
          </cell>
          <cell r="O81">
            <v>0.35849999999999999</v>
          </cell>
          <cell r="P81">
            <v>0.3987</v>
          </cell>
          <cell r="Q81" t="str">
            <v>USD</v>
          </cell>
          <cell r="R81">
            <v>2038.49</v>
          </cell>
          <cell r="S81">
            <v>0.05</v>
          </cell>
          <cell r="T81">
            <v>63492.95</v>
          </cell>
          <cell r="U81" t="str">
            <v>CS75000.63</v>
          </cell>
        </row>
        <row r="82">
          <cell r="D82" t="str">
            <v>CS930378</v>
          </cell>
          <cell r="E82">
            <v>71201</v>
          </cell>
          <cell r="F82" t="str">
            <v>Antenna System-Materials</v>
          </cell>
          <cell r="G82">
            <v>6804</v>
          </cell>
          <cell r="H82" t="str">
            <v>JUMPER  4 Meters 1/2" SUPER FLEX  DIN 7/16 right angle plug to DIN 7/16 straight plug</v>
          </cell>
          <cell r="I82" t="str">
            <v>pcs</v>
          </cell>
          <cell r="J82">
            <v>0</v>
          </cell>
          <cell r="K82" t="str">
            <v>IMPORTACION DIRECTA</v>
          </cell>
          <cell r="L82" t="str">
            <v>Amphenol</v>
          </cell>
          <cell r="M82">
            <v>23.5</v>
          </cell>
          <cell r="N82" t="str">
            <v>AIR</v>
          </cell>
          <cell r="O82">
            <v>0.35849999999999999</v>
          </cell>
          <cell r="P82">
            <v>0.3987</v>
          </cell>
          <cell r="Q82" t="str">
            <v>USD</v>
          </cell>
          <cell r="R82">
            <v>2038.49</v>
          </cell>
          <cell r="S82">
            <v>0.05</v>
          </cell>
          <cell r="T82">
            <v>69399.27</v>
          </cell>
          <cell r="U82" t="str">
            <v>CS930378</v>
          </cell>
        </row>
        <row r="83">
          <cell r="D83" t="str">
            <v>CS930380</v>
          </cell>
          <cell r="E83">
            <v>71201</v>
          </cell>
          <cell r="F83" t="str">
            <v>Antenna System-Materials</v>
          </cell>
          <cell r="G83">
            <v>6804</v>
          </cell>
          <cell r="H83" t="str">
            <v>Jumper 5 Meters 1/2" superlfex DIN 7/16 right angle plug t DIN 7/16 straight plug</v>
          </cell>
          <cell r="I83" t="str">
            <v>pcs</v>
          </cell>
          <cell r="J83">
            <v>0</v>
          </cell>
          <cell r="K83" t="str">
            <v>IMPORTACION DIRECTA</v>
          </cell>
          <cell r="L83" t="str">
            <v>Amphenol</v>
          </cell>
          <cell r="M83">
            <v>25.5</v>
          </cell>
          <cell r="N83" t="str">
            <v>AIR</v>
          </cell>
          <cell r="O83">
            <v>0.35849999999999999</v>
          </cell>
          <cell r="P83">
            <v>0.3987</v>
          </cell>
          <cell r="Q83" t="str">
            <v>USD</v>
          </cell>
          <cell r="R83">
            <v>2038.49</v>
          </cell>
          <cell r="S83">
            <v>0.05</v>
          </cell>
          <cell r="T83">
            <v>75305.59</v>
          </cell>
          <cell r="U83" t="str">
            <v>CS930380</v>
          </cell>
        </row>
        <row r="84">
          <cell r="E84">
            <v>71201</v>
          </cell>
          <cell r="F84" t="str">
            <v>Antenna System-Materials</v>
          </cell>
          <cell r="G84">
            <v>6804</v>
          </cell>
          <cell r="H84" t="str">
            <v>Jumper 10 Meters 1/2" superlfex DIN 7/16 right angle plug t DIN 7/16 straight plug</v>
          </cell>
          <cell r="I84" t="str">
            <v>pcs</v>
          </cell>
          <cell r="J84">
            <v>0</v>
          </cell>
          <cell r="K84" t="str">
            <v>IMPORTACION DIRECTA</v>
          </cell>
          <cell r="L84" t="str">
            <v>Amphenol</v>
          </cell>
          <cell r="M84">
            <v>35.5</v>
          </cell>
          <cell r="N84" t="str">
            <v>AIR</v>
          </cell>
          <cell r="O84">
            <v>0.35849999999999999</v>
          </cell>
          <cell r="P84">
            <v>0.3987</v>
          </cell>
          <cell r="Q84" t="str">
            <v>USD</v>
          </cell>
          <cell r="R84">
            <v>2038.49</v>
          </cell>
          <cell r="S84">
            <v>0.05</v>
          </cell>
          <cell r="T84">
            <v>104837.2</v>
          </cell>
          <cell r="U84">
            <v>0</v>
          </cell>
        </row>
        <row r="85">
          <cell r="H85" t="str">
            <v>CONECTORES Amphenol</v>
          </cell>
          <cell r="I85">
            <v>0</v>
          </cell>
          <cell r="J85">
            <v>0</v>
          </cell>
          <cell r="K85">
            <v>0</v>
          </cell>
          <cell r="L85">
            <v>0</v>
          </cell>
          <cell r="M85">
            <v>0</v>
          </cell>
          <cell r="N85">
            <v>0</v>
          </cell>
          <cell r="O85">
            <v>0</v>
          </cell>
          <cell r="P85">
            <v>0</v>
          </cell>
          <cell r="Q85">
            <v>0</v>
          </cell>
          <cell r="R85">
            <v>0</v>
          </cell>
          <cell r="S85">
            <v>0</v>
          </cell>
          <cell r="T85">
            <v>0</v>
          </cell>
          <cell r="U85">
            <v>0</v>
          </cell>
        </row>
        <row r="86">
          <cell r="D86" t="str">
            <v>716-J-12-SF</v>
          </cell>
          <cell r="E86">
            <v>71201</v>
          </cell>
          <cell r="F86" t="str">
            <v>Antenna System-Materials</v>
          </cell>
          <cell r="G86">
            <v>6804</v>
          </cell>
          <cell r="H86" t="str">
            <v>7/16 50 OHM JACK SUPERFLEX 1/2</v>
          </cell>
          <cell r="I86" t="str">
            <v>pcs</v>
          </cell>
          <cell r="J86">
            <v>0</v>
          </cell>
          <cell r="K86" t="str">
            <v>IMPORTACION DIRECTA</v>
          </cell>
          <cell r="L86" t="str">
            <v>Ampehnol</v>
          </cell>
          <cell r="M86">
            <v>24</v>
          </cell>
          <cell r="N86" t="str">
            <v>AIR</v>
          </cell>
          <cell r="O86">
            <v>0.35849999999999999</v>
          </cell>
          <cell r="P86">
            <v>0.3987</v>
          </cell>
          <cell r="Q86" t="str">
            <v>USD</v>
          </cell>
          <cell r="R86">
            <v>2038.49</v>
          </cell>
          <cell r="S86">
            <v>0.05</v>
          </cell>
          <cell r="T86">
            <v>70875.850000000006</v>
          </cell>
          <cell r="U86" t="str">
            <v>716-J-12-SF</v>
          </cell>
        </row>
        <row r="87">
          <cell r="D87" t="str">
            <v>AFB6-6</v>
          </cell>
          <cell r="E87">
            <v>71201</v>
          </cell>
          <cell r="F87" t="str">
            <v>Antenna System-Materials</v>
          </cell>
          <cell r="G87">
            <v>6804</v>
          </cell>
          <cell r="H87" t="str">
            <v>7/16 50 OHM PLUG ANGLE SUPERFLEX 1/2 AMPHENOL</v>
          </cell>
          <cell r="I87" t="str">
            <v>pcs</v>
          </cell>
          <cell r="J87">
            <v>0</v>
          </cell>
          <cell r="K87" t="str">
            <v>IMPORTACION DIRECTA</v>
          </cell>
          <cell r="L87" t="str">
            <v>Amphenol</v>
          </cell>
          <cell r="M87">
            <v>8.8699999999999992</v>
          </cell>
          <cell r="N87" t="str">
            <v>AIR</v>
          </cell>
          <cell r="O87">
            <v>0.35849999999999999</v>
          </cell>
          <cell r="P87">
            <v>0.3987</v>
          </cell>
          <cell r="Q87" t="str">
            <v>USD</v>
          </cell>
          <cell r="R87">
            <v>2038.49</v>
          </cell>
          <cell r="S87">
            <v>0.05</v>
          </cell>
          <cell r="T87">
            <v>26194.53</v>
          </cell>
          <cell r="U87" t="str">
            <v>AFB6-6</v>
          </cell>
        </row>
        <row r="88">
          <cell r="D88" t="str">
            <v>716-P-12-SF</v>
          </cell>
          <cell r="E88">
            <v>71201</v>
          </cell>
          <cell r="F88" t="str">
            <v>Antenna System-Materials</v>
          </cell>
          <cell r="G88">
            <v>6804</v>
          </cell>
          <cell r="H88" t="str">
            <v>7/16 50 OHM PLUG SUPERFLEX 1/2</v>
          </cell>
          <cell r="I88" t="str">
            <v>pcs</v>
          </cell>
          <cell r="J88">
            <v>0</v>
          </cell>
          <cell r="K88" t="str">
            <v>IMPORTACION DIRECTA</v>
          </cell>
          <cell r="L88" t="str">
            <v>Amphenol</v>
          </cell>
          <cell r="M88">
            <v>7.54</v>
          </cell>
          <cell r="N88" t="str">
            <v>AIR</v>
          </cell>
          <cell r="O88">
            <v>0.35849999999999999</v>
          </cell>
          <cell r="P88">
            <v>0.3987</v>
          </cell>
          <cell r="Q88" t="str">
            <v>USD</v>
          </cell>
          <cell r="R88">
            <v>2038.49</v>
          </cell>
          <cell r="S88">
            <v>0.05</v>
          </cell>
          <cell r="T88">
            <v>22266.83</v>
          </cell>
          <cell r="U88" t="str">
            <v>AFB3-6</v>
          </cell>
        </row>
        <row r="89">
          <cell r="D89" t="str">
            <v>CS75001.20</v>
          </cell>
          <cell r="E89">
            <v>71201</v>
          </cell>
          <cell r="F89" t="str">
            <v>Antenna System-Materials</v>
          </cell>
          <cell r="G89">
            <v>6804</v>
          </cell>
          <cell r="H89" t="str">
            <v>CONNECTOR  DIN 7/16 straight plug for cable 1/2"SF</v>
          </cell>
          <cell r="I89" t="str">
            <v>pcs</v>
          </cell>
          <cell r="J89">
            <v>0</v>
          </cell>
          <cell r="K89" t="str">
            <v>IMPORTACION DIRECTA</v>
          </cell>
          <cell r="L89" t="str">
            <v>Amphenol</v>
          </cell>
          <cell r="M89">
            <v>8</v>
          </cell>
          <cell r="N89" t="str">
            <v>AIR</v>
          </cell>
          <cell r="O89">
            <v>0.35849999999999999</v>
          </cell>
          <cell r="P89">
            <v>0.3987</v>
          </cell>
          <cell r="Q89" t="str">
            <v>USD</v>
          </cell>
          <cell r="R89">
            <v>2038.49</v>
          </cell>
          <cell r="S89">
            <v>0.05</v>
          </cell>
          <cell r="T89">
            <v>23625.279999999999</v>
          </cell>
          <cell r="U89" t="str">
            <v>CS75001.20</v>
          </cell>
        </row>
        <row r="90">
          <cell r="D90" t="str">
            <v>CS930396</v>
          </cell>
          <cell r="E90">
            <v>71201</v>
          </cell>
          <cell r="F90" t="str">
            <v>Antenna System-Materials</v>
          </cell>
          <cell r="G90">
            <v>6804</v>
          </cell>
          <cell r="H90" t="str">
            <v>CONNECTOR  DIN 7/16 Right angle plug for  1/2"SF</v>
          </cell>
          <cell r="I90" t="str">
            <v>pcs</v>
          </cell>
          <cell r="J90">
            <v>0</v>
          </cell>
          <cell r="K90" t="str">
            <v>IMPORTACION DIRECTA</v>
          </cell>
          <cell r="L90" t="str">
            <v>Amphenol</v>
          </cell>
          <cell r="M90">
            <v>9.5</v>
          </cell>
          <cell r="N90" t="str">
            <v>AIR</v>
          </cell>
          <cell r="O90">
            <v>0.35849999999999999</v>
          </cell>
          <cell r="P90">
            <v>0.3987</v>
          </cell>
          <cell r="Q90" t="str">
            <v>USD</v>
          </cell>
          <cell r="R90">
            <v>2038.49</v>
          </cell>
          <cell r="S90">
            <v>0.05</v>
          </cell>
          <cell r="T90">
            <v>28055.02</v>
          </cell>
          <cell r="U90" t="str">
            <v>CS930396</v>
          </cell>
        </row>
        <row r="91">
          <cell r="H91" t="str">
            <v>WEATHER PROOFING KITS</v>
          </cell>
          <cell r="I91">
            <v>0</v>
          </cell>
          <cell r="J91">
            <v>0</v>
          </cell>
          <cell r="K91">
            <v>0</v>
          </cell>
          <cell r="L91">
            <v>0</v>
          </cell>
          <cell r="M91">
            <v>0</v>
          </cell>
          <cell r="N91">
            <v>0</v>
          </cell>
          <cell r="O91">
            <v>0</v>
          </cell>
          <cell r="P91">
            <v>0</v>
          </cell>
          <cell r="Q91">
            <v>0</v>
          </cell>
          <cell r="R91">
            <v>0</v>
          </cell>
          <cell r="S91">
            <v>0</v>
          </cell>
          <cell r="T91">
            <v>0</v>
          </cell>
          <cell r="U91">
            <v>0</v>
          </cell>
        </row>
        <row r="92">
          <cell r="D92">
            <v>15880164</v>
          </cell>
          <cell r="E92">
            <v>71201</v>
          </cell>
          <cell r="F92" t="str">
            <v>Antenna System-Materials</v>
          </cell>
          <cell r="G92">
            <v>6804</v>
          </cell>
          <cell r="H92" t="str">
            <v xml:space="preserve">Weather proofing kit WPK-1  </v>
          </cell>
          <cell r="I92" t="str">
            <v>pcs</v>
          </cell>
          <cell r="J92">
            <v>0</v>
          </cell>
          <cell r="K92" t="str">
            <v>IMPORTACION DIRECTA</v>
          </cell>
          <cell r="L92" t="str">
            <v xml:space="preserve">RFS </v>
          </cell>
          <cell r="M92">
            <v>12.11</v>
          </cell>
          <cell r="N92" t="str">
            <v>AIR</v>
          </cell>
          <cell r="O92">
            <v>0.35849999999999999</v>
          </cell>
          <cell r="P92">
            <v>0.3987</v>
          </cell>
          <cell r="Q92" t="str">
            <v>USD</v>
          </cell>
          <cell r="R92">
            <v>2038.49</v>
          </cell>
          <cell r="S92">
            <v>0.05</v>
          </cell>
          <cell r="T92">
            <v>35762.769999999997</v>
          </cell>
          <cell r="U92">
            <v>15880164</v>
          </cell>
        </row>
        <row r="93">
          <cell r="D93">
            <v>221213</v>
          </cell>
          <cell r="E93">
            <v>71201</v>
          </cell>
          <cell r="F93" t="str">
            <v>Antenna System-Materials</v>
          </cell>
          <cell r="G93">
            <v>6804</v>
          </cell>
          <cell r="H93" t="str">
            <v xml:space="preserve">Weather proofing kit WPK-1  </v>
          </cell>
          <cell r="I93" t="str">
            <v>pcs</v>
          </cell>
          <cell r="J93">
            <v>0</v>
          </cell>
          <cell r="K93" t="str">
            <v>IMPORTACION DIRECTA</v>
          </cell>
          <cell r="L93" t="str">
            <v>ANDREW</v>
          </cell>
          <cell r="M93">
            <v>12.5</v>
          </cell>
          <cell r="N93" t="str">
            <v>AIR</v>
          </cell>
          <cell r="O93">
            <v>0.35849999999999999</v>
          </cell>
          <cell r="P93">
            <v>0.3987</v>
          </cell>
          <cell r="Q93" t="str">
            <v>USD</v>
          </cell>
          <cell r="R93">
            <v>2038.49</v>
          </cell>
          <cell r="S93">
            <v>0.05</v>
          </cell>
          <cell r="T93">
            <v>36914.51</v>
          </cell>
          <cell r="U93">
            <v>15880164</v>
          </cell>
        </row>
        <row r="94">
          <cell r="D94" t="str">
            <v xml:space="preserve">Supervendor CODE </v>
          </cell>
          <cell r="E94">
            <v>0</v>
          </cell>
          <cell r="F94" t="str">
            <v>Service Item Description
GLOBAL DESCRIPTION</v>
          </cell>
          <cell r="G94" t="str">
            <v>PSA Code</v>
          </cell>
          <cell r="H94" t="str">
            <v>Material Description</v>
          </cell>
          <cell r="I94" t="str">
            <v>Unit</v>
          </cell>
          <cell r="J94">
            <v>0</v>
          </cell>
          <cell r="K94" t="str">
            <v>Naturaleza</v>
          </cell>
          <cell r="L94" t="str">
            <v xml:space="preserve">Brand </v>
          </cell>
          <cell r="M94" t="str">
            <v xml:space="preserve">Unit Cost </v>
          </cell>
          <cell r="N94" t="str">
            <v>Log Type</v>
          </cell>
          <cell r="O94" t="str">
            <v>Sea Log (%)</v>
          </cell>
          <cell r="P94" t="str">
            <v>Air Log (%)</v>
          </cell>
          <cell r="Q94" t="str">
            <v>Currency</v>
          </cell>
          <cell r="R94" t="str">
            <v>TRM</v>
          </cell>
          <cell r="S94" t="str">
            <v>Admin (%)</v>
          </cell>
          <cell r="T94" t="str">
            <v>Unit Cost (COP)</v>
          </cell>
          <cell r="U94" t="str">
            <v>CS CODE (NSN)</v>
          </cell>
        </row>
        <row r="95">
          <cell r="H95" t="str">
            <v>D-CONNECTORS</v>
          </cell>
          <cell r="I95">
            <v>0</v>
          </cell>
          <cell r="J95">
            <v>0</v>
          </cell>
          <cell r="K95">
            <v>0</v>
          </cell>
          <cell r="L95">
            <v>0</v>
          </cell>
          <cell r="M95">
            <v>0</v>
          </cell>
          <cell r="N95">
            <v>0</v>
          </cell>
          <cell r="O95">
            <v>0</v>
          </cell>
          <cell r="P95">
            <v>0</v>
          </cell>
          <cell r="Q95">
            <v>0</v>
          </cell>
          <cell r="R95">
            <v>0</v>
          </cell>
          <cell r="S95">
            <v>0</v>
          </cell>
          <cell r="T95">
            <v>0</v>
          </cell>
          <cell r="U95">
            <v>0</v>
          </cell>
        </row>
        <row r="96">
          <cell r="D96" t="str">
            <v>17-DC37P</v>
          </cell>
          <cell r="E96">
            <v>71204</v>
          </cell>
          <cell r="F96" t="str">
            <v>Interface Cables-Materials</v>
          </cell>
          <cell r="G96">
            <v>6826</v>
          </cell>
          <cell r="H96" t="str">
            <v>Conector DB 37 Macho / DC-37 PLUG SOLDAR</v>
          </cell>
          <cell r="I96" t="str">
            <v>pcs</v>
          </cell>
          <cell r="J96">
            <v>0</v>
          </cell>
          <cell r="K96" t="str">
            <v>IMPORTACION DIRECTA</v>
          </cell>
          <cell r="L96" t="str">
            <v>MICROLINK/AMPHENOL</v>
          </cell>
          <cell r="M96">
            <v>3910</v>
          </cell>
          <cell r="N96">
            <v>0</v>
          </cell>
          <cell r="O96">
            <v>0</v>
          </cell>
          <cell r="P96">
            <v>0</v>
          </cell>
          <cell r="Q96" t="str">
            <v>COP</v>
          </cell>
          <cell r="R96">
            <v>0</v>
          </cell>
          <cell r="S96">
            <v>0</v>
          </cell>
          <cell r="T96">
            <v>3910</v>
          </cell>
          <cell r="U96" t="str">
            <v>C-DB-37M</v>
          </cell>
        </row>
        <row r="97">
          <cell r="D97" t="str">
            <v>17-DB25P</v>
          </cell>
          <cell r="E97">
            <v>71204</v>
          </cell>
          <cell r="F97" t="str">
            <v>Interface Cables-Materials</v>
          </cell>
          <cell r="G97">
            <v>6826</v>
          </cell>
          <cell r="H97" t="str">
            <v>Conector DB 25 Macho</v>
          </cell>
          <cell r="I97" t="str">
            <v>pcs</v>
          </cell>
          <cell r="J97">
            <v>0</v>
          </cell>
          <cell r="K97" t="str">
            <v>IMPORTACION DIRECTA</v>
          </cell>
          <cell r="L97" t="str">
            <v>MICROLINK/AMPHENOL</v>
          </cell>
          <cell r="M97">
            <v>2831</v>
          </cell>
          <cell r="N97">
            <v>0</v>
          </cell>
          <cell r="O97">
            <v>0</v>
          </cell>
          <cell r="P97">
            <v>0</v>
          </cell>
          <cell r="Q97" t="str">
            <v>COP</v>
          </cell>
          <cell r="R97">
            <v>0</v>
          </cell>
          <cell r="S97">
            <v>0</v>
          </cell>
          <cell r="T97">
            <v>2831</v>
          </cell>
          <cell r="U97" t="str">
            <v>CS73208.30</v>
          </cell>
        </row>
        <row r="98">
          <cell r="D98" t="str">
            <v>17-DB25J</v>
          </cell>
          <cell r="E98">
            <v>71204</v>
          </cell>
          <cell r="F98" t="str">
            <v>Interface Cables-Materials</v>
          </cell>
          <cell r="G98">
            <v>6826</v>
          </cell>
          <cell r="H98" t="str">
            <v>Conector DB 25 Hembra</v>
          </cell>
          <cell r="I98" t="str">
            <v>pcs</v>
          </cell>
          <cell r="J98">
            <v>0</v>
          </cell>
          <cell r="K98" t="str">
            <v>IMPORTACION DIRECTA</v>
          </cell>
          <cell r="L98" t="str">
            <v>MICROLINK/AMPHENOL</v>
          </cell>
          <cell r="M98">
            <v>3267</v>
          </cell>
          <cell r="N98">
            <v>0</v>
          </cell>
          <cell r="O98">
            <v>0</v>
          </cell>
          <cell r="P98">
            <v>0</v>
          </cell>
          <cell r="Q98" t="str">
            <v>COP</v>
          </cell>
          <cell r="R98">
            <v>0</v>
          </cell>
          <cell r="S98">
            <v>0</v>
          </cell>
          <cell r="T98">
            <v>3267</v>
          </cell>
          <cell r="U98" t="str">
            <v>CS73209.31</v>
          </cell>
        </row>
        <row r="99">
          <cell r="D99" t="str">
            <v>17-DA15P</v>
          </cell>
          <cell r="E99">
            <v>71204</v>
          </cell>
          <cell r="F99" t="str">
            <v>Interface Cables-Materials</v>
          </cell>
          <cell r="G99">
            <v>6826</v>
          </cell>
          <cell r="H99" t="str">
            <v>Conector DB 15 Macho de alta densidad para conexión VGA / DA-15 PLUG SOLDAR</v>
          </cell>
          <cell r="I99" t="str">
            <v>pcs</v>
          </cell>
          <cell r="J99">
            <v>0</v>
          </cell>
          <cell r="K99" t="str">
            <v>IMPORTACION DIRECTA</v>
          </cell>
          <cell r="L99" t="str">
            <v>MICROLINK/AMPHENOL</v>
          </cell>
          <cell r="M99">
            <v>4818</v>
          </cell>
          <cell r="N99">
            <v>0</v>
          </cell>
          <cell r="O99">
            <v>0</v>
          </cell>
          <cell r="P99">
            <v>0</v>
          </cell>
          <cell r="Q99" t="str">
            <v>COP</v>
          </cell>
          <cell r="R99">
            <v>0</v>
          </cell>
          <cell r="S99">
            <v>0</v>
          </cell>
          <cell r="T99">
            <v>4818</v>
          </cell>
          <cell r="U99" t="str">
            <v>C-DB-15M</v>
          </cell>
        </row>
        <row r="100">
          <cell r="D100" t="str">
            <v>17-1587</v>
          </cell>
          <cell r="E100">
            <v>71204</v>
          </cell>
          <cell r="F100" t="str">
            <v>Interface Cables-Materials</v>
          </cell>
          <cell r="G100">
            <v>6826</v>
          </cell>
          <cell r="H100" t="str">
            <v>Carcasa DB 9 o Db 15 Macho de alta densidad para conexión VGA</v>
          </cell>
          <cell r="I100" t="str">
            <v>pcs</v>
          </cell>
          <cell r="J100">
            <v>0</v>
          </cell>
          <cell r="K100" t="str">
            <v>IMPORTACION DIRECTA</v>
          </cell>
          <cell r="L100" t="str">
            <v>MICROLINK</v>
          </cell>
          <cell r="M100">
            <v>1342</v>
          </cell>
          <cell r="N100">
            <v>0</v>
          </cell>
          <cell r="O100">
            <v>0</v>
          </cell>
          <cell r="P100">
            <v>0</v>
          </cell>
          <cell r="Q100" t="str">
            <v>COP</v>
          </cell>
          <cell r="R100">
            <v>0</v>
          </cell>
          <cell r="S100">
            <v>0</v>
          </cell>
          <cell r="T100">
            <v>1342</v>
          </cell>
          <cell r="U100" t="str">
            <v>C-DB-15MC</v>
          </cell>
        </row>
        <row r="101">
          <cell r="D101" t="str">
            <v>18-1589</v>
          </cell>
          <cell r="E101">
            <v>71204</v>
          </cell>
          <cell r="F101" t="str">
            <v>Interface Cables-Materials</v>
          </cell>
          <cell r="G101">
            <v>6826</v>
          </cell>
          <cell r="H101" t="str">
            <v>Carcasa DB 25 Macho/hembra plastico negro, recto</v>
          </cell>
          <cell r="I101" t="str">
            <v>pcs</v>
          </cell>
          <cell r="J101">
            <v>0</v>
          </cell>
          <cell r="K101" t="str">
            <v>IMPORTACION DIRECTA</v>
          </cell>
          <cell r="L101" t="str">
            <v>MICROLINK</v>
          </cell>
          <cell r="M101">
            <v>1787</v>
          </cell>
          <cell r="N101">
            <v>0</v>
          </cell>
          <cell r="O101">
            <v>0</v>
          </cell>
          <cell r="P101">
            <v>0</v>
          </cell>
          <cell r="Q101" t="str">
            <v>COP</v>
          </cell>
          <cell r="R101">
            <v>0</v>
          </cell>
          <cell r="S101">
            <v>0</v>
          </cell>
          <cell r="T101">
            <v>1787</v>
          </cell>
          <cell r="U101" t="str">
            <v>C-DB-25c</v>
          </cell>
        </row>
        <row r="102">
          <cell r="D102" t="str">
            <v>17-1590</v>
          </cell>
          <cell r="E102">
            <v>71204</v>
          </cell>
          <cell r="F102" t="str">
            <v>Interface Cables-Materials</v>
          </cell>
          <cell r="G102">
            <v>6826</v>
          </cell>
          <cell r="H102" t="str">
            <v>Carcasa DB 37 Macho/hembra plastico negro, recto / CARCASA DC-37</v>
          </cell>
          <cell r="I102" t="str">
            <v>pcs</v>
          </cell>
          <cell r="J102">
            <v>0</v>
          </cell>
          <cell r="K102" t="str">
            <v>IMPORTACION DIRECTA</v>
          </cell>
          <cell r="L102" t="str">
            <v>MICROLINK</v>
          </cell>
          <cell r="M102">
            <v>2484</v>
          </cell>
          <cell r="N102">
            <v>0</v>
          </cell>
          <cell r="O102">
            <v>0</v>
          </cell>
          <cell r="P102">
            <v>0</v>
          </cell>
          <cell r="Q102" t="str">
            <v>COP</v>
          </cell>
          <cell r="R102">
            <v>0</v>
          </cell>
          <cell r="S102">
            <v>0</v>
          </cell>
          <cell r="T102">
            <v>2484</v>
          </cell>
          <cell r="U102" t="str">
            <v>C-DB-37c</v>
          </cell>
        </row>
        <row r="103">
          <cell r="D103" t="str">
            <v>MD-6P</v>
          </cell>
          <cell r="E103">
            <v>71204</v>
          </cell>
          <cell r="F103" t="str">
            <v>Interface Cables-Materials</v>
          </cell>
          <cell r="G103">
            <v>6826</v>
          </cell>
          <cell r="H103" t="str">
            <v>Conector Mini Din de 6 pines para conexión de ratón y teclado / MINIDIN PLUG 6 CONTACTOS</v>
          </cell>
          <cell r="I103" t="str">
            <v>pcs</v>
          </cell>
          <cell r="J103">
            <v>0</v>
          </cell>
          <cell r="K103" t="str">
            <v>IMPORTACION DIRECTA</v>
          </cell>
          <cell r="L103" t="str">
            <v>MICROLINK/AMPHENOL</v>
          </cell>
          <cell r="M103">
            <v>3784</v>
          </cell>
          <cell r="N103">
            <v>0</v>
          </cell>
          <cell r="O103">
            <v>0</v>
          </cell>
          <cell r="P103">
            <v>0</v>
          </cell>
          <cell r="Q103" t="str">
            <v>COP</v>
          </cell>
          <cell r="R103">
            <v>0</v>
          </cell>
          <cell r="S103">
            <v>0</v>
          </cell>
          <cell r="T103">
            <v>3784</v>
          </cell>
          <cell r="U103" t="str">
            <v>C-DB-6M</v>
          </cell>
        </row>
        <row r="104">
          <cell r="D104" t="str">
            <v>17-DE9J</v>
          </cell>
          <cell r="E104">
            <v>71204</v>
          </cell>
          <cell r="F104" t="str">
            <v>Interface Cables-Materials</v>
          </cell>
          <cell r="G104">
            <v>6826</v>
          </cell>
          <cell r="H104" t="str">
            <v>Conector DB 9 Macho o hembra</v>
          </cell>
          <cell r="I104" t="str">
            <v>pcs</v>
          </cell>
          <cell r="J104">
            <v>0</v>
          </cell>
          <cell r="K104" t="str">
            <v>IMPORTACION DIRECTA</v>
          </cell>
          <cell r="L104" t="str">
            <v>MICROLINK/AMPHENOL</v>
          </cell>
          <cell r="M104">
            <v>968</v>
          </cell>
          <cell r="N104">
            <v>0</v>
          </cell>
          <cell r="O104">
            <v>0</v>
          </cell>
          <cell r="P104">
            <v>0</v>
          </cell>
          <cell r="Q104" t="str">
            <v>COP</v>
          </cell>
          <cell r="R104">
            <v>0</v>
          </cell>
          <cell r="S104">
            <v>0</v>
          </cell>
          <cell r="T104">
            <v>968</v>
          </cell>
          <cell r="U104" t="str">
            <v>C-DB-9M</v>
          </cell>
        </row>
        <row r="105">
          <cell r="D105" t="str">
            <v>FMK4</v>
          </cell>
          <cell r="E105">
            <v>71204</v>
          </cell>
          <cell r="F105" t="str">
            <v>Interface Cables-Materials</v>
          </cell>
          <cell r="G105">
            <v>6826</v>
          </cell>
          <cell r="H105" t="str">
            <v>CARCASA ANGULADA  DB-37 METALICA</v>
          </cell>
          <cell r="I105" t="str">
            <v>pcs</v>
          </cell>
          <cell r="J105">
            <v>0</v>
          </cell>
          <cell r="K105" t="str">
            <v>IMPORTACION INDIRECTA</v>
          </cell>
          <cell r="L105" t="str">
            <v>FADETEL</v>
          </cell>
          <cell r="M105">
            <v>196.12</v>
          </cell>
          <cell r="N105">
            <v>0</v>
          </cell>
          <cell r="O105">
            <v>0</v>
          </cell>
          <cell r="P105">
            <v>0</v>
          </cell>
          <cell r="Q105" t="str">
            <v>USD</v>
          </cell>
          <cell r="R105">
            <v>2038.49</v>
          </cell>
          <cell r="S105">
            <v>0.05</v>
          </cell>
          <cell r="T105">
            <v>419778.09</v>
          </cell>
          <cell r="U105" t="str">
            <v>FMK4</v>
          </cell>
        </row>
        <row r="106">
          <cell r="H106" t="str">
            <v>VARIOUS-CONNECTORS</v>
          </cell>
          <cell r="I106">
            <v>0</v>
          </cell>
          <cell r="J106">
            <v>0</v>
          </cell>
          <cell r="K106">
            <v>0</v>
          </cell>
          <cell r="L106">
            <v>0</v>
          </cell>
          <cell r="M106">
            <v>0</v>
          </cell>
          <cell r="N106">
            <v>0</v>
          </cell>
          <cell r="O106">
            <v>0</v>
          </cell>
          <cell r="P106">
            <v>0</v>
          </cell>
          <cell r="Q106">
            <v>0</v>
          </cell>
          <cell r="R106">
            <v>0</v>
          </cell>
          <cell r="S106">
            <v>0</v>
          </cell>
          <cell r="T106">
            <v>0</v>
          </cell>
          <cell r="U106">
            <v>0</v>
          </cell>
        </row>
        <row r="107">
          <cell r="D107" t="str">
            <v>SMZ-6121-BT</v>
          </cell>
          <cell r="E107">
            <v>71204</v>
          </cell>
          <cell r="F107" t="str">
            <v>Interface Cables-Materials</v>
          </cell>
          <cell r="G107">
            <v>6826</v>
          </cell>
          <cell r="H107" t="str">
            <v>Conectores Tipo BT43 para Equipos SDH / SMZ BT-43 75 OHM PLUG BT3002 TZC-75024 CM-195/DM</v>
          </cell>
          <cell r="I107" t="str">
            <v>pcs</v>
          </cell>
          <cell r="J107">
            <v>0</v>
          </cell>
          <cell r="K107" t="str">
            <v>IMPORTACION DIRECTA</v>
          </cell>
          <cell r="L107" t="str">
            <v>MICROLINK</v>
          </cell>
          <cell r="M107">
            <v>16400</v>
          </cell>
          <cell r="N107">
            <v>0</v>
          </cell>
          <cell r="O107">
            <v>0</v>
          </cell>
          <cell r="P107">
            <v>0</v>
          </cell>
          <cell r="Q107" t="str">
            <v>COP</v>
          </cell>
          <cell r="R107">
            <v>0</v>
          </cell>
          <cell r="S107">
            <v>0</v>
          </cell>
          <cell r="T107">
            <v>16400</v>
          </cell>
          <cell r="U107" t="str">
            <v>SMZ-6121-BT</v>
          </cell>
        </row>
        <row r="108">
          <cell r="D108" t="str">
            <v>L630-P</v>
          </cell>
          <cell r="E108">
            <v>71204</v>
          </cell>
          <cell r="F108" t="str">
            <v>Interface Cables-Materials</v>
          </cell>
          <cell r="G108">
            <v>6826</v>
          </cell>
          <cell r="H108" t="str">
            <v>IEC309 EN60309 32A -250V MALE PLUG 3 WIRE / TOMA3 X 30A AEREA LEGRAND 250V MACHO</v>
          </cell>
          <cell r="I108" t="str">
            <v>pcs</v>
          </cell>
          <cell r="J108">
            <v>0</v>
          </cell>
          <cell r="K108" t="str">
            <v>IMPORTACION INDIRECTA</v>
          </cell>
          <cell r="L108" t="str">
            <v>ELEIN</v>
          </cell>
          <cell r="M108">
            <v>26900</v>
          </cell>
          <cell r="N108">
            <v>0</v>
          </cell>
          <cell r="O108">
            <v>0</v>
          </cell>
          <cell r="P108">
            <v>0</v>
          </cell>
          <cell r="Q108" t="str">
            <v>COP</v>
          </cell>
          <cell r="R108">
            <v>0</v>
          </cell>
          <cell r="S108">
            <v>0.05</v>
          </cell>
          <cell r="T108">
            <v>28245</v>
          </cell>
          <cell r="U108" t="str">
            <v>IEC309 EN60309 MALE</v>
          </cell>
        </row>
        <row r="109">
          <cell r="D109" t="str">
            <v>L630-C</v>
          </cell>
          <cell r="E109">
            <v>71204</v>
          </cell>
          <cell r="F109" t="str">
            <v>Interface Cables-Materials</v>
          </cell>
          <cell r="G109">
            <v>6826</v>
          </cell>
          <cell r="H109" t="str">
            <v>IEC309 EN60309 32A -250V FEMALE PLUG 3 WIRE / TOMA3 X 30A AEREA LEGRAND 250V HEMBRA</v>
          </cell>
          <cell r="I109" t="str">
            <v>pcs</v>
          </cell>
          <cell r="J109">
            <v>0</v>
          </cell>
          <cell r="K109" t="str">
            <v>IMPORTACION INDIRECTA</v>
          </cell>
          <cell r="L109" t="str">
            <v>ELEIN</v>
          </cell>
          <cell r="M109">
            <v>39950</v>
          </cell>
          <cell r="N109">
            <v>0</v>
          </cell>
          <cell r="O109">
            <v>0</v>
          </cell>
          <cell r="P109">
            <v>0</v>
          </cell>
          <cell r="Q109" t="str">
            <v>COP</v>
          </cell>
          <cell r="R109">
            <v>0</v>
          </cell>
          <cell r="S109">
            <v>0.05</v>
          </cell>
          <cell r="T109">
            <v>41947.5</v>
          </cell>
          <cell r="U109" t="str">
            <v>IEC309 EN60309 FEMALE</v>
          </cell>
        </row>
        <row r="110">
          <cell r="D110" t="str">
            <v>L630C-L</v>
          </cell>
          <cell r="E110">
            <v>71204</v>
          </cell>
          <cell r="F110" t="str">
            <v>Interface Cables-Materials</v>
          </cell>
          <cell r="G110">
            <v>6826</v>
          </cell>
          <cell r="H110" t="str">
            <v>TOMA 30A SEGURIDAD AEREA LEVITON 250V 2F+T HEMBRA</v>
          </cell>
          <cell r="I110" t="str">
            <v>pcs</v>
          </cell>
          <cell r="J110">
            <v>0</v>
          </cell>
          <cell r="K110" t="str">
            <v>IMPORTACION INDIRECTA</v>
          </cell>
          <cell r="L110" t="str">
            <v>MEM</v>
          </cell>
          <cell r="M110">
            <v>19754</v>
          </cell>
          <cell r="N110">
            <v>0</v>
          </cell>
          <cell r="O110">
            <v>0</v>
          </cell>
          <cell r="P110">
            <v>0</v>
          </cell>
          <cell r="Q110" t="str">
            <v>COP</v>
          </cell>
          <cell r="R110">
            <v>0</v>
          </cell>
          <cell r="S110">
            <v>0.05</v>
          </cell>
          <cell r="T110">
            <v>20741.7</v>
          </cell>
          <cell r="U110" t="str">
            <v>L630C-L</v>
          </cell>
        </row>
        <row r="111">
          <cell r="D111" t="str">
            <v>L630P-L</v>
          </cell>
          <cell r="E111">
            <v>71204</v>
          </cell>
          <cell r="F111" t="str">
            <v>Interface Cables-Materials</v>
          </cell>
          <cell r="G111">
            <v>6826</v>
          </cell>
          <cell r="H111" t="str">
            <v>TOMA 30A SEGURIDAD AEREA LEVITON 250V 2F+T MACHO</v>
          </cell>
          <cell r="I111" t="str">
            <v>pcs</v>
          </cell>
          <cell r="J111">
            <v>0</v>
          </cell>
          <cell r="K111" t="str">
            <v>IMPORTACION INDIRECTA</v>
          </cell>
          <cell r="L111" t="str">
            <v>MEM</v>
          </cell>
          <cell r="M111">
            <v>17406</v>
          </cell>
          <cell r="N111">
            <v>0</v>
          </cell>
          <cell r="O111">
            <v>0</v>
          </cell>
          <cell r="P111">
            <v>0</v>
          </cell>
          <cell r="Q111" t="str">
            <v>COP</v>
          </cell>
          <cell r="R111">
            <v>0</v>
          </cell>
          <cell r="S111">
            <v>0.05</v>
          </cell>
          <cell r="T111">
            <v>18276.3</v>
          </cell>
          <cell r="U111" t="str">
            <v>L630P-L</v>
          </cell>
        </row>
        <row r="112">
          <cell r="D112" t="str">
            <v>CLA-515PV</v>
          </cell>
          <cell r="E112">
            <v>71204</v>
          </cell>
          <cell r="F112" t="str">
            <v>Interface Cables-Materials</v>
          </cell>
          <cell r="G112">
            <v>6826</v>
          </cell>
          <cell r="H112" t="str">
            <v>CLAVIJA POLO A TIERRA LEVINTON  515PV</v>
          </cell>
          <cell r="I112" t="str">
            <v>pcs</v>
          </cell>
          <cell r="J112">
            <v>0</v>
          </cell>
          <cell r="K112" t="str">
            <v>IMPORTACION INDIRECTA</v>
          </cell>
          <cell r="L112" t="str">
            <v>ELEIN</v>
          </cell>
          <cell r="M112">
            <v>7250</v>
          </cell>
          <cell r="N112">
            <v>0</v>
          </cell>
          <cell r="O112">
            <v>0</v>
          </cell>
          <cell r="P112">
            <v>0</v>
          </cell>
          <cell r="Q112" t="str">
            <v>COP</v>
          </cell>
          <cell r="R112">
            <v>0</v>
          </cell>
          <cell r="S112">
            <v>0.05</v>
          </cell>
          <cell r="T112">
            <v>7612.5</v>
          </cell>
          <cell r="U112" t="str">
            <v>CLA-515PV</v>
          </cell>
        </row>
        <row r="113">
          <cell r="D113" t="str">
            <v>L620-P</v>
          </cell>
          <cell r="E113">
            <v>71204</v>
          </cell>
          <cell r="F113" t="str">
            <v>Interface Cables-Materials</v>
          </cell>
          <cell r="G113">
            <v>6826</v>
          </cell>
          <cell r="H113" t="str">
            <v>TOMA 6 X 20A AEREA LEVINTON 250V MACHO</v>
          </cell>
          <cell r="I113" t="str">
            <v>pcs</v>
          </cell>
          <cell r="J113">
            <v>0</v>
          </cell>
          <cell r="K113" t="str">
            <v>IMPORTACION INDIRECTA</v>
          </cell>
          <cell r="L113" t="str">
            <v>ELEIN</v>
          </cell>
          <cell r="M113">
            <v>25595</v>
          </cell>
          <cell r="N113">
            <v>0</v>
          </cell>
          <cell r="O113">
            <v>0</v>
          </cell>
          <cell r="P113">
            <v>0</v>
          </cell>
          <cell r="Q113" t="str">
            <v>COP</v>
          </cell>
          <cell r="R113">
            <v>0</v>
          </cell>
          <cell r="S113">
            <v>0.05</v>
          </cell>
          <cell r="T113">
            <v>26874.75</v>
          </cell>
          <cell r="U113" t="str">
            <v>L620-P</v>
          </cell>
        </row>
        <row r="114">
          <cell r="D114" t="str">
            <v>4579-C</v>
          </cell>
          <cell r="E114">
            <v>71204</v>
          </cell>
          <cell r="F114" t="str">
            <v>Interface Cables-Materials</v>
          </cell>
          <cell r="G114">
            <v>6826</v>
          </cell>
          <cell r="H114" t="str">
            <v>TOMA AEREA HEMBRA LEVITON 15 A, 250 V, NEMA L6-15R, 2P, 3WLEGRAND 250V HEMBRA</v>
          </cell>
          <cell r="I114" t="str">
            <v>pcs</v>
          </cell>
          <cell r="J114">
            <v>0</v>
          </cell>
          <cell r="K114" t="str">
            <v>IMPORTACION INDIRECTA</v>
          </cell>
          <cell r="L114" t="str">
            <v>ELECTRICOS IMPORTACIONS</v>
          </cell>
          <cell r="M114">
            <v>32666.67</v>
          </cell>
          <cell r="N114">
            <v>0</v>
          </cell>
          <cell r="O114">
            <v>0</v>
          </cell>
          <cell r="P114">
            <v>0</v>
          </cell>
          <cell r="Q114" t="str">
            <v>COP</v>
          </cell>
          <cell r="R114">
            <v>0</v>
          </cell>
          <cell r="S114">
            <v>0.05</v>
          </cell>
          <cell r="T114">
            <v>34300</v>
          </cell>
          <cell r="U114" t="str">
            <v>4579-C</v>
          </cell>
        </row>
        <row r="115">
          <cell r="D115" t="str">
            <v>SMZ-6121-FX3</v>
          </cell>
          <cell r="E115">
            <v>71204</v>
          </cell>
          <cell r="F115" t="str">
            <v>Interface Cables-Materials</v>
          </cell>
          <cell r="G115">
            <v>6826</v>
          </cell>
          <cell r="H115" t="str">
            <v>SMZ BT-43 75 OHM PLUG FLEX-3/75</v>
          </cell>
          <cell r="I115" t="str">
            <v>pcs</v>
          </cell>
          <cell r="J115">
            <v>0</v>
          </cell>
          <cell r="K115" t="str">
            <v>IMPORTACION DIRECTA</v>
          </cell>
          <cell r="L115" t="str">
            <v>MICROLINK</v>
          </cell>
          <cell r="M115">
            <v>9100</v>
          </cell>
          <cell r="N115">
            <v>0</v>
          </cell>
          <cell r="O115">
            <v>0</v>
          </cell>
          <cell r="P115">
            <v>0</v>
          </cell>
          <cell r="Q115" t="str">
            <v>COP</v>
          </cell>
          <cell r="R115">
            <v>0</v>
          </cell>
          <cell r="S115">
            <v>0</v>
          </cell>
          <cell r="T115">
            <v>9100</v>
          </cell>
          <cell r="U115" t="str">
            <v>SMZ-6121-FX3</v>
          </cell>
        </row>
        <row r="116">
          <cell r="D116" t="str">
            <v>4570-P</v>
          </cell>
          <cell r="E116">
            <v>71204</v>
          </cell>
          <cell r="F116" t="str">
            <v>Interface Cables-Materials</v>
          </cell>
          <cell r="G116">
            <v>6826</v>
          </cell>
          <cell r="H116" t="str">
            <v>CLAVIJA  AEREA MACHO LEVITON 15 A, 250 V, NEMA L6-15P</v>
          </cell>
          <cell r="I116" t="str">
            <v>pcs</v>
          </cell>
          <cell r="J116">
            <v>0</v>
          </cell>
          <cell r="K116" t="str">
            <v>IMPORTACION INDIRECTA</v>
          </cell>
          <cell r="L116" t="str">
            <v>ELECTRICOS IMPORTACIONS</v>
          </cell>
          <cell r="M116">
            <v>32667</v>
          </cell>
          <cell r="N116">
            <v>0</v>
          </cell>
          <cell r="O116">
            <v>0</v>
          </cell>
          <cell r="P116">
            <v>0</v>
          </cell>
          <cell r="Q116" t="str">
            <v>COP</v>
          </cell>
          <cell r="R116">
            <v>0</v>
          </cell>
          <cell r="S116">
            <v>0.05</v>
          </cell>
          <cell r="T116">
            <v>34300.35</v>
          </cell>
          <cell r="U116" t="str">
            <v>4570-P</v>
          </cell>
        </row>
        <row r="117">
          <cell r="H117" t="str">
            <v>SMB-CONNECTORS</v>
          </cell>
          <cell r="I117">
            <v>0</v>
          </cell>
          <cell r="J117">
            <v>0</v>
          </cell>
          <cell r="K117">
            <v>0</v>
          </cell>
          <cell r="L117">
            <v>0</v>
          </cell>
          <cell r="M117">
            <v>0</v>
          </cell>
          <cell r="N117">
            <v>0</v>
          </cell>
          <cell r="O117">
            <v>0</v>
          </cell>
          <cell r="P117">
            <v>0</v>
          </cell>
          <cell r="Q117">
            <v>0</v>
          </cell>
          <cell r="R117">
            <v>0</v>
          </cell>
          <cell r="S117">
            <v>0</v>
          </cell>
          <cell r="T117">
            <v>0</v>
          </cell>
          <cell r="U117">
            <v>0</v>
          </cell>
        </row>
        <row r="118">
          <cell r="D118" t="str">
            <v>59K102-1V6L5</v>
          </cell>
          <cell r="E118">
            <v>71204</v>
          </cell>
          <cell r="F118" t="str">
            <v>Interface Cables-Materials</v>
          </cell>
          <cell r="G118">
            <v>6826</v>
          </cell>
          <cell r="H118" t="str">
            <v>SMB macho para cable CM195</v>
          </cell>
          <cell r="I118" t="str">
            <v>pcs</v>
          </cell>
          <cell r="J118">
            <v>0</v>
          </cell>
          <cell r="K118" t="str">
            <v>IMPORTACION INDIRECTA</v>
          </cell>
          <cell r="L118" t="str">
            <v>Latinocom</v>
          </cell>
          <cell r="M118">
            <v>25568</v>
          </cell>
          <cell r="N118">
            <v>0</v>
          </cell>
          <cell r="O118">
            <v>0</v>
          </cell>
          <cell r="P118">
            <v>0</v>
          </cell>
          <cell r="Q118" t="str">
            <v>COP</v>
          </cell>
          <cell r="R118">
            <v>0</v>
          </cell>
          <cell r="S118">
            <v>0.05</v>
          </cell>
          <cell r="T118">
            <v>26846.400000000001</v>
          </cell>
          <cell r="U118" t="str">
            <v>CS73205.01</v>
          </cell>
        </row>
        <row r="119">
          <cell r="D119" t="str">
            <v>2210-120323002</v>
          </cell>
          <cell r="E119">
            <v>71204</v>
          </cell>
          <cell r="F119" t="str">
            <v>Interface Cables-Materials</v>
          </cell>
          <cell r="G119">
            <v>6826</v>
          </cell>
          <cell r="H119" t="str">
            <v>SMB 6121M 2-001-5-GPT5GP-75T</v>
          </cell>
          <cell r="I119" t="str">
            <v>pcs</v>
          </cell>
          <cell r="J119">
            <v>0</v>
          </cell>
          <cell r="K119" t="str">
            <v>IMPORTACION DIRECTA</v>
          </cell>
          <cell r="L119" t="str">
            <v>Amphenol</v>
          </cell>
          <cell r="M119">
            <v>1.53</v>
          </cell>
          <cell r="N119" t="str">
            <v>AIR</v>
          </cell>
          <cell r="O119">
            <v>0.35849999999999999</v>
          </cell>
          <cell r="P119">
            <v>0.3987</v>
          </cell>
          <cell r="Q119" t="str">
            <v>USD</v>
          </cell>
          <cell r="R119">
            <v>2038.49</v>
          </cell>
          <cell r="S119">
            <v>0.05</v>
          </cell>
          <cell r="T119">
            <v>4503.57</v>
          </cell>
          <cell r="U119" t="str">
            <v>2210-120323002</v>
          </cell>
        </row>
        <row r="120">
          <cell r="H120" t="str">
            <v>BNC-CONNECTORS</v>
          </cell>
          <cell r="I120">
            <v>0</v>
          </cell>
          <cell r="J120">
            <v>0</v>
          </cell>
          <cell r="K120">
            <v>0</v>
          </cell>
          <cell r="L120">
            <v>0</v>
          </cell>
          <cell r="M120">
            <v>0</v>
          </cell>
          <cell r="N120">
            <v>0</v>
          </cell>
          <cell r="O120">
            <v>0</v>
          </cell>
          <cell r="P120">
            <v>0</v>
          </cell>
          <cell r="Q120">
            <v>0</v>
          </cell>
          <cell r="R120">
            <v>0</v>
          </cell>
          <cell r="S120">
            <v>0</v>
          </cell>
          <cell r="T120">
            <v>0</v>
          </cell>
          <cell r="U120">
            <v>0</v>
          </cell>
        </row>
        <row r="121">
          <cell r="D121" t="str">
            <v>31-71013-RG179</v>
          </cell>
          <cell r="E121">
            <v>71204</v>
          </cell>
          <cell r="F121" t="str">
            <v>Interface Cables-Materials</v>
          </cell>
          <cell r="G121">
            <v>6826</v>
          </cell>
          <cell r="H121" t="str">
            <v>Conector BNC para Cable RG179 / B1121E1-NT3G-179U-75</v>
          </cell>
          <cell r="I121" t="str">
            <v>pcs</v>
          </cell>
          <cell r="J121">
            <v>0</v>
          </cell>
          <cell r="K121" t="str">
            <v>IMPORTACION DIRECTA</v>
          </cell>
          <cell r="L121" t="str">
            <v>MICROLINK</v>
          </cell>
          <cell r="M121">
            <v>3800</v>
          </cell>
          <cell r="N121">
            <v>0</v>
          </cell>
          <cell r="O121">
            <v>0</v>
          </cell>
          <cell r="P121">
            <v>0</v>
          </cell>
          <cell r="Q121" t="str">
            <v>COP</v>
          </cell>
          <cell r="R121">
            <v>0</v>
          </cell>
          <cell r="S121">
            <v>0</v>
          </cell>
          <cell r="T121">
            <v>3800</v>
          </cell>
          <cell r="U121" t="str">
            <v>BNC-RG179</v>
          </cell>
        </row>
        <row r="122">
          <cell r="D122" t="str">
            <v>31-71008-FX3</v>
          </cell>
          <cell r="E122">
            <v>71204</v>
          </cell>
          <cell r="F122" t="str">
            <v>Interface Cables-Materials</v>
          </cell>
          <cell r="G122">
            <v>6826</v>
          </cell>
          <cell r="H122" t="str">
            <v>Conector BNC para cable CM195 / BNC 75 OHM PLUG FLEX-3/75</v>
          </cell>
          <cell r="I122" t="str">
            <v>pcs</v>
          </cell>
          <cell r="J122">
            <v>0</v>
          </cell>
          <cell r="K122" t="str">
            <v>IMPORTACION DIRECTA</v>
          </cell>
          <cell r="L122" t="str">
            <v>MICROLINK</v>
          </cell>
          <cell r="M122">
            <v>3800</v>
          </cell>
          <cell r="N122">
            <v>0</v>
          </cell>
          <cell r="O122">
            <v>0</v>
          </cell>
          <cell r="P122">
            <v>0</v>
          </cell>
          <cell r="Q122" t="str">
            <v>COP</v>
          </cell>
          <cell r="R122">
            <v>0</v>
          </cell>
          <cell r="S122">
            <v>0</v>
          </cell>
          <cell r="T122">
            <v>3800</v>
          </cell>
          <cell r="U122" t="str">
            <v>BNC-CM195</v>
          </cell>
        </row>
        <row r="123">
          <cell r="D123" t="str">
            <v>31-220-75</v>
          </cell>
          <cell r="E123">
            <v>71204</v>
          </cell>
          <cell r="F123" t="str">
            <v>Interface Cables-Materials</v>
          </cell>
          <cell r="G123">
            <v>6826</v>
          </cell>
          <cell r="H123" t="str">
            <v>Adapter BNC ff 34 BNC-75-0-1 / B7471B1-ND3G-75 /ADAPTADOR BNC 75 OHM JACK-JACK BULKHEAD</v>
          </cell>
          <cell r="I123" t="str">
            <v>pcs</v>
          </cell>
          <cell r="J123">
            <v>0</v>
          </cell>
          <cell r="K123" t="str">
            <v>IMPORTACION DIRECTA</v>
          </cell>
          <cell r="L123" t="str">
            <v>AMPHENOL</v>
          </cell>
          <cell r="M123">
            <v>2.2599999999999998</v>
          </cell>
          <cell r="N123" t="str">
            <v>AIR</v>
          </cell>
          <cell r="O123">
            <v>0.35849999999999999</v>
          </cell>
          <cell r="P123">
            <v>0.3987</v>
          </cell>
          <cell r="Q123" t="str">
            <v>USD</v>
          </cell>
          <cell r="R123">
            <v>2038.49</v>
          </cell>
          <cell r="S123">
            <v>0.05</v>
          </cell>
          <cell r="T123">
            <v>6674.14</v>
          </cell>
          <cell r="U123" t="str">
            <v>CS73213.16</v>
          </cell>
        </row>
        <row r="124">
          <cell r="D124" t="str">
            <v>31-5998-MWC10</v>
          </cell>
          <cell r="E124">
            <v>71204</v>
          </cell>
          <cell r="F124" t="str">
            <v>Interface Cables-Materials</v>
          </cell>
          <cell r="G124">
            <v>6826</v>
          </cell>
          <cell r="H124" t="str">
            <v>BNC 50 OHM PLUG RG-8 MWC-10/50</v>
          </cell>
          <cell r="I124" t="str">
            <v>pcs</v>
          </cell>
          <cell r="J124">
            <v>0</v>
          </cell>
          <cell r="K124" t="str">
            <v>IMPORTACION DIRECTA</v>
          </cell>
          <cell r="L124" t="str">
            <v>MICROLINK</v>
          </cell>
          <cell r="M124">
            <v>12726</v>
          </cell>
          <cell r="N124">
            <v>0</v>
          </cell>
          <cell r="O124">
            <v>0</v>
          </cell>
          <cell r="P124">
            <v>0</v>
          </cell>
          <cell r="Q124" t="str">
            <v>COP</v>
          </cell>
          <cell r="R124">
            <v>0</v>
          </cell>
          <cell r="S124">
            <v>0</v>
          </cell>
          <cell r="T124">
            <v>12726</v>
          </cell>
          <cell r="U124" t="str">
            <v>31-5998-MWC10</v>
          </cell>
        </row>
        <row r="125">
          <cell r="D125" t="str">
            <v>82-340-MWC10</v>
          </cell>
          <cell r="E125">
            <v>71204</v>
          </cell>
          <cell r="F125" t="str">
            <v>Interface Cables-Materials</v>
          </cell>
          <cell r="G125">
            <v>6826</v>
          </cell>
          <cell r="H125" t="str">
            <v>N 50 OHM PLUG RG-8  MWC-10/50</v>
          </cell>
          <cell r="I125" t="str">
            <v>pcs</v>
          </cell>
          <cell r="J125">
            <v>0</v>
          </cell>
          <cell r="K125" t="str">
            <v>IMPORTACION DIRECTA</v>
          </cell>
          <cell r="L125" t="str">
            <v>MICROLINK</v>
          </cell>
          <cell r="M125">
            <v>13079</v>
          </cell>
          <cell r="N125">
            <v>0</v>
          </cell>
          <cell r="O125">
            <v>0</v>
          </cell>
          <cell r="P125">
            <v>0</v>
          </cell>
          <cell r="Q125" t="str">
            <v>COP</v>
          </cell>
          <cell r="R125">
            <v>0</v>
          </cell>
          <cell r="S125">
            <v>0</v>
          </cell>
          <cell r="T125">
            <v>13079</v>
          </cell>
          <cell r="U125" t="str">
            <v>82-340-MWC10</v>
          </cell>
        </row>
        <row r="126">
          <cell r="H126" t="str">
            <v>CABLE SHOES - TERMINALES - CONECTORES</v>
          </cell>
          <cell r="I126">
            <v>0</v>
          </cell>
          <cell r="J126">
            <v>0</v>
          </cell>
          <cell r="K126">
            <v>0</v>
          </cell>
          <cell r="L126">
            <v>0</v>
          </cell>
          <cell r="M126">
            <v>0</v>
          </cell>
          <cell r="N126">
            <v>0</v>
          </cell>
          <cell r="O126">
            <v>0</v>
          </cell>
          <cell r="P126">
            <v>0</v>
          </cell>
          <cell r="Q126">
            <v>0</v>
          </cell>
          <cell r="R126">
            <v>0</v>
          </cell>
          <cell r="S126">
            <v>0</v>
          </cell>
          <cell r="T126">
            <v>0</v>
          </cell>
          <cell r="U126">
            <v>0</v>
          </cell>
        </row>
        <row r="127">
          <cell r="D127" t="str">
            <v>TER-ANI-06-1/4</v>
          </cell>
          <cell r="E127">
            <v>71204</v>
          </cell>
          <cell r="F127" t="str">
            <v>Interface Cables-Materials</v>
          </cell>
          <cell r="G127">
            <v>6826</v>
          </cell>
          <cell r="H127" t="str">
            <v>Cable shoe 16mm2 M10 (one hole) (6 AWG) - Terminal de pala de un ojo / TERMINAL TIPO ANILLO 06 AWG DE 1/4</v>
          </cell>
          <cell r="I127" t="str">
            <v>pcs</v>
          </cell>
          <cell r="J127">
            <v>0</v>
          </cell>
          <cell r="K127" t="str">
            <v>NACIONAL</v>
          </cell>
          <cell r="L127" t="str">
            <v>OLC ELEIN</v>
          </cell>
          <cell r="M127">
            <v>1600</v>
          </cell>
          <cell r="N127">
            <v>0</v>
          </cell>
          <cell r="O127">
            <v>0</v>
          </cell>
          <cell r="P127">
            <v>0</v>
          </cell>
          <cell r="Q127" t="str">
            <v>COP</v>
          </cell>
          <cell r="R127">
            <v>0</v>
          </cell>
          <cell r="S127">
            <v>0.05</v>
          </cell>
          <cell r="T127">
            <v>1680</v>
          </cell>
          <cell r="U127" t="str">
            <v>CS73226.26</v>
          </cell>
        </row>
        <row r="128">
          <cell r="D128" t="str">
            <v>TER-ANI-06</v>
          </cell>
          <cell r="E128">
            <v>71204</v>
          </cell>
          <cell r="F128" t="str">
            <v>Interface Cables-Materials</v>
          </cell>
          <cell r="G128">
            <v>6826</v>
          </cell>
          <cell r="H128" t="str">
            <v>Cable shoe 16mm2 M10 (one hole) (6 AWG) CON AGUJERO DE 3/16"- Terminal de pala de un ojo /  TERMINAL 6 AWG UN OJO 3/16"</v>
          </cell>
          <cell r="I128" t="str">
            <v>pcs</v>
          </cell>
          <cell r="J128">
            <v>0</v>
          </cell>
          <cell r="K128" t="str">
            <v>NACIONAL</v>
          </cell>
          <cell r="L128" t="str">
            <v>MEM</v>
          </cell>
          <cell r="M128">
            <v>710</v>
          </cell>
          <cell r="N128">
            <v>0</v>
          </cell>
          <cell r="O128">
            <v>0</v>
          </cell>
          <cell r="P128">
            <v>0</v>
          </cell>
          <cell r="Q128" t="str">
            <v>COP</v>
          </cell>
          <cell r="R128">
            <v>0</v>
          </cell>
          <cell r="S128">
            <v>0.05</v>
          </cell>
          <cell r="T128">
            <v>745.5</v>
          </cell>
          <cell r="U128" t="str">
            <v>CS73226.3-16</v>
          </cell>
        </row>
        <row r="129">
          <cell r="D129" t="str">
            <v>TER-PON-4-3/8</v>
          </cell>
          <cell r="E129">
            <v>71204</v>
          </cell>
          <cell r="F129" t="str">
            <v>Interface Cables-Materials</v>
          </cell>
          <cell r="G129">
            <v>6826</v>
          </cell>
          <cell r="H129" t="str">
            <v>Cable shoe 10mm2 M12  (one hole) (4 AWG) - Terminal de pala de un ojo / TERMINAL PONCHAR 04  3/8"  BARRIL LARGO</v>
          </cell>
          <cell r="I129" t="str">
            <v>pcs</v>
          </cell>
          <cell r="J129">
            <v>0</v>
          </cell>
          <cell r="K129" t="str">
            <v>NACIONAL</v>
          </cell>
          <cell r="L129" t="str">
            <v>OLC ELEIN</v>
          </cell>
          <cell r="M129">
            <v>2000</v>
          </cell>
          <cell r="N129">
            <v>0</v>
          </cell>
          <cell r="O129">
            <v>0</v>
          </cell>
          <cell r="P129">
            <v>0</v>
          </cell>
          <cell r="Q129" t="str">
            <v>COP</v>
          </cell>
          <cell r="R129">
            <v>0</v>
          </cell>
          <cell r="S129">
            <v>0.05</v>
          </cell>
          <cell r="T129">
            <v>2100</v>
          </cell>
          <cell r="U129" t="str">
            <v>TER-PON-4-3/8</v>
          </cell>
        </row>
        <row r="130">
          <cell r="D130" t="str">
            <v>TER-ANI-04-1</v>
          </cell>
          <cell r="E130">
            <v>71204</v>
          </cell>
          <cell r="F130" t="str">
            <v>Interface Cables-Materials</v>
          </cell>
          <cell r="G130">
            <v>6826</v>
          </cell>
          <cell r="H130" t="str">
            <v>Cable shoe 25mm2 M12  (one hole) (4 AWG) - Terminal de pala de un ojo /  TERMINAL 4 AWG UN OJO 1/4" BARRIL LARGO</v>
          </cell>
          <cell r="I130" t="str">
            <v>pcs</v>
          </cell>
          <cell r="J130">
            <v>0</v>
          </cell>
          <cell r="K130" t="str">
            <v>NACIONAL</v>
          </cell>
          <cell r="L130" t="str">
            <v>OLC ELEIN</v>
          </cell>
          <cell r="M130">
            <v>1600</v>
          </cell>
          <cell r="N130">
            <v>0</v>
          </cell>
          <cell r="O130">
            <v>0</v>
          </cell>
          <cell r="P130">
            <v>0</v>
          </cell>
          <cell r="Q130" t="str">
            <v>COP</v>
          </cell>
          <cell r="R130">
            <v>0</v>
          </cell>
          <cell r="S130">
            <v>0.05</v>
          </cell>
          <cell r="T130">
            <v>1680</v>
          </cell>
          <cell r="U130" t="str">
            <v>CS73226.29</v>
          </cell>
        </row>
        <row r="131">
          <cell r="D131" t="str">
            <v>TER-PON-2-5/16-1</v>
          </cell>
          <cell r="E131">
            <v>71204</v>
          </cell>
          <cell r="F131" t="str">
            <v>Interface Cables-Materials</v>
          </cell>
          <cell r="G131">
            <v>6826</v>
          </cell>
          <cell r="H131" t="str">
            <v>Cable shoe 35mm2 M12  (one hole) (2 AWG)  - TERMINAL PONCHAR 2  5/16" 1 OJO BARRIL LARGO</v>
          </cell>
          <cell r="I131" t="str">
            <v>pcs</v>
          </cell>
          <cell r="J131">
            <v>0</v>
          </cell>
          <cell r="K131" t="str">
            <v>NACIONAL</v>
          </cell>
          <cell r="L131" t="str">
            <v>OLC ELEIN</v>
          </cell>
          <cell r="M131">
            <v>2850</v>
          </cell>
          <cell r="N131">
            <v>0</v>
          </cell>
          <cell r="O131">
            <v>0</v>
          </cell>
          <cell r="P131">
            <v>0</v>
          </cell>
          <cell r="Q131" t="str">
            <v>COP</v>
          </cell>
          <cell r="R131">
            <v>0</v>
          </cell>
          <cell r="S131">
            <v>0.05</v>
          </cell>
          <cell r="T131">
            <v>2992.5</v>
          </cell>
          <cell r="U131" t="str">
            <v>CS73226.31</v>
          </cell>
        </row>
        <row r="132">
          <cell r="D132" t="str">
            <v>TER-PALA1/0-5/16-1</v>
          </cell>
          <cell r="E132">
            <v>71204</v>
          </cell>
          <cell r="F132" t="str">
            <v>Interface Cables-Materials</v>
          </cell>
          <cell r="G132">
            <v>6826</v>
          </cell>
          <cell r="H132" t="str">
            <v>Cable shoe 55mm2 (one hole) (1/0 AWG) - Terminal de pala de un ojo / TERMINAL 1/0 AWG 1 OJO 5/16"
PALA</v>
          </cell>
          <cell r="I132" t="str">
            <v>pcs</v>
          </cell>
          <cell r="J132">
            <v>0</v>
          </cell>
          <cell r="K132" t="str">
            <v>NACIONAL</v>
          </cell>
          <cell r="L132" t="str">
            <v>BKM</v>
          </cell>
          <cell r="M132">
            <v>5625</v>
          </cell>
          <cell r="N132">
            <v>0</v>
          </cell>
          <cell r="O132">
            <v>0</v>
          </cell>
          <cell r="P132">
            <v>0</v>
          </cell>
          <cell r="Q132" t="str">
            <v>COP</v>
          </cell>
          <cell r="R132">
            <v>0</v>
          </cell>
          <cell r="S132">
            <v>0.05</v>
          </cell>
          <cell r="T132">
            <v>5906.25</v>
          </cell>
          <cell r="U132" t="str">
            <v>SHOE-55</v>
          </cell>
        </row>
        <row r="133">
          <cell r="D133" t="str">
            <v>TER-PON 3/0-1/2</v>
          </cell>
          <cell r="E133">
            <v>71204</v>
          </cell>
          <cell r="F133" t="str">
            <v>Interface Cables-Materials</v>
          </cell>
          <cell r="G133">
            <v>6826</v>
          </cell>
          <cell r="H133" t="str">
            <v>Cable shoe 95mm2 (one hole) (3/0 AWG) - Terminal de pala de un ojo</v>
          </cell>
          <cell r="I133" t="str">
            <v>pcs</v>
          </cell>
          <cell r="J133">
            <v>0</v>
          </cell>
          <cell r="K133" t="str">
            <v>NACIONAL</v>
          </cell>
          <cell r="L133" t="str">
            <v>Elein</v>
          </cell>
          <cell r="M133">
            <v>5600</v>
          </cell>
          <cell r="N133">
            <v>0</v>
          </cell>
          <cell r="O133">
            <v>0</v>
          </cell>
          <cell r="P133">
            <v>0</v>
          </cell>
          <cell r="Q133" t="str">
            <v>COP</v>
          </cell>
          <cell r="R133">
            <v>0</v>
          </cell>
          <cell r="S133">
            <v>0.05</v>
          </cell>
          <cell r="T133">
            <v>5880</v>
          </cell>
          <cell r="U133" t="str">
            <v>SHOE-95</v>
          </cell>
        </row>
        <row r="134">
          <cell r="D134" t="str">
            <v>LCB4/0-12-X</v>
          </cell>
          <cell r="E134">
            <v>71204</v>
          </cell>
          <cell r="F134" t="str">
            <v>Interface Cables-Materials</v>
          </cell>
          <cell r="G134">
            <v>6826</v>
          </cell>
          <cell r="H134" t="str">
            <v xml:space="preserve">TERMINAL 4/0AWG PONCHAR PANDUIT OJO 1/2 </v>
          </cell>
          <cell r="I134" t="str">
            <v>pcs</v>
          </cell>
          <cell r="J134">
            <v>0</v>
          </cell>
          <cell r="K134" t="str">
            <v>IMPORTACION INDIRECTA</v>
          </cell>
          <cell r="L134" t="str">
            <v>MEM</v>
          </cell>
          <cell r="M134">
            <v>6318</v>
          </cell>
          <cell r="N134">
            <v>0</v>
          </cell>
          <cell r="O134">
            <v>0</v>
          </cell>
          <cell r="P134">
            <v>0</v>
          </cell>
          <cell r="Q134" t="str">
            <v>COP</v>
          </cell>
          <cell r="R134">
            <v>0</v>
          </cell>
          <cell r="S134">
            <v>0.05</v>
          </cell>
          <cell r="T134">
            <v>6633.9</v>
          </cell>
          <cell r="U134" t="str">
            <v>SHOE-120</v>
          </cell>
        </row>
        <row r="135">
          <cell r="D135" t="str">
            <v>LCB750-58-6</v>
          </cell>
          <cell r="E135">
            <v>71204</v>
          </cell>
          <cell r="F135" t="str">
            <v>Interface Cables-Materials</v>
          </cell>
          <cell r="G135">
            <v>6826</v>
          </cell>
          <cell r="H135" t="str">
            <v>LUG 1HOLE 1/2" FLARED BARREL  '750MCM, 535MCM, 925/24 'PINK P99 ROHS / Cable shoe 240mm2 (or 500MCM) / BATERIAS</v>
          </cell>
          <cell r="I135" t="str">
            <v>pcs</v>
          </cell>
          <cell r="J135">
            <v>0</v>
          </cell>
          <cell r="K135" t="str">
            <v>IMPORTACION INDIRECTA</v>
          </cell>
          <cell r="L135" t="str">
            <v>ANIXTER</v>
          </cell>
          <cell r="M135">
            <v>56120</v>
          </cell>
          <cell r="N135">
            <v>0</v>
          </cell>
          <cell r="O135">
            <v>0</v>
          </cell>
          <cell r="P135">
            <v>0</v>
          </cell>
          <cell r="Q135" t="str">
            <v>COP</v>
          </cell>
          <cell r="R135">
            <v>0</v>
          </cell>
          <cell r="S135">
            <v>0.05</v>
          </cell>
          <cell r="T135">
            <v>58926</v>
          </cell>
          <cell r="U135" t="str">
            <v>SHOE-535</v>
          </cell>
        </row>
        <row r="136">
          <cell r="D136" t="str">
            <v>TER-ANI-04-2</v>
          </cell>
          <cell r="E136">
            <v>71204</v>
          </cell>
          <cell r="F136" t="str">
            <v>Interface Cables-Materials</v>
          </cell>
          <cell r="G136">
            <v>6826</v>
          </cell>
          <cell r="H136" t="str">
            <v>Cable shoe 25mm2 M12 (two holes) (4 AWG) - Terminal de pala de dos ojos / TERMINAL 4 AWG DOS OJOS 1/4"</v>
          </cell>
          <cell r="I136" t="str">
            <v>pcs</v>
          </cell>
          <cell r="J136">
            <v>0</v>
          </cell>
          <cell r="K136" t="str">
            <v>NACIONAL</v>
          </cell>
          <cell r="L136" t="str">
            <v>OLC ELEIN</v>
          </cell>
          <cell r="M136">
            <v>4200</v>
          </cell>
          <cell r="N136">
            <v>0</v>
          </cell>
          <cell r="O136">
            <v>0</v>
          </cell>
          <cell r="P136">
            <v>0</v>
          </cell>
          <cell r="Q136" t="str">
            <v>COP</v>
          </cell>
          <cell r="R136">
            <v>0</v>
          </cell>
          <cell r="S136">
            <v>0.05</v>
          </cell>
          <cell r="T136">
            <v>4410</v>
          </cell>
          <cell r="U136" t="str">
            <v>CS73226.29-D</v>
          </cell>
        </row>
        <row r="137">
          <cell r="D137" t="str">
            <v>TER-PALA1/0-5/16-2</v>
          </cell>
          <cell r="E137">
            <v>71204</v>
          </cell>
          <cell r="F137" t="str">
            <v>Interface Cables-Materials</v>
          </cell>
          <cell r="G137">
            <v>6826</v>
          </cell>
          <cell r="H137" t="str">
            <v>Cable shoe 55mm2 (Two holes) (1/0 AWG) - Terminal de pala de dos ojos / TERMINAL 1/0 AWG 2 OJO 5/16"
PALA</v>
          </cell>
          <cell r="I137" t="str">
            <v>pcs</v>
          </cell>
          <cell r="J137">
            <v>0</v>
          </cell>
          <cell r="K137" t="str">
            <v>NACIONAL</v>
          </cell>
          <cell r="L137" t="str">
            <v>BKM</v>
          </cell>
          <cell r="M137">
            <v>3048</v>
          </cell>
          <cell r="N137">
            <v>0</v>
          </cell>
          <cell r="O137">
            <v>0</v>
          </cell>
          <cell r="P137">
            <v>0</v>
          </cell>
          <cell r="Q137" t="str">
            <v>COP</v>
          </cell>
          <cell r="R137">
            <v>0</v>
          </cell>
          <cell r="S137">
            <v>0.05</v>
          </cell>
          <cell r="T137">
            <v>3200.4</v>
          </cell>
          <cell r="U137" t="str">
            <v>SHOE-55</v>
          </cell>
        </row>
        <row r="138">
          <cell r="D138" t="str">
            <v>LCC2/0-38D-X</v>
          </cell>
          <cell r="E138">
            <v>71203</v>
          </cell>
          <cell r="F138" t="str">
            <v>Installation and Packaging Materials</v>
          </cell>
          <cell r="G138">
            <v>6819</v>
          </cell>
          <cell r="H138" t="str">
            <v>Cable shoe 50mm2 (Two holes) (2/0 AWG) - Terminal de pala de dos ojos Terminal en cobre estañada, ref: LCC2/0-38D, marca: PANDUIT.</v>
          </cell>
          <cell r="I138" t="str">
            <v>pcs</v>
          </cell>
          <cell r="J138">
            <v>0</v>
          </cell>
          <cell r="K138" t="str">
            <v>IMPORTACION INDIRECTA</v>
          </cell>
          <cell r="L138" t="str">
            <v>MEM</v>
          </cell>
          <cell r="M138">
            <v>11450</v>
          </cell>
          <cell r="N138">
            <v>0</v>
          </cell>
          <cell r="O138">
            <v>0</v>
          </cell>
          <cell r="P138">
            <v>0</v>
          </cell>
          <cell r="Q138" t="str">
            <v>COP</v>
          </cell>
          <cell r="R138">
            <v>0</v>
          </cell>
          <cell r="S138">
            <v>0.05</v>
          </cell>
          <cell r="T138">
            <v>12022.5</v>
          </cell>
          <cell r="U138" t="str">
            <v>SHOE-70D</v>
          </cell>
        </row>
        <row r="139">
          <cell r="D139" t="str">
            <v>LCD2/0-14B-X</v>
          </cell>
          <cell r="E139">
            <v>71204</v>
          </cell>
          <cell r="F139" t="str">
            <v>Interface Cables-Materials</v>
          </cell>
          <cell r="G139">
            <v>6826</v>
          </cell>
          <cell r="H139" t="str">
            <v>TERMINAL 2/0 AWG 2 OJOS 1/4" BARRIL CORTO (PANDUIT)</v>
          </cell>
          <cell r="I139" t="str">
            <v>pcs</v>
          </cell>
          <cell r="J139">
            <v>0</v>
          </cell>
          <cell r="K139" t="str">
            <v>IMPORTACION INDIRECTA</v>
          </cell>
          <cell r="L139" t="str">
            <v>MEM</v>
          </cell>
          <cell r="M139">
            <v>6259</v>
          </cell>
          <cell r="N139">
            <v>0</v>
          </cell>
          <cell r="O139">
            <v>0</v>
          </cell>
          <cell r="P139">
            <v>0</v>
          </cell>
          <cell r="Q139" t="str">
            <v>COP</v>
          </cell>
          <cell r="R139">
            <v>0</v>
          </cell>
          <cell r="S139">
            <v>0.05</v>
          </cell>
          <cell r="T139">
            <v>6571.95</v>
          </cell>
          <cell r="U139" t="str">
            <v>LCD2/0-14B-X</v>
          </cell>
        </row>
        <row r="140">
          <cell r="D140" t="str">
            <v>TER-ANI-10-3/8</v>
          </cell>
          <cell r="E140">
            <v>71204</v>
          </cell>
          <cell r="F140" t="str">
            <v>Interface Cables-Materials</v>
          </cell>
          <cell r="G140">
            <v>6826</v>
          </cell>
          <cell r="H140" t="str">
            <v>TERMINAL 10 AWG 1 OJO 3/8 COBERTURA PLASTICA AMARILLA</v>
          </cell>
          <cell r="I140" t="str">
            <v>pcs</v>
          </cell>
          <cell r="J140">
            <v>0</v>
          </cell>
          <cell r="K140" t="str">
            <v>NACIONAL</v>
          </cell>
          <cell r="L140" t="str">
            <v>ELEIN</v>
          </cell>
          <cell r="M140">
            <v>350</v>
          </cell>
          <cell r="N140">
            <v>0</v>
          </cell>
          <cell r="O140">
            <v>0</v>
          </cell>
          <cell r="P140">
            <v>0</v>
          </cell>
          <cell r="Q140" t="str">
            <v>COP</v>
          </cell>
          <cell r="R140">
            <v>0</v>
          </cell>
          <cell r="S140">
            <v>0.05</v>
          </cell>
          <cell r="T140">
            <v>367.5</v>
          </cell>
          <cell r="U140" t="str">
            <v>TER-ANI-10-3/8</v>
          </cell>
        </row>
        <row r="141">
          <cell r="D141" t="str">
            <v>LCB2-56-Q</v>
          </cell>
          <cell r="E141">
            <v>71204</v>
          </cell>
          <cell r="F141" t="str">
            <v>Interface Cables-Materials</v>
          </cell>
          <cell r="G141">
            <v>6826</v>
          </cell>
          <cell r="H141" t="str">
            <v>TERMINAL 2 AWG UN OJO 3/8" (PANDUIT) / terminal de un ojo de 35mm2</v>
          </cell>
          <cell r="I141" t="str">
            <v>pcs</v>
          </cell>
          <cell r="J141">
            <v>0</v>
          </cell>
          <cell r="K141" t="str">
            <v>IMPORTACION INDIRECTA</v>
          </cell>
          <cell r="L141" t="str">
            <v>MEM</v>
          </cell>
          <cell r="M141">
            <v>3169</v>
          </cell>
          <cell r="N141">
            <v>0</v>
          </cell>
          <cell r="O141">
            <v>0</v>
          </cell>
          <cell r="P141">
            <v>0</v>
          </cell>
          <cell r="Q141" t="str">
            <v>COP</v>
          </cell>
          <cell r="R141">
            <v>0</v>
          </cell>
          <cell r="S141">
            <v>0.05</v>
          </cell>
          <cell r="T141">
            <v>3327.45</v>
          </cell>
          <cell r="U141" t="str">
            <v>LCB2-56-Q</v>
          </cell>
        </row>
        <row r="142">
          <cell r="D142" t="str">
            <v>LCB2/0-38-X</v>
          </cell>
          <cell r="E142">
            <v>71204</v>
          </cell>
          <cell r="F142" t="str">
            <v>Interface Cables-Materials</v>
          </cell>
          <cell r="G142">
            <v>6826</v>
          </cell>
          <cell r="H142" t="str">
            <v>TERMINAL 2/0 AWG  UN  OJO 3/8" (PANDUIT) /  Terminal de un ojo de 50mm2
terminal de un ojo de 50mm2</v>
          </cell>
          <cell r="I142" t="str">
            <v>pcs</v>
          </cell>
          <cell r="J142">
            <v>0</v>
          </cell>
          <cell r="K142" t="str">
            <v>IMPORTACION INDIRECTA</v>
          </cell>
          <cell r="L142" t="str">
            <v>MEM</v>
          </cell>
          <cell r="M142">
            <v>7980</v>
          </cell>
          <cell r="N142">
            <v>0</v>
          </cell>
          <cell r="O142">
            <v>0</v>
          </cell>
          <cell r="P142">
            <v>0</v>
          </cell>
          <cell r="Q142" t="str">
            <v>COP</v>
          </cell>
          <cell r="R142">
            <v>0</v>
          </cell>
          <cell r="S142">
            <v>0.05</v>
          </cell>
          <cell r="T142">
            <v>8379</v>
          </cell>
          <cell r="U142" t="str">
            <v>LCB2/0-38-X</v>
          </cell>
        </row>
        <row r="143">
          <cell r="D143" t="str">
            <v>TER-ANI-08-1</v>
          </cell>
          <cell r="E143">
            <v>71204</v>
          </cell>
          <cell r="F143" t="str">
            <v>Interface Cables-Materials</v>
          </cell>
          <cell r="G143">
            <v>6826</v>
          </cell>
          <cell r="H143" t="str">
            <v>TERMINAL TIPO ANILLO  CABLE No. 8  AWG 1 OJO DE 1/4</v>
          </cell>
          <cell r="I143" t="str">
            <v>pcs</v>
          </cell>
          <cell r="J143">
            <v>0</v>
          </cell>
          <cell r="K143" t="str">
            <v>NACIONAL</v>
          </cell>
          <cell r="L143" t="str">
            <v>ELEIN</v>
          </cell>
          <cell r="M143">
            <v>1100</v>
          </cell>
          <cell r="N143">
            <v>0</v>
          </cell>
          <cell r="O143">
            <v>0</v>
          </cell>
          <cell r="P143">
            <v>0</v>
          </cell>
          <cell r="Q143" t="str">
            <v>COP</v>
          </cell>
          <cell r="R143">
            <v>0</v>
          </cell>
          <cell r="S143">
            <v>0.05</v>
          </cell>
          <cell r="T143">
            <v>1155</v>
          </cell>
          <cell r="U143" t="str">
            <v>TER-ANI-08-1</v>
          </cell>
        </row>
        <row r="144">
          <cell r="D144" t="str">
            <v>TER-ANI-04</v>
          </cell>
          <cell r="E144">
            <v>71204</v>
          </cell>
          <cell r="F144" t="str">
            <v>Interface Cables-Materials</v>
          </cell>
          <cell r="G144">
            <v>6826</v>
          </cell>
          <cell r="H144" t="str">
            <v>TERMINAL 4 AWG DE PUNTA</v>
          </cell>
          <cell r="I144" t="str">
            <v>pcs</v>
          </cell>
          <cell r="J144">
            <v>0</v>
          </cell>
          <cell r="K144" t="str">
            <v>NACIONAL</v>
          </cell>
          <cell r="L144" t="str">
            <v>MEM</v>
          </cell>
          <cell r="M144">
            <v>4515</v>
          </cell>
          <cell r="N144">
            <v>0</v>
          </cell>
          <cell r="O144">
            <v>0</v>
          </cell>
          <cell r="P144">
            <v>0</v>
          </cell>
          <cell r="Q144" t="str">
            <v>COP</v>
          </cell>
          <cell r="R144">
            <v>0</v>
          </cell>
          <cell r="S144">
            <v>0.05</v>
          </cell>
          <cell r="T144">
            <v>4740.75</v>
          </cell>
          <cell r="U144" t="str">
            <v>TER.ANI-04</v>
          </cell>
        </row>
        <row r="145">
          <cell r="D145" t="str">
            <v>LCB6-14-L</v>
          </cell>
          <cell r="E145">
            <v>71204</v>
          </cell>
          <cell r="F145" t="str">
            <v>Interface Cables-Materials</v>
          </cell>
          <cell r="G145">
            <v>6826</v>
          </cell>
          <cell r="H145" t="str">
            <v>TERMINAL 6 AWG PONCHAR PANDUIT OJO 1/4</v>
          </cell>
          <cell r="I145" t="str">
            <v>pcs</v>
          </cell>
          <cell r="J145">
            <v>0</v>
          </cell>
          <cell r="K145" t="str">
            <v>IMPORTACION INDIRECTA</v>
          </cell>
          <cell r="L145" t="str">
            <v>PANDUIT</v>
          </cell>
          <cell r="M145">
            <v>2216</v>
          </cell>
          <cell r="N145">
            <v>0</v>
          </cell>
          <cell r="O145">
            <v>0</v>
          </cell>
          <cell r="P145">
            <v>0</v>
          </cell>
          <cell r="Q145" t="str">
            <v>COP</v>
          </cell>
          <cell r="R145">
            <v>0</v>
          </cell>
          <cell r="S145">
            <v>0.05</v>
          </cell>
          <cell r="T145">
            <v>2326.8000000000002</v>
          </cell>
          <cell r="U145" t="str">
            <v>LCB6-14-L</v>
          </cell>
        </row>
        <row r="146">
          <cell r="D146" t="str">
            <v>TER-PON2-3/8-1</v>
          </cell>
          <cell r="E146">
            <v>71204</v>
          </cell>
          <cell r="F146" t="str">
            <v>Interface Cables-Materials</v>
          </cell>
          <cell r="G146">
            <v>6826</v>
          </cell>
          <cell r="H146" t="str">
            <v>TERMINAL PONCHAR  2 AWG UN OJO 3/8" BARRIL LARGO</v>
          </cell>
          <cell r="I146" t="str">
            <v>pcs</v>
          </cell>
          <cell r="J146">
            <v>0</v>
          </cell>
          <cell r="K146" t="str">
            <v>NACIONAL</v>
          </cell>
          <cell r="L146" t="str">
            <v>BKM</v>
          </cell>
          <cell r="M146">
            <v>4000</v>
          </cell>
          <cell r="N146">
            <v>0</v>
          </cell>
          <cell r="O146">
            <v>0</v>
          </cell>
          <cell r="P146">
            <v>0</v>
          </cell>
          <cell r="Q146" t="str">
            <v>COP</v>
          </cell>
          <cell r="R146">
            <v>0</v>
          </cell>
          <cell r="S146">
            <v>0.05</v>
          </cell>
          <cell r="T146">
            <v>4200</v>
          </cell>
          <cell r="U146" t="str">
            <v>TER-PON2-3/8-1</v>
          </cell>
        </row>
        <row r="147">
          <cell r="D147" t="str">
            <v>TER-PON-4-1/4</v>
          </cell>
          <cell r="E147">
            <v>71204</v>
          </cell>
          <cell r="F147" t="str">
            <v>Interface Cables-Materials</v>
          </cell>
          <cell r="G147">
            <v>6826</v>
          </cell>
          <cell r="H147" t="str">
            <v>TERMINAL PONCHAR 4  1/4"</v>
          </cell>
          <cell r="I147" t="str">
            <v>pcs</v>
          </cell>
          <cell r="J147">
            <v>0</v>
          </cell>
          <cell r="K147" t="str">
            <v>NACIONAL</v>
          </cell>
          <cell r="L147" t="str">
            <v>ELEIN</v>
          </cell>
          <cell r="M147">
            <v>1600</v>
          </cell>
          <cell r="N147">
            <v>0</v>
          </cell>
          <cell r="O147">
            <v>0</v>
          </cell>
          <cell r="P147">
            <v>0</v>
          </cell>
          <cell r="Q147" t="str">
            <v>COP</v>
          </cell>
          <cell r="R147">
            <v>0</v>
          </cell>
          <cell r="S147">
            <v>0.05</v>
          </cell>
          <cell r="T147">
            <v>1680</v>
          </cell>
          <cell r="U147" t="str">
            <v>TER-PON-4-1/4</v>
          </cell>
        </row>
        <row r="148">
          <cell r="D148" t="str">
            <v>TER-PON-1/0-5/16-2</v>
          </cell>
          <cell r="E148">
            <v>71204</v>
          </cell>
          <cell r="F148" t="str">
            <v>Interface Cables-Materials</v>
          </cell>
          <cell r="G148">
            <v>6826</v>
          </cell>
          <cell r="H148" t="str">
            <v>TERMINAL PONCHAR 1/0  5/16" 2 OJO BARRIL LARGO</v>
          </cell>
          <cell r="I148" t="str">
            <v>pcs</v>
          </cell>
          <cell r="J148">
            <v>0</v>
          </cell>
          <cell r="K148" t="str">
            <v>NACIONAL</v>
          </cell>
          <cell r="L148" t="str">
            <v>ELEIN</v>
          </cell>
          <cell r="M148">
            <v>4375</v>
          </cell>
          <cell r="N148">
            <v>0</v>
          </cell>
          <cell r="O148">
            <v>0</v>
          </cell>
          <cell r="P148">
            <v>0</v>
          </cell>
          <cell r="Q148" t="str">
            <v>COP</v>
          </cell>
          <cell r="R148">
            <v>0</v>
          </cell>
          <cell r="S148">
            <v>0.05</v>
          </cell>
          <cell r="T148">
            <v>4593.75</v>
          </cell>
          <cell r="U148" t="str">
            <v>TER-PON-1/0-5/16-2</v>
          </cell>
        </row>
        <row r="149">
          <cell r="D149" t="str">
            <v>TER-PON-2-5/16-2</v>
          </cell>
          <cell r="E149">
            <v>71204</v>
          </cell>
          <cell r="F149" t="str">
            <v>Interface Cables-Materials</v>
          </cell>
          <cell r="G149">
            <v>6826</v>
          </cell>
          <cell r="H149" t="str">
            <v>TERMINAL PONCHAR 2  5/16" 2 OJO BARRIL LARGO</v>
          </cell>
          <cell r="I149" t="str">
            <v>pcs</v>
          </cell>
          <cell r="J149">
            <v>0</v>
          </cell>
          <cell r="K149" t="str">
            <v>NACIONAL</v>
          </cell>
          <cell r="L149" t="str">
            <v>ELEIN</v>
          </cell>
          <cell r="M149">
            <v>4865</v>
          </cell>
          <cell r="N149">
            <v>0</v>
          </cell>
          <cell r="O149">
            <v>0</v>
          </cell>
          <cell r="P149">
            <v>0</v>
          </cell>
          <cell r="Q149" t="str">
            <v>COP</v>
          </cell>
          <cell r="R149">
            <v>0</v>
          </cell>
          <cell r="S149">
            <v>0.05</v>
          </cell>
          <cell r="T149">
            <v>5108.25</v>
          </cell>
          <cell r="U149" t="str">
            <v>TER-PON-2-5/16-2</v>
          </cell>
        </row>
        <row r="150">
          <cell r="D150" t="str">
            <v>TER-ARO-1/4-R</v>
          </cell>
          <cell r="E150">
            <v>71204</v>
          </cell>
          <cell r="F150" t="str">
            <v>Interface Cables-Materials</v>
          </cell>
          <cell r="G150">
            <v>6826</v>
          </cell>
          <cell r="H150" t="str">
            <v>TERMINAL ARO  3X18 AWG  1/4" ROJO</v>
          </cell>
          <cell r="I150" t="str">
            <v>pcs</v>
          </cell>
          <cell r="J150">
            <v>0</v>
          </cell>
          <cell r="K150" t="str">
            <v>NACIONAL</v>
          </cell>
          <cell r="L150" t="str">
            <v>ELEIN</v>
          </cell>
          <cell r="M150">
            <v>100</v>
          </cell>
          <cell r="N150">
            <v>0</v>
          </cell>
          <cell r="O150">
            <v>0</v>
          </cell>
          <cell r="P150">
            <v>0</v>
          </cell>
          <cell r="Q150" t="str">
            <v>COP</v>
          </cell>
          <cell r="R150">
            <v>0</v>
          </cell>
          <cell r="S150">
            <v>0.05</v>
          </cell>
          <cell r="T150">
            <v>105</v>
          </cell>
          <cell r="U150" t="str">
            <v>TER-ARO-1/4-R</v>
          </cell>
        </row>
        <row r="151">
          <cell r="D151" t="str">
            <v>TER-EMT-1 1/2</v>
          </cell>
          <cell r="E151">
            <v>71204</v>
          </cell>
          <cell r="F151" t="str">
            <v>Interface Cables-Materials</v>
          </cell>
          <cell r="G151">
            <v>6826</v>
          </cell>
          <cell r="H151" t="str">
            <v>TERMINAL EMT DE 1 1/2" TUBERIA</v>
          </cell>
          <cell r="I151" t="str">
            <v>pcs</v>
          </cell>
          <cell r="J151">
            <v>0</v>
          </cell>
          <cell r="K151" t="str">
            <v>NACIONAL</v>
          </cell>
          <cell r="L151" t="str">
            <v>ELEIN</v>
          </cell>
          <cell r="M151">
            <v>2468</v>
          </cell>
          <cell r="N151">
            <v>0</v>
          </cell>
          <cell r="O151">
            <v>0</v>
          </cell>
          <cell r="P151">
            <v>0</v>
          </cell>
          <cell r="Q151" t="str">
            <v>COP</v>
          </cell>
          <cell r="R151">
            <v>0</v>
          </cell>
          <cell r="S151">
            <v>0.05</v>
          </cell>
          <cell r="T151">
            <v>2591.4</v>
          </cell>
          <cell r="U151" t="str">
            <v>TER-EMT-1 1/2</v>
          </cell>
        </row>
        <row r="152">
          <cell r="D152" t="str">
            <v>LCB8-14-L</v>
          </cell>
          <cell r="E152">
            <v>71204</v>
          </cell>
          <cell r="F152" t="str">
            <v>Interface Cables-Materials</v>
          </cell>
          <cell r="G152">
            <v>6826</v>
          </cell>
          <cell r="H152" t="str">
            <v>TERMINAL 8 AWG PONCHAR PANDUIT OJO 1/4</v>
          </cell>
          <cell r="I152" t="str">
            <v>pcs</v>
          </cell>
          <cell r="J152">
            <v>0</v>
          </cell>
          <cell r="K152" t="str">
            <v>IMPORTACION INDIRECTA</v>
          </cell>
          <cell r="L152" t="str">
            <v>PANDUIT</v>
          </cell>
          <cell r="M152">
            <v>2500</v>
          </cell>
          <cell r="N152">
            <v>0</v>
          </cell>
          <cell r="O152">
            <v>0</v>
          </cell>
          <cell r="P152">
            <v>0</v>
          </cell>
          <cell r="Q152" t="str">
            <v>COP</v>
          </cell>
          <cell r="R152">
            <v>0</v>
          </cell>
          <cell r="S152">
            <v>0.05</v>
          </cell>
          <cell r="T152">
            <v>2625</v>
          </cell>
          <cell r="U152" t="str">
            <v>LCB8-14-L</v>
          </cell>
        </row>
        <row r="153">
          <cell r="D153" t="str">
            <v>TER-PON 300 -1/2-1</v>
          </cell>
          <cell r="E153">
            <v>71204</v>
          </cell>
          <cell r="F153" t="str">
            <v>Interface Cables-Materials</v>
          </cell>
          <cell r="G153">
            <v>6826</v>
          </cell>
          <cell r="H153" t="str">
            <v>TERMINAL PONCHAR 4/0 AWG UN OJO 1/2" BARRIL LARGO</v>
          </cell>
          <cell r="I153" t="str">
            <v>pcs</v>
          </cell>
          <cell r="J153">
            <v>0</v>
          </cell>
          <cell r="K153" t="str">
            <v>NACIONAL</v>
          </cell>
          <cell r="L153" t="str">
            <v>ELEIN</v>
          </cell>
          <cell r="M153">
            <v>9600</v>
          </cell>
          <cell r="N153">
            <v>0</v>
          </cell>
          <cell r="O153">
            <v>0</v>
          </cell>
          <cell r="P153">
            <v>0</v>
          </cell>
          <cell r="Q153" t="str">
            <v>COP</v>
          </cell>
          <cell r="R153">
            <v>0</v>
          </cell>
          <cell r="S153">
            <v>0.05</v>
          </cell>
          <cell r="T153">
            <v>10080</v>
          </cell>
          <cell r="U153" t="str">
            <v>TER-PON 300 -1/2-1</v>
          </cell>
        </row>
        <row r="154">
          <cell r="D154" t="str">
            <v>TER-ARO-3/8-3M</v>
          </cell>
          <cell r="E154">
            <v>71204</v>
          </cell>
          <cell r="F154" t="str">
            <v>Interface Cables-Materials</v>
          </cell>
          <cell r="G154">
            <v>6826</v>
          </cell>
          <cell r="H154" t="str">
            <v>TERMINAL 8 AWG  UN OJO 3/8" 3M</v>
          </cell>
          <cell r="I154" t="str">
            <v>pcs</v>
          </cell>
          <cell r="J154">
            <v>0</v>
          </cell>
          <cell r="K154" t="str">
            <v>NACIONAL</v>
          </cell>
          <cell r="L154" t="str">
            <v>ELEIN</v>
          </cell>
          <cell r="M154">
            <v>808</v>
          </cell>
          <cell r="N154">
            <v>0</v>
          </cell>
          <cell r="O154">
            <v>0</v>
          </cell>
          <cell r="P154">
            <v>0</v>
          </cell>
          <cell r="Q154" t="str">
            <v>COP</v>
          </cell>
          <cell r="R154">
            <v>0</v>
          </cell>
          <cell r="S154">
            <v>0.05</v>
          </cell>
          <cell r="T154">
            <v>848.4</v>
          </cell>
          <cell r="U154" t="str">
            <v>TER-ARO-3/8-3M</v>
          </cell>
        </row>
        <row r="155">
          <cell r="D155" t="str">
            <v>TER-PUNTA-10-3M</v>
          </cell>
          <cell r="E155">
            <v>71204</v>
          </cell>
          <cell r="F155" t="str">
            <v>Interface Cables-Materials</v>
          </cell>
          <cell r="G155">
            <v>6826</v>
          </cell>
          <cell r="H155" t="str">
            <v>TERMINAL 10 AWG DE PUNTA 3M</v>
          </cell>
          <cell r="I155" t="str">
            <v>pcs</v>
          </cell>
          <cell r="J155">
            <v>0</v>
          </cell>
          <cell r="K155" t="str">
            <v>NACIONAL</v>
          </cell>
          <cell r="L155" t="str">
            <v>ELEIN</v>
          </cell>
          <cell r="M155">
            <v>807</v>
          </cell>
          <cell r="N155">
            <v>0</v>
          </cell>
          <cell r="O155">
            <v>0</v>
          </cell>
          <cell r="P155">
            <v>0</v>
          </cell>
          <cell r="Q155" t="str">
            <v>COP</v>
          </cell>
          <cell r="R155">
            <v>0</v>
          </cell>
          <cell r="S155">
            <v>0.05</v>
          </cell>
          <cell r="T155">
            <v>847.35</v>
          </cell>
          <cell r="U155" t="str">
            <v>TER-PUNTA-10-3M</v>
          </cell>
        </row>
        <row r="156">
          <cell r="D156" t="str">
            <v>TER-PON8-1/4-2</v>
          </cell>
          <cell r="E156">
            <v>71204</v>
          </cell>
          <cell r="F156" t="str">
            <v>Interface Cables-Materials</v>
          </cell>
          <cell r="G156">
            <v>6826</v>
          </cell>
          <cell r="H156" t="str">
            <v>TERMINAL PONCHAR 8 AWG 2 OJO 1/4"  DE PALA  OLC</v>
          </cell>
          <cell r="I156" t="str">
            <v>pcs</v>
          </cell>
          <cell r="J156">
            <v>0</v>
          </cell>
          <cell r="K156" t="str">
            <v>NACIONAL</v>
          </cell>
          <cell r="L156" t="str">
            <v>BKM</v>
          </cell>
          <cell r="M156">
            <v>1565</v>
          </cell>
          <cell r="N156">
            <v>0</v>
          </cell>
          <cell r="O156">
            <v>0</v>
          </cell>
          <cell r="P156">
            <v>0</v>
          </cell>
          <cell r="Q156" t="str">
            <v>COP</v>
          </cell>
          <cell r="R156">
            <v>0</v>
          </cell>
          <cell r="S156">
            <v>0.05</v>
          </cell>
          <cell r="T156">
            <v>1643.25</v>
          </cell>
          <cell r="U156" t="str">
            <v>TER-PON8-1/4-2</v>
          </cell>
        </row>
        <row r="157">
          <cell r="D157" t="str">
            <v>TER-PON6-1/4-2</v>
          </cell>
          <cell r="E157">
            <v>71204</v>
          </cell>
          <cell r="F157" t="str">
            <v>Interface Cables-Materials</v>
          </cell>
          <cell r="G157">
            <v>6826</v>
          </cell>
          <cell r="H157" t="str">
            <v>TERMINAL PONCHAR  6 AWG DOS OJO 1/4"</v>
          </cell>
          <cell r="I157" t="str">
            <v>pcs</v>
          </cell>
          <cell r="J157">
            <v>0</v>
          </cell>
          <cell r="K157" t="str">
            <v>NACIONAL</v>
          </cell>
          <cell r="L157" t="str">
            <v>BKM</v>
          </cell>
          <cell r="M157">
            <v>3200</v>
          </cell>
          <cell r="N157">
            <v>0</v>
          </cell>
          <cell r="O157">
            <v>0</v>
          </cell>
          <cell r="P157">
            <v>0</v>
          </cell>
          <cell r="Q157" t="str">
            <v>COP</v>
          </cell>
          <cell r="R157">
            <v>0</v>
          </cell>
          <cell r="S157">
            <v>0.05</v>
          </cell>
          <cell r="T157">
            <v>3360</v>
          </cell>
          <cell r="U157" t="str">
            <v>TER-PON6-1/4-2</v>
          </cell>
        </row>
        <row r="158">
          <cell r="D158" t="str">
            <v>TER-PON 1/0-3/8</v>
          </cell>
          <cell r="E158">
            <v>71204</v>
          </cell>
          <cell r="F158" t="str">
            <v>Interface Cables-Materials</v>
          </cell>
          <cell r="G158">
            <v>6826</v>
          </cell>
          <cell r="H158" t="str">
            <v>TERMINAL 1/0 AWG UN OJO 3/8" BARRIL LARGO</v>
          </cell>
          <cell r="I158" t="str">
            <v>pcs</v>
          </cell>
          <cell r="J158">
            <v>0</v>
          </cell>
          <cell r="K158" t="str">
            <v>NACIONAL</v>
          </cell>
          <cell r="L158" t="str">
            <v>BKM</v>
          </cell>
          <cell r="M158">
            <v>5200</v>
          </cell>
          <cell r="N158">
            <v>0</v>
          </cell>
          <cell r="O158">
            <v>0</v>
          </cell>
          <cell r="P158">
            <v>0</v>
          </cell>
          <cell r="Q158" t="str">
            <v>COP</v>
          </cell>
          <cell r="R158">
            <v>0</v>
          </cell>
          <cell r="S158">
            <v>0.05</v>
          </cell>
          <cell r="T158">
            <v>5460</v>
          </cell>
          <cell r="U158" t="str">
            <v>TER-PON 1/0-3/8</v>
          </cell>
        </row>
        <row r="159">
          <cell r="D159" t="str">
            <v>TER-PON-6-8MM</v>
          </cell>
          <cell r="E159">
            <v>71204</v>
          </cell>
          <cell r="F159" t="str">
            <v>Interface Cables-Materials</v>
          </cell>
          <cell r="G159">
            <v>6826</v>
          </cell>
          <cell r="H159" t="str">
            <v>TERMINAL PONCHAR  6 AWG UN OJO 8MM</v>
          </cell>
          <cell r="I159" t="str">
            <v>pcs</v>
          </cell>
          <cell r="J159">
            <v>0</v>
          </cell>
          <cell r="K159" t="str">
            <v>NACIONAL</v>
          </cell>
          <cell r="L159" t="str">
            <v>Elein</v>
          </cell>
          <cell r="M159">
            <v>1600</v>
          </cell>
          <cell r="N159">
            <v>0</v>
          </cell>
          <cell r="O159">
            <v>0</v>
          </cell>
          <cell r="P159">
            <v>0</v>
          </cell>
          <cell r="Q159" t="str">
            <v>COP</v>
          </cell>
          <cell r="R159">
            <v>0</v>
          </cell>
          <cell r="S159">
            <v>0.05</v>
          </cell>
          <cell r="T159">
            <v>1680</v>
          </cell>
          <cell r="U159" t="str">
            <v>TER-PON-6-8MM</v>
          </cell>
        </row>
        <row r="160">
          <cell r="D160" t="str">
            <v>LCC1/0-12DX</v>
          </cell>
          <cell r="E160">
            <v>71204</v>
          </cell>
          <cell r="F160" t="str">
            <v>Interface Cables-Materials</v>
          </cell>
          <cell r="G160">
            <v>6826</v>
          </cell>
          <cell r="H160" t="str">
            <v>TERMINAL 1/0 AWG  2 OJO 1/2  (PANDUIT)</v>
          </cell>
          <cell r="I160" t="str">
            <v>pcs</v>
          </cell>
          <cell r="J160">
            <v>0</v>
          </cell>
          <cell r="K160" t="str">
            <v>NACIONAL</v>
          </cell>
          <cell r="L160" t="str">
            <v>MEM</v>
          </cell>
          <cell r="M160">
            <v>6158</v>
          </cell>
          <cell r="N160">
            <v>0</v>
          </cell>
          <cell r="O160">
            <v>0</v>
          </cell>
          <cell r="P160">
            <v>0</v>
          </cell>
          <cell r="Q160" t="str">
            <v>COP</v>
          </cell>
          <cell r="R160">
            <v>0</v>
          </cell>
          <cell r="S160">
            <v>0.05</v>
          </cell>
          <cell r="T160">
            <v>6465.9</v>
          </cell>
          <cell r="U160" t="str">
            <v>LCC1/0-12DX</v>
          </cell>
        </row>
        <row r="161">
          <cell r="D161" t="str">
            <v>LCB1/0-38-X</v>
          </cell>
          <cell r="E161">
            <v>71204</v>
          </cell>
          <cell r="F161" t="str">
            <v>Interface Cables-Materials</v>
          </cell>
          <cell r="G161">
            <v>6826</v>
          </cell>
          <cell r="H161" t="str">
            <v>TERMINAL 1/0 AWG UN OJO 3/8" PONCHAR  (PANDUIT)</v>
          </cell>
          <cell r="I161" t="str">
            <v>pcs</v>
          </cell>
          <cell r="J161">
            <v>0</v>
          </cell>
          <cell r="K161" t="str">
            <v>IMPORTACION INDIRECTA</v>
          </cell>
          <cell r="L161" t="str">
            <v>MEM</v>
          </cell>
          <cell r="M161">
            <v>9230</v>
          </cell>
          <cell r="N161">
            <v>0</v>
          </cell>
          <cell r="O161">
            <v>0</v>
          </cell>
          <cell r="P161">
            <v>0</v>
          </cell>
          <cell r="Q161" t="str">
            <v>COP</v>
          </cell>
          <cell r="R161">
            <v>0</v>
          </cell>
          <cell r="S161">
            <v>0.05</v>
          </cell>
          <cell r="T161">
            <v>9691.5</v>
          </cell>
          <cell r="U161" t="str">
            <v>LCB1/0-38-X</v>
          </cell>
        </row>
        <row r="162">
          <cell r="D162" t="str">
            <v>TER-PON-4/0-1/2-1</v>
          </cell>
          <cell r="E162">
            <v>71204</v>
          </cell>
          <cell r="F162" t="str">
            <v>Interface Cables-Materials</v>
          </cell>
          <cell r="G162">
            <v>6826</v>
          </cell>
          <cell r="H162" t="str">
            <v>TERMINAL PONCHAR 4/0  1/2" 1 OJO BARRIL LARGO</v>
          </cell>
          <cell r="I162" t="str">
            <v>pcs</v>
          </cell>
          <cell r="J162">
            <v>0</v>
          </cell>
          <cell r="K162" t="str">
            <v>NACIONAL</v>
          </cell>
          <cell r="L162" t="str">
            <v>ELEIN</v>
          </cell>
          <cell r="M162">
            <v>16286</v>
          </cell>
          <cell r="N162">
            <v>0</v>
          </cell>
          <cell r="O162">
            <v>0</v>
          </cell>
          <cell r="P162">
            <v>0</v>
          </cell>
          <cell r="Q162" t="str">
            <v>COP</v>
          </cell>
          <cell r="R162">
            <v>0</v>
          </cell>
          <cell r="S162">
            <v>0.05</v>
          </cell>
          <cell r="T162">
            <v>17100.3</v>
          </cell>
          <cell r="U162" t="str">
            <v>TER-PON-4/0-1/2-1</v>
          </cell>
        </row>
        <row r="163">
          <cell r="D163" t="str">
            <v>TER-PON18-HEMBRA</v>
          </cell>
          <cell r="E163">
            <v>71204</v>
          </cell>
          <cell r="F163" t="str">
            <v>Interface Cables-Materials</v>
          </cell>
          <cell r="G163">
            <v>6826</v>
          </cell>
          <cell r="H163" t="str">
            <v>TERMINAL PONCHAR  ENCAUCHETADA DE EMPALME No.  18 AWG HEMBRA</v>
          </cell>
          <cell r="I163" t="str">
            <v>pcs</v>
          </cell>
          <cell r="J163">
            <v>0</v>
          </cell>
          <cell r="K163" t="str">
            <v>NACIONAL</v>
          </cell>
          <cell r="L163" t="str">
            <v>ELEIN</v>
          </cell>
          <cell r="M163">
            <v>229.8</v>
          </cell>
          <cell r="N163">
            <v>0</v>
          </cell>
          <cell r="O163">
            <v>0</v>
          </cell>
          <cell r="P163">
            <v>0</v>
          </cell>
          <cell r="Q163" t="str">
            <v>COP</v>
          </cell>
          <cell r="R163">
            <v>0</v>
          </cell>
          <cell r="S163">
            <v>0.05</v>
          </cell>
          <cell r="T163">
            <v>241.29</v>
          </cell>
          <cell r="U163" t="str">
            <v>TER-PON18-HEMBRA</v>
          </cell>
        </row>
        <row r="164">
          <cell r="D164" t="str">
            <v>TER-PON18-MACHO</v>
          </cell>
          <cell r="E164">
            <v>71204</v>
          </cell>
          <cell r="F164" t="str">
            <v>Interface Cables-Materials</v>
          </cell>
          <cell r="G164">
            <v>6826</v>
          </cell>
          <cell r="H164" t="str">
            <v>TERMINAL PONCHAR  ENCAUCHETADA DE EMPALME No.  18 AWG MACHO</v>
          </cell>
          <cell r="I164" t="str">
            <v>pcs</v>
          </cell>
          <cell r="J164">
            <v>0</v>
          </cell>
          <cell r="K164" t="str">
            <v>NACIONAL</v>
          </cell>
          <cell r="L164" t="str">
            <v>ELEIN</v>
          </cell>
          <cell r="M164">
            <v>229.8</v>
          </cell>
          <cell r="N164">
            <v>0</v>
          </cell>
          <cell r="O164">
            <v>0</v>
          </cell>
          <cell r="P164">
            <v>0</v>
          </cell>
          <cell r="Q164" t="str">
            <v>COP</v>
          </cell>
          <cell r="R164">
            <v>0</v>
          </cell>
          <cell r="S164">
            <v>0.05</v>
          </cell>
          <cell r="T164">
            <v>241.29</v>
          </cell>
          <cell r="U164" t="str">
            <v>TER-PON18-MACHO</v>
          </cell>
        </row>
        <row r="165">
          <cell r="D165" t="str">
            <v>TER-PON10-12-MACHO</v>
          </cell>
          <cell r="E165">
            <v>71204</v>
          </cell>
          <cell r="F165" t="str">
            <v>Interface Cables-Materials</v>
          </cell>
          <cell r="G165">
            <v>6826</v>
          </cell>
          <cell r="H165" t="str">
            <v>TERMINAL PONCHAR  ENCAUCHETADA DE EMPALME No.  10-12 AWG MACHO AMARILLA X UND</v>
          </cell>
          <cell r="I165" t="str">
            <v>pcs</v>
          </cell>
          <cell r="J165">
            <v>0</v>
          </cell>
          <cell r="K165" t="str">
            <v>NACIONAL</v>
          </cell>
          <cell r="L165" t="str">
            <v>ELEIN</v>
          </cell>
          <cell r="M165">
            <v>381</v>
          </cell>
          <cell r="N165">
            <v>0</v>
          </cell>
          <cell r="O165">
            <v>0</v>
          </cell>
          <cell r="P165">
            <v>0</v>
          </cell>
          <cell r="Q165" t="str">
            <v>COP</v>
          </cell>
          <cell r="R165">
            <v>0</v>
          </cell>
          <cell r="S165">
            <v>0.05</v>
          </cell>
          <cell r="T165">
            <v>400.05</v>
          </cell>
          <cell r="U165" t="str">
            <v>TER-PON10-12-MACHO</v>
          </cell>
        </row>
        <row r="166">
          <cell r="D166" t="str">
            <v>TER-PON10-12-HEMBRA</v>
          </cell>
          <cell r="E166">
            <v>71204</v>
          </cell>
          <cell r="F166" t="str">
            <v>Interface Cables-Materials</v>
          </cell>
          <cell r="G166">
            <v>6826</v>
          </cell>
          <cell r="H166" t="str">
            <v>TERMINAL PONCHAR  ENCAUCHETADA DE EMPALME No.  10-12 AWG HEMBRA AMARILLA X UND</v>
          </cell>
          <cell r="I166" t="str">
            <v>pcs</v>
          </cell>
          <cell r="J166">
            <v>0</v>
          </cell>
          <cell r="K166" t="str">
            <v>NACIONAL</v>
          </cell>
          <cell r="L166" t="str">
            <v>ELEIN</v>
          </cell>
          <cell r="M166">
            <v>381</v>
          </cell>
          <cell r="N166">
            <v>0</v>
          </cell>
          <cell r="O166">
            <v>0</v>
          </cell>
          <cell r="P166">
            <v>0</v>
          </cell>
          <cell r="Q166" t="str">
            <v>COP</v>
          </cell>
          <cell r="R166">
            <v>0</v>
          </cell>
          <cell r="S166">
            <v>0.05</v>
          </cell>
          <cell r="T166">
            <v>400.05</v>
          </cell>
          <cell r="U166" t="str">
            <v>TER-PON10-12-HEMBRA</v>
          </cell>
        </row>
        <row r="167">
          <cell r="D167" t="str">
            <v>LCB4/0-38-X</v>
          </cell>
          <cell r="E167">
            <v>71204</v>
          </cell>
          <cell r="F167" t="str">
            <v>Interface Cables-Materials</v>
          </cell>
          <cell r="G167">
            <v>6826</v>
          </cell>
          <cell r="H167" t="str">
            <v>TERMINAL 4/0 AWG 1 OJO 3/8" COBRE ESTAÑADA  (PANDUIT)</v>
          </cell>
          <cell r="I167" t="str">
            <v>pcs</v>
          </cell>
          <cell r="J167">
            <v>0</v>
          </cell>
          <cell r="K167" t="str">
            <v>IMPORTACION INDIRECTA</v>
          </cell>
          <cell r="L167" t="str">
            <v>MEM</v>
          </cell>
          <cell r="M167">
            <v>7040</v>
          </cell>
          <cell r="N167">
            <v>0</v>
          </cell>
          <cell r="O167">
            <v>0</v>
          </cell>
          <cell r="P167">
            <v>0</v>
          </cell>
          <cell r="Q167" t="str">
            <v>COP</v>
          </cell>
          <cell r="R167">
            <v>0</v>
          </cell>
          <cell r="S167">
            <v>0.05</v>
          </cell>
          <cell r="T167">
            <v>7392</v>
          </cell>
          <cell r="U167" t="str">
            <v>LCB4/0-38-X</v>
          </cell>
        </row>
        <row r="168">
          <cell r="D168" t="str">
            <v>LCC4/0-38DW-X</v>
          </cell>
          <cell r="E168">
            <v>71204</v>
          </cell>
          <cell r="F168" t="str">
            <v>Interface Cables-Materials</v>
          </cell>
          <cell r="G168">
            <v>6826</v>
          </cell>
          <cell r="H168" t="str">
            <v>TERMINAL 4/0 AWG 2 OJOS 3/8" COBRE ESTAÑADA  (PANDUIT)</v>
          </cell>
          <cell r="I168" t="str">
            <v>pcs</v>
          </cell>
          <cell r="J168">
            <v>0</v>
          </cell>
          <cell r="K168" t="str">
            <v>IMPORTACION INDIRECTA</v>
          </cell>
          <cell r="L168" t="str">
            <v>MEM</v>
          </cell>
          <cell r="M168">
            <v>30950</v>
          </cell>
          <cell r="N168">
            <v>0</v>
          </cell>
          <cell r="O168">
            <v>0</v>
          </cell>
          <cell r="P168">
            <v>0</v>
          </cell>
          <cell r="Q168" t="str">
            <v>COP</v>
          </cell>
          <cell r="R168">
            <v>0</v>
          </cell>
          <cell r="S168">
            <v>0.05</v>
          </cell>
          <cell r="T168">
            <v>32497.5</v>
          </cell>
          <cell r="U168" t="str">
            <v>LCC4/0-38DW-X</v>
          </cell>
        </row>
        <row r="169">
          <cell r="D169" t="str">
            <v>FSD84-12-C</v>
          </cell>
          <cell r="E169">
            <v>71204</v>
          </cell>
          <cell r="F169" t="str">
            <v>Interface Cables-Materials</v>
          </cell>
          <cell r="G169">
            <v>6826</v>
          </cell>
          <cell r="H169" t="str">
            <v>TERMINAL 6AWG PIN PANDUIT AZUL  X 100U</v>
          </cell>
          <cell r="I169" t="str">
            <v>PQT</v>
          </cell>
          <cell r="J169">
            <v>0</v>
          </cell>
          <cell r="K169" t="str">
            <v>IMPORTACION INDIRECTA</v>
          </cell>
          <cell r="L169" t="str">
            <v>MEM</v>
          </cell>
          <cell r="M169">
            <v>51797</v>
          </cell>
          <cell r="N169">
            <v>0</v>
          </cell>
          <cell r="O169">
            <v>0</v>
          </cell>
          <cell r="P169">
            <v>0</v>
          </cell>
          <cell r="Q169" t="str">
            <v>COP</v>
          </cell>
          <cell r="R169">
            <v>0</v>
          </cell>
          <cell r="S169">
            <v>0.05</v>
          </cell>
          <cell r="T169">
            <v>54386.85</v>
          </cell>
          <cell r="U169" t="str">
            <v>FSD84-12-C</v>
          </cell>
        </row>
        <row r="170">
          <cell r="D170" t="str">
            <v>FSD84-18-C</v>
          </cell>
          <cell r="E170">
            <v>71204</v>
          </cell>
          <cell r="F170" t="str">
            <v>Interface Cables-Materials</v>
          </cell>
          <cell r="G170">
            <v>6826</v>
          </cell>
          <cell r="H170" t="str">
            <v>TERMINAL 6AWG PIN PANDUIT AZUL X 100U</v>
          </cell>
          <cell r="I170" t="str">
            <v>PQT</v>
          </cell>
          <cell r="J170">
            <v>0</v>
          </cell>
          <cell r="K170" t="str">
            <v>IMPORTACION INDIRECTA</v>
          </cell>
          <cell r="L170" t="str">
            <v>MEM</v>
          </cell>
          <cell r="M170">
            <v>117200</v>
          </cell>
          <cell r="N170">
            <v>0</v>
          </cell>
          <cell r="O170">
            <v>0</v>
          </cell>
          <cell r="P170">
            <v>0</v>
          </cell>
          <cell r="Q170" t="str">
            <v>COP</v>
          </cell>
          <cell r="R170">
            <v>0</v>
          </cell>
          <cell r="S170">
            <v>0.05</v>
          </cell>
          <cell r="T170">
            <v>123060</v>
          </cell>
          <cell r="U170" t="str">
            <v>FSD84-18-C</v>
          </cell>
        </row>
        <row r="171">
          <cell r="D171" t="str">
            <v>FSD85-16-L</v>
          </cell>
          <cell r="E171">
            <v>71204</v>
          </cell>
          <cell r="F171" t="str">
            <v>Interface Cables-Materials</v>
          </cell>
          <cell r="G171">
            <v>6826</v>
          </cell>
          <cell r="H171" t="str">
            <v xml:space="preserve"> TERMINAL 4 AWG PIN PANDUITAMARILLA X 50U</v>
          </cell>
          <cell r="I171" t="str">
            <v>PQT</v>
          </cell>
          <cell r="J171">
            <v>0</v>
          </cell>
          <cell r="K171" t="str">
            <v>IMPORTACION INDIRECTA</v>
          </cell>
          <cell r="L171" t="str">
            <v>MEM</v>
          </cell>
          <cell r="M171">
            <v>39275</v>
          </cell>
          <cell r="N171">
            <v>0</v>
          </cell>
          <cell r="O171">
            <v>0</v>
          </cell>
          <cell r="P171">
            <v>0</v>
          </cell>
          <cell r="Q171" t="str">
            <v>COP</v>
          </cell>
          <cell r="R171">
            <v>0</v>
          </cell>
          <cell r="S171">
            <v>0.05</v>
          </cell>
          <cell r="T171">
            <v>41238.75</v>
          </cell>
          <cell r="U171" t="str">
            <v>FSD85-16-L</v>
          </cell>
        </row>
        <row r="172">
          <cell r="D172" t="str">
            <v>FSD85-18-L</v>
          </cell>
          <cell r="E172">
            <v>71204</v>
          </cell>
          <cell r="F172" t="str">
            <v>Interface Cables-Materials</v>
          </cell>
          <cell r="G172">
            <v>6826</v>
          </cell>
          <cell r="H172" t="str">
            <v>TERMINAL 4 AWG PIN PANDUIT AMARILLA X 50U</v>
          </cell>
          <cell r="I172" t="str">
            <v>PQT</v>
          </cell>
          <cell r="J172">
            <v>0</v>
          </cell>
          <cell r="K172" t="str">
            <v>IMPORTACION INDIRECTA</v>
          </cell>
          <cell r="L172" t="str">
            <v>MEM</v>
          </cell>
          <cell r="M172">
            <v>94863</v>
          </cell>
          <cell r="N172">
            <v>0</v>
          </cell>
          <cell r="O172">
            <v>0</v>
          </cell>
          <cell r="P172">
            <v>0</v>
          </cell>
          <cell r="Q172" t="str">
            <v>COP</v>
          </cell>
          <cell r="R172">
            <v>0</v>
          </cell>
          <cell r="S172">
            <v>0.05</v>
          </cell>
          <cell r="T172">
            <v>99606.15</v>
          </cell>
          <cell r="U172" t="str">
            <v>FSD85-18-L</v>
          </cell>
        </row>
        <row r="173">
          <cell r="D173" t="str">
            <v>FSD85-22-L</v>
          </cell>
          <cell r="E173">
            <v>71204</v>
          </cell>
          <cell r="F173" t="str">
            <v>Interface Cables-Materials</v>
          </cell>
          <cell r="G173">
            <v>6826</v>
          </cell>
          <cell r="H173" t="str">
            <v>TERMINAL 4 AWG PIN PANDUIT AMARILLA  X 50U</v>
          </cell>
          <cell r="I173" t="str">
            <v>PQT</v>
          </cell>
          <cell r="J173">
            <v>0</v>
          </cell>
          <cell r="K173" t="str">
            <v>IMPORTACION INDIRECTA</v>
          </cell>
          <cell r="L173" t="str">
            <v>MEM</v>
          </cell>
          <cell r="M173">
            <v>104739</v>
          </cell>
          <cell r="N173">
            <v>0</v>
          </cell>
          <cell r="O173">
            <v>0</v>
          </cell>
          <cell r="P173">
            <v>0</v>
          </cell>
          <cell r="Q173" t="str">
            <v>COP</v>
          </cell>
          <cell r="R173">
            <v>0</v>
          </cell>
          <cell r="S173">
            <v>0.05</v>
          </cell>
          <cell r="T173">
            <v>109975.95</v>
          </cell>
          <cell r="U173" t="str">
            <v>FSD85-22-L</v>
          </cell>
        </row>
        <row r="174">
          <cell r="D174" t="str">
            <v>FSD86-16-L</v>
          </cell>
          <cell r="E174">
            <v>71204</v>
          </cell>
          <cell r="F174" t="str">
            <v>Interface Cables-Materials</v>
          </cell>
          <cell r="G174">
            <v>6826</v>
          </cell>
          <cell r="H174" t="str">
            <v>TERMINAL 2 AWG PIN PANDUIT ROJA X 50U</v>
          </cell>
          <cell r="I174" t="str">
            <v>PQT</v>
          </cell>
          <cell r="J174">
            <v>0</v>
          </cell>
          <cell r="K174" t="str">
            <v>IMPORTACION INDIRECTA</v>
          </cell>
          <cell r="L174" t="str">
            <v>MEM</v>
          </cell>
          <cell r="M174">
            <v>60230</v>
          </cell>
          <cell r="N174">
            <v>0</v>
          </cell>
          <cell r="O174">
            <v>0</v>
          </cell>
          <cell r="P174">
            <v>0</v>
          </cell>
          <cell r="Q174" t="str">
            <v>COP</v>
          </cell>
          <cell r="R174">
            <v>0</v>
          </cell>
          <cell r="S174">
            <v>0.05</v>
          </cell>
          <cell r="T174">
            <v>63241.5</v>
          </cell>
          <cell r="U174" t="str">
            <v>FSD86-16-L</v>
          </cell>
        </row>
        <row r="175">
          <cell r="D175" t="str">
            <v>FSD86-18-L</v>
          </cell>
          <cell r="E175">
            <v>71204</v>
          </cell>
          <cell r="F175" t="str">
            <v>Interface Cables-Materials</v>
          </cell>
          <cell r="G175">
            <v>6826</v>
          </cell>
          <cell r="H175" t="str">
            <v>TERMINAL 2 AWG PIN PANDUIT ROJA X 50U</v>
          </cell>
          <cell r="I175" t="str">
            <v>PQT</v>
          </cell>
          <cell r="J175">
            <v>0</v>
          </cell>
          <cell r="K175" t="str">
            <v>IMPORTACION INDIRECTA</v>
          </cell>
          <cell r="L175" t="str">
            <v>MEM</v>
          </cell>
          <cell r="M175">
            <v>148693</v>
          </cell>
          <cell r="N175">
            <v>0</v>
          </cell>
          <cell r="O175">
            <v>0</v>
          </cell>
          <cell r="P175">
            <v>0</v>
          </cell>
          <cell r="Q175" t="str">
            <v>COP</v>
          </cell>
          <cell r="R175">
            <v>0</v>
          </cell>
          <cell r="S175">
            <v>0.05</v>
          </cell>
          <cell r="T175">
            <v>156127.65</v>
          </cell>
          <cell r="U175" t="str">
            <v>FSD86-18-L</v>
          </cell>
        </row>
        <row r="176">
          <cell r="D176" t="str">
            <v>FSD86-25-L</v>
          </cell>
          <cell r="E176">
            <v>71204</v>
          </cell>
          <cell r="F176" t="str">
            <v>Interface Cables-Materials</v>
          </cell>
          <cell r="G176">
            <v>6826</v>
          </cell>
          <cell r="H176" t="str">
            <v>TERMINAL 2 AWG PIN PANDUIT ROJA X 50U</v>
          </cell>
          <cell r="I176" t="str">
            <v>PQT</v>
          </cell>
          <cell r="J176">
            <v>0</v>
          </cell>
          <cell r="K176" t="str">
            <v>IMPORTACION INDIRECTA</v>
          </cell>
          <cell r="L176" t="str">
            <v>MEM</v>
          </cell>
          <cell r="M176">
            <v>167255</v>
          </cell>
          <cell r="N176">
            <v>0</v>
          </cell>
          <cell r="O176">
            <v>0</v>
          </cell>
          <cell r="P176">
            <v>0</v>
          </cell>
          <cell r="Q176" t="str">
            <v>COP</v>
          </cell>
          <cell r="R176">
            <v>0</v>
          </cell>
          <cell r="S176">
            <v>0.05</v>
          </cell>
          <cell r="T176">
            <v>175617.75</v>
          </cell>
          <cell r="U176" t="str">
            <v>FSD86-25-L</v>
          </cell>
        </row>
        <row r="177">
          <cell r="D177" t="str">
            <v>FSD87-20-L</v>
          </cell>
          <cell r="E177">
            <v>71204</v>
          </cell>
          <cell r="F177" t="str">
            <v>Interface Cables-Materials</v>
          </cell>
          <cell r="G177">
            <v>6826</v>
          </cell>
          <cell r="H177" t="str">
            <v>TERMINAL 1 AWG PIN PANDUIT AZUL  X 50U</v>
          </cell>
          <cell r="I177" t="str">
            <v>PQT</v>
          </cell>
          <cell r="J177">
            <v>0</v>
          </cell>
          <cell r="K177" t="str">
            <v>IMPORTACION INDIRECTA</v>
          </cell>
          <cell r="L177" t="str">
            <v>MEM</v>
          </cell>
          <cell r="M177">
            <v>254695</v>
          </cell>
          <cell r="N177">
            <v>0</v>
          </cell>
          <cell r="O177">
            <v>0</v>
          </cell>
          <cell r="P177">
            <v>0</v>
          </cell>
          <cell r="Q177" t="str">
            <v>COP</v>
          </cell>
          <cell r="R177">
            <v>0</v>
          </cell>
          <cell r="S177">
            <v>0.05</v>
          </cell>
          <cell r="T177">
            <v>267429.75</v>
          </cell>
          <cell r="U177" t="str">
            <v>FSD87-20-L</v>
          </cell>
        </row>
        <row r="178">
          <cell r="D178" t="str">
            <v>FSD87-25-Q</v>
          </cell>
          <cell r="E178">
            <v>71204</v>
          </cell>
          <cell r="F178" t="str">
            <v>Interface Cables-Materials</v>
          </cell>
          <cell r="G178">
            <v>6826</v>
          </cell>
          <cell r="H178" t="str">
            <v xml:space="preserve"> TERMINAL 1 AWG PIN PANDUIT AZUL  X 25U</v>
          </cell>
          <cell r="I178" t="str">
            <v>PQT</v>
          </cell>
          <cell r="J178">
            <v>0</v>
          </cell>
          <cell r="K178" t="str">
            <v>IMPORTACION INDIRECTA</v>
          </cell>
          <cell r="L178" t="str">
            <v>MEM</v>
          </cell>
          <cell r="M178">
            <v>146874</v>
          </cell>
          <cell r="N178">
            <v>0</v>
          </cell>
          <cell r="O178">
            <v>0</v>
          </cell>
          <cell r="P178">
            <v>0</v>
          </cell>
          <cell r="Q178" t="str">
            <v>COP</v>
          </cell>
          <cell r="R178">
            <v>0</v>
          </cell>
          <cell r="S178">
            <v>0.05</v>
          </cell>
          <cell r="T178">
            <v>154217.70000000001</v>
          </cell>
          <cell r="U178" t="str">
            <v>FSD87-25-Q</v>
          </cell>
        </row>
        <row r="179">
          <cell r="D179" t="str">
            <v>CS35-36-CY</v>
          </cell>
          <cell r="E179">
            <v>71204</v>
          </cell>
          <cell r="F179" t="str">
            <v>Interface Cables-Materials</v>
          </cell>
          <cell r="G179">
            <v>6826</v>
          </cell>
          <cell r="H179" t="str">
            <v>Conector mecánico de potencia en CU de lengüeta recto flotante, de cobre, con tambor simple, de un agujero de #14 AWG – #6 AWG PANDUIT</v>
          </cell>
          <cell r="I179" t="str">
            <v>pcs</v>
          </cell>
          <cell r="J179">
            <v>0</v>
          </cell>
          <cell r="K179" t="str">
            <v>IMPORTACION INDIRECTA</v>
          </cell>
          <cell r="L179" t="str">
            <v>MEM</v>
          </cell>
          <cell r="M179">
            <v>3744</v>
          </cell>
          <cell r="N179">
            <v>0</v>
          </cell>
          <cell r="O179">
            <v>0</v>
          </cell>
          <cell r="P179">
            <v>0</v>
          </cell>
          <cell r="Q179" t="str">
            <v>COP</v>
          </cell>
          <cell r="R179">
            <v>0</v>
          </cell>
          <cell r="S179">
            <v>0.05</v>
          </cell>
          <cell r="T179">
            <v>3931.2</v>
          </cell>
          <cell r="U179" t="str">
            <v>CS35-36-CY</v>
          </cell>
        </row>
        <row r="180">
          <cell r="D180" t="str">
            <v>TER-PIN-1/0</v>
          </cell>
          <cell r="E180">
            <v>71204</v>
          </cell>
          <cell r="F180" t="str">
            <v>Interface Cables-Materials</v>
          </cell>
          <cell r="G180">
            <v>6826</v>
          </cell>
          <cell r="H180" t="str">
            <v>TERMINAL 1/0 AWG PIN TUBULAR AISLADO</v>
          </cell>
          <cell r="I180" t="str">
            <v>pcs</v>
          </cell>
          <cell r="J180">
            <v>0</v>
          </cell>
          <cell r="K180" t="str">
            <v>NACIONAL</v>
          </cell>
          <cell r="L180" t="str">
            <v>SILMEN</v>
          </cell>
          <cell r="M180">
            <v>2381</v>
          </cell>
          <cell r="N180">
            <v>0</v>
          </cell>
          <cell r="O180">
            <v>0</v>
          </cell>
          <cell r="P180">
            <v>0</v>
          </cell>
          <cell r="Q180" t="str">
            <v>COP</v>
          </cell>
          <cell r="R180">
            <v>0</v>
          </cell>
          <cell r="S180">
            <v>0.05</v>
          </cell>
          <cell r="T180">
            <v>2500.0500000000002</v>
          </cell>
          <cell r="U180" t="str">
            <v>TER-PIN-1/0</v>
          </cell>
        </row>
        <row r="181">
          <cell r="D181" t="str">
            <v>TER-PIN-2</v>
          </cell>
          <cell r="E181">
            <v>71204</v>
          </cell>
          <cell r="F181" t="str">
            <v>Interface Cables-Materials</v>
          </cell>
          <cell r="G181">
            <v>6826</v>
          </cell>
          <cell r="H181" t="str">
            <v>TERMINAL 2 AWG PIN TUBULAR AISLADO</v>
          </cell>
          <cell r="I181" t="str">
            <v>pcs</v>
          </cell>
          <cell r="J181">
            <v>0</v>
          </cell>
          <cell r="K181" t="str">
            <v>NACIONAL</v>
          </cell>
          <cell r="L181" t="str">
            <v>SILMEN</v>
          </cell>
          <cell r="M181">
            <v>1800</v>
          </cell>
          <cell r="N181">
            <v>0</v>
          </cell>
          <cell r="O181">
            <v>0</v>
          </cell>
          <cell r="P181">
            <v>0</v>
          </cell>
          <cell r="Q181" t="str">
            <v>COP</v>
          </cell>
          <cell r="R181">
            <v>0</v>
          </cell>
          <cell r="S181">
            <v>0.05</v>
          </cell>
          <cell r="T181">
            <v>1890</v>
          </cell>
          <cell r="U181" t="str">
            <v>TER-PIN-2</v>
          </cell>
        </row>
        <row r="182">
          <cell r="D182" t="str">
            <v>LCD3/0-38D-X</v>
          </cell>
          <cell r="E182">
            <v>71204</v>
          </cell>
          <cell r="F182" t="str">
            <v>Interface Cables-Materials</v>
          </cell>
          <cell r="G182">
            <v>6826</v>
          </cell>
          <cell r="H182" t="str">
            <v xml:space="preserve">TERMINAL 3/0 AWG 2 OJOS 3/8” BARRIL ESTANDAR (PANDUIT) </v>
          </cell>
          <cell r="I182" t="str">
            <v>pcs</v>
          </cell>
          <cell r="J182">
            <v>0</v>
          </cell>
          <cell r="K182" t="str">
            <v>IMPORTACION INDIRECTA</v>
          </cell>
          <cell r="L182" t="str">
            <v>PANDUIT</v>
          </cell>
          <cell r="M182">
            <v>25371</v>
          </cell>
          <cell r="N182">
            <v>0</v>
          </cell>
          <cell r="O182">
            <v>0</v>
          </cell>
          <cell r="P182">
            <v>0</v>
          </cell>
          <cell r="Q182" t="str">
            <v>COP</v>
          </cell>
          <cell r="R182">
            <v>0</v>
          </cell>
          <cell r="S182">
            <v>0.05</v>
          </cell>
          <cell r="T182">
            <v>26639.55</v>
          </cell>
          <cell r="U182" t="str">
            <v>LCD3/0-38D-X</v>
          </cell>
        </row>
        <row r="183">
          <cell r="D183" t="str">
            <v>LCA3/0-38-X</v>
          </cell>
          <cell r="E183">
            <v>71204</v>
          </cell>
          <cell r="F183" t="str">
            <v>Interface Cables-Materials</v>
          </cell>
          <cell r="G183">
            <v>6826</v>
          </cell>
          <cell r="H183" t="str">
            <v xml:space="preserve">TERMINAL 3/0 AWG 1 OJO 3/8” BARRIL ESTANDAR (PANDUIT) </v>
          </cell>
          <cell r="I183" t="str">
            <v>pcs</v>
          </cell>
          <cell r="J183">
            <v>0</v>
          </cell>
          <cell r="K183" t="str">
            <v>IMPORTACION INDIRECTA</v>
          </cell>
          <cell r="L183" t="str">
            <v>PANDUIT</v>
          </cell>
          <cell r="M183">
            <v>11134</v>
          </cell>
          <cell r="N183">
            <v>0</v>
          </cell>
          <cell r="O183">
            <v>0</v>
          </cell>
          <cell r="P183">
            <v>0</v>
          </cell>
          <cell r="Q183" t="str">
            <v>COP</v>
          </cell>
          <cell r="R183">
            <v>0</v>
          </cell>
          <cell r="S183">
            <v>0.05</v>
          </cell>
          <cell r="T183">
            <v>11690.7</v>
          </cell>
          <cell r="U183" t="str">
            <v>LCA3/0-38-X</v>
          </cell>
        </row>
        <row r="184">
          <cell r="D184" t="str">
            <v>LCB3/0-38H-X</v>
          </cell>
          <cell r="E184">
            <v>71204</v>
          </cell>
          <cell r="F184" t="str">
            <v>Interface Cables-Materials</v>
          </cell>
          <cell r="G184">
            <v>6826</v>
          </cell>
          <cell r="H184" t="str">
            <v xml:space="preserve">TERMINAL 3/0 AWG 1 OJO 3/8” BARRIL ANGULO DE 45 º (PANDUIT) </v>
          </cell>
          <cell r="I184" t="str">
            <v>pcs</v>
          </cell>
          <cell r="J184">
            <v>0</v>
          </cell>
          <cell r="K184" t="str">
            <v>IMPORTACION INDIRECTA</v>
          </cell>
          <cell r="L184" t="str">
            <v>PANDUIT</v>
          </cell>
          <cell r="M184">
            <v>17124</v>
          </cell>
          <cell r="N184">
            <v>0</v>
          </cell>
          <cell r="O184">
            <v>0</v>
          </cell>
          <cell r="P184">
            <v>0</v>
          </cell>
          <cell r="Q184" t="str">
            <v>COP</v>
          </cell>
          <cell r="R184">
            <v>0</v>
          </cell>
          <cell r="S184">
            <v>0.05</v>
          </cell>
          <cell r="T184">
            <v>17980.2</v>
          </cell>
          <cell r="U184" t="str">
            <v>LCB3/0-38H-X</v>
          </cell>
        </row>
        <row r="185">
          <cell r="D185" t="str">
            <v>LCB3/0-38F-X</v>
          </cell>
          <cell r="E185">
            <v>71204</v>
          </cell>
          <cell r="F185" t="str">
            <v>Interface Cables-Materials</v>
          </cell>
          <cell r="G185">
            <v>6826</v>
          </cell>
          <cell r="H185" t="str">
            <v>TERMINAL 3/0 AWG 1 OJOS 3/8” BARRIL LARGO ANGULO DE 90º (PANDUIT)</v>
          </cell>
          <cell r="I185" t="str">
            <v>pcs</v>
          </cell>
          <cell r="J185">
            <v>0</v>
          </cell>
          <cell r="K185" t="str">
            <v>IMPORTACION INDIRECTA</v>
          </cell>
          <cell r="L185" t="str">
            <v>PANDUIT</v>
          </cell>
          <cell r="M185">
            <v>25230</v>
          </cell>
          <cell r="N185">
            <v>0</v>
          </cell>
          <cell r="O185">
            <v>0</v>
          </cell>
          <cell r="P185">
            <v>0</v>
          </cell>
          <cell r="Q185" t="str">
            <v>COP</v>
          </cell>
          <cell r="R185">
            <v>0</v>
          </cell>
          <cell r="S185">
            <v>0.05</v>
          </cell>
          <cell r="T185">
            <v>26491.5</v>
          </cell>
          <cell r="U185" t="str">
            <v>LCB3/0-38F-X</v>
          </cell>
        </row>
        <row r="186">
          <cell r="D186" t="str">
            <v>LCD300-38D-X</v>
          </cell>
          <cell r="E186">
            <v>71204</v>
          </cell>
          <cell r="F186" t="str">
            <v>Interface Cables-Materials</v>
          </cell>
          <cell r="G186">
            <v>6826</v>
          </cell>
          <cell r="H186" t="str">
            <v xml:space="preserve">TERMINAL 300 AWG 2 OJOS BARRIL ESTANDAR (PANDUIT) </v>
          </cell>
          <cell r="I186" t="str">
            <v>pcs</v>
          </cell>
          <cell r="J186">
            <v>0</v>
          </cell>
          <cell r="K186" t="str">
            <v>IMPORTACION INDIRECTA</v>
          </cell>
          <cell r="L186" t="str">
            <v>PANDUIT</v>
          </cell>
          <cell r="M186">
            <v>43079</v>
          </cell>
          <cell r="N186">
            <v>0</v>
          </cell>
          <cell r="O186">
            <v>0</v>
          </cell>
          <cell r="P186">
            <v>0</v>
          </cell>
          <cell r="Q186" t="str">
            <v>COP</v>
          </cell>
          <cell r="R186">
            <v>0</v>
          </cell>
          <cell r="S186">
            <v>0.05</v>
          </cell>
          <cell r="T186">
            <v>45232.95</v>
          </cell>
          <cell r="U186" t="str">
            <v>LCD300-38D-X</v>
          </cell>
        </row>
        <row r="187">
          <cell r="D187" t="str">
            <v>LCD4/0-38D-X</v>
          </cell>
          <cell r="E187">
            <v>71204</v>
          </cell>
          <cell r="F187" t="str">
            <v>Interface Cables-Materials</v>
          </cell>
          <cell r="G187">
            <v>6826</v>
          </cell>
          <cell r="H187" t="str">
            <v xml:space="preserve">TERMINAL 4/0 AWG 2 OJOS 3/8” BARRIL ESTANDAR (PANDUIT) </v>
          </cell>
          <cell r="I187" t="str">
            <v>pcs</v>
          </cell>
          <cell r="J187">
            <v>0</v>
          </cell>
          <cell r="K187" t="str">
            <v>IMPORTACION INDIRECTA</v>
          </cell>
          <cell r="L187" t="str">
            <v>PANDUIT</v>
          </cell>
          <cell r="M187">
            <v>28671</v>
          </cell>
          <cell r="N187">
            <v>0</v>
          </cell>
          <cell r="O187">
            <v>0</v>
          </cell>
          <cell r="P187">
            <v>0</v>
          </cell>
          <cell r="Q187" t="str">
            <v>COP</v>
          </cell>
          <cell r="R187">
            <v>0</v>
          </cell>
          <cell r="S187">
            <v>0.05</v>
          </cell>
          <cell r="T187">
            <v>30104.55</v>
          </cell>
          <cell r="U187" t="str">
            <v>LCD4/0-38D-X</v>
          </cell>
        </row>
        <row r="188">
          <cell r="D188" t="str">
            <v xml:space="preserve">LCA300-38-X </v>
          </cell>
          <cell r="E188">
            <v>71204</v>
          </cell>
          <cell r="F188" t="str">
            <v>Interface Cables-Materials</v>
          </cell>
          <cell r="G188">
            <v>6826</v>
          </cell>
          <cell r="H188" t="str">
            <v xml:space="preserve">TERMINAL 300 AWG 1 OJO 3/8” BARRIL ESTANDAR (PANDUIT) </v>
          </cell>
          <cell r="I188" t="str">
            <v>pcs</v>
          </cell>
          <cell r="J188">
            <v>0</v>
          </cell>
          <cell r="K188" t="str">
            <v>IMPORTACION INDIRECTA</v>
          </cell>
          <cell r="L188" t="str">
            <v>PANDUIT</v>
          </cell>
          <cell r="M188">
            <v>18620</v>
          </cell>
          <cell r="N188">
            <v>0</v>
          </cell>
          <cell r="O188">
            <v>0</v>
          </cell>
          <cell r="P188">
            <v>0</v>
          </cell>
          <cell r="Q188" t="str">
            <v>COP</v>
          </cell>
          <cell r="R188">
            <v>0</v>
          </cell>
          <cell r="S188">
            <v>0.05</v>
          </cell>
          <cell r="T188">
            <v>19551</v>
          </cell>
          <cell r="U188" t="str">
            <v xml:space="preserve">LCA300-38-X </v>
          </cell>
        </row>
        <row r="189">
          <cell r="D189" t="str">
            <v xml:space="preserve">LCA4/0-38-X </v>
          </cell>
          <cell r="E189">
            <v>71204</v>
          </cell>
          <cell r="F189" t="str">
            <v>Interface Cables-Materials</v>
          </cell>
          <cell r="G189">
            <v>6826</v>
          </cell>
          <cell r="H189" t="str">
            <v xml:space="preserve">TERMINAL 4/0 AWG 1 OJO 3/8” BARRIL ESTANDAR (PANDUIT) </v>
          </cell>
          <cell r="I189" t="str">
            <v>pcs</v>
          </cell>
          <cell r="J189">
            <v>0</v>
          </cell>
          <cell r="K189" t="str">
            <v>IMPORTACION INDIRECTA</v>
          </cell>
          <cell r="L189" t="str">
            <v>PANDUIT</v>
          </cell>
          <cell r="M189">
            <v>17850</v>
          </cell>
          <cell r="N189">
            <v>0</v>
          </cell>
          <cell r="O189">
            <v>0</v>
          </cell>
          <cell r="P189">
            <v>0</v>
          </cell>
          <cell r="Q189" t="str">
            <v>COP</v>
          </cell>
          <cell r="R189">
            <v>0</v>
          </cell>
          <cell r="S189">
            <v>0.05</v>
          </cell>
          <cell r="T189">
            <v>18742.5</v>
          </cell>
          <cell r="U189" t="str">
            <v xml:space="preserve">LCA4/0-38-X </v>
          </cell>
        </row>
        <row r="190">
          <cell r="D190" t="str">
            <v xml:space="preserve">LCA300-38H-X </v>
          </cell>
          <cell r="E190">
            <v>71204</v>
          </cell>
          <cell r="F190" t="str">
            <v>Interface Cables-Materials</v>
          </cell>
          <cell r="G190">
            <v>6826</v>
          </cell>
          <cell r="H190" t="str">
            <v xml:space="preserve">TERMINAL 300 AWG 1 OJO 3/8” BARRIL ESTANDAR ANGULO DE 45º(PANDUIT) </v>
          </cell>
          <cell r="I190" t="str">
            <v>pcs</v>
          </cell>
          <cell r="J190">
            <v>0</v>
          </cell>
          <cell r="K190" t="str">
            <v>IMPORTACION INDIRECTA</v>
          </cell>
          <cell r="L190" t="str">
            <v>PANDUIT</v>
          </cell>
          <cell r="M190">
            <v>29992</v>
          </cell>
          <cell r="N190">
            <v>0</v>
          </cell>
          <cell r="O190">
            <v>0</v>
          </cell>
          <cell r="P190">
            <v>0</v>
          </cell>
          <cell r="Q190" t="str">
            <v>COP</v>
          </cell>
          <cell r="R190">
            <v>0</v>
          </cell>
          <cell r="S190">
            <v>0.05</v>
          </cell>
          <cell r="T190">
            <v>31491.599999999999</v>
          </cell>
          <cell r="U190" t="str">
            <v xml:space="preserve">LCA300-38H-X </v>
          </cell>
        </row>
        <row r="191">
          <cell r="D191" t="str">
            <v xml:space="preserve">LCA300-38F-X </v>
          </cell>
          <cell r="E191">
            <v>71204</v>
          </cell>
          <cell r="F191" t="str">
            <v>Interface Cables-Materials</v>
          </cell>
          <cell r="G191">
            <v>6826</v>
          </cell>
          <cell r="H191" t="str">
            <v>TERMINAL 300 AWG 1 OJO 3/8” BARRIL ESTANDAR ANGULO DE 90º (PANDUIT)</v>
          </cell>
          <cell r="I191" t="str">
            <v>pcs</v>
          </cell>
          <cell r="J191">
            <v>0</v>
          </cell>
          <cell r="K191" t="str">
            <v>IMPORTACION INDIRECTA</v>
          </cell>
          <cell r="L191" t="str">
            <v>PANDUIT</v>
          </cell>
          <cell r="M191">
            <v>29992</v>
          </cell>
          <cell r="N191">
            <v>0</v>
          </cell>
          <cell r="O191">
            <v>0</v>
          </cell>
          <cell r="P191">
            <v>0</v>
          </cell>
          <cell r="Q191" t="str">
            <v>COP</v>
          </cell>
          <cell r="R191">
            <v>0</v>
          </cell>
          <cell r="S191">
            <v>0.05</v>
          </cell>
          <cell r="T191">
            <v>31491.599999999999</v>
          </cell>
          <cell r="U191" t="str">
            <v xml:space="preserve">LCA300-38F-X </v>
          </cell>
        </row>
        <row r="192">
          <cell r="D192" t="str">
            <v>LCA4/0-38H-X</v>
          </cell>
          <cell r="E192">
            <v>71204</v>
          </cell>
          <cell r="F192" t="str">
            <v>Interface Cables-Materials</v>
          </cell>
          <cell r="G192">
            <v>6826</v>
          </cell>
          <cell r="H192" t="str">
            <v xml:space="preserve">TERMINAL AWG OJOS BARRIL (PANDUIT) </v>
          </cell>
          <cell r="I192" t="str">
            <v>pcs</v>
          </cell>
          <cell r="J192">
            <v>0</v>
          </cell>
          <cell r="K192" t="str">
            <v>IMPORTACION INDIRECTA</v>
          </cell>
          <cell r="L192" t="str">
            <v>PANDUIT</v>
          </cell>
          <cell r="M192">
            <v>21620</v>
          </cell>
          <cell r="N192">
            <v>0</v>
          </cell>
          <cell r="O192">
            <v>0</v>
          </cell>
          <cell r="P192">
            <v>0</v>
          </cell>
          <cell r="Q192" t="str">
            <v>COP</v>
          </cell>
          <cell r="R192">
            <v>0</v>
          </cell>
          <cell r="S192">
            <v>0.05</v>
          </cell>
          <cell r="T192">
            <v>22701</v>
          </cell>
          <cell r="U192" t="str">
            <v>LCA4/0-38H-X</v>
          </cell>
        </row>
        <row r="193">
          <cell r="D193" t="str">
            <v xml:space="preserve">LCA4/0-38F-X </v>
          </cell>
          <cell r="E193">
            <v>71204</v>
          </cell>
          <cell r="F193" t="str">
            <v>Interface Cables-Materials</v>
          </cell>
          <cell r="G193">
            <v>6826</v>
          </cell>
          <cell r="H193" t="str">
            <v xml:space="preserve">TERMINAL 4/0 AWG OJOS 3/8” BARRIL (PANDUIT) </v>
          </cell>
          <cell r="I193" t="str">
            <v>pcs</v>
          </cell>
          <cell r="J193">
            <v>0</v>
          </cell>
          <cell r="K193" t="str">
            <v>IMPORTACION INDIRECTA</v>
          </cell>
          <cell r="L193" t="str">
            <v>PANDUIT</v>
          </cell>
          <cell r="M193">
            <v>24480</v>
          </cell>
          <cell r="N193">
            <v>0</v>
          </cell>
          <cell r="O193">
            <v>0</v>
          </cell>
          <cell r="P193">
            <v>0</v>
          </cell>
          <cell r="Q193" t="str">
            <v>COP</v>
          </cell>
          <cell r="R193">
            <v>0</v>
          </cell>
          <cell r="S193">
            <v>0.05</v>
          </cell>
          <cell r="T193">
            <v>25704</v>
          </cell>
          <cell r="U193" t="str">
            <v xml:space="preserve">LCA4/0-38F-X </v>
          </cell>
        </row>
        <row r="194">
          <cell r="D194" t="str">
            <v xml:space="preserve">LCAS3/0-38-X </v>
          </cell>
          <cell r="E194">
            <v>71204</v>
          </cell>
          <cell r="F194" t="str">
            <v>Interface Cables-Materials</v>
          </cell>
          <cell r="G194">
            <v>6826</v>
          </cell>
          <cell r="H194" t="str">
            <v xml:space="preserve">TERMINAL 3/0 AWG OJOS 3/8”BARRIL (PANDUIT) </v>
          </cell>
          <cell r="I194" t="str">
            <v>pcs</v>
          </cell>
          <cell r="J194">
            <v>0</v>
          </cell>
          <cell r="K194" t="str">
            <v>IMPORTACION INDIRECTA</v>
          </cell>
          <cell r="L194" t="str">
            <v>PANDUIT</v>
          </cell>
          <cell r="M194">
            <v>18187</v>
          </cell>
          <cell r="N194">
            <v>0</v>
          </cell>
          <cell r="O194">
            <v>0</v>
          </cell>
          <cell r="P194">
            <v>0</v>
          </cell>
          <cell r="Q194" t="str">
            <v>COP</v>
          </cell>
          <cell r="R194">
            <v>0</v>
          </cell>
          <cell r="S194">
            <v>0.05</v>
          </cell>
          <cell r="T194">
            <v>19096.349999999999</v>
          </cell>
          <cell r="U194" t="str">
            <v xml:space="preserve">LCAS3/0-38-X </v>
          </cell>
        </row>
        <row r="195">
          <cell r="D195" t="str">
            <v>LCA3/0-12-X</v>
          </cell>
          <cell r="E195">
            <v>71204</v>
          </cell>
          <cell r="F195" t="str">
            <v>Interface Cables-Materials</v>
          </cell>
          <cell r="G195">
            <v>6826</v>
          </cell>
          <cell r="H195" t="str">
            <v>TERMINAL 3/0 AWG 1 OJO 1/2" BARRIL ESTANDAR (PANDUIT)</v>
          </cell>
          <cell r="I195" t="str">
            <v>pcs</v>
          </cell>
          <cell r="J195">
            <v>0</v>
          </cell>
          <cell r="K195" t="str">
            <v>IMPORTACION INDIRECTA</v>
          </cell>
          <cell r="L195" t="str">
            <v>PANDUIT</v>
          </cell>
          <cell r="M195">
            <v>19149</v>
          </cell>
          <cell r="N195">
            <v>0</v>
          </cell>
          <cell r="O195">
            <v>0</v>
          </cell>
          <cell r="P195">
            <v>0</v>
          </cell>
          <cell r="Q195" t="str">
            <v>COP</v>
          </cell>
          <cell r="R195">
            <v>0</v>
          </cell>
          <cell r="S195">
            <v>0.05</v>
          </cell>
          <cell r="T195">
            <v>20106.45</v>
          </cell>
          <cell r="U195" t="str">
            <v>LCA3/0-12-X</v>
          </cell>
        </row>
        <row r="196">
          <cell r="D196" t="str">
            <v>LAMA50 0 - 38 - 6 Y</v>
          </cell>
          <cell r="E196">
            <v>71204</v>
          </cell>
          <cell r="F196" t="str">
            <v>Interface Cables-Materials</v>
          </cell>
          <cell r="G196">
            <v>6826</v>
          </cell>
          <cell r="H196" t="str">
            <v>TERMINAL 500MCM TORNILLO PANDUIT OJO 3/8</v>
          </cell>
          <cell r="I196" t="str">
            <v>pcs</v>
          </cell>
          <cell r="J196">
            <v>0</v>
          </cell>
          <cell r="K196" t="str">
            <v>IMPORTACION INDIRECTA</v>
          </cell>
          <cell r="L196" t="str">
            <v>MEM</v>
          </cell>
          <cell r="M196">
            <v>11260</v>
          </cell>
          <cell r="N196">
            <v>0</v>
          </cell>
          <cell r="O196">
            <v>0</v>
          </cell>
          <cell r="P196">
            <v>0</v>
          </cell>
          <cell r="Q196" t="str">
            <v>COP</v>
          </cell>
          <cell r="R196">
            <v>0</v>
          </cell>
          <cell r="S196">
            <v>0.05</v>
          </cell>
          <cell r="T196">
            <v>11823</v>
          </cell>
          <cell r="U196" t="str">
            <v>SCH-750-6   </v>
          </cell>
        </row>
        <row r="197">
          <cell r="D197" t="str">
            <v>LCC6-14D-L</v>
          </cell>
          <cell r="E197">
            <v>71204</v>
          </cell>
          <cell r="F197" t="str">
            <v>Interface Cables-Materials</v>
          </cell>
          <cell r="G197">
            <v>6826</v>
          </cell>
          <cell r="H197" t="str">
            <v>TERMINAL 6 AWG DOS OJOS 1/4" (PANDUIT)</v>
          </cell>
          <cell r="I197" t="str">
            <v>pcs</v>
          </cell>
          <cell r="J197">
            <v>0</v>
          </cell>
          <cell r="K197" t="str">
            <v>IMPORTACION INDIRECTA</v>
          </cell>
          <cell r="L197" t="str">
            <v>ELECTRICOS IMPORTACIONS</v>
          </cell>
          <cell r="M197">
            <v>4873</v>
          </cell>
          <cell r="N197">
            <v>0</v>
          </cell>
          <cell r="O197">
            <v>0</v>
          </cell>
          <cell r="P197">
            <v>0</v>
          </cell>
          <cell r="Q197" t="str">
            <v>COP</v>
          </cell>
          <cell r="R197">
            <v>0</v>
          </cell>
          <cell r="S197">
            <v>0.05</v>
          </cell>
          <cell r="T197">
            <v>5116.6499999999996</v>
          </cell>
          <cell r="U197" t="str">
            <v>LCC6-14D-L</v>
          </cell>
        </row>
        <row r="198">
          <cell r="D198" t="str">
            <v>LCC2-38W-Q</v>
          </cell>
          <cell r="E198">
            <v>71204</v>
          </cell>
          <cell r="F198" t="str">
            <v>Interface Cables-Materials</v>
          </cell>
          <cell r="G198">
            <v>6826</v>
          </cell>
          <cell r="H198" t="str">
            <v>TERMINAL 4/0 AWG 2 OJO 3/8  (PANDUIT)</v>
          </cell>
          <cell r="I198" t="str">
            <v>pcs</v>
          </cell>
          <cell r="J198">
            <v>0</v>
          </cell>
          <cell r="K198" t="str">
            <v>IMPORTACION INDIRECTA</v>
          </cell>
          <cell r="L198" t="str">
            <v>GERMAN SILVA</v>
          </cell>
          <cell r="M198">
            <v>5805</v>
          </cell>
          <cell r="N198">
            <v>0</v>
          </cell>
          <cell r="O198">
            <v>0</v>
          </cell>
          <cell r="P198">
            <v>0</v>
          </cell>
          <cell r="Q198" t="str">
            <v>COP</v>
          </cell>
          <cell r="R198">
            <v>0</v>
          </cell>
          <cell r="S198">
            <v>0.05</v>
          </cell>
          <cell r="T198">
            <v>6095.25</v>
          </cell>
          <cell r="U198" t="str">
            <v>LCC2-38W-Q</v>
          </cell>
        </row>
        <row r="199">
          <cell r="D199" t="str">
            <v>LCD2-14BH-Q G</v>
          </cell>
          <cell r="E199">
            <v>71204</v>
          </cell>
          <cell r="F199" t="str">
            <v>Interface Cables-Materials</v>
          </cell>
          <cell r="G199">
            <v>6826</v>
          </cell>
          <cell r="H199" t="str">
            <v>TERMINAL 2 AWG 2 OJOS 1/4" BARRIL ESTANDAR ANGULO 45° (GENERICA)</v>
          </cell>
          <cell r="I199" t="str">
            <v>pcs</v>
          </cell>
          <cell r="J199">
            <v>0</v>
          </cell>
          <cell r="K199" t="str">
            <v>NACIONAL</v>
          </cell>
          <cell r="L199" t="str">
            <v>PIROMETRICOS</v>
          </cell>
          <cell r="M199">
            <v>6463</v>
          </cell>
          <cell r="N199">
            <v>0</v>
          </cell>
          <cell r="O199">
            <v>0</v>
          </cell>
          <cell r="P199">
            <v>0</v>
          </cell>
          <cell r="Q199" t="str">
            <v>COP</v>
          </cell>
          <cell r="R199">
            <v>0</v>
          </cell>
          <cell r="S199">
            <v>0.05</v>
          </cell>
          <cell r="T199">
            <v>6786.15</v>
          </cell>
          <cell r="U199" t="str">
            <v>LCD2-14BH-Q G</v>
          </cell>
        </row>
        <row r="200">
          <cell r="D200" t="str">
            <v>TER-ANI-06-3/16</v>
          </cell>
          <cell r="E200">
            <v>71204</v>
          </cell>
          <cell r="F200">
            <v>0</v>
          </cell>
          <cell r="G200">
            <v>0</v>
          </cell>
          <cell r="H200" t="str">
            <v>TERMINAL 6 AWG UN OJO 3/16"  CU</v>
          </cell>
          <cell r="I200" t="str">
            <v>pcs</v>
          </cell>
          <cell r="J200">
            <v>0</v>
          </cell>
          <cell r="K200" t="str">
            <v>IMPORTACION INDIRECTA</v>
          </cell>
          <cell r="L200" t="str">
            <v>ELECTRICOS IMPORTACIONS</v>
          </cell>
          <cell r="M200">
            <v>1142.8599999999999</v>
          </cell>
          <cell r="N200">
            <v>0</v>
          </cell>
          <cell r="O200">
            <v>0</v>
          </cell>
          <cell r="P200">
            <v>0</v>
          </cell>
          <cell r="Q200" t="str">
            <v>COP</v>
          </cell>
          <cell r="R200">
            <v>0</v>
          </cell>
          <cell r="S200">
            <v>0.05</v>
          </cell>
          <cell r="T200">
            <v>1200</v>
          </cell>
          <cell r="U200" t="str">
            <v>TER-ANI-06-3/16</v>
          </cell>
        </row>
        <row r="201">
          <cell r="H201" t="str">
            <v>RJ CONNECTORS</v>
          </cell>
          <cell r="I201">
            <v>0</v>
          </cell>
          <cell r="J201">
            <v>0</v>
          </cell>
          <cell r="K201">
            <v>0</v>
          </cell>
          <cell r="L201">
            <v>0</v>
          </cell>
          <cell r="M201">
            <v>0</v>
          </cell>
          <cell r="N201">
            <v>0</v>
          </cell>
          <cell r="O201">
            <v>0</v>
          </cell>
          <cell r="P201">
            <v>0</v>
          </cell>
          <cell r="Q201">
            <v>0</v>
          </cell>
          <cell r="R201">
            <v>0</v>
          </cell>
          <cell r="S201">
            <v>0</v>
          </cell>
          <cell r="T201">
            <v>0</v>
          </cell>
          <cell r="U201">
            <v>0</v>
          </cell>
        </row>
        <row r="202">
          <cell r="D202" t="str">
            <v>406372-1</v>
          </cell>
          <cell r="E202">
            <v>71204</v>
          </cell>
          <cell r="F202" t="str">
            <v>Interface Cables-Materials</v>
          </cell>
          <cell r="G202">
            <v>6826</v>
          </cell>
          <cell r="H202" t="str">
            <v>Jacks RJ45 CAT5e no apantallado</v>
          </cell>
          <cell r="I202" t="str">
            <v>pcs</v>
          </cell>
          <cell r="J202">
            <v>0</v>
          </cell>
          <cell r="K202" t="str">
            <v>IMPORTACION INDIRECTA</v>
          </cell>
          <cell r="L202" t="str">
            <v>Tyco</v>
          </cell>
          <cell r="M202">
            <v>6627</v>
          </cell>
          <cell r="N202">
            <v>0</v>
          </cell>
          <cell r="O202">
            <v>0</v>
          </cell>
          <cell r="P202">
            <v>0</v>
          </cell>
          <cell r="Q202" t="str">
            <v>COP</v>
          </cell>
          <cell r="R202">
            <v>0</v>
          </cell>
          <cell r="S202">
            <v>0.05</v>
          </cell>
          <cell r="T202">
            <v>6958.35</v>
          </cell>
          <cell r="U202" t="str">
            <v>Jack-1P-CAT5</v>
          </cell>
        </row>
        <row r="203">
          <cell r="D203" t="str">
            <v>1375055-1</v>
          </cell>
          <cell r="E203">
            <v>71204</v>
          </cell>
          <cell r="F203" t="str">
            <v>Interface Cables-Materials</v>
          </cell>
          <cell r="G203">
            <v>6826</v>
          </cell>
          <cell r="H203" t="str">
            <v>Jacks RJ45 CAT6 no apantallado</v>
          </cell>
          <cell r="I203" t="str">
            <v>pcs</v>
          </cell>
          <cell r="J203">
            <v>0</v>
          </cell>
          <cell r="K203" t="str">
            <v>IMPORTACION INDIRECTA</v>
          </cell>
          <cell r="L203" t="str">
            <v>Tyco</v>
          </cell>
          <cell r="M203">
            <v>7100</v>
          </cell>
          <cell r="N203">
            <v>0</v>
          </cell>
          <cell r="O203">
            <v>0</v>
          </cell>
          <cell r="P203">
            <v>0</v>
          </cell>
          <cell r="Q203" t="str">
            <v>COP</v>
          </cell>
          <cell r="R203">
            <v>0</v>
          </cell>
          <cell r="S203">
            <v>0.05</v>
          </cell>
          <cell r="T203">
            <v>7455</v>
          </cell>
          <cell r="U203" t="str">
            <v>Jack-1P-CAT6</v>
          </cell>
        </row>
        <row r="204">
          <cell r="D204" t="str">
            <v>5-554739-X</v>
          </cell>
          <cell r="E204">
            <v>71204</v>
          </cell>
          <cell r="F204" t="str">
            <v>Interface Cables-Materials</v>
          </cell>
          <cell r="G204">
            <v>6826</v>
          </cell>
          <cell r="H204" t="str">
            <v>RJ45 connector de par trenzado, cat. 5e, solid, con manguito</v>
          </cell>
          <cell r="I204" t="str">
            <v>pcs</v>
          </cell>
          <cell r="J204">
            <v>0</v>
          </cell>
          <cell r="K204" t="str">
            <v>IMPORTACION INDIRECTA</v>
          </cell>
          <cell r="L204" t="str">
            <v>Tyco</v>
          </cell>
          <cell r="M204">
            <v>1100</v>
          </cell>
          <cell r="N204">
            <v>0</v>
          </cell>
          <cell r="O204">
            <v>0</v>
          </cell>
          <cell r="P204">
            <v>0</v>
          </cell>
          <cell r="Q204" t="str">
            <v>COP</v>
          </cell>
          <cell r="R204">
            <v>0</v>
          </cell>
          <cell r="S204">
            <v>0</v>
          </cell>
          <cell r="T204">
            <v>1100</v>
          </cell>
          <cell r="U204" t="str">
            <v>CS73204.04</v>
          </cell>
        </row>
        <row r="205">
          <cell r="D205" t="str">
            <v>SP688-C</v>
          </cell>
          <cell r="E205">
            <v>71204</v>
          </cell>
          <cell r="F205" t="str">
            <v>Interface Cables-Materials</v>
          </cell>
          <cell r="G205">
            <v>6826</v>
          </cell>
          <cell r="H205" t="str">
            <v>RJ45 connector de par trenzado, cat. 6, solid, con manguito / PLUG RJ45 CAT 6 PANDUIT</v>
          </cell>
          <cell r="I205" t="str">
            <v>pcs</v>
          </cell>
          <cell r="J205">
            <v>0</v>
          </cell>
          <cell r="K205" t="str">
            <v>IMPORTACION INDIRECTA</v>
          </cell>
          <cell r="L205" t="str">
            <v>PANDUIT</v>
          </cell>
          <cell r="M205">
            <v>3470</v>
          </cell>
          <cell r="N205">
            <v>0</v>
          </cell>
          <cell r="O205">
            <v>0</v>
          </cell>
          <cell r="P205">
            <v>0</v>
          </cell>
          <cell r="Q205" t="str">
            <v>COP</v>
          </cell>
          <cell r="R205">
            <v>0</v>
          </cell>
          <cell r="S205">
            <v>0.05</v>
          </cell>
          <cell r="T205">
            <v>3643.5</v>
          </cell>
          <cell r="U205" t="str">
            <v>CS73204.04CAT6</v>
          </cell>
        </row>
        <row r="206">
          <cell r="D206" t="str">
            <v>406372-2</v>
          </cell>
          <cell r="E206">
            <v>71204</v>
          </cell>
          <cell r="F206" t="str">
            <v>Interface Cables-Materials</v>
          </cell>
          <cell r="G206">
            <v>6826</v>
          </cell>
          <cell r="H206" t="str">
            <v>Jacks RJ45 CAT5e apantallado</v>
          </cell>
          <cell r="I206" t="str">
            <v>pcs</v>
          </cell>
          <cell r="J206">
            <v>0</v>
          </cell>
          <cell r="K206" t="str">
            <v>IMPORTACION INDIRECTA</v>
          </cell>
          <cell r="L206" t="str">
            <v>Tyco</v>
          </cell>
          <cell r="M206">
            <v>5827</v>
          </cell>
          <cell r="N206">
            <v>0</v>
          </cell>
          <cell r="O206">
            <v>0</v>
          </cell>
          <cell r="P206">
            <v>0</v>
          </cell>
          <cell r="Q206" t="str">
            <v>COP</v>
          </cell>
          <cell r="R206">
            <v>0</v>
          </cell>
          <cell r="S206">
            <v>0.05</v>
          </cell>
          <cell r="T206">
            <v>6118.35</v>
          </cell>
          <cell r="U206" t="str">
            <v>Jack-1P-CAT5-sh</v>
          </cell>
        </row>
        <row r="207">
          <cell r="D207" t="str">
            <v>1375055-6</v>
          </cell>
          <cell r="E207">
            <v>71204</v>
          </cell>
          <cell r="F207" t="str">
            <v>Interface Cables-Materials</v>
          </cell>
          <cell r="G207">
            <v>6826</v>
          </cell>
          <cell r="H207" t="str">
            <v>Jacks RJ45 CAT6 apantallado</v>
          </cell>
          <cell r="I207" t="str">
            <v>pcs</v>
          </cell>
          <cell r="J207">
            <v>0</v>
          </cell>
          <cell r="K207" t="str">
            <v>IMPORTACION INDIRECTA</v>
          </cell>
          <cell r="L207" t="str">
            <v>Tyco</v>
          </cell>
          <cell r="M207">
            <v>7100</v>
          </cell>
          <cell r="N207">
            <v>0</v>
          </cell>
          <cell r="O207">
            <v>0</v>
          </cell>
          <cell r="P207">
            <v>0</v>
          </cell>
          <cell r="Q207" t="str">
            <v>COP</v>
          </cell>
          <cell r="R207">
            <v>0</v>
          </cell>
          <cell r="S207">
            <v>0.05</v>
          </cell>
          <cell r="T207">
            <v>7455</v>
          </cell>
          <cell r="U207" t="str">
            <v>Jack-1P-CAT6-sh</v>
          </cell>
        </row>
        <row r="208">
          <cell r="D208" t="str">
            <v>CJ588BLY</v>
          </cell>
          <cell r="E208">
            <v>71204</v>
          </cell>
          <cell r="F208" t="str">
            <v>Interface Cables-Materials</v>
          </cell>
          <cell r="G208">
            <v>6826</v>
          </cell>
          <cell r="H208" t="str">
            <v>Jacks RJ45 CAT5e apantallado PANDUIT</v>
          </cell>
          <cell r="I208" t="str">
            <v>pcs</v>
          </cell>
          <cell r="J208">
            <v>0</v>
          </cell>
          <cell r="K208" t="str">
            <v>IMPORTACION INDIRECTA</v>
          </cell>
          <cell r="L208" t="str">
            <v>PANDUIT</v>
          </cell>
          <cell r="M208">
            <v>6204</v>
          </cell>
          <cell r="N208">
            <v>0</v>
          </cell>
          <cell r="O208">
            <v>0</v>
          </cell>
          <cell r="P208">
            <v>0</v>
          </cell>
          <cell r="Q208" t="str">
            <v>COP</v>
          </cell>
          <cell r="R208">
            <v>0</v>
          </cell>
          <cell r="S208">
            <v>0.05</v>
          </cell>
          <cell r="T208">
            <v>6514.2</v>
          </cell>
          <cell r="U208" t="str">
            <v>CJ588BLY</v>
          </cell>
        </row>
        <row r="209">
          <cell r="D209" t="str">
            <v>CJ688TPBL</v>
          </cell>
          <cell r="E209">
            <v>71204</v>
          </cell>
          <cell r="F209" t="str">
            <v>Interface Cables-Materials</v>
          </cell>
          <cell r="G209">
            <v>6826</v>
          </cell>
          <cell r="H209" t="str">
            <v>Jacks RJ45 CAT6 apantallado PANDUIT</v>
          </cell>
          <cell r="I209" t="str">
            <v>pcs</v>
          </cell>
          <cell r="J209">
            <v>0</v>
          </cell>
          <cell r="K209" t="str">
            <v>IMPORTACION INDIRECTA</v>
          </cell>
          <cell r="L209" t="str">
            <v>PANDUIT</v>
          </cell>
          <cell r="M209">
            <v>12664</v>
          </cell>
          <cell r="N209">
            <v>0</v>
          </cell>
          <cell r="O209">
            <v>0</v>
          </cell>
          <cell r="P209">
            <v>0</v>
          </cell>
          <cell r="Q209" t="str">
            <v>COP</v>
          </cell>
          <cell r="R209">
            <v>0</v>
          </cell>
          <cell r="S209">
            <v>0.05</v>
          </cell>
          <cell r="T209">
            <v>13297.2</v>
          </cell>
          <cell r="U209" t="str">
            <v>CJ688TPBL</v>
          </cell>
        </row>
        <row r="210">
          <cell r="D210" t="str">
            <v>5-569530-X</v>
          </cell>
          <cell r="E210">
            <v>71204</v>
          </cell>
          <cell r="F210" t="str">
            <v>Interface Cables-Materials</v>
          </cell>
          <cell r="G210">
            <v>6826</v>
          </cell>
          <cell r="H210" t="str">
            <v>RJ45 connector de par trenzado, cat. 5e, solid, apantallado con manguito,  Blindado con bota</v>
          </cell>
          <cell r="I210" t="str">
            <v>pcs</v>
          </cell>
          <cell r="J210">
            <v>0</v>
          </cell>
          <cell r="K210" t="str">
            <v>IMPORTACION INDIRECTA</v>
          </cell>
          <cell r="L210" t="str">
            <v>Tyco</v>
          </cell>
          <cell r="M210">
            <v>1660</v>
          </cell>
          <cell r="N210">
            <v>0</v>
          </cell>
          <cell r="O210">
            <v>0</v>
          </cell>
          <cell r="P210">
            <v>0</v>
          </cell>
          <cell r="Q210" t="str">
            <v>COP</v>
          </cell>
          <cell r="R210">
            <v>0</v>
          </cell>
          <cell r="S210">
            <v>0</v>
          </cell>
          <cell r="T210">
            <v>1660</v>
          </cell>
          <cell r="U210" t="str">
            <v>CS73228.21</v>
          </cell>
        </row>
        <row r="211">
          <cell r="D211" t="str">
            <v>5G110-RE5</v>
          </cell>
          <cell r="E211">
            <v>71204</v>
          </cell>
          <cell r="F211" t="str">
            <v>Interface Cables-Materials</v>
          </cell>
          <cell r="G211">
            <v>6826</v>
          </cell>
          <cell r="H211" t="str">
            <v>TOMA RJ45 CAT5E NEGRA LEVINTON</v>
          </cell>
          <cell r="I211" t="str">
            <v>pcs</v>
          </cell>
          <cell r="J211">
            <v>0</v>
          </cell>
          <cell r="K211" t="str">
            <v>IMPORTACION INDIRECTA</v>
          </cell>
          <cell r="L211" t="str">
            <v>MEM</v>
          </cell>
          <cell r="M211">
            <v>6926</v>
          </cell>
          <cell r="N211">
            <v>0</v>
          </cell>
          <cell r="O211">
            <v>0</v>
          </cell>
          <cell r="P211">
            <v>0</v>
          </cell>
          <cell r="Q211" t="str">
            <v>COP</v>
          </cell>
          <cell r="R211">
            <v>0</v>
          </cell>
          <cell r="S211">
            <v>0.05</v>
          </cell>
          <cell r="T211">
            <v>7272.3</v>
          </cell>
          <cell r="U211" t="str">
            <v>5G110-RE5</v>
          </cell>
        </row>
        <row r="212">
          <cell r="D212" t="str">
            <v>61110-RE6</v>
          </cell>
          <cell r="E212">
            <v>71204</v>
          </cell>
          <cell r="F212" t="str">
            <v>Interface Cables-Materials</v>
          </cell>
          <cell r="G212">
            <v>6826</v>
          </cell>
          <cell r="H212" t="str">
            <v>TOMA RJ45 CAT6 NEGRA LEVINTON</v>
          </cell>
          <cell r="I212" t="str">
            <v>pcs</v>
          </cell>
          <cell r="J212">
            <v>0</v>
          </cell>
          <cell r="K212" t="str">
            <v>IMPORTACION INDIRECTA</v>
          </cell>
          <cell r="L212" t="str">
            <v>MEM</v>
          </cell>
          <cell r="M212">
            <v>12480</v>
          </cell>
          <cell r="N212">
            <v>0</v>
          </cell>
          <cell r="O212">
            <v>0</v>
          </cell>
          <cell r="P212">
            <v>0</v>
          </cell>
          <cell r="Q212" t="str">
            <v>COP</v>
          </cell>
          <cell r="R212">
            <v>0</v>
          </cell>
          <cell r="S212">
            <v>0.05</v>
          </cell>
          <cell r="T212">
            <v>13104</v>
          </cell>
          <cell r="U212" t="str">
            <v>61110-RE6</v>
          </cell>
        </row>
        <row r="213">
          <cell r="D213" t="str">
            <v>569875-8</v>
          </cell>
          <cell r="E213">
            <v>71204</v>
          </cell>
          <cell r="F213" t="str">
            <v>Interface Cables-Materials</v>
          </cell>
          <cell r="G213">
            <v>6826</v>
          </cell>
          <cell r="H213" t="str">
            <v>CUBIERTA RJ-45 PLUG CAT 5 BLANCO</v>
          </cell>
          <cell r="I213" t="str">
            <v>pcs</v>
          </cell>
          <cell r="J213">
            <v>0</v>
          </cell>
          <cell r="K213" t="str">
            <v>IMPORTACION INDIRECTA</v>
          </cell>
          <cell r="L213" t="str">
            <v>Tyco</v>
          </cell>
          <cell r="M213">
            <v>660</v>
          </cell>
          <cell r="N213">
            <v>0</v>
          </cell>
          <cell r="O213">
            <v>0</v>
          </cell>
          <cell r="P213">
            <v>0</v>
          </cell>
          <cell r="Q213" t="str">
            <v>COP</v>
          </cell>
          <cell r="R213">
            <v>0</v>
          </cell>
          <cell r="S213">
            <v>0</v>
          </cell>
          <cell r="T213">
            <v>660</v>
          </cell>
          <cell r="U213" t="str">
            <v>569875-8</v>
          </cell>
        </row>
        <row r="214">
          <cell r="D214" t="str">
            <v>CMDBUSCBL</v>
          </cell>
          <cell r="E214">
            <v>71204</v>
          </cell>
          <cell r="F214" t="str">
            <v>Interface Cables-Materials</v>
          </cell>
          <cell r="G214">
            <v>6826</v>
          </cell>
          <cell r="H214" t="str">
            <v>ACOPLE FIBRA SC MONOMODO DUPLEX PANDUIT</v>
          </cell>
          <cell r="I214" t="str">
            <v>pcs</v>
          </cell>
          <cell r="J214">
            <v>0</v>
          </cell>
          <cell r="K214" t="str">
            <v>IMPORTACION INDIRECTA</v>
          </cell>
          <cell r="L214" t="str">
            <v>MEM</v>
          </cell>
          <cell r="M214">
            <v>23983</v>
          </cell>
          <cell r="N214">
            <v>0</v>
          </cell>
          <cell r="O214">
            <v>0</v>
          </cell>
          <cell r="P214">
            <v>0</v>
          </cell>
          <cell r="Q214" t="str">
            <v>COP</v>
          </cell>
          <cell r="R214">
            <v>0</v>
          </cell>
          <cell r="S214">
            <v>0.05</v>
          </cell>
          <cell r="T214">
            <v>25182.15</v>
          </cell>
          <cell r="U214" t="str">
            <v>CMDBUSCBL</v>
          </cell>
        </row>
        <row r="215">
          <cell r="D215" t="str">
            <v>5-1375204-X</v>
          </cell>
          <cell r="E215">
            <v>71204</v>
          </cell>
          <cell r="F215" t="str">
            <v>Interface Cables-Materials</v>
          </cell>
          <cell r="G215">
            <v>6826</v>
          </cell>
          <cell r="H215" t="str">
            <v>RJ-45 PLUG CAT 6 SOLID</v>
          </cell>
          <cell r="I215" t="str">
            <v>pcs</v>
          </cell>
          <cell r="J215">
            <v>0</v>
          </cell>
          <cell r="K215" t="str">
            <v>IMPORTACION INDIRECTA</v>
          </cell>
          <cell r="L215" t="str">
            <v>Tyco</v>
          </cell>
          <cell r="M215">
            <v>1980</v>
          </cell>
          <cell r="N215">
            <v>0</v>
          </cell>
          <cell r="O215">
            <v>0</v>
          </cell>
          <cell r="P215">
            <v>0</v>
          </cell>
          <cell r="Q215" t="str">
            <v>COP</v>
          </cell>
          <cell r="R215">
            <v>0</v>
          </cell>
          <cell r="S215">
            <v>0</v>
          </cell>
          <cell r="T215">
            <v>1980</v>
          </cell>
          <cell r="U215" t="str">
            <v>5-1375204-X</v>
          </cell>
        </row>
        <row r="216">
          <cell r="D216" t="str">
            <v>336513-2</v>
          </cell>
          <cell r="E216">
            <v>71204</v>
          </cell>
          <cell r="F216" t="str">
            <v>Interface Cables-Materials</v>
          </cell>
          <cell r="G216">
            <v>6826</v>
          </cell>
          <cell r="H216" t="str">
            <v>CUBIERTA RJ-45 PLUG CAT 6 GRIS</v>
          </cell>
          <cell r="I216" t="str">
            <v>pcs</v>
          </cell>
          <cell r="J216">
            <v>0</v>
          </cell>
          <cell r="K216" t="str">
            <v>IMPORTACION INDIRECTA</v>
          </cell>
          <cell r="L216" t="str">
            <v>Tyco</v>
          </cell>
          <cell r="M216">
            <v>1410</v>
          </cell>
          <cell r="N216">
            <v>0</v>
          </cell>
          <cell r="O216">
            <v>0</v>
          </cell>
          <cell r="P216">
            <v>0</v>
          </cell>
          <cell r="Q216" t="str">
            <v>COP</v>
          </cell>
          <cell r="R216">
            <v>0</v>
          </cell>
          <cell r="S216">
            <v>0</v>
          </cell>
          <cell r="T216">
            <v>1410</v>
          </cell>
          <cell r="U216" t="str">
            <v>336513-2</v>
          </cell>
        </row>
        <row r="217">
          <cell r="D217" t="str">
            <v xml:space="preserve">Supervendor CODE </v>
          </cell>
          <cell r="E217">
            <v>0</v>
          </cell>
          <cell r="F217" t="str">
            <v>Service Item Description
GLOBAL DESCRIPTION</v>
          </cell>
          <cell r="G217" t="str">
            <v>PSA Code</v>
          </cell>
          <cell r="H217" t="str">
            <v>Material Description</v>
          </cell>
          <cell r="I217" t="str">
            <v>Unit</v>
          </cell>
          <cell r="J217">
            <v>0</v>
          </cell>
          <cell r="K217" t="str">
            <v>Naturaleza</v>
          </cell>
          <cell r="L217" t="str">
            <v xml:space="preserve">Brand </v>
          </cell>
          <cell r="M217" t="str">
            <v xml:space="preserve">Unit Cost </v>
          </cell>
          <cell r="N217" t="str">
            <v>Log Type</v>
          </cell>
          <cell r="O217" t="str">
            <v>Sea Log (%)</v>
          </cell>
          <cell r="P217" t="str">
            <v>Air Log (%)</v>
          </cell>
          <cell r="Q217" t="str">
            <v>Currency</v>
          </cell>
          <cell r="R217" t="str">
            <v>TRM</v>
          </cell>
          <cell r="S217" t="str">
            <v>Admin (%)</v>
          </cell>
          <cell r="T217" t="str">
            <v>Unit Cost (COP)</v>
          </cell>
          <cell r="U217" t="str">
            <v>CS CODE (NSN)</v>
          </cell>
        </row>
        <row r="218">
          <cell r="H218" t="str">
            <v>CABLES LAN</v>
          </cell>
          <cell r="I218">
            <v>0</v>
          </cell>
          <cell r="J218">
            <v>0</v>
          </cell>
          <cell r="K218">
            <v>0</v>
          </cell>
          <cell r="L218">
            <v>0</v>
          </cell>
          <cell r="M218">
            <v>0</v>
          </cell>
          <cell r="N218">
            <v>0</v>
          </cell>
          <cell r="O218">
            <v>0</v>
          </cell>
          <cell r="P218">
            <v>0</v>
          </cell>
          <cell r="Q218">
            <v>0</v>
          </cell>
          <cell r="R218">
            <v>0</v>
          </cell>
          <cell r="S218">
            <v>0</v>
          </cell>
          <cell r="T218">
            <v>0</v>
          </cell>
          <cell r="U218">
            <v>0</v>
          </cell>
        </row>
        <row r="219">
          <cell r="D219" t="str">
            <v>UTPSP10Y</v>
          </cell>
          <cell r="E219">
            <v>71204</v>
          </cell>
          <cell r="F219" t="str">
            <v>Interface Cables-Materials</v>
          </cell>
          <cell r="G219">
            <v>6826</v>
          </cell>
          <cell r="H219" t="str">
            <v>LAN Patch Cord CAT6,UTP, RJ45-RJ45 premade (up to 3m) P.CORD CAT6 BLANCO 3 MTS PANDUIT</v>
          </cell>
          <cell r="I219" t="str">
            <v>pcs</v>
          </cell>
          <cell r="J219">
            <v>0</v>
          </cell>
          <cell r="K219" t="str">
            <v>IMPORTACION INDIRECTA</v>
          </cell>
          <cell r="L219" t="str">
            <v>PANDUIT</v>
          </cell>
          <cell r="M219">
            <v>18586</v>
          </cell>
          <cell r="N219">
            <v>0</v>
          </cell>
          <cell r="O219">
            <v>0</v>
          </cell>
          <cell r="P219">
            <v>0</v>
          </cell>
          <cell r="Q219" t="str">
            <v>COP</v>
          </cell>
          <cell r="R219">
            <v>0</v>
          </cell>
          <cell r="S219">
            <v>0.05</v>
          </cell>
          <cell r="T219">
            <v>19515.3</v>
          </cell>
          <cell r="U219" t="str">
            <v>CS73132.03CAT6</v>
          </cell>
        </row>
        <row r="220">
          <cell r="D220" t="str">
            <v>UTPSP7</v>
          </cell>
          <cell r="E220">
            <v>71204</v>
          </cell>
          <cell r="F220" t="str">
            <v>Interface Cables-Materials</v>
          </cell>
          <cell r="G220">
            <v>6826</v>
          </cell>
          <cell r="H220" t="str">
            <v>LAN Patch Cord CAT6,UTP, RJ45-RJ45  PANDUIT (up to 2,1m) P.CORD CAT6 BLANCO 2.1MTS PANDUIT</v>
          </cell>
          <cell r="I220" t="str">
            <v>pcs</v>
          </cell>
          <cell r="J220">
            <v>0</v>
          </cell>
          <cell r="K220" t="str">
            <v>IMPORTACION INDIRECTA</v>
          </cell>
          <cell r="L220" t="str">
            <v>PANDUIT</v>
          </cell>
          <cell r="M220">
            <v>15721</v>
          </cell>
          <cell r="N220">
            <v>0</v>
          </cell>
          <cell r="O220">
            <v>0</v>
          </cell>
          <cell r="P220">
            <v>0</v>
          </cell>
          <cell r="Q220" t="str">
            <v>COP</v>
          </cell>
          <cell r="R220">
            <v>0</v>
          </cell>
          <cell r="S220">
            <v>0.05</v>
          </cell>
          <cell r="T220">
            <v>16507.05</v>
          </cell>
          <cell r="U220" t="str">
            <v>UTPSP7</v>
          </cell>
        </row>
        <row r="221">
          <cell r="D221" t="str">
            <v>UTPSP3Y</v>
          </cell>
          <cell r="E221">
            <v>71204</v>
          </cell>
          <cell r="F221" t="str">
            <v>Interface Cables-Materials</v>
          </cell>
          <cell r="G221">
            <v>6826</v>
          </cell>
          <cell r="H221" t="str">
            <v>LAN Patch Cord CAT6,UTP, RJ45-RJ45  PANDUIT (up to ,09m) P.CORD CAT6 BLANCO 0.9MTS PANDUIT</v>
          </cell>
          <cell r="I221" t="str">
            <v>pcs</v>
          </cell>
          <cell r="J221">
            <v>0</v>
          </cell>
          <cell r="K221" t="str">
            <v>IMPORTACION INDIRECTA</v>
          </cell>
          <cell r="L221" t="str">
            <v>PANDUIT</v>
          </cell>
          <cell r="M221">
            <v>13418</v>
          </cell>
          <cell r="N221">
            <v>0</v>
          </cell>
          <cell r="O221">
            <v>0</v>
          </cell>
          <cell r="P221">
            <v>0</v>
          </cell>
          <cell r="Q221" t="str">
            <v>COP</v>
          </cell>
          <cell r="R221">
            <v>0</v>
          </cell>
          <cell r="S221">
            <v>0.05</v>
          </cell>
          <cell r="T221">
            <v>14088.9</v>
          </cell>
          <cell r="U221" t="str">
            <v>UTPSP3Y</v>
          </cell>
        </row>
        <row r="222">
          <cell r="D222" t="str">
            <v>UTPSP5Y</v>
          </cell>
          <cell r="E222">
            <v>71204</v>
          </cell>
          <cell r="F222" t="str">
            <v>Interface Cables-Materials</v>
          </cell>
          <cell r="G222">
            <v>6826</v>
          </cell>
          <cell r="H222" t="str">
            <v>LAN Patch Cord CAT6,UTP, RJ45-RJ45  PANDUIT (up to 1.5m) P.CORD CAT6 BLANCO 1.5 MTS PANDUIT</v>
          </cell>
          <cell r="I222" t="str">
            <v>pcs</v>
          </cell>
          <cell r="J222">
            <v>0</v>
          </cell>
          <cell r="K222" t="str">
            <v>IMPORTACION INDIRECTA</v>
          </cell>
          <cell r="L222" t="str">
            <v>PANDUIT</v>
          </cell>
          <cell r="M222">
            <v>14526</v>
          </cell>
          <cell r="N222">
            <v>0</v>
          </cell>
          <cell r="O222">
            <v>0</v>
          </cell>
          <cell r="P222">
            <v>0</v>
          </cell>
          <cell r="Q222" t="str">
            <v>COP</v>
          </cell>
          <cell r="R222">
            <v>0</v>
          </cell>
          <cell r="S222">
            <v>0.05</v>
          </cell>
          <cell r="T222">
            <v>15252.3</v>
          </cell>
          <cell r="U222" t="str">
            <v>UTPSP5Y</v>
          </cell>
        </row>
        <row r="223">
          <cell r="D223" t="str">
            <v>UTPSP20Y</v>
          </cell>
          <cell r="E223">
            <v>71204</v>
          </cell>
          <cell r="F223" t="str">
            <v>Interface Cables-Materials</v>
          </cell>
          <cell r="G223">
            <v>6826</v>
          </cell>
          <cell r="H223" t="str">
            <v>LAN Patch Cord CAT6,UTP, RJ45-RJ45 premade (up to 6m)</v>
          </cell>
          <cell r="I223" t="str">
            <v>pcs</v>
          </cell>
          <cell r="J223">
            <v>0</v>
          </cell>
          <cell r="K223" t="str">
            <v>IMPORTACION INDIRECTA</v>
          </cell>
          <cell r="L223" t="str">
            <v>PANDUIT</v>
          </cell>
          <cell r="M223">
            <v>26700</v>
          </cell>
          <cell r="N223">
            <v>0</v>
          </cell>
          <cell r="O223">
            <v>0</v>
          </cell>
          <cell r="P223">
            <v>0</v>
          </cell>
          <cell r="Q223" t="str">
            <v>COP</v>
          </cell>
          <cell r="R223">
            <v>0</v>
          </cell>
          <cell r="S223">
            <v>0.05</v>
          </cell>
          <cell r="T223">
            <v>28035</v>
          </cell>
          <cell r="U223" t="str">
            <v>UTPSP20Y</v>
          </cell>
        </row>
        <row r="224">
          <cell r="D224" t="str">
            <v>UTPCH10Y</v>
          </cell>
          <cell r="E224">
            <v>71204</v>
          </cell>
          <cell r="F224" t="str">
            <v>Interface Cables-Materials</v>
          </cell>
          <cell r="G224">
            <v>6826</v>
          </cell>
          <cell r="H224" t="str">
            <v>LAN Patch Cord CAT5E UTP, RJ45-RJ45  PANDUIT (up to 3m) P.CORD CAT 5E BLANCO 3MTS PANDUIT</v>
          </cell>
          <cell r="I224" t="str">
            <v>pcs</v>
          </cell>
          <cell r="J224">
            <v>0</v>
          </cell>
          <cell r="K224" t="str">
            <v>IMPORTACION INDIRECTA</v>
          </cell>
          <cell r="L224" t="str">
            <v>PANDUIT</v>
          </cell>
          <cell r="M224">
            <v>12320</v>
          </cell>
          <cell r="N224">
            <v>0</v>
          </cell>
          <cell r="O224">
            <v>0</v>
          </cell>
          <cell r="P224">
            <v>0</v>
          </cell>
          <cell r="Q224" t="str">
            <v>COP</v>
          </cell>
          <cell r="R224">
            <v>0</v>
          </cell>
          <cell r="S224">
            <v>0.05</v>
          </cell>
          <cell r="T224">
            <v>12936</v>
          </cell>
          <cell r="U224" t="str">
            <v>UTPCH10Y</v>
          </cell>
        </row>
        <row r="225">
          <cell r="D225">
            <v>8393204101</v>
          </cell>
          <cell r="E225">
            <v>71204</v>
          </cell>
          <cell r="F225" t="str">
            <v>Interface Cables-Materials</v>
          </cell>
          <cell r="G225">
            <v>6826</v>
          </cell>
          <cell r="H225" t="str">
            <v>Cable UTP(FTP) para intemperie Categoría 5E BLINDADO (1 a 4 Pares) alarmas OVP`s CABLE FTP 04 PAR SOLID FL CAT5E GRIS MARCA TELDOR</v>
          </cell>
          <cell r="I225" t="str">
            <v>m</v>
          </cell>
          <cell r="J225">
            <v>0</v>
          </cell>
          <cell r="K225" t="str">
            <v>IMPORTACION INDIRECTA</v>
          </cell>
          <cell r="L225" t="str">
            <v>REDES ELECTRICAS</v>
          </cell>
          <cell r="M225">
            <v>1826</v>
          </cell>
          <cell r="N225">
            <v>0</v>
          </cell>
          <cell r="O225">
            <v>0</v>
          </cell>
          <cell r="P225">
            <v>0</v>
          </cell>
          <cell r="Q225" t="str">
            <v>COP</v>
          </cell>
          <cell r="R225">
            <v>0</v>
          </cell>
          <cell r="S225">
            <v>0.05</v>
          </cell>
          <cell r="T225">
            <v>1917.3</v>
          </cell>
          <cell r="U225" t="str">
            <v>QP-65704PE-T</v>
          </cell>
        </row>
        <row r="226">
          <cell r="D226" t="str">
            <v>219885M-7</v>
          </cell>
          <cell r="E226">
            <v>71204</v>
          </cell>
          <cell r="F226" t="str">
            <v>Interface Cables-Materials</v>
          </cell>
          <cell r="G226">
            <v>6826</v>
          </cell>
          <cell r="H226" t="str">
            <v>Cable UTP Cat 6 (2.m)</v>
          </cell>
          <cell r="I226" t="str">
            <v>pcs</v>
          </cell>
          <cell r="J226">
            <v>0</v>
          </cell>
          <cell r="K226" t="str">
            <v>MICROLINK CON MATERIA PRIMA IMPORTADA</v>
          </cell>
          <cell r="L226" t="str">
            <v>MICROLINK</v>
          </cell>
          <cell r="M226">
            <v>12440</v>
          </cell>
          <cell r="N226">
            <v>0</v>
          </cell>
          <cell r="O226">
            <v>0</v>
          </cell>
          <cell r="P226">
            <v>0</v>
          </cell>
          <cell r="Q226" t="str">
            <v>COP</v>
          </cell>
          <cell r="R226">
            <v>0</v>
          </cell>
          <cell r="S226">
            <v>0</v>
          </cell>
          <cell r="T226">
            <v>12440</v>
          </cell>
          <cell r="U226" t="str">
            <v>CS73132.03</v>
          </cell>
        </row>
        <row r="227">
          <cell r="D227" t="str">
            <v>PUR6004IGY</v>
          </cell>
          <cell r="E227">
            <v>71204</v>
          </cell>
          <cell r="F227" t="str">
            <v>Interface Cables-Materials</v>
          </cell>
          <cell r="G227">
            <v>6826</v>
          </cell>
          <cell r="H227" t="str">
            <v>Cable UTP Cat 6 PANDUIT CMR GRIS  no connectors</v>
          </cell>
          <cell r="I227" t="str">
            <v>m</v>
          </cell>
          <cell r="J227">
            <v>0</v>
          </cell>
          <cell r="K227" t="str">
            <v>IMPORTACION INDIRECTA</v>
          </cell>
          <cell r="L227" t="str">
            <v>PANDUIT</v>
          </cell>
          <cell r="M227">
            <v>1151.6199999999999</v>
          </cell>
          <cell r="N227">
            <v>0</v>
          </cell>
          <cell r="O227">
            <v>0</v>
          </cell>
          <cell r="P227">
            <v>0</v>
          </cell>
          <cell r="Q227" t="str">
            <v>COP</v>
          </cell>
          <cell r="R227">
            <v>0</v>
          </cell>
          <cell r="S227">
            <v>0.05</v>
          </cell>
          <cell r="T227">
            <v>1209.2</v>
          </cell>
          <cell r="U227" t="str">
            <v>PUR6004IGY</v>
          </cell>
        </row>
        <row r="228">
          <cell r="D228" t="str">
            <v>PUR5504IGY / NUC5C04IG-C</v>
          </cell>
          <cell r="E228">
            <v>71204</v>
          </cell>
          <cell r="F228" t="str">
            <v>Interface Cables-Materials</v>
          </cell>
          <cell r="G228">
            <v>6826</v>
          </cell>
          <cell r="H228" t="str">
            <v>Cable UTP Cat 5E PANDUIT CMR GRIS no connectors</v>
          </cell>
          <cell r="I228" t="str">
            <v>m</v>
          </cell>
          <cell r="J228">
            <v>0</v>
          </cell>
          <cell r="K228" t="str">
            <v>IMPORTACION INDIRECTA</v>
          </cell>
          <cell r="L228" t="str">
            <v>PANDUIT</v>
          </cell>
          <cell r="M228">
            <v>891</v>
          </cell>
          <cell r="N228">
            <v>0</v>
          </cell>
          <cell r="O228">
            <v>0</v>
          </cell>
          <cell r="P228">
            <v>0</v>
          </cell>
          <cell r="Q228" t="str">
            <v>COP</v>
          </cell>
          <cell r="R228">
            <v>0</v>
          </cell>
          <cell r="S228">
            <v>0.05</v>
          </cell>
          <cell r="T228">
            <v>935.55</v>
          </cell>
          <cell r="U228" t="str">
            <v>PUR5504IGY</v>
          </cell>
        </row>
        <row r="229">
          <cell r="D229" t="str">
            <v>1-219885M-0</v>
          </cell>
          <cell r="E229">
            <v>71204</v>
          </cell>
          <cell r="F229" t="str">
            <v>Interface Cables-Materials</v>
          </cell>
          <cell r="G229">
            <v>6826</v>
          </cell>
          <cell r="H229" t="str">
            <v>Cable UTP Cat 6 (3m)</v>
          </cell>
          <cell r="I229" t="str">
            <v>pcs</v>
          </cell>
          <cell r="J229">
            <v>0</v>
          </cell>
          <cell r="K229" t="str">
            <v>MICROLINK CON MATERIA PRIMA IMPORTADA</v>
          </cell>
          <cell r="L229" t="str">
            <v>MICROLINK</v>
          </cell>
          <cell r="M229">
            <v>13780</v>
          </cell>
          <cell r="N229">
            <v>0</v>
          </cell>
          <cell r="O229">
            <v>0</v>
          </cell>
          <cell r="P229">
            <v>0</v>
          </cell>
          <cell r="Q229" t="str">
            <v>COP</v>
          </cell>
          <cell r="R229">
            <v>0</v>
          </cell>
          <cell r="S229">
            <v>0</v>
          </cell>
          <cell r="T229">
            <v>13780</v>
          </cell>
          <cell r="U229" t="str">
            <v>CS73132.03</v>
          </cell>
        </row>
        <row r="230">
          <cell r="D230" t="str">
            <v>1 -219241M-0</v>
          </cell>
          <cell r="E230">
            <v>71204</v>
          </cell>
          <cell r="F230" t="str">
            <v>Interface Cables-Materials</v>
          </cell>
          <cell r="G230">
            <v>6826</v>
          </cell>
          <cell r="H230" t="str">
            <v>Cable UTP Cat 5E (3m)</v>
          </cell>
          <cell r="I230" t="str">
            <v>pcs</v>
          </cell>
          <cell r="J230">
            <v>0</v>
          </cell>
          <cell r="K230" t="str">
            <v>MICROLINK CON MATERIA PRIMA IMPORTADA</v>
          </cell>
          <cell r="L230" t="str">
            <v>MICROLINK</v>
          </cell>
          <cell r="M230">
            <v>8580</v>
          </cell>
          <cell r="N230">
            <v>0</v>
          </cell>
          <cell r="O230">
            <v>0</v>
          </cell>
          <cell r="P230">
            <v>0</v>
          </cell>
          <cell r="Q230" t="str">
            <v>COP</v>
          </cell>
          <cell r="R230">
            <v>0</v>
          </cell>
          <cell r="S230">
            <v>0</v>
          </cell>
          <cell r="T230">
            <v>8580</v>
          </cell>
          <cell r="U230" t="str">
            <v>CS73132.03</v>
          </cell>
        </row>
        <row r="231">
          <cell r="D231" t="str">
            <v>1-219241M-7</v>
          </cell>
          <cell r="E231">
            <v>71204</v>
          </cell>
          <cell r="F231" t="str">
            <v>Interface Cables-Materials</v>
          </cell>
          <cell r="G231">
            <v>6826</v>
          </cell>
          <cell r="H231" t="str">
            <v>Cable UTP Cat 5e (5m)</v>
          </cell>
          <cell r="I231" t="str">
            <v>pcs</v>
          </cell>
          <cell r="J231">
            <v>0</v>
          </cell>
          <cell r="K231" t="str">
            <v>MICROLINK CON MATERIA PRIMA IMPORTADA</v>
          </cell>
          <cell r="L231" t="str">
            <v>MICROLINK</v>
          </cell>
          <cell r="M231">
            <v>15125</v>
          </cell>
          <cell r="N231">
            <v>0</v>
          </cell>
          <cell r="O231">
            <v>0</v>
          </cell>
          <cell r="P231">
            <v>0</v>
          </cell>
          <cell r="Q231" t="str">
            <v>COP</v>
          </cell>
          <cell r="R231">
            <v>0</v>
          </cell>
          <cell r="S231">
            <v>0</v>
          </cell>
          <cell r="T231">
            <v>15125</v>
          </cell>
          <cell r="U231" t="str">
            <v>CS73132.05</v>
          </cell>
        </row>
        <row r="232">
          <cell r="D232" t="str">
            <v>2-219241M-0</v>
          </cell>
          <cell r="E232">
            <v>71204</v>
          </cell>
          <cell r="F232" t="str">
            <v>Interface Cables-Materials</v>
          </cell>
          <cell r="G232">
            <v>6826</v>
          </cell>
          <cell r="H232" t="str">
            <v>Cable UTP Cat 5e (6m)</v>
          </cell>
          <cell r="I232" t="str">
            <v>pcs</v>
          </cell>
          <cell r="J232">
            <v>0</v>
          </cell>
          <cell r="K232" t="str">
            <v>MICROLINK CON MATERIA PRIMA IMPORTADA</v>
          </cell>
          <cell r="L232" t="str">
            <v>MICROLINK</v>
          </cell>
          <cell r="M232">
            <v>20020</v>
          </cell>
          <cell r="N232">
            <v>0</v>
          </cell>
          <cell r="O232">
            <v>0</v>
          </cell>
          <cell r="P232">
            <v>0</v>
          </cell>
          <cell r="Q232" t="str">
            <v>COP</v>
          </cell>
          <cell r="R232">
            <v>0</v>
          </cell>
          <cell r="S232">
            <v>0</v>
          </cell>
          <cell r="T232">
            <v>20020</v>
          </cell>
          <cell r="U232" t="str">
            <v>CS73132.06</v>
          </cell>
        </row>
        <row r="233">
          <cell r="D233" t="str">
            <v>3-219241M-3</v>
          </cell>
          <cell r="E233">
            <v>71204</v>
          </cell>
          <cell r="F233" t="str">
            <v>Interface Cables-Materials</v>
          </cell>
          <cell r="G233">
            <v>6826</v>
          </cell>
          <cell r="H233" t="str">
            <v>Cable UTP Cat 5e (10m)</v>
          </cell>
          <cell r="I233" t="str">
            <v>pcs</v>
          </cell>
          <cell r="J233">
            <v>0</v>
          </cell>
          <cell r="K233" t="str">
            <v>MICROLINK CON MATERIA PRIMA IMPORTADA</v>
          </cell>
          <cell r="L233" t="str">
            <v>MICROLINK</v>
          </cell>
          <cell r="M233">
            <v>27940</v>
          </cell>
          <cell r="N233">
            <v>0</v>
          </cell>
          <cell r="O233">
            <v>0</v>
          </cell>
          <cell r="P233">
            <v>0</v>
          </cell>
          <cell r="Q233" t="str">
            <v>COP</v>
          </cell>
          <cell r="R233">
            <v>0</v>
          </cell>
          <cell r="S233">
            <v>0</v>
          </cell>
          <cell r="T233">
            <v>27940</v>
          </cell>
          <cell r="U233" t="str">
            <v>CS73132.10</v>
          </cell>
        </row>
        <row r="234">
          <cell r="D234" t="str">
            <v>5-219241M-0</v>
          </cell>
          <cell r="E234">
            <v>71204</v>
          </cell>
          <cell r="F234" t="str">
            <v>Interface Cables-Materials</v>
          </cell>
          <cell r="G234">
            <v>6826</v>
          </cell>
          <cell r="H234" t="str">
            <v>Cable UTP Cat 5e (15m)</v>
          </cell>
          <cell r="I234" t="str">
            <v>pcs</v>
          </cell>
          <cell r="J234">
            <v>0</v>
          </cell>
          <cell r="K234" t="str">
            <v>MICROLINK CON MATERIA PRIMA IMPORTADA</v>
          </cell>
          <cell r="L234" t="str">
            <v>MICROLINK</v>
          </cell>
          <cell r="M234">
            <v>31375</v>
          </cell>
          <cell r="N234">
            <v>0</v>
          </cell>
          <cell r="O234">
            <v>0</v>
          </cell>
          <cell r="P234">
            <v>0</v>
          </cell>
          <cell r="Q234" t="str">
            <v>COP</v>
          </cell>
          <cell r="R234">
            <v>0</v>
          </cell>
          <cell r="S234">
            <v>0</v>
          </cell>
          <cell r="T234">
            <v>31375</v>
          </cell>
          <cell r="U234" t="str">
            <v>CS73132.15</v>
          </cell>
        </row>
        <row r="235">
          <cell r="D235" t="str">
            <v>6-219241M-6</v>
          </cell>
          <cell r="E235">
            <v>71204</v>
          </cell>
          <cell r="F235" t="str">
            <v>Interface Cables-Materials</v>
          </cell>
          <cell r="G235">
            <v>6826</v>
          </cell>
          <cell r="H235" t="str">
            <v>Cable UTP Cat 5e (20m)</v>
          </cell>
          <cell r="I235" t="str">
            <v>pcs</v>
          </cell>
          <cell r="J235">
            <v>0</v>
          </cell>
          <cell r="K235" t="str">
            <v>MICROLINK CON MATERIA PRIMA IMPORTADA</v>
          </cell>
          <cell r="L235" t="str">
            <v>MICROLINK</v>
          </cell>
          <cell r="M235">
            <v>39500</v>
          </cell>
          <cell r="N235">
            <v>0</v>
          </cell>
          <cell r="O235">
            <v>0</v>
          </cell>
          <cell r="P235">
            <v>0</v>
          </cell>
          <cell r="Q235" t="str">
            <v>COP</v>
          </cell>
          <cell r="R235">
            <v>0</v>
          </cell>
          <cell r="S235">
            <v>0</v>
          </cell>
          <cell r="T235">
            <v>39500</v>
          </cell>
          <cell r="U235" t="str">
            <v>CS73132.20</v>
          </cell>
        </row>
        <row r="236">
          <cell r="D236" t="str">
            <v>8-219241M-2</v>
          </cell>
          <cell r="E236">
            <v>71204</v>
          </cell>
          <cell r="F236" t="str">
            <v>Interface Cables-Materials</v>
          </cell>
          <cell r="G236">
            <v>6826</v>
          </cell>
          <cell r="H236" t="str">
            <v>Cable UTP Cat 5e (25m)</v>
          </cell>
          <cell r="I236" t="str">
            <v>pcs</v>
          </cell>
          <cell r="J236">
            <v>0</v>
          </cell>
          <cell r="K236" t="str">
            <v>MICROLINK CON MATERIA PRIMA IMPORTADA</v>
          </cell>
          <cell r="L236" t="str">
            <v>MICROLINK</v>
          </cell>
          <cell r="M236">
            <v>47625</v>
          </cell>
          <cell r="N236">
            <v>0</v>
          </cell>
          <cell r="O236">
            <v>0</v>
          </cell>
          <cell r="P236">
            <v>0</v>
          </cell>
          <cell r="Q236" t="str">
            <v>COP</v>
          </cell>
          <cell r="R236">
            <v>0</v>
          </cell>
          <cell r="S236">
            <v>0</v>
          </cell>
          <cell r="T236">
            <v>47625</v>
          </cell>
          <cell r="U236" t="str">
            <v>CS73132.25</v>
          </cell>
        </row>
        <row r="237">
          <cell r="D237" t="str">
            <v>9-219241M-9</v>
          </cell>
          <cell r="E237">
            <v>71204</v>
          </cell>
          <cell r="F237" t="str">
            <v>Interface Cables-Materials</v>
          </cell>
          <cell r="G237">
            <v>6826</v>
          </cell>
          <cell r="H237" t="str">
            <v>Cable UTP Cat 5e (30m)</v>
          </cell>
          <cell r="I237" t="str">
            <v>pcs</v>
          </cell>
          <cell r="J237">
            <v>0</v>
          </cell>
          <cell r="K237" t="str">
            <v>MICROLINK CON MATERIA PRIMA IMPORTADA</v>
          </cell>
          <cell r="L237" t="str">
            <v>MICROLINK</v>
          </cell>
          <cell r="M237">
            <v>55750</v>
          </cell>
          <cell r="N237">
            <v>0</v>
          </cell>
          <cell r="O237">
            <v>0</v>
          </cell>
          <cell r="P237">
            <v>0</v>
          </cell>
          <cell r="Q237" t="str">
            <v>COP</v>
          </cell>
          <cell r="R237">
            <v>0</v>
          </cell>
          <cell r="S237">
            <v>0</v>
          </cell>
          <cell r="T237">
            <v>55750</v>
          </cell>
          <cell r="U237" t="str">
            <v>CS73132.30</v>
          </cell>
        </row>
        <row r="238">
          <cell r="D238" t="str">
            <v>1-219241M-32</v>
          </cell>
          <cell r="E238">
            <v>71204</v>
          </cell>
          <cell r="F238" t="str">
            <v>Interface Cables-Materials</v>
          </cell>
          <cell r="G238">
            <v>6826</v>
          </cell>
          <cell r="H238" t="str">
            <v>Cable UTP Cat 5e (40m)</v>
          </cell>
          <cell r="I238" t="str">
            <v>pcs</v>
          </cell>
          <cell r="J238">
            <v>0</v>
          </cell>
          <cell r="K238" t="str">
            <v>MICROLINK CON MATERIA PRIMA IMPORTADA</v>
          </cell>
          <cell r="L238" t="str">
            <v>MICROLINK</v>
          </cell>
          <cell r="M238">
            <v>72000</v>
          </cell>
          <cell r="N238">
            <v>0</v>
          </cell>
          <cell r="O238">
            <v>0</v>
          </cell>
          <cell r="P238">
            <v>0</v>
          </cell>
          <cell r="Q238" t="str">
            <v>COP</v>
          </cell>
          <cell r="R238">
            <v>0</v>
          </cell>
          <cell r="S238">
            <v>0</v>
          </cell>
          <cell r="T238">
            <v>72000</v>
          </cell>
          <cell r="U238" t="str">
            <v>CS73132.40</v>
          </cell>
        </row>
        <row r="239">
          <cell r="D239" t="str">
            <v>1-219241M-97</v>
          </cell>
          <cell r="E239">
            <v>71204</v>
          </cell>
          <cell r="F239" t="str">
            <v>Interface Cables-Materials</v>
          </cell>
          <cell r="G239">
            <v>6826</v>
          </cell>
          <cell r="H239" t="str">
            <v>Cable UTP Cat 5e (60m)</v>
          </cell>
          <cell r="I239" t="str">
            <v>pcs</v>
          </cell>
          <cell r="J239">
            <v>0</v>
          </cell>
          <cell r="K239" t="str">
            <v>MICROLINK CON MATERIA PRIMA IMPORTADA</v>
          </cell>
          <cell r="L239" t="str">
            <v>MICROLINK</v>
          </cell>
          <cell r="M239">
            <v>104500</v>
          </cell>
          <cell r="N239">
            <v>0</v>
          </cell>
          <cell r="O239">
            <v>0</v>
          </cell>
          <cell r="P239">
            <v>0</v>
          </cell>
          <cell r="Q239" t="str">
            <v>COP</v>
          </cell>
          <cell r="R239">
            <v>0</v>
          </cell>
          <cell r="S239">
            <v>0</v>
          </cell>
          <cell r="T239">
            <v>104500</v>
          </cell>
          <cell r="U239" t="str">
            <v>CS73132.60</v>
          </cell>
        </row>
        <row r="240">
          <cell r="D240" t="str">
            <v>2-219241M-63</v>
          </cell>
          <cell r="E240">
            <v>71204</v>
          </cell>
          <cell r="F240" t="str">
            <v>Interface Cables-Materials</v>
          </cell>
          <cell r="G240">
            <v>6826</v>
          </cell>
          <cell r="H240" t="str">
            <v>Cable UTP Cat 5e (80m)</v>
          </cell>
          <cell r="I240" t="str">
            <v>pcs</v>
          </cell>
          <cell r="J240">
            <v>0</v>
          </cell>
          <cell r="K240" t="str">
            <v>MICROLINK CON MATERIA PRIMA IMPORTADA</v>
          </cell>
          <cell r="L240" t="str">
            <v>MICROLINK</v>
          </cell>
          <cell r="M240">
            <v>137000</v>
          </cell>
          <cell r="N240">
            <v>0</v>
          </cell>
          <cell r="O240">
            <v>0</v>
          </cell>
          <cell r="P240">
            <v>0</v>
          </cell>
          <cell r="Q240" t="str">
            <v>COP</v>
          </cell>
          <cell r="R240">
            <v>0</v>
          </cell>
          <cell r="S240">
            <v>0</v>
          </cell>
          <cell r="T240">
            <v>137000</v>
          </cell>
          <cell r="U240" t="str">
            <v>CS73132.80</v>
          </cell>
        </row>
        <row r="241">
          <cell r="D241" t="str">
            <v>UTPCH5Y</v>
          </cell>
          <cell r="E241">
            <v>71204</v>
          </cell>
          <cell r="F241" t="str">
            <v>Interface Cables-Materials</v>
          </cell>
          <cell r="G241">
            <v>6826</v>
          </cell>
          <cell r="H241" t="str">
            <v xml:space="preserve"> P.CORD CAT 5E BLANCO 1.5MTS PANDUIT</v>
          </cell>
          <cell r="I241" t="str">
            <v>pcs</v>
          </cell>
          <cell r="J241">
            <v>0</v>
          </cell>
          <cell r="K241" t="str">
            <v>IMPORTACION INDIRECTA</v>
          </cell>
          <cell r="L241" t="str">
            <v>PANDUIT</v>
          </cell>
          <cell r="M241">
            <v>7900</v>
          </cell>
          <cell r="N241">
            <v>0</v>
          </cell>
          <cell r="O241">
            <v>0</v>
          </cell>
          <cell r="P241">
            <v>0</v>
          </cell>
          <cell r="Q241" t="str">
            <v>COP</v>
          </cell>
          <cell r="R241">
            <v>0</v>
          </cell>
          <cell r="S241">
            <v>0.05</v>
          </cell>
          <cell r="T241">
            <v>8295</v>
          </cell>
          <cell r="U241" t="str">
            <v>UTPCH5Y</v>
          </cell>
        </row>
        <row r="242">
          <cell r="D242" t="str">
            <v>2-219885M-04</v>
          </cell>
          <cell r="E242">
            <v>71204</v>
          </cell>
          <cell r="F242" t="str">
            <v>Interface Cables-Materials</v>
          </cell>
          <cell r="G242">
            <v>6826</v>
          </cell>
          <cell r="H242" t="str">
            <v>Cable UTP Cat 6 (62m)</v>
          </cell>
          <cell r="I242" t="str">
            <v>pcs</v>
          </cell>
          <cell r="J242">
            <v>0</v>
          </cell>
          <cell r="K242" t="str">
            <v>MICROLINK CON MATERIA PRIMA IMPORTADA</v>
          </cell>
          <cell r="L242" t="str">
            <v>MICROLINK</v>
          </cell>
          <cell r="M242">
            <v>117000</v>
          </cell>
          <cell r="N242">
            <v>0</v>
          </cell>
          <cell r="O242">
            <v>0</v>
          </cell>
          <cell r="P242">
            <v>0</v>
          </cell>
          <cell r="Q242" t="str">
            <v>COP</v>
          </cell>
          <cell r="R242">
            <v>0</v>
          </cell>
          <cell r="S242">
            <v>0</v>
          </cell>
          <cell r="T242">
            <v>117000</v>
          </cell>
          <cell r="U242" t="str">
            <v>20-219885M-4</v>
          </cell>
        </row>
        <row r="243">
          <cell r="D243" t="str">
            <v>UTPSP40YM</v>
          </cell>
          <cell r="E243">
            <v>71204</v>
          </cell>
          <cell r="F243" t="str">
            <v>Interface Cables-Materials</v>
          </cell>
          <cell r="G243">
            <v>6826</v>
          </cell>
          <cell r="H243" t="str">
            <v>P.CORD CAT6 BLANCO 12 MTS MICROLINK</v>
          </cell>
          <cell r="I243" t="str">
            <v>pcs</v>
          </cell>
          <cell r="J243">
            <v>0</v>
          </cell>
          <cell r="K243" t="str">
            <v>MICROLINK CON MATERIA PRIMA IMPORTADA</v>
          </cell>
          <cell r="L243" t="str">
            <v>MICROLINK</v>
          </cell>
          <cell r="M243">
            <v>35000</v>
          </cell>
          <cell r="N243">
            <v>0</v>
          </cell>
          <cell r="O243">
            <v>0</v>
          </cell>
          <cell r="P243">
            <v>0</v>
          </cell>
          <cell r="Q243" t="str">
            <v>COP</v>
          </cell>
          <cell r="R243">
            <v>0</v>
          </cell>
          <cell r="S243">
            <v>0</v>
          </cell>
          <cell r="T243">
            <v>35000</v>
          </cell>
          <cell r="U243" t="str">
            <v>UTPSP40YM</v>
          </cell>
        </row>
        <row r="244">
          <cell r="D244" t="str">
            <v>219589-2</v>
          </cell>
          <cell r="E244">
            <v>71204</v>
          </cell>
          <cell r="F244" t="str">
            <v>Interface Cables-Materials</v>
          </cell>
          <cell r="G244">
            <v>6826</v>
          </cell>
          <cell r="H244" t="str">
            <v>CABLE UTP 25 PAR SOLID CAT5 GRIS</v>
          </cell>
          <cell r="I244" t="str">
            <v>pcs</v>
          </cell>
          <cell r="J244">
            <v>0</v>
          </cell>
          <cell r="K244" t="str">
            <v>IMPORTACION INDIRECTA</v>
          </cell>
          <cell r="L244" t="str">
            <v>TYCO</v>
          </cell>
          <cell r="M244">
            <v>6250</v>
          </cell>
          <cell r="N244">
            <v>0</v>
          </cell>
          <cell r="O244">
            <v>0</v>
          </cell>
          <cell r="P244">
            <v>0</v>
          </cell>
          <cell r="Q244" t="str">
            <v>COP</v>
          </cell>
          <cell r="R244">
            <v>0</v>
          </cell>
          <cell r="S244">
            <v>0.05</v>
          </cell>
          <cell r="T244">
            <v>6562.5</v>
          </cell>
          <cell r="U244" t="str">
            <v>219589-2</v>
          </cell>
        </row>
        <row r="245">
          <cell r="D245" t="str">
            <v>PUR6A04BU-UG</v>
          </cell>
          <cell r="E245">
            <v>71204</v>
          </cell>
          <cell r="F245" t="str">
            <v>Interface Cables-Materials</v>
          </cell>
          <cell r="G245">
            <v>6826</v>
          </cell>
          <cell r="H245" t="str">
            <v>CABLE UTP CAT6A COLOR AZUL CLASIFICACION CMR</v>
          </cell>
          <cell r="I245" t="str">
            <v>m</v>
          </cell>
          <cell r="J245">
            <v>0</v>
          </cell>
          <cell r="K245" t="str">
            <v>IMPORTACION INDIRECTA</v>
          </cell>
          <cell r="L245" t="str">
            <v>Panduit</v>
          </cell>
          <cell r="M245">
            <v>3228</v>
          </cell>
          <cell r="N245">
            <v>0</v>
          </cell>
          <cell r="O245">
            <v>0</v>
          </cell>
          <cell r="P245">
            <v>0</v>
          </cell>
          <cell r="Q245" t="str">
            <v>COP</v>
          </cell>
          <cell r="R245">
            <v>0</v>
          </cell>
          <cell r="S245">
            <v>0.05</v>
          </cell>
          <cell r="T245">
            <v>3389.4</v>
          </cell>
          <cell r="U245" t="str">
            <v>PUR6A04BU-UG</v>
          </cell>
        </row>
        <row r="246">
          <cell r="D246" t="str">
            <v>UTP6A5BU</v>
          </cell>
          <cell r="E246">
            <v>71204</v>
          </cell>
          <cell r="F246" t="str">
            <v>Interface Cables-Materials</v>
          </cell>
          <cell r="G246">
            <v>6826</v>
          </cell>
          <cell r="H246" t="str">
            <v>PATCH CORD CAT6A UTP 5 PIES AZUL</v>
          </cell>
          <cell r="I246" t="str">
            <v>pcs</v>
          </cell>
          <cell r="J246">
            <v>0</v>
          </cell>
          <cell r="K246" t="str">
            <v>IMPORTACION INDIRECTA</v>
          </cell>
          <cell r="L246" t="str">
            <v>Panduit</v>
          </cell>
          <cell r="M246">
            <v>21986</v>
          </cell>
          <cell r="N246">
            <v>0</v>
          </cell>
          <cell r="O246">
            <v>0</v>
          </cell>
          <cell r="P246">
            <v>0</v>
          </cell>
          <cell r="Q246" t="str">
            <v>COP</v>
          </cell>
          <cell r="R246">
            <v>0</v>
          </cell>
          <cell r="S246">
            <v>0.05</v>
          </cell>
          <cell r="T246">
            <v>23085.3</v>
          </cell>
          <cell r="U246" t="str">
            <v>UTP6A5BU</v>
          </cell>
        </row>
        <row r="247">
          <cell r="D247" t="str">
            <v>UTP6A7BU</v>
          </cell>
          <cell r="E247">
            <v>71204</v>
          </cell>
          <cell r="F247" t="str">
            <v>Interface Cables-Materials</v>
          </cell>
          <cell r="G247">
            <v>6826</v>
          </cell>
          <cell r="H247" t="str">
            <v>PATCH CORD CAT6A UTP 7 PIES AZUL</v>
          </cell>
          <cell r="I247" t="str">
            <v>pcs</v>
          </cell>
          <cell r="J247">
            <v>0</v>
          </cell>
          <cell r="K247" t="str">
            <v>IMPORTACION INDIRECTA</v>
          </cell>
          <cell r="L247" t="str">
            <v>Panduit</v>
          </cell>
          <cell r="M247">
            <v>23276</v>
          </cell>
          <cell r="N247">
            <v>0</v>
          </cell>
          <cell r="O247">
            <v>0</v>
          </cell>
          <cell r="P247">
            <v>0</v>
          </cell>
          <cell r="Q247" t="str">
            <v>COP</v>
          </cell>
          <cell r="R247">
            <v>0</v>
          </cell>
          <cell r="S247">
            <v>0.05</v>
          </cell>
          <cell r="T247">
            <v>24439.8</v>
          </cell>
          <cell r="U247" t="str">
            <v>UTP6A7BU</v>
          </cell>
        </row>
        <row r="248">
          <cell r="D248" t="str">
            <v>219885M-2</v>
          </cell>
          <cell r="E248">
            <v>71204</v>
          </cell>
          <cell r="F248" t="str">
            <v>Interface Cables-Materials</v>
          </cell>
          <cell r="G248">
            <v>6826</v>
          </cell>
          <cell r="H248" t="str">
            <v>Cable UTP Cat 6 (1m)</v>
          </cell>
          <cell r="I248" t="str">
            <v>pcs</v>
          </cell>
          <cell r="J248">
            <v>0</v>
          </cell>
          <cell r="K248" t="str">
            <v>MICROLINK CON MATERIA PRIMA IMPORTADA</v>
          </cell>
          <cell r="L248" t="str">
            <v>MICROLINK</v>
          </cell>
          <cell r="M248">
            <v>13650</v>
          </cell>
          <cell r="N248">
            <v>0</v>
          </cell>
          <cell r="O248">
            <v>0</v>
          </cell>
          <cell r="P248">
            <v>0</v>
          </cell>
          <cell r="Q248" t="str">
            <v>COP</v>
          </cell>
          <cell r="R248">
            <v>0</v>
          </cell>
          <cell r="S248">
            <v>0</v>
          </cell>
          <cell r="T248">
            <v>13650</v>
          </cell>
          <cell r="U248" t="str">
            <v>219885M-2</v>
          </cell>
        </row>
        <row r="249">
          <cell r="D249" t="str">
            <v>4-219885M-0</v>
          </cell>
          <cell r="E249">
            <v>71204</v>
          </cell>
          <cell r="F249" t="str">
            <v>Interface Cables-Materials</v>
          </cell>
          <cell r="G249">
            <v>6826</v>
          </cell>
          <cell r="H249" t="str">
            <v>P.CORD CAT6 GRIS 40FT</v>
          </cell>
          <cell r="I249" t="str">
            <v>pcs</v>
          </cell>
          <cell r="J249">
            <v>0</v>
          </cell>
          <cell r="K249" t="str">
            <v>MICROLINK CON MATERIA PRIMA IMPORTADA</v>
          </cell>
          <cell r="L249" t="str">
            <v>MICROLINK</v>
          </cell>
          <cell r="M249">
            <v>35000</v>
          </cell>
          <cell r="N249">
            <v>0</v>
          </cell>
          <cell r="O249">
            <v>0</v>
          </cell>
          <cell r="P249">
            <v>0</v>
          </cell>
          <cell r="Q249" t="str">
            <v>COP</v>
          </cell>
          <cell r="R249">
            <v>0</v>
          </cell>
          <cell r="S249">
            <v>0</v>
          </cell>
          <cell r="T249">
            <v>35000</v>
          </cell>
          <cell r="U249" t="str">
            <v>4-219885M-0</v>
          </cell>
        </row>
        <row r="250">
          <cell r="D250" t="str">
            <v>08900359SFTP-5E</v>
          </cell>
          <cell r="E250">
            <v>71204</v>
          </cell>
          <cell r="F250" t="str">
            <v>Interface Cables-Materials</v>
          </cell>
          <cell r="G250">
            <v>6826</v>
          </cell>
          <cell r="H250" t="str">
            <v>CABLE SFTP 04 PAR SOLID FL CAT5E NEGRO SPEEDNET</v>
          </cell>
          <cell r="I250" t="str">
            <v>m</v>
          </cell>
          <cell r="J250">
            <v>0</v>
          </cell>
          <cell r="K250" t="str">
            <v>IMPORTACION INDIRECTA</v>
          </cell>
          <cell r="L250" t="str">
            <v>CABLES COM</v>
          </cell>
          <cell r="M250">
            <v>2250</v>
          </cell>
          <cell r="N250">
            <v>0</v>
          </cell>
          <cell r="O250">
            <v>0</v>
          </cell>
          <cell r="P250">
            <v>0</v>
          </cell>
          <cell r="Q250" t="str">
            <v>COP</v>
          </cell>
          <cell r="R250">
            <v>0</v>
          </cell>
          <cell r="S250">
            <v>0.05</v>
          </cell>
          <cell r="T250">
            <v>2362.5</v>
          </cell>
          <cell r="U250" t="str">
            <v>08900359SFTP-5E</v>
          </cell>
        </row>
        <row r="251">
          <cell r="H251" t="str">
            <v>CABLES DE ENERGIA - POWER CABLES</v>
          </cell>
          <cell r="I251">
            <v>0</v>
          </cell>
          <cell r="J251">
            <v>0</v>
          </cell>
          <cell r="K251">
            <v>0</v>
          </cell>
          <cell r="L251">
            <v>0</v>
          </cell>
          <cell r="M251">
            <v>0</v>
          </cell>
          <cell r="N251">
            <v>0</v>
          </cell>
          <cell r="O251">
            <v>0</v>
          </cell>
          <cell r="P251">
            <v>0</v>
          </cell>
          <cell r="Q251">
            <v>0</v>
          </cell>
          <cell r="R251">
            <v>0</v>
          </cell>
          <cell r="S251">
            <v>0</v>
          </cell>
          <cell r="T251">
            <v>0</v>
          </cell>
          <cell r="U251">
            <v>0</v>
          </cell>
        </row>
        <row r="252">
          <cell r="D252" t="str">
            <v>THHN/WN-6-V</v>
          </cell>
          <cell r="E252">
            <v>71203</v>
          </cell>
          <cell r="F252" t="str">
            <v>Installation and Packaging Materials</v>
          </cell>
          <cell r="G252">
            <v>6819</v>
          </cell>
          <cell r="H252" t="str">
            <v>CABLE ELECTRICO PARA TIERRA # 6 AWG DE 7 HILOS SEMI RIGIDO VERDE THHN/ MKEM-LSZH 16 installation Cable GREEN - AWG 6 / CABLE ELECTRICO THHN/THWN 6 AWG VERDE</v>
          </cell>
          <cell r="I252" t="str">
            <v>m</v>
          </cell>
          <cell r="J252">
            <v>0</v>
          </cell>
          <cell r="K252" t="str">
            <v>NACIONAL CON TIEMPO DE FABRICACION</v>
          </cell>
          <cell r="L252" t="str">
            <v>ROMERO &amp; CIA / ELEIN</v>
          </cell>
          <cell r="M252">
            <v>3486</v>
          </cell>
          <cell r="N252">
            <v>0</v>
          </cell>
          <cell r="O252">
            <v>0</v>
          </cell>
          <cell r="P252">
            <v>0</v>
          </cell>
          <cell r="Q252" t="str">
            <v>COP</v>
          </cell>
          <cell r="R252">
            <v>0</v>
          </cell>
          <cell r="S252">
            <v>0.05</v>
          </cell>
          <cell r="T252">
            <v>3660.3</v>
          </cell>
          <cell r="U252" t="str">
            <v>CS73174-3</v>
          </cell>
        </row>
        <row r="253">
          <cell r="D253" t="str">
            <v>THHN/SOLDADOR-6-N</v>
          </cell>
          <cell r="E253">
            <v>71203</v>
          </cell>
          <cell r="F253" t="str">
            <v>Installation and Packaging Materials</v>
          </cell>
          <cell r="G253">
            <v>6819</v>
          </cell>
          <cell r="H253" t="str">
            <v>CABLE ELECTRICO PARA ACOMETIDA # 6 AWG MULTIFILAR (TIPO SOLDADOR) NEGRO THHN/ Cable No. 6 Tipo Soldador color negro (16mm2) (por metro)</v>
          </cell>
          <cell r="I253" t="str">
            <v>m</v>
          </cell>
          <cell r="J253">
            <v>0</v>
          </cell>
          <cell r="K253" t="str">
            <v>NACIONAL CON TIEMPO DE FABRICACION</v>
          </cell>
          <cell r="L253" t="str">
            <v>ROMERO &amp; CIA / ELEIN</v>
          </cell>
          <cell r="M253">
            <v>4445</v>
          </cell>
          <cell r="N253">
            <v>0</v>
          </cell>
          <cell r="O253">
            <v>0</v>
          </cell>
          <cell r="P253">
            <v>0</v>
          </cell>
          <cell r="Q253" t="str">
            <v>COP</v>
          </cell>
          <cell r="R253">
            <v>0</v>
          </cell>
          <cell r="S253">
            <v>0.05</v>
          </cell>
          <cell r="T253">
            <v>4667.25</v>
          </cell>
          <cell r="U253" t="str">
            <v>CS73174-4</v>
          </cell>
        </row>
        <row r="254">
          <cell r="D254" t="str">
            <v>THHN/SOLDADOR-6-A</v>
          </cell>
          <cell r="E254">
            <v>71203</v>
          </cell>
          <cell r="F254" t="str">
            <v>Installation and Packaging Materials</v>
          </cell>
          <cell r="G254">
            <v>6819</v>
          </cell>
          <cell r="H254" t="str">
            <v>CABLE ELECTRICO PARA ACOMETIDA # 6 AWG MULTIFILAR (TIPO SOLDADOR) AZUL THHN /Cable No. 6 Tipo Soldador color azul (16mm2) (por metro)</v>
          </cell>
          <cell r="I254" t="str">
            <v>m</v>
          </cell>
          <cell r="J254">
            <v>0</v>
          </cell>
          <cell r="K254" t="str">
            <v>NACIONAL CON TIEMPO DE FABRICACION</v>
          </cell>
          <cell r="L254" t="str">
            <v>ROMERO &amp; CIA / ELEIN</v>
          </cell>
          <cell r="M254">
            <v>4445</v>
          </cell>
          <cell r="N254">
            <v>0</v>
          </cell>
          <cell r="O254">
            <v>0</v>
          </cell>
          <cell r="P254">
            <v>0</v>
          </cell>
          <cell r="Q254" t="str">
            <v>COP</v>
          </cell>
          <cell r="R254">
            <v>0</v>
          </cell>
          <cell r="S254">
            <v>0.05</v>
          </cell>
          <cell r="T254">
            <v>4667.25</v>
          </cell>
          <cell r="U254" t="str">
            <v>CS73174-5</v>
          </cell>
        </row>
        <row r="255">
          <cell r="D255" t="str">
            <v>THHN/SOLDADOR-6-V</v>
          </cell>
          <cell r="E255">
            <v>71203</v>
          </cell>
          <cell r="F255" t="str">
            <v>Installation and Packaging Materials</v>
          </cell>
          <cell r="G255">
            <v>6819</v>
          </cell>
          <cell r="H255" t="str">
            <v>CABLE ELECTRICO PARA TIERRA # 6 AWG MULTIFILAR (TIPO SOLDADOR) VERDE THHN /Cable No. 6 Tipo Soldador color verde amarillo (16mm2) (por metro) CABLE ELECTRICO THHN TIPO SOLDADOR 6 AWG VERDE</v>
          </cell>
          <cell r="I255" t="str">
            <v>m</v>
          </cell>
          <cell r="J255">
            <v>0</v>
          </cell>
          <cell r="K255" t="str">
            <v>NACIONAL CON TIEMPO DE FABRICACION</v>
          </cell>
          <cell r="L255" t="str">
            <v>ROMERO &amp; CIA / ELEIN</v>
          </cell>
          <cell r="M255">
            <v>4445</v>
          </cell>
          <cell r="N255">
            <v>0</v>
          </cell>
          <cell r="O255">
            <v>0</v>
          </cell>
          <cell r="P255">
            <v>0</v>
          </cell>
          <cell r="Q255" t="str">
            <v>COP</v>
          </cell>
          <cell r="R255">
            <v>0</v>
          </cell>
          <cell r="S255">
            <v>0.05</v>
          </cell>
          <cell r="T255">
            <v>4667.25</v>
          </cell>
          <cell r="U255" t="str">
            <v>CS73174</v>
          </cell>
        </row>
        <row r="256">
          <cell r="D256" t="str">
            <v>THHN/SOLDADOR-4-N</v>
          </cell>
          <cell r="E256">
            <v>71203</v>
          </cell>
          <cell r="F256" t="str">
            <v>Installation and Packaging Materials</v>
          </cell>
          <cell r="G256">
            <v>6819</v>
          </cell>
          <cell r="H256" t="str">
            <v>CABLE ELECTRICO PARA ACOMETIDA # 4 AWG MULTIFILAR (TIPO SOLDADOR) NEGRO THHN /Cable No. 4 Tipo Soldador color negro (25mm2) (por metro)</v>
          </cell>
          <cell r="I256" t="str">
            <v>m</v>
          </cell>
          <cell r="J256">
            <v>0</v>
          </cell>
          <cell r="K256" t="str">
            <v>NACIONAL CON TIEMPO DE FABRICACION</v>
          </cell>
          <cell r="L256" t="str">
            <v>ROMERO &amp; CIA / ELEIN</v>
          </cell>
          <cell r="M256">
            <v>6132</v>
          </cell>
          <cell r="N256">
            <v>0</v>
          </cell>
          <cell r="O256">
            <v>0</v>
          </cell>
          <cell r="P256">
            <v>0</v>
          </cell>
          <cell r="Q256" t="str">
            <v>COP</v>
          </cell>
          <cell r="R256">
            <v>0</v>
          </cell>
          <cell r="S256">
            <v>0.05</v>
          </cell>
          <cell r="T256">
            <v>6438.6</v>
          </cell>
          <cell r="U256" t="str">
            <v>CS73179-2</v>
          </cell>
        </row>
        <row r="257">
          <cell r="D257" t="str">
            <v>THHN/SOLDADOR-4-V</v>
          </cell>
          <cell r="E257">
            <v>71203</v>
          </cell>
          <cell r="F257" t="str">
            <v>Installation and Packaging Materials</v>
          </cell>
          <cell r="G257">
            <v>6819</v>
          </cell>
          <cell r="H257" t="str">
            <v>CABLE ELECTRICO PARA ACOMETIDA # 4 AWG MULTIFILAR (TIPO SOLDADOR) VERDE THHN/ Cable No. 4 Tipo Soldador color verde (25mm2) (por metro)</v>
          </cell>
          <cell r="I257" t="str">
            <v>m</v>
          </cell>
          <cell r="J257">
            <v>0</v>
          </cell>
          <cell r="K257" t="str">
            <v>NACIONAL CON TIEMPO DE FABRICACION</v>
          </cell>
          <cell r="L257" t="str">
            <v>ROMERO &amp; CIA / ELEIN</v>
          </cell>
          <cell r="M257">
            <v>8303</v>
          </cell>
          <cell r="N257">
            <v>0</v>
          </cell>
          <cell r="O257">
            <v>0</v>
          </cell>
          <cell r="P257">
            <v>0</v>
          </cell>
          <cell r="Q257" t="str">
            <v>COP</v>
          </cell>
          <cell r="R257">
            <v>0</v>
          </cell>
          <cell r="S257">
            <v>0.05</v>
          </cell>
          <cell r="T257">
            <v>8718.15</v>
          </cell>
          <cell r="U257" t="str">
            <v>CS73179</v>
          </cell>
        </row>
        <row r="258">
          <cell r="D258" t="str">
            <v>THHN/SOLDADOR-4-A</v>
          </cell>
          <cell r="E258">
            <v>71203</v>
          </cell>
          <cell r="F258" t="str">
            <v>Installation and Packaging Materials</v>
          </cell>
          <cell r="G258">
            <v>6819</v>
          </cell>
          <cell r="H258" t="str">
            <v>CABLE ELECTRICO PARA ACOMETIDA # 4 AWG MULTIFILAR (TIPO SOLDADOR) AZUL THHN /Cable No. 4 Tipo Soldador color azul (25mm2) (por metro)</v>
          </cell>
          <cell r="I258" t="str">
            <v>m</v>
          </cell>
          <cell r="J258">
            <v>0</v>
          </cell>
          <cell r="K258" t="str">
            <v>NACIONAL CON TIEMPO DE FABRICACION</v>
          </cell>
          <cell r="L258" t="str">
            <v>ROMERO &amp; CIA / ELEIN</v>
          </cell>
          <cell r="M258">
            <v>8303</v>
          </cell>
          <cell r="N258">
            <v>0</v>
          </cell>
          <cell r="O258">
            <v>0</v>
          </cell>
          <cell r="P258">
            <v>0</v>
          </cell>
          <cell r="Q258" t="str">
            <v>COP</v>
          </cell>
          <cell r="R258">
            <v>0</v>
          </cell>
          <cell r="S258">
            <v>0.05</v>
          </cell>
          <cell r="T258">
            <v>8718.15</v>
          </cell>
          <cell r="U258" t="str">
            <v>CS73179-3</v>
          </cell>
        </row>
        <row r="259">
          <cell r="D259" t="str">
            <v>THHN/SOLDADOR-2-N</v>
          </cell>
          <cell r="E259">
            <v>71203</v>
          </cell>
          <cell r="F259" t="str">
            <v>Installation and Packaging Materials</v>
          </cell>
          <cell r="G259">
            <v>6819</v>
          </cell>
          <cell r="H259" t="str">
            <v>CABLE ELECTRICO PARA TIERRA # 2 AWG MULTIFILAR  (TIPO SOLDADOR) NEGRO THHN /MKEM-LSZH 35 installation Cable black - AWG 2 / CABLE ELECTRICO THHN TIPO SOLDADOR 2 AWG NEGRO</v>
          </cell>
          <cell r="I259" t="str">
            <v>m</v>
          </cell>
          <cell r="J259">
            <v>0</v>
          </cell>
          <cell r="K259" t="str">
            <v>NACIONAL CON TIEMPO DE FABRICACION</v>
          </cell>
          <cell r="L259" t="str">
            <v>ROMERO &amp; CIA / ELEIN</v>
          </cell>
          <cell r="M259">
            <v>9172</v>
          </cell>
          <cell r="N259">
            <v>0</v>
          </cell>
          <cell r="O259">
            <v>0</v>
          </cell>
          <cell r="P259">
            <v>0</v>
          </cell>
          <cell r="Q259" t="str">
            <v>COP</v>
          </cell>
          <cell r="R259">
            <v>0</v>
          </cell>
          <cell r="S259">
            <v>0.05</v>
          </cell>
          <cell r="T259">
            <v>9630.6</v>
          </cell>
          <cell r="U259" t="str">
            <v>CS73180.01</v>
          </cell>
        </row>
        <row r="260">
          <cell r="D260" t="str">
            <v>THHN/SOLDADOR-2-V</v>
          </cell>
          <cell r="E260">
            <v>71203</v>
          </cell>
          <cell r="F260" t="str">
            <v>Installation and Packaging Materials</v>
          </cell>
          <cell r="G260">
            <v>6819</v>
          </cell>
          <cell r="H260" t="str">
            <v>CABLE ELECTRICO PARA TIERRA # 2 AWG MULTIFILAR  (TIPO SOLDADOR) VERDE THHN /MKEM-LSZH 35 installation Cable green - AWG 2</v>
          </cell>
          <cell r="I260" t="str">
            <v>m</v>
          </cell>
          <cell r="J260">
            <v>0</v>
          </cell>
          <cell r="K260" t="str">
            <v>NACIONAL CON TIEMPO DE FABRICACION</v>
          </cell>
          <cell r="L260" t="str">
            <v>ROMERO &amp; CIA / ELEIN</v>
          </cell>
          <cell r="M260">
            <v>12170</v>
          </cell>
          <cell r="N260">
            <v>0</v>
          </cell>
          <cell r="O260">
            <v>0</v>
          </cell>
          <cell r="P260">
            <v>0</v>
          </cell>
          <cell r="Q260" t="str">
            <v>COP</v>
          </cell>
          <cell r="R260">
            <v>0</v>
          </cell>
          <cell r="S260">
            <v>0.05</v>
          </cell>
          <cell r="T260">
            <v>12778.5</v>
          </cell>
          <cell r="U260" t="str">
            <v>CS73176</v>
          </cell>
        </row>
        <row r="261">
          <cell r="D261" t="str">
            <v>THHN/SOLDADOR-2-A</v>
          </cell>
          <cell r="E261">
            <v>71203</v>
          </cell>
          <cell r="F261" t="str">
            <v>Installation and Packaging Materials</v>
          </cell>
          <cell r="G261">
            <v>6819</v>
          </cell>
          <cell r="H261" t="str">
            <v>CABLE ELECTRICO PARA TIERRA # 2 AWG MULTIFILAR  (TIPO SOLDADOR) AZUL THHN/ MKEM-LSZH 35 installation Cable blue - AWG 2 /  CABLE ELECTRICO THHN TIPO SOLDADOR 2 AWG AZUL</v>
          </cell>
          <cell r="I261" t="str">
            <v>m</v>
          </cell>
          <cell r="J261">
            <v>0</v>
          </cell>
          <cell r="K261" t="str">
            <v>NACIONAL CON TIEMPO DE FABRICACION</v>
          </cell>
          <cell r="L261" t="str">
            <v>ROMERO &amp; CIA / ELEIN</v>
          </cell>
          <cell r="M261">
            <v>9172</v>
          </cell>
          <cell r="N261">
            <v>0</v>
          </cell>
          <cell r="O261">
            <v>0</v>
          </cell>
          <cell r="P261">
            <v>0</v>
          </cell>
          <cell r="Q261" t="str">
            <v>COP</v>
          </cell>
          <cell r="R261">
            <v>0</v>
          </cell>
          <cell r="S261">
            <v>0.05</v>
          </cell>
          <cell r="T261">
            <v>9630.6</v>
          </cell>
          <cell r="U261" t="str">
            <v>CS73180.02</v>
          </cell>
        </row>
        <row r="262">
          <cell r="D262" t="str">
            <v>THHN/SOLDADOR-2/0</v>
          </cell>
          <cell r="E262">
            <v>71203</v>
          </cell>
          <cell r="F262" t="str">
            <v>Installation and Packaging Materials</v>
          </cell>
          <cell r="G262">
            <v>6819</v>
          </cell>
          <cell r="H262" t="str">
            <v>Cable No. 2/0 Tipo Soldador color negro (70mm2) (por metro)</v>
          </cell>
          <cell r="I262" t="str">
            <v>pcs</v>
          </cell>
          <cell r="J262">
            <v>0</v>
          </cell>
          <cell r="K262" t="str">
            <v>NACIONAL CON TIEMPO DE FABRICACION</v>
          </cell>
          <cell r="L262" t="str">
            <v>ROMERO &amp; CIA / ELEIN</v>
          </cell>
          <cell r="M262">
            <v>16700</v>
          </cell>
          <cell r="N262">
            <v>0</v>
          </cell>
          <cell r="O262">
            <v>0</v>
          </cell>
          <cell r="P262">
            <v>0</v>
          </cell>
          <cell r="Q262" t="str">
            <v>COP</v>
          </cell>
          <cell r="R262">
            <v>0</v>
          </cell>
          <cell r="S262">
            <v>0.05</v>
          </cell>
          <cell r="T262">
            <v>17535</v>
          </cell>
          <cell r="U262">
            <v>101</v>
          </cell>
        </row>
        <row r="263">
          <cell r="D263" t="str">
            <v>THHN/SOLDADOR-2/0-V</v>
          </cell>
          <cell r="E263">
            <v>71203</v>
          </cell>
          <cell r="F263" t="str">
            <v>Installation and Packaging Materials</v>
          </cell>
          <cell r="G263">
            <v>6819</v>
          </cell>
          <cell r="H263" t="str">
            <v>Cable No. 2/0 Tipo Soldador color verde amarillo (70mm2) (por metro)</v>
          </cell>
          <cell r="I263" t="str">
            <v>pcs</v>
          </cell>
          <cell r="J263">
            <v>0</v>
          </cell>
          <cell r="K263" t="str">
            <v>NACIONAL CON TIEMPO DE FABRICACION</v>
          </cell>
          <cell r="L263" t="str">
            <v>ROMERO &amp; CIA / ELEIN</v>
          </cell>
          <cell r="M263">
            <v>16700</v>
          </cell>
          <cell r="N263">
            <v>0</v>
          </cell>
          <cell r="O263">
            <v>0</v>
          </cell>
          <cell r="P263">
            <v>0</v>
          </cell>
          <cell r="Q263" t="str">
            <v>COP</v>
          </cell>
          <cell r="R263">
            <v>0</v>
          </cell>
          <cell r="S263">
            <v>0.05</v>
          </cell>
          <cell r="T263">
            <v>17535</v>
          </cell>
          <cell r="U263">
            <v>102</v>
          </cell>
        </row>
        <row r="264">
          <cell r="D264" t="str">
            <v>THHN/SOLDADOR-4/0-N</v>
          </cell>
          <cell r="E264">
            <v>71203</v>
          </cell>
          <cell r="F264" t="str">
            <v>Installation and Packaging Materials</v>
          </cell>
          <cell r="G264">
            <v>6819</v>
          </cell>
          <cell r="H264" t="str">
            <v>Cable No. 4/0 Tipo Soldador color negro (120mm2) (por metro)</v>
          </cell>
          <cell r="I264" t="str">
            <v>pcs</v>
          </cell>
          <cell r="J264">
            <v>0</v>
          </cell>
          <cell r="K264" t="str">
            <v>NACIONAL CON TIEMPO DE FABRICACION</v>
          </cell>
          <cell r="L264" t="str">
            <v>ROMERO &amp; CIA / ELEIN</v>
          </cell>
          <cell r="M264">
            <v>35651</v>
          </cell>
          <cell r="N264">
            <v>0</v>
          </cell>
          <cell r="O264">
            <v>0</v>
          </cell>
          <cell r="P264">
            <v>0</v>
          </cell>
          <cell r="Q264" t="str">
            <v>COP</v>
          </cell>
          <cell r="R264">
            <v>0</v>
          </cell>
          <cell r="S264">
            <v>0.05</v>
          </cell>
          <cell r="T264">
            <v>37433.550000000003</v>
          </cell>
          <cell r="U264">
            <v>104</v>
          </cell>
        </row>
        <row r="265">
          <cell r="D265" t="str">
            <v>THHN/SOLDADOR-1-V</v>
          </cell>
          <cell r="E265">
            <v>71203</v>
          </cell>
          <cell r="F265" t="str">
            <v>Installation and Packaging Materials</v>
          </cell>
          <cell r="G265">
            <v>6819</v>
          </cell>
          <cell r="H265" t="str">
            <v>CABLE  SOLDADOR  No 1/0 AWG amarillo/verde /MKEM-LSZH 50mm2 installation Cable yellow / green - AWG 1 CABLE ELECTRICO THHN TIPO SOLDADOR 1/0 AWG VERDE</v>
          </cell>
          <cell r="I265" t="str">
            <v>nts</v>
          </cell>
          <cell r="J265">
            <v>0</v>
          </cell>
          <cell r="K265" t="str">
            <v>NACIONAL CON TIEMPO DE FABRICACION</v>
          </cell>
          <cell r="L265" t="str">
            <v>ROMERO &amp; CIA / ELEIN</v>
          </cell>
          <cell r="M265">
            <v>13895</v>
          </cell>
          <cell r="N265">
            <v>0</v>
          </cell>
          <cell r="O265">
            <v>0</v>
          </cell>
          <cell r="P265">
            <v>0</v>
          </cell>
          <cell r="Q265" t="str">
            <v>COP</v>
          </cell>
          <cell r="R265">
            <v>0</v>
          </cell>
          <cell r="S265">
            <v>0.05</v>
          </cell>
          <cell r="T265">
            <v>14589.75</v>
          </cell>
          <cell r="U265" t="str">
            <v>CS73177</v>
          </cell>
        </row>
        <row r="266">
          <cell r="D266" t="str">
            <v>THHN/SOLDADOR-1-N</v>
          </cell>
          <cell r="E266">
            <v>71203</v>
          </cell>
          <cell r="F266" t="str">
            <v>Installation and Packaging Materials</v>
          </cell>
          <cell r="G266">
            <v>6819</v>
          </cell>
          <cell r="H266" t="str">
            <v>CABLE  SOLDADOR  No 1/0 AWG negro /MKEM-LSZH 50mm2 installation Cable black - AWG 1</v>
          </cell>
          <cell r="I266" t="str">
            <v>nts</v>
          </cell>
          <cell r="J266">
            <v>0</v>
          </cell>
          <cell r="K266" t="str">
            <v>NACIONAL CON TIEMPO DE FABRICACION</v>
          </cell>
          <cell r="L266" t="str">
            <v>ROMERO &amp; CIA / ELEIN</v>
          </cell>
          <cell r="M266">
            <v>14922</v>
          </cell>
          <cell r="N266">
            <v>0</v>
          </cell>
          <cell r="O266">
            <v>0</v>
          </cell>
          <cell r="P266">
            <v>0</v>
          </cell>
          <cell r="Q266" t="str">
            <v>COP</v>
          </cell>
          <cell r="R266">
            <v>0</v>
          </cell>
          <cell r="S266">
            <v>0.05</v>
          </cell>
          <cell r="T266">
            <v>15668.1</v>
          </cell>
          <cell r="U266" t="str">
            <v>CS73181.01</v>
          </cell>
        </row>
        <row r="267">
          <cell r="D267" t="str">
            <v>THHN/SOLDADOR-1-A</v>
          </cell>
          <cell r="E267">
            <v>71203</v>
          </cell>
          <cell r="F267" t="str">
            <v>Installation and Packaging Materials</v>
          </cell>
          <cell r="G267">
            <v>6819</v>
          </cell>
          <cell r="H267" t="str">
            <v>CABLE  SOLDADOR  No 1/0 AWG azul/ MKEM-LSZH 50mm2 installation Cable blue - AWG 1</v>
          </cell>
          <cell r="I267" t="str">
            <v>nts</v>
          </cell>
          <cell r="J267">
            <v>0</v>
          </cell>
          <cell r="K267" t="str">
            <v>NACIONAL CON TIEMPO DE FABRICACION</v>
          </cell>
          <cell r="L267" t="str">
            <v>ROMERO &amp; CIA / ELEIN</v>
          </cell>
          <cell r="M267">
            <v>18322</v>
          </cell>
          <cell r="N267">
            <v>0</v>
          </cell>
          <cell r="O267">
            <v>0</v>
          </cell>
          <cell r="P267">
            <v>0</v>
          </cell>
          <cell r="Q267" t="str">
            <v>COP</v>
          </cell>
          <cell r="R267">
            <v>0</v>
          </cell>
          <cell r="S267">
            <v>0.05</v>
          </cell>
          <cell r="T267">
            <v>19238.099999999999</v>
          </cell>
          <cell r="U267" t="str">
            <v>CS73181.02</v>
          </cell>
        </row>
        <row r="268">
          <cell r="D268" t="str">
            <v>5N-5351-CPE</v>
          </cell>
          <cell r="E268">
            <v>71203</v>
          </cell>
          <cell r="F268" t="str">
            <v>Installation and Packaging Materials</v>
          </cell>
          <cell r="G268">
            <v>6819</v>
          </cell>
          <cell r="H268" t="str">
            <v>CABLE 535MCM-1C 1325 STR TNC DLO / MKEM 240mm2 black installation cable - 535MCM</v>
          </cell>
          <cell r="I268" t="str">
            <v>nts</v>
          </cell>
          <cell r="J268">
            <v>0</v>
          </cell>
          <cell r="K268" t="str">
            <v>IMPORTACION INDIRECTA</v>
          </cell>
          <cell r="L268" t="str">
            <v>ANIXTER</v>
          </cell>
          <cell r="M268">
            <v>68.5</v>
          </cell>
          <cell r="N268">
            <v>0</v>
          </cell>
          <cell r="O268">
            <v>0</v>
          </cell>
          <cell r="P268">
            <v>0</v>
          </cell>
          <cell r="Q268" t="str">
            <v>USD</v>
          </cell>
          <cell r="R268">
            <v>2038.49</v>
          </cell>
          <cell r="S268">
            <v>0.05</v>
          </cell>
          <cell r="T268">
            <v>146618.39000000001</v>
          </cell>
          <cell r="U268" t="str">
            <v>CS71135.26</v>
          </cell>
        </row>
        <row r="269">
          <cell r="D269" t="str">
            <v>ENC-2X6-N</v>
          </cell>
          <cell r="E269">
            <v>71203</v>
          </cell>
          <cell r="F269" t="str">
            <v>Installation and Packaging Materials</v>
          </cell>
          <cell r="G269">
            <v>6819</v>
          </cell>
          <cell r="H269" t="str">
            <v>Cable 2x6 AWG encauchetado color negro/ MMJ 2x16mm2 installation Cable</v>
          </cell>
          <cell r="I269" t="str">
            <v>nts</v>
          </cell>
          <cell r="J269">
            <v>0</v>
          </cell>
          <cell r="K269" t="str">
            <v>NACIONAL CON TIEMPO DE FABRICACION</v>
          </cell>
          <cell r="L269" t="str">
            <v>ROMERO &amp; CIA / ELEIN</v>
          </cell>
          <cell r="M269">
            <v>8587</v>
          </cell>
          <cell r="N269">
            <v>0</v>
          </cell>
          <cell r="O269">
            <v>0</v>
          </cell>
          <cell r="P269">
            <v>0</v>
          </cell>
          <cell r="Q269" t="str">
            <v>COP</v>
          </cell>
          <cell r="R269">
            <v>0</v>
          </cell>
          <cell r="S269">
            <v>0.05</v>
          </cell>
          <cell r="T269">
            <v>9016.35</v>
          </cell>
          <cell r="U269" t="str">
            <v>CS73182.05</v>
          </cell>
        </row>
        <row r="270">
          <cell r="D270" t="str">
            <v>ENC-2X8-N</v>
          </cell>
          <cell r="E270">
            <v>71203</v>
          </cell>
          <cell r="F270" t="str">
            <v>Installation and Packaging Materials</v>
          </cell>
          <cell r="G270">
            <v>6819</v>
          </cell>
          <cell r="H270" t="str">
            <v>Cable 2x8 AWG encauchetado color negro /MMJ 2x10mm2 installation Cable</v>
          </cell>
          <cell r="I270" t="str">
            <v>nts</v>
          </cell>
          <cell r="J270">
            <v>0</v>
          </cell>
          <cell r="K270" t="str">
            <v>NACIONAL CON TIEMPO DE FABRICACION</v>
          </cell>
          <cell r="L270" t="str">
            <v>ROMERO &amp; CIA / ELEIN</v>
          </cell>
          <cell r="M270">
            <v>6088</v>
          </cell>
          <cell r="N270">
            <v>0</v>
          </cell>
          <cell r="O270">
            <v>0</v>
          </cell>
          <cell r="P270">
            <v>0</v>
          </cell>
          <cell r="Q270" t="str">
            <v>COP</v>
          </cell>
          <cell r="R270">
            <v>0</v>
          </cell>
          <cell r="S270">
            <v>0.05</v>
          </cell>
          <cell r="T270">
            <v>6392.4</v>
          </cell>
          <cell r="U270" t="str">
            <v>CS73182.04</v>
          </cell>
        </row>
        <row r="271">
          <cell r="D271" t="str">
            <v>ENC-2X10-N</v>
          </cell>
          <cell r="E271">
            <v>71203</v>
          </cell>
          <cell r="F271" t="str">
            <v>Installation and Packaging Materials</v>
          </cell>
          <cell r="G271">
            <v>6819</v>
          </cell>
          <cell r="H271" t="str">
            <v>Cable 2x10 AWG encauchetado color negro /MMJ 2x6mm2 installation Cable</v>
          </cell>
          <cell r="I271" t="str">
            <v>nts</v>
          </cell>
          <cell r="J271">
            <v>0</v>
          </cell>
          <cell r="K271" t="str">
            <v>NACIONAL CON TIEMPO DE FABRICACION</v>
          </cell>
          <cell r="L271" t="str">
            <v>ROMERO &amp; CIA / ELEIN</v>
          </cell>
          <cell r="M271">
            <v>3574</v>
          </cell>
          <cell r="N271">
            <v>0</v>
          </cell>
          <cell r="O271">
            <v>0</v>
          </cell>
          <cell r="P271">
            <v>0</v>
          </cell>
          <cell r="Q271" t="str">
            <v>COP</v>
          </cell>
          <cell r="R271">
            <v>0</v>
          </cell>
          <cell r="S271">
            <v>0.05</v>
          </cell>
          <cell r="T271">
            <v>3752.7</v>
          </cell>
          <cell r="U271" t="str">
            <v>CS73182.03</v>
          </cell>
        </row>
        <row r="272">
          <cell r="D272" t="str">
            <v>ENC-2X12-N</v>
          </cell>
          <cell r="E272">
            <v>71203</v>
          </cell>
          <cell r="F272" t="str">
            <v>Installation and Packaging Materials</v>
          </cell>
          <cell r="G272">
            <v>6819</v>
          </cell>
          <cell r="H272" t="str">
            <v>Cable 2x12 AWG encauchetado color negro/ MMJ 2x4mm2 installation Cable / CABLE ELECTRICO ENCAUCHETADO 2X12 AWG NEGRO</v>
          </cell>
          <cell r="I272" t="str">
            <v>nts</v>
          </cell>
          <cell r="J272">
            <v>0</v>
          </cell>
          <cell r="K272" t="str">
            <v>NACIONAL CON TIEMPO DE FABRICACION</v>
          </cell>
          <cell r="L272" t="str">
            <v>ROMERO &amp; CIA / ELEIN</v>
          </cell>
          <cell r="M272">
            <v>2803</v>
          </cell>
          <cell r="N272">
            <v>0</v>
          </cell>
          <cell r="O272">
            <v>0</v>
          </cell>
          <cell r="P272">
            <v>0</v>
          </cell>
          <cell r="Q272" t="str">
            <v>COP</v>
          </cell>
          <cell r="R272">
            <v>0</v>
          </cell>
          <cell r="S272">
            <v>0.05</v>
          </cell>
          <cell r="T272">
            <v>2943.15</v>
          </cell>
          <cell r="U272" t="str">
            <v>CS73182.02</v>
          </cell>
        </row>
        <row r="273">
          <cell r="D273" t="str">
            <v>ENC-2X14-N</v>
          </cell>
          <cell r="E273">
            <v>71203</v>
          </cell>
          <cell r="F273" t="str">
            <v>Installation and Packaging Materials</v>
          </cell>
          <cell r="G273">
            <v>6819</v>
          </cell>
          <cell r="H273" t="str">
            <v>Cable 2x14 AWG encauchetado color negro/ MMJ 2x2,5mm2 installation Cable</v>
          </cell>
          <cell r="I273" t="str">
            <v>nts</v>
          </cell>
          <cell r="J273">
            <v>0</v>
          </cell>
          <cell r="K273" t="str">
            <v>NACIONAL CON TIEMPO DE FABRICACION</v>
          </cell>
          <cell r="L273" t="str">
            <v>ROMERO &amp; CIA / ELEIN</v>
          </cell>
          <cell r="M273">
            <v>1848</v>
          </cell>
          <cell r="N273">
            <v>0</v>
          </cell>
          <cell r="O273">
            <v>0</v>
          </cell>
          <cell r="P273">
            <v>0</v>
          </cell>
          <cell r="Q273" t="str">
            <v>COP</v>
          </cell>
          <cell r="R273">
            <v>0</v>
          </cell>
          <cell r="S273">
            <v>0.05</v>
          </cell>
          <cell r="T273">
            <v>1940.4</v>
          </cell>
          <cell r="U273" t="str">
            <v>CS73182.01</v>
          </cell>
        </row>
        <row r="274">
          <cell r="D274" t="str">
            <v>ENC-2X16-N</v>
          </cell>
          <cell r="E274">
            <v>71203</v>
          </cell>
          <cell r="F274" t="str">
            <v>Installation and Packaging Materials</v>
          </cell>
          <cell r="G274">
            <v>6819</v>
          </cell>
          <cell r="H274" t="str">
            <v>Cable 2x16 AWG encauchetado color negro/ MMJ 2x1,5mm2 installation Cable</v>
          </cell>
          <cell r="I274" t="str">
            <v>nts</v>
          </cell>
          <cell r="J274">
            <v>0</v>
          </cell>
          <cell r="K274" t="str">
            <v>NACIONAL CON TIEMPO DE FABRICACION</v>
          </cell>
          <cell r="L274" t="str">
            <v>ROMERO &amp; CIA / ELEIN</v>
          </cell>
          <cell r="M274">
            <v>1300</v>
          </cell>
          <cell r="N274">
            <v>0</v>
          </cell>
          <cell r="O274">
            <v>0</v>
          </cell>
          <cell r="P274">
            <v>0</v>
          </cell>
          <cell r="Q274" t="str">
            <v>COP</v>
          </cell>
          <cell r="R274">
            <v>0</v>
          </cell>
          <cell r="S274">
            <v>0.05</v>
          </cell>
          <cell r="T274">
            <v>1365</v>
          </cell>
          <cell r="U274" t="str">
            <v>CS73182.01-2</v>
          </cell>
        </row>
        <row r="275">
          <cell r="D275" t="str">
            <v>ENC-3X10-N</v>
          </cell>
          <cell r="E275">
            <v>71203</v>
          </cell>
          <cell r="F275" t="str">
            <v>Installation and Packaging Materials</v>
          </cell>
          <cell r="G275">
            <v>6819</v>
          </cell>
          <cell r="H275" t="str">
            <v>Cable 3x10 AWG encauchetado color negro/ MMJ 3x6mm2 installation Cable</v>
          </cell>
          <cell r="I275" t="str">
            <v>nts</v>
          </cell>
          <cell r="J275">
            <v>0</v>
          </cell>
          <cell r="K275" t="str">
            <v>NACIONAL CON TIEMPO DE FABRICACION</v>
          </cell>
          <cell r="L275" t="str">
            <v>ROMERO &amp; CIA / ELEIN</v>
          </cell>
          <cell r="M275">
            <v>4799</v>
          </cell>
          <cell r="N275">
            <v>0</v>
          </cell>
          <cell r="O275">
            <v>0</v>
          </cell>
          <cell r="P275">
            <v>0</v>
          </cell>
          <cell r="Q275" t="str">
            <v>COP</v>
          </cell>
          <cell r="R275">
            <v>0</v>
          </cell>
          <cell r="S275">
            <v>0.05</v>
          </cell>
          <cell r="T275">
            <v>5038.95</v>
          </cell>
          <cell r="U275" t="str">
            <v>CS73182.09</v>
          </cell>
        </row>
        <row r="276">
          <cell r="D276" t="str">
            <v>ENC-3X12-N</v>
          </cell>
          <cell r="E276">
            <v>71203</v>
          </cell>
          <cell r="F276" t="str">
            <v>Installation and Packaging Materials</v>
          </cell>
          <cell r="G276">
            <v>6819</v>
          </cell>
          <cell r="H276" t="str">
            <v>Cable 3x12 AWG encauchetado color negro/ MMJ 3x4mm2 installation Cable</v>
          </cell>
          <cell r="I276" t="str">
            <v>nts</v>
          </cell>
          <cell r="J276">
            <v>0</v>
          </cell>
          <cell r="K276" t="str">
            <v>NACIONAL CON TIEMPO DE FABRICACION</v>
          </cell>
          <cell r="L276" t="str">
            <v>ROMERO &amp; CIA / ELEIN</v>
          </cell>
          <cell r="M276">
            <v>3548</v>
          </cell>
          <cell r="N276">
            <v>0</v>
          </cell>
          <cell r="O276">
            <v>0</v>
          </cell>
          <cell r="P276">
            <v>0</v>
          </cell>
          <cell r="Q276" t="str">
            <v>COP</v>
          </cell>
          <cell r="R276">
            <v>0</v>
          </cell>
          <cell r="S276">
            <v>0.05</v>
          </cell>
          <cell r="T276">
            <v>3725.4</v>
          </cell>
          <cell r="U276" t="str">
            <v>CS73182.06</v>
          </cell>
        </row>
        <row r="277">
          <cell r="D277" t="str">
            <v>ENC-3X14-N</v>
          </cell>
          <cell r="E277">
            <v>71203</v>
          </cell>
          <cell r="F277" t="str">
            <v>Installation and Packaging Materials</v>
          </cell>
          <cell r="G277">
            <v>6819</v>
          </cell>
          <cell r="H277" t="str">
            <v>Cable 3x14 AWG encauchetado negro/ MMJ 3x2,5mm2 installation Cable</v>
          </cell>
          <cell r="I277" t="str">
            <v>nts</v>
          </cell>
          <cell r="J277">
            <v>0</v>
          </cell>
          <cell r="K277" t="str">
            <v>NACIONAL CON TIEMPO DE FABRICACION</v>
          </cell>
          <cell r="L277" t="str">
            <v>ROMERO &amp; CIA / ELEIN</v>
          </cell>
          <cell r="M277">
            <v>2395</v>
          </cell>
          <cell r="N277">
            <v>0</v>
          </cell>
          <cell r="O277">
            <v>0</v>
          </cell>
          <cell r="P277">
            <v>0</v>
          </cell>
          <cell r="Q277" t="str">
            <v>COP</v>
          </cell>
          <cell r="R277">
            <v>0</v>
          </cell>
          <cell r="S277">
            <v>0.05</v>
          </cell>
          <cell r="T277">
            <v>2514.75</v>
          </cell>
          <cell r="U277" t="str">
            <v>CS73182.08</v>
          </cell>
        </row>
        <row r="278">
          <cell r="D278" t="str">
            <v>ENC-3X16-N</v>
          </cell>
          <cell r="E278">
            <v>71203</v>
          </cell>
          <cell r="F278" t="str">
            <v>Installation and Packaging Materials</v>
          </cell>
          <cell r="G278">
            <v>6819</v>
          </cell>
          <cell r="H278" t="str">
            <v>Cable 3x16 AWG encauchetado negro/ MMJ 3x1,5mm2 installation Cable</v>
          </cell>
          <cell r="I278" t="str">
            <v>nts</v>
          </cell>
          <cell r="J278">
            <v>0</v>
          </cell>
          <cell r="K278" t="str">
            <v>NACIONAL CON TIEMPO DE FABRICACION</v>
          </cell>
          <cell r="L278" t="str">
            <v>ROMERO &amp; CIA / ELEIN</v>
          </cell>
          <cell r="M278">
            <v>1693</v>
          </cell>
          <cell r="N278">
            <v>0</v>
          </cell>
          <cell r="O278">
            <v>0</v>
          </cell>
          <cell r="P278">
            <v>0</v>
          </cell>
          <cell r="Q278" t="str">
            <v>COP</v>
          </cell>
          <cell r="R278">
            <v>0</v>
          </cell>
          <cell r="S278">
            <v>0.05</v>
          </cell>
          <cell r="T278">
            <v>1777.65</v>
          </cell>
          <cell r="U278" t="str">
            <v>CS73182.07</v>
          </cell>
        </row>
        <row r="279">
          <cell r="D279" t="str">
            <v>ENC-3X18-N</v>
          </cell>
          <cell r="E279">
            <v>71203</v>
          </cell>
          <cell r="F279" t="str">
            <v>Installation and Packaging Materials</v>
          </cell>
          <cell r="G279">
            <v>6819</v>
          </cell>
          <cell r="H279" t="str">
            <v>Cable 3x18 AWG encauchetado color negro/ MMJ 3x0,75mm2 installation Cable</v>
          </cell>
          <cell r="I279" t="str">
            <v>nts</v>
          </cell>
          <cell r="J279">
            <v>0</v>
          </cell>
          <cell r="K279" t="str">
            <v>NACIONAL CON TIEMPO DE FABRICACION</v>
          </cell>
          <cell r="L279" t="str">
            <v>ROMERO &amp; CIA / ELEIN</v>
          </cell>
          <cell r="M279">
            <v>1640</v>
          </cell>
          <cell r="N279">
            <v>0</v>
          </cell>
          <cell r="O279">
            <v>0</v>
          </cell>
          <cell r="P279">
            <v>0</v>
          </cell>
          <cell r="Q279" t="str">
            <v>COP</v>
          </cell>
          <cell r="R279">
            <v>0</v>
          </cell>
          <cell r="S279">
            <v>0.05</v>
          </cell>
          <cell r="T279">
            <v>1722</v>
          </cell>
          <cell r="U279" t="str">
            <v>CS73182.00</v>
          </cell>
        </row>
        <row r="280">
          <cell r="D280" t="str">
            <v>ENC-4X4-N</v>
          </cell>
          <cell r="E280">
            <v>71203</v>
          </cell>
          <cell r="F280" t="str">
            <v>Installation and Packaging Materials</v>
          </cell>
          <cell r="G280">
            <v>6819</v>
          </cell>
          <cell r="H280" t="str">
            <v>Cable 4x4 AWG encauchetado color negro/ MMJ 4x25mm2 installation cable</v>
          </cell>
          <cell r="I280" t="str">
            <v>nts</v>
          </cell>
          <cell r="J280">
            <v>0</v>
          </cell>
          <cell r="K280" t="str">
            <v>NACIONAL CON TIEMPO DE FABRICACION</v>
          </cell>
          <cell r="L280" t="str">
            <v>ROMERO &amp; CIA / ELEIN</v>
          </cell>
          <cell r="M280">
            <v>27018</v>
          </cell>
          <cell r="N280">
            <v>0</v>
          </cell>
          <cell r="O280">
            <v>0</v>
          </cell>
          <cell r="P280">
            <v>0</v>
          </cell>
          <cell r="Q280" t="str">
            <v>COP</v>
          </cell>
          <cell r="R280">
            <v>0</v>
          </cell>
          <cell r="S280">
            <v>0.05</v>
          </cell>
          <cell r="T280">
            <v>28368.9</v>
          </cell>
          <cell r="U280" t="str">
            <v>CS73182.12</v>
          </cell>
        </row>
        <row r="281">
          <cell r="D281" t="str">
            <v>ENC-4X6-N</v>
          </cell>
          <cell r="E281">
            <v>71203</v>
          </cell>
          <cell r="F281" t="str">
            <v>Installation and Packaging Materials</v>
          </cell>
          <cell r="G281">
            <v>6819</v>
          </cell>
          <cell r="H281" t="str">
            <v>Cable 4x6 AWG encauchetado color negro/ MMJ 4x16mm2 installation cable</v>
          </cell>
          <cell r="I281" t="str">
            <v>nts</v>
          </cell>
          <cell r="J281">
            <v>0</v>
          </cell>
          <cell r="K281" t="str">
            <v>NACIONAL CON TIEMPO DE FABRICACION</v>
          </cell>
          <cell r="L281" t="str">
            <v>ROMERO &amp; CIA / ELEIN</v>
          </cell>
          <cell r="M281">
            <v>15732</v>
          </cell>
          <cell r="N281">
            <v>0</v>
          </cell>
          <cell r="O281">
            <v>0</v>
          </cell>
          <cell r="P281">
            <v>0</v>
          </cell>
          <cell r="Q281" t="str">
            <v>COP</v>
          </cell>
          <cell r="R281">
            <v>0</v>
          </cell>
          <cell r="S281">
            <v>0.05</v>
          </cell>
          <cell r="T281">
            <v>16518.599999999999</v>
          </cell>
          <cell r="U281" t="str">
            <v>CS73182.11</v>
          </cell>
        </row>
        <row r="282">
          <cell r="D282" t="str">
            <v>ENC-4X8-N</v>
          </cell>
          <cell r="E282">
            <v>71203</v>
          </cell>
          <cell r="F282" t="str">
            <v>Installation and Packaging Materials</v>
          </cell>
          <cell r="G282">
            <v>6819</v>
          </cell>
          <cell r="H282" t="str">
            <v>Cable 4x8 AWG encauchetado color negro/ MMJ 4x10mm2  installation Cable /  CABLE ELECTRICO ENCAUCHETADO 4X8 AWG</v>
          </cell>
          <cell r="I282" t="str">
            <v>nts</v>
          </cell>
          <cell r="J282">
            <v>0</v>
          </cell>
          <cell r="K282" t="str">
            <v>NACIONAL CON TIEMPO DE FABRICACION</v>
          </cell>
          <cell r="L282" t="str">
            <v>ROMERO &amp; CIA / ELEIN</v>
          </cell>
          <cell r="M282">
            <v>10159</v>
          </cell>
          <cell r="N282">
            <v>0</v>
          </cell>
          <cell r="O282">
            <v>0</v>
          </cell>
          <cell r="P282">
            <v>0</v>
          </cell>
          <cell r="Q282" t="str">
            <v>COP</v>
          </cell>
          <cell r="R282">
            <v>0</v>
          </cell>
          <cell r="S282">
            <v>0.05</v>
          </cell>
          <cell r="T282">
            <v>10666.95</v>
          </cell>
          <cell r="U282" t="str">
            <v>CS73182.13</v>
          </cell>
        </row>
        <row r="283">
          <cell r="D283" t="str">
            <v>ENC-4X10-N</v>
          </cell>
          <cell r="E283">
            <v>71203</v>
          </cell>
          <cell r="F283" t="str">
            <v>Installation and Packaging Materials</v>
          </cell>
          <cell r="G283">
            <v>6819</v>
          </cell>
          <cell r="H283" t="str">
            <v>Cable 4x10 AWG encauchetado color negro/ MMJ 4x6mm2 installation cable</v>
          </cell>
          <cell r="I283" t="str">
            <v>nts</v>
          </cell>
          <cell r="J283">
            <v>0</v>
          </cell>
          <cell r="K283" t="str">
            <v>NACIONAL CON TIEMPO DE FABRICACION</v>
          </cell>
          <cell r="L283" t="str">
            <v>ROMERO &amp; CIA / ELEIN</v>
          </cell>
          <cell r="M283">
            <v>5774</v>
          </cell>
          <cell r="N283">
            <v>0</v>
          </cell>
          <cell r="O283">
            <v>0</v>
          </cell>
          <cell r="P283">
            <v>0</v>
          </cell>
          <cell r="Q283" t="str">
            <v>COP</v>
          </cell>
          <cell r="R283">
            <v>0</v>
          </cell>
          <cell r="S283">
            <v>0.05</v>
          </cell>
          <cell r="T283">
            <v>6062.7</v>
          </cell>
          <cell r="U283" t="str">
            <v>CS73182.10</v>
          </cell>
        </row>
        <row r="284">
          <cell r="D284" t="str">
            <v>THHN/SOLDADOR-6-R</v>
          </cell>
          <cell r="E284">
            <v>71203</v>
          </cell>
          <cell r="F284" t="str">
            <v>Installation and Packaging Materials</v>
          </cell>
          <cell r="G284">
            <v>6819</v>
          </cell>
          <cell r="H284" t="str">
            <v>CABLE ELECTRICO THHN TIPO SOLDADOR 6 AWG ROJO</v>
          </cell>
          <cell r="I284" t="str">
            <v>nts</v>
          </cell>
          <cell r="J284">
            <v>0</v>
          </cell>
          <cell r="K284" t="str">
            <v>NACIONAL CON TIEMPO DE FABRICACION</v>
          </cell>
          <cell r="L284" t="str">
            <v>ROMERO &amp; CIA / ELEIN</v>
          </cell>
          <cell r="M284">
            <v>6115</v>
          </cell>
          <cell r="N284">
            <v>0</v>
          </cell>
          <cell r="O284">
            <v>0</v>
          </cell>
          <cell r="P284">
            <v>0</v>
          </cell>
          <cell r="Q284" t="str">
            <v>COP</v>
          </cell>
          <cell r="R284">
            <v>0</v>
          </cell>
          <cell r="S284">
            <v>0.05</v>
          </cell>
          <cell r="T284">
            <v>6420.75</v>
          </cell>
          <cell r="U284" t="str">
            <v>THHN/SOLDADOR-6-R</v>
          </cell>
        </row>
        <row r="285">
          <cell r="D285" t="str">
            <v>THHN/WN-4-N</v>
          </cell>
          <cell r="E285">
            <v>71203</v>
          </cell>
          <cell r="F285" t="str">
            <v>Installation and Packaging Materials</v>
          </cell>
          <cell r="G285">
            <v>6819</v>
          </cell>
          <cell r="H285" t="str">
            <v>CABLE ELECTRICO THHN/THWN 4 AWG 7H NEGRO</v>
          </cell>
          <cell r="I285" t="str">
            <v>nts</v>
          </cell>
          <cell r="J285">
            <v>0</v>
          </cell>
          <cell r="K285" t="str">
            <v>NACIONAL CON TIEMPO DE FABRICACION</v>
          </cell>
          <cell r="L285" t="str">
            <v>ROMERO &amp; CIA / ELEIN</v>
          </cell>
          <cell r="M285">
            <v>4947</v>
          </cell>
          <cell r="N285">
            <v>0</v>
          </cell>
          <cell r="O285">
            <v>0</v>
          </cell>
          <cell r="P285">
            <v>0</v>
          </cell>
          <cell r="Q285" t="str">
            <v>COP</v>
          </cell>
          <cell r="R285">
            <v>0</v>
          </cell>
          <cell r="S285">
            <v>0.05</v>
          </cell>
          <cell r="T285">
            <v>5194.3500000000004</v>
          </cell>
          <cell r="U285" t="str">
            <v>THHN/WN-4-N</v>
          </cell>
        </row>
        <row r="286">
          <cell r="D286" t="str">
            <v>THHN/WN-4-V</v>
          </cell>
          <cell r="E286">
            <v>71203</v>
          </cell>
          <cell r="F286" t="str">
            <v>Installation and Packaging Materials</v>
          </cell>
          <cell r="G286">
            <v>6819</v>
          </cell>
          <cell r="H286" t="str">
            <v>CABLE ELECTRICO THHN/THWN 4 AWG 7H VERDE</v>
          </cell>
          <cell r="I286" t="str">
            <v>nts</v>
          </cell>
          <cell r="J286">
            <v>0</v>
          </cell>
          <cell r="K286" t="str">
            <v>NACIONAL CON TIEMPO DE FABRICACION</v>
          </cell>
          <cell r="L286" t="str">
            <v>ROMERO &amp; CIA / ELEIN</v>
          </cell>
          <cell r="M286">
            <v>4947</v>
          </cell>
          <cell r="N286">
            <v>0</v>
          </cell>
          <cell r="O286">
            <v>0</v>
          </cell>
          <cell r="P286">
            <v>0</v>
          </cell>
          <cell r="Q286" t="str">
            <v>COP</v>
          </cell>
          <cell r="R286">
            <v>0</v>
          </cell>
          <cell r="S286">
            <v>0.05</v>
          </cell>
          <cell r="T286">
            <v>5194.3500000000004</v>
          </cell>
          <cell r="U286" t="str">
            <v>THHN/WN-4-V</v>
          </cell>
        </row>
        <row r="287">
          <cell r="D287" t="str">
            <v>THHN/WN-8-V</v>
          </cell>
          <cell r="E287">
            <v>71203</v>
          </cell>
          <cell r="F287" t="str">
            <v>Installation and Packaging Materials</v>
          </cell>
          <cell r="G287">
            <v>6819</v>
          </cell>
          <cell r="H287" t="str">
            <v>CABLE ELECTRICO THHN/THWN 8 AWG 7H VERDE</v>
          </cell>
          <cell r="I287" t="str">
            <v>nts</v>
          </cell>
          <cell r="J287">
            <v>0</v>
          </cell>
          <cell r="K287" t="str">
            <v>NACIONAL CON TIEMPO DE FABRICACION</v>
          </cell>
          <cell r="L287" t="str">
            <v>ROMERO &amp; CIA / ELEIN</v>
          </cell>
          <cell r="M287">
            <v>2880</v>
          </cell>
          <cell r="N287">
            <v>0</v>
          </cell>
          <cell r="O287">
            <v>0</v>
          </cell>
          <cell r="P287">
            <v>0</v>
          </cell>
          <cell r="Q287" t="str">
            <v>COP</v>
          </cell>
          <cell r="R287">
            <v>0</v>
          </cell>
          <cell r="S287">
            <v>0.05</v>
          </cell>
          <cell r="T287">
            <v>3024</v>
          </cell>
          <cell r="U287" t="str">
            <v>THHN/WN-8-V</v>
          </cell>
        </row>
        <row r="288">
          <cell r="D288" t="str">
            <v>THHN/WN-6-N</v>
          </cell>
          <cell r="E288">
            <v>71203</v>
          </cell>
          <cell r="F288" t="str">
            <v>Installation and Packaging Materials</v>
          </cell>
          <cell r="G288">
            <v>6819</v>
          </cell>
          <cell r="H288" t="str">
            <v>CABLE ELECTRICO THHN/THWN 6 AWG 7H NEGRO</v>
          </cell>
          <cell r="I288" t="str">
            <v>nts</v>
          </cell>
          <cell r="J288">
            <v>0</v>
          </cell>
          <cell r="K288" t="str">
            <v>NACIONAL CON TIEMPO DE FABRICACION</v>
          </cell>
          <cell r="L288" t="str">
            <v>ROMERO &amp; CIA / ELEIN</v>
          </cell>
          <cell r="M288">
            <v>3039</v>
          </cell>
          <cell r="N288">
            <v>0</v>
          </cell>
          <cell r="O288">
            <v>0</v>
          </cell>
          <cell r="P288">
            <v>0</v>
          </cell>
          <cell r="Q288" t="str">
            <v>COP</v>
          </cell>
          <cell r="R288">
            <v>0</v>
          </cell>
          <cell r="S288">
            <v>0.05</v>
          </cell>
          <cell r="T288">
            <v>3190.95</v>
          </cell>
          <cell r="U288" t="str">
            <v>THHN/WN-6-N</v>
          </cell>
        </row>
        <row r="289">
          <cell r="D289" t="str">
            <v>THHN/WN-2-N</v>
          </cell>
          <cell r="E289">
            <v>71203</v>
          </cell>
          <cell r="F289" t="str">
            <v>Installation and Packaging Materials</v>
          </cell>
          <cell r="G289">
            <v>6819</v>
          </cell>
          <cell r="H289" t="str">
            <v>CABLE ELECTRICO THHN/THWN 2 AWG 7H NEGRO</v>
          </cell>
          <cell r="I289" t="str">
            <v>nts</v>
          </cell>
          <cell r="J289">
            <v>0</v>
          </cell>
          <cell r="K289" t="str">
            <v>NACIONAL CON TIEMPO DE FABRICACION</v>
          </cell>
          <cell r="L289" t="str">
            <v>ROMERO &amp; CIA / ELEIN</v>
          </cell>
          <cell r="M289">
            <v>7275</v>
          </cell>
          <cell r="N289">
            <v>0</v>
          </cell>
          <cell r="O289">
            <v>0</v>
          </cell>
          <cell r="P289">
            <v>0</v>
          </cell>
          <cell r="Q289" t="str">
            <v>COP</v>
          </cell>
          <cell r="R289">
            <v>0</v>
          </cell>
          <cell r="S289">
            <v>0.05</v>
          </cell>
          <cell r="T289">
            <v>7638.75</v>
          </cell>
          <cell r="U289" t="str">
            <v>THHN/WN-2-N</v>
          </cell>
        </row>
        <row r="290">
          <cell r="D290" t="str">
            <v>ENC-3X8-N</v>
          </cell>
          <cell r="E290">
            <v>71203</v>
          </cell>
          <cell r="F290" t="str">
            <v>Installation and Packaging Materials</v>
          </cell>
          <cell r="G290">
            <v>6819</v>
          </cell>
          <cell r="H290" t="str">
            <v>CABLE ELECTRICO ENCAUCHETADO 3X8 AWG NEGRO</v>
          </cell>
          <cell r="I290" t="str">
            <v>nts</v>
          </cell>
          <cell r="J290">
            <v>0</v>
          </cell>
          <cell r="K290" t="str">
            <v>NACIONAL CON TIEMPO DE FABRICACION</v>
          </cell>
          <cell r="L290" t="str">
            <v>ROMERO &amp; CIA / ELEIN</v>
          </cell>
          <cell r="M290">
            <v>7823</v>
          </cell>
          <cell r="N290">
            <v>0</v>
          </cell>
          <cell r="O290">
            <v>0</v>
          </cell>
          <cell r="P290">
            <v>0</v>
          </cell>
          <cell r="Q290" t="str">
            <v>COP</v>
          </cell>
          <cell r="R290">
            <v>0</v>
          </cell>
          <cell r="S290">
            <v>0.05</v>
          </cell>
          <cell r="T290">
            <v>8214.15</v>
          </cell>
          <cell r="U290" t="str">
            <v>ENC-3X8-N</v>
          </cell>
        </row>
        <row r="291">
          <cell r="D291" t="str">
            <v>LCDC14P22F</v>
          </cell>
          <cell r="E291">
            <v>71203</v>
          </cell>
          <cell r="F291" t="str">
            <v>Installation and Packaging Materials</v>
          </cell>
          <cell r="G291">
            <v>6819</v>
          </cell>
          <cell r="H291" t="str">
            <v>CABLE MULTIPAR 14 PAR 22 AWG SH</v>
          </cell>
          <cell r="I291" t="str">
            <v>nts</v>
          </cell>
          <cell r="J291">
            <v>0</v>
          </cell>
          <cell r="K291" t="str">
            <v>NACIONAL CON TIEMPO DE FABRICACION</v>
          </cell>
          <cell r="L291" t="str">
            <v>ROMERO &amp; CIA / ELEIN</v>
          </cell>
          <cell r="M291">
            <v>13065</v>
          </cell>
          <cell r="N291">
            <v>0</v>
          </cell>
          <cell r="O291">
            <v>0</v>
          </cell>
          <cell r="P291">
            <v>0</v>
          </cell>
          <cell r="Q291" t="str">
            <v>COP</v>
          </cell>
          <cell r="R291">
            <v>0</v>
          </cell>
          <cell r="S291">
            <v>0</v>
          </cell>
          <cell r="T291">
            <v>13065</v>
          </cell>
          <cell r="U291" t="str">
            <v>LCDC14P22F</v>
          </cell>
        </row>
        <row r="292">
          <cell r="D292" t="str">
            <v>THHN/WN-4/0-N</v>
          </cell>
          <cell r="E292">
            <v>71203</v>
          </cell>
          <cell r="F292" t="str">
            <v>Installation and Packaging Materials</v>
          </cell>
          <cell r="G292">
            <v>6819</v>
          </cell>
          <cell r="H292" t="str">
            <v>CABLE ELECTRICO THHN/THWN 4 /0 AWG NEGRO</v>
          </cell>
          <cell r="I292" t="str">
            <v>nts</v>
          </cell>
          <cell r="J292">
            <v>0</v>
          </cell>
          <cell r="K292" t="str">
            <v>NACIONAL CON TIEMPO DE FABRICACION</v>
          </cell>
          <cell r="L292" t="str">
            <v>ROMERO &amp; CIA / ELEIN</v>
          </cell>
          <cell r="M292">
            <v>23266</v>
          </cell>
          <cell r="N292">
            <v>0</v>
          </cell>
          <cell r="O292">
            <v>0</v>
          </cell>
          <cell r="P292">
            <v>0</v>
          </cell>
          <cell r="Q292" t="str">
            <v>COP</v>
          </cell>
          <cell r="R292">
            <v>0</v>
          </cell>
          <cell r="S292">
            <v>0.05</v>
          </cell>
          <cell r="T292">
            <v>24429.3</v>
          </cell>
          <cell r="U292" t="str">
            <v>THHN/WN-4/0-N</v>
          </cell>
        </row>
        <row r="293">
          <cell r="D293" t="str">
            <v>THHN/WN-3/0-N</v>
          </cell>
          <cell r="E293">
            <v>71203</v>
          </cell>
          <cell r="F293" t="str">
            <v>Installation and Packaging Materials</v>
          </cell>
          <cell r="G293">
            <v>6819</v>
          </cell>
          <cell r="H293" t="str">
            <v>CABLE ELECTRICO THHN/THWN 3/0 AWG NEGRO</v>
          </cell>
          <cell r="I293" t="str">
            <v>nts</v>
          </cell>
          <cell r="J293">
            <v>0</v>
          </cell>
          <cell r="K293" t="str">
            <v>NACIONAL CON TIEMPO DE FABRICACION</v>
          </cell>
          <cell r="L293" t="str">
            <v>ROMERO &amp; CIA / ELEIN</v>
          </cell>
          <cell r="M293">
            <v>18632</v>
          </cell>
          <cell r="N293">
            <v>0</v>
          </cell>
          <cell r="O293">
            <v>0</v>
          </cell>
          <cell r="P293">
            <v>0</v>
          </cell>
          <cell r="Q293" t="str">
            <v>COP</v>
          </cell>
          <cell r="R293">
            <v>0</v>
          </cell>
          <cell r="S293">
            <v>0.05</v>
          </cell>
          <cell r="T293">
            <v>19563.599999999999</v>
          </cell>
          <cell r="U293" t="str">
            <v>THHN/WN-3/0-N</v>
          </cell>
        </row>
        <row r="294">
          <cell r="D294" t="str">
            <v xml:space="preserve">THHN/WN-1/0-N </v>
          </cell>
          <cell r="E294">
            <v>71203</v>
          </cell>
          <cell r="F294" t="str">
            <v>Installation and Packaging Materials</v>
          </cell>
          <cell r="G294">
            <v>6819</v>
          </cell>
          <cell r="H294" t="str">
            <v>CABLE ELECTRICO THHN/THWN 1/0 AWG NEGRO</v>
          </cell>
          <cell r="I294" t="str">
            <v>nts</v>
          </cell>
          <cell r="J294">
            <v>0</v>
          </cell>
          <cell r="K294" t="str">
            <v>NACIONAL CON TIEMPO DE FABRICACION</v>
          </cell>
          <cell r="L294" t="str">
            <v>ELECTRICOS IMP</v>
          </cell>
          <cell r="M294">
            <v>15971.43</v>
          </cell>
          <cell r="N294">
            <v>0</v>
          </cell>
          <cell r="O294">
            <v>0</v>
          </cell>
          <cell r="P294">
            <v>0</v>
          </cell>
          <cell r="Q294" t="str">
            <v>COP</v>
          </cell>
          <cell r="R294">
            <v>0</v>
          </cell>
          <cell r="S294">
            <v>0.05</v>
          </cell>
          <cell r="T294">
            <v>16770</v>
          </cell>
          <cell r="U294" t="str">
            <v xml:space="preserve">THHN/WN-1/0-N </v>
          </cell>
        </row>
        <row r="295">
          <cell r="D295" t="str">
            <v>THHN/SOLDADOR-4-N NX</v>
          </cell>
          <cell r="E295">
            <v>71203</v>
          </cell>
          <cell r="F295" t="str">
            <v>Installation and Packaging Materials</v>
          </cell>
          <cell r="G295">
            <v>6819</v>
          </cell>
          <cell r="H295" t="str">
            <v>CABLE ELECTRICO THHN TIPO SOLDADOR 4 AWG NEGRO MARCA NEXANS</v>
          </cell>
          <cell r="I295" t="str">
            <v>nts</v>
          </cell>
          <cell r="J295">
            <v>0</v>
          </cell>
          <cell r="K295" t="str">
            <v>NACIONAL CON TIEMPO DE FABRICACION</v>
          </cell>
          <cell r="L295" t="str">
            <v>NEXANS</v>
          </cell>
          <cell r="M295">
            <v>5604.05</v>
          </cell>
          <cell r="N295">
            <v>0</v>
          </cell>
          <cell r="O295">
            <v>0</v>
          </cell>
          <cell r="P295">
            <v>0</v>
          </cell>
          <cell r="Q295" t="str">
            <v>COP</v>
          </cell>
          <cell r="R295">
            <v>0</v>
          </cell>
          <cell r="S295">
            <v>0.05</v>
          </cell>
          <cell r="T295">
            <v>5884.25</v>
          </cell>
          <cell r="U295" t="str">
            <v>THHN/SOLDADOR-4-N NX</v>
          </cell>
        </row>
        <row r="296">
          <cell r="D296" t="str">
            <v>THHN/SOLDADOR-2/0 NX</v>
          </cell>
          <cell r="E296">
            <v>71203</v>
          </cell>
          <cell r="F296" t="str">
            <v>Installation and Packaging Materials</v>
          </cell>
          <cell r="G296">
            <v>6819</v>
          </cell>
          <cell r="H296" t="str">
            <v>CABLE ELECTRICO THHN TIPO SOLDADOR 2/0 AWG MARCA NEXANS</v>
          </cell>
          <cell r="I296" t="str">
            <v>nts</v>
          </cell>
          <cell r="J296">
            <v>0</v>
          </cell>
          <cell r="K296" t="str">
            <v>NACIONAL CON TIEMPO DE FABRICACION</v>
          </cell>
          <cell r="L296" t="str">
            <v>NEXANS</v>
          </cell>
          <cell r="M296">
            <v>15203.8</v>
          </cell>
          <cell r="N296">
            <v>0</v>
          </cell>
          <cell r="O296">
            <v>0</v>
          </cell>
          <cell r="P296">
            <v>0</v>
          </cell>
          <cell r="Q296" t="str">
            <v>COP</v>
          </cell>
          <cell r="R296">
            <v>0</v>
          </cell>
          <cell r="S296">
            <v>0.05</v>
          </cell>
          <cell r="T296">
            <v>15963.99</v>
          </cell>
          <cell r="U296" t="str">
            <v>THHN/SOLDADOR-2/0 NX</v>
          </cell>
        </row>
        <row r="297">
          <cell r="D297" t="str">
            <v>THHN/SOLDADOR-2/0-V NX</v>
          </cell>
          <cell r="E297">
            <v>71203</v>
          </cell>
          <cell r="F297" t="str">
            <v>Installation and Packaging Materials</v>
          </cell>
          <cell r="G297">
            <v>6819</v>
          </cell>
          <cell r="H297" t="str">
            <v>CABLE ELECTRICO THHN TIPO SOLDADOR 2/0 AWG VERDE MARCA NEXANS</v>
          </cell>
          <cell r="I297" t="str">
            <v>nts</v>
          </cell>
          <cell r="J297">
            <v>0</v>
          </cell>
          <cell r="K297" t="str">
            <v>NACIONAL CON TIEMPO DE FABRICACION</v>
          </cell>
          <cell r="L297" t="str">
            <v>NEXANS</v>
          </cell>
          <cell r="M297">
            <v>15203.8</v>
          </cell>
          <cell r="N297">
            <v>0</v>
          </cell>
          <cell r="O297">
            <v>0</v>
          </cell>
          <cell r="P297">
            <v>0</v>
          </cell>
          <cell r="Q297" t="str">
            <v>COP</v>
          </cell>
          <cell r="R297">
            <v>0</v>
          </cell>
          <cell r="S297">
            <v>0.05</v>
          </cell>
          <cell r="T297">
            <v>15963.99</v>
          </cell>
          <cell r="U297" t="str">
            <v>THHN/SOLDADOR-2/0-V NX</v>
          </cell>
        </row>
        <row r="298">
          <cell r="D298" t="str">
            <v>ENC-2X6-N NX</v>
          </cell>
          <cell r="E298">
            <v>71203</v>
          </cell>
          <cell r="F298" t="str">
            <v>Installation and Packaging Materials</v>
          </cell>
          <cell r="G298">
            <v>6819</v>
          </cell>
          <cell r="H298" t="str">
            <v>CABLE ELECTRICO ENCAUCHETADO 2X6 AWG MARCA NEXANS</v>
          </cell>
          <cell r="I298" t="str">
            <v>nts</v>
          </cell>
          <cell r="J298">
            <v>0</v>
          </cell>
          <cell r="K298" t="str">
            <v>NACIONAL CON TIEMPO DE FABRICACION</v>
          </cell>
          <cell r="L298" t="str">
            <v>NEXANS</v>
          </cell>
          <cell r="M298">
            <v>8050.3</v>
          </cell>
          <cell r="N298">
            <v>0</v>
          </cell>
          <cell r="O298">
            <v>0</v>
          </cell>
          <cell r="P298">
            <v>0</v>
          </cell>
          <cell r="Q298" t="str">
            <v>COP</v>
          </cell>
          <cell r="R298">
            <v>0</v>
          </cell>
          <cell r="S298">
            <v>0.05</v>
          </cell>
          <cell r="T298">
            <v>8452.82</v>
          </cell>
          <cell r="U298" t="str">
            <v>ENC-2X6-N NX</v>
          </cell>
        </row>
        <row r="299">
          <cell r="D299" t="str">
            <v>ENC-2X10-N NX</v>
          </cell>
          <cell r="E299">
            <v>71203</v>
          </cell>
          <cell r="F299" t="str">
            <v>Installation and Packaging Materials</v>
          </cell>
          <cell r="G299">
            <v>6819</v>
          </cell>
          <cell r="H299" t="str">
            <v>CABLE ELECTRICO ENCAUCHETADO 2X10 AWG MARCA NEXANS</v>
          </cell>
          <cell r="I299" t="str">
            <v>nts</v>
          </cell>
          <cell r="J299">
            <v>0</v>
          </cell>
          <cell r="K299" t="str">
            <v>NACIONAL CON TIEMPO DE FABRICACION</v>
          </cell>
          <cell r="L299" t="str">
            <v>NEXANS</v>
          </cell>
          <cell r="M299">
            <v>3350.65</v>
          </cell>
          <cell r="N299">
            <v>0</v>
          </cell>
          <cell r="O299">
            <v>0</v>
          </cell>
          <cell r="P299">
            <v>0</v>
          </cell>
          <cell r="Q299" t="str">
            <v>COP</v>
          </cell>
          <cell r="R299">
            <v>0</v>
          </cell>
          <cell r="S299">
            <v>0.05</v>
          </cell>
          <cell r="T299">
            <v>3518.18</v>
          </cell>
          <cell r="U299" t="str">
            <v>ENC-2X10-N NX</v>
          </cell>
        </row>
        <row r="300">
          <cell r="D300" t="str">
            <v>ENC-2X14-N NX</v>
          </cell>
          <cell r="E300">
            <v>71203</v>
          </cell>
          <cell r="F300" t="str">
            <v>Installation and Packaging Materials</v>
          </cell>
          <cell r="G300">
            <v>6819</v>
          </cell>
          <cell r="H300" t="str">
            <v>CABLE ELECTRICO ENCAUCHETADO 2X14 AWG MARCA NEXANS</v>
          </cell>
          <cell r="I300" t="str">
            <v>nts</v>
          </cell>
          <cell r="J300">
            <v>0</v>
          </cell>
          <cell r="K300" t="str">
            <v>NACIONAL CON TIEMPO DE FABRICACION</v>
          </cell>
          <cell r="L300" t="str">
            <v>NEXANS</v>
          </cell>
          <cell r="M300">
            <v>1833.5</v>
          </cell>
          <cell r="N300">
            <v>0</v>
          </cell>
          <cell r="O300">
            <v>0</v>
          </cell>
          <cell r="P300">
            <v>0</v>
          </cell>
          <cell r="Q300" t="str">
            <v>COP</v>
          </cell>
          <cell r="R300">
            <v>0</v>
          </cell>
          <cell r="S300">
            <v>0.05</v>
          </cell>
          <cell r="T300">
            <v>1925.18</v>
          </cell>
          <cell r="U300" t="str">
            <v>ENC-2X14-N NX</v>
          </cell>
        </row>
        <row r="301">
          <cell r="D301" t="str">
            <v>ENC-2X16-N NX</v>
          </cell>
          <cell r="E301">
            <v>71203</v>
          </cell>
          <cell r="F301" t="str">
            <v>Installation and Packaging Materials</v>
          </cell>
          <cell r="G301">
            <v>6819</v>
          </cell>
          <cell r="H301" t="str">
            <v>CABLE ELECTRICO ENCAUCHETADO 2X16 AWG MARCA NEXANS</v>
          </cell>
          <cell r="I301" t="str">
            <v>nts</v>
          </cell>
          <cell r="J301">
            <v>0</v>
          </cell>
          <cell r="K301" t="str">
            <v>NACIONAL CON TIEMPO DE FABRICACION</v>
          </cell>
          <cell r="L301" t="str">
            <v>NEXANS</v>
          </cell>
          <cell r="M301">
            <v>1154.25</v>
          </cell>
          <cell r="N301">
            <v>0</v>
          </cell>
          <cell r="O301">
            <v>0</v>
          </cell>
          <cell r="P301">
            <v>0</v>
          </cell>
          <cell r="Q301" t="str">
            <v>COP</v>
          </cell>
          <cell r="R301">
            <v>0</v>
          </cell>
          <cell r="S301">
            <v>0.05</v>
          </cell>
          <cell r="T301">
            <v>1211.96</v>
          </cell>
          <cell r="U301" t="str">
            <v>ENC-2X16-N NX</v>
          </cell>
        </row>
        <row r="302">
          <cell r="D302" t="str">
            <v>ENC-3X10-N NX</v>
          </cell>
          <cell r="E302">
            <v>71203</v>
          </cell>
          <cell r="F302" t="str">
            <v>Installation and Packaging Materials</v>
          </cell>
          <cell r="G302">
            <v>6819</v>
          </cell>
          <cell r="H302" t="str">
            <v>CABLE ELECTRICO ENCAUCHETADO 3X10 AWG MARCA NEXANS</v>
          </cell>
          <cell r="I302" t="str">
            <v>nts</v>
          </cell>
          <cell r="J302">
            <v>0</v>
          </cell>
          <cell r="K302" t="str">
            <v>NACIONAL CON TIEMPO DE FABRICACION</v>
          </cell>
          <cell r="L302" t="str">
            <v>NEXANS</v>
          </cell>
          <cell r="M302">
            <v>4260.75</v>
          </cell>
          <cell r="N302">
            <v>0</v>
          </cell>
          <cell r="O302">
            <v>0</v>
          </cell>
          <cell r="P302">
            <v>0</v>
          </cell>
          <cell r="Q302" t="str">
            <v>COP</v>
          </cell>
          <cell r="R302">
            <v>0</v>
          </cell>
          <cell r="S302">
            <v>0.05</v>
          </cell>
          <cell r="T302">
            <v>4473.79</v>
          </cell>
          <cell r="U302" t="str">
            <v>ENC-3X10-N NX</v>
          </cell>
        </row>
        <row r="303">
          <cell r="D303" t="str">
            <v>ENC-3X12-N NX</v>
          </cell>
          <cell r="E303">
            <v>71203</v>
          </cell>
          <cell r="F303" t="str">
            <v>Installation and Packaging Materials</v>
          </cell>
          <cell r="G303">
            <v>6819</v>
          </cell>
          <cell r="H303" t="str">
            <v>CABLE ELECTRICO ENCAUCHETADO 3X12 AWG MARCA NEXANS</v>
          </cell>
          <cell r="I303" t="str">
            <v>nts</v>
          </cell>
          <cell r="J303">
            <v>0</v>
          </cell>
          <cell r="K303" t="str">
            <v>NACIONAL CON TIEMPO DE FABRICACION</v>
          </cell>
          <cell r="L303" t="str">
            <v>NEXANS</v>
          </cell>
          <cell r="M303">
            <v>3150.2</v>
          </cell>
          <cell r="N303">
            <v>0</v>
          </cell>
          <cell r="O303">
            <v>0</v>
          </cell>
          <cell r="P303">
            <v>0</v>
          </cell>
          <cell r="Q303" t="str">
            <v>COP</v>
          </cell>
          <cell r="R303">
            <v>0</v>
          </cell>
          <cell r="S303">
            <v>0.05</v>
          </cell>
          <cell r="T303">
            <v>3307.71</v>
          </cell>
          <cell r="U303" t="str">
            <v>ENC-3X12-N NX</v>
          </cell>
        </row>
        <row r="304">
          <cell r="D304" t="str">
            <v>ENC-3X14-N NX</v>
          </cell>
          <cell r="E304">
            <v>71203</v>
          </cell>
          <cell r="F304" t="str">
            <v>Installation and Packaging Materials</v>
          </cell>
          <cell r="G304">
            <v>6819</v>
          </cell>
          <cell r="H304" t="str">
            <v>CABLE ELECTRICO ENCAUCHETADO 3X14 AWG MARCA NEXANS</v>
          </cell>
          <cell r="I304" t="str">
            <v>nts</v>
          </cell>
          <cell r="J304">
            <v>0</v>
          </cell>
          <cell r="K304" t="str">
            <v>NACIONAL CON TIEMPO DE FABRICACION</v>
          </cell>
          <cell r="L304" t="str">
            <v>NEXANS</v>
          </cell>
          <cell r="M304">
            <v>2244.85</v>
          </cell>
          <cell r="N304">
            <v>0</v>
          </cell>
          <cell r="O304">
            <v>0</v>
          </cell>
          <cell r="P304">
            <v>0</v>
          </cell>
          <cell r="Q304" t="str">
            <v>COP</v>
          </cell>
          <cell r="R304">
            <v>0</v>
          </cell>
          <cell r="S304">
            <v>0.05</v>
          </cell>
          <cell r="T304">
            <v>2357.09</v>
          </cell>
          <cell r="U304" t="str">
            <v>ENC-3X14-N NX</v>
          </cell>
        </row>
        <row r="305">
          <cell r="D305" t="str">
            <v>ENC-3X16-N NX</v>
          </cell>
          <cell r="E305">
            <v>71203</v>
          </cell>
          <cell r="F305" t="str">
            <v>Installation and Packaging Materials</v>
          </cell>
          <cell r="G305">
            <v>6819</v>
          </cell>
          <cell r="H305" t="str">
            <v>CABLE ELECTRICO ENCAUCHETADO 3X16 AWG MARCA NEXANS</v>
          </cell>
          <cell r="I305" t="str">
            <v>nts</v>
          </cell>
          <cell r="J305">
            <v>0</v>
          </cell>
          <cell r="K305" t="str">
            <v>NACIONAL CON TIEMPO DE FABRICACION</v>
          </cell>
          <cell r="L305" t="str">
            <v>NEXANS</v>
          </cell>
          <cell r="M305">
            <v>1499.1</v>
          </cell>
          <cell r="N305">
            <v>0</v>
          </cell>
          <cell r="O305">
            <v>0</v>
          </cell>
          <cell r="P305">
            <v>0</v>
          </cell>
          <cell r="Q305" t="str">
            <v>COP</v>
          </cell>
          <cell r="R305">
            <v>0</v>
          </cell>
          <cell r="S305">
            <v>0.05</v>
          </cell>
          <cell r="T305">
            <v>1574.06</v>
          </cell>
          <cell r="U305" t="str">
            <v>ENC-3X16-N NX</v>
          </cell>
        </row>
        <row r="306">
          <cell r="D306" t="str">
            <v>ENC-4X4-N NX</v>
          </cell>
          <cell r="E306">
            <v>71203</v>
          </cell>
          <cell r="F306" t="str">
            <v>Installation and Packaging Materials</v>
          </cell>
          <cell r="G306">
            <v>6819</v>
          </cell>
          <cell r="H306" t="str">
            <v>Cable 4x4 AWG encauchetado color negro/ MMJ 4x25mm2 marca NEXANS</v>
          </cell>
          <cell r="I306" t="str">
            <v>nts</v>
          </cell>
          <cell r="J306">
            <v>0</v>
          </cell>
          <cell r="K306" t="str">
            <v>NACIONAL CON TIEMPO DE FABRICACION</v>
          </cell>
          <cell r="L306" t="str">
            <v>NEXANS</v>
          </cell>
          <cell r="M306">
            <v>23988.45</v>
          </cell>
          <cell r="N306">
            <v>0</v>
          </cell>
          <cell r="O306">
            <v>0</v>
          </cell>
          <cell r="P306">
            <v>0</v>
          </cell>
          <cell r="Q306" t="str">
            <v>COP</v>
          </cell>
          <cell r="R306">
            <v>0</v>
          </cell>
          <cell r="S306">
            <v>0.05</v>
          </cell>
          <cell r="T306">
            <v>25187.87</v>
          </cell>
          <cell r="U306" t="str">
            <v>ENC-4X4-N NX</v>
          </cell>
        </row>
        <row r="307">
          <cell r="D307" t="str">
            <v>ENC-4X6-N NX</v>
          </cell>
          <cell r="E307">
            <v>71203</v>
          </cell>
          <cell r="F307" t="str">
            <v>Installation and Packaging Materials</v>
          </cell>
          <cell r="G307">
            <v>6819</v>
          </cell>
          <cell r="H307" t="str">
            <v>Cable 4x6 AWG encauchetado color negro/ MMJ 4x16mm2  MARCA NEXANS</v>
          </cell>
          <cell r="I307" t="str">
            <v>nts</v>
          </cell>
          <cell r="J307">
            <v>0</v>
          </cell>
          <cell r="K307" t="str">
            <v>NACIONAL CON TIEMPO DE FABRICACION</v>
          </cell>
          <cell r="L307" t="str">
            <v>NEXANS</v>
          </cell>
          <cell r="M307">
            <v>13967.85</v>
          </cell>
          <cell r="N307">
            <v>0</v>
          </cell>
          <cell r="O307">
            <v>0</v>
          </cell>
          <cell r="P307">
            <v>0</v>
          </cell>
          <cell r="Q307" t="str">
            <v>COP</v>
          </cell>
          <cell r="R307">
            <v>0</v>
          </cell>
          <cell r="S307">
            <v>0.05</v>
          </cell>
          <cell r="T307">
            <v>14666.24</v>
          </cell>
          <cell r="U307" t="str">
            <v>ENC-4X6-N NX</v>
          </cell>
        </row>
        <row r="308">
          <cell r="D308" t="str">
            <v>ENC-4X10-N NX</v>
          </cell>
          <cell r="E308">
            <v>71203</v>
          </cell>
          <cell r="F308" t="str">
            <v>Installation and Packaging Materials</v>
          </cell>
          <cell r="G308">
            <v>6819</v>
          </cell>
          <cell r="H308" t="str">
            <v>Cable 4x10 AWG encauchetado color negro/ MMJ 4x6mm2 MARCA NEXANS</v>
          </cell>
          <cell r="I308" t="str">
            <v>nts</v>
          </cell>
          <cell r="J308">
            <v>0</v>
          </cell>
          <cell r="K308" t="str">
            <v>NACIONAL CON TIEMPO DE FABRICACION</v>
          </cell>
          <cell r="L308" t="str">
            <v>NEXANS</v>
          </cell>
          <cell r="M308">
            <v>5126.2</v>
          </cell>
          <cell r="N308">
            <v>0</v>
          </cell>
          <cell r="O308">
            <v>0</v>
          </cell>
          <cell r="P308">
            <v>0</v>
          </cell>
          <cell r="Q308" t="str">
            <v>COP</v>
          </cell>
          <cell r="R308">
            <v>0</v>
          </cell>
          <cell r="S308">
            <v>0.05</v>
          </cell>
          <cell r="T308">
            <v>5382.51</v>
          </cell>
          <cell r="U308" t="str">
            <v>ENC-4X10-N NX</v>
          </cell>
        </row>
        <row r="309">
          <cell r="D309" t="str">
            <v>THHN/WN-2-N NX</v>
          </cell>
          <cell r="E309">
            <v>71203</v>
          </cell>
          <cell r="F309" t="str">
            <v>Installation and Packaging Materials</v>
          </cell>
          <cell r="G309">
            <v>6819</v>
          </cell>
          <cell r="H309" t="str">
            <v>CABLE ELECTRICO THHN/THWN 2 AWG NEGRO MARCA NEXANS</v>
          </cell>
          <cell r="I309" t="str">
            <v>nts</v>
          </cell>
          <cell r="J309">
            <v>0</v>
          </cell>
          <cell r="K309" t="str">
            <v>NACIONAL CON TIEMPO DE FABRICACION</v>
          </cell>
          <cell r="L309" t="str">
            <v>NEXANS</v>
          </cell>
          <cell r="M309">
            <v>6819.1</v>
          </cell>
          <cell r="N309">
            <v>0</v>
          </cell>
          <cell r="O309">
            <v>0</v>
          </cell>
          <cell r="P309">
            <v>0</v>
          </cell>
          <cell r="Q309" t="str">
            <v>COP</v>
          </cell>
          <cell r="R309">
            <v>0</v>
          </cell>
          <cell r="S309">
            <v>0.05</v>
          </cell>
          <cell r="T309">
            <v>7160.06</v>
          </cell>
          <cell r="U309" t="str">
            <v>THHN/WN-2-N NX</v>
          </cell>
        </row>
        <row r="310">
          <cell r="D310" t="str">
            <v>ENC-3X8-N NX</v>
          </cell>
          <cell r="E310">
            <v>71203</v>
          </cell>
          <cell r="F310" t="str">
            <v>Installation and Packaging Materials</v>
          </cell>
          <cell r="G310">
            <v>6819</v>
          </cell>
          <cell r="H310" t="str">
            <v>CABLE ELECTRICO ENCAUCHETADO 3X8 AWG NEGRO MARCA NEXANS</v>
          </cell>
          <cell r="I310" t="str">
            <v>nts</v>
          </cell>
          <cell r="J310">
            <v>0</v>
          </cell>
          <cell r="K310" t="str">
            <v>NACIONAL CON TIEMPO DE FABRICACION</v>
          </cell>
          <cell r="L310" t="str">
            <v>NEXANS</v>
          </cell>
          <cell r="M310">
            <v>6946.4</v>
          </cell>
          <cell r="N310">
            <v>0</v>
          </cell>
          <cell r="O310">
            <v>0</v>
          </cell>
          <cell r="P310">
            <v>0</v>
          </cell>
          <cell r="Q310" t="str">
            <v>COP</v>
          </cell>
          <cell r="R310">
            <v>0</v>
          </cell>
          <cell r="S310">
            <v>0.05</v>
          </cell>
          <cell r="T310">
            <v>7293.72</v>
          </cell>
          <cell r="U310" t="str">
            <v>ENC-3X8-N NX</v>
          </cell>
        </row>
        <row r="311">
          <cell r="D311" t="str">
            <v>THHN/WN-4/0-N NX</v>
          </cell>
          <cell r="E311">
            <v>71203</v>
          </cell>
          <cell r="F311" t="str">
            <v>Installation and Packaging Materials</v>
          </cell>
          <cell r="G311">
            <v>6819</v>
          </cell>
          <cell r="H311" t="str">
            <v>CABLE ELECTRICO THHN/THWN 4 /0 AWG NEGRO  MARCA NEXANS</v>
          </cell>
          <cell r="I311" t="str">
            <v>nts</v>
          </cell>
          <cell r="J311">
            <v>0</v>
          </cell>
          <cell r="K311" t="str">
            <v>NACIONAL CON TIEMPO DE FABRICACION</v>
          </cell>
          <cell r="L311" t="str">
            <v>NEXANS</v>
          </cell>
          <cell r="M311">
            <v>21810.1</v>
          </cell>
          <cell r="N311">
            <v>0</v>
          </cell>
          <cell r="O311">
            <v>0</v>
          </cell>
          <cell r="P311">
            <v>0</v>
          </cell>
          <cell r="Q311" t="str">
            <v>COP</v>
          </cell>
          <cell r="R311">
            <v>0</v>
          </cell>
          <cell r="S311">
            <v>0.05</v>
          </cell>
          <cell r="T311">
            <v>22900.61</v>
          </cell>
          <cell r="U311" t="str">
            <v>THHN/WN-4/0-N NX</v>
          </cell>
        </row>
        <row r="312">
          <cell r="D312" t="str">
            <v>THHN/WN-3/0-N NX</v>
          </cell>
          <cell r="E312">
            <v>71203</v>
          </cell>
          <cell r="F312" t="str">
            <v>Installation and Packaging Materials</v>
          </cell>
          <cell r="G312">
            <v>6819</v>
          </cell>
          <cell r="H312" t="str">
            <v>CABLE ELECTRICO THHN/THWN 3/0 AWG NEGRO MARCA NEXANS</v>
          </cell>
          <cell r="I312" t="str">
            <v>nts</v>
          </cell>
          <cell r="J312">
            <v>0</v>
          </cell>
          <cell r="K312" t="str">
            <v>NACIONAL CON TIEMPO DE FABRICACION</v>
          </cell>
          <cell r="L312" t="str">
            <v>NEXANS</v>
          </cell>
          <cell r="M312">
            <v>17466.7</v>
          </cell>
          <cell r="N312">
            <v>0</v>
          </cell>
          <cell r="O312">
            <v>0</v>
          </cell>
          <cell r="P312">
            <v>0</v>
          </cell>
          <cell r="Q312" t="str">
            <v>COP</v>
          </cell>
          <cell r="R312">
            <v>0</v>
          </cell>
          <cell r="S312">
            <v>0.05</v>
          </cell>
          <cell r="T312">
            <v>18340.04</v>
          </cell>
          <cell r="U312" t="str">
            <v>THHN/WN-3/0-N NX</v>
          </cell>
        </row>
        <row r="313">
          <cell r="D313" t="str">
            <v>CBL-T15 NX</v>
          </cell>
          <cell r="E313">
            <v>71203</v>
          </cell>
          <cell r="F313" t="str">
            <v>Installation and Packaging Materials</v>
          </cell>
          <cell r="G313">
            <v>6819</v>
          </cell>
          <cell r="H313" t="str">
            <v>CABLE TELEFONICO 15 PAR INTERIOR NACIONAL MARCA NEXANS</v>
          </cell>
          <cell r="I313" t="str">
            <v>nts</v>
          </cell>
          <cell r="J313">
            <v>0</v>
          </cell>
          <cell r="K313" t="str">
            <v>NACIONAL CON TIEMPO DE FABRICACION</v>
          </cell>
          <cell r="L313" t="str">
            <v>NEXANS</v>
          </cell>
          <cell r="M313">
            <v>2438</v>
          </cell>
          <cell r="N313">
            <v>0</v>
          </cell>
          <cell r="O313">
            <v>0</v>
          </cell>
          <cell r="P313">
            <v>0</v>
          </cell>
          <cell r="Q313" t="str">
            <v>COP</v>
          </cell>
          <cell r="R313">
            <v>0</v>
          </cell>
          <cell r="S313">
            <v>0.05</v>
          </cell>
          <cell r="T313">
            <v>2559.9</v>
          </cell>
          <cell r="U313" t="str">
            <v>CBL-T15 NX</v>
          </cell>
        </row>
        <row r="314">
          <cell r="D314" t="str">
            <v>ENC-3X6-N</v>
          </cell>
          <cell r="E314">
            <v>71203</v>
          </cell>
          <cell r="F314" t="str">
            <v>Installation and Packaging Materials</v>
          </cell>
          <cell r="G314">
            <v>6819</v>
          </cell>
          <cell r="H314" t="str">
            <v>CABLE ELECTRICO ENCAUCHETADO 3X6 AWG</v>
          </cell>
          <cell r="I314" t="str">
            <v>nts</v>
          </cell>
          <cell r="J314">
            <v>0</v>
          </cell>
          <cell r="K314" t="str">
            <v>NACIONAL CON TIEMPO DE FABRICACION</v>
          </cell>
          <cell r="L314" t="str">
            <v>ELECTRICOS IMP</v>
          </cell>
          <cell r="M314">
            <v>12290.48</v>
          </cell>
          <cell r="N314">
            <v>0</v>
          </cell>
          <cell r="O314">
            <v>0</v>
          </cell>
          <cell r="P314">
            <v>0</v>
          </cell>
          <cell r="Q314" t="str">
            <v>COP</v>
          </cell>
          <cell r="R314">
            <v>0</v>
          </cell>
          <cell r="S314">
            <v>0.05</v>
          </cell>
          <cell r="T314">
            <v>12905</v>
          </cell>
          <cell r="U314" t="str">
            <v>ENC-3X6-N</v>
          </cell>
        </row>
        <row r="315">
          <cell r="H315" t="str">
            <v>POWER CABLES &amp; DC CABLES FOR FEEDERLESS</v>
          </cell>
          <cell r="I315">
            <v>0</v>
          </cell>
          <cell r="J315">
            <v>0</v>
          </cell>
          <cell r="K315">
            <v>0</v>
          </cell>
          <cell r="L315">
            <v>0</v>
          </cell>
          <cell r="M315">
            <v>0</v>
          </cell>
          <cell r="N315">
            <v>0</v>
          </cell>
          <cell r="O315">
            <v>0</v>
          </cell>
          <cell r="P315">
            <v>0</v>
          </cell>
          <cell r="Q315">
            <v>0</v>
          </cell>
          <cell r="R315">
            <v>0</v>
          </cell>
          <cell r="S315">
            <v>0</v>
          </cell>
          <cell r="T315">
            <v>0</v>
          </cell>
          <cell r="U315">
            <v>0</v>
          </cell>
        </row>
        <row r="316">
          <cell r="D316" t="str">
            <v xml:space="preserve">CS8060607 </v>
          </cell>
          <cell r="E316">
            <v>71203</v>
          </cell>
          <cell r="F316" t="str">
            <v>Installation and Packaging Materials</v>
          </cell>
          <cell r="G316">
            <v>6819</v>
          </cell>
          <cell r="H316" t="str">
            <v>XMCMK-HF 2 x 6 x 6 Cable Montflex AFT 2x6 / 6mm2 MEG</v>
          </cell>
          <cell r="I316" t="str">
            <v>m</v>
          </cell>
          <cell r="J316">
            <v>0</v>
          </cell>
          <cell r="K316" t="str">
            <v>IMPORTACION DIRECTA</v>
          </cell>
          <cell r="L316" t="str">
            <v>AMPHENOL</v>
          </cell>
          <cell r="M316">
            <v>4.4400000000000004</v>
          </cell>
          <cell r="N316" t="str">
            <v>SEA</v>
          </cell>
          <cell r="O316">
            <v>0.35849999999999999</v>
          </cell>
          <cell r="P316">
            <v>0.3987</v>
          </cell>
          <cell r="Q316" t="str">
            <v>USD</v>
          </cell>
          <cell r="R316">
            <v>2038.49</v>
          </cell>
          <cell r="S316">
            <v>0.05</v>
          </cell>
          <cell r="T316">
            <v>12748.19</v>
          </cell>
          <cell r="U316" t="str">
            <v xml:space="preserve">CS8060607 </v>
          </cell>
        </row>
        <row r="317">
          <cell r="D317">
            <v>371391003</v>
          </cell>
          <cell r="E317">
            <v>71203</v>
          </cell>
          <cell r="F317" t="str">
            <v>Installation and Packaging Materials</v>
          </cell>
          <cell r="G317">
            <v>6819</v>
          </cell>
          <cell r="H317" t="str">
            <v>XMCMK-HF 2 x 10 x 10 Cable Montflex-E AFE 2x10 / 10 mm2 MEG / CABLE ELECTRICO FLEXIBLE BLINDADO 2x10/10mm2 0.6/1kV MEG</v>
          </cell>
          <cell r="I317" t="str">
            <v>m</v>
          </cell>
          <cell r="J317">
            <v>0</v>
          </cell>
          <cell r="K317" t="str">
            <v>IMPORTACION DIRECTA</v>
          </cell>
          <cell r="L317" t="str">
            <v>AMPHENOL</v>
          </cell>
          <cell r="M317">
            <v>5.43</v>
          </cell>
          <cell r="N317" t="str">
            <v>SEA</v>
          </cell>
          <cell r="O317">
            <v>0.35849999999999999</v>
          </cell>
          <cell r="P317">
            <v>0.3987</v>
          </cell>
          <cell r="Q317" t="str">
            <v>USD</v>
          </cell>
          <cell r="R317">
            <v>2038.49</v>
          </cell>
          <cell r="S317">
            <v>0.05</v>
          </cell>
          <cell r="T317">
            <v>15590.69</v>
          </cell>
          <cell r="U317" t="str">
            <v xml:space="preserve">CS8060687 </v>
          </cell>
        </row>
        <row r="318">
          <cell r="D318">
            <v>370984003</v>
          </cell>
          <cell r="E318">
            <v>71203</v>
          </cell>
          <cell r="F318" t="str">
            <v>Installation and Packaging Materials</v>
          </cell>
          <cell r="G318">
            <v>6819</v>
          </cell>
          <cell r="H318" t="str">
            <v>XMCMK-HF 2 x 16 x 16 Cable Montflex-E AFE 2x16 / 16 mm2 MEG / CABLE ELECTRICO FLEXIBLE BLINDADO 2x16/16mm2 0.6/1kV MEG</v>
          </cell>
          <cell r="I318" t="str">
            <v>m</v>
          </cell>
          <cell r="J318">
            <v>0</v>
          </cell>
          <cell r="K318" t="str">
            <v>IMPORTACION DIRECTA</v>
          </cell>
          <cell r="L318" t="str">
            <v>AMPHENOL</v>
          </cell>
          <cell r="M318">
            <v>8.18</v>
          </cell>
          <cell r="N318" t="str">
            <v>SEA</v>
          </cell>
          <cell r="O318">
            <v>0.35849999999999999</v>
          </cell>
          <cell r="P318">
            <v>0.3987</v>
          </cell>
          <cell r="Q318" t="str">
            <v>USD</v>
          </cell>
          <cell r="R318">
            <v>2038.49</v>
          </cell>
          <cell r="S318">
            <v>0.05</v>
          </cell>
          <cell r="T318">
            <v>23486.52</v>
          </cell>
          <cell r="U318" t="str">
            <v xml:space="preserve">CS8060690 </v>
          </cell>
        </row>
        <row r="319">
          <cell r="D319" t="str">
            <v>C10032001</v>
          </cell>
          <cell r="E319">
            <v>71203</v>
          </cell>
          <cell r="F319" t="str">
            <v>Installation and Packaging Materials</v>
          </cell>
          <cell r="G319">
            <v>6819</v>
          </cell>
          <cell r="H319" t="str">
            <v>CABO MFLEX AFT 2 x 6 / 2,50MM2 PVC</v>
          </cell>
          <cell r="I319" t="str">
            <v>m</v>
          </cell>
          <cell r="J319">
            <v>0</v>
          </cell>
          <cell r="K319" t="str">
            <v>IMPORTACION DIRECTA</v>
          </cell>
          <cell r="L319" t="str">
            <v>AMPHENOL</v>
          </cell>
          <cell r="M319">
            <v>2.73</v>
          </cell>
          <cell r="N319" t="str">
            <v>SEA</v>
          </cell>
          <cell r="O319">
            <v>0.35849999999999999</v>
          </cell>
          <cell r="P319">
            <v>0.3987</v>
          </cell>
          <cell r="Q319" t="str">
            <v>USD</v>
          </cell>
          <cell r="R319">
            <v>2038.49</v>
          </cell>
          <cell r="S319">
            <v>0.05</v>
          </cell>
          <cell r="T319">
            <v>7838.41</v>
          </cell>
          <cell r="U319" t="str">
            <v>CS73178.30</v>
          </cell>
        </row>
        <row r="320">
          <cell r="D320" t="str">
            <v>C10032002</v>
          </cell>
          <cell r="E320">
            <v>71203</v>
          </cell>
          <cell r="F320" t="str">
            <v>Installation and Packaging Materials</v>
          </cell>
          <cell r="G320">
            <v>6819</v>
          </cell>
          <cell r="H320" t="str">
            <v>CABO MFLEX AFT 2 x 10 / 2,50MM2 PVC</v>
          </cell>
          <cell r="I320" t="str">
            <v>m</v>
          </cell>
          <cell r="J320">
            <v>0</v>
          </cell>
          <cell r="K320" t="str">
            <v>IMPORTACION DIRECTA</v>
          </cell>
          <cell r="L320" t="str">
            <v>AMPHENOL</v>
          </cell>
          <cell r="M320">
            <v>4.4240000000000004</v>
          </cell>
          <cell r="N320" t="str">
            <v>SEA</v>
          </cell>
          <cell r="O320">
            <v>0.35849999999999999</v>
          </cell>
          <cell r="P320">
            <v>0.3987</v>
          </cell>
          <cell r="Q320" t="str">
            <v>USD</v>
          </cell>
          <cell r="R320">
            <v>2038.49</v>
          </cell>
          <cell r="S320">
            <v>0.05</v>
          </cell>
          <cell r="T320">
            <v>12702.25</v>
          </cell>
          <cell r="U320" t="str">
            <v>CS73178.31</v>
          </cell>
        </row>
        <row r="321">
          <cell r="D321" t="str">
            <v>C10032003</v>
          </cell>
          <cell r="E321">
            <v>71203</v>
          </cell>
          <cell r="F321" t="str">
            <v>Installation and Packaging Materials</v>
          </cell>
          <cell r="G321">
            <v>6819</v>
          </cell>
          <cell r="H321" t="str">
            <v>CABO MFLEX AFT 2 x 16 / 2,50MM2 PVC</v>
          </cell>
          <cell r="I321" t="str">
            <v>m</v>
          </cell>
          <cell r="J321">
            <v>0</v>
          </cell>
          <cell r="K321" t="str">
            <v>IMPORTACION DIRECTA</v>
          </cell>
          <cell r="L321" t="str">
            <v>AMPHENOL</v>
          </cell>
          <cell r="M321">
            <v>5.62</v>
          </cell>
          <cell r="N321" t="str">
            <v>SEA</v>
          </cell>
          <cell r="O321">
            <v>0.35849999999999999</v>
          </cell>
          <cell r="P321">
            <v>0.3987</v>
          </cell>
          <cell r="Q321" t="str">
            <v>USD</v>
          </cell>
          <cell r="R321">
            <v>2038.49</v>
          </cell>
          <cell r="S321">
            <v>0.05</v>
          </cell>
          <cell r="T321">
            <v>16136.22</v>
          </cell>
          <cell r="U321" t="str">
            <v>CS73178.32</v>
          </cell>
        </row>
        <row r="322">
          <cell r="D322" t="str">
            <v>C10032003</v>
          </cell>
          <cell r="E322">
            <v>71203</v>
          </cell>
          <cell r="F322" t="str">
            <v>Installation and Packaging Materials</v>
          </cell>
          <cell r="G322">
            <v>6819</v>
          </cell>
          <cell r="H322" t="str">
            <v>CABO MFLEX AFT 2 x 16 / 2,50MM2 PVC - TARIFA AEREA</v>
          </cell>
          <cell r="I322" t="str">
            <v>m</v>
          </cell>
          <cell r="J322">
            <v>0</v>
          </cell>
          <cell r="K322" t="str">
            <v>IMPORTACION DIRECTA</v>
          </cell>
          <cell r="L322" t="str">
            <v>AMPHENOL</v>
          </cell>
          <cell r="M322">
            <v>6.532</v>
          </cell>
          <cell r="N322" t="str">
            <v>AIR</v>
          </cell>
          <cell r="O322">
            <v>0.35849999999999999</v>
          </cell>
          <cell r="P322">
            <v>0.51</v>
          </cell>
          <cell r="Q322" t="str">
            <v>USD</v>
          </cell>
          <cell r="R322">
            <v>2038.49</v>
          </cell>
          <cell r="S322">
            <v>0.05</v>
          </cell>
          <cell r="T322">
            <v>20772.05</v>
          </cell>
          <cell r="U322" t="str">
            <v>CS73178.32</v>
          </cell>
        </row>
        <row r="323">
          <cell r="D323" t="str">
            <v>C10032004</v>
          </cell>
          <cell r="E323">
            <v>71203</v>
          </cell>
          <cell r="F323" t="str">
            <v>Installation and Packaging Materials</v>
          </cell>
          <cell r="G323">
            <v>6819</v>
          </cell>
          <cell r="H323" t="str">
            <v>CABO MFLEX AFT 2 x 25 / 2,50MM2 PVC</v>
          </cell>
          <cell r="I323" t="str">
            <v>m</v>
          </cell>
          <cell r="J323">
            <v>0</v>
          </cell>
          <cell r="K323" t="str">
            <v>IMPORTACION DIRECTA</v>
          </cell>
          <cell r="L323" t="str">
            <v>AMPHENOL</v>
          </cell>
          <cell r="M323">
            <v>8.65</v>
          </cell>
          <cell r="N323" t="str">
            <v>SEA</v>
          </cell>
          <cell r="O323">
            <v>0.35849999999999999</v>
          </cell>
          <cell r="P323">
            <v>0.3987</v>
          </cell>
          <cell r="Q323" t="str">
            <v>USD</v>
          </cell>
          <cell r="R323">
            <v>2038.49</v>
          </cell>
          <cell r="S323">
            <v>0.05</v>
          </cell>
          <cell r="T323">
            <v>24835.99</v>
          </cell>
          <cell r="U323" t="str">
            <v>CS73178.33</v>
          </cell>
        </row>
        <row r="324">
          <cell r="H324" t="str">
            <v>FIBER OPTIC CABLES</v>
          </cell>
          <cell r="I324">
            <v>0</v>
          </cell>
          <cell r="J324">
            <v>0</v>
          </cell>
          <cell r="K324">
            <v>0</v>
          </cell>
          <cell r="L324">
            <v>0</v>
          </cell>
          <cell r="M324">
            <v>0</v>
          </cell>
          <cell r="N324">
            <v>0</v>
          </cell>
          <cell r="O324">
            <v>0</v>
          </cell>
          <cell r="P324">
            <v>0</v>
          </cell>
          <cell r="Q324">
            <v>0</v>
          </cell>
          <cell r="R324">
            <v>0</v>
          </cell>
          <cell r="S324">
            <v>0</v>
          </cell>
          <cell r="T324">
            <v>0</v>
          </cell>
          <cell r="U324">
            <v>0</v>
          </cell>
        </row>
        <row r="325">
          <cell r="E325">
            <v>71204</v>
          </cell>
          <cell r="F325" t="str">
            <v>Interface Cables-Materials</v>
          </cell>
          <cell r="G325">
            <v>6826</v>
          </cell>
          <cell r="H325" t="str">
            <v>P.Cord de Fibra optica Monomodo/Singlemode DUPLEX con conectores LC a LC en 1 mt</v>
          </cell>
          <cell r="I325" t="str">
            <v xml:space="preserve">UN </v>
          </cell>
          <cell r="J325">
            <v>0</v>
          </cell>
          <cell r="K325" t="str">
            <v>MICROLINK CON MATERIA PRIMA IMPORTADA</v>
          </cell>
          <cell r="L325" t="str">
            <v>MICROLINK</v>
          </cell>
          <cell r="M325">
            <v>30682</v>
          </cell>
          <cell r="N325">
            <v>0</v>
          </cell>
          <cell r="O325">
            <v>0</v>
          </cell>
          <cell r="P325">
            <v>0</v>
          </cell>
          <cell r="Q325" t="str">
            <v>COP</v>
          </cell>
          <cell r="R325">
            <v>0</v>
          </cell>
          <cell r="S325">
            <v>0</v>
          </cell>
          <cell r="T325">
            <v>30682</v>
          </cell>
          <cell r="U325" t="str">
            <v>LC-LC-1-SMD</v>
          </cell>
        </row>
        <row r="326">
          <cell r="E326">
            <v>71204</v>
          </cell>
          <cell r="F326" t="str">
            <v>Interface Cables-Materials</v>
          </cell>
          <cell r="G326">
            <v>6826</v>
          </cell>
          <cell r="H326" t="str">
            <v>Metro ENTERO adicional</v>
          </cell>
          <cell r="I326" t="str">
            <v>MT</v>
          </cell>
          <cell r="J326">
            <v>0</v>
          </cell>
          <cell r="K326" t="str">
            <v>MICROLINK CON MATERIA PRIMA IMPORTADA</v>
          </cell>
          <cell r="L326">
            <v>0</v>
          </cell>
          <cell r="M326">
            <v>712</v>
          </cell>
          <cell r="N326">
            <v>0</v>
          </cell>
          <cell r="O326">
            <v>0</v>
          </cell>
          <cell r="P326">
            <v>0</v>
          </cell>
          <cell r="Q326" t="str">
            <v>COP</v>
          </cell>
          <cell r="R326">
            <v>0</v>
          </cell>
          <cell r="S326">
            <v>0</v>
          </cell>
          <cell r="T326">
            <v>712</v>
          </cell>
          <cell r="U326" t="str">
            <v>CS73120.01</v>
          </cell>
        </row>
        <row r="327">
          <cell r="E327">
            <v>71204</v>
          </cell>
          <cell r="F327" t="str">
            <v>Interface Cables-Materials</v>
          </cell>
          <cell r="G327">
            <v>6826</v>
          </cell>
          <cell r="H327" t="str">
            <v>P.Cord de Fibra optica Monomodo/Singlemode DUPLEX con conectores LC a SC en 1 mt</v>
          </cell>
          <cell r="I327" t="str">
            <v xml:space="preserve">UN </v>
          </cell>
          <cell r="J327">
            <v>0</v>
          </cell>
          <cell r="K327" t="str">
            <v>MICROLINK CON MATERIA PRIMA IMPORTADA</v>
          </cell>
          <cell r="L327" t="str">
            <v>MICROLINK</v>
          </cell>
          <cell r="M327">
            <v>27756</v>
          </cell>
          <cell r="N327">
            <v>0</v>
          </cell>
          <cell r="O327">
            <v>0</v>
          </cell>
          <cell r="P327">
            <v>0</v>
          </cell>
          <cell r="Q327" t="str">
            <v>COP</v>
          </cell>
          <cell r="R327">
            <v>0</v>
          </cell>
          <cell r="S327">
            <v>0</v>
          </cell>
          <cell r="T327">
            <v>27756</v>
          </cell>
          <cell r="U327" t="str">
            <v>LC-SC-1-SMD</v>
          </cell>
        </row>
        <row r="328">
          <cell r="E328">
            <v>71204</v>
          </cell>
          <cell r="F328" t="str">
            <v>Interface Cables-Materials</v>
          </cell>
          <cell r="G328">
            <v>6826</v>
          </cell>
          <cell r="H328" t="str">
            <v>Metro ENTERO adicional</v>
          </cell>
          <cell r="I328" t="str">
            <v>MT</v>
          </cell>
          <cell r="J328">
            <v>0</v>
          </cell>
          <cell r="K328" t="str">
            <v>MICROLINK CON MATERIA PRIMA IMPORTADA</v>
          </cell>
          <cell r="L328">
            <v>0</v>
          </cell>
          <cell r="M328">
            <v>712</v>
          </cell>
          <cell r="N328">
            <v>0</v>
          </cell>
          <cell r="O328">
            <v>0</v>
          </cell>
          <cell r="P328">
            <v>0</v>
          </cell>
          <cell r="Q328" t="str">
            <v>COP</v>
          </cell>
          <cell r="R328">
            <v>0</v>
          </cell>
          <cell r="S328">
            <v>0</v>
          </cell>
          <cell r="T328">
            <v>712</v>
          </cell>
          <cell r="U328" t="str">
            <v>CS73120.01</v>
          </cell>
        </row>
        <row r="329">
          <cell r="E329">
            <v>71204</v>
          </cell>
          <cell r="F329" t="str">
            <v>Interface Cables-Materials</v>
          </cell>
          <cell r="G329">
            <v>6826</v>
          </cell>
          <cell r="H329" t="str">
            <v>P.Cord de Fibra optica Monomodo/Singlemode DUPLEX con conectores LC a FC en 1 mt</v>
          </cell>
          <cell r="I329" t="str">
            <v xml:space="preserve">UN </v>
          </cell>
          <cell r="J329">
            <v>0</v>
          </cell>
          <cell r="K329" t="str">
            <v>MICROLINK CON MATERIA PRIMA IMPORTADA</v>
          </cell>
          <cell r="L329" t="str">
            <v>MICROLINK</v>
          </cell>
          <cell r="M329">
            <v>29594</v>
          </cell>
          <cell r="N329">
            <v>0</v>
          </cell>
          <cell r="O329">
            <v>0</v>
          </cell>
          <cell r="P329">
            <v>0</v>
          </cell>
          <cell r="Q329" t="str">
            <v>COP</v>
          </cell>
          <cell r="R329">
            <v>0</v>
          </cell>
          <cell r="S329">
            <v>0</v>
          </cell>
          <cell r="T329">
            <v>29594</v>
          </cell>
          <cell r="U329" t="str">
            <v>LC-FC-1-SMD</v>
          </cell>
        </row>
        <row r="330">
          <cell r="E330">
            <v>71204</v>
          </cell>
          <cell r="F330" t="str">
            <v>Interface Cables-Materials</v>
          </cell>
          <cell r="G330">
            <v>6826</v>
          </cell>
          <cell r="H330" t="str">
            <v>Metro ENTERO adicional</v>
          </cell>
          <cell r="I330" t="str">
            <v>MT</v>
          </cell>
          <cell r="J330">
            <v>0</v>
          </cell>
          <cell r="K330" t="str">
            <v>MICROLINK CON MATERIA PRIMA IMPORTADA</v>
          </cell>
          <cell r="L330">
            <v>0</v>
          </cell>
          <cell r="M330">
            <v>712</v>
          </cell>
          <cell r="N330">
            <v>0</v>
          </cell>
          <cell r="O330">
            <v>0</v>
          </cell>
          <cell r="P330">
            <v>0</v>
          </cell>
          <cell r="Q330" t="str">
            <v>COP</v>
          </cell>
          <cell r="R330">
            <v>0</v>
          </cell>
          <cell r="S330">
            <v>0</v>
          </cell>
          <cell r="T330">
            <v>712</v>
          </cell>
          <cell r="U330" t="str">
            <v>CS73120.01</v>
          </cell>
        </row>
        <row r="331">
          <cell r="E331">
            <v>71204</v>
          </cell>
          <cell r="F331" t="str">
            <v>Interface Cables-Materials</v>
          </cell>
          <cell r="G331">
            <v>6826</v>
          </cell>
          <cell r="H331" t="str">
            <v>P.Cord de Fibra optica Monomodo/Singlemode DUPLEX con conectores LC a ST en 1 mt</v>
          </cell>
          <cell r="I331" t="str">
            <v xml:space="preserve">UN </v>
          </cell>
          <cell r="J331">
            <v>0</v>
          </cell>
          <cell r="K331" t="str">
            <v>MICROLINK CON MATERIA PRIMA IMPORTADA</v>
          </cell>
          <cell r="L331" t="str">
            <v>MICROLINK</v>
          </cell>
          <cell r="M331">
            <v>27922</v>
          </cell>
          <cell r="N331">
            <v>0</v>
          </cell>
          <cell r="O331">
            <v>0</v>
          </cell>
          <cell r="P331">
            <v>0</v>
          </cell>
          <cell r="Q331" t="str">
            <v>COP</v>
          </cell>
          <cell r="R331">
            <v>0</v>
          </cell>
          <cell r="S331">
            <v>0</v>
          </cell>
          <cell r="T331">
            <v>27922</v>
          </cell>
          <cell r="U331" t="str">
            <v>LC-ST-1-SMD</v>
          </cell>
        </row>
        <row r="332">
          <cell r="E332">
            <v>71204</v>
          </cell>
          <cell r="F332" t="str">
            <v>Interface Cables-Materials</v>
          </cell>
          <cell r="G332">
            <v>6826</v>
          </cell>
          <cell r="H332" t="str">
            <v>Metro ENTERO adicional</v>
          </cell>
          <cell r="I332" t="str">
            <v>MT</v>
          </cell>
          <cell r="J332">
            <v>0</v>
          </cell>
          <cell r="K332" t="str">
            <v>MICROLINK CON MATERIA PRIMA IMPORTADA</v>
          </cell>
          <cell r="L332">
            <v>0</v>
          </cell>
          <cell r="M332">
            <v>712</v>
          </cell>
          <cell r="N332">
            <v>0</v>
          </cell>
          <cell r="O332">
            <v>0</v>
          </cell>
          <cell r="P332">
            <v>0</v>
          </cell>
          <cell r="Q332" t="str">
            <v>COP</v>
          </cell>
          <cell r="R332">
            <v>0</v>
          </cell>
          <cell r="S332">
            <v>0</v>
          </cell>
          <cell r="T332">
            <v>712</v>
          </cell>
          <cell r="U332" t="str">
            <v>CS73120.01</v>
          </cell>
        </row>
        <row r="333">
          <cell r="E333">
            <v>71204</v>
          </cell>
          <cell r="F333" t="str">
            <v>Interface Cables-Materials</v>
          </cell>
          <cell r="G333">
            <v>6826</v>
          </cell>
          <cell r="H333" t="str">
            <v>P.Cord de Fibra optica Monomodo/Singlemode DUPLEX con conectores LC a LC APC en 1 mt</v>
          </cell>
          <cell r="I333" t="str">
            <v xml:space="preserve">UN </v>
          </cell>
          <cell r="J333">
            <v>0</v>
          </cell>
          <cell r="K333" t="str">
            <v>MICROLINK CON MATERIA PRIMA IMPORTADA</v>
          </cell>
          <cell r="L333" t="str">
            <v>MICROLINK</v>
          </cell>
          <cell r="M333">
            <v>54298</v>
          </cell>
          <cell r="N333">
            <v>0</v>
          </cell>
          <cell r="O333">
            <v>0</v>
          </cell>
          <cell r="P333">
            <v>0</v>
          </cell>
          <cell r="Q333" t="str">
            <v>COP</v>
          </cell>
          <cell r="R333">
            <v>0</v>
          </cell>
          <cell r="S333">
            <v>0</v>
          </cell>
          <cell r="T333">
            <v>54298</v>
          </cell>
          <cell r="U333" t="str">
            <v>LC-LC-APC-1-SMD</v>
          </cell>
        </row>
        <row r="334">
          <cell r="E334">
            <v>71204</v>
          </cell>
          <cell r="F334" t="str">
            <v>Interface Cables-Materials</v>
          </cell>
          <cell r="G334">
            <v>6826</v>
          </cell>
          <cell r="H334" t="str">
            <v>Metro ENTERO adicional</v>
          </cell>
          <cell r="I334" t="str">
            <v>MT</v>
          </cell>
          <cell r="J334">
            <v>0</v>
          </cell>
          <cell r="K334" t="str">
            <v>MICROLINK CON MATERIA PRIMA IMPORTADA</v>
          </cell>
          <cell r="L334">
            <v>0</v>
          </cell>
          <cell r="M334">
            <v>712</v>
          </cell>
          <cell r="N334">
            <v>0</v>
          </cell>
          <cell r="O334">
            <v>0</v>
          </cell>
          <cell r="P334">
            <v>0</v>
          </cell>
          <cell r="Q334" t="str">
            <v>COP</v>
          </cell>
          <cell r="R334">
            <v>0</v>
          </cell>
          <cell r="S334">
            <v>0</v>
          </cell>
          <cell r="T334">
            <v>712</v>
          </cell>
          <cell r="U334" t="str">
            <v>CS73120.01</v>
          </cell>
        </row>
        <row r="335">
          <cell r="E335">
            <v>71204</v>
          </cell>
          <cell r="F335" t="str">
            <v>Interface Cables-Materials</v>
          </cell>
          <cell r="G335">
            <v>6826</v>
          </cell>
          <cell r="H335" t="str">
            <v>P.Cord de Fibra optica Monomodo/Singlemode DUPLEX con conectores LC a SC APC en 1 mt</v>
          </cell>
          <cell r="I335" t="str">
            <v xml:space="preserve">UN </v>
          </cell>
          <cell r="J335">
            <v>0</v>
          </cell>
          <cell r="K335" t="str">
            <v>MICROLINK CON MATERIA PRIMA IMPORTADA</v>
          </cell>
          <cell r="L335" t="str">
            <v>MICROLINK</v>
          </cell>
          <cell r="M335">
            <v>37076</v>
          </cell>
          <cell r="N335">
            <v>0</v>
          </cell>
          <cell r="O335">
            <v>0</v>
          </cell>
          <cell r="P335">
            <v>0</v>
          </cell>
          <cell r="Q335" t="str">
            <v>COP</v>
          </cell>
          <cell r="R335">
            <v>0</v>
          </cell>
          <cell r="S335">
            <v>0</v>
          </cell>
          <cell r="T335">
            <v>37076</v>
          </cell>
          <cell r="U335" t="str">
            <v>LC-SC-APC-1-SMD</v>
          </cell>
        </row>
        <row r="336">
          <cell r="E336">
            <v>71204</v>
          </cell>
          <cell r="F336" t="str">
            <v>Interface Cables-Materials</v>
          </cell>
          <cell r="G336">
            <v>6826</v>
          </cell>
          <cell r="H336" t="str">
            <v>Metro ENTERO adicional</v>
          </cell>
          <cell r="I336" t="str">
            <v>MT</v>
          </cell>
          <cell r="J336">
            <v>0</v>
          </cell>
          <cell r="K336" t="str">
            <v>MICROLINK CON MATERIA PRIMA IMPORTADA</v>
          </cell>
          <cell r="L336">
            <v>0</v>
          </cell>
          <cell r="M336">
            <v>712</v>
          </cell>
          <cell r="N336">
            <v>0</v>
          </cell>
          <cell r="O336">
            <v>0</v>
          </cell>
          <cell r="P336">
            <v>0</v>
          </cell>
          <cell r="Q336" t="str">
            <v>COP</v>
          </cell>
          <cell r="R336">
            <v>0</v>
          </cell>
          <cell r="S336">
            <v>0</v>
          </cell>
          <cell r="T336">
            <v>712</v>
          </cell>
          <cell r="U336" t="str">
            <v>CS73120.01</v>
          </cell>
        </row>
        <row r="337">
          <cell r="E337">
            <v>71204</v>
          </cell>
          <cell r="F337" t="str">
            <v>Interface Cables-Materials</v>
          </cell>
          <cell r="G337">
            <v>6826</v>
          </cell>
          <cell r="H337" t="str">
            <v>P.Cord de Fibra optica Monomodo/Singlemode DUPLEX con conectores LC a FC APC en 1 mt</v>
          </cell>
          <cell r="I337" t="str">
            <v xml:space="preserve">UN </v>
          </cell>
          <cell r="J337">
            <v>0</v>
          </cell>
          <cell r="K337" t="str">
            <v>MICROLINK CON MATERIA PRIMA IMPORTADA</v>
          </cell>
          <cell r="L337" t="str">
            <v>MICROLINK</v>
          </cell>
          <cell r="M337">
            <v>37076</v>
          </cell>
          <cell r="N337">
            <v>0</v>
          </cell>
          <cell r="O337">
            <v>0</v>
          </cell>
          <cell r="P337">
            <v>0</v>
          </cell>
          <cell r="Q337" t="str">
            <v>COP</v>
          </cell>
          <cell r="R337">
            <v>0</v>
          </cell>
          <cell r="S337">
            <v>0</v>
          </cell>
          <cell r="T337">
            <v>37076</v>
          </cell>
          <cell r="U337" t="str">
            <v>LC-FC-APC-1-SMD</v>
          </cell>
        </row>
        <row r="338">
          <cell r="E338">
            <v>71204</v>
          </cell>
          <cell r="F338" t="str">
            <v>Interface Cables-Materials</v>
          </cell>
          <cell r="G338">
            <v>6826</v>
          </cell>
          <cell r="H338" t="str">
            <v>Metro ENTERO adicional</v>
          </cell>
          <cell r="I338" t="str">
            <v>MT</v>
          </cell>
          <cell r="J338">
            <v>0</v>
          </cell>
          <cell r="K338" t="str">
            <v>MICROLINK CON MATERIA PRIMA IMPORTADA</v>
          </cell>
          <cell r="L338">
            <v>0</v>
          </cell>
          <cell r="M338">
            <v>712</v>
          </cell>
          <cell r="N338">
            <v>0</v>
          </cell>
          <cell r="O338">
            <v>0</v>
          </cell>
          <cell r="P338">
            <v>0</v>
          </cell>
          <cell r="Q338" t="str">
            <v>COP</v>
          </cell>
          <cell r="R338">
            <v>0</v>
          </cell>
          <cell r="S338">
            <v>0</v>
          </cell>
          <cell r="T338">
            <v>712</v>
          </cell>
          <cell r="U338" t="str">
            <v>CS73120.01</v>
          </cell>
        </row>
        <row r="339">
          <cell r="E339">
            <v>71204</v>
          </cell>
          <cell r="F339" t="str">
            <v>Interface Cables-Materials</v>
          </cell>
          <cell r="G339">
            <v>6826</v>
          </cell>
          <cell r="H339" t="str">
            <v>P.Cord de Fibra optica Monomodo/Singlemode DUPLEX con conectores SC a SC en 1 mt</v>
          </cell>
          <cell r="I339" t="str">
            <v xml:space="preserve">UN </v>
          </cell>
          <cell r="J339">
            <v>0</v>
          </cell>
          <cell r="K339" t="str">
            <v>MICROLINK CON MATERIA PRIMA IMPORTADA</v>
          </cell>
          <cell r="L339" t="str">
            <v>MICROLINK</v>
          </cell>
          <cell r="M339">
            <v>24830</v>
          </cell>
          <cell r="N339">
            <v>0</v>
          </cell>
          <cell r="O339">
            <v>0</v>
          </cell>
          <cell r="P339">
            <v>0</v>
          </cell>
          <cell r="Q339" t="str">
            <v>COP</v>
          </cell>
          <cell r="R339">
            <v>0</v>
          </cell>
          <cell r="S339">
            <v>0</v>
          </cell>
          <cell r="T339">
            <v>24830</v>
          </cell>
          <cell r="U339" t="str">
            <v>SC-SC-1-SMD</v>
          </cell>
        </row>
        <row r="340">
          <cell r="E340">
            <v>71204</v>
          </cell>
          <cell r="F340" t="str">
            <v>Interface Cables-Materials</v>
          </cell>
          <cell r="G340">
            <v>6826</v>
          </cell>
          <cell r="H340" t="str">
            <v>Metro ENTERO adicional</v>
          </cell>
          <cell r="I340" t="str">
            <v>MT</v>
          </cell>
          <cell r="J340">
            <v>0</v>
          </cell>
          <cell r="K340" t="str">
            <v>MICROLINK CON MATERIA PRIMA IMPORTADA</v>
          </cell>
          <cell r="L340">
            <v>0</v>
          </cell>
          <cell r="M340">
            <v>712</v>
          </cell>
          <cell r="N340">
            <v>0</v>
          </cell>
          <cell r="O340">
            <v>0</v>
          </cell>
          <cell r="P340">
            <v>0</v>
          </cell>
          <cell r="Q340" t="str">
            <v>COP</v>
          </cell>
          <cell r="R340">
            <v>0</v>
          </cell>
          <cell r="S340">
            <v>0</v>
          </cell>
          <cell r="T340">
            <v>712</v>
          </cell>
          <cell r="U340" t="str">
            <v>CS73120.01</v>
          </cell>
        </row>
        <row r="341">
          <cell r="E341">
            <v>71204</v>
          </cell>
          <cell r="F341" t="str">
            <v>Interface Cables-Materials</v>
          </cell>
          <cell r="G341">
            <v>6826</v>
          </cell>
          <cell r="H341" t="str">
            <v>P.Cord de Fibra optica MonMonomodo/Singlemodeomodo DUPLEX con conectores SC a FC en 1 mt</v>
          </cell>
          <cell r="I341" t="str">
            <v xml:space="preserve">UN </v>
          </cell>
          <cell r="J341">
            <v>0</v>
          </cell>
          <cell r="K341" t="str">
            <v>MICROLINK CON MATERIA PRIMA IMPORTADA</v>
          </cell>
          <cell r="L341" t="str">
            <v>MICROLINK</v>
          </cell>
          <cell r="M341">
            <v>26668</v>
          </cell>
          <cell r="N341">
            <v>0</v>
          </cell>
          <cell r="O341">
            <v>0</v>
          </cell>
          <cell r="P341">
            <v>0</v>
          </cell>
          <cell r="Q341" t="str">
            <v>COP</v>
          </cell>
          <cell r="R341">
            <v>0</v>
          </cell>
          <cell r="S341">
            <v>0</v>
          </cell>
          <cell r="T341">
            <v>26668</v>
          </cell>
          <cell r="U341" t="str">
            <v>SC-FC-1-SMD</v>
          </cell>
        </row>
        <row r="342">
          <cell r="E342">
            <v>71204</v>
          </cell>
          <cell r="F342" t="str">
            <v>Interface Cables-Materials</v>
          </cell>
          <cell r="G342">
            <v>6826</v>
          </cell>
          <cell r="H342" t="str">
            <v>Metro ENTERO adicional</v>
          </cell>
          <cell r="I342" t="str">
            <v>MT</v>
          </cell>
          <cell r="J342">
            <v>0</v>
          </cell>
          <cell r="K342" t="str">
            <v>MICROLINK CON MATERIA PRIMA IMPORTADA</v>
          </cell>
          <cell r="L342">
            <v>0</v>
          </cell>
          <cell r="M342">
            <v>712</v>
          </cell>
          <cell r="N342">
            <v>0</v>
          </cell>
          <cell r="O342">
            <v>0</v>
          </cell>
          <cell r="P342">
            <v>0</v>
          </cell>
          <cell r="Q342" t="str">
            <v>COP</v>
          </cell>
          <cell r="R342">
            <v>0</v>
          </cell>
          <cell r="S342">
            <v>0</v>
          </cell>
          <cell r="T342">
            <v>712</v>
          </cell>
          <cell r="U342" t="str">
            <v>CS73120.01</v>
          </cell>
        </row>
        <row r="343">
          <cell r="E343">
            <v>71204</v>
          </cell>
          <cell r="F343" t="str">
            <v>Interface Cables-Materials</v>
          </cell>
          <cell r="G343">
            <v>6826</v>
          </cell>
          <cell r="H343" t="str">
            <v>P.Cord de Fibra optica Monomodo/Singlemode DUPLEX con conectores SC a ST en 1 mt</v>
          </cell>
          <cell r="I343" t="str">
            <v xml:space="preserve">UN </v>
          </cell>
          <cell r="J343">
            <v>0</v>
          </cell>
          <cell r="K343" t="str">
            <v>MICROLINK CON MATERIA PRIMA IMPORTADA</v>
          </cell>
          <cell r="L343" t="str">
            <v>MICROLINK</v>
          </cell>
          <cell r="M343">
            <v>24996</v>
          </cell>
          <cell r="N343">
            <v>0</v>
          </cell>
          <cell r="O343">
            <v>0</v>
          </cell>
          <cell r="P343">
            <v>0</v>
          </cell>
          <cell r="Q343" t="str">
            <v>COP</v>
          </cell>
          <cell r="R343">
            <v>0</v>
          </cell>
          <cell r="S343">
            <v>0</v>
          </cell>
          <cell r="T343">
            <v>24996</v>
          </cell>
          <cell r="U343" t="str">
            <v>SC-ST-1-SMD</v>
          </cell>
        </row>
        <row r="344">
          <cell r="E344">
            <v>71204</v>
          </cell>
          <cell r="F344" t="str">
            <v>Interface Cables-Materials</v>
          </cell>
          <cell r="G344">
            <v>6826</v>
          </cell>
          <cell r="H344" t="str">
            <v>Metro ENTERO adicional</v>
          </cell>
          <cell r="I344" t="str">
            <v>MT</v>
          </cell>
          <cell r="J344">
            <v>0</v>
          </cell>
          <cell r="K344" t="str">
            <v>MICROLINK CON MATERIA PRIMA IMPORTADA</v>
          </cell>
          <cell r="L344">
            <v>0</v>
          </cell>
          <cell r="M344">
            <v>712</v>
          </cell>
          <cell r="N344">
            <v>0</v>
          </cell>
          <cell r="O344">
            <v>0</v>
          </cell>
          <cell r="P344">
            <v>0</v>
          </cell>
          <cell r="Q344" t="str">
            <v>COP</v>
          </cell>
          <cell r="R344">
            <v>0</v>
          </cell>
          <cell r="S344">
            <v>0</v>
          </cell>
          <cell r="T344">
            <v>712</v>
          </cell>
          <cell r="U344" t="str">
            <v>CS73120.01</v>
          </cell>
        </row>
        <row r="345">
          <cell r="E345">
            <v>71204</v>
          </cell>
          <cell r="F345" t="str">
            <v>Interface Cables-Materials</v>
          </cell>
          <cell r="G345">
            <v>6826</v>
          </cell>
          <cell r="H345" t="str">
            <v>P.Cord de Fibra optica Monomodo/Singlemode DUPLEX con conectores SC a LC APC en 1 mt</v>
          </cell>
          <cell r="I345" t="str">
            <v xml:space="preserve">UN </v>
          </cell>
          <cell r="J345">
            <v>0</v>
          </cell>
          <cell r="K345" t="str">
            <v>MICROLINK CON MATERIA PRIMA IMPORTADA</v>
          </cell>
          <cell r="L345" t="str">
            <v>MICROLINK</v>
          </cell>
          <cell r="M345">
            <v>51372</v>
          </cell>
          <cell r="N345">
            <v>0</v>
          </cell>
          <cell r="O345">
            <v>0</v>
          </cell>
          <cell r="P345">
            <v>0</v>
          </cell>
          <cell r="Q345" t="str">
            <v>COP</v>
          </cell>
          <cell r="R345">
            <v>0</v>
          </cell>
          <cell r="S345">
            <v>0</v>
          </cell>
          <cell r="T345">
            <v>51372</v>
          </cell>
          <cell r="U345" t="str">
            <v>SC-LC-APC-1-SMD</v>
          </cell>
        </row>
        <row r="346">
          <cell r="E346">
            <v>71204</v>
          </cell>
          <cell r="F346" t="str">
            <v>Interface Cables-Materials</v>
          </cell>
          <cell r="G346">
            <v>6826</v>
          </cell>
          <cell r="H346" t="str">
            <v>Metro ENTERO adicional</v>
          </cell>
          <cell r="I346" t="str">
            <v>MT</v>
          </cell>
          <cell r="J346">
            <v>0</v>
          </cell>
          <cell r="K346" t="str">
            <v>MICROLINK CON MATERIA PRIMA IMPORTADA</v>
          </cell>
          <cell r="L346">
            <v>0</v>
          </cell>
          <cell r="M346">
            <v>712</v>
          </cell>
          <cell r="N346">
            <v>0</v>
          </cell>
          <cell r="O346">
            <v>0</v>
          </cell>
          <cell r="P346">
            <v>0</v>
          </cell>
          <cell r="Q346" t="str">
            <v>COP</v>
          </cell>
          <cell r="R346">
            <v>0</v>
          </cell>
          <cell r="S346">
            <v>0</v>
          </cell>
          <cell r="T346">
            <v>712</v>
          </cell>
          <cell r="U346" t="str">
            <v>CS73120.01</v>
          </cell>
        </row>
        <row r="347">
          <cell r="E347">
            <v>71204</v>
          </cell>
          <cell r="F347" t="str">
            <v>Interface Cables-Materials</v>
          </cell>
          <cell r="G347">
            <v>6826</v>
          </cell>
          <cell r="H347" t="str">
            <v>P.Cord de Fibra optica Monomodo/Singlemode DUPLEX con conectores SC a SC APC en 1 mt</v>
          </cell>
          <cell r="I347" t="str">
            <v xml:space="preserve">UN </v>
          </cell>
          <cell r="J347">
            <v>0</v>
          </cell>
          <cell r="K347" t="str">
            <v>MICROLINK CON MATERIA PRIMA IMPORTADA</v>
          </cell>
          <cell r="L347" t="str">
            <v>MICROLINK</v>
          </cell>
          <cell r="M347">
            <v>34150</v>
          </cell>
          <cell r="N347">
            <v>0</v>
          </cell>
          <cell r="O347">
            <v>0</v>
          </cell>
          <cell r="P347">
            <v>0</v>
          </cell>
          <cell r="Q347" t="str">
            <v>COP</v>
          </cell>
          <cell r="R347">
            <v>0</v>
          </cell>
          <cell r="S347">
            <v>0</v>
          </cell>
          <cell r="T347">
            <v>34150</v>
          </cell>
          <cell r="U347" t="str">
            <v>SC-SC-APC-1-SMD</v>
          </cell>
        </row>
        <row r="348">
          <cell r="E348">
            <v>71204</v>
          </cell>
          <cell r="F348" t="str">
            <v>Interface Cables-Materials</v>
          </cell>
          <cell r="G348">
            <v>6826</v>
          </cell>
          <cell r="H348" t="str">
            <v>Metro ENTERO adicional</v>
          </cell>
          <cell r="I348" t="str">
            <v>MT</v>
          </cell>
          <cell r="J348">
            <v>0</v>
          </cell>
          <cell r="K348" t="str">
            <v>MICROLINK CON MATERIA PRIMA IMPORTADA</v>
          </cell>
          <cell r="L348">
            <v>0</v>
          </cell>
          <cell r="M348">
            <v>712</v>
          </cell>
          <cell r="N348">
            <v>0</v>
          </cell>
          <cell r="O348">
            <v>0</v>
          </cell>
          <cell r="P348">
            <v>0</v>
          </cell>
          <cell r="Q348" t="str">
            <v>COP</v>
          </cell>
          <cell r="R348">
            <v>0</v>
          </cell>
          <cell r="S348">
            <v>0</v>
          </cell>
          <cell r="T348">
            <v>712</v>
          </cell>
          <cell r="U348" t="str">
            <v>CS73120.01</v>
          </cell>
        </row>
        <row r="349">
          <cell r="E349">
            <v>71204</v>
          </cell>
          <cell r="F349" t="str">
            <v>Interface Cables-Materials</v>
          </cell>
          <cell r="G349">
            <v>6826</v>
          </cell>
          <cell r="H349" t="str">
            <v>P.Cord de Fibra optica Monomodo/Singlemode DUPLEX con conectores SC a FC APC en 1 mt</v>
          </cell>
          <cell r="I349" t="str">
            <v xml:space="preserve">UN </v>
          </cell>
          <cell r="J349">
            <v>0</v>
          </cell>
          <cell r="K349" t="str">
            <v>MICROLINK CON MATERIA PRIMA IMPORTADA</v>
          </cell>
          <cell r="L349" t="str">
            <v>MICROLINK</v>
          </cell>
          <cell r="M349">
            <v>42218</v>
          </cell>
          <cell r="N349">
            <v>0</v>
          </cell>
          <cell r="O349">
            <v>0</v>
          </cell>
          <cell r="P349">
            <v>0</v>
          </cell>
          <cell r="Q349" t="str">
            <v>COP</v>
          </cell>
          <cell r="R349">
            <v>0</v>
          </cell>
          <cell r="S349">
            <v>0</v>
          </cell>
          <cell r="T349">
            <v>42218</v>
          </cell>
          <cell r="U349" t="str">
            <v>SC-FC-APC-1-SMD</v>
          </cell>
        </row>
        <row r="350">
          <cell r="E350">
            <v>71204</v>
          </cell>
          <cell r="F350" t="str">
            <v>Interface Cables-Materials</v>
          </cell>
          <cell r="G350">
            <v>6826</v>
          </cell>
          <cell r="H350" t="str">
            <v>Metro ENTERO adicional</v>
          </cell>
          <cell r="I350" t="str">
            <v>MT</v>
          </cell>
          <cell r="J350">
            <v>0</v>
          </cell>
          <cell r="K350" t="str">
            <v>MICROLINK CON MATERIA PRIMA IMPORTADA</v>
          </cell>
          <cell r="L350">
            <v>0</v>
          </cell>
          <cell r="M350">
            <v>712</v>
          </cell>
          <cell r="N350">
            <v>0</v>
          </cell>
          <cell r="O350">
            <v>0</v>
          </cell>
          <cell r="P350">
            <v>0</v>
          </cell>
          <cell r="Q350" t="str">
            <v>COP</v>
          </cell>
          <cell r="R350">
            <v>0</v>
          </cell>
          <cell r="S350">
            <v>0</v>
          </cell>
          <cell r="T350">
            <v>712</v>
          </cell>
          <cell r="U350" t="str">
            <v>CS73120.01</v>
          </cell>
        </row>
        <row r="351">
          <cell r="E351">
            <v>71204</v>
          </cell>
          <cell r="F351" t="str">
            <v>Interface Cables-Materials</v>
          </cell>
          <cell r="G351">
            <v>6826</v>
          </cell>
          <cell r="H351" t="str">
            <v>P.Cord de Fibra optica Monomodo/Singlemode DUPLEX con conectores FC a FC en 1 mt</v>
          </cell>
          <cell r="I351" t="str">
            <v xml:space="preserve">UN </v>
          </cell>
          <cell r="J351">
            <v>0</v>
          </cell>
          <cell r="K351" t="str">
            <v>MICROLINK CON MATERIA PRIMA IMPORTADA</v>
          </cell>
          <cell r="L351" t="str">
            <v>MICROLINK</v>
          </cell>
          <cell r="M351">
            <v>28550</v>
          </cell>
          <cell r="N351">
            <v>0</v>
          </cell>
          <cell r="O351">
            <v>0</v>
          </cell>
          <cell r="P351">
            <v>0</v>
          </cell>
          <cell r="Q351" t="str">
            <v>COP</v>
          </cell>
          <cell r="R351">
            <v>0</v>
          </cell>
          <cell r="S351">
            <v>0</v>
          </cell>
          <cell r="T351">
            <v>28550</v>
          </cell>
          <cell r="U351" t="str">
            <v>FC-FC-1SMD</v>
          </cell>
        </row>
        <row r="352">
          <cell r="E352">
            <v>71204</v>
          </cell>
          <cell r="F352" t="str">
            <v>Interface Cables-Materials</v>
          </cell>
          <cell r="G352">
            <v>6826</v>
          </cell>
          <cell r="H352" t="str">
            <v>Metro ENTERO adicional</v>
          </cell>
          <cell r="I352" t="str">
            <v>MT</v>
          </cell>
          <cell r="J352">
            <v>0</v>
          </cell>
          <cell r="K352" t="str">
            <v>MICROLINK CON MATERIA PRIMA IMPORTADA</v>
          </cell>
          <cell r="L352">
            <v>0</v>
          </cell>
          <cell r="M352">
            <v>712</v>
          </cell>
          <cell r="N352">
            <v>0</v>
          </cell>
          <cell r="O352">
            <v>0</v>
          </cell>
          <cell r="P352">
            <v>0</v>
          </cell>
          <cell r="Q352" t="str">
            <v>COP</v>
          </cell>
          <cell r="R352">
            <v>0</v>
          </cell>
          <cell r="S352">
            <v>0</v>
          </cell>
          <cell r="T352">
            <v>712</v>
          </cell>
          <cell r="U352" t="str">
            <v>CS73120.01</v>
          </cell>
        </row>
        <row r="353">
          <cell r="E353">
            <v>71204</v>
          </cell>
          <cell r="F353" t="str">
            <v>Interface Cables-Materials</v>
          </cell>
          <cell r="G353">
            <v>6826</v>
          </cell>
          <cell r="H353" t="str">
            <v>P.Cord de Fibra optica Monomodo/Singlemode DUPLEX con conectores FC a ST en 1 mt</v>
          </cell>
          <cell r="I353" t="str">
            <v xml:space="preserve">UN </v>
          </cell>
          <cell r="J353">
            <v>0</v>
          </cell>
          <cell r="K353" t="str">
            <v>MICROLINK CON MATERIA PRIMA IMPORTADA</v>
          </cell>
          <cell r="L353" t="str">
            <v>MICROLINK</v>
          </cell>
          <cell r="M353">
            <v>26878</v>
          </cell>
          <cell r="N353">
            <v>0</v>
          </cell>
          <cell r="O353">
            <v>0</v>
          </cell>
          <cell r="P353">
            <v>0</v>
          </cell>
          <cell r="Q353" t="str">
            <v>COP</v>
          </cell>
          <cell r="R353">
            <v>0</v>
          </cell>
          <cell r="S353">
            <v>0</v>
          </cell>
          <cell r="T353">
            <v>26878</v>
          </cell>
          <cell r="U353" t="str">
            <v>FC-ST-1SMD</v>
          </cell>
        </row>
        <row r="354">
          <cell r="E354">
            <v>71204</v>
          </cell>
          <cell r="F354" t="str">
            <v>Interface Cables-Materials</v>
          </cell>
          <cell r="G354">
            <v>6826</v>
          </cell>
          <cell r="H354" t="str">
            <v>Metro ENTERO adicional</v>
          </cell>
          <cell r="I354" t="str">
            <v>MT</v>
          </cell>
          <cell r="J354">
            <v>0</v>
          </cell>
          <cell r="K354" t="str">
            <v>MICROLINK CON MATERIA PRIMA IMPORTADA</v>
          </cell>
          <cell r="L354">
            <v>0</v>
          </cell>
          <cell r="M354">
            <v>712</v>
          </cell>
          <cell r="N354">
            <v>0</v>
          </cell>
          <cell r="O354">
            <v>0</v>
          </cell>
          <cell r="P354">
            <v>0</v>
          </cell>
          <cell r="Q354" t="str">
            <v>COP</v>
          </cell>
          <cell r="R354">
            <v>0</v>
          </cell>
          <cell r="S354">
            <v>0</v>
          </cell>
          <cell r="T354">
            <v>712</v>
          </cell>
          <cell r="U354" t="str">
            <v>CS73120.01</v>
          </cell>
        </row>
        <row r="355">
          <cell r="E355">
            <v>71204</v>
          </cell>
          <cell r="F355" t="str">
            <v>Interface Cables-Materials</v>
          </cell>
          <cell r="G355">
            <v>6826</v>
          </cell>
          <cell r="H355" t="str">
            <v>P.Cord de Fibra optica Monomodo/Singlemode DUPLEX con conectores FC a LC APC en 1 mt</v>
          </cell>
          <cell r="I355" t="str">
            <v xml:space="preserve">UN </v>
          </cell>
          <cell r="J355">
            <v>0</v>
          </cell>
          <cell r="K355" t="str">
            <v>MICROLINK CON MATERIA PRIMA IMPORTADA</v>
          </cell>
          <cell r="L355" t="str">
            <v>MICROLINK</v>
          </cell>
          <cell r="M355">
            <v>53212</v>
          </cell>
          <cell r="N355">
            <v>0</v>
          </cell>
          <cell r="O355">
            <v>0</v>
          </cell>
          <cell r="P355">
            <v>0</v>
          </cell>
          <cell r="Q355" t="str">
            <v>COP</v>
          </cell>
          <cell r="R355">
            <v>0</v>
          </cell>
          <cell r="S355">
            <v>0</v>
          </cell>
          <cell r="T355">
            <v>53212</v>
          </cell>
          <cell r="U355" t="str">
            <v>FC-LC-APC-1-SMD</v>
          </cell>
        </row>
        <row r="356">
          <cell r="E356">
            <v>71204</v>
          </cell>
          <cell r="F356" t="str">
            <v>Interface Cables-Materials</v>
          </cell>
          <cell r="G356">
            <v>6826</v>
          </cell>
          <cell r="H356" t="str">
            <v>Metro ENTERO adicional</v>
          </cell>
          <cell r="I356" t="str">
            <v>MT</v>
          </cell>
          <cell r="J356">
            <v>0</v>
          </cell>
          <cell r="K356" t="str">
            <v>MICROLINK CON MATERIA PRIMA IMPORTADA</v>
          </cell>
          <cell r="L356">
            <v>0</v>
          </cell>
          <cell r="M356">
            <v>712</v>
          </cell>
          <cell r="N356">
            <v>0</v>
          </cell>
          <cell r="O356">
            <v>0</v>
          </cell>
          <cell r="P356">
            <v>0</v>
          </cell>
          <cell r="Q356" t="str">
            <v>COP</v>
          </cell>
          <cell r="R356">
            <v>0</v>
          </cell>
          <cell r="S356">
            <v>0</v>
          </cell>
          <cell r="T356">
            <v>712</v>
          </cell>
          <cell r="U356" t="str">
            <v>CS73120.01</v>
          </cell>
        </row>
        <row r="357">
          <cell r="E357">
            <v>71204</v>
          </cell>
          <cell r="F357" t="str">
            <v>Interface Cables-Materials</v>
          </cell>
          <cell r="G357">
            <v>6826</v>
          </cell>
          <cell r="H357" t="str">
            <v>P.Cord de Fibra optica Monomodo/Singlemode DUPLEX con conectores FC a SC APC en 1 mt</v>
          </cell>
          <cell r="I357" t="str">
            <v xml:space="preserve">UN </v>
          </cell>
          <cell r="J357">
            <v>0</v>
          </cell>
          <cell r="K357" t="str">
            <v>MICROLINK CON MATERIA PRIMA IMPORTADA</v>
          </cell>
          <cell r="L357" t="str">
            <v>MICROLINK</v>
          </cell>
          <cell r="M357">
            <v>35990</v>
          </cell>
          <cell r="N357">
            <v>0</v>
          </cell>
          <cell r="O357">
            <v>0</v>
          </cell>
          <cell r="P357">
            <v>0</v>
          </cell>
          <cell r="Q357" t="str">
            <v>COP</v>
          </cell>
          <cell r="R357">
            <v>0</v>
          </cell>
          <cell r="S357">
            <v>0</v>
          </cell>
          <cell r="T357">
            <v>35990</v>
          </cell>
          <cell r="U357" t="str">
            <v>FC-SC-APC-1-SMD</v>
          </cell>
        </row>
        <row r="358">
          <cell r="E358">
            <v>71204</v>
          </cell>
          <cell r="F358" t="str">
            <v>Interface Cables-Materials</v>
          </cell>
          <cell r="G358">
            <v>6826</v>
          </cell>
          <cell r="H358" t="str">
            <v>Metro ENTERO adicional</v>
          </cell>
          <cell r="I358" t="str">
            <v>MT</v>
          </cell>
          <cell r="J358">
            <v>0</v>
          </cell>
          <cell r="K358" t="str">
            <v>MICROLINK CON MATERIA PRIMA IMPORTADA</v>
          </cell>
          <cell r="L358">
            <v>0</v>
          </cell>
          <cell r="M358">
            <v>712</v>
          </cell>
          <cell r="N358">
            <v>0</v>
          </cell>
          <cell r="O358">
            <v>0</v>
          </cell>
          <cell r="P358">
            <v>0</v>
          </cell>
          <cell r="Q358" t="str">
            <v>COP</v>
          </cell>
          <cell r="R358">
            <v>0</v>
          </cell>
          <cell r="S358">
            <v>0</v>
          </cell>
          <cell r="T358">
            <v>712</v>
          </cell>
          <cell r="U358" t="str">
            <v>CS73120.01</v>
          </cell>
        </row>
        <row r="359">
          <cell r="E359">
            <v>71204</v>
          </cell>
          <cell r="F359" t="str">
            <v>Interface Cables-Materials</v>
          </cell>
          <cell r="G359">
            <v>6826</v>
          </cell>
          <cell r="H359" t="str">
            <v>P.Cord de Fibra optica Monomodo/Singlemode DUPLEX con conectores FC a FC APC en 1 mt</v>
          </cell>
          <cell r="I359" t="str">
            <v xml:space="preserve">UN </v>
          </cell>
          <cell r="J359">
            <v>0</v>
          </cell>
          <cell r="K359" t="str">
            <v>MICROLINK CON MATERIA PRIMA IMPORTADA</v>
          </cell>
          <cell r="L359" t="str">
            <v>MICROLINK</v>
          </cell>
          <cell r="M359">
            <v>44058</v>
          </cell>
          <cell r="N359">
            <v>0</v>
          </cell>
          <cell r="O359">
            <v>0</v>
          </cell>
          <cell r="P359">
            <v>0</v>
          </cell>
          <cell r="Q359" t="str">
            <v>COP</v>
          </cell>
          <cell r="R359">
            <v>0</v>
          </cell>
          <cell r="S359">
            <v>0</v>
          </cell>
          <cell r="T359">
            <v>44058</v>
          </cell>
          <cell r="U359" t="str">
            <v>FC-FC-APC-1-SMD</v>
          </cell>
        </row>
        <row r="360">
          <cell r="E360">
            <v>71204</v>
          </cell>
          <cell r="F360" t="str">
            <v>Interface Cables-Materials</v>
          </cell>
          <cell r="G360">
            <v>6826</v>
          </cell>
          <cell r="H360" t="str">
            <v>Metro ENTERO adicional</v>
          </cell>
          <cell r="I360" t="str">
            <v>MT</v>
          </cell>
          <cell r="J360">
            <v>0</v>
          </cell>
          <cell r="K360" t="str">
            <v>MICROLINK CON MATERIA PRIMA IMPORTADA</v>
          </cell>
          <cell r="L360">
            <v>0</v>
          </cell>
          <cell r="M360">
            <v>712</v>
          </cell>
          <cell r="N360">
            <v>0</v>
          </cell>
          <cell r="O360">
            <v>0</v>
          </cell>
          <cell r="P360">
            <v>0</v>
          </cell>
          <cell r="Q360" t="str">
            <v>COP</v>
          </cell>
          <cell r="R360">
            <v>0</v>
          </cell>
          <cell r="S360">
            <v>0</v>
          </cell>
          <cell r="T360">
            <v>712</v>
          </cell>
          <cell r="U360" t="str">
            <v>CS73120.01</v>
          </cell>
        </row>
        <row r="361">
          <cell r="E361">
            <v>71204</v>
          </cell>
          <cell r="F361" t="str">
            <v>Interface Cables-Materials</v>
          </cell>
          <cell r="G361">
            <v>6826</v>
          </cell>
          <cell r="H361" t="str">
            <v>P.Cord de Fibra optica Monomodo/Singlemode DUPLEX con conectores ST a ST en 1 mt</v>
          </cell>
          <cell r="I361" t="str">
            <v xml:space="preserve">UN </v>
          </cell>
          <cell r="J361">
            <v>0</v>
          </cell>
          <cell r="K361" t="str">
            <v>MICROLINK CON MATERIA PRIMA IMPORTADA</v>
          </cell>
          <cell r="L361" t="str">
            <v>MICROLINK</v>
          </cell>
          <cell r="M361">
            <v>25206</v>
          </cell>
          <cell r="N361">
            <v>0</v>
          </cell>
          <cell r="O361">
            <v>0</v>
          </cell>
          <cell r="P361">
            <v>0</v>
          </cell>
          <cell r="Q361" t="str">
            <v>COP</v>
          </cell>
          <cell r="R361">
            <v>0</v>
          </cell>
          <cell r="S361">
            <v>0</v>
          </cell>
          <cell r="T361">
            <v>25206</v>
          </cell>
          <cell r="U361" t="str">
            <v>ST-ST-1SMD</v>
          </cell>
        </row>
        <row r="362">
          <cell r="E362">
            <v>71204</v>
          </cell>
          <cell r="F362" t="str">
            <v>Interface Cables-Materials</v>
          </cell>
          <cell r="G362">
            <v>6826</v>
          </cell>
          <cell r="H362" t="str">
            <v>Metro ENTERO adicional</v>
          </cell>
          <cell r="I362" t="str">
            <v>MT</v>
          </cell>
          <cell r="J362">
            <v>0</v>
          </cell>
          <cell r="K362" t="str">
            <v>MICROLINK CON MATERIA PRIMA IMPORTADA</v>
          </cell>
          <cell r="L362">
            <v>0</v>
          </cell>
          <cell r="M362">
            <v>712</v>
          </cell>
          <cell r="N362">
            <v>0</v>
          </cell>
          <cell r="O362">
            <v>0</v>
          </cell>
          <cell r="P362">
            <v>0</v>
          </cell>
          <cell r="Q362" t="str">
            <v>COP</v>
          </cell>
          <cell r="R362">
            <v>0</v>
          </cell>
          <cell r="S362">
            <v>0</v>
          </cell>
          <cell r="T362">
            <v>712</v>
          </cell>
          <cell r="U362" t="str">
            <v>CS73120.01</v>
          </cell>
        </row>
        <row r="363">
          <cell r="E363">
            <v>71204</v>
          </cell>
          <cell r="F363" t="str">
            <v>Interface Cables-Materials</v>
          </cell>
          <cell r="G363">
            <v>6826</v>
          </cell>
          <cell r="H363" t="str">
            <v>P.Cord de Fibra optica Monomodo DUPLEX con conectores ST a LC APC en 1 mt</v>
          </cell>
          <cell r="I363" t="str">
            <v xml:space="preserve">UN </v>
          </cell>
          <cell r="J363">
            <v>0</v>
          </cell>
          <cell r="K363" t="str">
            <v>MICROLINK CON MATERIA PRIMA IMPORTADA</v>
          </cell>
          <cell r="L363" t="str">
            <v>MICROLINK</v>
          </cell>
          <cell r="M363">
            <v>51540</v>
          </cell>
          <cell r="N363">
            <v>0</v>
          </cell>
          <cell r="O363">
            <v>0</v>
          </cell>
          <cell r="P363">
            <v>0</v>
          </cell>
          <cell r="Q363" t="str">
            <v>COP</v>
          </cell>
          <cell r="R363">
            <v>0</v>
          </cell>
          <cell r="S363">
            <v>0</v>
          </cell>
          <cell r="T363">
            <v>51540</v>
          </cell>
          <cell r="U363" t="str">
            <v>ST-LC-APC-1-SMD</v>
          </cell>
        </row>
        <row r="364">
          <cell r="E364">
            <v>71204</v>
          </cell>
          <cell r="F364" t="str">
            <v>Interface Cables-Materials</v>
          </cell>
          <cell r="G364">
            <v>6826</v>
          </cell>
          <cell r="H364" t="str">
            <v>Metro ENTERO adicional</v>
          </cell>
          <cell r="I364" t="str">
            <v>MT</v>
          </cell>
          <cell r="J364">
            <v>0</v>
          </cell>
          <cell r="K364" t="str">
            <v>MICROLINK CON MATERIA PRIMA IMPORTADA</v>
          </cell>
          <cell r="L364">
            <v>0</v>
          </cell>
          <cell r="M364">
            <v>712</v>
          </cell>
          <cell r="N364">
            <v>0</v>
          </cell>
          <cell r="O364">
            <v>0</v>
          </cell>
          <cell r="P364">
            <v>0</v>
          </cell>
          <cell r="Q364" t="str">
            <v>COP</v>
          </cell>
          <cell r="R364">
            <v>0</v>
          </cell>
          <cell r="S364">
            <v>0</v>
          </cell>
          <cell r="T364">
            <v>712</v>
          </cell>
          <cell r="U364" t="str">
            <v>CS73120.01</v>
          </cell>
        </row>
        <row r="365">
          <cell r="E365">
            <v>71204</v>
          </cell>
          <cell r="F365" t="str">
            <v>Interface Cables-Materials</v>
          </cell>
          <cell r="G365">
            <v>6826</v>
          </cell>
          <cell r="H365" t="str">
            <v>P.Cord de Fibra optica Monomodo/Singlemode DUPLEX con conectores ST a SC APC en 1 mt</v>
          </cell>
          <cell r="I365" t="str">
            <v xml:space="preserve">UN </v>
          </cell>
          <cell r="J365">
            <v>0</v>
          </cell>
          <cell r="K365" t="str">
            <v>MICROLINK CON MATERIA PRIMA IMPORTADA</v>
          </cell>
          <cell r="L365" t="str">
            <v>MICROLINK</v>
          </cell>
          <cell r="M365">
            <v>34318</v>
          </cell>
          <cell r="N365">
            <v>0</v>
          </cell>
          <cell r="O365">
            <v>0</v>
          </cell>
          <cell r="P365">
            <v>0</v>
          </cell>
          <cell r="Q365" t="str">
            <v>COP</v>
          </cell>
          <cell r="R365">
            <v>0</v>
          </cell>
          <cell r="S365">
            <v>0</v>
          </cell>
          <cell r="T365">
            <v>34318</v>
          </cell>
          <cell r="U365" t="str">
            <v>ST-SC-1SMD</v>
          </cell>
        </row>
        <row r="366">
          <cell r="E366">
            <v>71204</v>
          </cell>
          <cell r="F366" t="str">
            <v>Interface Cables-Materials</v>
          </cell>
          <cell r="G366">
            <v>6826</v>
          </cell>
          <cell r="H366" t="str">
            <v>Metro ENTERO adicional</v>
          </cell>
          <cell r="I366" t="str">
            <v>MT</v>
          </cell>
          <cell r="J366">
            <v>0</v>
          </cell>
          <cell r="K366" t="str">
            <v>MICROLINK CON MATERIA PRIMA IMPORTADA</v>
          </cell>
          <cell r="L366">
            <v>0</v>
          </cell>
          <cell r="M366">
            <v>712</v>
          </cell>
          <cell r="N366">
            <v>0</v>
          </cell>
          <cell r="O366">
            <v>0</v>
          </cell>
          <cell r="P366">
            <v>0</v>
          </cell>
          <cell r="Q366" t="str">
            <v>COP</v>
          </cell>
          <cell r="R366">
            <v>0</v>
          </cell>
          <cell r="S366">
            <v>0</v>
          </cell>
          <cell r="T366">
            <v>712</v>
          </cell>
          <cell r="U366" t="str">
            <v>CS73120.01</v>
          </cell>
        </row>
        <row r="367">
          <cell r="E367">
            <v>71204</v>
          </cell>
          <cell r="F367" t="str">
            <v>Interface Cables-Materials</v>
          </cell>
          <cell r="G367">
            <v>6826</v>
          </cell>
          <cell r="H367" t="str">
            <v>P.Cord de Fibra optica Monomodo/Singlemode DUPLEX con conectores ST a FC APC en 1 mt</v>
          </cell>
          <cell r="I367" t="str">
            <v xml:space="preserve">UN </v>
          </cell>
          <cell r="J367">
            <v>0</v>
          </cell>
          <cell r="K367" t="str">
            <v>MICROLINK CON MATERIA PRIMA IMPORTADA</v>
          </cell>
          <cell r="L367" t="str">
            <v>MICROLINK</v>
          </cell>
          <cell r="M367">
            <v>42386</v>
          </cell>
          <cell r="N367">
            <v>0</v>
          </cell>
          <cell r="O367">
            <v>0</v>
          </cell>
          <cell r="P367">
            <v>0</v>
          </cell>
          <cell r="Q367" t="str">
            <v>COP</v>
          </cell>
          <cell r="R367">
            <v>0</v>
          </cell>
          <cell r="S367">
            <v>0</v>
          </cell>
          <cell r="T367">
            <v>42386</v>
          </cell>
          <cell r="U367" t="str">
            <v>ST-FC-APC-1-SMD</v>
          </cell>
        </row>
        <row r="368">
          <cell r="E368">
            <v>71204</v>
          </cell>
          <cell r="F368" t="str">
            <v>Interface Cables-Materials</v>
          </cell>
          <cell r="G368">
            <v>6826</v>
          </cell>
          <cell r="H368" t="str">
            <v>Metro ENTERO adicional</v>
          </cell>
          <cell r="I368" t="str">
            <v>MT</v>
          </cell>
          <cell r="J368">
            <v>0</v>
          </cell>
          <cell r="K368" t="str">
            <v>MICROLINK CON MATERIA PRIMA IMPORTADA</v>
          </cell>
          <cell r="L368">
            <v>0</v>
          </cell>
          <cell r="M368">
            <v>712</v>
          </cell>
          <cell r="N368">
            <v>0</v>
          </cell>
          <cell r="O368">
            <v>0</v>
          </cell>
          <cell r="P368">
            <v>0</v>
          </cell>
          <cell r="Q368" t="str">
            <v>COP</v>
          </cell>
          <cell r="R368">
            <v>0</v>
          </cell>
          <cell r="S368">
            <v>0</v>
          </cell>
          <cell r="T368">
            <v>712</v>
          </cell>
          <cell r="U368" t="str">
            <v>CS73120.01</v>
          </cell>
        </row>
        <row r="369">
          <cell r="E369">
            <v>71204</v>
          </cell>
          <cell r="F369" t="str">
            <v>Interface Cables-Materials</v>
          </cell>
          <cell r="G369">
            <v>6826</v>
          </cell>
          <cell r="H369" t="str">
            <v>P.Cord de Fibra optica Monomodo/Singlemode DUPLEX con conectores LC APC a LC APC en 1 mt</v>
          </cell>
          <cell r="I369" t="str">
            <v xml:space="preserve">UN </v>
          </cell>
          <cell r="J369">
            <v>0</v>
          </cell>
          <cell r="K369" t="str">
            <v>MICROLINK CON MATERIA PRIMA IMPORTADA</v>
          </cell>
          <cell r="L369" t="str">
            <v>MICROLINK</v>
          </cell>
          <cell r="M369">
            <v>77874</v>
          </cell>
          <cell r="N369">
            <v>0</v>
          </cell>
          <cell r="O369">
            <v>0</v>
          </cell>
          <cell r="P369">
            <v>0</v>
          </cell>
          <cell r="Q369" t="str">
            <v>COP</v>
          </cell>
          <cell r="R369">
            <v>0</v>
          </cell>
          <cell r="S369">
            <v>0</v>
          </cell>
          <cell r="T369">
            <v>77874</v>
          </cell>
          <cell r="U369" t="str">
            <v>LC-APC-LC-1-SMD</v>
          </cell>
        </row>
        <row r="370">
          <cell r="E370">
            <v>71204</v>
          </cell>
          <cell r="F370" t="str">
            <v>Interface Cables-Materials</v>
          </cell>
          <cell r="G370">
            <v>6826</v>
          </cell>
          <cell r="H370" t="str">
            <v>Metro ENTERO adicional</v>
          </cell>
          <cell r="I370" t="str">
            <v>MT</v>
          </cell>
          <cell r="J370">
            <v>0</v>
          </cell>
          <cell r="K370" t="str">
            <v>MICROLINK CON MATERIA PRIMA IMPORTADA</v>
          </cell>
          <cell r="L370">
            <v>0</v>
          </cell>
          <cell r="M370">
            <v>712</v>
          </cell>
          <cell r="N370">
            <v>0</v>
          </cell>
          <cell r="O370">
            <v>0</v>
          </cell>
          <cell r="P370">
            <v>0</v>
          </cell>
          <cell r="Q370" t="str">
            <v>COP</v>
          </cell>
          <cell r="R370">
            <v>0</v>
          </cell>
          <cell r="S370">
            <v>0</v>
          </cell>
          <cell r="T370">
            <v>712</v>
          </cell>
          <cell r="U370" t="str">
            <v>CS73120.01</v>
          </cell>
        </row>
        <row r="371">
          <cell r="E371">
            <v>71204</v>
          </cell>
          <cell r="F371" t="str">
            <v>Interface Cables-Materials</v>
          </cell>
          <cell r="G371">
            <v>6826</v>
          </cell>
          <cell r="H371" t="str">
            <v>P.Cord de Fibra optica Monomodo/Singlemode DUPLEX con conectores LC APC a SC APC en 1 mt</v>
          </cell>
          <cell r="I371" t="str">
            <v xml:space="preserve">UN </v>
          </cell>
          <cell r="J371">
            <v>0</v>
          </cell>
          <cell r="K371" t="str">
            <v>MICROLINK CON MATERIA PRIMA IMPORTADA</v>
          </cell>
          <cell r="L371" t="str">
            <v>MICROLINK</v>
          </cell>
          <cell r="M371">
            <v>60652</v>
          </cell>
          <cell r="N371">
            <v>0</v>
          </cell>
          <cell r="O371">
            <v>0</v>
          </cell>
          <cell r="P371">
            <v>0</v>
          </cell>
          <cell r="Q371" t="str">
            <v>COP</v>
          </cell>
          <cell r="R371">
            <v>0</v>
          </cell>
          <cell r="S371">
            <v>0</v>
          </cell>
          <cell r="T371">
            <v>60652</v>
          </cell>
          <cell r="U371" t="str">
            <v>LC-APC-SC-1-SMD</v>
          </cell>
        </row>
        <row r="372">
          <cell r="E372">
            <v>71204</v>
          </cell>
          <cell r="F372" t="str">
            <v>Interface Cables-Materials</v>
          </cell>
          <cell r="G372">
            <v>6826</v>
          </cell>
          <cell r="H372" t="str">
            <v>Metro ENTERO adicional</v>
          </cell>
          <cell r="I372" t="str">
            <v>MT</v>
          </cell>
          <cell r="J372">
            <v>0</v>
          </cell>
          <cell r="K372" t="str">
            <v>MICROLINK CON MATERIA PRIMA IMPORTADA</v>
          </cell>
          <cell r="L372">
            <v>0</v>
          </cell>
          <cell r="M372">
            <v>712</v>
          </cell>
          <cell r="N372">
            <v>0</v>
          </cell>
          <cell r="O372">
            <v>0</v>
          </cell>
          <cell r="P372">
            <v>0</v>
          </cell>
          <cell r="Q372" t="str">
            <v>COP</v>
          </cell>
          <cell r="R372">
            <v>0</v>
          </cell>
          <cell r="S372">
            <v>0</v>
          </cell>
          <cell r="T372">
            <v>712</v>
          </cell>
          <cell r="U372" t="str">
            <v>CS73120.01</v>
          </cell>
        </row>
        <row r="373">
          <cell r="E373">
            <v>71204</v>
          </cell>
          <cell r="F373" t="str">
            <v>Interface Cables-Materials</v>
          </cell>
          <cell r="G373">
            <v>6826</v>
          </cell>
          <cell r="H373" t="str">
            <v>P.Cord de Fibra optica Monomodo/Singlemode DUPLEX con conectores LC APC a FC APC en 1 mt</v>
          </cell>
          <cell r="I373" t="str">
            <v xml:space="preserve">UN </v>
          </cell>
          <cell r="J373">
            <v>0</v>
          </cell>
          <cell r="K373" t="str">
            <v>MICROLINK CON MATERIA PRIMA IMPORTADA</v>
          </cell>
          <cell r="L373" t="str">
            <v>MICROLINK</v>
          </cell>
          <cell r="M373">
            <v>68720</v>
          </cell>
          <cell r="N373">
            <v>0</v>
          </cell>
          <cell r="O373">
            <v>0</v>
          </cell>
          <cell r="P373">
            <v>0</v>
          </cell>
          <cell r="Q373" t="str">
            <v>COP</v>
          </cell>
          <cell r="R373">
            <v>0</v>
          </cell>
          <cell r="S373">
            <v>0</v>
          </cell>
          <cell r="T373">
            <v>68720</v>
          </cell>
          <cell r="U373" t="str">
            <v>LC-APC-FC-1-SMD</v>
          </cell>
        </row>
        <row r="374">
          <cell r="E374">
            <v>71204</v>
          </cell>
          <cell r="F374" t="str">
            <v>Interface Cables-Materials</v>
          </cell>
          <cell r="G374">
            <v>6826</v>
          </cell>
          <cell r="H374" t="str">
            <v>Metro ENTERO adicional</v>
          </cell>
          <cell r="I374" t="str">
            <v>MT</v>
          </cell>
          <cell r="J374">
            <v>0</v>
          </cell>
          <cell r="K374" t="str">
            <v>MICROLINK CON MATERIA PRIMA IMPORTADA</v>
          </cell>
          <cell r="L374">
            <v>0</v>
          </cell>
          <cell r="M374">
            <v>712</v>
          </cell>
          <cell r="N374">
            <v>0</v>
          </cell>
          <cell r="O374">
            <v>0</v>
          </cell>
          <cell r="P374">
            <v>0</v>
          </cell>
          <cell r="Q374" t="str">
            <v>COP</v>
          </cell>
          <cell r="R374">
            <v>0</v>
          </cell>
          <cell r="S374">
            <v>0</v>
          </cell>
          <cell r="T374">
            <v>712</v>
          </cell>
          <cell r="U374" t="str">
            <v>CS73120.01</v>
          </cell>
        </row>
        <row r="375">
          <cell r="E375">
            <v>71204</v>
          </cell>
          <cell r="F375" t="str">
            <v>Interface Cables-Materials</v>
          </cell>
          <cell r="G375">
            <v>6826</v>
          </cell>
          <cell r="H375" t="str">
            <v>P.Cord de Fibra optica Monomodo/Singlemode DUPLEX con conectores SC APC a SC APC en 1 mt</v>
          </cell>
          <cell r="I375" t="str">
            <v xml:space="preserve">UN </v>
          </cell>
          <cell r="J375">
            <v>0</v>
          </cell>
          <cell r="K375" t="str">
            <v>MICROLINK CON MATERIA PRIMA IMPORTADA</v>
          </cell>
          <cell r="L375" t="str">
            <v>MICROLINK</v>
          </cell>
          <cell r="M375">
            <v>43430</v>
          </cell>
          <cell r="N375">
            <v>0</v>
          </cell>
          <cell r="O375">
            <v>0</v>
          </cell>
          <cell r="P375">
            <v>0</v>
          </cell>
          <cell r="Q375" t="str">
            <v>COP</v>
          </cell>
          <cell r="R375">
            <v>0</v>
          </cell>
          <cell r="S375">
            <v>0</v>
          </cell>
          <cell r="T375">
            <v>43430</v>
          </cell>
          <cell r="U375" t="str">
            <v>SC-APC-SC-1-SMD</v>
          </cell>
        </row>
        <row r="376">
          <cell r="E376">
            <v>71204</v>
          </cell>
          <cell r="F376" t="str">
            <v>Interface Cables-Materials</v>
          </cell>
          <cell r="G376">
            <v>6826</v>
          </cell>
          <cell r="H376" t="str">
            <v>Metro ENTERO adicional</v>
          </cell>
          <cell r="I376" t="str">
            <v>MT</v>
          </cell>
          <cell r="J376">
            <v>0</v>
          </cell>
          <cell r="K376" t="str">
            <v>MICROLINK CON MATERIA PRIMA IMPORTADA</v>
          </cell>
          <cell r="L376">
            <v>0</v>
          </cell>
          <cell r="M376">
            <v>712</v>
          </cell>
          <cell r="N376">
            <v>0</v>
          </cell>
          <cell r="O376">
            <v>0</v>
          </cell>
          <cell r="P376">
            <v>0</v>
          </cell>
          <cell r="Q376" t="str">
            <v>COP</v>
          </cell>
          <cell r="R376">
            <v>0</v>
          </cell>
          <cell r="S376">
            <v>0</v>
          </cell>
          <cell r="T376">
            <v>712</v>
          </cell>
          <cell r="U376" t="str">
            <v>CS73120.01</v>
          </cell>
        </row>
        <row r="377">
          <cell r="E377">
            <v>71204</v>
          </cell>
          <cell r="F377" t="str">
            <v>Interface Cables-Materials</v>
          </cell>
          <cell r="G377">
            <v>6826</v>
          </cell>
          <cell r="H377" t="str">
            <v>P.Cord de Fibra optica Monomodo/Singlemode DUPLEX con conectores SC APC a FC APC en 1 mt</v>
          </cell>
          <cell r="I377" t="str">
            <v xml:space="preserve">UN </v>
          </cell>
          <cell r="J377">
            <v>0</v>
          </cell>
          <cell r="K377" t="str">
            <v>MICROLINK CON MATERIA PRIMA IMPORTADA</v>
          </cell>
          <cell r="L377" t="str">
            <v>MICROLINK</v>
          </cell>
          <cell r="M377">
            <v>51498</v>
          </cell>
          <cell r="N377">
            <v>0</v>
          </cell>
          <cell r="O377">
            <v>0</v>
          </cell>
          <cell r="P377">
            <v>0</v>
          </cell>
          <cell r="Q377" t="str">
            <v>COP</v>
          </cell>
          <cell r="R377">
            <v>0</v>
          </cell>
          <cell r="S377">
            <v>0</v>
          </cell>
          <cell r="T377">
            <v>51498</v>
          </cell>
          <cell r="U377" t="str">
            <v>SC-APC-FC-1-SMD</v>
          </cell>
        </row>
        <row r="378">
          <cell r="E378">
            <v>71204</v>
          </cell>
          <cell r="F378" t="str">
            <v>Interface Cables-Materials</v>
          </cell>
          <cell r="G378">
            <v>6826</v>
          </cell>
          <cell r="H378" t="str">
            <v>Metro ENTERO adicional</v>
          </cell>
          <cell r="I378" t="str">
            <v>MT</v>
          </cell>
          <cell r="J378">
            <v>0</v>
          </cell>
          <cell r="K378" t="str">
            <v>MICROLINK CON MATERIA PRIMA IMPORTADA</v>
          </cell>
          <cell r="L378">
            <v>0</v>
          </cell>
          <cell r="M378">
            <v>712</v>
          </cell>
          <cell r="N378">
            <v>0</v>
          </cell>
          <cell r="O378">
            <v>0</v>
          </cell>
          <cell r="P378">
            <v>0</v>
          </cell>
          <cell r="Q378" t="str">
            <v>COP</v>
          </cell>
          <cell r="R378">
            <v>0</v>
          </cell>
          <cell r="S378">
            <v>0</v>
          </cell>
          <cell r="T378">
            <v>712</v>
          </cell>
          <cell r="U378" t="str">
            <v>CS73120.01</v>
          </cell>
        </row>
        <row r="379">
          <cell r="E379">
            <v>71204</v>
          </cell>
          <cell r="F379" t="str">
            <v>Interface Cables-Materials</v>
          </cell>
          <cell r="G379">
            <v>6826</v>
          </cell>
          <cell r="H379" t="str">
            <v>P.Cord de Fibra optica Monomodo/Singlemode DUPLEX con conectores FC APC a FC APC en 1 mt</v>
          </cell>
          <cell r="I379" t="str">
            <v xml:space="preserve">UN </v>
          </cell>
          <cell r="J379">
            <v>0</v>
          </cell>
          <cell r="K379" t="str">
            <v>MICROLINK CON MATERIA PRIMA IMPORTADA</v>
          </cell>
          <cell r="L379" t="str">
            <v>MICROLINK</v>
          </cell>
          <cell r="M379">
            <v>59566</v>
          </cell>
          <cell r="N379">
            <v>0</v>
          </cell>
          <cell r="O379">
            <v>0</v>
          </cell>
          <cell r="P379">
            <v>0</v>
          </cell>
          <cell r="Q379" t="str">
            <v>COP</v>
          </cell>
          <cell r="R379">
            <v>0</v>
          </cell>
          <cell r="S379">
            <v>0</v>
          </cell>
          <cell r="T379">
            <v>59566</v>
          </cell>
          <cell r="U379" t="str">
            <v>FC-APC-FC-1-SMD</v>
          </cell>
        </row>
        <row r="380">
          <cell r="E380">
            <v>71204</v>
          </cell>
          <cell r="F380" t="str">
            <v>Interface Cables-Materials</v>
          </cell>
          <cell r="G380">
            <v>6826</v>
          </cell>
          <cell r="H380" t="str">
            <v>Metro ENTERO adicional</v>
          </cell>
          <cell r="I380" t="str">
            <v>MT</v>
          </cell>
          <cell r="J380">
            <v>0</v>
          </cell>
          <cell r="K380" t="str">
            <v>MICROLINK CON MATERIA PRIMA IMPORTADA</v>
          </cell>
          <cell r="L380">
            <v>0</v>
          </cell>
          <cell r="M380">
            <v>712</v>
          </cell>
          <cell r="N380">
            <v>0</v>
          </cell>
          <cell r="O380">
            <v>0</v>
          </cell>
          <cell r="P380">
            <v>0</v>
          </cell>
          <cell r="Q380" t="str">
            <v>COP</v>
          </cell>
          <cell r="R380">
            <v>0</v>
          </cell>
          <cell r="S380">
            <v>0</v>
          </cell>
          <cell r="T380">
            <v>712</v>
          </cell>
          <cell r="U380" t="str">
            <v>CS73120.01</v>
          </cell>
        </row>
        <row r="381">
          <cell r="E381">
            <v>71204</v>
          </cell>
          <cell r="F381" t="str">
            <v>Interface Cables-Materials</v>
          </cell>
          <cell r="G381">
            <v>6826</v>
          </cell>
          <cell r="H381" t="str">
            <v>P.Cord de Fibra optica Multimodo/Multimode DUPLEX con conectores LC a LC en 1 mt</v>
          </cell>
          <cell r="I381" t="str">
            <v xml:space="preserve">UN </v>
          </cell>
          <cell r="J381">
            <v>0</v>
          </cell>
          <cell r="K381" t="str">
            <v>MICROLINK CON MATERIA PRIMA IMPORTADA</v>
          </cell>
          <cell r="L381" t="str">
            <v>MICROLINK</v>
          </cell>
          <cell r="M381">
            <v>31184</v>
          </cell>
          <cell r="N381">
            <v>0</v>
          </cell>
          <cell r="O381">
            <v>0</v>
          </cell>
          <cell r="P381">
            <v>0</v>
          </cell>
          <cell r="Q381" t="str">
            <v>COP</v>
          </cell>
          <cell r="R381">
            <v>0</v>
          </cell>
          <cell r="S381">
            <v>0</v>
          </cell>
          <cell r="T381">
            <v>31184</v>
          </cell>
          <cell r="U381" t="str">
            <v>LC-LC-1-MMD</v>
          </cell>
        </row>
        <row r="382">
          <cell r="E382">
            <v>71204</v>
          </cell>
          <cell r="F382" t="str">
            <v>Interface Cables-Materials</v>
          </cell>
          <cell r="G382">
            <v>6826</v>
          </cell>
          <cell r="H382" t="str">
            <v>Metro ENTERO adicional</v>
          </cell>
          <cell r="I382" t="str">
            <v>MT</v>
          </cell>
          <cell r="J382">
            <v>0</v>
          </cell>
          <cell r="K382" t="str">
            <v>MICROLINK CON MATERIA PRIMA IMPORTADA</v>
          </cell>
          <cell r="L382">
            <v>0</v>
          </cell>
          <cell r="M382">
            <v>1220</v>
          </cell>
          <cell r="N382">
            <v>0</v>
          </cell>
          <cell r="O382">
            <v>0</v>
          </cell>
          <cell r="P382">
            <v>0</v>
          </cell>
          <cell r="Q382" t="str">
            <v>COP</v>
          </cell>
          <cell r="R382">
            <v>0</v>
          </cell>
          <cell r="S382">
            <v>0</v>
          </cell>
          <cell r="T382">
            <v>1220</v>
          </cell>
          <cell r="U382" t="str">
            <v>CS73121.01-2</v>
          </cell>
        </row>
        <row r="383">
          <cell r="E383">
            <v>71204</v>
          </cell>
          <cell r="F383" t="str">
            <v>Interface Cables-Materials</v>
          </cell>
          <cell r="G383">
            <v>6826</v>
          </cell>
          <cell r="H383" t="str">
            <v>P.Cord de Fibra optica Multimodo/Multimode DUPLEX con conectores LC a SC en 1 mt</v>
          </cell>
          <cell r="I383" t="str">
            <v xml:space="preserve">UN </v>
          </cell>
          <cell r="J383">
            <v>0</v>
          </cell>
          <cell r="K383" t="str">
            <v>MICROLINK CON MATERIA PRIMA IMPORTADA</v>
          </cell>
          <cell r="L383" t="str">
            <v>MICROLINK</v>
          </cell>
          <cell r="M383">
            <v>28258</v>
          </cell>
          <cell r="N383">
            <v>0</v>
          </cell>
          <cell r="O383">
            <v>0</v>
          </cell>
          <cell r="P383">
            <v>0</v>
          </cell>
          <cell r="Q383" t="str">
            <v>COP</v>
          </cell>
          <cell r="R383">
            <v>0</v>
          </cell>
          <cell r="S383">
            <v>0</v>
          </cell>
          <cell r="T383">
            <v>28258</v>
          </cell>
          <cell r="U383" t="str">
            <v>LC-SC-1-MMD</v>
          </cell>
        </row>
        <row r="384">
          <cell r="E384">
            <v>71204</v>
          </cell>
          <cell r="F384" t="str">
            <v>Interface Cables-Materials</v>
          </cell>
          <cell r="G384">
            <v>6826</v>
          </cell>
          <cell r="H384" t="str">
            <v>Metro ENTERO adicional</v>
          </cell>
          <cell r="I384" t="str">
            <v>MT</v>
          </cell>
          <cell r="J384">
            <v>0</v>
          </cell>
          <cell r="K384" t="str">
            <v>MICROLINK CON MATERIA PRIMA IMPORTADA</v>
          </cell>
          <cell r="L384">
            <v>0</v>
          </cell>
          <cell r="M384">
            <v>1220</v>
          </cell>
          <cell r="N384">
            <v>0</v>
          </cell>
          <cell r="O384">
            <v>0</v>
          </cell>
          <cell r="P384">
            <v>0</v>
          </cell>
          <cell r="Q384" t="str">
            <v>COP</v>
          </cell>
          <cell r="R384">
            <v>0</v>
          </cell>
          <cell r="S384">
            <v>0</v>
          </cell>
          <cell r="T384">
            <v>1220</v>
          </cell>
          <cell r="U384" t="str">
            <v>CS73121.01-2</v>
          </cell>
        </row>
        <row r="385">
          <cell r="E385">
            <v>71204</v>
          </cell>
          <cell r="F385" t="str">
            <v>Interface Cables-Materials</v>
          </cell>
          <cell r="G385">
            <v>6826</v>
          </cell>
          <cell r="H385" t="str">
            <v>P.Cord de Fibra optica Multimodo/Multimode DUPLEX con conectores LC a FC en 1 mt</v>
          </cell>
          <cell r="I385" t="str">
            <v xml:space="preserve">UN </v>
          </cell>
          <cell r="J385">
            <v>0</v>
          </cell>
          <cell r="K385" t="str">
            <v>MICROLINK CON MATERIA PRIMA IMPORTADA</v>
          </cell>
          <cell r="L385" t="str">
            <v>MICROLINK</v>
          </cell>
          <cell r="M385">
            <v>30096</v>
          </cell>
          <cell r="N385">
            <v>0</v>
          </cell>
          <cell r="O385">
            <v>0</v>
          </cell>
          <cell r="P385">
            <v>0</v>
          </cell>
          <cell r="Q385" t="str">
            <v>COP</v>
          </cell>
          <cell r="R385">
            <v>0</v>
          </cell>
          <cell r="S385">
            <v>0</v>
          </cell>
          <cell r="T385">
            <v>30096</v>
          </cell>
          <cell r="U385" t="str">
            <v>LC-FC-1-MMD</v>
          </cell>
        </row>
        <row r="386">
          <cell r="E386">
            <v>71204</v>
          </cell>
          <cell r="F386" t="str">
            <v>Interface Cables-Materials</v>
          </cell>
          <cell r="G386">
            <v>6826</v>
          </cell>
          <cell r="H386" t="str">
            <v>Metro ENTERO adicional</v>
          </cell>
          <cell r="I386" t="str">
            <v>MT</v>
          </cell>
          <cell r="J386">
            <v>0</v>
          </cell>
          <cell r="K386" t="str">
            <v>MICROLINK CON MATERIA PRIMA IMPORTADA</v>
          </cell>
          <cell r="L386">
            <v>0</v>
          </cell>
          <cell r="M386">
            <v>1220</v>
          </cell>
          <cell r="N386">
            <v>0</v>
          </cell>
          <cell r="O386">
            <v>0</v>
          </cell>
          <cell r="P386">
            <v>0</v>
          </cell>
          <cell r="Q386" t="str">
            <v>COP</v>
          </cell>
          <cell r="R386">
            <v>0</v>
          </cell>
          <cell r="S386">
            <v>0</v>
          </cell>
          <cell r="T386">
            <v>1220</v>
          </cell>
          <cell r="U386" t="str">
            <v>CS73121.01-2</v>
          </cell>
        </row>
        <row r="387">
          <cell r="E387">
            <v>71204</v>
          </cell>
          <cell r="F387" t="str">
            <v>Interface Cables-Materials</v>
          </cell>
          <cell r="G387">
            <v>6826</v>
          </cell>
          <cell r="H387" t="str">
            <v>P.Cord de Fibra optica Multimodo/Multimode DUPLEX con conectores LC a ST en 1 mt</v>
          </cell>
          <cell r="I387" t="str">
            <v xml:space="preserve">UN </v>
          </cell>
          <cell r="J387">
            <v>0</v>
          </cell>
          <cell r="K387" t="str">
            <v>MICROLINK CON MATERIA PRIMA IMPORTADA</v>
          </cell>
          <cell r="L387" t="str">
            <v>MICROLINK</v>
          </cell>
          <cell r="M387">
            <v>28424</v>
          </cell>
          <cell r="N387">
            <v>0</v>
          </cell>
          <cell r="O387">
            <v>0</v>
          </cell>
          <cell r="P387">
            <v>0</v>
          </cell>
          <cell r="Q387" t="str">
            <v>COP</v>
          </cell>
          <cell r="R387">
            <v>0</v>
          </cell>
          <cell r="S387">
            <v>0</v>
          </cell>
          <cell r="T387">
            <v>28424</v>
          </cell>
          <cell r="U387" t="str">
            <v>LC-ST-1-MMD</v>
          </cell>
        </row>
        <row r="388">
          <cell r="E388">
            <v>71204</v>
          </cell>
          <cell r="F388" t="str">
            <v>Interface Cables-Materials</v>
          </cell>
          <cell r="G388">
            <v>6826</v>
          </cell>
          <cell r="H388" t="str">
            <v>Metro ENTERO adicional</v>
          </cell>
          <cell r="I388" t="str">
            <v>MT</v>
          </cell>
          <cell r="J388">
            <v>0</v>
          </cell>
          <cell r="K388" t="str">
            <v>MICROLINK CON MATERIA PRIMA IMPORTADA</v>
          </cell>
          <cell r="L388">
            <v>0</v>
          </cell>
          <cell r="M388">
            <v>1220</v>
          </cell>
          <cell r="N388">
            <v>0</v>
          </cell>
          <cell r="O388">
            <v>0</v>
          </cell>
          <cell r="P388">
            <v>0</v>
          </cell>
          <cell r="Q388" t="str">
            <v>COP</v>
          </cell>
          <cell r="R388">
            <v>0</v>
          </cell>
          <cell r="S388">
            <v>0</v>
          </cell>
          <cell r="T388">
            <v>1220</v>
          </cell>
          <cell r="U388" t="str">
            <v>CS73121.01-2</v>
          </cell>
        </row>
        <row r="389">
          <cell r="E389">
            <v>71204</v>
          </cell>
          <cell r="F389" t="str">
            <v>Interface Cables-Materials</v>
          </cell>
          <cell r="G389">
            <v>6826</v>
          </cell>
          <cell r="H389" t="str">
            <v>P.Cord de Fibra optica Multimodo/Multimode DUPLEX con conectores SC a SC en 1 mt</v>
          </cell>
          <cell r="I389" t="str">
            <v xml:space="preserve">UN </v>
          </cell>
          <cell r="J389">
            <v>0</v>
          </cell>
          <cell r="K389" t="str">
            <v>MICROLINK CON MATERIA PRIMA IMPORTADA</v>
          </cell>
          <cell r="L389" t="str">
            <v>MICROLINK</v>
          </cell>
          <cell r="M389">
            <v>25290</v>
          </cell>
          <cell r="N389">
            <v>0</v>
          </cell>
          <cell r="O389">
            <v>0</v>
          </cell>
          <cell r="P389">
            <v>0</v>
          </cell>
          <cell r="Q389" t="str">
            <v>COP</v>
          </cell>
          <cell r="R389">
            <v>0</v>
          </cell>
          <cell r="S389">
            <v>0</v>
          </cell>
          <cell r="T389">
            <v>25290</v>
          </cell>
          <cell r="U389" t="str">
            <v>SC-SC-1-MMD</v>
          </cell>
        </row>
        <row r="390">
          <cell r="E390">
            <v>71204</v>
          </cell>
          <cell r="F390" t="str">
            <v>Interface Cables-Materials</v>
          </cell>
          <cell r="G390">
            <v>6826</v>
          </cell>
          <cell r="H390" t="str">
            <v>Metro ENTERO adicional</v>
          </cell>
          <cell r="I390" t="str">
            <v>MT</v>
          </cell>
          <cell r="J390">
            <v>0</v>
          </cell>
          <cell r="K390" t="str">
            <v>MICROLINK CON MATERIA PRIMA IMPORTADA</v>
          </cell>
          <cell r="L390">
            <v>0</v>
          </cell>
          <cell r="M390">
            <v>1220</v>
          </cell>
          <cell r="N390">
            <v>0</v>
          </cell>
          <cell r="O390">
            <v>0</v>
          </cell>
          <cell r="P390">
            <v>0</v>
          </cell>
          <cell r="Q390" t="str">
            <v>COP</v>
          </cell>
          <cell r="R390">
            <v>0</v>
          </cell>
          <cell r="S390">
            <v>0</v>
          </cell>
          <cell r="T390">
            <v>1220</v>
          </cell>
          <cell r="U390" t="str">
            <v>CS73121.01-2</v>
          </cell>
        </row>
        <row r="391">
          <cell r="E391">
            <v>71204</v>
          </cell>
          <cell r="F391" t="str">
            <v>Interface Cables-Materials</v>
          </cell>
          <cell r="G391">
            <v>6826</v>
          </cell>
          <cell r="H391" t="str">
            <v>P.Cord de Fibra optica Multimodo/Multimode DUPLEX con conectores SC a FC en 1 mt</v>
          </cell>
          <cell r="I391" t="str">
            <v xml:space="preserve">UN </v>
          </cell>
          <cell r="J391">
            <v>0</v>
          </cell>
          <cell r="K391" t="str">
            <v>MICROLINK CON MATERIA PRIMA IMPORTADA</v>
          </cell>
          <cell r="L391" t="str">
            <v>MICROLINK</v>
          </cell>
          <cell r="M391">
            <v>27170</v>
          </cell>
          <cell r="N391">
            <v>0</v>
          </cell>
          <cell r="O391">
            <v>0</v>
          </cell>
          <cell r="P391">
            <v>0</v>
          </cell>
          <cell r="Q391" t="str">
            <v>COP</v>
          </cell>
          <cell r="R391">
            <v>0</v>
          </cell>
          <cell r="S391">
            <v>0</v>
          </cell>
          <cell r="T391">
            <v>27170</v>
          </cell>
          <cell r="U391" t="str">
            <v>SC-FC-1-MMD</v>
          </cell>
        </row>
        <row r="392">
          <cell r="E392">
            <v>71204</v>
          </cell>
          <cell r="F392" t="str">
            <v>Interface Cables-Materials</v>
          </cell>
          <cell r="G392">
            <v>6826</v>
          </cell>
          <cell r="H392" t="str">
            <v>Metro ENTERO adicional</v>
          </cell>
          <cell r="I392" t="str">
            <v>MT</v>
          </cell>
          <cell r="J392">
            <v>0</v>
          </cell>
          <cell r="K392" t="str">
            <v>MICROLINK CON MATERIA PRIMA IMPORTADA</v>
          </cell>
          <cell r="L392">
            <v>0</v>
          </cell>
          <cell r="M392">
            <v>1220</v>
          </cell>
          <cell r="N392">
            <v>0</v>
          </cell>
          <cell r="O392">
            <v>0</v>
          </cell>
          <cell r="P392">
            <v>0</v>
          </cell>
          <cell r="Q392" t="str">
            <v>COP</v>
          </cell>
          <cell r="R392">
            <v>0</v>
          </cell>
          <cell r="S392">
            <v>0</v>
          </cell>
          <cell r="T392">
            <v>1220</v>
          </cell>
          <cell r="U392" t="str">
            <v>CS73121.01-2</v>
          </cell>
        </row>
        <row r="393">
          <cell r="E393">
            <v>71204</v>
          </cell>
          <cell r="F393" t="str">
            <v>Interface Cables-Materials</v>
          </cell>
          <cell r="G393">
            <v>6826</v>
          </cell>
          <cell r="H393" t="str">
            <v>P.Cord de Fibra optica Multimodo/Multimode DUPLEX con conectores SC a ST en 1 mt</v>
          </cell>
          <cell r="I393" t="str">
            <v xml:space="preserve">UN </v>
          </cell>
          <cell r="J393">
            <v>0</v>
          </cell>
          <cell r="K393" t="str">
            <v>MICROLINK CON MATERIA PRIMA IMPORTADA</v>
          </cell>
          <cell r="L393" t="str">
            <v>MICROLINK</v>
          </cell>
          <cell r="M393">
            <v>25498</v>
          </cell>
          <cell r="N393">
            <v>0</v>
          </cell>
          <cell r="O393">
            <v>0</v>
          </cell>
          <cell r="P393">
            <v>0</v>
          </cell>
          <cell r="Q393" t="str">
            <v>COP</v>
          </cell>
          <cell r="R393">
            <v>0</v>
          </cell>
          <cell r="S393">
            <v>0</v>
          </cell>
          <cell r="T393">
            <v>25498</v>
          </cell>
          <cell r="U393" t="str">
            <v>SC-ST-1-MMD</v>
          </cell>
        </row>
        <row r="394">
          <cell r="E394">
            <v>71204</v>
          </cell>
          <cell r="F394" t="str">
            <v>Interface Cables-Materials</v>
          </cell>
          <cell r="G394">
            <v>6826</v>
          </cell>
          <cell r="H394" t="str">
            <v>Metro ENTERO adicional</v>
          </cell>
          <cell r="I394" t="str">
            <v>MT</v>
          </cell>
          <cell r="J394">
            <v>0</v>
          </cell>
          <cell r="K394" t="str">
            <v>MICROLINK CON MATERIA PRIMA IMPORTADA</v>
          </cell>
          <cell r="L394">
            <v>0</v>
          </cell>
          <cell r="M394">
            <v>1220</v>
          </cell>
          <cell r="N394">
            <v>0</v>
          </cell>
          <cell r="O394">
            <v>0</v>
          </cell>
          <cell r="P394">
            <v>0</v>
          </cell>
          <cell r="Q394" t="str">
            <v>COP</v>
          </cell>
          <cell r="R394">
            <v>0</v>
          </cell>
          <cell r="S394">
            <v>0</v>
          </cell>
          <cell r="T394">
            <v>1220</v>
          </cell>
          <cell r="U394" t="str">
            <v>CS73121.01-2</v>
          </cell>
        </row>
        <row r="395">
          <cell r="E395">
            <v>71204</v>
          </cell>
          <cell r="F395" t="str">
            <v>Interface Cables-Materials</v>
          </cell>
          <cell r="G395">
            <v>6826</v>
          </cell>
          <cell r="H395" t="str">
            <v>P.Cord de Fibra optica Multimodo/Multimode DUPLEX con conectores FC a FC en 1 mt</v>
          </cell>
          <cell r="I395" t="str">
            <v xml:space="preserve">UN </v>
          </cell>
          <cell r="J395">
            <v>0</v>
          </cell>
          <cell r="K395" t="str">
            <v>MICROLINK CON MATERIA PRIMA IMPORTADA</v>
          </cell>
          <cell r="L395" t="str">
            <v>MICROLINK</v>
          </cell>
          <cell r="M395">
            <v>29010</v>
          </cell>
          <cell r="N395">
            <v>0</v>
          </cell>
          <cell r="O395">
            <v>0</v>
          </cell>
          <cell r="P395">
            <v>0</v>
          </cell>
          <cell r="Q395" t="str">
            <v>COP</v>
          </cell>
          <cell r="R395">
            <v>0</v>
          </cell>
          <cell r="S395">
            <v>0</v>
          </cell>
          <cell r="T395">
            <v>29010</v>
          </cell>
          <cell r="U395" t="str">
            <v>FC-FC-1-MMD</v>
          </cell>
        </row>
        <row r="396">
          <cell r="E396">
            <v>71204</v>
          </cell>
          <cell r="F396" t="str">
            <v>Interface Cables-Materials</v>
          </cell>
          <cell r="G396">
            <v>6826</v>
          </cell>
          <cell r="H396" t="str">
            <v>Metro ENTERO adicional</v>
          </cell>
          <cell r="I396" t="str">
            <v>MT</v>
          </cell>
          <cell r="J396">
            <v>0</v>
          </cell>
          <cell r="K396" t="str">
            <v>MICROLINK CON MATERIA PRIMA IMPORTADA</v>
          </cell>
          <cell r="L396">
            <v>0</v>
          </cell>
          <cell r="M396">
            <v>1220</v>
          </cell>
          <cell r="N396">
            <v>0</v>
          </cell>
          <cell r="O396">
            <v>0</v>
          </cell>
          <cell r="P396">
            <v>0</v>
          </cell>
          <cell r="Q396" t="str">
            <v>COP</v>
          </cell>
          <cell r="R396">
            <v>0</v>
          </cell>
          <cell r="S396">
            <v>0</v>
          </cell>
          <cell r="T396">
            <v>1220</v>
          </cell>
          <cell r="U396" t="str">
            <v>CS73121.01-2</v>
          </cell>
        </row>
        <row r="397">
          <cell r="E397">
            <v>71204</v>
          </cell>
          <cell r="F397" t="str">
            <v>Interface Cables-Materials</v>
          </cell>
          <cell r="G397">
            <v>6826</v>
          </cell>
          <cell r="H397" t="str">
            <v>P.Cord de Fibra optica Multimodo/Multimode DUPLEX con conectores FC a ST en 1 mt</v>
          </cell>
          <cell r="I397" t="str">
            <v xml:space="preserve">UN </v>
          </cell>
          <cell r="J397">
            <v>0</v>
          </cell>
          <cell r="K397" t="str">
            <v>MICROLINK CON MATERIA PRIMA IMPORTADA</v>
          </cell>
          <cell r="L397" t="str">
            <v>MICROLINK</v>
          </cell>
          <cell r="M397">
            <v>27338</v>
          </cell>
          <cell r="N397">
            <v>0</v>
          </cell>
          <cell r="O397">
            <v>0</v>
          </cell>
          <cell r="P397">
            <v>0</v>
          </cell>
          <cell r="Q397" t="str">
            <v>COP</v>
          </cell>
          <cell r="R397">
            <v>0</v>
          </cell>
          <cell r="S397">
            <v>0</v>
          </cell>
          <cell r="T397">
            <v>27338</v>
          </cell>
          <cell r="U397" t="str">
            <v>FC-ST-1-MMD</v>
          </cell>
        </row>
        <row r="398">
          <cell r="E398">
            <v>71204</v>
          </cell>
          <cell r="F398" t="str">
            <v>Interface Cables-Materials</v>
          </cell>
          <cell r="G398">
            <v>6826</v>
          </cell>
          <cell r="H398" t="str">
            <v>Metro ENTERO adicional</v>
          </cell>
          <cell r="I398" t="str">
            <v>MT</v>
          </cell>
          <cell r="J398">
            <v>0</v>
          </cell>
          <cell r="K398" t="str">
            <v>MICROLINK CON MATERIA PRIMA IMPORTADA</v>
          </cell>
          <cell r="L398">
            <v>0</v>
          </cell>
          <cell r="M398">
            <v>1220</v>
          </cell>
          <cell r="N398">
            <v>0</v>
          </cell>
          <cell r="O398">
            <v>0</v>
          </cell>
          <cell r="P398">
            <v>0</v>
          </cell>
          <cell r="Q398" t="str">
            <v>COP</v>
          </cell>
          <cell r="R398">
            <v>0</v>
          </cell>
          <cell r="S398">
            <v>0</v>
          </cell>
          <cell r="T398">
            <v>1220</v>
          </cell>
          <cell r="U398" t="str">
            <v>CS73121.01-2</v>
          </cell>
        </row>
        <row r="399">
          <cell r="E399">
            <v>71204</v>
          </cell>
          <cell r="F399" t="str">
            <v>Interface Cables-Materials</v>
          </cell>
          <cell r="G399">
            <v>6826</v>
          </cell>
          <cell r="H399" t="str">
            <v>P.Cord de Fibra optica Multimodo/Multimode DUPLEX con conectores ST a ST en 1 mt</v>
          </cell>
          <cell r="I399" t="str">
            <v xml:space="preserve">UN </v>
          </cell>
          <cell r="J399">
            <v>0</v>
          </cell>
          <cell r="K399" t="str">
            <v>MICROLINK CON MATERIA PRIMA IMPORTADA</v>
          </cell>
          <cell r="L399" t="str">
            <v>MICROLINK</v>
          </cell>
          <cell r="M399">
            <v>25666</v>
          </cell>
          <cell r="N399">
            <v>0</v>
          </cell>
          <cell r="O399">
            <v>0</v>
          </cell>
          <cell r="P399">
            <v>0</v>
          </cell>
          <cell r="Q399" t="str">
            <v>COP</v>
          </cell>
          <cell r="R399">
            <v>0</v>
          </cell>
          <cell r="S399">
            <v>0</v>
          </cell>
          <cell r="T399">
            <v>25666</v>
          </cell>
          <cell r="U399" t="str">
            <v>ST-ST-1-MMD</v>
          </cell>
        </row>
        <row r="400">
          <cell r="E400">
            <v>71204</v>
          </cell>
          <cell r="F400" t="str">
            <v>Interface Cables-Materials</v>
          </cell>
          <cell r="G400">
            <v>6826</v>
          </cell>
          <cell r="H400" t="str">
            <v>Metro ENTERO adicional</v>
          </cell>
          <cell r="I400" t="str">
            <v>MT</v>
          </cell>
          <cell r="J400">
            <v>0</v>
          </cell>
          <cell r="K400" t="str">
            <v>MICROLINK CON MATERIA PRIMA IMPORTADA</v>
          </cell>
          <cell r="L400">
            <v>0</v>
          </cell>
          <cell r="M400">
            <v>1220</v>
          </cell>
          <cell r="N400">
            <v>0</v>
          </cell>
          <cell r="O400">
            <v>0</v>
          </cell>
          <cell r="P400">
            <v>0</v>
          </cell>
          <cell r="Q400" t="str">
            <v>COP</v>
          </cell>
          <cell r="R400">
            <v>0</v>
          </cell>
          <cell r="S400">
            <v>0</v>
          </cell>
          <cell r="T400">
            <v>1220</v>
          </cell>
          <cell r="U400" t="str">
            <v>CS73121.01-2</v>
          </cell>
        </row>
        <row r="401">
          <cell r="E401">
            <v>71204</v>
          </cell>
          <cell r="F401" t="str">
            <v>Interface Cables-Materials</v>
          </cell>
          <cell r="G401">
            <v>6826</v>
          </cell>
          <cell r="H401" t="str">
            <v>P.Cord de Fibra optica Monomodo/Singlemode SIMPLEX con conectores LC a LC en 1 mt</v>
          </cell>
          <cell r="I401" t="str">
            <v xml:space="preserve">UN </v>
          </cell>
          <cell r="J401">
            <v>0</v>
          </cell>
          <cell r="K401" t="str">
            <v>MICROLINK CON MATERIA PRIMA IMPORTADA</v>
          </cell>
          <cell r="L401" t="str">
            <v>MICROLINK</v>
          </cell>
          <cell r="M401">
            <v>15341</v>
          </cell>
          <cell r="N401">
            <v>0</v>
          </cell>
          <cell r="O401">
            <v>0</v>
          </cell>
          <cell r="P401">
            <v>0</v>
          </cell>
          <cell r="Q401" t="str">
            <v>COP</v>
          </cell>
          <cell r="R401">
            <v>0</v>
          </cell>
          <cell r="S401">
            <v>0</v>
          </cell>
          <cell r="T401">
            <v>15341</v>
          </cell>
          <cell r="U401" t="str">
            <v>LC-LC-1-SMS</v>
          </cell>
        </row>
        <row r="402">
          <cell r="E402">
            <v>71204</v>
          </cell>
          <cell r="F402" t="str">
            <v>Interface Cables-Materials</v>
          </cell>
          <cell r="G402">
            <v>6826</v>
          </cell>
          <cell r="H402" t="str">
            <v>Metro ENTERO adicional</v>
          </cell>
          <cell r="I402" t="str">
            <v>MT</v>
          </cell>
          <cell r="J402">
            <v>0</v>
          </cell>
          <cell r="K402" t="str">
            <v>MICROLINK CON MATERIA PRIMA IMPORTADA</v>
          </cell>
          <cell r="L402">
            <v>0</v>
          </cell>
          <cell r="M402">
            <v>356</v>
          </cell>
          <cell r="N402">
            <v>0</v>
          </cell>
          <cell r="O402">
            <v>0</v>
          </cell>
          <cell r="P402">
            <v>0</v>
          </cell>
          <cell r="Q402" t="str">
            <v>COP</v>
          </cell>
          <cell r="R402">
            <v>0</v>
          </cell>
          <cell r="S402">
            <v>0</v>
          </cell>
          <cell r="T402">
            <v>356</v>
          </cell>
          <cell r="U402" t="str">
            <v>CS73120.01</v>
          </cell>
        </row>
        <row r="403">
          <cell r="E403">
            <v>71204</v>
          </cell>
          <cell r="F403" t="str">
            <v>Interface Cables-Materials</v>
          </cell>
          <cell r="G403">
            <v>6826</v>
          </cell>
          <cell r="H403" t="str">
            <v>P.Cord de Fibra optica Monomodo/Singlemode SIMPLEX con conectores LC a SC en 1 mt</v>
          </cell>
          <cell r="I403" t="str">
            <v xml:space="preserve">UN </v>
          </cell>
          <cell r="J403">
            <v>0</v>
          </cell>
          <cell r="K403" t="str">
            <v>MICROLINK CON MATERIA PRIMA IMPORTADA</v>
          </cell>
          <cell r="L403" t="str">
            <v>MICROLINK</v>
          </cell>
          <cell r="M403">
            <v>13878</v>
          </cell>
          <cell r="N403">
            <v>0</v>
          </cell>
          <cell r="O403">
            <v>0</v>
          </cell>
          <cell r="P403">
            <v>0</v>
          </cell>
          <cell r="Q403" t="str">
            <v>COP</v>
          </cell>
          <cell r="R403">
            <v>0</v>
          </cell>
          <cell r="S403">
            <v>0</v>
          </cell>
          <cell r="T403">
            <v>13878</v>
          </cell>
          <cell r="U403" t="str">
            <v>LC-SC-1-SMD</v>
          </cell>
        </row>
        <row r="404">
          <cell r="E404">
            <v>71204</v>
          </cell>
          <cell r="F404" t="str">
            <v>Interface Cables-Materials</v>
          </cell>
          <cell r="G404">
            <v>6826</v>
          </cell>
          <cell r="H404" t="str">
            <v>Metro ENTERO adicional</v>
          </cell>
          <cell r="I404" t="str">
            <v>MT</v>
          </cell>
          <cell r="J404">
            <v>0</v>
          </cell>
          <cell r="K404" t="str">
            <v>MICROLINK CON MATERIA PRIMA IMPORTADA</v>
          </cell>
          <cell r="L404">
            <v>0</v>
          </cell>
          <cell r="M404">
            <v>356</v>
          </cell>
          <cell r="N404">
            <v>0</v>
          </cell>
          <cell r="O404">
            <v>0</v>
          </cell>
          <cell r="P404">
            <v>0</v>
          </cell>
          <cell r="Q404" t="str">
            <v>COP</v>
          </cell>
          <cell r="R404">
            <v>0</v>
          </cell>
          <cell r="S404">
            <v>0</v>
          </cell>
          <cell r="T404">
            <v>356</v>
          </cell>
          <cell r="U404" t="str">
            <v>CS73120.01</v>
          </cell>
        </row>
        <row r="405">
          <cell r="E405">
            <v>71204</v>
          </cell>
          <cell r="F405" t="str">
            <v>Interface Cables-Materials</v>
          </cell>
          <cell r="G405">
            <v>6826</v>
          </cell>
          <cell r="H405" t="str">
            <v>P.Cord de Fibra optica Monomodo/Singlemode SIMPLEX con conectores LC a FC en 1 mt</v>
          </cell>
          <cell r="I405" t="str">
            <v xml:space="preserve">UN </v>
          </cell>
          <cell r="J405">
            <v>0</v>
          </cell>
          <cell r="K405" t="str">
            <v>MICROLINK CON MATERIA PRIMA IMPORTADA</v>
          </cell>
          <cell r="L405" t="str">
            <v>MICROLINK</v>
          </cell>
          <cell r="M405">
            <v>14797</v>
          </cell>
          <cell r="N405">
            <v>0</v>
          </cell>
          <cell r="O405">
            <v>0</v>
          </cell>
          <cell r="P405">
            <v>0</v>
          </cell>
          <cell r="Q405" t="str">
            <v>COP</v>
          </cell>
          <cell r="R405">
            <v>0</v>
          </cell>
          <cell r="S405">
            <v>0</v>
          </cell>
          <cell r="T405">
            <v>14797</v>
          </cell>
          <cell r="U405" t="str">
            <v>LC-FC-1-SMD</v>
          </cell>
        </row>
        <row r="406">
          <cell r="E406">
            <v>71204</v>
          </cell>
          <cell r="F406" t="str">
            <v>Interface Cables-Materials</v>
          </cell>
          <cell r="G406">
            <v>6826</v>
          </cell>
          <cell r="H406" t="str">
            <v>Metro ENTERO adicional</v>
          </cell>
          <cell r="I406" t="str">
            <v>MT</v>
          </cell>
          <cell r="J406">
            <v>0</v>
          </cell>
          <cell r="K406" t="str">
            <v>MICROLINK CON MATERIA PRIMA IMPORTADA</v>
          </cell>
          <cell r="L406">
            <v>0</v>
          </cell>
          <cell r="M406">
            <v>356</v>
          </cell>
          <cell r="N406">
            <v>0</v>
          </cell>
          <cell r="O406">
            <v>0</v>
          </cell>
          <cell r="P406">
            <v>0</v>
          </cell>
          <cell r="Q406" t="str">
            <v>COP</v>
          </cell>
          <cell r="R406">
            <v>0</v>
          </cell>
          <cell r="S406">
            <v>0</v>
          </cell>
          <cell r="T406">
            <v>356</v>
          </cell>
          <cell r="U406" t="str">
            <v>CS73120.01</v>
          </cell>
        </row>
        <row r="407">
          <cell r="E407">
            <v>71204</v>
          </cell>
          <cell r="F407" t="str">
            <v>Interface Cables-Materials</v>
          </cell>
          <cell r="G407">
            <v>6826</v>
          </cell>
          <cell r="H407" t="str">
            <v>P.Cord de Fibra optica Monomodo/Singlemode SIMPLEX con conectores LC a ST en 1 mt</v>
          </cell>
          <cell r="I407" t="str">
            <v xml:space="preserve">UN </v>
          </cell>
          <cell r="J407">
            <v>0</v>
          </cell>
          <cell r="K407" t="str">
            <v>MICROLINK CON MATERIA PRIMA IMPORTADA</v>
          </cell>
          <cell r="L407" t="str">
            <v>MICROLINK</v>
          </cell>
          <cell r="M407">
            <v>13961</v>
          </cell>
          <cell r="N407">
            <v>0</v>
          </cell>
          <cell r="O407">
            <v>0</v>
          </cell>
          <cell r="P407">
            <v>0</v>
          </cell>
          <cell r="Q407" t="str">
            <v>COP</v>
          </cell>
          <cell r="R407">
            <v>0</v>
          </cell>
          <cell r="S407">
            <v>0</v>
          </cell>
          <cell r="T407">
            <v>13961</v>
          </cell>
          <cell r="U407" t="str">
            <v>LC-ST-1-SMD</v>
          </cell>
        </row>
        <row r="408">
          <cell r="E408">
            <v>71204</v>
          </cell>
          <cell r="F408" t="str">
            <v>Interface Cables-Materials</v>
          </cell>
          <cell r="G408">
            <v>6826</v>
          </cell>
          <cell r="H408" t="str">
            <v>Metro ENTERO adicional</v>
          </cell>
          <cell r="I408" t="str">
            <v>MT</v>
          </cell>
          <cell r="J408">
            <v>0</v>
          </cell>
          <cell r="K408" t="str">
            <v>MICROLINK CON MATERIA PRIMA IMPORTADA</v>
          </cell>
          <cell r="L408">
            <v>0</v>
          </cell>
          <cell r="M408">
            <v>356</v>
          </cell>
          <cell r="N408">
            <v>0</v>
          </cell>
          <cell r="O408">
            <v>0</v>
          </cell>
          <cell r="P408">
            <v>0</v>
          </cell>
          <cell r="Q408" t="str">
            <v>COP</v>
          </cell>
          <cell r="R408">
            <v>0</v>
          </cell>
          <cell r="S408">
            <v>0</v>
          </cell>
          <cell r="T408">
            <v>356</v>
          </cell>
          <cell r="U408" t="str">
            <v>CS73120.01</v>
          </cell>
        </row>
        <row r="409">
          <cell r="E409">
            <v>71204</v>
          </cell>
          <cell r="F409" t="str">
            <v>Interface Cables-Materials</v>
          </cell>
          <cell r="G409">
            <v>6826</v>
          </cell>
          <cell r="H409" t="str">
            <v>P.Cord de Fibra optica Monomodo/Singlemode SIMPLEX con conectores LC a LC APC en 1 mt</v>
          </cell>
          <cell r="I409" t="str">
            <v xml:space="preserve">UN </v>
          </cell>
          <cell r="J409">
            <v>0</v>
          </cell>
          <cell r="K409" t="str">
            <v>MICROLINK CON MATERIA PRIMA IMPORTADA</v>
          </cell>
          <cell r="L409" t="str">
            <v>MICROLINK</v>
          </cell>
          <cell r="M409">
            <v>27149</v>
          </cell>
          <cell r="N409">
            <v>0</v>
          </cell>
          <cell r="O409">
            <v>0</v>
          </cell>
          <cell r="P409">
            <v>0</v>
          </cell>
          <cell r="Q409" t="str">
            <v>COP</v>
          </cell>
          <cell r="R409">
            <v>0</v>
          </cell>
          <cell r="S409">
            <v>0</v>
          </cell>
          <cell r="T409">
            <v>27149</v>
          </cell>
          <cell r="U409" t="str">
            <v>LC-LC-APC-1-SMD</v>
          </cell>
        </row>
        <row r="410">
          <cell r="E410">
            <v>71204</v>
          </cell>
          <cell r="F410" t="str">
            <v>Interface Cables-Materials</v>
          </cell>
          <cell r="G410">
            <v>6826</v>
          </cell>
          <cell r="H410" t="str">
            <v>Metro ENTERO adicional</v>
          </cell>
          <cell r="I410" t="str">
            <v>MT</v>
          </cell>
          <cell r="J410">
            <v>0</v>
          </cell>
          <cell r="K410" t="str">
            <v>MICROLINK CON MATERIA PRIMA IMPORTADA</v>
          </cell>
          <cell r="L410">
            <v>0</v>
          </cell>
          <cell r="M410">
            <v>356</v>
          </cell>
          <cell r="N410">
            <v>0</v>
          </cell>
          <cell r="O410">
            <v>0</v>
          </cell>
          <cell r="P410">
            <v>0</v>
          </cell>
          <cell r="Q410" t="str">
            <v>COP</v>
          </cell>
          <cell r="R410">
            <v>0</v>
          </cell>
          <cell r="S410">
            <v>0</v>
          </cell>
          <cell r="T410">
            <v>356</v>
          </cell>
          <cell r="U410" t="str">
            <v>CS73120.01</v>
          </cell>
        </row>
        <row r="411">
          <cell r="E411">
            <v>71204</v>
          </cell>
          <cell r="F411" t="str">
            <v>Interface Cables-Materials</v>
          </cell>
          <cell r="G411">
            <v>6826</v>
          </cell>
          <cell r="H411" t="str">
            <v>P.Cord de Fibra optica Monomodo/Singlemode SIMPLEX con conectores LC a SC APC en 1 mt</v>
          </cell>
          <cell r="I411" t="str">
            <v xml:space="preserve">UN </v>
          </cell>
          <cell r="J411">
            <v>0</v>
          </cell>
          <cell r="K411" t="str">
            <v>MICROLINK CON MATERIA PRIMA IMPORTADA</v>
          </cell>
          <cell r="L411" t="str">
            <v>MICROLINK</v>
          </cell>
          <cell r="M411">
            <v>18538</v>
          </cell>
          <cell r="N411">
            <v>0</v>
          </cell>
          <cell r="O411">
            <v>0</v>
          </cell>
          <cell r="P411">
            <v>0</v>
          </cell>
          <cell r="Q411" t="str">
            <v>COP</v>
          </cell>
          <cell r="R411">
            <v>0</v>
          </cell>
          <cell r="S411">
            <v>0</v>
          </cell>
          <cell r="T411">
            <v>18538</v>
          </cell>
          <cell r="U411" t="str">
            <v>LC-SC-APC-1-SMD</v>
          </cell>
        </row>
        <row r="412">
          <cell r="E412">
            <v>71204</v>
          </cell>
          <cell r="F412" t="str">
            <v>Interface Cables-Materials</v>
          </cell>
          <cell r="G412">
            <v>6826</v>
          </cell>
          <cell r="H412" t="str">
            <v>Metro ENTERO adicional</v>
          </cell>
          <cell r="I412" t="str">
            <v>MT</v>
          </cell>
          <cell r="J412">
            <v>0</v>
          </cell>
          <cell r="K412" t="str">
            <v>MICROLINK CON MATERIA PRIMA IMPORTADA</v>
          </cell>
          <cell r="L412">
            <v>0</v>
          </cell>
          <cell r="M412">
            <v>356</v>
          </cell>
          <cell r="N412">
            <v>0</v>
          </cell>
          <cell r="O412">
            <v>0</v>
          </cell>
          <cell r="P412">
            <v>0</v>
          </cell>
          <cell r="Q412" t="str">
            <v>COP</v>
          </cell>
          <cell r="R412">
            <v>0</v>
          </cell>
          <cell r="S412">
            <v>0</v>
          </cell>
          <cell r="T412">
            <v>356</v>
          </cell>
          <cell r="U412" t="str">
            <v>CS73120.01</v>
          </cell>
        </row>
        <row r="413">
          <cell r="E413">
            <v>71204</v>
          </cell>
          <cell r="F413" t="str">
            <v>Interface Cables-Materials</v>
          </cell>
          <cell r="G413">
            <v>6826</v>
          </cell>
          <cell r="H413" t="str">
            <v>P.Cord de Fibra optica Monomodo/Singlemode SIMPLEX con conectores LC a FC APC en 1 mt</v>
          </cell>
          <cell r="I413" t="str">
            <v xml:space="preserve">UN </v>
          </cell>
          <cell r="J413">
            <v>0</v>
          </cell>
          <cell r="K413" t="str">
            <v>MICROLINK CON MATERIA PRIMA IMPORTADA</v>
          </cell>
          <cell r="L413" t="str">
            <v>MICROLINK</v>
          </cell>
          <cell r="M413">
            <v>18538</v>
          </cell>
          <cell r="N413">
            <v>0</v>
          </cell>
          <cell r="O413">
            <v>0</v>
          </cell>
          <cell r="P413">
            <v>0</v>
          </cell>
          <cell r="Q413" t="str">
            <v>COP</v>
          </cell>
          <cell r="R413">
            <v>0</v>
          </cell>
          <cell r="S413">
            <v>0</v>
          </cell>
          <cell r="T413">
            <v>18538</v>
          </cell>
          <cell r="U413" t="str">
            <v>LC-FC-APC-1-SMD</v>
          </cell>
        </row>
        <row r="414">
          <cell r="E414">
            <v>71204</v>
          </cell>
          <cell r="F414" t="str">
            <v>Interface Cables-Materials</v>
          </cell>
          <cell r="G414">
            <v>6826</v>
          </cell>
          <cell r="H414" t="str">
            <v>Metro ENTERO adicional</v>
          </cell>
          <cell r="I414" t="str">
            <v>MT</v>
          </cell>
          <cell r="J414">
            <v>0</v>
          </cell>
          <cell r="K414" t="str">
            <v>MICROLINK CON MATERIA PRIMA IMPORTADA</v>
          </cell>
          <cell r="L414">
            <v>0</v>
          </cell>
          <cell r="M414">
            <v>356</v>
          </cell>
          <cell r="N414">
            <v>0</v>
          </cell>
          <cell r="O414">
            <v>0</v>
          </cell>
          <cell r="P414">
            <v>0</v>
          </cell>
          <cell r="Q414" t="str">
            <v>COP</v>
          </cell>
          <cell r="R414">
            <v>0</v>
          </cell>
          <cell r="S414">
            <v>0</v>
          </cell>
          <cell r="T414">
            <v>356</v>
          </cell>
          <cell r="U414" t="str">
            <v>CS73120.01</v>
          </cell>
        </row>
        <row r="415">
          <cell r="E415">
            <v>71204</v>
          </cell>
          <cell r="F415" t="str">
            <v>Interface Cables-Materials</v>
          </cell>
          <cell r="G415">
            <v>6826</v>
          </cell>
          <cell r="H415" t="str">
            <v>P.Cord de Fibra optica Monomodo/Singlemode SIMPLEX con conectores SC a SC en 1 mt</v>
          </cell>
          <cell r="I415" t="str">
            <v xml:space="preserve">UN </v>
          </cell>
          <cell r="J415">
            <v>0</v>
          </cell>
          <cell r="K415" t="str">
            <v>MICROLINK CON MATERIA PRIMA IMPORTADA</v>
          </cell>
          <cell r="L415" t="str">
            <v>MICROLINK</v>
          </cell>
          <cell r="M415">
            <v>12415</v>
          </cell>
          <cell r="N415">
            <v>0</v>
          </cell>
          <cell r="O415">
            <v>0</v>
          </cell>
          <cell r="P415">
            <v>0</v>
          </cell>
          <cell r="Q415" t="str">
            <v>COP</v>
          </cell>
          <cell r="R415">
            <v>0</v>
          </cell>
          <cell r="S415">
            <v>0</v>
          </cell>
          <cell r="T415">
            <v>12415</v>
          </cell>
          <cell r="U415" t="str">
            <v>SC-SC-1-SMD</v>
          </cell>
        </row>
        <row r="416">
          <cell r="E416">
            <v>71204</v>
          </cell>
          <cell r="F416" t="str">
            <v>Interface Cables-Materials</v>
          </cell>
          <cell r="G416">
            <v>6826</v>
          </cell>
          <cell r="H416" t="str">
            <v>Metro ENTERO adicional</v>
          </cell>
          <cell r="I416" t="str">
            <v>MT</v>
          </cell>
          <cell r="J416">
            <v>0</v>
          </cell>
          <cell r="K416" t="str">
            <v>MICROLINK CON MATERIA PRIMA IMPORTADA</v>
          </cell>
          <cell r="L416">
            <v>0</v>
          </cell>
          <cell r="M416">
            <v>356</v>
          </cell>
          <cell r="N416">
            <v>0</v>
          </cell>
          <cell r="O416">
            <v>0</v>
          </cell>
          <cell r="P416">
            <v>0</v>
          </cell>
          <cell r="Q416" t="str">
            <v>COP</v>
          </cell>
          <cell r="R416">
            <v>0</v>
          </cell>
          <cell r="S416">
            <v>0</v>
          </cell>
          <cell r="T416">
            <v>356</v>
          </cell>
          <cell r="U416" t="str">
            <v>CS73120.01</v>
          </cell>
        </row>
        <row r="417">
          <cell r="E417">
            <v>71204</v>
          </cell>
          <cell r="F417" t="str">
            <v>Interface Cables-Materials</v>
          </cell>
          <cell r="G417">
            <v>6826</v>
          </cell>
          <cell r="H417" t="str">
            <v>P.Cord de Fibra optica MonMonomodo/Singlemodeomodo SIMPLEX con conectores SC a FC en 1 mt</v>
          </cell>
          <cell r="I417" t="str">
            <v xml:space="preserve">UN </v>
          </cell>
          <cell r="J417">
            <v>0</v>
          </cell>
          <cell r="K417" t="str">
            <v>MICROLINK CON MATERIA PRIMA IMPORTADA</v>
          </cell>
          <cell r="L417" t="str">
            <v>MICROLINK</v>
          </cell>
          <cell r="M417">
            <v>13334</v>
          </cell>
          <cell r="N417">
            <v>0</v>
          </cell>
          <cell r="O417">
            <v>0</v>
          </cell>
          <cell r="P417">
            <v>0</v>
          </cell>
          <cell r="Q417" t="str">
            <v>COP</v>
          </cell>
          <cell r="R417">
            <v>0</v>
          </cell>
          <cell r="S417">
            <v>0</v>
          </cell>
          <cell r="T417">
            <v>13334</v>
          </cell>
          <cell r="U417" t="str">
            <v>SC-FC-1-SMD</v>
          </cell>
        </row>
        <row r="418">
          <cell r="E418">
            <v>71204</v>
          </cell>
          <cell r="F418" t="str">
            <v>Interface Cables-Materials</v>
          </cell>
          <cell r="G418">
            <v>6826</v>
          </cell>
          <cell r="H418" t="str">
            <v>Metro ENTERO adicional</v>
          </cell>
          <cell r="I418" t="str">
            <v>MT</v>
          </cell>
          <cell r="J418">
            <v>0</v>
          </cell>
          <cell r="K418" t="str">
            <v>MICROLINK CON MATERIA PRIMA IMPORTADA</v>
          </cell>
          <cell r="L418">
            <v>0</v>
          </cell>
          <cell r="M418">
            <v>356</v>
          </cell>
          <cell r="N418">
            <v>0</v>
          </cell>
          <cell r="O418">
            <v>0</v>
          </cell>
          <cell r="P418">
            <v>0</v>
          </cell>
          <cell r="Q418" t="str">
            <v>COP</v>
          </cell>
          <cell r="R418">
            <v>0</v>
          </cell>
          <cell r="S418">
            <v>0</v>
          </cell>
          <cell r="T418">
            <v>356</v>
          </cell>
          <cell r="U418" t="str">
            <v>CS73120.01</v>
          </cell>
        </row>
        <row r="419">
          <cell r="E419">
            <v>71204</v>
          </cell>
          <cell r="F419" t="str">
            <v>Interface Cables-Materials</v>
          </cell>
          <cell r="G419">
            <v>6826</v>
          </cell>
          <cell r="H419" t="str">
            <v>P.Cord de Fibra optica Monomodo/Singlemode SIMPLEX con conectores SC a ST en 1 mt</v>
          </cell>
          <cell r="I419" t="str">
            <v xml:space="preserve">UN </v>
          </cell>
          <cell r="J419">
            <v>0</v>
          </cell>
          <cell r="K419" t="str">
            <v>MICROLINK CON MATERIA PRIMA IMPORTADA</v>
          </cell>
          <cell r="L419" t="str">
            <v>MICROLINK</v>
          </cell>
          <cell r="M419">
            <v>12498</v>
          </cell>
          <cell r="N419">
            <v>0</v>
          </cell>
          <cell r="O419">
            <v>0</v>
          </cell>
          <cell r="P419">
            <v>0</v>
          </cell>
          <cell r="Q419" t="str">
            <v>COP</v>
          </cell>
          <cell r="R419">
            <v>0</v>
          </cell>
          <cell r="S419">
            <v>0</v>
          </cell>
          <cell r="T419">
            <v>12498</v>
          </cell>
          <cell r="U419" t="str">
            <v>SC-ST-1-SMD</v>
          </cell>
        </row>
        <row r="420">
          <cell r="E420">
            <v>71204</v>
          </cell>
          <cell r="F420" t="str">
            <v>Interface Cables-Materials</v>
          </cell>
          <cell r="G420">
            <v>6826</v>
          </cell>
          <cell r="H420" t="str">
            <v>Metro ENTERO adicional</v>
          </cell>
          <cell r="I420" t="str">
            <v>MT</v>
          </cell>
          <cell r="J420">
            <v>0</v>
          </cell>
          <cell r="K420" t="str">
            <v>MICROLINK CON MATERIA PRIMA IMPORTADA</v>
          </cell>
          <cell r="L420">
            <v>0</v>
          </cell>
          <cell r="M420">
            <v>356</v>
          </cell>
          <cell r="N420">
            <v>0</v>
          </cell>
          <cell r="O420">
            <v>0</v>
          </cell>
          <cell r="P420">
            <v>0</v>
          </cell>
          <cell r="Q420" t="str">
            <v>COP</v>
          </cell>
          <cell r="R420">
            <v>0</v>
          </cell>
          <cell r="S420">
            <v>0</v>
          </cell>
          <cell r="T420">
            <v>356</v>
          </cell>
          <cell r="U420" t="str">
            <v>CS73120.01</v>
          </cell>
        </row>
        <row r="421">
          <cell r="E421">
            <v>71204</v>
          </cell>
          <cell r="F421" t="str">
            <v>Interface Cables-Materials</v>
          </cell>
          <cell r="G421">
            <v>6826</v>
          </cell>
          <cell r="H421" t="str">
            <v>P.Cord de Fibra optica Monomodo/Singlemode SIMPLEX con conectores SC a LC APC en 1 mt</v>
          </cell>
          <cell r="I421" t="str">
            <v xml:space="preserve">UN </v>
          </cell>
          <cell r="J421">
            <v>0</v>
          </cell>
          <cell r="K421" t="str">
            <v>MICROLINK CON MATERIA PRIMA IMPORTADA</v>
          </cell>
          <cell r="L421" t="str">
            <v>MICROLINK</v>
          </cell>
          <cell r="M421">
            <v>25686</v>
          </cell>
          <cell r="N421">
            <v>0</v>
          </cell>
          <cell r="O421">
            <v>0</v>
          </cell>
          <cell r="P421">
            <v>0</v>
          </cell>
          <cell r="Q421" t="str">
            <v>COP</v>
          </cell>
          <cell r="R421">
            <v>0</v>
          </cell>
          <cell r="S421">
            <v>0</v>
          </cell>
          <cell r="T421">
            <v>25686</v>
          </cell>
          <cell r="U421" t="str">
            <v>SC-LC-APC-1-SMD</v>
          </cell>
        </row>
        <row r="422">
          <cell r="E422">
            <v>71204</v>
          </cell>
          <cell r="F422" t="str">
            <v>Interface Cables-Materials</v>
          </cell>
          <cell r="G422">
            <v>6826</v>
          </cell>
          <cell r="H422" t="str">
            <v>Metro ENTERO adicional</v>
          </cell>
          <cell r="I422" t="str">
            <v>MT</v>
          </cell>
          <cell r="J422">
            <v>0</v>
          </cell>
          <cell r="K422" t="str">
            <v>MICROLINK CON MATERIA PRIMA IMPORTADA</v>
          </cell>
          <cell r="L422">
            <v>0</v>
          </cell>
          <cell r="M422">
            <v>356</v>
          </cell>
          <cell r="N422">
            <v>0</v>
          </cell>
          <cell r="O422">
            <v>0</v>
          </cell>
          <cell r="P422">
            <v>0</v>
          </cell>
          <cell r="Q422" t="str">
            <v>COP</v>
          </cell>
          <cell r="R422">
            <v>0</v>
          </cell>
          <cell r="S422">
            <v>0</v>
          </cell>
          <cell r="T422">
            <v>356</v>
          </cell>
          <cell r="U422" t="str">
            <v>CS73120.01</v>
          </cell>
        </row>
        <row r="423">
          <cell r="E423">
            <v>71204</v>
          </cell>
          <cell r="F423" t="str">
            <v>Interface Cables-Materials</v>
          </cell>
          <cell r="G423">
            <v>6826</v>
          </cell>
          <cell r="H423" t="str">
            <v>P.Cord de Fibra optica Monomodo/Singlemode SIMPLEX con conectores SC a SC APC en 1 mt</v>
          </cell>
          <cell r="I423" t="str">
            <v xml:space="preserve">UN </v>
          </cell>
          <cell r="J423">
            <v>0</v>
          </cell>
          <cell r="K423" t="str">
            <v>MICROLINK CON MATERIA PRIMA IMPORTADA</v>
          </cell>
          <cell r="L423" t="str">
            <v>MICROLINK</v>
          </cell>
          <cell r="M423">
            <v>17075</v>
          </cell>
          <cell r="N423">
            <v>0</v>
          </cell>
          <cell r="O423">
            <v>0</v>
          </cell>
          <cell r="P423">
            <v>0</v>
          </cell>
          <cell r="Q423" t="str">
            <v>COP</v>
          </cell>
          <cell r="R423">
            <v>0</v>
          </cell>
          <cell r="S423">
            <v>0</v>
          </cell>
          <cell r="T423">
            <v>17075</v>
          </cell>
          <cell r="U423" t="str">
            <v>SC-SC-APC-1-SMD</v>
          </cell>
        </row>
        <row r="424">
          <cell r="E424">
            <v>71204</v>
          </cell>
          <cell r="F424" t="str">
            <v>Interface Cables-Materials</v>
          </cell>
          <cell r="G424">
            <v>6826</v>
          </cell>
          <cell r="H424" t="str">
            <v>Metro ENTERO adicional</v>
          </cell>
          <cell r="I424" t="str">
            <v>MT</v>
          </cell>
          <cell r="J424">
            <v>0</v>
          </cell>
          <cell r="K424" t="str">
            <v>MICROLINK CON MATERIA PRIMA IMPORTADA</v>
          </cell>
          <cell r="L424">
            <v>0</v>
          </cell>
          <cell r="M424">
            <v>356</v>
          </cell>
          <cell r="N424">
            <v>0</v>
          </cell>
          <cell r="O424">
            <v>0</v>
          </cell>
          <cell r="P424">
            <v>0</v>
          </cell>
          <cell r="Q424" t="str">
            <v>COP</v>
          </cell>
          <cell r="R424">
            <v>0</v>
          </cell>
          <cell r="S424">
            <v>0</v>
          </cell>
          <cell r="T424">
            <v>356</v>
          </cell>
          <cell r="U424" t="str">
            <v>CS73120.01</v>
          </cell>
        </row>
        <row r="425">
          <cell r="E425">
            <v>71204</v>
          </cell>
          <cell r="F425" t="str">
            <v>Interface Cables-Materials</v>
          </cell>
          <cell r="G425">
            <v>6826</v>
          </cell>
          <cell r="H425" t="str">
            <v>P.Cord de Fibra optica Monomodo/Singlemode SIMPLEX con conectores SC a FC APC en 1 mt</v>
          </cell>
          <cell r="I425" t="str">
            <v xml:space="preserve">UN </v>
          </cell>
          <cell r="J425">
            <v>0</v>
          </cell>
          <cell r="K425" t="str">
            <v>MICROLINK CON MATERIA PRIMA IMPORTADA</v>
          </cell>
          <cell r="L425" t="str">
            <v>MICROLINK</v>
          </cell>
          <cell r="M425">
            <v>21109</v>
          </cell>
          <cell r="N425">
            <v>0</v>
          </cell>
          <cell r="O425">
            <v>0</v>
          </cell>
          <cell r="P425">
            <v>0</v>
          </cell>
          <cell r="Q425" t="str">
            <v>COP</v>
          </cell>
          <cell r="R425">
            <v>0</v>
          </cell>
          <cell r="S425">
            <v>0</v>
          </cell>
          <cell r="T425">
            <v>21109</v>
          </cell>
          <cell r="U425" t="str">
            <v>SC-FC-APC-1-SMD</v>
          </cell>
        </row>
        <row r="426">
          <cell r="E426">
            <v>71204</v>
          </cell>
          <cell r="F426" t="str">
            <v>Interface Cables-Materials</v>
          </cell>
          <cell r="G426">
            <v>6826</v>
          </cell>
          <cell r="H426" t="str">
            <v>Metro ENTERO adicional</v>
          </cell>
          <cell r="I426" t="str">
            <v>MT</v>
          </cell>
          <cell r="J426">
            <v>0</v>
          </cell>
          <cell r="K426" t="str">
            <v>MICROLINK CON MATERIA PRIMA IMPORTADA</v>
          </cell>
          <cell r="L426">
            <v>0</v>
          </cell>
          <cell r="M426">
            <v>356</v>
          </cell>
          <cell r="N426">
            <v>0</v>
          </cell>
          <cell r="O426">
            <v>0</v>
          </cell>
          <cell r="P426">
            <v>0</v>
          </cell>
          <cell r="Q426" t="str">
            <v>COP</v>
          </cell>
          <cell r="R426">
            <v>0</v>
          </cell>
          <cell r="S426">
            <v>0</v>
          </cell>
          <cell r="T426">
            <v>356</v>
          </cell>
          <cell r="U426" t="str">
            <v>CS73120.01</v>
          </cell>
        </row>
        <row r="427">
          <cell r="E427">
            <v>71204</v>
          </cell>
          <cell r="F427" t="str">
            <v>Interface Cables-Materials</v>
          </cell>
          <cell r="G427">
            <v>6826</v>
          </cell>
          <cell r="H427" t="str">
            <v>P.Cord de Fibra optica Monomodo/Singlemode SIMPLEX con conectores FC a FC en 1 mt</v>
          </cell>
          <cell r="I427" t="str">
            <v xml:space="preserve">UN </v>
          </cell>
          <cell r="J427">
            <v>0</v>
          </cell>
          <cell r="K427" t="str">
            <v>MICROLINK CON MATERIA PRIMA IMPORTADA</v>
          </cell>
          <cell r="L427" t="str">
            <v>MICROLINK</v>
          </cell>
          <cell r="M427">
            <v>14275</v>
          </cell>
          <cell r="N427">
            <v>0</v>
          </cell>
          <cell r="O427">
            <v>0</v>
          </cell>
          <cell r="P427">
            <v>0</v>
          </cell>
          <cell r="Q427" t="str">
            <v>COP</v>
          </cell>
          <cell r="R427">
            <v>0</v>
          </cell>
          <cell r="S427">
            <v>0</v>
          </cell>
          <cell r="T427">
            <v>14275</v>
          </cell>
          <cell r="U427" t="str">
            <v>FC-FC-1SMD</v>
          </cell>
        </row>
        <row r="428">
          <cell r="E428">
            <v>71204</v>
          </cell>
          <cell r="F428" t="str">
            <v>Interface Cables-Materials</v>
          </cell>
          <cell r="G428">
            <v>6826</v>
          </cell>
          <cell r="H428" t="str">
            <v>Metro ENTERO adicional</v>
          </cell>
          <cell r="I428" t="str">
            <v>MT</v>
          </cell>
          <cell r="J428">
            <v>0</v>
          </cell>
          <cell r="K428" t="str">
            <v>MICROLINK CON MATERIA PRIMA IMPORTADA</v>
          </cell>
          <cell r="L428">
            <v>0</v>
          </cell>
          <cell r="M428">
            <v>356</v>
          </cell>
          <cell r="N428">
            <v>0</v>
          </cell>
          <cell r="O428">
            <v>0</v>
          </cell>
          <cell r="P428">
            <v>0</v>
          </cell>
          <cell r="Q428" t="str">
            <v>COP</v>
          </cell>
          <cell r="R428">
            <v>0</v>
          </cell>
          <cell r="S428">
            <v>0</v>
          </cell>
          <cell r="T428">
            <v>356</v>
          </cell>
          <cell r="U428" t="str">
            <v>CS73120.01</v>
          </cell>
        </row>
        <row r="429">
          <cell r="E429">
            <v>71204</v>
          </cell>
          <cell r="F429" t="str">
            <v>Interface Cables-Materials</v>
          </cell>
          <cell r="G429">
            <v>6826</v>
          </cell>
          <cell r="H429" t="str">
            <v>P.Cord de Fibra optica Monomodo/Singlemode SIMPLEX con conectores FC a ST en 1 mt</v>
          </cell>
          <cell r="I429" t="str">
            <v xml:space="preserve">UN </v>
          </cell>
          <cell r="J429">
            <v>0</v>
          </cell>
          <cell r="K429" t="str">
            <v>MICROLINK CON MATERIA PRIMA IMPORTADA</v>
          </cell>
          <cell r="L429" t="str">
            <v>MICROLINK</v>
          </cell>
          <cell r="M429">
            <v>13439</v>
          </cell>
          <cell r="N429">
            <v>0</v>
          </cell>
          <cell r="O429">
            <v>0</v>
          </cell>
          <cell r="P429">
            <v>0</v>
          </cell>
          <cell r="Q429" t="str">
            <v>COP</v>
          </cell>
          <cell r="R429">
            <v>0</v>
          </cell>
          <cell r="S429">
            <v>0</v>
          </cell>
          <cell r="T429">
            <v>13439</v>
          </cell>
          <cell r="U429" t="str">
            <v>FC-ST-1SMD</v>
          </cell>
        </row>
        <row r="430">
          <cell r="E430">
            <v>71204</v>
          </cell>
          <cell r="F430" t="str">
            <v>Interface Cables-Materials</v>
          </cell>
          <cell r="G430">
            <v>6826</v>
          </cell>
          <cell r="H430" t="str">
            <v>Metro ENTERO adicional</v>
          </cell>
          <cell r="I430" t="str">
            <v>MT</v>
          </cell>
          <cell r="J430">
            <v>0</v>
          </cell>
          <cell r="K430" t="str">
            <v>MICROLINK CON MATERIA PRIMA IMPORTADA</v>
          </cell>
          <cell r="L430">
            <v>0</v>
          </cell>
          <cell r="M430">
            <v>356</v>
          </cell>
          <cell r="N430">
            <v>0</v>
          </cell>
          <cell r="O430">
            <v>0</v>
          </cell>
          <cell r="P430">
            <v>0</v>
          </cell>
          <cell r="Q430" t="str">
            <v>COP</v>
          </cell>
          <cell r="R430">
            <v>0</v>
          </cell>
          <cell r="S430">
            <v>0</v>
          </cell>
          <cell r="T430">
            <v>356</v>
          </cell>
          <cell r="U430" t="str">
            <v>CS73120.01</v>
          </cell>
        </row>
        <row r="431">
          <cell r="E431">
            <v>71204</v>
          </cell>
          <cell r="F431" t="str">
            <v>Interface Cables-Materials</v>
          </cell>
          <cell r="G431">
            <v>6826</v>
          </cell>
          <cell r="H431" t="str">
            <v>P.Cord de Fibra optica Monomodo/Singlemode SIMPLEX con conectores FC a LC APC en 1 mt</v>
          </cell>
          <cell r="I431" t="str">
            <v xml:space="preserve">UN </v>
          </cell>
          <cell r="J431">
            <v>0</v>
          </cell>
          <cell r="K431" t="str">
            <v>MICROLINK CON MATERIA PRIMA IMPORTADA</v>
          </cell>
          <cell r="L431" t="str">
            <v>MICROLINK</v>
          </cell>
          <cell r="M431">
            <v>26606</v>
          </cell>
          <cell r="N431">
            <v>0</v>
          </cell>
          <cell r="O431">
            <v>0</v>
          </cell>
          <cell r="P431">
            <v>0</v>
          </cell>
          <cell r="Q431" t="str">
            <v>COP</v>
          </cell>
          <cell r="R431">
            <v>0</v>
          </cell>
          <cell r="S431">
            <v>0</v>
          </cell>
          <cell r="T431">
            <v>26606</v>
          </cell>
          <cell r="U431" t="str">
            <v>FC-LC-APC-1-SMD</v>
          </cell>
        </row>
        <row r="432">
          <cell r="E432">
            <v>71204</v>
          </cell>
          <cell r="F432" t="str">
            <v>Interface Cables-Materials</v>
          </cell>
          <cell r="G432">
            <v>6826</v>
          </cell>
          <cell r="H432" t="str">
            <v>Metro ENTERO adicional</v>
          </cell>
          <cell r="I432" t="str">
            <v>MT</v>
          </cell>
          <cell r="J432">
            <v>0</v>
          </cell>
          <cell r="K432" t="str">
            <v>MICROLINK CON MATERIA PRIMA IMPORTADA</v>
          </cell>
          <cell r="L432">
            <v>0</v>
          </cell>
          <cell r="M432">
            <v>356</v>
          </cell>
          <cell r="N432">
            <v>0</v>
          </cell>
          <cell r="O432">
            <v>0</v>
          </cell>
          <cell r="P432">
            <v>0</v>
          </cell>
          <cell r="Q432" t="str">
            <v>COP</v>
          </cell>
          <cell r="R432">
            <v>0</v>
          </cell>
          <cell r="S432">
            <v>0</v>
          </cell>
          <cell r="T432">
            <v>356</v>
          </cell>
          <cell r="U432" t="str">
            <v>CS73120.01</v>
          </cell>
        </row>
        <row r="433">
          <cell r="E433">
            <v>71204</v>
          </cell>
          <cell r="F433" t="str">
            <v>Interface Cables-Materials</v>
          </cell>
          <cell r="G433">
            <v>6826</v>
          </cell>
          <cell r="H433" t="str">
            <v>P.Cord de Fibra optica Monomodo/Singlemode SIMPLEX con conectores FC a SC APC en 1 mt</v>
          </cell>
          <cell r="I433" t="str">
            <v xml:space="preserve">UN </v>
          </cell>
          <cell r="J433">
            <v>0</v>
          </cell>
          <cell r="K433" t="str">
            <v>MICROLINK CON MATERIA PRIMA IMPORTADA</v>
          </cell>
          <cell r="L433" t="str">
            <v>MICROLINK</v>
          </cell>
          <cell r="M433">
            <v>17995</v>
          </cell>
          <cell r="N433">
            <v>0</v>
          </cell>
          <cell r="O433">
            <v>0</v>
          </cell>
          <cell r="P433">
            <v>0</v>
          </cell>
          <cell r="Q433" t="str">
            <v>COP</v>
          </cell>
          <cell r="R433">
            <v>0</v>
          </cell>
          <cell r="S433">
            <v>0</v>
          </cell>
          <cell r="T433">
            <v>17995</v>
          </cell>
          <cell r="U433" t="str">
            <v>FC-SC-APC-1-SMD</v>
          </cell>
        </row>
        <row r="434">
          <cell r="E434">
            <v>71204</v>
          </cell>
          <cell r="F434" t="str">
            <v>Interface Cables-Materials</v>
          </cell>
          <cell r="G434">
            <v>6826</v>
          </cell>
          <cell r="H434" t="str">
            <v>Metro ENTERO adicional</v>
          </cell>
          <cell r="I434" t="str">
            <v>MT</v>
          </cell>
          <cell r="J434">
            <v>0</v>
          </cell>
          <cell r="K434" t="str">
            <v>MICROLINK CON MATERIA PRIMA IMPORTADA</v>
          </cell>
          <cell r="L434">
            <v>0</v>
          </cell>
          <cell r="M434">
            <v>356</v>
          </cell>
          <cell r="N434">
            <v>0</v>
          </cell>
          <cell r="O434">
            <v>0</v>
          </cell>
          <cell r="P434">
            <v>0</v>
          </cell>
          <cell r="Q434" t="str">
            <v>COP</v>
          </cell>
          <cell r="R434">
            <v>0</v>
          </cell>
          <cell r="S434">
            <v>0</v>
          </cell>
          <cell r="T434">
            <v>356</v>
          </cell>
          <cell r="U434" t="str">
            <v>CS73120.01</v>
          </cell>
        </row>
        <row r="435">
          <cell r="E435">
            <v>71204</v>
          </cell>
          <cell r="F435" t="str">
            <v>Interface Cables-Materials</v>
          </cell>
          <cell r="G435">
            <v>6826</v>
          </cell>
          <cell r="H435" t="str">
            <v>P.Cord de Fibra optica Monomodo/Singlemode SIMPLEX con conectores FC a FC APC en 1 mt</v>
          </cell>
          <cell r="I435" t="str">
            <v xml:space="preserve">UN </v>
          </cell>
          <cell r="J435">
            <v>0</v>
          </cell>
          <cell r="K435" t="str">
            <v>MICROLINK CON MATERIA PRIMA IMPORTADA</v>
          </cell>
          <cell r="L435" t="str">
            <v>MICROLINK</v>
          </cell>
          <cell r="M435">
            <v>22029</v>
          </cell>
          <cell r="N435">
            <v>0</v>
          </cell>
          <cell r="O435">
            <v>0</v>
          </cell>
          <cell r="P435">
            <v>0</v>
          </cell>
          <cell r="Q435" t="str">
            <v>COP</v>
          </cell>
          <cell r="R435">
            <v>0</v>
          </cell>
          <cell r="S435">
            <v>0</v>
          </cell>
          <cell r="T435">
            <v>22029</v>
          </cell>
          <cell r="U435" t="str">
            <v>FC-FC-APC-1-SMD</v>
          </cell>
        </row>
        <row r="436">
          <cell r="E436">
            <v>71204</v>
          </cell>
          <cell r="F436" t="str">
            <v>Interface Cables-Materials</v>
          </cell>
          <cell r="G436">
            <v>6826</v>
          </cell>
          <cell r="H436" t="str">
            <v>Metro ENTERO adicional</v>
          </cell>
          <cell r="I436" t="str">
            <v>MT</v>
          </cell>
          <cell r="J436">
            <v>0</v>
          </cell>
          <cell r="K436" t="str">
            <v>MICROLINK CON MATERIA PRIMA IMPORTADA</v>
          </cell>
          <cell r="L436">
            <v>0</v>
          </cell>
          <cell r="M436">
            <v>356</v>
          </cell>
          <cell r="N436">
            <v>0</v>
          </cell>
          <cell r="O436">
            <v>0</v>
          </cell>
          <cell r="P436">
            <v>0</v>
          </cell>
          <cell r="Q436" t="str">
            <v>COP</v>
          </cell>
          <cell r="R436">
            <v>0</v>
          </cell>
          <cell r="S436">
            <v>0</v>
          </cell>
          <cell r="T436">
            <v>356</v>
          </cell>
          <cell r="U436" t="str">
            <v>CS73120.01</v>
          </cell>
        </row>
        <row r="437">
          <cell r="E437">
            <v>71204</v>
          </cell>
          <cell r="F437" t="str">
            <v>Interface Cables-Materials</v>
          </cell>
          <cell r="G437">
            <v>6826</v>
          </cell>
          <cell r="H437" t="str">
            <v>P.Cord de Fibra optica Monomodo/Singlemode SIMPLEX con conectores ST a ST en 1 mt</v>
          </cell>
          <cell r="I437" t="str">
            <v xml:space="preserve">UN </v>
          </cell>
          <cell r="J437">
            <v>0</v>
          </cell>
          <cell r="K437" t="str">
            <v>MICROLINK CON MATERIA PRIMA IMPORTADA</v>
          </cell>
          <cell r="L437" t="str">
            <v>MICROLINK</v>
          </cell>
          <cell r="M437">
            <v>12603</v>
          </cell>
          <cell r="N437">
            <v>0</v>
          </cell>
          <cell r="O437">
            <v>0</v>
          </cell>
          <cell r="P437">
            <v>0</v>
          </cell>
          <cell r="Q437" t="str">
            <v>COP</v>
          </cell>
          <cell r="R437">
            <v>0</v>
          </cell>
          <cell r="S437">
            <v>0</v>
          </cell>
          <cell r="T437">
            <v>12603</v>
          </cell>
          <cell r="U437" t="str">
            <v>ST-ST-1SMD</v>
          </cell>
        </row>
        <row r="438">
          <cell r="E438">
            <v>71204</v>
          </cell>
          <cell r="F438" t="str">
            <v>Interface Cables-Materials</v>
          </cell>
          <cell r="G438">
            <v>6826</v>
          </cell>
          <cell r="H438" t="str">
            <v>Metro ENTERO adicional</v>
          </cell>
          <cell r="I438" t="str">
            <v>MT</v>
          </cell>
          <cell r="J438">
            <v>0</v>
          </cell>
          <cell r="K438" t="str">
            <v>MICROLINK CON MATERIA PRIMA IMPORTADA</v>
          </cell>
          <cell r="L438">
            <v>0</v>
          </cell>
          <cell r="M438">
            <v>356</v>
          </cell>
          <cell r="N438">
            <v>0</v>
          </cell>
          <cell r="O438">
            <v>0</v>
          </cell>
          <cell r="P438">
            <v>0</v>
          </cell>
          <cell r="Q438" t="str">
            <v>COP</v>
          </cell>
          <cell r="R438">
            <v>0</v>
          </cell>
          <cell r="S438">
            <v>0</v>
          </cell>
          <cell r="T438">
            <v>356</v>
          </cell>
          <cell r="U438" t="str">
            <v>CS73120.01</v>
          </cell>
        </row>
        <row r="439">
          <cell r="E439">
            <v>71204</v>
          </cell>
          <cell r="F439" t="str">
            <v>Interface Cables-Materials</v>
          </cell>
          <cell r="G439">
            <v>6826</v>
          </cell>
          <cell r="H439" t="str">
            <v>P.Cord de Fibra optica Monomodo SIMPLEX con conectores ST a LC APC en 1 mt</v>
          </cell>
          <cell r="I439" t="str">
            <v xml:space="preserve">UN </v>
          </cell>
          <cell r="J439">
            <v>0</v>
          </cell>
          <cell r="K439" t="str">
            <v>MICROLINK CON MATERIA PRIMA IMPORTADA</v>
          </cell>
          <cell r="L439" t="str">
            <v>MICROLINK</v>
          </cell>
          <cell r="M439">
            <v>25770</v>
          </cell>
          <cell r="N439">
            <v>0</v>
          </cell>
          <cell r="O439">
            <v>0</v>
          </cell>
          <cell r="P439">
            <v>0</v>
          </cell>
          <cell r="Q439" t="str">
            <v>COP</v>
          </cell>
          <cell r="R439">
            <v>0</v>
          </cell>
          <cell r="S439">
            <v>0</v>
          </cell>
          <cell r="T439">
            <v>25770</v>
          </cell>
          <cell r="U439" t="str">
            <v>ST-LC-APC-1-SMD</v>
          </cell>
        </row>
        <row r="440">
          <cell r="E440">
            <v>71204</v>
          </cell>
          <cell r="F440" t="str">
            <v>Interface Cables-Materials</v>
          </cell>
          <cell r="G440">
            <v>6826</v>
          </cell>
          <cell r="H440" t="str">
            <v>Metro ENTERO adicional</v>
          </cell>
          <cell r="I440" t="str">
            <v>MT</v>
          </cell>
          <cell r="J440">
            <v>0</v>
          </cell>
          <cell r="K440" t="str">
            <v>MICROLINK CON MATERIA PRIMA IMPORTADA</v>
          </cell>
          <cell r="L440">
            <v>0</v>
          </cell>
          <cell r="M440">
            <v>356</v>
          </cell>
          <cell r="N440">
            <v>0</v>
          </cell>
          <cell r="O440">
            <v>0</v>
          </cell>
          <cell r="P440">
            <v>0</v>
          </cell>
          <cell r="Q440" t="str">
            <v>COP</v>
          </cell>
          <cell r="R440">
            <v>0</v>
          </cell>
          <cell r="S440">
            <v>0</v>
          </cell>
          <cell r="T440">
            <v>356</v>
          </cell>
          <cell r="U440" t="str">
            <v>CS73120.01</v>
          </cell>
        </row>
        <row r="441">
          <cell r="E441">
            <v>71204</v>
          </cell>
          <cell r="F441" t="str">
            <v>Interface Cables-Materials</v>
          </cell>
          <cell r="G441">
            <v>6826</v>
          </cell>
          <cell r="H441" t="str">
            <v>P.Cord de Fibra optica Monomodo/Singlemode SIMPLEX con conectores ST a SC APC en 1 mt</v>
          </cell>
          <cell r="I441" t="str">
            <v xml:space="preserve">UN </v>
          </cell>
          <cell r="J441">
            <v>0</v>
          </cell>
          <cell r="K441" t="str">
            <v>MICROLINK CON MATERIA PRIMA IMPORTADA</v>
          </cell>
          <cell r="L441" t="str">
            <v>MICROLINK</v>
          </cell>
          <cell r="M441">
            <v>17159</v>
          </cell>
          <cell r="N441">
            <v>0</v>
          </cell>
          <cell r="O441">
            <v>0</v>
          </cell>
          <cell r="P441">
            <v>0</v>
          </cell>
          <cell r="Q441" t="str">
            <v>COP</v>
          </cell>
          <cell r="R441">
            <v>0</v>
          </cell>
          <cell r="S441">
            <v>0</v>
          </cell>
          <cell r="T441">
            <v>17159</v>
          </cell>
          <cell r="U441" t="str">
            <v>ST-SC-1SMD</v>
          </cell>
        </row>
        <row r="442">
          <cell r="E442">
            <v>71204</v>
          </cell>
          <cell r="F442" t="str">
            <v>Interface Cables-Materials</v>
          </cell>
          <cell r="G442">
            <v>6826</v>
          </cell>
          <cell r="H442" t="str">
            <v>Metro ENTERO adicional</v>
          </cell>
          <cell r="I442" t="str">
            <v>MT</v>
          </cell>
          <cell r="J442">
            <v>0</v>
          </cell>
          <cell r="K442" t="str">
            <v>MICROLINK CON MATERIA PRIMA IMPORTADA</v>
          </cell>
          <cell r="L442">
            <v>0</v>
          </cell>
          <cell r="M442">
            <v>356</v>
          </cell>
          <cell r="N442">
            <v>0</v>
          </cell>
          <cell r="O442">
            <v>0</v>
          </cell>
          <cell r="P442">
            <v>0</v>
          </cell>
          <cell r="Q442" t="str">
            <v>COP</v>
          </cell>
          <cell r="R442">
            <v>0</v>
          </cell>
          <cell r="S442">
            <v>0</v>
          </cell>
          <cell r="T442">
            <v>356</v>
          </cell>
          <cell r="U442" t="str">
            <v>CS73120.01</v>
          </cell>
        </row>
        <row r="443">
          <cell r="E443">
            <v>71204</v>
          </cell>
          <cell r="F443" t="str">
            <v>Interface Cables-Materials</v>
          </cell>
          <cell r="G443">
            <v>6826</v>
          </cell>
          <cell r="H443" t="str">
            <v>P.Cord de Fibra optica Monomodo/Singlemode SIMPLEX con conectores ST a FC APC en 1 mt</v>
          </cell>
          <cell r="I443" t="str">
            <v xml:space="preserve">UN </v>
          </cell>
          <cell r="J443">
            <v>0</v>
          </cell>
          <cell r="K443" t="str">
            <v>MICROLINK CON MATERIA PRIMA IMPORTADA</v>
          </cell>
          <cell r="L443" t="str">
            <v>MICROLINK</v>
          </cell>
          <cell r="M443">
            <v>21193</v>
          </cell>
          <cell r="N443">
            <v>0</v>
          </cell>
          <cell r="O443">
            <v>0</v>
          </cell>
          <cell r="P443">
            <v>0</v>
          </cell>
          <cell r="Q443" t="str">
            <v>COP</v>
          </cell>
          <cell r="R443">
            <v>0</v>
          </cell>
          <cell r="S443">
            <v>0</v>
          </cell>
          <cell r="T443">
            <v>21193</v>
          </cell>
          <cell r="U443" t="str">
            <v>ST-FC-APC-1-SMD</v>
          </cell>
        </row>
        <row r="444">
          <cell r="E444">
            <v>71204</v>
          </cell>
          <cell r="F444" t="str">
            <v>Interface Cables-Materials</v>
          </cell>
          <cell r="G444">
            <v>6826</v>
          </cell>
          <cell r="H444" t="str">
            <v>Metro ENTERO adicional</v>
          </cell>
          <cell r="I444" t="str">
            <v>MT</v>
          </cell>
          <cell r="J444">
            <v>0</v>
          </cell>
          <cell r="K444" t="str">
            <v>MICROLINK CON MATERIA PRIMA IMPORTADA</v>
          </cell>
          <cell r="L444">
            <v>0</v>
          </cell>
          <cell r="M444">
            <v>356</v>
          </cell>
          <cell r="N444">
            <v>0</v>
          </cell>
          <cell r="O444">
            <v>0</v>
          </cell>
          <cell r="P444">
            <v>0</v>
          </cell>
          <cell r="Q444" t="str">
            <v>COP</v>
          </cell>
          <cell r="R444">
            <v>0</v>
          </cell>
          <cell r="S444">
            <v>0</v>
          </cell>
          <cell r="T444">
            <v>356</v>
          </cell>
          <cell r="U444" t="str">
            <v>CS73120.01</v>
          </cell>
        </row>
        <row r="445">
          <cell r="E445">
            <v>71204</v>
          </cell>
          <cell r="F445" t="str">
            <v>Interface Cables-Materials</v>
          </cell>
          <cell r="G445">
            <v>6826</v>
          </cell>
          <cell r="H445" t="str">
            <v>P.Cord de Fibra optica Monomodo/Singlemode SIMPLEX con conectores LC APC a LC APC en 1 mt</v>
          </cell>
          <cell r="I445" t="str">
            <v xml:space="preserve">UN </v>
          </cell>
          <cell r="J445">
            <v>0</v>
          </cell>
          <cell r="K445" t="str">
            <v>MICROLINK CON MATERIA PRIMA IMPORTADA</v>
          </cell>
          <cell r="L445" t="str">
            <v>MICROLINK</v>
          </cell>
          <cell r="M445">
            <v>38937</v>
          </cell>
          <cell r="N445">
            <v>0</v>
          </cell>
          <cell r="O445">
            <v>0</v>
          </cell>
          <cell r="P445">
            <v>0</v>
          </cell>
          <cell r="Q445" t="str">
            <v>COP</v>
          </cell>
          <cell r="R445">
            <v>0</v>
          </cell>
          <cell r="S445">
            <v>0</v>
          </cell>
          <cell r="T445">
            <v>38937</v>
          </cell>
          <cell r="U445" t="str">
            <v>LC-APC-LC-1-SMD</v>
          </cell>
        </row>
        <row r="446">
          <cell r="E446">
            <v>71204</v>
          </cell>
          <cell r="F446" t="str">
            <v>Interface Cables-Materials</v>
          </cell>
          <cell r="G446">
            <v>6826</v>
          </cell>
          <cell r="H446" t="str">
            <v>Metro ENTERO adicional</v>
          </cell>
          <cell r="I446" t="str">
            <v>MT</v>
          </cell>
          <cell r="J446">
            <v>0</v>
          </cell>
          <cell r="K446" t="str">
            <v>MICROLINK CON MATERIA PRIMA IMPORTADA</v>
          </cell>
          <cell r="L446">
            <v>0</v>
          </cell>
          <cell r="M446">
            <v>356</v>
          </cell>
          <cell r="N446">
            <v>0</v>
          </cell>
          <cell r="O446">
            <v>0</v>
          </cell>
          <cell r="P446">
            <v>0</v>
          </cell>
          <cell r="Q446" t="str">
            <v>COP</v>
          </cell>
          <cell r="R446">
            <v>0</v>
          </cell>
          <cell r="S446">
            <v>0</v>
          </cell>
          <cell r="T446">
            <v>356</v>
          </cell>
          <cell r="U446" t="str">
            <v>CS73120.01</v>
          </cell>
        </row>
        <row r="447">
          <cell r="E447">
            <v>71204</v>
          </cell>
          <cell r="F447" t="str">
            <v>Interface Cables-Materials</v>
          </cell>
          <cell r="G447">
            <v>6826</v>
          </cell>
          <cell r="H447" t="str">
            <v>P.Cord de Fibra optica Monomodo/Singlemode SIMPLEX con conectores LC APC a SC APC en 1 mt</v>
          </cell>
          <cell r="I447" t="str">
            <v xml:space="preserve">UN </v>
          </cell>
          <cell r="J447">
            <v>0</v>
          </cell>
          <cell r="K447" t="str">
            <v>MICROLINK CON MATERIA PRIMA IMPORTADA</v>
          </cell>
          <cell r="L447" t="str">
            <v>MICROLINK</v>
          </cell>
          <cell r="M447">
            <v>30326</v>
          </cell>
          <cell r="N447">
            <v>0</v>
          </cell>
          <cell r="O447">
            <v>0</v>
          </cell>
          <cell r="P447">
            <v>0</v>
          </cell>
          <cell r="Q447" t="str">
            <v>COP</v>
          </cell>
          <cell r="R447">
            <v>0</v>
          </cell>
          <cell r="S447">
            <v>0</v>
          </cell>
          <cell r="T447">
            <v>30326</v>
          </cell>
          <cell r="U447" t="str">
            <v>LC-APC-SC-1-SMD</v>
          </cell>
        </row>
        <row r="448">
          <cell r="E448">
            <v>71204</v>
          </cell>
          <cell r="F448" t="str">
            <v>Interface Cables-Materials</v>
          </cell>
          <cell r="G448">
            <v>6826</v>
          </cell>
          <cell r="H448" t="str">
            <v>Metro ENTERO adicional</v>
          </cell>
          <cell r="I448" t="str">
            <v>MT</v>
          </cell>
          <cell r="J448">
            <v>0</v>
          </cell>
          <cell r="K448" t="str">
            <v>MICROLINK CON MATERIA PRIMA IMPORTADA</v>
          </cell>
          <cell r="L448">
            <v>0</v>
          </cell>
          <cell r="M448">
            <v>356</v>
          </cell>
          <cell r="N448">
            <v>0</v>
          </cell>
          <cell r="O448">
            <v>0</v>
          </cell>
          <cell r="P448">
            <v>0</v>
          </cell>
          <cell r="Q448" t="str">
            <v>COP</v>
          </cell>
          <cell r="R448">
            <v>0</v>
          </cell>
          <cell r="S448">
            <v>0</v>
          </cell>
          <cell r="T448">
            <v>356</v>
          </cell>
          <cell r="U448" t="str">
            <v>CS73120.01</v>
          </cell>
        </row>
        <row r="449">
          <cell r="E449">
            <v>71204</v>
          </cell>
          <cell r="F449" t="str">
            <v>Interface Cables-Materials</v>
          </cell>
          <cell r="G449">
            <v>6826</v>
          </cell>
          <cell r="H449" t="str">
            <v>P.Cord de Fibra optica Monomodo/Singlemode SIMPLEX con conectores LC APC a FC APC en 1 mt</v>
          </cell>
          <cell r="I449" t="str">
            <v xml:space="preserve">UN </v>
          </cell>
          <cell r="J449">
            <v>0</v>
          </cell>
          <cell r="K449" t="str">
            <v>MICROLINK CON MATERIA PRIMA IMPORTADA</v>
          </cell>
          <cell r="L449" t="str">
            <v>MICROLINK</v>
          </cell>
          <cell r="M449">
            <v>34360</v>
          </cell>
          <cell r="N449">
            <v>0</v>
          </cell>
          <cell r="O449">
            <v>0</v>
          </cell>
          <cell r="P449">
            <v>0</v>
          </cell>
          <cell r="Q449" t="str">
            <v>COP</v>
          </cell>
          <cell r="R449">
            <v>0</v>
          </cell>
          <cell r="S449">
            <v>0</v>
          </cell>
          <cell r="T449">
            <v>34360</v>
          </cell>
          <cell r="U449" t="str">
            <v>LC-APC-FC-1-SMD</v>
          </cell>
        </row>
        <row r="450">
          <cell r="E450">
            <v>71204</v>
          </cell>
          <cell r="F450" t="str">
            <v>Interface Cables-Materials</v>
          </cell>
          <cell r="G450">
            <v>6826</v>
          </cell>
          <cell r="H450" t="str">
            <v>Metro ENTERO adicional</v>
          </cell>
          <cell r="I450" t="str">
            <v>MT</v>
          </cell>
          <cell r="J450">
            <v>0</v>
          </cell>
          <cell r="K450" t="str">
            <v>MICROLINK CON MATERIA PRIMA IMPORTADA</v>
          </cell>
          <cell r="L450">
            <v>0</v>
          </cell>
          <cell r="M450">
            <v>356</v>
          </cell>
          <cell r="N450">
            <v>0</v>
          </cell>
          <cell r="O450">
            <v>0</v>
          </cell>
          <cell r="P450">
            <v>0</v>
          </cell>
          <cell r="Q450" t="str">
            <v>COP</v>
          </cell>
          <cell r="R450">
            <v>0</v>
          </cell>
          <cell r="S450">
            <v>0</v>
          </cell>
          <cell r="T450">
            <v>356</v>
          </cell>
          <cell r="U450" t="str">
            <v>CS73120.01</v>
          </cell>
        </row>
        <row r="451">
          <cell r="E451">
            <v>71204</v>
          </cell>
          <cell r="F451" t="str">
            <v>Interface Cables-Materials</v>
          </cell>
          <cell r="G451">
            <v>6826</v>
          </cell>
          <cell r="H451" t="str">
            <v>P.Cord de Fibra optica Monomodo/Singlemode SIMPLEX con conectores SC APC a SC APC en 1 mt</v>
          </cell>
          <cell r="I451" t="str">
            <v xml:space="preserve">UN </v>
          </cell>
          <cell r="J451">
            <v>0</v>
          </cell>
          <cell r="K451" t="str">
            <v>MICROLINK CON MATERIA PRIMA IMPORTADA</v>
          </cell>
          <cell r="L451" t="str">
            <v>MICROLINK</v>
          </cell>
          <cell r="M451">
            <v>21715</v>
          </cell>
          <cell r="N451">
            <v>0</v>
          </cell>
          <cell r="O451">
            <v>0</v>
          </cell>
          <cell r="P451">
            <v>0</v>
          </cell>
          <cell r="Q451" t="str">
            <v>COP</v>
          </cell>
          <cell r="R451">
            <v>0</v>
          </cell>
          <cell r="S451">
            <v>0</v>
          </cell>
          <cell r="T451">
            <v>21715</v>
          </cell>
          <cell r="U451" t="str">
            <v>SC-APC-SC-1-SMD</v>
          </cell>
        </row>
        <row r="452">
          <cell r="E452">
            <v>71204</v>
          </cell>
          <cell r="F452" t="str">
            <v>Interface Cables-Materials</v>
          </cell>
          <cell r="G452">
            <v>6826</v>
          </cell>
          <cell r="H452" t="str">
            <v>Metro ENTERO adicional</v>
          </cell>
          <cell r="I452" t="str">
            <v>MT</v>
          </cell>
          <cell r="J452">
            <v>0</v>
          </cell>
          <cell r="K452" t="str">
            <v>MICROLINK CON MATERIA PRIMA IMPORTADA</v>
          </cell>
          <cell r="L452">
            <v>0</v>
          </cell>
          <cell r="M452">
            <v>356</v>
          </cell>
          <cell r="N452">
            <v>0</v>
          </cell>
          <cell r="O452">
            <v>0</v>
          </cell>
          <cell r="P452">
            <v>0</v>
          </cell>
          <cell r="Q452" t="str">
            <v>COP</v>
          </cell>
          <cell r="R452">
            <v>0</v>
          </cell>
          <cell r="S452">
            <v>0</v>
          </cell>
          <cell r="T452">
            <v>356</v>
          </cell>
          <cell r="U452" t="str">
            <v>CS73120.01</v>
          </cell>
        </row>
        <row r="453">
          <cell r="E453">
            <v>71204</v>
          </cell>
          <cell r="F453" t="str">
            <v>Interface Cables-Materials</v>
          </cell>
          <cell r="G453">
            <v>6826</v>
          </cell>
          <cell r="H453" t="str">
            <v>P.Cord de Fibra optica Monomodo/Singlemode SIMPLEX con conectores SC APC a FC APC en 1 mt</v>
          </cell>
          <cell r="I453" t="str">
            <v xml:space="preserve">UN </v>
          </cell>
          <cell r="J453">
            <v>0</v>
          </cell>
          <cell r="K453" t="str">
            <v>MICROLINK CON MATERIA PRIMA IMPORTADA</v>
          </cell>
          <cell r="L453" t="str">
            <v>MICROLINK</v>
          </cell>
          <cell r="M453">
            <v>25749</v>
          </cell>
          <cell r="N453">
            <v>0</v>
          </cell>
          <cell r="O453">
            <v>0</v>
          </cell>
          <cell r="P453">
            <v>0</v>
          </cell>
          <cell r="Q453" t="str">
            <v>COP</v>
          </cell>
          <cell r="R453">
            <v>0</v>
          </cell>
          <cell r="S453">
            <v>0</v>
          </cell>
          <cell r="T453">
            <v>25749</v>
          </cell>
          <cell r="U453" t="str">
            <v>SC-APC-FC-1-SMD</v>
          </cell>
        </row>
        <row r="454">
          <cell r="E454">
            <v>71204</v>
          </cell>
          <cell r="F454" t="str">
            <v>Interface Cables-Materials</v>
          </cell>
          <cell r="G454">
            <v>6826</v>
          </cell>
          <cell r="H454" t="str">
            <v>Metro ENTERO adicional</v>
          </cell>
          <cell r="I454" t="str">
            <v>MT</v>
          </cell>
          <cell r="J454">
            <v>0</v>
          </cell>
          <cell r="K454" t="str">
            <v>MICROLINK CON MATERIA PRIMA IMPORTADA</v>
          </cell>
          <cell r="L454">
            <v>0</v>
          </cell>
          <cell r="M454">
            <v>356</v>
          </cell>
          <cell r="N454">
            <v>0</v>
          </cell>
          <cell r="O454">
            <v>0</v>
          </cell>
          <cell r="P454">
            <v>0</v>
          </cell>
          <cell r="Q454" t="str">
            <v>COP</v>
          </cell>
          <cell r="R454">
            <v>0</v>
          </cell>
          <cell r="S454">
            <v>0</v>
          </cell>
          <cell r="T454">
            <v>356</v>
          </cell>
          <cell r="U454" t="str">
            <v>CS73120.01</v>
          </cell>
        </row>
        <row r="455">
          <cell r="E455">
            <v>71204</v>
          </cell>
          <cell r="F455" t="str">
            <v>Interface Cables-Materials</v>
          </cell>
          <cell r="G455">
            <v>6826</v>
          </cell>
          <cell r="H455" t="str">
            <v>P.Cord de Fibra optica Monomodo/Singlemode SIMPLEX con conectores FC APC a FC APC en 1 mt</v>
          </cell>
          <cell r="I455" t="str">
            <v xml:space="preserve">UN </v>
          </cell>
          <cell r="J455">
            <v>0</v>
          </cell>
          <cell r="K455" t="str">
            <v>MICROLINK CON MATERIA PRIMA IMPORTADA</v>
          </cell>
          <cell r="L455" t="str">
            <v>MICROLINK</v>
          </cell>
          <cell r="M455">
            <v>29783</v>
          </cell>
          <cell r="N455">
            <v>0</v>
          </cell>
          <cell r="O455">
            <v>0</v>
          </cell>
          <cell r="P455">
            <v>0</v>
          </cell>
          <cell r="Q455" t="str">
            <v>COP</v>
          </cell>
          <cell r="R455">
            <v>0</v>
          </cell>
          <cell r="S455">
            <v>0</v>
          </cell>
          <cell r="T455">
            <v>29783</v>
          </cell>
          <cell r="U455" t="str">
            <v>FC-APC-FC-1-SMD</v>
          </cell>
        </row>
        <row r="456">
          <cell r="E456">
            <v>71204</v>
          </cell>
          <cell r="F456" t="str">
            <v>Interface Cables-Materials</v>
          </cell>
          <cell r="G456">
            <v>6826</v>
          </cell>
          <cell r="H456" t="str">
            <v>Metro ENTERO adicional</v>
          </cell>
          <cell r="I456" t="str">
            <v>MT</v>
          </cell>
          <cell r="J456">
            <v>0</v>
          </cell>
          <cell r="K456" t="str">
            <v>MICROLINK CON MATERIA PRIMA IMPORTADA</v>
          </cell>
          <cell r="L456">
            <v>0</v>
          </cell>
          <cell r="M456">
            <v>356</v>
          </cell>
          <cell r="N456">
            <v>0</v>
          </cell>
          <cell r="O456">
            <v>0</v>
          </cell>
          <cell r="P456">
            <v>0</v>
          </cell>
          <cell r="Q456" t="str">
            <v>COP</v>
          </cell>
          <cell r="R456">
            <v>0</v>
          </cell>
          <cell r="S456">
            <v>0</v>
          </cell>
          <cell r="T456">
            <v>356</v>
          </cell>
          <cell r="U456" t="str">
            <v>CS73120.01</v>
          </cell>
        </row>
        <row r="457">
          <cell r="E457">
            <v>71204</v>
          </cell>
          <cell r="F457" t="str">
            <v>Interface Cables-Materials</v>
          </cell>
          <cell r="G457">
            <v>6826</v>
          </cell>
          <cell r="H457" t="str">
            <v>P.Cord de Fibra optica Multimodo/Multimode SIMPLEX con conectores LC a LC en 1 mt</v>
          </cell>
          <cell r="I457" t="str">
            <v xml:space="preserve">UN </v>
          </cell>
          <cell r="J457">
            <v>0</v>
          </cell>
          <cell r="K457" t="str">
            <v>MICROLINK CON MATERIA PRIMA IMPORTADA</v>
          </cell>
          <cell r="L457" t="str">
            <v>MICROLINK</v>
          </cell>
          <cell r="M457">
            <v>15592</v>
          </cell>
          <cell r="N457">
            <v>0</v>
          </cell>
          <cell r="O457">
            <v>0</v>
          </cell>
          <cell r="P457">
            <v>0</v>
          </cell>
          <cell r="Q457" t="str">
            <v>COP</v>
          </cell>
          <cell r="R457">
            <v>0</v>
          </cell>
          <cell r="S457">
            <v>0</v>
          </cell>
          <cell r="T457">
            <v>15592</v>
          </cell>
          <cell r="U457" t="str">
            <v>LC-LC-1-MMD</v>
          </cell>
        </row>
        <row r="458">
          <cell r="E458">
            <v>71204</v>
          </cell>
          <cell r="F458" t="str">
            <v>Interface Cables-Materials</v>
          </cell>
          <cell r="G458">
            <v>6826</v>
          </cell>
          <cell r="H458" t="str">
            <v>Metro ENTERO adicional</v>
          </cell>
          <cell r="I458" t="str">
            <v>MT</v>
          </cell>
          <cell r="J458">
            <v>0</v>
          </cell>
          <cell r="K458" t="str">
            <v>MICROLINK CON MATERIA PRIMA IMPORTADA</v>
          </cell>
          <cell r="L458">
            <v>0</v>
          </cell>
          <cell r="M458">
            <v>610</v>
          </cell>
          <cell r="N458">
            <v>0</v>
          </cell>
          <cell r="O458">
            <v>0</v>
          </cell>
          <cell r="P458">
            <v>0</v>
          </cell>
          <cell r="Q458" t="str">
            <v>COP</v>
          </cell>
          <cell r="R458">
            <v>0</v>
          </cell>
          <cell r="S458">
            <v>0</v>
          </cell>
          <cell r="T458">
            <v>610</v>
          </cell>
          <cell r="U458" t="str">
            <v>CS73121.01-2</v>
          </cell>
        </row>
        <row r="459">
          <cell r="E459">
            <v>71204</v>
          </cell>
          <cell r="F459" t="str">
            <v>Interface Cables-Materials</v>
          </cell>
          <cell r="G459">
            <v>6826</v>
          </cell>
          <cell r="H459" t="str">
            <v>P.Cord de Fibra optica Multimodo/Multimode SIMPLEX con conectores LC a SC en 1 mt</v>
          </cell>
          <cell r="I459" t="str">
            <v xml:space="preserve">UN </v>
          </cell>
          <cell r="J459">
            <v>0</v>
          </cell>
          <cell r="K459" t="str">
            <v>MICROLINK CON MATERIA PRIMA IMPORTADA</v>
          </cell>
          <cell r="L459" t="str">
            <v>MICROLINK</v>
          </cell>
          <cell r="M459">
            <v>14129</v>
          </cell>
          <cell r="N459">
            <v>0</v>
          </cell>
          <cell r="O459">
            <v>0</v>
          </cell>
          <cell r="P459">
            <v>0</v>
          </cell>
          <cell r="Q459" t="str">
            <v>COP</v>
          </cell>
          <cell r="R459">
            <v>0</v>
          </cell>
          <cell r="S459">
            <v>0</v>
          </cell>
          <cell r="T459">
            <v>14129</v>
          </cell>
          <cell r="U459" t="str">
            <v>LC-SC-1-MMD</v>
          </cell>
        </row>
        <row r="460">
          <cell r="E460">
            <v>71204</v>
          </cell>
          <cell r="F460" t="str">
            <v>Interface Cables-Materials</v>
          </cell>
          <cell r="G460">
            <v>6826</v>
          </cell>
          <cell r="H460" t="str">
            <v>Metro ENTERO adicional</v>
          </cell>
          <cell r="I460" t="str">
            <v>MT</v>
          </cell>
          <cell r="J460">
            <v>0</v>
          </cell>
          <cell r="K460" t="str">
            <v>MICROLINK CON MATERIA PRIMA IMPORTADA</v>
          </cell>
          <cell r="L460">
            <v>0</v>
          </cell>
          <cell r="M460">
            <v>610</v>
          </cell>
          <cell r="N460">
            <v>0</v>
          </cell>
          <cell r="O460">
            <v>0</v>
          </cell>
          <cell r="P460">
            <v>0</v>
          </cell>
          <cell r="Q460" t="str">
            <v>COP</v>
          </cell>
          <cell r="R460">
            <v>0</v>
          </cell>
          <cell r="S460">
            <v>0</v>
          </cell>
          <cell r="T460">
            <v>610</v>
          </cell>
          <cell r="U460" t="str">
            <v>CS73121.01-2</v>
          </cell>
        </row>
        <row r="461">
          <cell r="E461">
            <v>71204</v>
          </cell>
          <cell r="F461" t="str">
            <v>Interface Cables-Materials</v>
          </cell>
          <cell r="G461">
            <v>6826</v>
          </cell>
          <cell r="H461" t="str">
            <v>P.Cord de Fibra optica Multimodo/Multimode SIMPLEX con conectores LC a FC en 1 mt</v>
          </cell>
          <cell r="I461" t="str">
            <v xml:space="preserve">UN </v>
          </cell>
          <cell r="J461">
            <v>0</v>
          </cell>
          <cell r="K461" t="str">
            <v>MICROLINK CON MATERIA PRIMA IMPORTADA</v>
          </cell>
          <cell r="L461" t="str">
            <v>MICROLINK</v>
          </cell>
          <cell r="M461">
            <v>15048</v>
          </cell>
          <cell r="N461">
            <v>0</v>
          </cell>
          <cell r="O461">
            <v>0</v>
          </cell>
          <cell r="P461">
            <v>0</v>
          </cell>
          <cell r="Q461" t="str">
            <v>COP</v>
          </cell>
          <cell r="R461">
            <v>0</v>
          </cell>
          <cell r="S461">
            <v>0</v>
          </cell>
          <cell r="T461">
            <v>15048</v>
          </cell>
          <cell r="U461" t="str">
            <v>LC-FC-1-MMD</v>
          </cell>
        </row>
        <row r="462">
          <cell r="E462">
            <v>71204</v>
          </cell>
          <cell r="F462" t="str">
            <v>Interface Cables-Materials</v>
          </cell>
          <cell r="G462">
            <v>6826</v>
          </cell>
          <cell r="H462" t="str">
            <v>Metro ENTERO adicional</v>
          </cell>
          <cell r="I462" t="str">
            <v>MT</v>
          </cell>
          <cell r="J462">
            <v>0</v>
          </cell>
          <cell r="K462" t="str">
            <v>MICROLINK CON MATERIA PRIMA IMPORTADA</v>
          </cell>
          <cell r="L462">
            <v>0</v>
          </cell>
          <cell r="M462">
            <v>610</v>
          </cell>
          <cell r="N462">
            <v>0</v>
          </cell>
          <cell r="O462">
            <v>0</v>
          </cell>
          <cell r="P462">
            <v>0</v>
          </cell>
          <cell r="Q462" t="str">
            <v>COP</v>
          </cell>
          <cell r="R462">
            <v>0</v>
          </cell>
          <cell r="S462">
            <v>0</v>
          </cell>
          <cell r="T462">
            <v>610</v>
          </cell>
          <cell r="U462" t="str">
            <v>CS73121.01-2</v>
          </cell>
        </row>
        <row r="463">
          <cell r="E463">
            <v>71204</v>
          </cell>
          <cell r="F463" t="str">
            <v>Interface Cables-Materials</v>
          </cell>
          <cell r="G463">
            <v>6826</v>
          </cell>
          <cell r="H463" t="str">
            <v>P.Cord de Fibra optica Multimodo/Multimode SIMPLEX con conectores LC a ST en 1 mt</v>
          </cell>
          <cell r="I463" t="str">
            <v xml:space="preserve">UN </v>
          </cell>
          <cell r="J463">
            <v>0</v>
          </cell>
          <cell r="K463" t="str">
            <v>MICROLINK CON MATERIA PRIMA IMPORTADA</v>
          </cell>
          <cell r="L463" t="str">
            <v>MICROLINK</v>
          </cell>
          <cell r="M463">
            <v>14212</v>
          </cell>
          <cell r="N463">
            <v>0</v>
          </cell>
          <cell r="O463">
            <v>0</v>
          </cell>
          <cell r="P463">
            <v>0</v>
          </cell>
          <cell r="Q463" t="str">
            <v>COP</v>
          </cell>
          <cell r="R463">
            <v>0</v>
          </cell>
          <cell r="S463">
            <v>0</v>
          </cell>
          <cell r="T463">
            <v>14212</v>
          </cell>
          <cell r="U463" t="str">
            <v>LC-ST-1-MMD</v>
          </cell>
        </row>
        <row r="464">
          <cell r="E464">
            <v>71204</v>
          </cell>
          <cell r="F464" t="str">
            <v>Interface Cables-Materials</v>
          </cell>
          <cell r="G464">
            <v>6826</v>
          </cell>
          <cell r="H464" t="str">
            <v>Metro ENTERO adicional</v>
          </cell>
          <cell r="I464" t="str">
            <v>MT</v>
          </cell>
          <cell r="J464">
            <v>0</v>
          </cell>
          <cell r="K464" t="str">
            <v>MICROLINK CON MATERIA PRIMA IMPORTADA</v>
          </cell>
          <cell r="L464">
            <v>0</v>
          </cell>
          <cell r="M464">
            <v>610</v>
          </cell>
          <cell r="N464">
            <v>0</v>
          </cell>
          <cell r="O464">
            <v>0</v>
          </cell>
          <cell r="P464">
            <v>0</v>
          </cell>
          <cell r="Q464" t="str">
            <v>COP</v>
          </cell>
          <cell r="R464">
            <v>0</v>
          </cell>
          <cell r="S464">
            <v>0</v>
          </cell>
          <cell r="T464">
            <v>610</v>
          </cell>
          <cell r="U464" t="str">
            <v>CS73121.01-2</v>
          </cell>
        </row>
        <row r="465">
          <cell r="E465">
            <v>71204</v>
          </cell>
          <cell r="F465" t="str">
            <v>Interface Cables-Materials</v>
          </cell>
          <cell r="G465">
            <v>6826</v>
          </cell>
          <cell r="H465" t="str">
            <v>P.Cord de Fibra optica Multimodo/Multimode SIMPLEX con conectores SC a SC en 1 mt</v>
          </cell>
          <cell r="I465" t="str">
            <v xml:space="preserve">UN </v>
          </cell>
          <cell r="J465">
            <v>0</v>
          </cell>
          <cell r="K465" t="str">
            <v>MICROLINK CON MATERIA PRIMA IMPORTADA</v>
          </cell>
          <cell r="L465" t="str">
            <v>MICROLINK</v>
          </cell>
          <cell r="M465">
            <v>12645</v>
          </cell>
          <cell r="N465">
            <v>0</v>
          </cell>
          <cell r="O465">
            <v>0</v>
          </cell>
          <cell r="P465">
            <v>0</v>
          </cell>
          <cell r="Q465" t="str">
            <v>COP</v>
          </cell>
          <cell r="R465">
            <v>0</v>
          </cell>
          <cell r="S465">
            <v>0</v>
          </cell>
          <cell r="T465">
            <v>12645</v>
          </cell>
          <cell r="U465" t="str">
            <v>SC-SC-1-MMD</v>
          </cell>
        </row>
        <row r="466">
          <cell r="E466">
            <v>71204</v>
          </cell>
          <cell r="F466" t="str">
            <v>Interface Cables-Materials</v>
          </cell>
          <cell r="G466">
            <v>6826</v>
          </cell>
          <cell r="H466" t="str">
            <v>Metro ENTERO adicional</v>
          </cell>
          <cell r="I466" t="str">
            <v>MT</v>
          </cell>
          <cell r="J466">
            <v>0</v>
          </cell>
          <cell r="K466" t="str">
            <v>MICROLINK CON MATERIA PRIMA IMPORTADA</v>
          </cell>
          <cell r="L466">
            <v>0</v>
          </cell>
          <cell r="M466">
            <v>610</v>
          </cell>
          <cell r="N466">
            <v>0</v>
          </cell>
          <cell r="O466">
            <v>0</v>
          </cell>
          <cell r="P466">
            <v>0</v>
          </cell>
          <cell r="Q466" t="str">
            <v>COP</v>
          </cell>
          <cell r="R466">
            <v>0</v>
          </cell>
          <cell r="S466">
            <v>0</v>
          </cell>
          <cell r="T466">
            <v>610</v>
          </cell>
          <cell r="U466" t="str">
            <v>CS73121.01-2</v>
          </cell>
        </row>
        <row r="467">
          <cell r="E467">
            <v>71204</v>
          </cell>
          <cell r="F467" t="str">
            <v>Interface Cables-Materials</v>
          </cell>
          <cell r="G467">
            <v>6826</v>
          </cell>
          <cell r="H467" t="str">
            <v>P.Cord de Fibra optica Multimodo/Multimode SIMPLEX con conectores SC a FC en 1 mt</v>
          </cell>
          <cell r="I467" t="str">
            <v xml:space="preserve">UN </v>
          </cell>
          <cell r="J467">
            <v>0</v>
          </cell>
          <cell r="K467" t="str">
            <v>MICROLINK CON MATERIA PRIMA IMPORTADA</v>
          </cell>
          <cell r="L467" t="str">
            <v>MICROLINK</v>
          </cell>
          <cell r="M467">
            <v>13585</v>
          </cell>
          <cell r="N467">
            <v>0</v>
          </cell>
          <cell r="O467">
            <v>0</v>
          </cell>
          <cell r="P467">
            <v>0</v>
          </cell>
          <cell r="Q467" t="str">
            <v>COP</v>
          </cell>
          <cell r="R467">
            <v>0</v>
          </cell>
          <cell r="S467">
            <v>0</v>
          </cell>
          <cell r="T467">
            <v>13585</v>
          </cell>
          <cell r="U467" t="str">
            <v>SC-FC-1-MMD</v>
          </cell>
        </row>
        <row r="468">
          <cell r="E468">
            <v>71204</v>
          </cell>
          <cell r="F468" t="str">
            <v>Interface Cables-Materials</v>
          </cell>
          <cell r="G468">
            <v>6826</v>
          </cell>
          <cell r="H468" t="str">
            <v>Metro ENTERO adicional</v>
          </cell>
          <cell r="I468" t="str">
            <v>MT</v>
          </cell>
          <cell r="J468">
            <v>0</v>
          </cell>
          <cell r="K468" t="str">
            <v>MICROLINK CON MATERIA PRIMA IMPORTADA</v>
          </cell>
          <cell r="L468">
            <v>0</v>
          </cell>
          <cell r="M468">
            <v>610</v>
          </cell>
          <cell r="N468">
            <v>0</v>
          </cell>
          <cell r="O468">
            <v>0</v>
          </cell>
          <cell r="P468">
            <v>0</v>
          </cell>
          <cell r="Q468" t="str">
            <v>COP</v>
          </cell>
          <cell r="R468">
            <v>0</v>
          </cell>
          <cell r="S468">
            <v>0</v>
          </cell>
          <cell r="T468">
            <v>610</v>
          </cell>
          <cell r="U468" t="str">
            <v>CS73121.01-2</v>
          </cell>
        </row>
        <row r="469">
          <cell r="E469">
            <v>71204</v>
          </cell>
          <cell r="F469" t="str">
            <v>Interface Cables-Materials</v>
          </cell>
          <cell r="G469">
            <v>6826</v>
          </cell>
          <cell r="H469" t="str">
            <v>P.Cord de Fibra optica Multimodo/Multimode SIMPLEX con conectores SC a ST en 1 mt</v>
          </cell>
          <cell r="I469" t="str">
            <v xml:space="preserve">UN </v>
          </cell>
          <cell r="J469">
            <v>0</v>
          </cell>
          <cell r="K469" t="str">
            <v>MICROLINK CON MATERIA PRIMA IMPORTADA</v>
          </cell>
          <cell r="L469" t="str">
            <v>MICROLINK</v>
          </cell>
          <cell r="M469">
            <v>12749</v>
          </cell>
          <cell r="N469">
            <v>0</v>
          </cell>
          <cell r="O469">
            <v>0</v>
          </cell>
          <cell r="P469">
            <v>0</v>
          </cell>
          <cell r="Q469" t="str">
            <v>COP</v>
          </cell>
          <cell r="R469">
            <v>0</v>
          </cell>
          <cell r="S469">
            <v>0</v>
          </cell>
          <cell r="T469">
            <v>12749</v>
          </cell>
          <cell r="U469" t="str">
            <v>SC-ST-1-MMD</v>
          </cell>
        </row>
        <row r="470">
          <cell r="E470">
            <v>71204</v>
          </cell>
          <cell r="F470" t="str">
            <v>Interface Cables-Materials</v>
          </cell>
          <cell r="G470">
            <v>6826</v>
          </cell>
          <cell r="H470" t="str">
            <v>Metro ENTERO adicional</v>
          </cell>
          <cell r="I470" t="str">
            <v>MT</v>
          </cell>
          <cell r="J470">
            <v>0</v>
          </cell>
          <cell r="K470" t="str">
            <v>MICROLINK CON MATERIA PRIMA IMPORTADA</v>
          </cell>
          <cell r="L470">
            <v>0</v>
          </cell>
          <cell r="M470">
            <v>610</v>
          </cell>
          <cell r="N470">
            <v>0</v>
          </cell>
          <cell r="O470">
            <v>0</v>
          </cell>
          <cell r="P470">
            <v>0</v>
          </cell>
          <cell r="Q470" t="str">
            <v>COP</v>
          </cell>
          <cell r="R470">
            <v>0</v>
          </cell>
          <cell r="S470">
            <v>0</v>
          </cell>
          <cell r="T470">
            <v>610</v>
          </cell>
          <cell r="U470" t="str">
            <v>CS73121.01-2</v>
          </cell>
        </row>
        <row r="471">
          <cell r="E471">
            <v>71204</v>
          </cell>
          <cell r="F471" t="str">
            <v>Interface Cables-Materials</v>
          </cell>
          <cell r="G471">
            <v>6826</v>
          </cell>
          <cell r="H471" t="str">
            <v>P.Cord de Fibra optica Multimodo/Multimode SIMPLEX con conectores FC a FC en 1 mt</v>
          </cell>
          <cell r="I471" t="str">
            <v xml:space="preserve">UN </v>
          </cell>
          <cell r="J471">
            <v>0</v>
          </cell>
          <cell r="K471" t="str">
            <v>MICROLINK CON MATERIA PRIMA IMPORTADA</v>
          </cell>
          <cell r="L471" t="str">
            <v>MICROLINK</v>
          </cell>
          <cell r="M471">
            <v>14505</v>
          </cell>
          <cell r="N471">
            <v>0</v>
          </cell>
          <cell r="O471">
            <v>0</v>
          </cell>
          <cell r="P471">
            <v>0</v>
          </cell>
          <cell r="Q471" t="str">
            <v>COP</v>
          </cell>
          <cell r="R471">
            <v>0</v>
          </cell>
          <cell r="S471">
            <v>0</v>
          </cell>
          <cell r="T471">
            <v>14505</v>
          </cell>
          <cell r="U471" t="str">
            <v>FC-FC-1-MMD</v>
          </cell>
        </row>
        <row r="472">
          <cell r="E472">
            <v>71204</v>
          </cell>
          <cell r="F472" t="str">
            <v>Interface Cables-Materials</v>
          </cell>
          <cell r="G472">
            <v>6826</v>
          </cell>
          <cell r="H472" t="str">
            <v>Metro ENTERO adicional</v>
          </cell>
          <cell r="I472" t="str">
            <v>MT</v>
          </cell>
          <cell r="J472">
            <v>0</v>
          </cell>
          <cell r="K472" t="str">
            <v>MICROLINK CON MATERIA PRIMA IMPORTADA</v>
          </cell>
          <cell r="L472">
            <v>0</v>
          </cell>
          <cell r="M472">
            <v>610</v>
          </cell>
          <cell r="N472">
            <v>0</v>
          </cell>
          <cell r="O472">
            <v>0</v>
          </cell>
          <cell r="P472">
            <v>0</v>
          </cell>
          <cell r="Q472" t="str">
            <v>COP</v>
          </cell>
          <cell r="R472">
            <v>0</v>
          </cell>
          <cell r="S472">
            <v>0</v>
          </cell>
          <cell r="T472">
            <v>610</v>
          </cell>
          <cell r="U472" t="str">
            <v>CS73121.01-2</v>
          </cell>
        </row>
        <row r="473">
          <cell r="E473">
            <v>71204</v>
          </cell>
          <cell r="F473" t="str">
            <v>Interface Cables-Materials</v>
          </cell>
          <cell r="G473">
            <v>6826</v>
          </cell>
          <cell r="H473" t="str">
            <v>P.Cord de Fibra optica Multimodo/Multimode SIMPLEX con conectores FC a ST en 1 mt</v>
          </cell>
          <cell r="I473" t="str">
            <v xml:space="preserve">UN </v>
          </cell>
          <cell r="J473">
            <v>0</v>
          </cell>
          <cell r="K473" t="str">
            <v>MICROLINK CON MATERIA PRIMA IMPORTADA</v>
          </cell>
          <cell r="L473" t="str">
            <v>MICROLINK</v>
          </cell>
          <cell r="M473">
            <v>13669</v>
          </cell>
          <cell r="N473">
            <v>0</v>
          </cell>
          <cell r="O473">
            <v>0</v>
          </cell>
          <cell r="P473">
            <v>0</v>
          </cell>
          <cell r="Q473" t="str">
            <v>COP</v>
          </cell>
          <cell r="R473">
            <v>0</v>
          </cell>
          <cell r="S473">
            <v>0</v>
          </cell>
          <cell r="T473">
            <v>13669</v>
          </cell>
          <cell r="U473" t="str">
            <v>FC-ST-1-MMD</v>
          </cell>
        </row>
        <row r="474">
          <cell r="E474">
            <v>71204</v>
          </cell>
          <cell r="F474" t="str">
            <v>Interface Cables-Materials</v>
          </cell>
          <cell r="G474">
            <v>6826</v>
          </cell>
          <cell r="H474" t="str">
            <v>Metro ENTERO adicional</v>
          </cell>
          <cell r="I474" t="str">
            <v>MT</v>
          </cell>
          <cell r="J474">
            <v>0</v>
          </cell>
          <cell r="K474" t="str">
            <v>MICROLINK CON MATERIA PRIMA IMPORTADA</v>
          </cell>
          <cell r="L474">
            <v>0</v>
          </cell>
          <cell r="M474">
            <v>610</v>
          </cell>
          <cell r="N474">
            <v>0</v>
          </cell>
          <cell r="O474">
            <v>0</v>
          </cell>
          <cell r="P474">
            <v>0</v>
          </cell>
          <cell r="Q474" t="str">
            <v>COP</v>
          </cell>
          <cell r="R474">
            <v>0</v>
          </cell>
          <cell r="S474">
            <v>0</v>
          </cell>
          <cell r="T474">
            <v>610</v>
          </cell>
          <cell r="U474" t="str">
            <v>CS73121.01-2</v>
          </cell>
        </row>
        <row r="475">
          <cell r="E475">
            <v>71204</v>
          </cell>
          <cell r="F475" t="str">
            <v>Interface Cables-Materials</v>
          </cell>
          <cell r="G475">
            <v>6826</v>
          </cell>
          <cell r="H475" t="str">
            <v>P.Cord de Fibra optica Multimodo/Multimode SIMPLEX con conectores ST a ST en 1 mt</v>
          </cell>
          <cell r="I475" t="str">
            <v xml:space="preserve">UN </v>
          </cell>
          <cell r="J475">
            <v>0</v>
          </cell>
          <cell r="K475" t="str">
            <v>MICROLINK CON MATERIA PRIMA IMPORTADA</v>
          </cell>
          <cell r="L475" t="str">
            <v>MICROLINK</v>
          </cell>
          <cell r="M475">
            <v>12833</v>
          </cell>
          <cell r="N475">
            <v>0</v>
          </cell>
          <cell r="O475">
            <v>0</v>
          </cell>
          <cell r="P475">
            <v>0</v>
          </cell>
          <cell r="Q475" t="str">
            <v>COP</v>
          </cell>
          <cell r="R475">
            <v>0</v>
          </cell>
          <cell r="S475">
            <v>0</v>
          </cell>
          <cell r="T475">
            <v>12833</v>
          </cell>
          <cell r="U475" t="str">
            <v>ST-ST-1-MMD</v>
          </cell>
        </row>
        <row r="476">
          <cell r="E476">
            <v>71204</v>
          </cell>
          <cell r="F476" t="str">
            <v>Interface Cables-Materials</v>
          </cell>
          <cell r="G476">
            <v>6826</v>
          </cell>
          <cell r="H476" t="str">
            <v>Metro ENTERO adicional</v>
          </cell>
          <cell r="I476" t="str">
            <v>MT</v>
          </cell>
          <cell r="J476">
            <v>0</v>
          </cell>
          <cell r="K476" t="str">
            <v>MICROLINK CON MATERIA PRIMA IMPORTADA</v>
          </cell>
          <cell r="L476">
            <v>0</v>
          </cell>
          <cell r="M476">
            <v>610</v>
          </cell>
          <cell r="N476">
            <v>0</v>
          </cell>
          <cell r="O476">
            <v>0</v>
          </cell>
          <cell r="P476">
            <v>0</v>
          </cell>
          <cell r="Q476" t="str">
            <v>COP</v>
          </cell>
          <cell r="R476">
            <v>0</v>
          </cell>
          <cell r="S476">
            <v>0</v>
          </cell>
          <cell r="T476">
            <v>610</v>
          </cell>
          <cell r="U476" t="str">
            <v>CS73121.01-2</v>
          </cell>
        </row>
        <row r="477">
          <cell r="E477">
            <v>71204</v>
          </cell>
          <cell r="F477" t="str">
            <v>Interface Cables-Materials</v>
          </cell>
          <cell r="G477">
            <v>6826</v>
          </cell>
          <cell r="H477" t="str">
            <v>P.Cord de Fibra optica Multimodo/Multimode con conectores MTRJ a MTRJ en 1 mt</v>
          </cell>
          <cell r="I477" t="str">
            <v xml:space="preserve">UN </v>
          </cell>
          <cell r="J477">
            <v>0</v>
          </cell>
          <cell r="K477" t="str">
            <v>MICROLINK CON MATERIA PRIMA IMPORTADA</v>
          </cell>
          <cell r="L477" t="str">
            <v>MICROLINK</v>
          </cell>
          <cell r="M477">
            <v>26292</v>
          </cell>
          <cell r="N477">
            <v>0</v>
          </cell>
          <cell r="O477">
            <v>0</v>
          </cell>
          <cell r="P477">
            <v>0</v>
          </cell>
          <cell r="Q477" t="str">
            <v>COP</v>
          </cell>
          <cell r="R477">
            <v>0</v>
          </cell>
          <cell r="S477">
            <v>0</v>
          </cell>
          <cell r="T477">
            <v>26292</v>
          </cell>
          <cell r="U477" t="str">
            <v>MTRJ-MTRJ-1-MMD</v>
          </cell>
        </row>
        <row r="478">
          <cell r="E478">
            <v>71204</v>
          </cell>
          <cell r="F478" t="str">
            <v>Interface Cables-Materials</v>
          </cell>
          <cell r="G478">
            <v>6826</v>
          </cell>
          <cell r="H478" t="str">
            <v>Metro ENTERO adicional</v>
          </cell>
          <cell r="I478" t="str">
            <v>MT</v>
          </cell>
          <cell r="J478">
            <v>0</v>
          </cell>
          <cell r="K478" t="str">
            <v>MICROLINK CON MATERIA PRIMA IMPORTADA</v>
          </cell>
          <cell r="L478">
            <v>0</v>
          </cell>
          <cell r="M478">
            <v>1235</v>
          </cell>
          <cell r="N478">
            <v>0</v>
          </cell>
          <cell r="O478">
            <v>0</v>
          </cell>
          <cell r="P478">
            <v>0</v>
          </cell>
          <cell r="Q478" t="str">
            <v>COP</v>
          </cell>
          <cell r="R478">
            <v>0</v>
          </cell>
          <cell r="S478">
            <v>0</v>
          </cell>
          <cell r="T478">
            <v>1235</v>
          </cell>
          <cell r="U478" t="str">
            <v>CS73121.01-3</v>
          </cell>
        </row>
        <row r="479">
          <cell r="E479">
            <v>71204</v>
          </cell>
          <cell r="F479" t="str">
            <v>Interface Cables-Materials</v>
          </cell>
          <cell r="G479">
            <v>6826</v>
          </cell>
          <cell r="H479" t="str">
            <v>P.Cord de Fibra optica Multimodo/Multimode con conectores MTRJ a LC en 1 mt</v>
          </cell>
          <cell r="I479" t="str">
            <v xml:space="preserve">UN </v>
          </cell>
          <cell r="J479">
            <v>0</v>
          </cell>
          <cell r="K479" t="str">
            <v>MICROLINK CON MATERIA PRIMA IMPORTADA</v>
          </cell>
          <cell r="L479" t="str">
            <v>MICROLINK</v>
          </cell>
          <cell r="M479">
            <v>28738</v>
          </cell>
          <cell r="N479">
            <v>0</v>
          </cell>
          <cell r="O479">
            <v>0</v>
          </cell>
          <cell r="P479">
            <v>0</v>
          </cell>
          <cell r="Q479" t="str">
            <v>COP</v>
          </cell>
          <cell r="R479">
            <v>0</v>
          </cell>
          <cell r="S479">
            <v>0</v>
          </cell>
          <cell r="T479">
            <v>28738</v>
          </cell>
          <cell r="U479" t="str">
            <v>MTRJ-LC-1-MMD</v>
          </cell>
        </row>
        <row r="480">
          <cell r="E480">
            <v>71204</v>
          </cell>
          <cell r="F480" t="str">
            <v>Interface Cables-Materials</v>
          </cell>
          <cell r="G480">
            <v>6826</v>
          </cell>
          <cell r="H480" t="str">
            <v>Metro ENTERO adicional</v>
          </cell>
          <cell r="I480" t="str">
            <v>MT</v>
          </cell>
          <cell r="J480">
            <v>0</v>
          </cell>
          <cell r="K480" t="str">
            <v>MICROLINK CON MATERIA PRIMA IMPORTADA</v>
          </cell>
          <cell r="L480">
            <v>0</v>
          </cell>
          <cell r="M480">
            <v>1235</v>
          </cell>
          <cell r="N480">
            <v>0</v>
          </cell>
          <cell r="O480">
            <v>0</v>
          </cell>
          <cell r="P480">
            <v>0</v>
          </cell>
          <cell r="Q480" t="str">
            <v>COP</v>
          </cell>
          <cell r="R480">
            <v>0</v>
          </cell>
          <cell r="S480">
            <v>0</v>
          </cell>
          <cell r="T480">
            <v>1235</v>
          </cell>
          <cell r="U480" t="str">
            <v>CS73121.01-3</v>
          </cell>
        </row>
        <row r="481">
          <cell r="E481">
            <v>71204</v>
          </cell>
          <cell r="F481" t="str">
            <v>Interface Cables-Materials</v>
          </cell>
          <cell r="G481">
            <v>6826</v>
          </cell>
          <cell r="H481" t="str">
            <v>P.Cord de Fibra optica Multimodo/Multimode con conectores MTRJ a SC en 1 mt</v>
          </cell>
          <cell r="I481" t="str">
            <v xml:space="preserve">UN </v>
          </cell>
          <cell r="J481">
            <v>0</v>
          </cell>
          <cell r="K481" t="str">
            <v>MICROLINK CON MATERIA PRIMA IMPORTADA</v>
          </cell>
          <cell r="L481" t="str">
            <v>MICROLINK</v>
          </cell>
          <cell r="M481">
            <v>25812</v>
          </cell>
          <cell r="N481">
            <v>0</v>
          </cell>
          <cell r="O481">
            <v>0</v>
          </cell>
          <cell r="P481">
            <v>0</v>
          </cell>
          <cell r="Q481" t="str">
            <v>COP</v>
          </cell>
          <cell r="R481">
            <v>0</v>
          </cell>
          <cell r="S481">
            <v>0</v>
          </cell>
          <cell r="T481">
            <v>25812</v>
          </cell>
          <cell r="U481" t="str">
            <v>MTRJ-SC-1-MMD</v>
          </cell>
        </row>
        <row r="482">
          <cell r="E482">
            <v>71204</v>
          </cell>
          <cell r="F482" t="str">
            <v>Interface Cables-Materials</v>
          </cell>
          <cell r="G482">
            <v>6826</v>
          </cell>
          <cell r="H482" t="str">
            <v>Metro ENTERO adicional</v>
          </cell>
          <cell r="I482" t="str">
            <v>MT</v>
          </cell>
          <cell r="J482">
            <v>0</v>
          </cell>
          <cell r="K482" t="str">
            <v>MICROLINK CON MATERIA PRIMA IMPORTADA</v>
          </cell>
          <cell r="L482">
            <v>0</v>
          </cell>
          <cell r="M482">
            <v>1235</v>
          </cell>
          <cell r="N482">
            <v>0</v>
          </cell>
          <cell r="O482">
            <v>0</v>
          </cell>
          <cell r="P482">
            <v>0</v>
          </cell>
          <cell r="Q482" t="str">
            <v>COP</v>
          </cell>
          <cell r="R482">
            <v>0</v>
          </cell>
          <cell r="S482">
            <v>0</v>
          </cell>
          <cell r="T482">
            <v>1235</v>
          </cell>
          <cell r="U482" t="str">
            <v>CS73121.01-3</v>
          </cell>
        </row>
        <row r="483">
          <cell r="E483">
            <v>71204</v>
          </cell>
          <cell r="F483" t="str">
            <v>Interface Cables-Materials</v>
          </cell>
          <cell r="G483">
            <v>6826</v>
          </cell>
          <cell r="H483" t="str">
            <v>P.Cord de Fibra optica Multimodo/Multimode con conectores MTRJ a FC en 1 mt</v>
          </cell>
          <cell r="I483" t="str">
            <v xml:space="preserve">UN </v>
          </cell>
          <cell r="J483">
            <v>0</v>
          </cell>
          <cell r="K483" t="str">
            <v>MICROLINK CON MATERIA PRIMA IMPORTADA</v>
          </cell>
          <cell r="L483" t="str">
            <v>MICROLINK</v>
          </cell>
          <cell r="M483">
            <v>27672</v>
          </cell>
          <cell r="N483">
            <v>0</v>
          </cell>
          <cell r="O483">
            <v>0</v>
          </cell>
          <cell r="P483">
            <v>0</v>
          </cell>
          <cell r="Q483" t="str">
            <v>COP</v>
          </cell>
          <cell r="R483">
            <v>0</v>
          </cell>
          <cell r="S483">
            <v>0</v>
          </cell>
          <cell r="T483">
            <v>27672</v>
          </cell>
          <cell r="U483" t="str">
            <v>MTRJ-FC-1-MMD</v>
          </cell>
        </row>
        <row r="484">
          <cell r="E484">
            <v>71204</v>
          </cell>
          <cell r="F484" t="str">
            <v>Interface Cables-Materials</v>
          </cell>
          <cell r="G484">
            <v>6826</v>
          </cell>
          <cell r="H484" t="str">
            <v>Metro ENTERO adicional</v>
          </cell>
          <cell r="I484" t="str">
            <v>MT</v>
          </cell>
          <cell r="J484">
            <v>0</v>
          </cell>
          <cell r="K484" t="str">
            <v>MICROLINK CON MATERIA PRIMA IMPORTADA</v>
          </cell>
          <cell r="L484">
            <v>0</v>
          </cell>
          <cell r="M484">
            <v>1235</v>
          </cell>
          <cell r="N484">
            <v>0</v>
          </cell>
          <cell r="O484">
            <v>0</v>
          </cell>
          <cell r="P484">
            <v>0</v>
          </cell>
          <cell r="Q484" t="str">
            <v>COP</v>
          </cell>
          <cell r="R484">
            <v>0</v>
          </cell>
          <cell r="S484">
            <v>0</v>
          </cell>
          <cell r="T484">
            <v>1235</v>
          </cell>
          <cell r="U484" t="str">
            <v>CS73121.01-3</v>
          </cell>
        </row>
        <row r="485">
          <cell r="E485">
            <v>71204</v>
          </cell>
          <cell r="F485" t="str">
            <v>Interface Cables-Materials</v>
          </cell>
          <cell r="G485">
            <v>6826</v>
          </cell>
          <cell r="H485" t="str">
            <v>P.Cord de Fibra optica Multimodo/Multimode con conectores MTRJ a ST en 1 mt</v>
          </cell>
          <cell r="I485" t="str">
            <v xml:space="preserve">UN </v>
          </cell>
          <cell r="J485">
            <v>0</v>
          </cell>
          <cell r="K485" t="str">
            <v>MICROLINK CON MATERIA PRIMA IMPORTADA</v>
          </cell>
          <cell r="L485" t="str">
            <v>MICROLINK</v>
          </cell>
          <cell r="M485">
            <v>26000</v>
          </cell>
          <cell r="N485">
            <v>0</v>
          </cell>
          <cell r="O485">
            <v>0</v>
          </cell>
          <cell r="P485">
            <v>0</v>
          </cell>
          <cell r="Q485" t="str">
            <v>COP</v>
          </cell>
          <cell r="R485">
            <v>0</v>
          </cell>
          <cell r="S485">
            <v>0</v>
          </cell>
          <cell r="T485">
            <v>26000</v>
          </cell>
          <cell r="U485" t="str">
            <v>MTRJ-ST-1-MMD</v>
          </cell>
        </row>
        <row r="486">
          <cell r="E486">
            <v>71204</v>
          </cell>
          <cell r="F486" t="str">
            <v>Interface Cables-Materials</v>
          </cell>
          <cell r="G486">
            <v>6826</v>
          </cell>
          <cell r="H486" t="str">
            <v>Metro ENTERO adicional</v>
          </cell>
          <cell r="I486" t="str">
            <v>MT</v>
          </cell>
          <cell r="J486">
            <v>0</v>
          </cell>
          <cell r="K486" t="str">
            <v>MICROLINK CON MATERIA PRIMA IMPORTADA</v>
          </cell>
          <cell r="L486">
            <v>0</v>
          </cell>
          <cell r="M486">
            <v>1235</v>
          </cell>
          <cell r="N486">
            <v>0</v>
          </cell>
          <cell r="O486">
            <v>0</v>
          </cell>
          <cell r="P486">
            <v>0</v>
          </cell>
          <cell r="Q486" t="str">
            <v>COP</v>
          </cell>
          <cell r="R486">
            <v>0</v>
          </cell>
          <cell r="S486">
            <v>0</v>
          </cell>
          <cell r="T486">
            <v>1235</v>
          </cell>
          <cell r="U486" t="str">
            <v>CS73121.01-3</v>
          </cell>
        </row>
        <row r="487">
          <cell r="D487" t="str">
            <v>FO106201070</v>
          </cell>
          <cell r="E487">
            <v>71204</v>
          </cell>
          <cell r="F487" t="str">
            <v>Interface Cables-Materials</v>
          </cell>
          <cell r="G487">
            <v>6826</v>
          </cell>
          <cell r="H487" t="str">
            <v>CONECTORIZACION F.O LAB</v>
          </cell>
          <cell r="I487" t="str">
            <v xml:space="preserve">UN </v>
          </cell>
          <cell r="J487">
            <v>0</v>
          </cell>
          <cell r="K487" t="str">
            <v>N/A</v>
          </cell>
          <cell r="L487" t="str">
            <v>MICROLINK</v>
          </cell>
          <cell r="M487">
            <v>8000</v>
          </cell>
          <cell r="N487">
            <v>0</v>
          </cell>
          <cell r="O487">
            <v>0</v>
          </cell>
          <cell r="P487">
            <v>0</v>
          </cell>
          <cell r="Q487" t="str">
            <v>COP</v>
          </cell>
          <cell r="R487">
            <v>0</v>
          </cell>
          <cell r="S487">
            <v>0</v>
          </cell>
          <cell r="T487">
            <v>8000</v>
          </cell>
          <cell r="U487" t="str">
            <v>FO106201070</v>
          </cell>
        </row>
        <row r="488">
          <cell r="D488" t="str">
            <v>SCSMPC3</v>
          </cell>
          <cell r="E488">
            <v>71204</v>
          </cell>
          <cell r="F488" t="str">
            <v>Interface Cables-Materials</v>
          </cell>
          <cell r="G488">
            <v>6826</v>
          </cell>
          <cell r="H488" t="str">
            <v>SC SM UPC 3MM CERAMICO</v>
          </cell>
          <cell r="I488" t="str">
            <v xml:space="preserve">UN </v>
          </cell>
          <cell r="J488">
            <v>0</v>
          </cell>
          <cell r="K488" t="str">
            <v>IMPORTACION DIRECTA</v>
          </cell>
          <cell r="L488" t="str">
            <v>MICROLINK</v>
          </cell>
          <cell r="M488">
            <v>8340</v>
          </cell>
          <cell r="N488">
            <v>0</v>
          </cell>
          <cell r="O488">
            <v>0</v>
          </cell>
          <cell r="P488">
            <v>0</v>
          </cell>
          <cell r="Q488" t="str">
            <v>COP</v>
          </cell>
          <cell r="R488">
            <v>0</v>
          </cell>
          <cell r="S488">
            <v>0</v>
          </cell>
          <cell r="T488">
            <v>8340</v>
          </cell>
          <cell r="U488" t="str">
            <v>SCSMPC3</v>
          </cell>
        </row>
        <row r="489">
          <cell r="D489" t="str">
            <v>SCSMPC2</v>
          </cell>
          <cell r="E489">
            <v>71204</v>
          </cell>
          <cell r="F489" t="str">
            <v>Interface Cables-Materials</v>
          </cell>
          <cell r="G489">
            <v>6826</v>
          </cell>
          <cell r="H489" t="str">
            <v>SC SM UPC 2MM CERAMICO</v>
          </cell>
          <cell r="I489" t="str">
            <v xml:space="preserve">UN </v>
          </cell>
          <cell r="J489">
            <v>0</v>
          </cell>
          <cell r="K489" t="str">
            <v>IMPORTACION DIRECTA</v>
          </cell>
          <cell r="L489" t="str">
            <v>MICROLINK</v>
          </cell>
          <cell r="M489">
            <v>8340</v>
          </cell>
          <cell r="N489">
            <v>0</v>
          </cell>
          <cell r="O489">
            <v>0</v>
          </cell>
          <cell r="P489">
            <v>0</v>
          </cell>
          <cell r="Q489" t="str">
            <v>COP</v>
          </cell>
          <cell r="R489">
            <v>0</v>
          </cell>
          <cell r="S489">
            <v>0</v>
          </cell>
          <cell r="T489">
            <v>8340</v>
          </cell>
          <cell r="U489" t="str">
            <v>SCSMPC2</v>
          </cell>
        </row>
        <row r="490">
          <cell r="D490" t="str">
            <v>LCSMPC3</v>
          </cell>
          <cell r="E490">
            <v>71204</v>
          </cell>
          <cell r="F490" t="str">
            <v>Interface Cables-Materials</v>
          </cell>
          <cell r="G490">
            <v>6826</v>
          </cell>
          <cell r="H490" t="str">
            <v>LC SM UPC 3MM CERAMICO</v>
          </cell>
          <cell r="I490" t="str">
            <v xml:space="preserve">UN </v>
          </cell>
          <cell r="J490">
            <v>0</v>
          </cell>
          <cell r="K490" t="str">
            <v>IMPORTACION DIRECTA</v>
          </cell>
          <cell r="L490" t="str">
            <v>MICROLINK</v>
          </cell>
          <cell r="M490">
            <v>10420</v>
          </cell>
          <cell r="N490">
            <v>0</v>
          </cell>
          <cell r="O490">
            <v>0</v>
          </cell>
          <cell r="P490">
            <v>0</v>
          </cell>
          <cell r="Q490" t="str">
            <v>COP</v>
          </cell>
          <cell r="R490">
            <v>0</v>
          </cell>
          <cell r="S490">
            <v>0</v>
          </cell>
          <cell r="T490">
            <v>10420</v>
          </cell>
          <cell r="U490" t="str">
            <v>LCSMPC3</v>
          </cell>
        </row>
        <row r="491">
          <cell r="D491" t="str">
            <v>LCSMPC2</v>
          </cell>
          <cell r="E491">
            <v>71204</v>
          </cell>
          <cell r="F491" t="str">
            <v>Interface Cables-Materials</v>
          </cell>
          <cell r="G491">
            <v>6826</v>
          </cell>
          <cell r="H491" t="str">
            <v>LC SM UPC 2MM CERAMICO</v>
          </cell>
          <cell r="I491" t="str">
            <v xml:space="preserve">UN </v>
          </cell>
          <cell r="J491">
            <v>0</v>
          </cell>
          <cell r="K491" t="str">
            <v>IMPORTACION DIRECTA</v>
          </cell>
          <cell r="L491" t="str">
            <v>MICROLINK</v>
          </cell>
          <cell r="M491">
            <v>10420</v>
          </cell>
          <cell r="N491">
            <v>0</v>
          </cell>
          <cell r="O491">
            <v>0</v>
          </cell>
          <cell r="P491">
            <v>0</v>
          </cell>
          <cell r="Q491" t="str">
            <v>COP</v>
          </cell>
          <cell r="R491">
            <v>0</v>
          </cell>
          <cell r="S491">
            <v>0</v>
          </cell>
          <cell r="T491">
            <v>10420</v>
          </cell>
          <cell r="U491" t="str">
            <v>LCSMPC2</v>
          </cell>
        </row>
        <row r="492">
          <cell r="D492" t="str">
            <v>FCSMPC3</v>
          </cell>
          <cell r="E492">
            <v>71204</v>
          </cell>
          <cell r="F492" t="str">
            <v>Interface Cables-Materials</v>
          </cell>
          <cell r="G492">
            <v>6826</v>
          </cell>
          <cell r="H492" t="str">
            <v>FC SM UPC 3MM CERAMICO</v>
          </cell>
          <cell r="I492" t="str">
            <v xml:space="preserve">UN </v>
          </cell>
          <cell r="J492">
            <v>0</v>
          </cell>
          <cell r="K492" t="str">
            <v>IMPORTACION DIRECTA</v>
          </cell>
          <cell r="L492" t="str">
            <v>MICROLINK</v>
          </cell>
          <cell r="M492">
            <v>10840</v>
          </cell>
          <cell r="N492">
            <v>0</v>
          </cell>
          <cell r="O492">
            <v>0</v>
          </cell>
          <cell r="P492">
            <v>0</v>
          </cell>
          <cell r="Q492" t="str">
            <v>COP</v>
          </cell>
          <cell r="R492">
            <v>0</v>
          </cell>
          <cell r="S492">
            <v>0</v>
          </cell>
          <cell r="T492">
            <v>10840</v>
          </cell>
          <cell r="U492" t="str">
            <v>FCSMPC3</v>
          </cell>
        </row>
        <row r="493">
          <cell r="D493" t="str">
            <v>FCSMPC2</v>
          </cell>
          <cell r="E493">
            <v>71204</v>
          </cell>
          <cell r="F493" t="str">
            <v>Interface Cables-Materials</v>
          </cell>
          <cell r="G493">
            <v>6826</v>
          </cell>
          <cell r="H493" t="str">
            <v>FC SM UPC 2MM CERAMICO</v>
          </cell>
          <cell r="I493" t="str">
            <v xml:space="preserve">UN </v>
          </cell>
          <cell r="J493">
            <v>0</v>
          </cell>
          <cell r="K493" t="str">
            <v>IMPORTACION DIRECTA</v>
          </cell>
          <cell r="L493" t="str">
            <v>MICROLINK</v>
          </cell>
          <cell r="M493">
            <v>10840</v>
          </cell>
          <cell r="N493">
            <v>0</v>
          </cell>
          <cell r="O493">
            <v>0</v>
          </cell>
          <cell r="P493">
            <v>0</v>
          </cell>
          <cell r="Q493" t="str">
            <v>COP</v>
          </cell>
          <cell r="R493">
            <v>0</v>
          </cell>
          <cell r="S493">
            <v>0</v>
          </cell>
          <cell r="T493">
            <v>10840</v>
          </cell>
          <cell r="U493" t="str">
            <v>FCSMPC2</v>
          </cell>
        </row>
        <row r="494">
          <cell r="D494">
            <v>0</v>
          </cell>
          <cell r="E494">
            <v>71204</v>
          </cell>
          <cell r="F494" t="str">
            <v>Interface Cables-Materials</v>
          </cell>
          <cell r="G494">
            <v>6826</v>
          </cell>
          <cell r="H494" t="str">
            <v>ST SM UPC 3MM CERAMICO</v>
          </cell>
          <cell r="I494" t="str">
            <v xml:space="preserve">UN </v>
          </cell>
          <cell r="J494">
            <v>0</v>
          </cell>
          <cell r="K494" t="str">
            <v>IMPORTACION DIRECTA</v>
          </cell>
          <cell r="L494" t="str">
            <v>MICROLINK</v>
          </cell>
          <cell r="M494">
            <v>7500</v>
          </cell>
          <cell r="N494">
            <v>0</v>
          </cell>
          <cell r="O494">
            <v>0</v>
          </cell>
          <cell r="P494">
            <v>0</v>
          </cell>
          <cell r="Q494" t="str">
            <v>COP</v>
          </cell>
          <cell r="R494">
            <v>0</v>
          </cell>
          <cell r="S494">
            <v>0</v>
          </cell>
          <cell r="T494">
            <v>7500</v>
          </cell>
          <cell r="U494" t="str">
            <v>STSMPC3</v>
          </cell>
        </row>
        <row r="495">
          <cell r="D495" t="str">
            <v>STSMPC2</v>
          </cell>
          <cell r="E495">
            <v>71204</v>
          </cell>
          <cell r="F495" t="str">
            <v>Interface Cables-Materials</v>
          </cell>
          <cell r="G495">
            <v>6826</v>
          </cell>
          <cell r="H495" t="str">
            <v>ST SM UPC 2MM CERAMICO</v>
          </cell>
          <cell r="I495" t="str">
            <v xml:space="preserve">UN </v>
          </cell>
          <cell r="J495">
            <v>0</v>
          </cell>
          <cell r="K495" t="str">
            <v>IMPORTACION DIRECTA</v>
          </cell>
          <cell r="L495" t="str">
            <v>MICROLINK</v>
          </cell>
          <cell r="M495">
            <v>7500</v>
          </cell>
          <cell r="N495">
            <v>0</v>
          </cell>
          <cell r="O495">
            <v>0</v>
          </cell>
          <cell r="P495">
            <v>0</v>
          </cell>
          <cell r="Q495" t="str">
            <v>COP</v>
          </cell>
          <cell r="R495">
            <v>0</v>
          </cell>
          <cell r="S495">
            <v>0</v>
          </cell>
          <cell r="T495">
            <v>7500</v>
          </cell>
          <cell r="U495" t="str">
            <v>STSMPC2</v>
          </cell>
        </row>
        <row r="496">
          <cell r="D496" t="str">
            <v>LCDLCDM2A-4</v>
          </cell>
          <cell r="E496">
            <v>71204</v>
          </cell>
          <cell r="F496" t="str">
            <v>Interface Cables-Materials</v>
          </cell>
          <cell r="G496">
            <v>6826</v>
          </cell>
          <cell r="H496" t="str">
            <v>P.CORD LC/PC-LC/PC CLIP MM DPLX 3mm 4M</v>
          </cell>
          <cell r="I496" t="str">
            <v xml:space="preserve">UN </v>
          </cell>
          <cell r="J496">
            <v>0</v>
          </cell>
          <cell r="K496" t="str">
            <v>IMPORTACION DIRECTA</v>
          </cell>
          <cell r="L496" t="str">
            <v>MICROLINK</v>
          </cell>
          <cell r="M496">
            <v>40844</v>
          </cell>
          <cell r="N496">
            <v>0</v>
          </cell>
          <cell r="O496">
            <v>0</v>
          </cell>
          <cell r="P496">
            <v>0</v>
          </cell>
          <cell r="Q496" t="str">
            <v>COP</v>
          </cell>
          <cell r="R496">
            <v>0</v>
          </cell>
          <cell r="S496">
            <v>0</v>
          </cell>
          <cell r="T496">
            <v>40844</v>
          </cell>
          <cell r="U496" t="str">
            <v>LCDLCDM2A-4</v>
          </cell>
        </row>
        <row r="497">
          <cell r="H497" t="str">
            <v>FIBER OPTIC CABLES</v>
          </cell>
          <cell r="I497">
            <v>0</v>
          </cell>
          <cell r="J497">
            <v>0</v>
          </cell>
          <cell r="K497">
            <v>0</v>
          </cell>
          <cell r="L497">
            <v>0</v>
          </cell>
          <cell r="M497">
            <v>0</v>
          </cell>
          <cell r="N497">
            <v>0</v>
          </cell>
          <cell r="O497">
            <v>0</v>
          </cell>
          <cell r="P497">
            <v>0</v>
          </cell>
          <cell r="Q497">
            <v>0</v>
          </cell>
          <cell r="R497">
            <v>0</v>
          </cell>
          <cell r="S497">
            <v>0</v>
          </cell>
          <cell r="T497">
            <v>0</v>
          </cell>
          <cell r="U497">
            <v>0</v>
          </cell>
        </row>
        <row r="498">
          <cell r="D498" t="str">
            <v>AT-LC01</v>
          </cell>
          <cell r="E498">
            <v>71204</v>
          </cell>
          <cell r="F498" t="str">
            <v>Interface Cables-Materials</v>
          </cell>
          <cell r="G498">
            <v>6826</v>
          </cell>
          <cell r="H498" t="str">
            <v>Fixed Optical Atenuator 1 dB LC/PC SM Simplex</v>
          </cell>
          <cell r="I498" t="str">
            <v>pcs</v>
          </cell>
          <cell r="J498">
            <v>0</v>
          </cell>
          <cell r="K498">
            <v>0</v>
          </cell>
          <cell r="L498" t="str">
            <v>MICROLINK</v>
          </cell>
          <cell r="M498">
            <v>35000</v>
          </cell>
          <cell r="N498">
            <v>0</v>
          </cell>
          <cell r="O498">
            <v>0</v>
          </cell>
          <cell r="P498">
            <v>0</v>
          </cell>
          <cell r="Q498" t="str">
            <v>COP</v>
          </cell>
          <cell r="R498">
            <v>0</v>
          </cell>
          <cell r="S498">
            <v>0</v>
          </cell>
          <cell r="T498">
            <v>35000</v>
          </cell>
          <cell r="U498" t="str">
            <v>FO-AT-1DB</v>
          </cell>
        </row>
        <row r="499">
          <cell r="D499" t="str">
            <v>AT-LC02</v>
          </cell>
          <cell r="E499">
            <v>71204</v>
          </cell>
          <cell r="F499" t="str">
            <v>Interface Cables-Materials</v>
          </cell>
          <cell r="G499">
            <v>6826</v>
          </cell>
          <cell r="H499" t="str">
            <v>Fixed Optical Atenuator 2 dB LC/PC SM Simplex</v>
          </cell>
          <cell r="I499" t="str">
            <v>pcs</v>
          </cell>
          <cell r="J499">
            <v>0</v>
          </cell>
          <cell r="K499">
            <v>0</v>
          </cell>
          <cell r="L499" t="str">
            <v>MICROLINK</v>
          </cell>
          <cell r="M499">
            <v>35000</v>
          </cell>
          <cell r="N499">
            <v>0</v>
          </cell>
          <cell r="O499">
            <v>0</v>
          </cell>
          <cell r="P499">
            <v>0</v>
          </cell>
          <cell r="Q499" t="str">
            <v>COP</v>
          </cell>
          <cell r="R499">
            <v>0</v>
          </cell>
          <cell r="S499">
            <v>0</v>
          </cell>
          <cell r="T499">
            <v>35000</v>
          </cell>
          <cell r="U499" t="str">
            <v>FO-AT-2DB</v>
          </cell>
        </row>
        <row r="500">
          <cell r="D500" t="str">
            <v>AT-LC04</v>
          </cell>
          <cell r="E500">
            <v>71204</v>
          </cell>
          <cell r="F500" t="str">
            <v>Interface Cables-Materials</v>
          </cell>
          <cell r="G500">
            <v>6826</v>
          </cell>
          <cell r="H500" t="str">
            <v>Fixed Optical Atenuator 4 dB LC/PC SM Simplex</v>
          </cell>
          <cell r="I500" t="str">
            <v>pcs</v>
          </cell>
          <cell r="J500">
            <v>0</v>
          </cell>
          <cell r="K500">
            <v>0</v>
          </cell>
          <cell r="L500" t="str">
            <v>MICROLINK</v>
          </cell>
          <cell r="M500">
            <v>35000</v>
          </cell>
          <cell r="N500">
            <v>0</v>
          </cell>
          <cell r="O500">
            <v>0</v>
          </cell>
          <cell r="P500">
            <v>0</v>
          </cell>
          <cell r="Q500" t="str">
            <v>COP</v>
          </cell>
          <cell r="R500">
            <v>0</v>
          </cell>
          <cell r="S500">
            <v>0</v>
          </cell>
          <cell r="T500">
            <v>35000</v>
          </cell>
          <cell r="U500" t="str">
            <v>FO-AT-4DB</v>
          </cell>
        </row>
        <row r="501">
          <cell r="D501" t="str">
            <v>AT-LC05</v>
          </cell>
          <cell r="E501">
            <v>71204</v>
          </cell>
          <cell r="F501" t="str">
            <v>Interface Cables-Materials</v>
          </cell>
          <cell r="G501">
            <v>6826</v>
          </cell>
          <cell r="H501" t="str">
            <v>Fixed Optical Atenuator 5 dB LC/PC SM Simplex</v>
          </cell>
          <cell r="I501" t="str">
            <v>pcs</v>
          </cell>
          <cell r="J501">
            <v>0</v>
          </cell>
          <cell r="K501">
            <v>0</v>
          </cell>
          <cell r="L501" t="str">
            <v>MICROLINK</v>
          </cell>
          <cell r="M501">
            <v>35000</v>
          </cell>
          <cell r="N501">
            <v>0</v>
          </cell>
          <cell r="O501">
            <v>0</v>
          </cell>
          <cell r="P501">
            <v>0</v>
          </cell>
          <cell r="Q501" t="str">
            <v>COP</v>
          </cell>
          <cell r="R501">
            <v>0</v>
          </cell>
          <cell r="S501">
            <v>0</v>
          </cell>
          <cell r="T501">
            <v>35000</v>
          </cell>
          <cell r="U501" t="str">
            <v>FO-AT-5DB</v>
          </cell>
        </row>
        <row r="502">
          <cell r="D502" t="str">
            <v>AT-LC06</v>
          </cell>
          <cell r="E502">
            <v>71204</v>
          </cell>
          <cell r="F502" t="str">
            <v>Interface Cables-Materials</v>
          </cell>
          <cell r="G502">
            <v>6826</v>
          </cell>
          <cell r="H502" t="str">
            <v>Fixed Optical Atenuator 6 dB LC/PC SM Simplex</v>
          </cell>
          <cell r="I502" t="str">
            <v>pcs</v>
          </cell>
          <cell r="J502">
            <v>0</v>
          </cell>
          <cell r="K502">
            <v>0</v>
          </cell>
          <cell r="L502" t="str">
            <v>MICROLINK</v>
          </cell>
          <cell r="M502">
            <v>35000</v>
          </cell>
          <cell r="N502">
            <v>0</v>
          </cell>
          <cell r="O502">
            <v>0</v>
          </cell>
          <cell r="P502">
            <v>0</v>
          </cell>
          <cell r="Q502" t="str">
            <v>COP</v>
          </cell>
          <cell r="R502">
            <v>0</v>
          </cell>
          <cell r="S502">
            <v>0</v>
          </cell>
          <cell r="T502">
            <v>35000</v>
          </cell>
          <cell r="U502" t="str">
            <v>FO-AT-6DB</v>
          </cell>
        </row>
        <row r="503">
          <cell r="D503" t="str">
            <v>AT-LC07</v>
          </cell>
          <cell r="E503">
            <v>71204</v>
          </cell>
          <cell r="F503" t="str">
            <v>Interface Cables-Materials</v>
          </cell>
          <cell r="G503">
            <v>6826</v>
          </cell>
          <cell r="H503" t="str">
            <v>Fixed Optical Atenuator 7 dB LC/PC SM Simplex</v>
          </cell>
          <cell r="I503" t="str">
            <v>pcs</v>
          </cell>
          <cell r="J503">
            <v>0</v>
          </cell>
          <cell r="K503">
            <v>0</v>
          </cell>
          <cell r="L503" t="str">
            <v>MICROLINK</v>
          </cell>
          <cell r="M503">
            <v>35000</v>
          </cell>
          <cell r="N503">
            <v>0</v>
          </cell>
          <cell r="O503">
            <v>0</v>
          </cell>
          <cell r="P503">
            <v>0</v>
          </cell>
          <cell r="Q503" t="str">
            <v>COP</v>
          </cell>
          <cell r="R503">
            <v>0</v>
          </cell>
          <cell r="S503">
            <v>0</v>
          </cell>
          <cell r="T503">
            <v>35000</v>
          </cell>
          <cell r="U503" t="str">
            <v>FO-AT-7DB</v>
          </cell>
        </row>
        <row r="504">
          <cell r="D504" t="str">
            <v>AT-LC08</v>
          </cell>
          <cell r="E504">
            <v>71204</v>
          </cell>
          <cell r="F504" t="str">
            <v>Interface Cables-Materials</v>
          </cell>
          <cell r="G504">
            <v>6826</v>
          </cell>
          <cell r="H504" t="str">
            <v>Fixed Optical Atenuator 8 dB LC/PC SM Simplex</v>
          </cell>
          <cell r="I504" t="str">
            <v>pcs</v>
          </cell>
          <cell r="J504">
            <v>0</v>
          </cell>
          <cell r="K504">
            <v>0</v>
          </cell>
          <cell r="L504" t="str">
            <v>MICROLINK</v>
          </cell>
          <cell r="M504">
            <v>35000</v>
          </cell>
          <cell r="N504">
            <v>0</v>
          </cell>
          <cell r="O504">
            <v>0</v>
          </cell>
          <cell r="P504">
            <v>0</v>
          </cell>
          <cell r="Q504" t="str">
            <v>COP</v>
          </cell>
          <cell r="R504">
            <v>0</v>
          </cell>
          <cell r="S504">
            <v>0</v>
          </cell>
          <cell r="T504">
            <v>35000</v>
          </cell>
          <cell r="U504" t="str">
            <v>FO-AT-8DB</v>
          </cell>
        </row>
        <row r="505">
          <cell r="D505" t="str">
            <v>AT-LC10</v>
          </cell>
          <cell r="E505">
            <v>71204</v>
          </cell>
          <cell r="F505" t="str">
            <v>Interface Cables-Materials</v>
          </cell>
          <cell r="G505">
            <v>6826</v>
          </cell>
          <cell r="H505" t="str">
            <v>Fixed Optical Atenuator 10 dB LC/PC SM Simplex</v>
          </cell>
          <cell r="I505" t="str">
            <v>pcs</v>
          </cell>
          <cell r="J505">
            <v>0</v>
          </cell>
          <cell r="K505">
            <v>0</v>
          </cell>
          <cell r="L505" t="str">
            <v>MICROLINK</v>
          </cell>
          <cell r="M505">
            <v>35000</v>
          </cell>
          <cell r="N505">
            <v>0</v>
          </cell>
          <cell r="O505">
            <v>0</v>
          </cell>
          <cell r="P505">
            <v>0</v>
          </cell>
          <cell r="Q505" t="str">
            <v>COP</v>
          </cell>
          <cell r="R505">
            <v>0</v>
          </cell>
          <cell r="S505">
            <v>0</v>
          </cell>
          <cell r="T505">
            <v>35000</v>
          </cell>
          <cell r="U505" t="str">
            <v>FO-AT-10DB</v>
          </cell>
        </row>
        <row r="506">
          <cell r="D506" t="str">
            <v>AT-LC12</v>
          </cell>
          <cell r="E506">
            <v>71204</v>
          </cell>
          <cell r="F506" t="str">
            <v>Interface Cables-Materials</v>
          </cell>
          <cell r="G506">
            <v>6826</v>
          </cell>
          <cell r="H506" t="str">
            <v>Fixed Optical Atenuator 12 dB LC/PC SM Simplex</v>
          </cell>
          <cell r="I506" t="str">
            <v>pcs</v>
          </cell>
          <cell r="J506">
            <v>0</v>
          </cell>
          <cell r="K506">
            <v>0</v>
          </cell>
          <cell r="L506" t="str">
            <v>MICROLINK</v>
          </cell>
          <cell r="M506">
            <v>35000</v>
          </cell>
          <cell r="N506">
            <v>0</v>
          </cell>
          <cell r="O506">
            <v>0</v>
          </cell>
          <cell r="P506">
            <v>0</v>
          </cell>
          <cell r="Q506" t="str">
            <v>COP</v>
          </cell>
          <cell r="R506">
            <v>0</v>
          </cell>
          <cell r="S506">
            <v>0</v>
          </cell>
          <cell r="T506">
            <v>35000</v>
          </cell>
          <cell r="U506" t="str">
            <v>FO-AT-12DB</v>
          </cell>
        </row>
        <row r="507">
          <cell r="D507" t="str">
            <v>AT-LC14</v>
          </cell>
          <cell r="E507">
            <v>71204</v>
          </cell>
          <cell r="F507" t="str">
            <v>Interface Cables-Materials</v>
          </cell>
          <cell r="G507">
            <v>6826</v>
          </cell>
          <cell r="H507" t="str">
            <v>Fixed Optical Atenuator 14 dB LC/PC SM Simplex</v>
          </cell>
          <cell r="I507" t="str">
            <v>pcs</v>
          </cell>
          <cell r="J507">
            <v>0</v>
          </cell>
          <cell r="K507">
            <v>0</v>
          </cell>
          <cell r="L507" t="str">
            <v>MICROLINK</v>
          </cell>
          <cell r="M507">
            <v>35000</v>
          </cell>
          <cell r="N507">
            <v>0</v>
          </cell>
          <cell r="O507">
            <v>0</v>
          </cell>
          <cell r="P507">
            <v>0</v>
          </cell>
          <cell r="Q507" t="str">
            <v>COP</v>
          </cell>
          <cell r="R507">
            <v>0</v>
          </cell>
          <cell r="S507">
            <v>0</v>
          </cell>
          <cell r="T507">
            <v>35000</v>
          </cell>
          <cell r="U507" t="str">
            <v>FO-AT-14DB</v>
          </cell>
        </row>
        <row r="508">
          <cell r="D508" t="str">
            <v>AT-LC15</v>
          </cell>
          <cell r="E508">
            <v>71204</v>
          </cell>
          <cell r="F508" t="str">
            <v>Interface Cables-Materials</v>
          </cell>
          <cell r="G508">
            <v>6826</v>
          </cell>
          <cell r="H508" t="str">
            <v>Fixed Optical Atenuator 15 dB LC/PC SM Simplex</v>
          </cell>
          <cell r="I508" t="str">
            <v>pcs</v>
          </cell>
          <cell r="J508">
            <v>0</v>
          </cell>
          <cell r="K508">
            <v>0</v>
          </cell>
          <cell r="L508" t="str">
            <v>MICROLINK</v>
          </cell>
          <cell r="M508">
            <v>35000</v>
          </cell>
          <cell r="N508">
            <v>0</v>
          </cell>
          <cell r="O508">
            <v>0</v>
          </cell>
          <cell r="P508">
            <v>0</v>
          </cell>
          <cell r="Q508" t="str">
            <v>COP</v>
          </cell>
          <cell r="R508">
            <v>0</v>
          </cell>
          <cell r="S508">
            <v>0</v>
          </cell>
          <cell r="T508">
            <v>35000</v>
          </cell>
          <cell r="U508" t="str">
            <v>FO-AT-15DB</v>
          </cell>
        </row>
        <row r="509">
          <cell r="D509" t="str">
            <v>AT-LC16</v>
          </cell>
          <cell r="E509">
            <v>71204</v>
          </cell>
          <cell r="F509" t="str">
            <v>Interface Cables-Materials</v>
          </cell>
          <cell r="G509">
            <v>6826</v>
          </cell>
          <cell r="H509" t="str">
            <v>Fixed Optical Atenuator 16 dB LC/PC SM Simplex</v>
          </cell>
          <cell r="I509" t="str">
            <v>pcs</v>
          </cell>
          <cell r="J509">
            <v>0</v>
          </cell>
          <cell r="K509">
            <v>0</v>
          </cell>
          <cell r="L509" t="str">
            <v>MICROLINK</v>
          </cell>
          <cell r="M509">
            <v>35000</v>
          </cell>
          <cell r="N509">
            <v>0</v>
          </cell>
          <cell r="O509">
            <v>0</v>
          </cell>
          <cell r="P509">
            <v>0</v>
          </cell>
          <cell r="Q509" t="str">
            <v>COP</v>
          </cell>
          <cell r="R509">
            <v>0</v>
          </cell>
          <cell r="S509">
            <v>0</v>
          </cell>
          <cell r="T509">
            <v>35000</v>
          </cell>
          <cell r="U509" t="str">
            <v>FO-AT-16DB</v>
          </cell>
        </row>
        <row r="510">
          <cell r="D510" t="str">
            <v>FO-AT-15DB-SC</v>
          </cell>
          <cell r="E510">
            <v>71204</v>
          </cell>
          <cell r="F510" t="str">
            <v>Interface Cables-Materials</v>
          </cell>
          <cell r="G510">
            <v>6826</v>
          </cell>
          <cell r="H510" t="str">
            <v>Fixed Optical Atenuator 15 dB SC SM Simplex</v>
          </cell>
          <cell r="I510" t="str">
            <v>pcs</v>
          </cell>
          <cell r="J510">
            <v>0</v>
          </cell>
          <cell r="K510">
            <v>0</v>
          </cell>
          <cell r="L510" t="str">
            <v>MICROLINK</v>
          </cell>
          <cell r="M510">
            <v>35000</v>
          </cell>
          <cell r="N510">
            <v>0</v>
          </cell>
          <cell r="O510">
            <v>0</v>
          </cell>
          <cell r="P510">
            <v>0</v>
          </cell>
          <cell r="Q510" t="str">
            <v>COP</v>
          </cell>
          <cell r="R510">
            <v>0</v>
          </cell>
          <cell r="S510">
            <v>0</v>
          </cell>
          <cell r="T510">
            <v>35000</v>
          </cell>
          <cell r="U510" t="str">
            <v>FO-AT-15DB-SC</v>
          </cell>
        </row>
        <row r="511">
          <cell r="D511" t="str">
            <v>FO-COU-LC/LC</v>
          </cell>
          <cell r="E511">
            <v>71204</v>
          </cell>
          <cell r="F511" t="str">
            <v>Interface Cables-Materials</v>
          </cell>
          <cell r="G511">
            <v>6826</v>
          </cell>
          <cell r="H511" t="str">
            <v>FO Couplers LC/LC simplex</v>
          </cell>
          <cell r="I511" t="str">
            <v>pcs</v>
          </cell>
          <cell r="J511">
            <v>0</v>
          </cell>
          <cell r="K511">
            <v>0</v>
          </cell>
          <cell r="L511" t="str">
            <v>MICROLINK</v>
          </cell>
          <cell r="M511">
            <v>4406</v>
          </cell>
          <cell r="N511">
            <v>0</v>
          </cell>
          <cell r="O511">
            <v>0</v>
          </cell>
          <cell r="P511">
            <v>0</v>
          </cell>
          <cell r="Q511" t="str">
            <v>COP</v>
          </cell>
          <cell r="R511">
            <v>0</v>
          </cell>
          <cell r="S511">
            <v>0</v>
          </cell>
          <cell r="T511">
            <v>4406</v>
          </cell>
          <cell r="U511" t="str">
            <v>FO-COU-LC/LC</v>
          </cell>
        </row>
        <row r="512">
          <cell r="E512">
            <v>71204</v>
          </cell>
          <cell r="F512" t="str">
            <v>Interface Cables-Materials</v>
          </cell>
          <cell r="G512">
            <v>6826</v>
          </cell>
          <cell r="H512" t="str">
            <v>1000BASE-T SFP 24</v>
          </cell>
          <cell r="I512" t="str">
            <v>pcs</v>
          </cell>
          <cell r="J512">
            <v>0</v>
          </cell>
          <cell r="K512">
            <v>0</v>
          </cell>
          <cell r="L512">
            <v>0</v>
          </cell>
          <cell r="M512">
            <v>0</v>
          </cell>
          <cell r="N512">
            <v>0</v>
          </cell>
          <cell r="O512">
            <v>0</v>
          </cell>
          <cell r="P512">
            <v>0</v>
          </cell>
          <cell r="Q512">
            <v>0</v>
          </cell>
          <cell r="R512">
            <v>0</v>
          </cell>
          <cell r="S512">
            <v>0.05</v>
          </cell>
          <cell r="T512">
            <v>0</v>
          </cell>
          <cell r="U512" t="str">
            <v>GLC-T</v>
          </cell>
        </row>
        <row r="513">
          <cell r="E513">
            <v>71204</v>
          </cell>
          <cell r="F513" t="str">
            <v>Interface Cables-Materials</v>
          </cell>
          <cell r="G513">
            <v>6826</v>
          </cell>
          <cell r="H513" t="str">
            <v>GE SFP,LC connector LX/LH transceiver</v>
          </cell>
          <cell r="I513" t="str">
            <v>pcs</v>
          </cell>
          <cell r="J513">
            <v>0</v>
          </cell>
          <cell r="K513">
            <v>0</v>
          </cell>
          <cell r="L513">
            <v>0</v>
          </cell>
          <cell r="M513">
            <v>0</v>
          </cell>
          <cell r="N513">
            <v>0</v>
          </cell>
          <cell r="O513">
            <v>0</v>
          </cell>
          <cell r="P513">
            <v>0</v>
          </cell>
          <cell r="Q513">
            <v>0</v>
          </cell>
          <cell r="R513">
            <v>0</v>
          </cell>
          <cell r="S513">
            <v>0.05</v>
          </cell>
          <cell r="T513">
            <v>0</v>
          </cell>
          <cell r="U513" t="str">
            <v>3 GLC-LH-SM</v>
          </cell>
        </row>
        <row r="514">
          <cell r="E514">
            <v>71204</v>
          </cell>
          <cell r="F514" t="str">
            <v>Interface Cables-Materials</v>
          </cell>
          <cell r="G514">
            <v>6826</v>
          </cell>
          <cell r="H514" t="str">
            <v>GE SFP, LC connector SX transceiver</v>
          </cell>
          <cell r="I514" t="str">
            <v>pcs</v>
          </cell>
          <cell r="J514">
            <v>0</v>
          </cell>
          <cell r="K514">
            <v>0</v>
          </cell>
          <cell r="L514">
            <v>0</v>
          </cell>
          <cell r="M514">
            <v>0</v>
          </cell>
          <cell r="N514">
            <v>0</v>
          </cell>
          <cell r="O514">
            <v>0</v>
          </cell>
          <cell r="P514">
            <v>0</v>
          </cell>
          <cell r="Q514">
            <v>0</v>
          </cell>
          <cell r="R514">
            <v>0</v>
          </cell>
          <cell r="S514">
            <v>0.05</v>
          </cell>
          <cell r="T514">
            <v>0</v>
          </cell>
          <cell r="U514" t="str">
            <v>3 GLC-SX-MM</v>
          </cell>
        </row>
        <row r="515">
          <cell r="E515">
            <v>71204</v>
          </cell>
          <cell r="F515" t="str">
            <v>Interface Cables-Materials</v>
          </cell>
          <cell r="G515">
            <v>6826</v>
          </cell>
          <cell r="H515" t="str">
            <v>Transición SC-SC</v>
          </cell>
          <cell r="I515" t="str">
            <v>pcs</v>
          </cell>
          <cell r="J515">
            <v>0</v>
          </cell>
          <cell r="K515">
            <v>0</v>
          </cell>
          <cell r="L515">
            <v>0</v>
          </cell>
          <cell r="M515">
            <v>0</v>
          </cell>
          <cell r="N515">
            <v>0</v>
          </cell>
          <cell r="O515">
            <v>0</v>
          </cell>
          <cell r="P515">
            <v>0</v>
          </cell>
          <cell r="Q515">
            <v>0</v>
          </cell>
          <cell r="R515">
            <v>0</v>
          </cell>
          <cell r="S515">
            <v>0.05</v>
          </cell>
          <cell r="T515">
            <v>0</v>
          </cell>
          <cell r="U515" t="str">
            <v>SC-SC-TRANS</v>
          </cell>
        </row>
        <row r="516">
          <cell r="D516" t="str">
            <v>AT-LCSM15</v>
          </cell>
          <cell r="E516">
            <v>71204</v>
          </cell>
          <cell r="F516" t="str">
            <v>Interface Cables-Materials</v>
          </cell>
          <cell r="G516">
            <v>6826</v>
          </cell>
          <cell r="H516" t="str">
            <v xml:space="preserve">Adaptador optico DPLX LC </v>
          </cell>
          <cell r="I516" t="str">
            <v>pcs</v>
          </cell>
          <cell r="J516">
            <v>0</v>
          </cell>
          <cell r="K516">
            <v>0</v>
          </cell>
          <cell r="L516" t="str">
            <v>MICROLINK</v>
          </cell>
          <cell r="M516">
            <v>7450</v>
          </cell>
          <cell r="N516">
            <v>0</v>
          </cell>
          <cell r="O516">
            <v>0</v>
          </cell>
          <cell r="P516">
            <v>0</v>
          </cell>
          <cell r="Q516" t="str">
            <v>COP</v>
          </cell>
          <cell r="R516">
            <v>0</v>
          </cell>
          <cell r="S516">
            <v>0</v>
          </cell>
          <cell r="T516">
            <v>7450</v>
          </cell>
          <cell r="U516" t="str">
            <v>AT-LCSM15</v>
          </cell>
        </row>
        <row r="517">
          <cell r="D517" t="str">
            <v>AD-LCSMPC</v>
          </cell>
          <cell r="E517">
            <v>71204</v>
          </cell>
          <cell r="F517" t="str">
            <v>Interface Cables-Materials</v>
          </cell>
          <cell r="G517">
            <v>6826</v>
          </cell>
          <cell r="H517" t="str">
            <v>Adaptador optico LC SM PC SPLX</v>
          </cell>
          <cell r="I517" t="str">
            <v>pcs</v>
          </cell>
          <cell r="J517">
            <v>0</v>
          </cell>
          <cell r="K517" t="str">
            <v>IMPORTACION DIRECTA</v>
          </cell>
          <cell r="L517" t="str">
            <v>MICROLINK</v>
          </cell>
          <cell r="M517">
            <v>4406</v>
          </cell>
          <cell r="N517">
            <v>0</v>
          </cell>
          <cell r="O517">
            <v>0</v>
          </cell>
          <cell r="P517">
            <v>0</v>
          </cell>
          <cell r="Q517" t="str">
            <v>COP</v>
          </cell>
          <cell r="R517">
            <v>0</v>
          </cell>
          <cell r="S517">
            <v>0</v>
          </cell>
          <cell r="T517">
            <v>4406</v>
          </cell>
          <cell r="U517" t="str">
            <v>AD-LCSMPCD</v>
          </cell>
        </row>
        <row r="518">
          <cell r="D518" t="str">
            <v>AD-LCMMPC</v>
          </cell>
          <cell r="E518">
            <v>71204</v>
          </cell>
          <cell r="F518" t="str">
            <v>Interface Cables-Materials</v>
          </cell>
          <cell r="G518">
            <v>6826</v>
          </cell>
          <cell r="H518" t="str">
            <v>ADAPTADOR LC MM PC SPLX</v>
          </cell>
          <cell r="I518" t="str">
            <v>UN</v>
          </cell>
          <cell r="J518">
            <v>0</v>
          </cell>
          <cell r="K518" t="str">
            <v>IMPORTACION DIRECTA</v>
          </cell>
          <cell r="L518" t="str">
            <v>MICROLINK</v>
          </cell>
          <cell r="M518">
            <v>16000</v>
          </cell>
          <cell r="N518">
            <v>0</v>
          </cell>
          <cell r="O518">
            <v>0</v>
          </cell>
          <cell r="P518">
            <v>0</v>
          </cell>
          <cell r="Q518" t="str">
            <v>COP</v>
          </cell>
          <cell r="R518">
            <v>0</v>
          </cell>
          <cell r="S518">
            <v>0</v>
          </cell>
          <cell r="T518">
            <v>16000</v>
          </cell>
          <cell r="U518" t="str">
            <v>AD-LCMMPC</v>
          </cell>
        </row>
        <row r="519">
          <cell r="D519" t="str">
            <v>AT-SC05</v>
          </cell>
          <cell r="E519">
            <v>71204</v>
          </cell>
          <cell r="F519" t="str">
            <v>Interface Cables-Materials</v>
          </cell>
          <cell r="G519">
            <v>6826</v>
          </cell>
          <cell r="H519" t="str">
            <v>ATENUADOR SC 05dB</v>
          </cell>
          <cell r="I519" t="str">
            <v>UN</v>
          </cell>
          <cell r="J519">
            <v>0</v>
          </cell>
          <cell r="K519" t="str">
            <v>IMPORTACION DIRECTA</v>
          </cell>
          <cell r="L519" t="str">
            <v>MICROLINK</v>
          </cell>
          <cell r="M519">
            <v>19000</v>
          </cell>
          <cell r="N519">
            <v>0</v>
          </cell>
          <cell r="O519">
            <v>0</v>
          </cell>
          <cell r="P519">
            <v>0</v>
          </cell>
          <cell r="Q519" t="str">
            <v>COP</v>
          </cell>
          <cell r="R519">
            <v>0</v>
          </cell>
          <cell r="S519">
            <v>0</v>
          </cell>
          <cell r="T519">
            <v>19000</v>
          </cell>
          <cell r="U519" t="str">
            <v>AT-SC05</v>
          </cell>
        </row>
        <row r="520">
          <cell r="D520" t="str">
            <v>AT-LC05M</v>
          </cell>
          <cell r="E520">
            <v>71204</v>
          </cell>
          <cell r="F520" t="str">
            <v>Interface Cables-Materials</v>
          </cell>
          <cell r="G520">
            <v>6826</v>
          </cell>
          <cell r="H520" t="str">
            <v>ATENUADOR LC 05dB MULTIMODO 50/125</v>
          </cell>
          <cell r="I520" t="str">
            <v>UN</v>
          </cell>
          <cell r="J520">
            <v>0</v>
          </cell>
          <cell r="K520" t="str">
            <v>IMPORTACION DIRECTA</v>
          </cell>
          <cell r="L520" t="str">
            <v>MICROLINK</v>
          </cell>
          <cell r="M520">
            <v>25000</v>
          </cell>
          <cell r="N520">
            <v>0</v>
          </cell>
          <cell r="O520">
            <v>0</v>
          </cell>
          <cell r="P520">
            <v>0</v>
          </cell>
          <cell r="Q520" t="str">
            <v>COP</v>
          </cell>
          <cell r="R520">
            <v>0</v>
          </cell>
          <cell r="S520">
            <v>0</v>
          </cell>
          <cell r="T520">
            <v>25000</v>
          </cell>
          <cell r="U520" t="str">
            <v>AT-LC05M</v>
          </cell>
        </row>
        <row r="521">
          <cell r="D521" t="str">
            <v>50FH-020-10 N</v>
          </cell>
          <cell r="E521">
            <v>71204</v>
          </cell>
          <cell r="F521" t="str">
            <v>Interface Cables-Materials</v>
          </cell>
          <cell r="G521">
            <v>6826</v>
          </cell>
          <cell r="H521" t="str">
            <v>ATENUADOR RF CONECTOR  N DE 20dB</v>
          </cell>
          <cell r="I521" t="str">
            <v>UN</v>
          </cell>
          <cell r="J521">
            <v>0</v>
          </cell>
          <cell r="K521" t="str">
            <v>IMPORTACION INDIRECTA</v>
          </cell>
          <cell r="L521" t="str">
            <v>JFW INDUSTRIES INC</v>
          </cell>
          <cell r="M521">
            <v>452540.95</v>
          </cell>
          <cell r="N521">
            <v>0</v>
          </cell>
          <cell r="O521">
            <v>0</v>
          </cell>
          <cell r="P521">
            <v>0</v>
          </cell>
          <cell r="Q521" t="str">
            <v>COP</v>
          </cell>
          <cell r="R521">
            <v>0</v>
          </cell>
          <cell r="S521">
            <v>0.05</v>
          </cell>
          <cell r="T521">
            <v>475168</v>
          </cell>
          <cell r="U521" t="str">
            <v>50FH-020-10 N</v>
          </cell>
        </row>
        <row r="522">
          <cell r="D522" t="str">
            <v>50FHXC-020-50 N</v>
          </cell>
          <cell r="E522">
            <v>71204</v>
          </cell>
          <cell r="F522" t="str">
            <v>Interface Cables-Materials</v>
          </cell>
          <cell r="G522">
            <v>6826</v>
          </cell>
          <cell r="H522" t="str">
            <v>ATENUADOR RF CONECTOR N DE 20DB/50 WATTS</v>
          </cell>
          <cell r="I522" t="str">
            <v>UN</v>
          </cell>
          <cell r="J522">
            <v>0</v>
          </cell>
          <cell r="K522" t="str">
            <v>IMPORTACION INDIRECTA</v>
          </cell>
          <cell r="L522" t="str">
            <v>JFW INDUSTRIES INC</v>
          </cell>
          <cell r="M522">
            <v>626401.9</v>
          </cell>
          <cell r="N522">
            <v>0</v>
          </cell>
          <cell r="O522">
            <v>0</v>
          </cell>
          <cell r="P522">
            <v>0</v>
          </cell>
          <cell r="Q522" t="str">
            <v>COP</v>
          </cell>
          <cell r="R522">
            <v>0</v>
          </cell>
          <cell r="S522">
            <v>0.05</v>
          </cell>
          <cell r="T522">
            <v>657722</v>
          </cell>
          <cell r="U522" t="str">
            <v>50FHXC-020-50 N</v>
          </cell>
        </row>
        <row r="523">
          <cell r="D523" t="str">
            <v>50PA-536</v>
          </cell>
          <cell r="E523">
            <v>71204</v>
          </cell>
          <cell r="F523" t="str">
            <v>Interface Cables-Materials</v>
          </cell>
          <cell r="G523">
            <v>6826</v>
          </cell>
          <cell r="H523" t="str">
            <v>ATENUADOR 650-3000 MHz/50 OHMS NOMINAL</v>
          </cell>
          <cell r="I523" t="str">
            <v>UN</v>
          </cell>
          <cell r="J523">
            <v>0</v>
          </cell>
          <cell r="K523" t="str">
            <v>IMPORTACION INDIRECTA</v>
          </cell>
          <cell r="L523" t="str">
            <v>JFW INDUSTRIES INC</v>
          </cell>
          <cell r="M523">
            <v>36011400.950000003</v>
          </cell>
          <cell r="N523">
            <v>0</v>
          </cell>
          <cell r="O523">
            <v>0</v>
          </cell>
          <cell r="P523">
            <v>0</v>
          </cell>
          <cell r="Q523" t="str">
            <v>COP</v>
          </cell>
          <cell r="R523">
            <v>0</v>
          </cell>
          <cell r="S523">
            <v>0.05</v>
          </cell>
          <cell r="T523">
            <v>37811971</v>
          </cell>
          <cell r="U523" t="str">
            <v>50PA-536</v>
          </cell>
        </row>
        <row r="524">
          <cell r="H524" t="str">
            <v>PCM CABLES</v>
          </cell>
          <cell r="I524">
            <v>0</v>
          </cell>
          <cell r="J524">
            <v>0</v>
          </cell>
          <cell r="K524">
            <v>0</v>
          </cell>
          <cell r="L524">
            <v>0</v>
          </cell>
          <cell r="M524">
            <v>0</v>
          </cell>
          <cell r="N524">
            <v>0</v>
          </cell>
          <cell r="O524">
            <v>0</v>
          </cell>
          <cell r="P524">
            <v>0</v>
          </cell>
          <cell r="Q524">
            <v>0</v>
          </cell>
          <cell r="R524">
            <v>0</v>
          </cell>
          <cell r="S524">
            <v>0</v>
          </cell>
          <cell r="T524">
            <v>0</v>
          </cell>
          <cell r="U524">
            <v>0</v>
          </cell>
        </row>
        <row r="525">
          <cell r="D525" t="str">
            <v>CS73139M.15</v>
          </cell>
          <cell r="E525">
            <v>71204</v>
          </cell>
          <cell r="F525" t="str">
            <v>Interface Cables-Materials</v>
          </cell>
          <cell r="G525">
            <v>6826</v>
          </cell>
          <cell r="H525" t="str">
            <v>CNIB 8xE1 Cable (120ohm) 15m - Fabricado Microlink     cable AMPHENOL</v>
          </cell>
          <cell r="I525" t="str">
            <v>pcs</v>
          </cell>
          <cell r="J525">
            <v>0</v>
          </cell>
          <cell r="K525" t="str">
            <v>MICROLINK CON MATERIA PRIMA IMPORTADA</v>
          </cell>
          <cell r="L525" t="str">
            <v>Microlink</v>
          </cell>
          <cell r="M525">
            <v>261767.94</v>
          </cell>
          <cell r="N525">
            <v>0</v>
          </cell>
          <cell r="O525">
            <v>0</v>
          </cell>
          <cell r="P525">
            <v>0</v>
          </cell>
          <cell r="Q525" t="str">
            <v>COP</v>
          </cell>
          <cell r="R525">
            <v>0</v>
          </cell>
          <cell r="S525">
            <v>0</v>
          </cell>
          <cell r="T525">
            <v>261767.94</v>
          </cell>
          <cell r="U525" t="str">
            <v>CS73139M.15</v>
          </cell>
        </row>
        <row r="526">
          <cell r="D526" t="str">
            <v>CS73139M.20</v>
          </cell>
          <cell r="E526">
            <v>71204</v>
          </cell>
          <cell r="F526" t="str">
            <v>Interface Cables-Materials</v>
          </cell>
          <cell r="G526">
            <v>6826</v>
          </cell>
          <cell r="H526" t="str">
            <v>CNIB 8xE1 Cable (120ohm) 20m -  Fabricado Microlink   cable AMPHENOL</v>
          </cell>
          <cell r="I526" t="str">
            <v>pcs</v>
          </cell>
          <cell r="J526">
            <v>0</v>
          </cell>
          <cell r="K526" t="str">
            <v>MICROLINK CON MATERIA PRIMA IMPORTADA</v>
          </cell>
          <cell r="L526" t="str">
            <v>Microlink</v>
          </cell>
          <cell r="M526">
            <v>345301.44</v>
          </cell>
          <cell r="N526">
            <v>0</v>
          </cell>
          <cell r="O526">
            <v>0</v>
          </cell>
          <cell r="P526">
            <v>0</v>
          </cell>
          <cell r="Q526" t="str">
            <v>COP</v>
          </cell>
          <cell r="R526">
            <v>0</v>
          </cell>
          <cell r="S526">
            <v>0</v>
          </cell>
          <cell r="T526">
            <v>345301.44</v>
          </cell>
          <cell r="U526" t="str">
            <v>CS73139M.20</v>
          </cell>
        </row>
        <row r="527">
          <cell r="D527" t="str">
            <v>CS73139M.40</v>
          </cell>
          <cell r="E527">
            <v>71204</v>
          </cell>
          <cell r="F527" t="str">
            <v>Interface Cables-Materials</v>
          </cell>
          <cell r="G527">
            <v>6826</v>
          </cell>
          <cell r="H527" t="str">
            <v>CNIB 8xE1 Cable (120ohm) 40m - Fabricado Microlink    cable AMPHENOL</v>
          </cell>
          <cell r="I527" t="str">
            <v>pcs</v>
          </cell>
          <cell r="J527">
            <v>0</v>
          </cell>
          <cell r="K527" t="str">
            <v>MICROLINK CON MATERIA PRIMA IMPORTADA</v>
          </cell>
          <cell r="L527" t="str">
            <v>Microlink</v>
          </cell>
          <cell r="M527">
            <v>679435.44</v>
          </cell>
          <cell r="N527">
            <v>0</v>
          </cell>
          <cell r="O527">
            <v>0</v>
          </cell>
          <cell r="P527">
            <v>0</v>
          </cell>
          <cell r="Q527" t="str">
            <v>COP</v>
          </cell>
          <cell r="R527">
            <v>0</v>
          </cell>
          <cell r="S527">
            <v>0</v>
          </cell>
          <cell r="T527">
            <v>679435.44</v>
          </cell>
          <cell r="U527" t="str">
            <v>CS73139M.40</v>
          </cell>
        </row>
        <row r="528">
          <cell r="D528" t="str">
            <v>CS73139M.7</v>
          </cell>
          <cell r="E528">
            <v>71204</v>
          </cell>
          <cell r="F528" t="str">
            <v>Interface Cables-Materials</v>
          </cell>
          <cell r="G528">
            <v>6826</v>
          </cell>
          <cell r="H528" t="str">
            <v>CNIB 8xE1 Cable (120ohm) 7m -  Fabricado Microlink     cable AMPHENOL</v>
          </cell>
          <cell r="I528" t="str">
            <v>pcs</v>
          </cell>
          <cell r="J528">
            <v>0</v>
          </cell>
          <cell r="K528" t="str">
            <v>MICROLINK CON MATERIA PRIMA IMPORTADA</v>
          </cell>
          <cell r="L528" t="str">
            <v>Microlink</v>
          </cell>
          <cell r="M528">
            <v>128114.34</v>
          </cell>
          <cell r="N528">
            <v>0</v>
          </cell>
          <cell r="O528">
            <v>0</v>
          </cell>
          <cell r="P528">
            <v>0</v>
          </cell>
          <cell r="Q528" t="str">
            <v>COP</v>
          </cell>
          <cell r="R528">
            <v>0</v>
          </cell>
          <cell r="S528">
            <v>0</v>
          </cell>
          <cell r="T528">
            <v>128114.34</v>
          </cell>
          <cell r="U528" t="str">
            <v>CS73139M.7</v>
          </cell>
        </row>
        <row r="529">
          <cell r="D529" t="str">
            <v>CS73139M.10</v>
          </cell>
          <cell r="E529">
            <v>71204</v>
          </cell>
          <cell r="F529" t="str">
            <v>Interface Cables-Materials</v>
          </cell>
          <cell r="G529">
            <v>6826</v>
          </cell>
          <cell r="H529" t="str">
            <v>CNIB 8xE1 Cable (120ohm) 10m -  Fabricado Microlink   cable AMPHENOL</v>
          </cell>
          <cell r="I529" t="str">
            <v>pcs</v>
          </cell>
          <cell r="J529">
            <v>0</v>
          </cell>
          <cell r="K529" t="str">
            <v>MICROLINK CON MATERIA PRIMA IMPORTADA</v>
          </cell>
          <cell r="L529" t="str">
            <v>Microlink</v>
          </cell>
          <cell r="M529">
            <v>178234.44</v>
          </cell>
          <cell r="N529">
            <v>0</v>
          </cell>
          <cell r="O529">
            <v>0</v>
          </cell>
          <cell r="P529">
            <v>0</v>
          </cell>
          <cell r="Q529" t="str">
            <v>COP</v>
          </cell>
          <cell r="R529">
            <v>0</v>
          </cell>
          <cell r="S529">
            <v>0</v>
          </cell>
          <cell r="T529">
            <v>178234.44</v>
          </cell>
          <cell r="U529" t="str">
            <v>CS73139M.10</v>
          </cell>
        </row>
        <row r="530">
          <cell r="D530" t="str">
            <v>CS73139M.25</v>
          </cell>
          <cell r="E530">
            <v>71204</v>
          </cell>
          <cell r="F530" t="str">
            <v>Interface Cables-Materials</v>
          </cell>
          <cell r="G530">
            <v>6826</v>
          </cell>
          <cell r="H530" t="str">
            <v>CNIB 8xE1 Cable (120ohm) 25m -  Fabricado Microlink  cable AMPHENOL</v>
          </cell>
          <cell r="I530" t="str">
            <v>pcs</v>
          </cell>
          <cell r="J530">
            <v>0</v>
          </cell>
          <cell r="K530" t="str">
            <v>MICROLINK CON MATERIA PRIMA IMPORTADA</v>
          </cell>
          <cell r="L530" t="str">
            <v>Microlink</v>
          </cell>
          <cell r="M530">
            <v>428834.94</v>
          </cell>
          <cell r="N530">
            <v>0</v>
          </cell>
          <cell r="O530">
            <v>0</v>
          </cell>
          <cell r="P530">
            <v>0</v>
          </cell>
          <cell r="Q530" t="str">
            <v>COP</v>
          </cell>
          <cell r="R530">
            <v>0</v>
          </cell>
          <cell r="S530">
            <v>0</v>
          </cell>
          <cell r="T530">
            <v>428834.94</v>
          </cell>
          <cell r="U530" t="str">
            <v>CS73139M.25</v>
          </cell>
        </row>
        <row r="531">
          <cell r="D531" t="str">
            <v>CS73139M.30</v>
          </cell>
          <cell r="E531">
            <v>71204</v>
          </cell>
          <cell r="F531" t="str">
            <v>Interface Cables-Materials</v>
          </cell>
          <cell r="G531">
            <v>6826</v>
          </cell>
          <cell r="H531" t="str">
            <v>CNIB 8xE1 Cable (120ohm) 30m -  Fabricado Microlink   cable AMPHENOL</v>
          </cell>
          <cell r="I531" t="str">
            <v>pcs</v>
          </cell>
          <cell r="J531">
            <v>0</v>
          </cell>
          <cell r="K531" t="str">
            <v>MICROLINK CON MATERIA PRIMA IMPORTADA</v>
          </cell>
          <cell r="L531" t="str">
            <v>Microlink</v>
          </cell>
          <cell r="M531">
            <v>512368.44</v>
          </cell>
          <cell r="N531">
            <v>0</v>
          </cell>
          <cell r="O531">
            <v>0</v>
          </cell>
          <cell r="P531">
            <v>0</v>
          </cell>
          <cell r="Q531" t="str">
            <v>COP</v>
          </cell>
          <cell r="R531">
            <v>0</v>
          </cell>
          <cell r="S531">
            <v>0</v>
          </cell>
          <cell r="T531">
            <v>512368.44</v>
          </cell>
          <cell r="U531" t="str">
            <v>CS73139M.30</v>
          </cell>
        </row>
        <row r="532">
          <cell r="D532" t="str">
            <v>CS73139M.35</v>
          </cell>
          <cell r="E532">
            <v>71204</v>
          </cell>
          <cell r="F532" t="str">
            <v>Interface Cables-Materials</v>
          </cell>
          <cell r="G532">
            <v>6826</v>
          </cell>
          <cell r="H532" t="str">
            <v>CNIB 8xE1 Cable (120ohm) 35m -  Fabricado Microlink   cable AMPHENOL</v>
          </cell>
          <cell r="I532" t="str">
            <v>pcs</v>
          </cell>
          <cell r="J532">
            <v>0</v>
          </cell>
          <cell r="K532" t="str">
            <v>MICROLINK CON MATERIA PRIMA IMPORTADA</v>
          </cell>
          <cell r="L532" t="str">
            <v>Microlink</v>
          </cell>
          <cell r="M532">
            <v>595901.93999999994</v>
          </cell>
          <cell r="N532">
            <v>0</v>
          </cell>
          <cell r="O532">
            <v>0</v>
          </cell>
          <cell r="P532">
            <v>0</v>
          </cell>
          <cell r="Q532" t="str">
            <v>COP</v>
          </cell>
          <cell r="R532">
            <v>0</v>
          </cell>
          <cell r="S532">
            <v>0</v>
          </cell>
          <cell r="T532">
            <v>595901.93999999994</v>
          </cell>
          <cell r="U532" t="str">
            <v>CS73139M.35</v>
          </cell>
        </row>
        <row r="533">
          <cell r="D533" t="str">
            <v>CS73139M.45</v>
          </cell>
          <cell r="E533">
            <v>71204</v>
          </cell>
          <cell r="F533" t="str">
            <v>Interface Cables-Materials</v>
          </cell>
          <cell r="G533">
            <v>6826</v>
          </cell>
          <cell r="H533" t="str">
            <v>CNIB 8xE1 Cable (120ohm) 45m -  Fabricado Microlink   cable AMPHENOL</v>
          </cell>
          <cell r="I533" t="str">
            <v>pcs</v>
          </cell>
          <cell r="J533">
            <v>0</v>
          </cell>
          <cell r="K533" t="str">
            <v>MICROLINK CON MATERIA PRIMA IMPORTADA</v>
          </cell>
          <cell r="L533" t="str">
            <v>Microlink</v>
          </cell>
          <cell r="M533">
            <v>762968.94</v>
          </cell>
          <cell r="N533">
            <v>0</v>
          </cell>
          <cell r="O533">
            <v>0</v>
          </cell>
          <cell r="P533">
            <v>0</v>
          </cell>
          <cell r="Q533" t="str">
            <v>COP</v>
          </cell>
          <cell r="R533">
            <v>0</v>
          </cell>
          <cell r="S533">
            <v>0</v>
          </cell>
          <cell r="T533">
            <v>762968.94</v>
          </cell>
          <cell r="U533" t="str">
            <v>CS73139M.45</v>
          </cell>
        </row>
        <row r="534">
          <cell r="D534" t="str">
            <v>CS73139M.50</v>
          </cell>
          <cell r="E534">
            <v>71204</v>
          </cell>
          <cell r="F534" t="str">
            <v>Interface Cables-Materials</v>
          </cell>
          <cell r="G534">
            <v>6826</v>
          </cell>
          <cell r="H534" t="str">
            <v>CNIB 8xE1 Cable (120ohm) 50m - Fabricado Microlink   cable AMPHENOL</v>
          </cell>
          <cell r="I534" t="str">
            <v>pcs</v>
          </cell>
          <cell r="J534">
            <v>0</v>
          </cell>
          <cell r="K534" t="str">
            <v>MICROLINK CON MATERIA PRIMA IMPORTADA</v>
          </cell>
          <cell r="L534" t="str">
            <v>Microlink</v>
          </cell>
          <cell r="M534">
            <v>846502.44</v>
          </cell>
          <cell r="N534">
            <v>0</v>
          </cell>
          <cell r="O534">
            <v>0</v>
          </cell>
          <cell r="P534">
            <v>0</v>
          </cell>
          <cell r="Q534" t="str">
            <v>COP</v>
          </cell>
          <cell r="R534">
            <v>0</v>
          </cell>
          <cell r="S534">
            <v>0</v>
          </cell>
          <cell r="T534">
            <v>846502.44</v>
          </cell>
          <cell r="U534" t="str">
            <v>CS73139M.50</v>
          </cell>
        </row>
        <row r="535">
          <cell r="D535" t="str">
            <v>CS73139M.55</v>
          </cell>
          <cell r="E535">
            <v>71204</v>
          </cell>
          <cell r="F535" t="str">
            <v>Interface Cables-Materials</v>
          </cell>
          <cell r="G535">
            <v>6826</v>
          </cell>
          <cell r="H535" t="str">
            <v>CNIB 8xE1 Cable (120ohm) 55m - Fabricado Microlink   cable AMPHENOL</v>
          </cell>
          <cell r="I535" t="str">
            <v>pcs</v>
          </cell>
          <cell r="J535">
            <v>0</v>
          </cell>
          <cell r="K535" t="str">
            <v>MICROLINK CON MATERIA PRIMA IMPORTADA</v>
          </cell>
          <cell r="L535" t="str">
            <v>Microlink</v>
          </cell>
          <cell r="M535">
            <v>930035.94</v>
          </cell>
          <cell r="N535">
            <v>0</v>
          </cell>
          <cell r="O535">
            <v>0</v>
          </cell>
          <cell r="P535">
            <v>0</v>
          </cell>
          <cell r="Q535" t="str">
            <v>COP</v>
          </cell>
          <cell r="R535">
            <v>0</v>
          </cell>
          <cell r="S535">
            <v>0</v>
          </cell>
          <cell r="T535">
            <v>930035.94</v>
          </cell>
          <cell r="U535" t="str">
            <v>CS73139M.55</v>
          </cell>
        </row>
        <row r="536">
          <cell r="D536" t="str">
            <v>CS73139M.60</v>
          </cell>
          <cell r="E536">
            <v>71204</v>
          </cell>
          <cell r="F536" t="str">
            <v>Interface Cables-Materials</v>
          </cell>
          <cell r="G536">
            <v>6826</v>
          </cell>
          <cell r="H536" t="str">
            <v>CNIB 8xE1 Cable (120ohm) 60m - Fabricado Microlink   cable AMPHENOL</v>
          </cell>
          <cell r="I536" t="str">
            <v>pcs</v>
          </cell>
          <cell r="J536">
            <v>0</v>
          </cell>
          <cell r="K536" t="str">
            <v>MICROLINK CON MATERIA PRIMA IMPORTADA</v>
          </cell>
          <cell r="L536" t="str">
            <v>Microlink</v>
          </cell>
          <cell r="M536">
            <v>1013569.44</v>
          </cell>
          <cell r="N536">
            <v>0</v>
          </cell>
          <cell r="O536">
            <v>0</v>
          </cell>
          <cell r="P536">
            <v>0</v>
          </cell>
          <cell r="Q536" t="str">
            <v>COP</v>
          </cell>
          <cell r="R536">
            <v>0</v>
          </cell>
          <cell r="S536">
            <v>0</v>
          </cell>
          <cell r="T536">
            <v>1013569.44</v>
          </cell>
          <cell r="U536" t="str">
            <v>CS73139M.60</v>
          </cell>
        </row>
        <row r="537">
          <cell r="D537" t="str">
            <v>CS73139M.65</v>
          </cell>
          <cell r="E537">
            <v>71204</v>
          </cell>
          <cell r="F537" t="str">
            <v>Interface Cables-Materials</v>
          </cell>
          <cell r="G537">
            <v>6826</v>
          </cell>
          <cell r="H537" t="str">
            <v>CNIB 8xE1 Cable (120ohm) 65m - Fabricado Microlink   cable AMPHENOL</v>
          </cell>
          <cell r="I537" t="str">
            <v>pcs</v>
          </cell>
          <cell r="J537">
            <v>0</v>
          </cell>
          <cell r="K537" t="str">
            <v>MICROLINK CON MATERIA PRIMA IMPORTADA</v>
          </cell>
          <cell r="L537" t="str">
            <v>Microlink</v>
          </cell>
          <cell r="M537">
            <v>1097102.94</v>
          </cell>
          <cell r="N537">
            <v>0</v>
          </cell>
          <cell r="O537">
            <v>0</v>
          </cell>
          <cell r="P537">
            <v>0</v>
          </cell>
          <cell r="Q537" t="str">
            <v>COP</v>
          </cell>
          <cell r="R537">
            <v>0</v>
          </cell>
          <cell r="S537">
            <v>0</v>
          </cell>
          <cell r="T537">
            <v>1097102.94</v>
          </cell>
          <cell r="U537" t="str">
            <v>CS73139M.65</v>
          </cell>
        </row>
        <row r="538">
          <cell r="D538" t="str">
            <v>CS73139M.70</v>
          </cell>
          <cell r="E538">
            <v>71204</v>
          </cell>
          <cell r="F538" t="str">
            <v>Interface Cables-Materials</v>
          </cell>
          <cell r="G538">
            <v>6826</v>
          </cell>
          <cell r="H538" t="str">
            <v>CNIB 8xE1 Cable (120ohm) 70m - Fabricado Microlink   cable AMPHENOL</v>
          </cell>
          <cell r="I538" t="str">
            <v>pcs</v>
          </cell>
          <cell r="J538">
            <v>0</v>
          </cell>
          <cell r="K538" t="str">
            <v>MICROLINK CON MATERIA PRIMA IMPORTADA</v>
          </cell>
          <cell r="L538" t="str">
            <v>Microlink</v>
          </cell>
          <cell r="M538">
            <v>1180636.44</v>
          </cell>
          <cell r="N538">
            <v>0</v>
          </cell>
          <cell r="O538">
            <v>0</v>
          </cell>
          <cell r="P538">
            <v>0</v>
          </cell>
          <cell r="Q538" t="str">
            <v>COP</v>
          </cell>
          <cell r="R538">
            <v>0</v>
          </cell>
          <cell r="S538">
            <v>0</v>
          </cell>
          <cell r="T538">
            <v>1180636.44</v>
          </cell>
          <cell r="U538" t="str">
            <v>CS73139M.70</v>
          </cell>
        </row>
        <row r="539">
          <cell r="D539" t="str">
            <v>CS73139M.12</v>
          </cell>
          <cell r="E539">
            <v>71204</v>
          </cell>
          <cell r="F539" t="str">
            <v>Interface Cables-Materials</v>
          </cell>
          <cell r="G539">
            <v>6826</v>
          </cell>
          <cell r="H539" t="str">
            <v>CNIB 8xE1 Cable (120ohm) 12m - Fabricado Microlink   cable AMPHENOL</v>
          </cell>
          <cell r="I539" t="str">
            <v>pcs</v>
          </cell>
          <cell r="J539">
            <v>0</v>
          </cell>
          <cell r="K539" t="str">
            <v>MICROLINK CON MATERIA PRIMA IMPORTADA</v>
          </cell>
          <cell r="L539" t="str">
            <v>Microlink</v>
          </cell>
          <cell r="M539">
            <v>211648</v>
          </cell>
          <cell r="N539">
            <v>0</v>
          </cell>
          <cell r="O539">
            <v>0</v>
          </cell>
          <cell r="P539">
            <v>0</v>
          </cell>
          <cell r="Q539" t="str">
            <v>COP</v>
          </cell>
          <cell r="R539">
            <v>0</v>
          </cell>
          <cell r="S539">
            <v>0</v>
          </cell>
          <cell r="T539">
            <v>211648</v>
          </cell>
          <cell r="U539" t="str">
            <v>CS73139M.12</v>
          </cell>
        </row>
        <row r="540">
          <cell r="D540" t="str">
            <v>CS73139M.51</v>
          </cell>
          <cell r="E540">
            <v>71204</v>
          </cell>
          <cell r="F540" t="str">
            <v>Interface Cables-Materials</v>
          </cell>
          <cell r="G540">
            <v>6826</v>
          </cell>
          <cell r="H540" t="str">
            <v>CNIB 8xE1 Cable (120ohm) 51m - Fabricado Microlink   cable AMPHENOL</v>
          </cell>
          <cell r="I540" t="str">
            <v>pcs</v>
          </cell>
          <cell r="J540">
            <v>0</v>
          </cell>
          <cell r="K540" t="str">
            <v>MICROLINK CON MATERIA PRIMA IMPORTADA</v>
          </cell>
          <cell r="L540" t="str">
            <v>Microlink</v>
          </cell>
          <cell r="M540">
            <v>863209</v>
          </cell>
          <cell r="N540">
            <v>0</v>
          </cell>
          <cell r="O540">
            <v>0</v>
          </cell>
          <cell r="P540">
            <v>0</v>
          </cell>
          <cell r="Q540" t="str">
            <v>COP</v>
          </cell>
          <cell r="R540">
            <v>0</v>
          </cell>
          <cell r="S540">
            <v>0</v>
          </cell>
          <cell r="T540">
            <v>863209</v>
          </cell>
          <cell r="U540" t="str">
            <v>CS73139M.51</v>
          </cell>
        </row>
        <row r="541">
          <cell r="D541" t="str">
            <v>CS73139M.64</v>
          </cell>
          <cell r="E541">
            <v>71204</v>
          </cell>
          <cell r="F541" t="str">
            <v>Interface Cables-Materials</v>
          </cell>
          <cell r="G541">
            <v>6826</v>
          </cell>
          <cell r="H541" t="str">
            <v>CNIB 8xE1 Cable (120ohm) 64m - Fabricado Microlink   cable AMPHENOL</v>
          </cell>
          <cell r="I541" t="str">
            <v>pcs</v>
          </cell>
          <cell r="J541">
            <v>0</v>
          </cell>
          <cell r="K541" t="str">
            <v>MICROLINK CON MATERIA PRIMA IMPORTADA</v>
          </cell>
          <cell r="L541" t="str">
            <v>Microlink</v>
          </cell>
          <cell r="M541">
            <v>1080396</v>
          </cell>
          <cell r="N541">
            <v>0</v>
          </cell>
          <cell r="O541">
            <v>0</v>
          </cell>
          <cell r="P541">
            <v>0</v>
          </cell>
          <cell r="Q541" t="str">
            <v>COP</v>
          </cell>
          <cell r="R541">
            <v>0</v>
          </cell>
          <cell r="S541">
            <v>0</v>
          </cell>
          <cell r="T541">
            <v>1080396</v>
          </cell>
          <cell r="U541" t="str">
            <v>CS73139M.64</v>
          </cell>
        </row>
        <row r="542">
          <cell r="D542" t="str">
            <v>CS73139M.34</v>
          </cell>
          <cell r="E542">
            <v>71204</v>
          </cell>
          <cell r="F542" t="str">
            <v>Interface Cables-Materials</v>
          </cell>
          <cell r="G542">
            <v>6826</v>
          </cell>
          <cell r="H542" t="str">
            <v>CNIB 8xE1 Cable (120ohm) 34m - Fabricado Microlink   cable AMPHENOL</v>
          </cell>
          <cell r="I542" t="str">
            <v>pcs</v>
          </cell>
          <cell r="J542">
            <v>0</v>
          </cell>
          <cell r="K542" t="str">
            <v>MICROLINK CON MATERIA PRIMA IMPORTADA</v>
          </cell>
          <cell r="L542" t="str">
            <v>Microlink</v>
          </cell>
          <cell r="M542">
            <v>579195</v>
          </cell>
          <cell r="N542">
            <v>0</v>
          </cell>
          <cell r="O542">
            <v>0</v>
          </cell>
          <cell r="P542">
            <v>0</v>
          </cell>
          <cell r="Q542" t="str">
            <v>COP</v>
          </cell>
          <cell r="R542">
            <v>0</v>
          </cell>
          <cell r="S542">
            <v>0</v>
          </cell>
          <cell r="T542">
            <v>579195</v>
          </cell>
          <cell r="U542" t="str">
            <v>CS73139M.34</v>
          </cell>
        </row>
        <row r="543">
          <cell r="D543" t="str">
            <v>CS73139M.22</v>
          </cell>
          <cell r="E543">
            <v>71204</v>
          </cell>
          <cell r="F543" t="str">
            <v>Interface Cables-Materials</v>
          </cell>
          <cell r="G543">
            <v>6826</v>
          </cell>
          <cell r="H543" t="str">
            <v>CNIB 8xE1 Cable (120ohm) 22m - Fabricado Microlink   cable AMPHENOL</v>
          </cell>
          <cell r="I543" t="str">
            <v>pcs</v>
          </cell>
          <cell r="J543">
            <v>0</v>
          </cell>
          <cell r="K543" t="str">
            <v>MICROLINK CON MATERIA PRIMA IMPORTADA</v>
          </cell>
          <cell r="L543" t="str">
            <v>Microlink</v>
          </cell>
          <cell r="M543">
            <v>378715</v>
          </cell>
          <cell r="N543">
            <v>0</v>
          </cell>
          <cell r="O543">
            <v>0</v>
          </cell>
          <cell r="P543">
            <v>0</v>
          </cell>
          <cell r="Q543" t="str">
            <v>COP</v>
          </cell>
          <cell r="R543">
            <v>0</v>
          </cell>
          <cell r="S543">
            <v>0</v>
          </cell>
          <cell r="T543">
            <v>378715</v>
          </cell>
          <cell r="U543" t="str">
            <v>CS73139M.22</v>
          </cell>
        </row>
        <row r="544">
          <cell r="D544" t="str">
            <v>CS73139MN.15</v>
          </cell>
          <cell r="E544">
            <v>71204</v>
          </cell>
          <cell r="F544" t="str">
            <v>Interface Cables-Materials</v>
          </cell>
          <cell r="G544">
            <v>6826</v>
          </cell>
          <cell r="H544" t="str">
            <v>CNIB 8xE1 Cable (120ohm) 15m - Fabricado Microlink     cable NEXANS</v>
          </cell>
          <cell r="I544" t="str">
            <v>pcs</v>
          </cell>
          <cell r="J544">
            <v>0</v>
          </cell>
          <cell r="K544" t="str">
            <v>MICROLINK CON MATERIA PRIMA IMPORTADA</v>
          </cell>
          <cell r="L544" t="str">
            <v>Microlink</v>
          </cell>
          <cell r="M544">
            <v>248679.54</v>
          </cell>
          <cell r="N544">
            <v>0</v>
          </cell>
          <cell r="O544">
            <v>0</v>
          </cell>
          <cell r="P544">
            <v>0</v>
          </cell>
          <cell r="Q544" t="str">
            <v>COP</v>
          </cell>
          <cell r="R544">
            <v>0</v>
          </cell>
          <cell r="S544">
            <v>0</v>
          </cell>
          <cell r="T544">
            <v>248679.54</v>
          </cell>
          <cell r="U544" t="str">
            <v>CS73139MN.15</v>
          </cell>
        </row>
        <row r="545">
          <cell r="D545" t="str">
            <v>CS73139MN.20</v>
          </cell>
          <cell r="E545">
            <v>71204</v>
          </cell>
          <cell r="F545" t="str">
            <v>Interface Cables-Materials</v>
          </cell>
          <cell r="G545">
            <v>6826</v>
          </cell>
          <cell r="H545" t="str">
            <v>CNIB 8xE1 Cable (120ohm) 20m -  Fabricado Microlink   cable NEXANS</v>
          </cell>
          <cell r="I545" t="str">
            <v>pcs</v>
          </cell>
          <cell r="J545">
            <v>0</v>
          </cell>
          <cell r="K545" t="str">
            <v>MICROLINK CON MATERIA PRIMA IMPORTADA</v>
          </cell>
          <cell r="L545" t="str">
            <v>Microlink</v>
          </cell>
          <cell r="M545">
            <v>328036.37</v>
          </cell>
          <cell r="N545">
            <v>0</v>
          </cell>
          <cell r="O545">
            <v>0</v>
          </cell>
          <cell r="P545">
            <v>0</v>
          </cell>
          <cell r="Q545" t="str">
            <v>COP</v>
          </cell>
          <cell r="R545">
            <v>0</v>
          </cell>
          <cell r="S545">
            <v>0</v>
          </cell>
          <cell r="T545">
            <v>328036.37</v>
          </cell>
          <cell r="U545" t="str">
            <v>CS73139MN.20</v>
          </cell>
        </row>
        <row r="546">
          <cell r="D546" t="str">
            <v>CS73139MN.40</v>
          </cell>
          <cell r="E546">
            <v>71204</v>
          </cell>
          <cell r="F546" t="str">
            <v>Interface Cables-Materials</v>
          </cell>
          <cell r="G546">
            <v>6826</v>
          </cell>
          <cell r="H546" t="str">
            <v>CNIB 8xE1 Cable (120ohm) 40m - Fabricado Microlink    cable NEXANS</v>
          </cell>
          <cell r="I546" t="str">
            <v>pcs</v>
          </cell>
          <cell r="J546">
            <v>0</v>
          </cell>
          <cell r="K546" t="str">
            <v>MICROLINK CON MATERIA PRIMA IMPORTADA</v>
          </cell>
          <cell r="L546" t="str">
            <v>Microlink</v>
          </cell>
          <cell r="M546">
            <v>645463.67000000004</v>
          </cell>
          <cell r="N546">
            <v>0</v>
          </cell>
          <cell r="O546">
            <v>0</v>
          </cell>
          <cell r="P546">
            <v>0</v>
          </cell>
          <cell r="Q546" t="str">
            <v>COP</v>
          </cell>
          <cell r="R546">
            <v>0</v>
          </cell>
          <cell r="S546">
            <v>0</v>
          </cell>
          <cell r="T546">
            <v>645463.67000000004</v>
          </cell>
          <cell r="U546" t="str">
            <v>CS73139MN.40</v>
          </cell>
        </row>
        <row r="547">
          <cell r="D547" t="str">
            <v>CS73139MN.7</v>
          </cell>
          <cell r="E547">
            <v>71204</v>
          </cell>
          <cell r="F547" t="str">
            <v>Interface Cables-Materials</v>
          </cell>
          <cell r="G547">
            <v>6826</v>
          </cell>
          <cell r="H547" t="str">
            <v>CNIB 8xE1 Cable (120ohm) 7m -  Fabricado Microlink     cable NEXANS</v>
          </cell>
          <cell r="I547" t="str">
            <v>pcs</v>
          </cell>
          <cell r="J547">
            <v>0</v>
          </cell>
          <cell r="K547" t="str">
            <v>MICROLINK CON MATERIA PRIMA IMPORTADA</v>
          </cell>
          <cell r="L547" t="str">
            <v>Microlink</v>
          </cell>
          <cell r="M547">
            <v>121708.62</v>
          </cell>
          <cell r="N547">
            <v>0</v>
          </cell>
          <cell r="O547">
            <v>0</v>
          </cell>
          <cell r="P547">
            <v>0</v>
          </cell>
          <cell r="Q547" t="str">
            <v>COP</v>
          </cell>
          <cell r="R547">
            <v>0</v>
          </cell>
          <cell r="S547">
            <v>0</v>
          </cell>
          <cell r="T547">
            <v>121708.62</v>
          </cell>
          <cell r="U547" t="str">
            <v>CS73139MN.7</v>
          </cell>
        </row>
        <row r="548">
          <cell r="D548" t="str">
            <v>CS73139MN.10</v>
          </cell>
          <cell r="E548">
            <v>71204</v>
          </cell>
          <cell r="F548" t="str">
            <v>Interface Cables-Materials</v>
          </cell>
          <cell r="G548">
            <v>6826</v>
          </cell>
          <cell r="H548" t="str">
            <v>CNIB 8xE1 Cable (120ohm) 10m -  Fabricado Microlink   cable NEXANS</v>
          </cell>
          <cell r="I548" t="str">
            <v>pcs</v>
          </cell>
          <cell r="J548">
            <v>0</v>
          </cell>
          <cell r="K548" t="str">
            <v>MICROLINK CON MATERIA PRIMA IMPORTADA</v>
          </cell>
          <cell r="L548" t="str">
            <v>Microlink</v>
          </cell>
          <cell r="M548">
            <v>169322.72</v>
          </cell>
          <cell r="N548">
            <v>0</v>
          </cell>
          <cell r="O548">
            <v>0</v>
          </cell>
          <cell r="P548">
            <v>0</v>
          </cell>
          <cell r="Q548" t="str">
            <v>COP</v>
          </cell>
          <cell r="R548">
            <v>0</v>
          </cell>
          <cell r="S548">
            <v>0</v>
          </cell>
          <cell r="T548">
            <v>169322.72</v>
          </cell>
          <cell r="U548" t="str">
            <v>CS73139MN.10</v>
          </cell>
        </row>
        <row r="549">
          <cell r="D549" t="str">
            <v>CS73139MN.25</v>
          </cell>
          <cell r="E549">
            <v>71204</v>
          </cell>
          <cell r="F549" t="str">
            <v>Interface Cables-Materials</v>
          </cell>
          <cell r="G549">
            <v>6826</v>
          </cell>
          <cell r="H549" t="str">
            <v>CNIB 8xE1 Cable (120ohm) 25m -  Fabricado Microlink  cable NEXANS</v>
          </cell>
          <cell r="I549" t="str">
            <v>pcs</v>
          </cell>
          <cell r="J549">
            <v>0</v>
          </cell>
          <cell r="K549" t="str">
            <v>MICROLINK CON MATERIA PRIMA IMPORTADA</v>
          </cell>
          <cell r="L549" t="str">
            <v>Microlink</v>
          </cell>
          <cell r="M549">
            <v>407393.19</v>
          </cell>
          <cell r="N549">
            <v>0</v>
          </cell>
          <cell r="O549">
            <v>0</v>
          </cell>
          <cell r="P549">
            <v>0</v>
          </cell>
          <cell r="Q549" t="str">
            <v>COP</v>
          </cell>
          <cell r="R549">
            <v>0</v>
          </cell>
          <cell r="S549">
            <v>0</v>
          </cell>
          <cell r="T549">
            <v>407393.19</v>
          </cell>
          <cell r="U549" t="str">
            <v>CS73139MN.25</v>
          </cell>
        </row>
        <row r="550">
          <cell r="D550" t="str">
            <v>CS73139MN.30</v>
          </cell>
          <cell r="E550">
            <v>71204</v>
          </cell>
          <cell r="F550" t="str">
            <v>Interface Cables-Materials</v>
          </cell>
          <cell r="G550">
            <v>6826</v>
          </cell>
          <cell r="H550" t="str">
            <v>CNIB 8xE1 Cable (120ohm) 30m -  Fabricado Microlink   cable NEXANS</v>
          </cell>
          <cell r="I550" t="str">
            <v>pcs</v>
          </cell>
          <cell r="J550">
            <v>0</v>
          </cell>
          <cell r="K550" t="str">
            <v>MICROLINK CON MATERIA PRIMA IMPORTADA</v>
          </cell>
          <cell r="L550" t="str">
            <v>Microlink</v>
          </cell>
          <cell r="M550">
            <v>486750.02</v>
          </cell>
          <cell r="N550">
            <v>0</v>
          </cell>
          <cell r="O550">
            <v>0</v>
          </cell>
          <cell r="P550">
            <v>0</v>
          </cell>
          <cell r="Q550" t="str">
            <v>COP</v>
          </cell>
          <cell r="R550">
            <v>0</v>
          </cell>
          <cell r="S550">
            <v>0</v>
          </cell>
          <cell r="T550">
            <v>486750.02</v>
          </cell>
          <cell r="U550" t="str">
            <v>CS73139MN.30</v>
          </cell>
        </row>
        <row r="551">
          <cell r="D551" t="str">
            <v>CS73139MN.35</v>
          </cell>
          <cell r="E551">
            <v>71204</v>
          </cell>
          <cell r="F551" t="str">
            <v>Interface Cables-Materials</v>
          </cell>
          <cell r="G551">
            <v>6826</v>
          </cell>
          <cell r="H551" t="str">
            <v>CNIB 8xE1 Cable (120ohm) 35m -  Fabricado Microlink   cable NEXANS</v>
          </cell>
          <cell r="I551" t="str">
            <v>pcs</v>
          </cell>
          <cell r="J551">
            <v>0</v>
          </cell>
          <cell r="K551" t="str">
            <v>MICROLINK CON MATERIA PRIMA IMPORTADA</v>
          </cell>
          <cell r="L551" t="str">
            <v>Microlink</v>
          </cell>
          <cell r="M551">
            <v>566106.84</v>
          </cell>
          <cell r="N551">
            <v>0</v>
          </cell>
          <cell r="O551">
            <v>0</v>
          </cell>
          <cell r="P551">
            <v>0</v>
          </cell>
          <cell r="Q551" t="str">
            <v>COP</v>
          </cell>
          <cell r="R551">
            <v>0</v>
          </cell>
          <cell r="S551">
            <v>0</v>
          </cell>
          <cell r="T551">
            <v>566106.84</v>
          </cell>
          <cell r="U551" t="str">
            <v>CS73139MN.35</v>
          </cell>
        </row>
        <row r="552">
          <cell r="D552" t="str">
            <v>CS73139MN.45</v>
          </cell>
          <cell r="E552">
            <v>71204</v>
          </cell>
          <cell r="F552" t="str">
            <v>Interface Cables-Materials</v>
          </cell>
          <cell r="G552">
            <v>6826</v>
          </cell>
          <cell r="H552" t="str">
            <v>CNIB 8xE1 Cable (120ohm) 45m -  Fabricado Microlink   cable NEXANS</v>
          </cell>
          <cell r="I552" t="str">
            <v>pcs</v>
          </cell>
          <cell r="J552">
            <v>0</v>
          </cell>
          <cell r="K552" t="str">
            <v>MICROLINK CON MATERIA PRIMA IMPORTADA</v>
          </cell>
          <cell r="L552" t="str">
            <v>Microlink</v>
          </cell>
          <cell r="M552">
            <v>724820.49</v>
          </cell>
          <cell r="N552">
            <v>0</v>
          </cell>
          <cell r="O552">
            <v>0</v>
          </cell>
          <cell r="P552">
            <v>0</v>
          </cell>
          <cell r="Q552" t="str">
            <v>COP</v>
          </cell>
          <cell r="R552">
            <v>0</v>
          </cell>
          <cell r="S552">
            <v>0</v>
          </cell>
          <cell r="T552">
            <v>724820.49</v>
          </cell>
          <cell r="U552" t="str">
            <v>CS73139MN.45</v>
          </cell>
        </row>
        <row r="553">
          <cell r="D553" t="str">
            <v>CS73139MN.50</v>
          </cell>
          <cell r="E553">
            <v>71204</v>
          </cell>
          <cell r="F553" t="str">
            <v>Interface Cables-Materials</v>
          </cell>
          <cell r="G553">
            <v>6826</v>
          </cell>
          <cell r="H553" t="str">
            <v>CNIB 8xE1 Cable (120ohm) 50m - Fabricado Microlink   cable NEXANS</v>
          </cell>
          <cell r="I553" t="str">
            <v>pcs</v>
          </cell>
          <cell r="J553">
            <v>0</v>
          </cell>
          <cell r="K553" t="str">
            <v>MICROLINK CON MATERIA PRIMA IMPORTADA</v>
          </cell>
          <cell r="L553" t="str">
            <v>Microlink</v>
          </cell>
          <cell r="M553">
            <v>804177.32</v>
          </cell>
          <cell r="N553">
            <v>0</v>
          </cell>
          <cell r="O553">
            <v>0</v>
          </cell>
          <cell r="P553">
            <v>0</v>
          </cell>
          <cell r="Q553" t="str">
            <v>COP</v>
          </cell>
          <cell r="R553">
            <v>0</v>
          </cell>
          <cell r="S553">
            <v>0</v>
          </cell>
          <cell r="T553">
            <v>804177.32</v>
          </cell>
          <cell r="U553" t="str">
            <v>CS73139MN.50</v>
          </cell>
        </row>
        <row r="554">
          <cell r="D554" t="str">
            <v>CS73139MN.55</v>
          </cell>
          <cell r="E554">
            <v>71204</v>
          </cell>
          <cell r="F554" t="str">
            <v>Interface Cables-Materials</v>
          </cell>
          <cell r="G554">
            <v>6826</v>
          </cell>
          <cell r="H554" t="str">
            <v>CNIB 8xE1 Cable (120ohm) 55m - Fabricado Microlink   cable NEXANS</v>
          </cell>
          <cell r="I554" t="str">
            <v>pcs</v>
          </cell>
          <cell r="J554">
            <v>0</v>
          </cell>
          <cell r="K554" t="str">
            <v>MICROLINK CON MATERIA PRIMA IMPORTADA</v>
          </cell>
          <cell r="L554" t="str">
            <v>Microlink</v>
          </cell>
          <cell r="M554">
            <v>883534.14</v>
          </cell>
          <cell r="N554">
            <v>0</v>
          </cell>
          <cell r="O554">
            <v>0</v>
          </cell>
          <cell r="P554">
            <v>0</v>
          </cell>
          <cell r="Q554" t="str">
            <v>COP</v>
          </cell>
          <cell r="R554">
            <v>0</v>
          </cell>
          <cell r="S554">
            <v>0</v>
          </cell>
          <cell r="T554">
            <v>883534.14</v>
          </cell>
          <cell r="U554" t="str">
            <v>CS73139MN.55</v>
          </cell>
        </row>
        <row r="555">
          <cell r="D555" t="str">
            <v>CS73139MN.60</v>
          </cell>
          <cell r="E555">
            <v>71204</v>
          </cell>
          <cell r="F555" t="str">
            <v>Interface Cables-Materials</v>
          </cell>
          <cell r="G555">
            <v>6826</v>
          </cell>
          <cell r="H555" t="str">
            <v>CNIB 8xE1 Cable (120ohm) 60m - Fabricado Microlink   cable NEXANS</v>
          </cell>
          <cell r="I555" t="str">
            <v>pcs</v>
          </cell>
          <cell r="J555">
            <v>0</v>
          </cell>
          <cell r="K555" t="str">
            <v>MICROLINK CON MATERIA PRIMA IMPORTADA</v>
          </cell>
          <cell r="L555" t="str">
            <v>Microlink</v>
          </cell>
          <cell r="M555">
            <v>962890.97</v>
          </cell>
          <cell r="N555">
            <v>0</v>
          </cell>
          <cell r="O555">
            <v>0</v>
          </cell>
          <cell r="P555">
            <v>0</v>
          </cell>
          <cell r="Q555" t="str">
            <v>COP</v>
          </cell>
          <cell r="R555">
            <v>0</v>
          </cell>
          <cell r="S555">
            <v>0</v>
          </cell>
          <cell r="T555">
            <v>962890.97</v>
          </cell>
          <cell r="U555" t="str">
            <v>CS73139MN.60</v>
          </cell>
        </row>
        <row r="556">
          <cell r="D556" t="str">
            <v>CS73139MN.65</v>
          </cell>
          <cell r="E556">
            <v>71204</v>
          </cell>
          <cell r="F556" t="str">
            <v>Interface Cables-Materials</v>
          </cell>
          <cell r="G556">
            <v>6826</v>
          </cell>
          <cell r="H556" t="str">
            <v>CNIB 8xE1 Cable (120ohm) 65m - Fabricado Microlink   cable NEXANS</v>
          </cell>
          <cell r="I556" t="str">
            <v>pcs</v>
          </cell>
          <cell r="J556">
            <v>0</v>
          </cell>
          <cell r="K556" t="str">
            <v>MICROLINK CON MATERIA PRIMA IMPORTADA</v>
          </cell>
          <cell r="L556" t="str">
            <v>Microlink</v>
          </cell>
          <cell r="M556">
            <v>1042247.79</v>
          </cell>
          <cell r="N556">
            <v>0</v>
          </cell>
          <cell r="O556">
            <v>0</v>
          </cell>
          <cell r="P556">
            <v>0</v>
          </cell>
          <cell r="Q556" t="str">
            <v>COP</v>
          </cell>
          <cell r="R556">
            <v>0</v>
          </cell>
          <cell r="S556">
            <v>0</v>
          </cell>
          <cell r="T556">
            <v>1042247.79</v>
          </cell>
          <cell r="U556" t="str">
            <v>CS73139MN.65</v>
          </cell>
        </row>
        <row r="557">
          <cell r="D557" t="str">
            <v>CS73139MN.70</v>
          </cell>
          <cell r="E557">
            <v>71204</v>
          </cell>
          <cell r="F557" t="str">
            <v>Interface Cables-Materials</v>
          </cell>
          <cell r="G557">
            <v>6826</v>
          </cell>
          <cell r="H557" t="str">
            <v>CNIB 8xE1 Cable (120ohm) 70m - Fabricado Microlink   cable NEXANS</v>
          </cell>
          <cell r="I557" t="str">
            <v>pcs</v>
          </cell>
          <cell r="J557">
            <v>0</v>
          </cell>
          <cell r="K557" t="str">
            <v>MICROLINK CON MATERIA PRIMA IMPORTADA</v>
          </cell>
          <cell r="L557" t="str">
            <v>Microlink</v>
          </cell>
          <cell r="M557">
            <v>1121604.6200000001</v>
          </cell>
          <cell r="N557">
            <v>0</v>
          </cell>
          <cell r="O557">
            <v>0</v>
          </cell>
          <cell r="P557">
            <v>0</v>
          </cell>
          <cell r="Q557" t="str">
            <v>COP</v>
          </cell>
          <cell r="R557">
            <v>0</v>
          </cell>
          <cell r="S557">
            <v>0</v>
          </cell>
          <cell r="T557">
            <v>1121604.6200000001</v>
          </cell>
          <cell r="U557" t="str">
            <v>CS73139MN.70</v>
          </cell>
        </row>
        <row r="558">
          <cell r="D558" t="str">
            <v>CS73139MN.46</v>
          </cell>
          <cell r="E558">
            <v>71204</v>
          </cell>
          <cell r="F558" t="str">
            <v>Interface Cables-Materials</v>
          </cell>
          <cell r="G558">
            <v>6826</v>
          </cell>
          <cell r="H558" t="str">
            <v>CNIB 8xE1 Cable (120ohm) 46m -  Fabricado Microlink   cable NEXANS</v>
          </cell>
          <cell r="I558" t="str">
            <v>pcs</v>
          </cell>
          <cell r="J558">
            <v>0</v>
          </cell>
          <cell r="K558" t="str">
            <v>MICROLINK CON MATERIA PRIMA IMPORTADA</v>
          </cell>
          <cell r="L558" t="str">
            <v>Microlink</v>
          </cell>
          <cell r="M558">
            <v>740691.86</v>
          </cell>
          <cell r="N558">
            <v>0</v>
          </cell>
          <cell r="O558">
            <v>0</v>
          </cell>
          <cell r="P558">
            <v>0</v>
          </cell>
          <cell r="Q558" t="str">
            <v>COP</v>
          </cell>
          <cell r="R558">
            <v>0</v>
          </cell>
          <cell r="S558">
            <v>0</v>
          </cell>
          <cell r="T558">
            <v>740691.86</v>
          </cell>
          <cell r="U558" t="str">
            <v>CS73139MN.46</v>
          </cell>
        </row>
        <row r="559">
          <cell r="D559" t="str">
            <v>CS73139MN.32</v>
          </cell>
          <cell r="E559">
            <v>71204</v>
          </cell>
          <cell r="F559" t="str">
            <v>Interface Cables-Materials</v>
          </cell>
          <cell r="G559">
            <v>6826</v>
          </cell>
          <cell r="H559" t="str">
            <v>CNIB 8xE1 Cable (120ohm) 32m -  Fabricado Microlink   cable NEXANS</v>
          </cell>
          <cell r="I559" t="str">
            <v>pcs</v>
          </cell>
          <cell r="J559">
            <v>0</v>
          </cell>
          <cell r="K559" t="str">
            <v>MICROLINK CON MATERIA PRIMA IMPORTADA</v>
          </cell>
          <cell r="L559" t="str">
            <v>Microlink</v>
          </cell>
          <cell r="M559">
            <v>518493</v>
          </cell>
          <cell r="N559">
            <v>0</v>
          </cell>
          <cell r="O559">
            <v>0</v>
          </cell>
          <cell r="P559">
            <v>0</v>
          </cell>
          <cell r="Q559" t="str">
            <v>COP</v>
          </cell>
          <cell r="R559">
            <v>0</v>
          </cell>
          <cell r="S559">
            <v>0</v>
          </cell>
          <cell r="T559">
            <v>518493</v>
          </cell>
          <cell r="U559" t="str">
            <v>CS73139MN.32</v>
          </cell>
        </row>
        <row r="560">
          <cell r="D560" t="str">
            <v>CS73139MN.29</v>
          </cell>
          <cell r="E560">
            <v>71204</v>
          </cell>
          <cell r="F560" t="str">
            <v>Interface Cables-Materials</v>
          </cell>
          <cell r="G560">
            <v>6826</v>
          </cell>
          <cell r="H560" t="str">
            <v>CNIB 8xE1 Cable (120ohm) 29m -  Fabricado Microlink   cable NEXANS</v>
          </cell>
          <cell r="I560" t="str">
            <v>pcs</v>
          </cell>
          <cell r="J560">
            <v>0</v>
          </cell>
          <cell r="K560" t="str">
            <v>MICROLINK CON MATERIA PRIMA IMPORTADA</v>
          </cell>
          <cell r="L560" t="str">
            <v>Microlink</v>
          </cell>
          <cell r="M560">
            <v>470879</v>
          </cell>
          <cell r="N560">
            <v>0</v>
          </cell>
          <cell r="O560">
            <v>0</v>
          </cell>
          <cell r="P560">
            <v>0</v>
          </cell>
          <cell r="Q560" t="str">
            <v>COP</v>
          </cell>
          <cell r="R560">
            <v>0</v>
          </cell>
          <cell r="S560">
            <v>0</v>
          </cell>
          <cell r="T560">
            <v>470879</v>
          </cell>
          <cell r="U560" t="str">
            <v>CS73139MN.29</v>
          </cell>
        </row>
        <row r="561">
          <cell r="D561" t="str">
            <v>CS73139MN.58</v>
          </cell>
          <cell r="E561">
            <v>71204</v>
          </cell>
          <cell r="F561" t="str">
            <v>Interface Cables-Materials</v>
          </cell>
          <cell r="G561">
            <v>6826</v>
          </cell>
          <cell r="H561" t="str">
            <v>CNIB 8xE1 Cable (120ohm) 58m -  Fabricado Microlink   cable NEXANS</v>
          </cell>
          <cell r="I561" t="str">
            <v>pcs</v>
          </cell>
          <cell r="J561">
            <v>0</v>
          </cell>
          <cell r="K561" t="str">
            <v>MICROLINK CON MATERIA PRIMA IMPORTADA</v>
          </cell>
          <cell r="L561" t="str">
            <v>Microlink</v>
          </cell>
          <cell r="M561">
            <v>931148</v>
          </cell>
          <cell r="N561">
            <v>0</v>
          </cell>
          <cell r="O561">
            <v>0</v>
          </cell>
          <cell r="P561">
            <v>0</v>
          </cell>
          <cell r="Q561" t="str">
            <v>COP</v>
          </cell>
          <cell r="R561">
            <v>0</v>
          </cell>
          <cell r="S561">
            <v>0</v>
          </cell>
          <cell r="T561">
            <v>931148</v>
          </cell>
          <cell r="U561" t="str">
            <v>CS73139MN.58</v>
          </cell>
        </row>
        <row r="562">
          <cell r="D562" t="str">
            <v>CS73139MN.57</v>
          </cell>
          <cell r="E562">
            <v>71204</v>
          </cell>
          <cell r="F562" t="str">
            <v>Interface Cables-Materials</v>
          </cell>
          <cell r="G562">
            <v>6826</v>
          </cell>
          <cell r="H562" t="str">
            <v>CNIB 8xE1 Cable (120ohm) 57m -  Fabricado Microlink   cable NEXANS</v>
          </cell>
          <cell r="I562" t="str">
            <v>pcs</v>
          </cell>
          <cell r="J562">
            <v>0</v>
          </cell>
          <cell r="K562" t="str">
            <v>MICROLINK CON MATERIA PRIMA IMPORTADA</v>
          </cell>
          <cell r="L562" t="str">
            <v>Microlink</v>
          </cell>
          <cell r="M562">
            <v>915277</v>
          </cell>
          <cell r="N562">
            <v>0</v>
          </cell>
          <cell r="O562">
            <v>0</v>
          </cell>
          <cell r="P562">
            <v>0</v>
          </cell>
          <cell r="Q562" t="str">
            <v>COP</v>
          </cell>
          <cell r="R562">
            <v>0</v>
          </cell>
          <cell r="S562">
            <v>0</v>
          </cell>
          <cell r="T562">
            <v>915277</v>
          </cell>
          <cell r="U562" t="str">
            <v>CS73139MN.57</v>
          </cell>
        </row>
        <row r="563">
          <cell r="D563" t="str">
            <v>CS73139MN.63</v>
          </cell>
          <cell r="E563">
            <v>71204</v>
          </cell>
          <cell r="F563" t="str">
            <v>Interface Cables-Materials</v>
          </cell>
          <cell r="G563">
            <v>6826</v>
          </cell>
          <cell r="H563" t="str">
            <v>CNIB 8xE1 Cable (120ohm) 63m -  Fabricado Microlink   cable NEXANS</v>
          </cell>
          <cell r="I563" t="str">
            <v>pcs</v>
          </cell>
          <cell r="J563">
            <v>0</v>
          </cell>
          <cell r="K563" t="str">
            <v>MICROLINK CON MATERIA PRIMA IMPORTADA</v>
          </cell>
          <cell r="L563" t="str">
            <v>Microlink</v>
          </cell>
          <cell r="M563">
            <v>1010505</v>
          </cell>
          <cell r="N563">
            <v>0</v>
          </cell>
          <cell r="O563">
            <v>0</v>
          </cell>
          <cell r="P563">
            <v>0</v>
          </cell>
          <cell r="Q563" t="str">
            <v>COP</v>
          </cell>
          <cell r="R563">
            <v>0</v>
          </cell>
          <cell r="S563">
            <v>0</v>
          </cell>
          <cell r="T563">
            <v>1010505</v>
          </cell>
          <cell r="U563" t="str">
            <v>CS73139MN.63</v>
          </cell>
        </row>
        <row r="564">
          <cell r="D564" t="str">
            <v>CS73139MN.62</v>
          </cell>
          <cell r="E564">
            <v>71204</v>
          </cell>
          <cell r="F564" t="str">
            <v>Interface Cables-Materials</v>
          </cell>
          <cell r="G564">
            <v>6826</v>
          </cell>
          <cell r="H564" t="str">
            <v>CNIB 8xE1 Cable (120ohm) 62m -  Fabricado Microlink   cable NEXANS</v>
          </cell>
          <cell r="I564" t="str">
            <v>pcs</v>
          </cell>
          <cell r="J564">
            <v>0</v>
          </cell>
          <cell r="K564" t="str">
            <v>MICROLINK CON MATERIA PRIMA IMPORTADA</v>
          </cell>
          <cell r="L564" t="str">
            <v>Microlink</v>
          </cell>
          <cell r="M564">
            <v>994634</v>
          </cell>
          <cell r="N564">
            <v>0</v>
          </cell>
          <cell r="O564">
            <v>0</v>
          </cell>
          <cell r="P564">
            <v>0</v>
          </cell>
          <cell r="Q564" t="str">
            <v>COP</v>
          </cell>
          <cell r="R564">
            <v>0</v>
          </cell>
          <cell r="S564">
            <v>0</v>
          </cell>
          <cell r="T564">
            <v>994634</v>
          </cell>
          <cell r="U564" t="str">
            <v>CS73139MN.62</v>
          </cell>
        </row>
        <row r="565">
          <cell r="D565" t="str">
            <v>CS73139MN.17</v>
          </cell>
          <cell r="E565">
            <v>71204</v>
          </cell>
          <cell r="F565" t="str">
            <v>Interface Cables-Materials</v>
          </cell>
          <cell r="G565">
            <v>6826</v>
          </cell>
          <cell r="H565" t="str">
            <v>CNIB 8xE1 Cable (120ohm) 17m -  Fabricado Microlink   cable NEXANS</v>
          </cell>
          <cell r="I565" t="str">
            <v>pcs</v>
          </cell>
          <cell r="J565">
            <v>0</v>
          </cell>
          <cell r="K565" t="str">
            <v>MICROLINK CON MATERIA PRIMA IMPORTADA</v>
          </cell>
          <cell r="L565" t="str">
            <v>Microlink</v>
          </cell>
          <cell r="M565">
            <v>280422</v>
          </cell>
          <cell r="N565">
            <v>0</v>
          </cell>
          <cell r="O565">
            <v>0</v>
          </cell>
          <cell r="P565">
            <v>0</v>
          </cell>
          <cell r="Q565" t="str">
            <v>COP</v>
          </cell>
          <cell r="R565">
            <v>0</v>
          </cell>
          <cell r="S565">
            <v>0</v>
          </cell>
          <cell r="T565">
            <v>280422</v>
          </cell>
          <cell r="U565" t="str">
            <v>CS73139MN.17</v>
          </cell>
        </row>
        <row r="566">
          <cell r="D566" t="str">
            <v>CS73139MN.18</v>
          </cell>
          <cell r="E566">
            <v>71204</v>
          </cell>
          <cell r="F566" t="str">
            <v>Interface Cables-Materials</v>
          </cell>
          <cell r="G566">
            <v>6826</v>
          </cell>
          <cell r="H566" t="str">
            <v>CNIB 8xE1 Cable (120ohm) 18m -  Fabricado Microlink   cable NEXANS</v>
          </cell>
          <cell r="I566" t="str">
            <v>pcs</v>
          </cell>
          <cell r="J566">
            <v>0</v>
          </cell>
          <cell r="K566" t="str">
            <v>MICROLINK CON MATERIA PRIMA IMPORTADA</v>
          </cell>
          <cell r="L566" t="str">
            <v>Microlink</v>
          </cell>
          <cell r="M566">
            <v>296294</v>
          </cell>
          <cell r="N566">
            <v>0</v>
          </cell>
          <cell r="O566">
            <v>0</v>
          </cell>
          <cell r="P566">
            <v>0</v>
          </cell>
          <cell r="Q566" t="str">
            <v>COP</v>
          </cell>
          <cell r="R566">
            <v>0</v>
          </cell>
          <cell r="S566">
            <v>0</v>
          </cell>
          <cell r="T566">
            <v>296294</v>
          </cell>
          <cell r="U566" t="str">
            <v>CS73139MN.18</v>
          </cell>
        </row>
        <row r="567">
          <cell r="D567" t="str">
            <v>CS73139MN.19</v>
          </cell>
          <cell r="E567">
            <v>71204</v>
          </cell>
          <cell r="F567" t="str">
            <v>Interface Cables-Materials</v>
          </cell>
          <cell r="G567">
            <v>6826</v>
          </cell>
          <cell r="H567" t="str">
            <v>CNIB 8xE1 Cable (120ohm) 19m -  Fabricado Microlink   cable NEXANS</v>
          </cell>
          <cell r="I567" t="str">
            <v>pcs</v>
          </cell>
          <cell r="J567">
            <v>0</v>
          </cell>
          <cell r="K567" t="str">
            <v>MICROLINK CON MATERIA PRIMA IMPORTADA</v>
          </cell>
          <cell r="L567" t="str">
            <v>Microlink</v>
          </cell>
          <cell r="M567">
            <v>312165</v>
          </cell>
          <cell r="N567">
            <v>0</v>
          </cell>
          <cell r="O567">
            <v>0</v>
          </cell>
          <cell r="P567">
            <v>0</v>
          </cell>
          <cell r="Q567" t="str">
            <v>COP</v>
          </cell>
          <cell r="R567">
            <v>0</v>
          </cell>
          <cell r="S567">
            <v>0</v>
          </cell>
          <cell r="T567">
            <v>312165</v>
          </cell>
          <cell r="U567" t="str">
            <v>CS73139MN.19</v>
          </cell>
        </row>
        <row r="568">
          <cell r="D568" t="str">
            <v>CS73139MN.27</v>
          </cell>
          <cell r="E568">
            <v>71204</v>
          </cell>
          <cell r="F568" t="str">
            <v>Interface Cables-Materials</v>
          </cell>
          <cell r="G568">
            <v>6826</v>
          </cell>
          <cell r="H568" t="str">
            <v>CNIB 8xE1 Cable (120ohm) 27m -  Fabricado Microlink   cable NEXANS</v>
          </cell>
          <cell r="I568" t="str">
            <v>pcs</v>
          </cell>
          <cell r="J568">
            <v>0</v>
          </cell>
          <cell r="K568" t="str">
            <v>MICROLINK CON MATERIA PRIMA IMPORTADA</v>
          </cell>
          <cell r="L568" t="str">
            <v>Microlink</v>
          </cell>
          <cell r="M568">
            <v>439136</v>
          </cell>
          <cell r="N568">
            <v>0</v>
          </cell>
          <cell r="O568">
            <v>0</v>
          </cell>
          <cell r="P568">
            <v>0</v>
          </cell>
          <cell r="Q568" t="str">
            <v>COP</v>
          </cell>
          <cell r="R568">
            <v>0</v>
          </cell>
          <cell r="S568">
            <v>0</v>
          </cell>
          <cell r="T568">
            <v>439136</v>
          </cell>
          <cell r="U568" t="str">
            <v>CS73139MN.27</v>
          </cell>
        </row>
        <row r="569">
          <cell r="D569" t="str">
            <v>CS73139MN.22</v>
          </cell>
          <cell r="E569">
            <v>71204</v>
          </cell>
          <cell r="F569" t="str">
            <v>Interface Cables-Materials</v>
          </cell>
          <cell r="G569">
            <v>6826</v>
          </cell>
          <cell r="H569" t="str">
            <v>CNIB 8xE1 Cable (120ohm) 22m -  Fabricado Microlink   cable NEXANS</v>
          </cell>
          <cell r="I569" t="str">
            <v>pcs</v>
          </cell>
          <cell r="J569">
            <v>0</v>
          </cell>
          <cell r="K569" t="str">
            <v>MICROLINK CON MATERIA PRIMA IMPORTADA</v>
          </cell>
          <cell r="L569" t="str">
            <v>Microlink</v>
          </cell>
          <cell r="M569">
            <v>359779</v>
          </cell>
          <cell r="N569">
            <v>0</v>
          </cell>
          <cell r="O569">
            <v>0</v>
          </cell>
          <cell r="P569">
            <v>0</v>
          </cell>
          <cell r="Q569" t="str">
            <v>COP</v>
          </cell>
          <cell r="R569">
            <v>0</v>
          </cell>
          <cell r="S569">
            <v>0</v>
          </cell>
          <cell r="T569">
            <v>359779</v>
          </cell>
          <cell r="U569" t="str">
            <v>CS73139MN.22</v>
          </cell>
        </row>
        <row r="570">
          <cell r="D570" t="str">
            <v>CS73139MN.61</v>
          </cell>
          <cell r="E570">
            <v>71204</v>
          </cell>
          <cell r="F570" t="str">
            <v>Interface Cables-Materials</v>
          </cell>
          <cell r="G570">
            <v>6826</v>
          </cell>
          <cell r="H570" t="str">
            <v>CNIB 8xE1 Cable (120ohm) 61m -  Fabricado Microlink   cable NEXANS</v>
          </cell>
          <cell r="I570" t="str">
            <v>pcs</v>
          </cell>
          <cell r="J570">
            <v>0</v>
          </cell>
          <cell r="K570" t="str">
            <v>MICROLINK CON MATERIA PRIMA IMPORTADA</v>
          </cell>
          <cell r="L570" t="str">
            <v>Microlink</v>
          </cell>
          <cell r="M570">
            <v>978762</v>
          </cell>
          <cell r="N570">
            <v>0</v>
          </cell>
          <cell r="O570">
            <v>0</v>
          </cell>
          <cell r="P570">
            <v>0</v>
          </cell>
          <cell r="Q570" t="str">
            <v>COP</v>
          </cell>
          <cell r="R570">
            <v>0</v>
          </cell>
          <cell r="S570">
            <v>0</v>
          </cell>
          <cell r="T570">
            <v>978762</v>
          </cell>
          <cell r="U570" t="str">
            <v>CS73139MN.61</v>
          </cell>
        </row>
        <row r="571">
          <cell r="H571" t="str">
            <v>MULTIPURPOSE CABLES</v>
          </cell>
          <cell r="I571">
            <v>0</v>
          </cell>
          <cell r="J571">
            <v>0</v>
          </cell>
          <cell r="K571">
            <v>0</v>
          </cell>
          <cell r="L571">
            <v>0</v>
          </cell>
          <cell r="M571">
            <v>0</v>
          </cell>
          <cell r="N571">
            <v>0</v>
          </cell>
          <cell r="O571">
            <v>0</v>
          </cell>
          <cell r="P571">
            <v>0</v>
          </cell>
          <cell r="Q571">
            <v>0</v>
          </cell>
          <cell r="R571">
            <v>0</v>
          </cell>
          <cell r="S571">
            <v>0</v>
          </cell>
          <cell r="T571">
            <v>0</v>
          </cell>
          <cell r="U571">
            <v>0</v>
          </cell>
        </row>
        <row r="572">
          <cell r="D572" t="str">
            <v>CBL-20x2x24</v>
          </cell>
          <cell r="E572">
            <v>71204</v>
          </cell>
          <cell r="F572" t="str">
            <v>Interface Cables-Materials</v>
          </cell>
          <cell r="G572">
            <v>6826</v>
          </cell>
          <cell r="H572" t="str">
            <v>Alarm cable  20x2x24 24AWG, exterior sin conectores / CABLE MULTIPAR TELEFONICO 20x2x24 AWG ALARMA USO EXTERIOR</v>
          </cell>
          <cell r="I572" t="str">
            <v>m</v>
          </cell>
          <cell r="J572">
            <v>0</v>
          </cell>
          <cell r="K572" t="str">
            <v>NACIONAL CON TIEMPO DE FABRICACION</v>
          </cell>
          <cell r="L572" t="str">
            <v>ELEIN</v>
          </cell>
          <cell r="M572">
            <v>2900</v>
          </cell>
          <cell r="N572">
            <v>0</v>
          </cell>
          <cell r="O572">
            <v>0</v>
          </cell>
          <cell r="P572">
            <v>0</v>
          </cell>
          <cell r="Q572" t="str">
            <v>COP</v>
          </cell>
          <cell r="R572">
            <v>0</v>
          </cell>
          <cell r="S572">
            <v>0.05</v>
          </cell>
          <cell r="T572">
            <v>3045</v>
          </cell>
          <cell r="U572" t="str">
            <v>T55249.01</v>
          </cell>
        </row>
        <row r="573">
          <cell r="D573" t="str">
            <v>CM-195-DM</v>
          </cell>
          <cell r="E573">
            <v>71204</v>
          </cell>
          <cell r="F573" t="str">
            <v>Interface Cables-Materials</v>
          </cell>
          <cell r="G573">
            <v>6826</v>
          </cell>
          <cell r="H573" t="str">
            <v>Cable CM 195 Nordix coaxial para E1´s sin conectores (SMB-BNC) / CABLE 75 OHM CM-195/DM SOLID NORDIX</v>
          </cell>
          <cell r="I573" t="str">
            <v>m</v>
          </cell>
          <cell r="J573">
            <v>0</v>
          </cell>
          <cell r="K573" t="str">
            <v>IMPORTACION DIRECTA</v>
          </cell>
          <cell r="L573" t="str">
            <v>Microlink</v>
          </cell>
          <cell r="M573">
            <v>3089</v>
          </cell>
          <cell r="N573">
            <v>0</v>
          </cell>
          <cell r="O573">
            <v>0</v>
          </cell>
          <cell r="P573">
            <v>0</v>
          </cell>
          <cell r="Q573" t="str">
            <v>COP</v>
          </cell>
          <cell r="R573">
            <v>0</v>
          </cell>
          <cell r="S573">
            <v>0</v>
          </cell>
          <cell r="T573">
            <v>3089</v>
          </cell>
          <cell r="U573" t="str">
            <v>CS-CM195</v>
          </cell>
        </row>
        <row r="574">
          <cell r="D574" t="str">
            <v>CBL-T15</v>
          </cell>
          <cell r="E574">
            <v>71204</v>
          </cell>
          <cell r="F574" t="str">
            <v>Interface Cables-Materials</v>
          </cell>
          <cell r="G574">
            <v>6826</v>
          </cell>
          <cell r="H574" t="str">
            <v>Cable telefonico de 15 pares interior 0.5mm</v>
          </cell>
          <cell r="I574" t="str">
            <v>m</v>
          </cell>
          <cell r="J574">
            <v>0</v>
          </cell>
          <cell r="K574" t="str">
            <v>NACIONAL CON TIEMPO DE FABRICACION</v>
          </cell>
          <cell r="L574" t="str">
            <v>ELEIN</v>
          </cell>
          <cell r="M574">
            <v>4875</v>
          </cell>
          <cell r="N574">
            <v>0</v>
          </cell>
          <cell r="O574">
            <v>0</v>
          </cell>
          <cell r="P574">
            <v>0</v>
          </cell>
          <cell r="Q574" t="str">
            <v>COP</v>
          </cell>
          <cell r="R574">
            <v>0</v>
          </cell>
          <cell r="S574">
            <v>0.05</v>
          </cell>
          <cell r="T574">
            <v>5118.75</v>
          </cell>
          <cell r="U574" t="str">
            <v>15x0.5</v>
          </cell>
        </row>
        <row r="575">
          <cell r="D575" t="str">
            <v>CBL-T3</v>
          </cell>
          <cell r="E575">
            <v>71204</v>
          </cell>
          <cell r="F575" t="str">
            <v>Interface Cables-Materials</v>
          </cell>
          <cell r="G575">
            <v>6826</v>
          </cell>
          <cell r="H575" t="str">
            <v>Cable telefonico de 3 pares interior 0.5mm</v>
          </cell>
          <cell r="I575" t="str">
            <v>m</v>
          </cell>
          <cell r="J575">
            <v>0</v>
          </cell>
          <cell r="K575" t="str">
            <v>NACIONAL CON TIEMPO DE FABRICACION</v>
          </cell>
          <cell r="L575" t="str">
            <v>ELEIN</v>
          </cell>
          <cell r="M575">
            <v>752</v>
          </cell>
          <cell r="N575">
            <v>0</v>
          </cell>
          <cell r="O575">
            <v>0</v>
          </cell>
          <cell r="P575">
            <v>0</v>
          </cell>
          <cell r="Q575" t="str">
            <v>COP</v>
          </cell>
          <cell r="R575">
            <v>0</v>
          </cell>
          <cell r="S575">
            <v>0.05</v>
          </cell>
          <cell r="T575">
            <v>789.6</v>
          </cell>
          <cell r="U575" t="str">
            <v>3x0.5</v>
          </cell>
        </row>
        <row r="576">
          <cell r="D576" t="str">
            <v>INSTRUMENTACION-2X16</v>
          </cell>
          <cell r="E576">
            <v>71204</v>
          </cell>
          <cell r="F576" t="str">
            <v>Interface Cables-Materials</v>
          </cell>
          <cell r="G576">
            <v>6826</v>
          </cell>
          <cell r="H576" t="str">
            <v>Cable alarmas 2X16+20 flexible apantallado / CABLE MULTIPAR INSTRUMENTACION 2x16+20 FLEXIBLE 105 600V 2 LINEAS</v>
          </cell>
          <cell r="I576" t="str">
            <v>m</v>
          </cell>
          <cell r="J576">
            <v>0</v>
          </cell>
          <cell r="K576" t="str">
            <v>NACIONAL CON TIEMPO DE FABRICACION</v>
          </cell>
          <cell r="L576" t="str">
            <v>ROMERO &amp; CIA</v>
          </cell>
          <cell r="M576">
            <v>3103</v>
          </cell>
          <cell r="N576">
            <v>0</v>
          </cell>
          <cell r="O576">
            <v>0</v>
          </cell>
          <cell r="P576">
            <v>0</v>
          </cell>
          <cell r="Q576" t="str">
            <v>COP</v>
          </cell>
          <cell r="R576">
            <v>0</v>
          </cell>
          <cell r="S576">
            <v>0.05</v>
          </cell>
          <cell r="T576">
            <v>3258.15</v>
          </cell>
          <cell r="U576" t="str">
            <v>INSTRUMENTACION-2X16</v>
          </cell>
        </row>
        <row r="577">
          <cell r="D577" t="str">
            <v>IG1P-G1P-CF3-3</v>
          </cell>
          <cell r="E577">
            <v>71204</v>
          </cell>
          <cell r="F577" t="str">
            <v>Interface Cables-Materials</v>
          </cell>
          <cell r="G577">
            <v>6826</v>
          </cell>
          <cell r="H577" t="str">
            <v>Interfaz Bnc a Bnc en cable Minicoaxial en 3 mts / INTERFAZ BNC/PLUG-BNC/PLUG-FLEX3-3MT</v>
          </cell>
          <cell r="I577" t="str">
            <v>pcs</v>
          </cell>
          <cell r="J577">
            <v>0</v>
          </cell>
          <cell r="K577" t="str">
            <v>MICROLINK CON MATERIA PRIMA IMPORTADA</v>
          </cell>
          <cell r="L577" t="str">
            <v>MICROLINK</v>
          </cell>
          <cell r="M577">
            <v>12900</v>
          </cell>
          <cell r="N577">
            <v>0</v>
          </cell>
          <cell r="O577">
            <v>0</v>
          </cell>
          <cell r="P577">
            <v>0</v>
          </cell>
          <cell r="Q577" t="str">
            <v>COP</v>
          </cell>
          <cell r="R577">
            <v>0</v>
          </cell>
          <cell r="S577">
            <v>0</v>
          </cell>
          <cell r="T577">
            <v>12900</v>
          </cell>
          <cell r="U577" t="str">
            <v>BNC FLEX-3/75</v>
          </cell>
        </row>
        <row r="578">
          <cell r="D578" t="str">
            <v>IG1P-G1P-CF3-2</v>
          </cell>
          <cell r="E578">
            <v>71204</v>
          </cell>
          <cell r="F578" t="str">
            <v>Interface Cables-Materials</v>
          </cell>
          <cell r="G578">
            <v>6826</v>
          </cell>
          <cell r="H578" t="str">
            <v>Interfaz Bnc a Bnc en cable Minicoaxial en 2 mts / INTERFAZ BNC/PLUG-BNC/PLUG-FLEX3-2MT</v>
          </cell>
          <cell r="I578" t="str">
            <v>pcs</v>
          </cell>
          <cell r="J578">
            <v>0</v>
          </cell>
          <cell r="K578" t="str">
            <v>MICROLINK CON MATERIA PRIMA IMPORTADA</v>
          </cell>
          <cell r="L578" t="str">
            <v>MICROLINK</v>
          </cell>
          <cell r="M578">
            <v>11800</v>
          </cell>
          <cell r="N578">
            <v>0</v>
          </cell>
          <cell r="O578">
            <v>0</v>
          </cell>
          <cell r="P578">
            <v>0</v>
          </cell>
          <cell r="Q578" t="str">
            <v>COP</v>
          </cell>
          <cell r="R578">
            <v>0</v>
          </cell>
          <cell r="S578">
            <v>0</v>
          </cell>
          <cell r="T578">
            <v>11800</v>
          </cell>
          <cell r="U578" t="str">
            <v>BNC FLEX-3/75</v>
          </cell>
        </row>
        <row r="579">
          <cell r="D579" t="str">
            <v>MWC-10/50</v>
          </cell>
          <cell r="E579">
            <v>71204</v>
          </cell>
          <cell r="F579" t="str">
            <v>Interface Cables-Materials</v>
          </cell>
          <cell r="G579">
            <v>6826</v>
          </cell>
          <cell r="H579" t="str">
            <v>CABLE 50 OHM MWC-10/50 SOLID NORDIX</v>
          </cell>
          <cell r="I579" t="str">
            <v>m</v>
          </cell>
          <cell r="J579">
            <v>0</v>
          </cell>
          <cell r="K579" t="str">
            <v>IMPORTACION DIRECTA</v>
          </cell>
          <cell r="L579" t="str">
            <v>MICROLINK</v>
          </cell>
          <cell r="M579">
            <v>7607</v>
          </cell>
          <cell r="N579">
            <v>0</v>
          </cell>
          <cell r="O579">
            <v>0</v>
          </cell>
          <cell r="P579">
            <v>0</v>
          </cell>
          <cell r="Q579" t="str">
            <v>COP</v>
          </cell>
          <cell r="R579">
            <v>0</v>
          </cell>
          <cell r="S579">
            <v>0</v>
          </cell>
          <cell r="T579">
            <v>7607</v>
          </cell>
          <cell r="U579" t="str">
            <v>CABLE 50 OHM MWC-10/50 SOLID NORDIX</v>
          </cell>
        </row>
        <row r="580">
          <cell r="D580" t="str">
            <v>2XCM-195-DM</v>
          </cell>
          <cell r="E580">
            <v>71204</v>
          </cell>
          <cell r="F580" t="str">
            <v>Interface Cables-Materials</v>
          </cell>
          <cell r="G580">
            <v>6826</v>
          </cell>
          <cell r="H580" t="str">
            <v>CABLE 75 OHM CM-195/DM SOLID NORDIX DUAL</v>
          </cell>
          <cell r="I580" t="str">
            <v>m</v>
          </cell>
          <cell r="J580">
            <v>0</v>
          </cell>
          <cell r="K580" t="str">
            <v>IMPORTACION DIRECTA</v>
          </cell>
          <cell r="L580" t="str">
            <v>MICROLINK</v>
          </cell>
          <cell r="M580">
            <v>6179</v>
          </cell>
          <cell r="N580">
            <v>0</v>
          </cell>
          <cell r="O580">
            <v>0</v>
          </cell>
          <cell r="P580">
            <v>0</v>
          </cell>
          <cell r="Q580" t="str">
            <v>COP</v>
          </cell>
          <cell r="R580">
            <v>0</v>
          </cell>
          <cell r="S580">
            <v>0</v>
          </cell>
          <cell r="T580">
            <v>6179</v>
          </cell>
          <cell r="U580" t="str">
            <v>2XCM-195-DM</v>
          </cell>
        </row>
        <row r="581">
          <cell r="D581" t="str">
            <v xml:space="preserve">LCDC08P24F </v>
          </cell>
          <cell r="E581">
            <v>71204</v>
          </cell>
          <cell r="F581" t="str">
            <v>Interface Cables-Materials</v>
          </cell>
          <cell r="G581">
            <v>6826</v>
          </cell>
          <cell r="H581" t="str">
            <v>CABLE MULTIPAR 08 PAR 24 AWG SH</v>
          </cell>
          <cell r="I581" t="str">
            <v>m</v>
          </cell>
          <cell r="J581">
            <v>0</v>
          </cell>
          <cell r="K581" t="str">
            <v>IMPORTACION DIRECTA</v>
          </cell>
          <cell r="L581" t="str">
            <v>MICROLINK</v>
          </cell>
          <cell r="M581">
            <v>10530</v>
          </cell>
          <cell r="N581">
            <v>0</v>
          </cell>
          <cell r="O581">
            <v>0</v>
          </cell>
          <cell r="P581">
            <v>0</v>
          </cell>
          <cell r="Q581" t="str">
            <v>COP</v>
          </cell>
          <cell r="R581">
            <v>0</v>
          </cell>
          <cell r="S581">
            <v>0</v>
          </cell>
          <cell r="T581">
            <v>10530</v>
          </cell>
          <cell r="U581" t="str">
            <v xml:space="preserve">LCDC08P24F </v>
          </cell>
        </row>
        <row r="582">
          <cell r="D582" t="str">
            <v>060115RC</v>
          </cell>
          <cell r="E582">
            <v>71204</v>
          </cell>
          <cell r="F582" t="str">
            <v>Interface Cables-Materials</v>
          </cell>
          <cell r="G582">
            <v>6826</v>
          </cell>
          <cell r="H582" t="str">
            <v>CABLE DE CRUZADAS 120OHMS RS CROSS CONNECT TP 2.5/24SOL TND NO JKT</v>
          </cell>
          <cell r="I582" t="str">
            <v>m</v>
          </cell>
          <cell r="J582">
            <v>0</v>
          </cell>
          <cell r="K582" t="str">
            <v>IMPORTACION INDIRECTA</v>
          </cell>
          <cell r="L582" t="str">
            <v>ING ELECTROMATICA</v>
          </cell>
          <cell r="M582">
            <v>3292</v>
          </cell>
          <cell r="N582">
            <v>0</v>
          </cell>
          <cell r="O582">
            <v>0</v>
          </cell>
          <cell r="P582">
            <v>0</v>
          </cell>
          <cell r="Q582" t="str">
            <v>COP</v>
          </cell>
          <cell r="R582">
            <v>0</v>
          </cell>
          <cell r="S582">
            <v>0.05</v>
          </cell>
          <cell r="T582">
            <v>3456.6</v>
          </cell>
          <cell r="U582" t="str">
            <v>060115RC</v>
          </cell>
        </row>
        <row r="583">
          <cell r="D583" t="str">
            <v xml:space="preserve">Supervendor CODE </v>
          </cell>
          <cell r="E583">
            <v>0</v>
          </cell>
          <cell r="F583" t="str">
            <v>Service Item Description
GLOBAL DESCRIPTION</v>
          </cell>
          <cell r="G583" t="str">
            <v>PSA Code</v>
          </cell>
          <cell r="H583" t="str">
            <v>Material Description</v>
          </cell>
          <cell r="I583" t="str">
            <v>Unit</v>
          </cell>
          <cell r="J583">
            <v>0</v>
          </cell>
          <cell r="K583" t="str">
            <v>Naturaleza</v>
          </cell>
          <cell r="L583" t="str">
            <v xml:space="preserve">Brand </v>
          </cell>
          <cell r="M583" t="str">
            <v xml:space="preserve">Unit Cost </v>
          </cell>
          <cell r="N583" t="str">
            <v>Log Type</v>
          </cell>
          <cell r="O583" t="str">
            <v>Sea Log (%)</v>
          </cell>
          <cell r="P583" t="str">
            <v>Air Log (%)</v>
          </cell>
          <cell r="Q583" t="str">
            <v>Currency</v>
          </cell>
          <cell r="R583" t="str">
            <v>TRM</v>
          </cell>
          <cell r="S583" t="str">
            <v>Admin (%)</v>
          </cell>
          <cell r="T583" t="str">
            <v>Unit Cost (COP)</v>
          </cell>
          <cell r="U583" t="str">
            <v>CS CODE (NSN)</v>
          </cell>
        </row>
        <row r="584">
          <cell r="H584" t="str">
            <v>DESCARGADORES</v>
          </cell>
          <cell r="I584">
            <v>0</v>
          </cell>
          <cell r="J584">
            <v>0</v>
          </cell>
          <cell r="K584">
            <v>0</v>
          </cell>
          <cell r="L584">
            <v>0</v>
          </cell>
          <cell r="M584">
            <v>0</v>
          </cell>
          <cell r="N584">
            <v>0</v>
          </cell>
          <cell r="O584">
            <v>0</v>
          </cell>
          <cell r="P584">
            <v>0</v>
          </cell>
          <cell r="Q584">
            <v>0</v>
          </cell>
          <cell r="R584">
            <v>0</v>
          </cell>
          <cell r="S584">
            <v>0</v>
          </cell>
          <cell r="T584">
            <v>0</v>
          </cell>
          <cell r="U584">
            <v>0</v>
          </cell>
        </row>
        <row r="585">
          <cell r="D585" t="str">
            <v>DST-3P</v>
          </cell>
          <cell r="E585">
            <v>71202</v>
          </cell>
          <cell r="F585" t="str">
            <v>Site Support Systems-Materials</v>
          </cell>
          <cell r="G585">
            <v>6814</v>
          </cell>
          <cell r="H585" t="str">
            <v>Descargadores de sobre tensión, 3 polos + NPE 150V -40 KA (8/20) con señalización remota</v>
          </cell>
          <cell r="I585" t="str">
            <v>pcs</v>
          </cell>
          <cell r="J585">
            <v>0</v>
          </cell>
          <cell r="K585">
            <v>0</v>
          </cell>
          <cell r="L585" t="str">
            <v>TECNOENERGIA</v>
          </cell>
          <cell r="M585">
            <v>1510000</v>
          </cell>
          <cell r="N585">
            <v>0</v>
          </cell>
          <cell r="O585">
            <v>0</v>
          </cell>
          <cell r="P585">
            <v>0</v>
          </cell>
          <cell r="Q585" t="str">
            <v>COP</v>
          </cell>
          <cell r="R585">
            <v>0</v>
          </cell>
          <cell r="S585">
            <v>0.05</v>
          </cell>
          <cell r="T585">
            <v>1585500</v>
          </cell>
          <cell r="U585" t="str">
            <v>DST-3P</v>
          </cell>
        </row>
        <row r="586">
          <cell r="D586" t="str">
            <v>DST-3P</v>
          </cell>
          <cell r="E586">
            <v>71202</v>
          </cell>
          <cell r="F586" t="str">
            <v>Site Support Systems-Materials</v>
          </cell>
          <cell r="G586">
            <v>6814</v>
          </cell>
          <cell r="H586" t="str">
            <v>Descargadores de sobre tensión, 3 polos + NPE 150V -50 KA (8/20) con señalización remota</v>
          </cell>
          <cell r="I586" t="str">
            <v>pcs</v>
          </cell>
          <cell r="J586">
            <v>0</v>
          </cell>
          <cell r="K586">
            <v>0</v>
          </cell>
          <cell r="L586" t="str">
            <v>TECNOENERGIA</v>
          </cell>
          <cell r="M586">
            <v>1910000</v>
          </cell>
          <cell r="N586">
            <v>0</v>
          </cell>
          <cell r="O586">
            <v>0</v>
          </cell>
          <cell r="P586">
            <v>0</v>
          </cell>
          <cell r="Q586" t="str">
            <v>COP</v>
          </cell>
          <cell r="R586">
            <v>0</v>
          </cell>
          <cell r="S586">
            <v>0.05</v>
          </cell>
          <cell r="T586">
            <v>2005500</v>
          </cell>
          <cell r="U586" t="str">
            <v>DST-3P</v>
          </cell>
        </row>
        <row r="587">
          <cell r="E587" t="e">
            <v>#N/A</v>
          </cell>
          <cell r="F587">
            <v>0</v>
          </cell>
          <cell r="G587">
            <v>0</v>
          </cell>
          <cell r="H587" t="str">
            <v>DISTRIBUTION PANELS</v>
          </cell>
          <cell r="I587">
            <v>0</v>
          </cell>
          <cell r="J587">
            <v>0</v>
          </cell>
          <cell r="K587">
            <v>0</v>
          </cell>
          <cell r="L587">
            <v>0</v>
          </cell>
          <cell r="M587">
            <v>0</v>
          </cell>
          <cell r="N587">
            <v>0</v>
          </cell>
          <cell r="O587">
            <v>0</v>
          </cell>
          <cell r="P587">
            <v>0</v>
          </cell>
          <cell r="Q587">
            <v>0</v>
          </cell>
          <cell r="R587">
            <v>0</v>
          </cell>
          <cell r="S587">
            <v>0</v>
          </cell>
          <cell r="T587">
            <v>0</v>
          </cell>
          <cell r="U587">
            <v>0</v>
          </cell>
        </row>
        <row r="588">
          <cell r="D588" t="str">
            <v>NH00-EFEN</v>
          </cell>
          <cell r="E588">
            <v>71202</v>
          </cell>
          <cell r="F588" t="str">
            <v>Site Support Systems-Materials</v>
          </cell>
          <cell r="G588">
            <v>6814</v>
          </cell>
          <cell r="H588" t="str">
            <v>FUSIBLE NH00 DE 160 AMP.</v>
          </cell>
          <cell r="I588" t="str">
            <v>pcs</v>
          </cell>
          <cell r="J588">
            <v>0</v>
          </cell>
          <cell r="K588" t="str">
            <v>IMPORTACION INDIRECTA</v>
          </cell>
          <cell r="L588" t="str">
            <v>EDO MARQUEZ</v>
          </cell>
          <cell r="M588">
            <v>79500</v>
          </cell>
          <cell r="N588">
            <v>0</v>
          </cell>
          <cell r="O588">
            <v>0</v>
          </cell>
          <cell r="P588">
            <v>0</v>
          </cell>
          <cell r="Q588" t="str">
            <v>COP</v>
          </cell>
          <cell r="R588">
            <v>0</v>
          </cell>
          <cell r="S588">
            <v>0.05</v>
          </cell>
          <cell r="T588">
            <v>83475</v>
          </cell>
          <cell r="U588" t="str">
            <v>PWR-08</v>
          </cell>
        </row>
        <row r="589">
          <cell r="D589" t="str">
            <v>PDB-SIEMENS</v>
          </cell>
          <cell r="E589">
            <v>71202</v>
          </cell>
          <cell r="F589" t="str">
            <v>Site Support Systems-Materials</v>
          </cell>
          <cell r="G589">
            <v>6814</v>
          </cell>
          <cell r="H589" t="str">
            <v>PDB protección hasta 200 AMP</v>
          </cell>
          <cell r="I589" t="str">
            <v>pcs</v>
          </cell>
          <cell r="J589">
            <v>0</v>
          </cell>
          <cell r="K589" t="str">
            <v>IMPORTACION INDIRECTA</v>
          </cell>
          <cell r="L589" t="str">
            <v>EDO MARQUEZ</v>
          </cell>
          <cell r="M589">
            <v>1722500</v>
          </cell>
          <cell r="N589">
            <v>0</v>
          </cell>
          <cell r="O589">
            <v>0</v>
          </cell>
          <cell r="P589">
            <v>0</v>
          </cell>
          <cell r="Q589" t="str">
            <v>COP</v>
          </cell>
          <cell r="R589">
            <v>0</v>
          </cell>
          <cell r="S589">
            <v>0.05</v>
          </cell>
          <cell r="T589">
            <v>1808625</v>
          </cell>
          <cell r="U589" t="str">
            <v>PWR-15</v>
          </cell>
        </row>
        <row r="590">
          <cell r="D590" t="str">
            <v>NH1-EFEN</v>
          </cell>
          <cell r="E590">
            <v>71202</v>
          </cell>
          <cell r="F590" t="str">
            <v>Site Support Systems-Materials</v>
          </cell>
          <cell r="G590">
            <v>6814</v>
          </cell>
          <cell r="H590" t="str">
            <v>Portafusible NH1</v>
          </cell>
          <cell r="I590" t="str">
            <v>pcs</v>
          </cell>
          <cell r="J590">
            <v>0</v>
          </cell>
          <cell r="K590" t="str">
            <v>IMPORTACION INDIRECTA</v>
          </cell>
          <cell r="L590" t="str">
            <v>EDO MARQUEZ</v>
          </cell>
          <cell r="M590">
            <v>432500</v>
          </cell>
          <cell r="N590">
            <v>0</v>
          </cell>
          <cell r="O590">
            <v>0</v>
          </cell>
          <cell r="P590">
            <v>0</v>
          </cell>
          <cell r="Q590" t="str">
            <v>COP</v>
          </cell>
          <cell r="R590">
            <v>0</v>
          </cell>
          <cell r="S590">
            <v>0.05</v>
          </cell>
          <cell r="T590">
            <v>454125</v>
          </cell>
          <cell r="U590" t="str">
            <v>PWR-16</v>
          </cell>
        </row>
        <row r="591">
          <cell r="D591" t="str">
            <v>PWR-18</v>
          </cell>
          <cell r="E591">
            <v>71202</v>
          </cell>
          <cell r="F591" t="str">
            <v>Site Support Systems-Materials</v>
          </cell>
          <cell r="G591">
            <v>6814</v>
          </cell>
          <cell r="H591" t="str">
            <v>PORTAFUSIBLES EFEN NH1</v>
          </cell>
          <cell r="I591" t="str">
            <v>pcs</v>
          </cell>
          <cell r="J591">
            <v>0</v>
          </cell>
          <cell r="K591" t="str">
            <v>IMPORTACION INDIRECTA</v>
          </cell>
          <cell r="L591" t="str">
            <v>EDO MARQUEZ</v>
          </cell>
          <cell r="M591">
            <v>468100</v>
          </cell>
          <cell r="N591">
            <v>0</v>
          </cell>
          <cell r="O591">
            <v>0</v>
          </cell>
          <cell r="P591">
            <v>0</v>
          </cell>
          <cell r="Q591" t="str">
            <v>COP</v>
          </cell>
          <cell r="R591">
            <v>0</v>
          </cell>
          <cell r="S591">
            <v>0.05</v>
          </cell>
          <cell r="T591">
            <v>491505</v>
          </cell>
          <cell r="U591" t="str">
            <v>PWR-18</v>
          </cell>
        </row>
        <row r="592">
          <cell r="D592">
            <v>18359</v>
          </cell>
          <cell r="E592">
            <v>71202</v>
          </cell>
          <cell r="F592" t="str">
            <v>Site Support Systems-Materials</v>
          </cell>
          <cell r="G592">
            <v>6814</v>
          </cell>
          <cell r="H592" t="str">
            <v>TACO RIEL 1X 125AMP -TACO RIEL 1 X 125 A MG</v>
          </cell>
          <cell r="I592" t="str">
            <v>pcs</v>
          </cell>
          <cell r="J592">
            <v>0</v>
          </cell>
          <cell r="K592" t="str">
            <v>IMPORTACION INDIRECTA</v>
          </cell>
          <cell r="L592" t="str">
            <v>MerlinGerin-ELEIN</v>
          </cell>
          <cell r="M592">
            <v>86800</v>
          </cell>
          <cell r="N592">
            <v>0</v>
          </cell>
          <cell r="O592">
            <v>0</v>
          </cell>
          <cell r="P592">
            <v>0</v>
          </cell>
          <cell r="Q592" t="str">
            <v>COP</v>
          </cell>
          <cell r="R592">
            <v>0</v>
          </cell>
          <cell r="S592">
            <v>0.05</v>
          </cell>
          <cell r="T592">
            <v>91140</v>
          </cell>
          <cell r="U592" t="str">
            <v>PWR-20</v>
          </cell>
        </row>
        <row r="593">
          <cell r="D593" t="str">
            <v>PWR-22</v>
          </cell>
          <cell r="E593">
            <v>71202</v>
          </cell>
          <cell r="F593" t="str">
            <v>Site Support Systems-Materials</v>
          </cell>
          <cell r="G593">
            <v>6814</v>
          </cell>
          <cell r="H593" t="str">
            <v>Regleta plastica de 56 cms x 3.6 cms x 5 mm</v>
          </cell>
          <cell r="I593" t="str">
            <v>pcs</v>
          </cell>
          <cell r="J593">
            <v>0</v>
          </cell>
          <cell r="K593" t="str">
            <v>IMPORTACION INDIRECTA</v>
          </cell>
          <cell r="L593" t="str">
            <v>ELEIN</v>
          </cell>
          <cell r="M593">
            <v>11800</v>
          </cell>
          <cell r="N593">
            <v>0</v>
          </cell>
          <cell r="O593">
            <v>0</v>
          </cell>
          <cell r="P593">
            <v>0</v>
          </cell>
          <cell r="Q593" t="str">
            <v>COP</v>
          </cell>
          <cell r="R593">
            <v>0</v>
          </cell>
          <cell r="S593">
            <v>0.05</v>
          </cell>
          <cell r="T593">
            <v>12390</v>
          </cell>
          <cell r="U593" t="str">
            <v>PWR-22</v>
          </cell>
        </row>
        <row r="594">
          <cell r="D594">
            <v>24403</v>
          </cell>
          <cell r="E594">
            <v>71202</v>
          </cell>
          <cell r="F594" t="str">
            <v>Site Support Systems-Materials</v>
          </cell>
          <cell r="G594">
            <v>6814</v>
          </cell>
          <cell r="H594" t="str">
            <v>BREAKER 1X16 AMP  MG PARA TACO RIEL OMEGA</v>
          </cell>
          <cell r="I594" t="str">
            <v>pcs</v>
          </cell>
          <cell r="J594">
            <v>0</v>
          </cell>
          <cell r="K594" t="str">
            <v>IMPORTACION INDIRECTA</v>
          </cell>
          <cell r="L594" t="str">
            <v>ELEIN</v>
          </cell>
          <cell r="M594">
            <v>17472</v>
          </cell>
          <cell r="N594">
            <v>0</v>
          </cell>
          <cell r="O594">
            <v>0</v>
          </cell>
          <cell r="P594">
            <v>0</v>
          </cell>
          <cell r="Q594" t="str">
            <v>COP</v>
          </cell>
          <cell r="R594">
            <v>0</v>
          </cell>
          <cell r="S594">
            <v>0.05</v>
          </cell>
          <cell r="T594">
            <v>18345.599999999999</v>
          </cell>
          <cell r="U594">
            <v>24403</v>
          </cell>
        </row>
        <row r="595">
          <cell r="D595">
            <v>24407</v>
          </cell>
          <cell r="E595">
            <v>71202</v>
          </cell>
          <cell r="F595" t="str">
            <v>Site Support Systems-Materials</v>
          </cell>
          <cell r="G595">
            <v>6814</v>
          </cell>
          <cell r="H595" t="str">
            <v>BREAKER 1X40 AMP MONOFASICO PARA RIEL OMEGA -TACO RIEL 1 X 40 A MG</v>
          </cell>
          <cell r="I595" t="str">
            <v>pcs</v>
          </cell>
          <cell r="J595">
            <v>0</v>
          </cell>
          <cell r="K595" t="str">
            <v>IMPORTACION INDIRECTA</v>
          </cell>
          <cell r="L595" t="str">
            <v>ELEIN</v>
          </cell>
          <cell r="M595">
            <v>19600</v>
          </cell>
          <cell r="N595">
            <v>0</v>
          </cell>
          <cell r="O595">
            <v>0</v>
          </cell>
          <cell r="P595">
            <v>0</v>
          </cell>
          <cell r="Q595" t="str">
            <v>COP</v>
          </cell>
          <cell r="R595">
            <v>0</v>
          </cell>
          <cell r="S595">
            <v>0.05</v>
          </cell>
          <cell r="T595">
            <v>20580</v>
          </cell>
          <cell r="U595" t="str">
            <v>BRE-40AMP</v>
          </cell>
        </row>
        <row r="596">
          <cell r="D596" t="str">
            <v>A9N61518</v>
          </cell>
          <cell r="E596" t="e">
            <v>#N/A</v>
          </cell>
          <cell r="F596">
            <v>0</v>
          </cell>
          <cell r="G596">
            <v>0</v>
          </cell>
          <cell r="H596" t="str">
            <v xml:space="preserve">BREAKER 1X50 AMP  DC PARA RIEL OMEGA </v>
          </cell>
          <cell r="I596" t="str">
            <v>pcs</v>
          </cell>
          <cell r="J596">
            <v>0</v>
          </cell>
          <cell r="K596" t="str">
            <v>IMPORTACION INDIRECTA</v>
          </cell>
          <cell r="L596" t="str">
            <v>ELEIN</v>
          </cell>
          <cell r="M596">
            <v>45000</v>
          </cell>
          <cell r="N596">
            <v>0</v>
          </cell>
          <cell r="O596">
            <v>0</v>
          </cell>
          <cell r="P596">
            <v>0</v>
          </cell>
          <cell r="Q596" t="str">
            <v>COP</v>
          </cell>
          <cell r="R596">
            <v>0</v>
          </cell>
          <cell r="S596">
            <v>0.05</v>
          </cell>
          <cell r="T596">
            <v>47250</v>
          </cell>
          <cell r="U596" t="str">
            <v>A9N61518</v>
          </cell>
        </row>
        <row r="597">
          <cell r="D597" t="str">
            <v>24409 / A9F74163</v>
          </cell>
          <cell r="E597">
            <v>71202</v>
          </cell>
          <cell r="F597" t="str">
            <v>Site Support Systems-Materials</v>
          </cell>
          <cell r="G597">
            <v>6814</v>
          </cell>
          <cell r="H597" t="str">
            <v>BREAKER 1X63 AMP  DC PARA RIEL OMEGA -BREAKER 1X63 AMP  DC PARA RIEL OMEGA</v>
          </cell>
          <cell r="I597" t="str">
            <v>pcs</v>
          </cell>
          <cell r="J597">
            <v>0</v>
          </cell>
          <cell r="K597" t="str">
            <v>IMPORTACION INDIRECTA</v>
          </cell>
          <cell r="L597" t="str">
            <v>MerlinGerin-ELEIN</v>
          </cell>
          <cell r="M597">
            <v>38560</v>
          </cell>
          <cell r="N597">
            <v>0</v>
          </cell>
          <cell r="O597">
            <v>0</v>
          </cell>
          <cell r="P597">
            <v>0</v>
          </cell>
          <cell r="Q597" t="str">
            <v>COP</v>
          </cell>
          <cell r="R597">
            <v>0</v>
          </cell>
          <cell r="S597">
            <v>0.05</v>
          </cell>
          <cell r="T597">
            <v>40488</v>
          </cell>
          <cell r="U597" t="str">
            <v>BRE-1/63AMP</v>
          </cell>
        </row>
        <row r="598">
          <cell r="D598" t="str">
            <v>BRE-2-AMP</v>
          </cell>
          <cell r="E598">
            <v>71202</v>
          </cell>
          <cell r="F598" t="str">
            <v>Site Support Systems-Materials</v>
          </cell>
          <cell r="G598">
            <v>6814</v>
          </cell>
          <cell r="H598" t="str">
            <v>Breaker 2 Ap</v>
          </cell>
          <cell r="I598" t="str">
            <v>pcs</v>
          </cell>
          <cell r="J598">
            <v>0</v>
          </cell>
          <cell r="K598">
            <v>0</v>
          </cell>
          <cell r="L598" t="str">
            <v>ELEIN</v>
          </cell>
          <cell r="M598">
            <v>23736</v>
          </cell>
          <cell r="N598">
            <v>0</v>
          </cell>
          <cell r="O598">
            <v>0</v>
          </cell>
          <cell r="P598">
            <v>0</v>
          </cell>
          <cell r="Q598" t="str">
            <v>COP</v>
          </cell>
          <cell r="R598">
            <v>0</v>
          </cell>
          <cell r="S598">
            <v>0.05</v>
          </cell>
          <cell r="T598">
            <v>24922.799999999999</v>
          </cell>
          <cell r="U598" t="str">
            <v>BRE-2-AMP</v>
          </cell>
        </row>
        <row r="599">
          <cell r="D599" t="str">
            <v>BRE-20AMP</v>
          </cell>
          <cell r="E599">
            <v>71202</v>
          </cell>
          <cell r="F599" t="str">
            <v>Site Support Systems-Materials</v>
          </cell>
          <cell r="G599">
            <v>6814</v>
          </cell>
          <cell r="H599" t="str">
            <v>Breaker 20 Ap</v>
          </cell>
          <cell r="I599" t="str">
            <v>pcs</v>
          </cell>
          <cell r="J599">
            <v>0</v>
          </cell>
          <cell r="K599">
            <v>0</v>
          </cell>
          <cell r="L599" t="str">
            <v>ELEIN</v>
          </cell>
          <cell r="M599">
            <v>14720</v>
          </cell>
          <cell r="N599">
            <v>0</v>
          </cell>
          <cell r="O599">
            <v>0</v>
          </cell>
          <cell r="P599">
            <v>0</v>
          </cell>
          <cell r="Q599" t="str">
            <v>COP</v>
          </cell>
          <cell r="R599">
            <v>0</v>
          </cell>
          <cell r="S599">
            <v>0.05</v>
          </cell>
          <cell r="T599">
            <v>15456</v>
          </cell>
          <cell r="U599" t="str">
            <v>BRE-20AMP</v>
          </cell>
        </row>
        <row r="600">
          <cell r="D600" t="str">
            <v>BRE-2/40AMP</v>
          </cell>
          <cell r="E600">
            <v>71202</v>
          </cell>
          <cell r="F600" t="str">
            <v>Site Support Systems-Materials</v>
          </cell>
          <cell r="G600">
            <v>6814</v>
          </cell>
          <cell r="H600" t="str">
            <v xml:space="preserve">BREAKER 2X40 AMP BIFASICO PARA RIEL OMEGA </v>
          </cell>
          <cell r="I600" t="str">
            <v>pcs</v>
          </cell>
          <cell r="J600">
            <v>0</v>
          </cell>
          <cell r="K600">
            <v>0</v>
          </cell>
          <cell r="L600" t="str">
            <v>ELEIN</v>
          </cell>
          <cell r="M600">
            <v>58500</v>
          </cell>
          <cell r="N600">
            <v>0</v>
          </cell>
          <cell r="O600">
            <v>0</v>
          </cell>
          <cell r="P600">
            <v>0</v>
          </cell>
          <cell r="Q600" t="str">
            <v>COP</v>
          </cell>
          <cell r="R600">
            <v>0</v>
          </cell>
          <cell r="S600">
            <v>0.05</v>
          </cell>
          <cell r="T600">
            <v>61425</v>
          </cell>
          <cell r="U600" t="str">
            <v>BRE-2/40AMP</v>
          </cell>
        </row>
        <row r="601">
          <cell r="D601" t="str">
            <v>BRE-2/50AMP</v>
          </cell>
          <cell r="E601">
            <v>71202</v>
          </cell>
          <cell r="F601" t="str">
            <v>Site Support Systems-Materials</v>
          </cell>
          <cell r="G601">
            <v>6814</v>
          </cell>
          <cell r="H601" t="str">
            <v xml:space="preserve">BREAKER 2X50 AMP DC PARA RIEL OMEGA </v>
          </cell>
          <cell r="I601" t="str">
            <v>pcs</v>
          </cell>
          <cell r="J601">
            <v>0</v>
          </cell>
          <cell r="K601">
            <v>0</v>
          </cell>
          <cell r="L601" t="str">
            <v>ELEIN</v>
          </cell>
          <cell r="M601">
            <v>52312</v>
          </cell>
          <cell r="N601">
            <v>0</v>
          </cell>
          <cell r="O601">
            <v>0</v>
          </cell>
          <cell r="P601">
            <v>0</v>
          </cell>
          <cell r="Q601" t="str">
            <v>COP</v>
          </cell>
          <cell r="R601">
            <v>0</v>
          </cell>
          <cell r="S601">
            <v>0.05</v>
          </cell>
          <cell r="T601">
            <v>54927.6</v>
          </cell>
          <cell r="U601" t="str">
            <v>BRE-2/50AMP</v>
          </cell>
        </row>
        <row r="602">
          <cell r="D602" t="str">
            <v>24343/A9N61539</v>
          </cell>
          <cell r="E602">
            <v>71202</v>
          </cell>
          <cell r="F602" t="str">
            <v>Site Support Systems-Materials</v>
          </cell>
          <cell r="G602">
            <v>6814</v>
          </cell>
          <cell r="H602" t="str">
            <v xml:space="preserve">BREAKER 2X63 AMP  DC PARA RIEL OMEGA  </v>
          </cell>
          <cell r="I602" t="str">
            <v>pcs</v>
          </cell>
          <cell r="J602">
            <v>0</v>
          </cell>
          <cell r="K602" t="str">
            <v>IMPORTACION INDIRECTA</v>
          </cell>
          <cell r="L602" t="str">
            <v>ELEIN</v>
          </cell>
          <cell r="M602">
            <v>100000</v>
          </cell>
          <cell r="N602">
            <v>0</v>
          </cell>
          <cell r="O602">
            <v>0</v>
          </cell>
          <cell r="P602">
            <v>0</v>
          </cell>
          <cell r="Q602" t="str">
            <v>COP</v>
          </cell>
          <cell r="R602">
            <v>0</v>
          </cell>
          <cell r="S602">
            <v>0.05</v>
          </cell>
          <cell r="T602">
            <v>105000</v>
          </cell>
          <cell r="U602" t="str">
            <v>BRE-2/63AMP</v>
          </cell>
        </row>
        <row r="603">
          <cell r="D603" t="str">
            <v>BRE-32AMP</v>
          </cell>
          <cell r="E603">
            <v>71202</v>
          </cell>
          <cell r="F603" t="str">
            <v>Site Support Systems-Materials</v>
          </cell>
          <cell r="G603">
            <v>6814</v>
          </cell>
          <cell r="H603" t="str">
            <v>Breaker 32 AMP</v>
          </cell>
          <cell r="I603" t="str">
            <v>pcs</v>
          </cell>
          <cell r="J603">
            <v>0</v>
          </cell>
          <cell r="K603">
            <v>0</v>
          </cell>
          <cell r="L603" t="str">
            <v>ELEIN</v>
          </cell>
          <cell r="M603">
            <v>24192</v>
          </cell>
          <cell r="N603">
            <v>0</v>
          </cell>
          <cell r="O603">
            <v>0</v>
          </cell>
          <cell r="P603">
            <v>0</v>
          </cell>
          <cell r="Q603" t="str">
            <v>COP</v>
          </cell>
          <cell r="R603">
            <v>0</v>
          </cell>
          <cell r="S603">
            <v>0.05</v>
          </cell>
          <cell r="T603">
            <v>25401.599999999999</v>
          </cell>
          <cell r="U603" t="str">
            <v>BRE-32AMP</v>
          </cell>
        </row>
        <row r="604">
          <cell r="D604" t="str">
            <v>BRE-35AMP</v>
          </cell>
          <cell r="E604">
            <v>71202</v>
          </cell>
          <cell r="F604" t="str">
            <v>Site Support Systems-Materials</v>
          </cell>
          <cell r="G604">
            <v>6814</v>
          </cell>
          <cell r="H604" t="str">
            <v>Breaker 35 AMP</v>
          </cell>
          <cell r="I604" t="str">
            <v>pcs</v>
          </cell>
          <cell r="J604">
            <v>0</v>
          </cell>
          <cell r="K604">
            <v>0</v>
          </cell>
          <cell r="L604" t="str">
            <v>ELEIN</v>
          </cell>
          <cell r="M604">
            <v>25392</v>
          </cell>
          <cell r="N604">
            <v>0</v>
          </cell>
          <cell r="O604">
            <v>0</v>
          </cell>
          <cell r="P604">
            <v>0</v>
          </cell>
          <cell r="Q604" t="str">
            <v>COP</v>
          </cell>
          <cell r="R604">
            <v>0</v>
          </cell>
          <cell r="S604">
            <v>0.05</v>
          </cell>
          <cell r="T604">
            <v>26661.599999999999</v>
          </cell>
          <cell r="U604" t="str">
            <v>BRE-35AMP</v>
          </cell>
        </row>
        <row r="605">
          <cell r="D605" t="str">
            <v>BRE-3/30AMP</v>
          </cell>
          <cell r="E605">
            <v>71202</v>
          </cell>
          <cell r="F605" t="str">
            <v>Site Support Systems-Materials</v>
          </cell>
          <cell r="G605">
            <v>6814</v>
          </cell>
          <cell r="H605" t="str">
            <v>Breaker 3x30 Ap</v>
          </cell>
          <cell r="I605" t="str">
            <v>pcs</v>
          </cell>
          <cell r="J605">
            <v>0</v>
          </cell>
          <cell r="K605">
            <v>0</v>
          </cell>
          <cell r="L605" t="str">
            <v>ELEIN</v>
          </cell>
          <cell r="M605">
            <v>75624</v>
          </cell>
          <cell r="N605">
            <v>0</v>
          </cell>
          <cell r="O605">
            <v>0</v>
          </cell>
          <cell r="P605">
            <v>0</v>
          </cell>
          <cell r="Q605" t="str">
            <v>COP</v>
          </cell>
          <cell r="R605">
            <v>0</v>
          </cell>
          <cell r="S605">
            <v>0.05</v>
          </cell>
          <cell r="T605">
            <v>79405.2</v>
          </cell>
          <cell r="U605" t="str">
            <v>BRE-3/30AMP</v>
          </cell>
        </row>
        <row r="606">
          <cell r="D606" t="str">
            <v>BRE-3/50AMP</v>
          </cell>
          <cell r="E606">
            <v>71202</v>
          </cell>
          <cell r="F606" t="str">
            <v>Site Support Systems-Materials</v>
          </cell>
          <cell r="G606">
            <v>6814</v>
          </cell>
          <cell r="H606" t="str">
            <v xml:space="preserve">BREAKER 3X50 AMP  AC PARA RIEL OMEGA </v>
          </cell>
          <cell r="I606" t="str">
            <v>pcs</v>
          </cell>
          <cell r="J606">
            <v>0</v>
          </cell>
          <cell r="K606">
            <v>0</v>
          </cell>
          <cell r="L606" t="str">
            <v>ELEIN</v>
          </cell>
          <cell r="M606">
            <v>133584</v>
          </cell>
          <cell r="N606">
            <v>0</v>
          </cell>
          <cell r="O606">
            <v>0</v>
          </cell>
          <cell r="P606">
            <v>0</v>
          </cell>
          <cell r="Q606" t="str">
            <v>COP</v>
          </cell>
          <cell r="R606">
            <v>0</v>
          </cell>
          <cell r="S606">
            <v>0.05</v>
          </cell>
          <cell r="T606">
            <v>140263.20000000001</v>
          </cell>
          <cell r="U606" t="str">
            <v>BRE-3/50AMP</v>
          </cell>
        </row>
        <row r="607">
          <cell r="D607" t="str">
            <v>BRE-3/63AMP</v>
          </cell>
          <cell r="E607">
            <v>71202</v>
          </cell>
          <cell r="F607" t="str">
            <v>Site Support Systems-Materials</v>
          </cell>
          <cell r="G607">
            <v>6814</v>
          </cell>
          <cell r="H607" t="str">
            <v xml:space="preserve">BREAKER 3X63 AMP  DC PARA RIEL OMEGA </v>
          </cell>
          <cell r="I607" t="str">
            <v>pcs</v>
          </cell>
          <cell r="J607">
            <v>0</v>
          </cell>
          <cell r="K607">
            <v>0</v>
          </cell>
          <cell r="L607" t="str">
            <v>ELEIN</v>
          </cell>
          <cell r="M607">
            <v>142968</v>
          </cell>
          <cell r="N607">
            <v>0</v>
          </cell>
          <cell r="O607">
            <v>0</v>
          </cell>
          <cell r="P607">
            <v>0</v>
          </cell>
          <cell r="Q607" t="str">
            <v>COP</v>
          </cell>
          <cell r="R607">
            <v>0</v>
          </cell>
          <cell r="S607">
            <v>0.05</v>
          </cell>
          <cell r="T607">
            <v>150116.4</v>
          </cell>
          <cell r="U607" t="str">
            <v>BRE-3/63AMP</v>
          </cell>
        </row>
        <row r="608">
          <cell r="D608">
            <v>24398</v>
          </cell>
          <cell r="E608">
            <v>71202</v>
          </cell>
          <cell r="F608" t="str">
            <v>Site Support Systems-Materials</v>
          </cell>
          <cell r="G608">
            <v>6814</v>
          </cell>
          <cell r="H608" t="str">
            <v>Breaker 4 Ap / TACO RIEL 1 X 4 A  AC MG MULT19</v>
          </cell>
          <cell r="I608" t="str">
            <v>pcs</v>
          </cell>
          <cell r="J608">
            <v>0</v>
          </cell>
          <cell r="K608">
            <v>0</v>
          </cell>
          <cell r="L608" t="str">
            <v>ELEIN</v>
          </cell>
          <cell r="M608">
            <v>23736</v>
          </cell>
          <cell r="N608">
            <v>0</v>
          </cell>
          <cell r="O608">
            <v>0</v>
          </cell>
          <cell r="P608">
            <v>0</v>
          </cell>
          <cell r="Q608" t="str">
            <v>COP</v>
          </cell>
          <cell r="R608">
            <v>0</v>
          </cell>
          <cell r="S608">
            <v>0.05</v>
          </cell>
          <cell r="T608">
            <v>24922.799999999999</v>
          </cell>
          <cell r="U608" t="str">
            <v>BRE-4-AMP</v>
          </cell>
        </row>
        <row r="609">
          <cell r="D609" t="str">
            <v>BRE-6-AMP</v>
          </cell>
          <cell r="E609">
            <v>71202</v>
          </cell>
          <cell r="F609" t="str">
            <v>Site Support Systems-Materials</v>
          </cell>
          <cell r="G609">
            <v>6814</v>
          </cell>
          <cell r="H609" t="str">
            <v>Breaker 6 Ap</v>
          </cell>
          <cell r="I609" t="str">
            <v>pcs</v>
          </cell>
          <cell r="J609">
            <v>0</v>
          </cell>
          <cell r="K609">
            <v>0</v>
          </cell>
          <cell r="L609" t="str">
            <v>ELEIN</v>
          </cell>
          <cell r="M609">
            <v>15456</v>
          </cell>
          <cell r="N609">
            <v>0</v>
          </cell>
          <cell r="O609">
            <v>0</v>
          </cell>
          <cell r="P609">
            <v>0</v>
          </cell>
          <cell r="Q609" t="str">
            <v>COP</v>
          </cell>
          <cell r="R609">
            <v>0</v>
          </cell>
          <cell r="S609">
            <v>0.05</v>
          </cell>
          <cell r="T609">
            <v>16228.8</v>
          </cell>
          <cell r="U609" t="str">
            <v>BRE-6-AMP</v>
          </cell>
        </row>
        <row r="610">
          <cell r="D610" t="str">
            <v>AB1AB8M35</v>
          </cell>
          <cell r="E610">
            <v>71202</v>
          </cell>
          <cell r="F610" t="str">
            <v>Site Support Systems-Materials</v>
          </cell>
          <cell r="G610">
            <v>6814</v>
          </cell>
          <cell r="H610" t="str">
            <v>FRENO BORNA TM AB1</v>
          </cell>
          <cell r="I610" t="str">
            <v>pcs</v>
          </cell>
          <cell r="J610">
            <v>0</v>
          </cell>
          <cell r="K610" t="str">
            <v>NACIONAL</v>
          </cell>
          <cell r="L610" t="str">
            <v>ELEIN</v>
          </cell>
          <cell r="M610">
            <v>7475</v>
          </cell>
          <cell r="N610">
            <v>0</v>
          </cell>
          <cell r="O610">
            <v>0</v>
          </cell>
          <cell r="P610">
            <v>0</v>
          </cell>
          <cell r="Q610" t="str">
            <v>COP</v>
          </cell>
          <cell r="R610">
            <v>0</v>
          </cell>
          <cell r="S610">
            <v>0.05</v>
          </cell>
          <cell r="T610">
            <v>7848.75</v>
          </cell>
          <cell r="U610" t="str">
            <v>AB1AB8M35</v>
          </cell>
        </row>
        <row r="611">
          <cell r="D611" t="str">
            <v>BRE-TRI-100</v>
          </cell>
          <cell r="E611">
            <v>71202</v>
          </cell>
          <cell r="F611" t="str">
            <v>Site Support Systems-Materials</v>
          </cell>
          <cell r="G611">
            <v>6814</v>
          </cell>
          <cell r="H611" t="str">
            <v>BREAKER INDUSTRIAL EZC100N  DE  100 AMP TRIPOLAR</v>
          </cell>
          <cell r="I611" t="str">
            <v>pcs</v>
          </cell>
          <cell r="J611">
            <v>0</v>
          </cell>
          <cell r="K611">
            <v>0</v>
          </cell>
          <cell r="L611" t="str">
            <v>MerlinGerin</v>
          </cell>
          <cell r="M611">
            <v>156840</v>
          </cell>
          <cell r="N611">
            <v>0</v>
          </cell>
          <cell r="O611">
            <v>0</v>
          </cell>
          <cell r="P611">
            <v>0</v>
          </cell>
          <cell r="Q611" t="str">
            <v>COP</v>
          </cell>
          <cell r="R611">
            <v>0</v>
          </cell>
          <cell r="S611">
            <v>0.05</v>
          </cell>
          <cell r="T611">
            <v>164682</v>
          </cell>
          <cell r="U611" t="str">
            <v>BRE-TRI-100</v>
          </cell>
        </row>
        <row r="612">
          <cell r="D612" t="str">
            <v>BRE-TRI-40</v>
          </cell>
          <cell r="E612">
            <v>71202</v>
          </cell>
          <cell r="F612" t="str">
            <v>Site Support Systems-Materials</v>
          </cell>
          <cell r="G612">
            <v>6814</v>
          </cell>
          <cell r="H612" t="str">
            <v>BREAKER INDUSTRIAL EZC100N  DE  40 AMP TRIPOLAR</v>
          </cell>
          <cell r="I612" t="str">
            <v>pcs</v>
          </cell>
          <cell r="J612">
            <v>0</v>
          </cell>
          <cell r="K612">
            <v>0</v>
          </cell>
          <cell r="L612" t="str">
            <v>MerlinGerin</v>
          </cell>
          <cell r="M612">
            <v>106216</v>
          </cell>
          <cell r="N612">
            <v>0</v>
          </cell>
          <cell r="O612">
            <v>0</v>
          </cell>
          <cell r="P612">
            <v>0</v>
          </cell>
          <cell r="Q612" t="str">
            <v>COP</v>
          </cell>
          <cell r="R612">
            <v>0</v>
          </cell>
          <cell r="S612">
            <v>0.05</v>
          </cell>
          <cell r="T612">
            <v>111526.8</v>
          </cell>
          <cell r="U612" t="str">
            <v>BRE-TRI-40</v>
          </cell>
        </row>
        <row r="613">
          <cell r="D613" t="str">
            <v>BRE-TRI-50</v>
          </cell>
          <cell r="E613">
            <v>71202</v>
          </cell>
          <cell r="F613" t="str">
            <v>Site Support Systems-Materials</v>
          </cell>
          <cell r="G613">
            <v>6814</v>
          </cell>
          <cell r="H613" t="str">
            <v>BREAKER INDUSTRIAL EZC100N  DE  50 AMP TRIPOLAR</v>
          </cell>
          <cell r="I613" t="str">
            <v>pcs</v>
          </cell>
          <cell r="J613">
            <v>0</v>
          </cell>
          <cell r="K613">
            <v>0</v>
          </cell>
          <cell r="L613" t="str">
            <v>MerlinGerin</v>
          </cell>
          <cell r="M613">
            <v>106216</v>
          </cell>
          <cell r="N613">
            <v>0</v>
          </cell>
          <cell r="O613">
            <v>0</v>
          </cell>
          <cell r="P613">
            <v>0</v>
          </cell>
          <cell r="Q613" t="str">
            <v>COP</v>
          </cell>
          <cell r="R613">
            <v>0</v>
          </cell>
          <cell r="S613">
            <v>0.05</v>
          </cell>
          <cell r="T613">
            <v>111526.8</v>
          </cell>
          <cell r="U613" t="str">
            <v>BRE-TRI-50</v>
          </cell>
        </row>
        <row r="614">
          <cell r="D614">
            <v>24336</v>
          </cell>
          <cell r="E614">
            <v>71202</v>
          </cell>
          <cell r="F614" t="str">
            <v>Site Support Systems-Materials</v>
          </cell>
          <cell r="G614">
            <v>6814</v>
          </cell>
          <cell r="H614" t="str">
            <v>Breaker 10 Amp including labelling  (2 polos) 220 AC -TACO RIEL 2 X 10 A MG MULT19</v>
          </cell>
          <cell r="I614" t="str">
            <v>pcs</v>
          </cell>
          <cell r="J614">
            <v>0</v>
          </cell>
          <cell r="K614">
            <v>0</v>
          </cell>
          <cell r="L614" t="str">
            <v>ELEIN</v>
          </cell>
          <cell r="M614">
            <v>38500</v>
          </cell>
          <cell r="N614">
            <v>0</v>
          </cell>
          <cell r="O614">
            <v>0</v>
          </cell>
          <cell r="P614">
            <v>0</v>
          </cell>
          <cell r="Q614" t="str">
            <v>COP</v>
          </cell>
          <cell r="R614">
            <v>0</v>
          </cell>
          <cell r="S614">
            <v>0.05</v>
          </cell>
          <cell r="T614">
            <v>40425</v>
          </cell>
          <cell r="U614">
            <v>24336</v>
          </cell>
        </row>
        <row r="615">
          <cell r="D615">
            <v>5027193</v>
          </cell>
          <cell r="E615">
            <v>71202</v>
          </cell>
          <cell r="F615" t="str">
            <v>Site Support Systems-Materials</v>
          </cell>
          <cell r="G615">
            <v>6814</v>
          </cell>
          <cell r="H615" t="str">
            <v>TACO RIEL 1 X 25A SIEMENS 10KA</v>
          </cell>
          <cell r="I615" t="str">
            <v>pcs</v>
          </cell>
          <cell r="J615">
            <v>0</v>
          </cell>
          <cell r="K615">
            <v>0</v>
          </cell>
          <cell r="L615" t="str">
            <v>SIEMENS</v>
          </cell>
          <cell r="M615">
            <v>14000</v>
          </cell>
          <cell r="N615">
            <v>0</v>
          </cell>
          <cell r="O615">
            <v>0</v>
          </cell>
          <cell r="P615">
            <v>0</v>
          </cell>
          <cell r="Q615" t="str">
            <v>COP</v>
          </cell>
          <cell r="R615">
            <v>0</v>
          </cell>
          <cell r="S615">
            <v>0.05</v>
          </cell>
          <cell r="T615">
            <v>14700</v>
          </cell>
          <cell r="U615">
            <v>5027193</v>
          </cell>
        </row>
        <row r="616">
          <cell r="D616">
            <v>18361</v>
          </cell>
          <cell r="E616">
            <v>71202</v>
          </cell>
          <cell r="F616" t="str">
            <v>Site Support Systems-Materials</v>
          </cell>
          <cell r="G616">
            <v>6814</v>
          </cell>
          <cell r="H616" t="str">
            <v>BREAKER 2X80 AMP  AC PARA RIEL OMEGA</v>
          </cell>
          <cell r="I616" t="str">
            <v>und</v>
          </cell>
          <cell r="J616">
            <v>0</v>
          </cell>
          <cell r="K616" t="str">
            <v>IMPORTACION INDIRECTA</v>
          </cell>
          <cell r="L616" t="str">
            <v>ELEIN</v>
          </cell>
          <cell r="M616">
            <v>158813</v>
          </cell>
          <cell r="N616">
            <v>0</v>
          </cell>
          <cell r="O616">
            <v>0</v>
          </cell>
          <cell r="P616">
            <v>0</v>
          </cell>
          <cell r="Q616" t="str">
            <v>COP</v>
          </cell>
          <cell r="R616">
            <v>0</v>
          </cell>
          <cell r="S616">
            <v>0.05</v>
          </cell>
          <cell r="T616">
            <v>166753.65</v>
          </cell>
          <cell r="U616">
            <v>18361</v>
          </cell>
        </row>
        <row r="617">
          <cell r="D617">
            <v>24356</v>
          </cell>
          <cell r="E617">
            <v>71202</v>
          </cell>
          <cell r="F617" t="str">
            <v>Site Support Systems-Materials</v>
          </cell>
          <cell r="G617">
            <v>6814</v>
          </cell>
          <cell r="H617" t="str">
            <v>BREAKER 3X63 AMP  AC PARA RIEL OMEGA</v>
          </cell>
          <cell r="I617" t="str">
            <v>und</v>
          </cell>
          <cell r="J617">
            <v>0</v>
          </cell>
          <cell r="K617" t="str">
            <v>IMPORTACION INDIRECTA</v>
          </cell>
          <cell r="L617" t="str">
            <v>ELEIN</v>
          </cell>
          <cell r="M617">
            <v>172320</v>
          </cell>
          <cell r="N617">
            <v>0</v>
          </cell>
          <cell r="O617">
            <v>0</v>
          </cell>
          <cell r="P617">
            <v>0</v>
          </cell>
          <cell r="Q617" t="str">
            <v>COP</v>
          </cell>
          <cell r="R617">
            <v>0</v>
          </cell>
          <cell r="S617">
            <v>0.05</v>
          </cell>
          <cell r="T617">
            <v>180936</v>
          </cell>
          <cell r="U617">
            <v>24356</v>
          </cell>
        </row>
        <row r="618">
          <cell r="D618">
            <v>18358</v>
          </cell>
          <cell r="E618">
            <v>71202</v>
          </cell>
          <cell r="F618" t="str">
            <v>Site Support Systems-Materials</v>
          </cell>
          <cell r="G618">
            <v>6814</v>
          </cell>
          <cell r="H618" t="str">
            <v>TACO RIEL 1 X 100 A MG</v>
          </cell>
          <cell r="I618" t="str">
            <v>und</v>
          </cell>
          <cell r="J618">
            <v>0</v>
          </cell>
          <cell r="K618" t="str">
            <v>IMPORTACION INDIRECTA</v>
          </cell>
          <cell r="L618" t="str">
            <v>ELEIN</v>
          </cell>
          <cell r="M618">
            <v>89500</v>
          </cell>
          <cell r="N618">
            <v>0</v>
          </cell>
          <cell r="O618">
            <v>0</v>
          </cell>
          <cell r="P618">
            <v>0</v>
          </cell>
          <cell r="Q618" t="str">
            <v>COP</v>
          </cell>
          <cell r="R618">
            <v>0</v>
          </cell>
          <cell r="S618">
            <v>0.05</v>
          </cell>
          <cell r="T618">
            <v>93975</v>
          </cell>
          <cell r="U618">
            <v>18358</v>
          </cell>
        </row>
        <row r="619">
          <cell r="D619">
            <v>18357</v>
          </cell>
          <cell r="E619">
            <v>71202</v>
          </cell>
          <cell r="F619" t="str">
            <v>Site Support Systems-Materials</v>
          </cell>
          <cell r="G619">
            <v>6814</v>
          </cell>
          <cell r="H619" t="str">
            <v>TACO RIEL 1 X 80 A MG</v>
          </cell>
          <cell r="I619" t="str">
            <v>und</v>
          </cell>
          <cell r="J619">
            <v>0</v>
          </cell>
          <cell r="K619" t="str">
            <v>IMPORTACION INDIRECTA</v>
          </cell>
          <cell r="L619" t="str">
            <v>ELEIN</v>
          </cell>
          <cell r="M619">
            <v>86625</v>
          </cell>
          <cell r="N619">
            <v>0</v>
          </cell>
          <cell r="O619">
            <v>0</v>
          </cell>
          <cell r="P619">
            <v>0</v>
          </cell>
          <cell r="Q619" t="str">
            <v>COP</v>
          </cell>
          <cell r="R619">
            <v>0</v>
          </cell>
          <cell r="S619">
            <v>0.05</v>
          </cell>
          <cell r="T619">
            <v>90956.25</v>
          </cell>
          <cell r="U619">
            <v>18357</v>
          </cell>
        </row>
        <row r="620">
          <cell r="D620">
            <v>13304</v>
          </cell>
          <cell r="E620">
            <v>71202</v>
          </cell>
          <cell r="F620" t="str">
            <v>Site Support Systems-Materials</v>
          </cell>
          <cell r="G620">
            <v>6814</v>
          </cell>
          <cell r="H620" t="str">
            <v>PDB MINIPRAGMA MERLIN GERAN</v>
          </cell>
          <cell r="I620" t="str">
            <v>und</v>
          </cell>
          <cell r="J620">
            <v>0</v>
          </cell>
          <cell r="K620" t="str">
            <v>IMPORTACION INDIRECTA</v>
          </cell>
          <cell r="L620" t="str">
            <v>ELECTRICOS IMP</v>
          </cell>
          <cell r="M620">
            <v>105000</v>
          </cell>
          <cell r="N620">
            <v>0</v>
          </cell>
          <cell r="O620">
            <v>0</v>
          </cell>
          <cell r="P620">
            <v>0</v>
          </cell>
          <cell r="Q620" t="str">
            <v>COP</v>
          </cell>
          <cell r="R620">
            <v>0</v>
          </cell>
          <cell r="S620">
            <v>0.05</v>
          </cell>
          <cell r="T620">
            <v>110250</v>
          </cell>
          <cell r="U620">
            <v>13304</v>
          </cell>
        </row>
        <row r="621">
          <cell r="D621">
            <v>24338</v>
          </cell>
          <cell r="E621">
            <v>71202</v>
          </cell>
          <cell r="F621" t="str">
            <v>Site Support Systems-Materials</v>
          </cell>
          <cell r="G621">
            <v>6814</v>
          </cell>
          <cell r="H621" t="str">
            <v>BREAKER 2X20 AMP  AC BIPOLAR C60N PARA RIEL OMEGA</v>
          </cell>
          <cell r="I621" t="str">
            <v>und</v>
          </cell>
          <cell r="J621">
            <v>0</v>
          </cell>
          <cell r="K621" t="str">
            <v>IMPORTACION INDIRECTA</v>
          </cell>
          <cell r="L621" t="str">
            <v>ELECTRICOS IMP</v>
          </cell>
          <cell r="M621">
            <v>45500</v>
          </cell>
          <cell r="N621">
            <v>0</v>
          </cell>
          <cell r="O621">
            <v>0</v>
          </cell>
          <cell r="P621">
            <v>0</v>
          </cell>
          <cell r="Q621" t="str">
            <v>COP</v>
          </cell>
          <cell r="R621">
            <v>0</v>
          </cell>
          <cell r="S621">
            <v>0.05</v>
          </cell>
          <cell r="T621">
            <v>47775</v>
          </cell>
          <cell r="U621">
            <v>24338</v>
          </cell>
        </row>
        <row r="622">
          <cell r="D622">
            <v>24405</v>
          </cell>
          <cell r="E622">
            <v>71202</v>
          </cell>
          <cell r="F622" t="str">
            <v>Site Support Systems-Materials</v>
          </cell>
          <cell r="G622">
            <v>6814</v>
          </cell>
          <cell r="H622" t="str">
            <v>TACO RIEL 1 X 25A MERLIN GERIN 10KA</v>
          </cell>
          <cell r="I622" t="str">
            <v>und</v>
          </cell>
          <cell r="J622">
            <v>0</v>
          </cell>
          <cell r="K622" t="str">
            <v>IMPORTACION INDIRECTA</v>
          </cell>
          <cell r="L622" t="str">
            <v>MerlinGerin</v>
          </cell>
          <cell r="M622">
            <v>20280</v>
          </cell>
          <cell r="N622">
            <v>0</v>
          </cell>
          <cell r="O622">
            <v>0</v>
          </cell>
          <cell r="P622">
            <v>0</v>
          </cell>
          <cell r="Q622" t="str">
            <v>COP</v>
          </cell>
          <cell r="R622">
            <v>0</v>
          </cell>
          <cell r="S622">
            <v>0.05</v>
          </cell>
          <cell r="T622">
            <v>21294</v>
          </cell>
          <cell r="U622">
            <v>24405</v>
          </cell>
        </row>
        <row r="623">
          <cell r="D623">
            <v>61508</v>
          </cell>
          <cell r="E623">
            <v>71202</v>
          </cell>
          <cell r="F623" t="str">
            <v>Site Support Systems-Materials</v>
          </cell>
          <cell r="G623">
            <v>6814</v>
          </cell>
          <cell r="H623" t="str">
            <v>BREAKER 1X10 AMP PARA RIEL OMEGA MGN61508</v>
          </cell>
          <cell r="I623" t="str">
            <v>und</v>
          </cell>
          <cell r="J623">
            <v>0</v>
          </cell>
          <cell r="K623" t="str">
            <v>IMPORTACION INDIRECTA</v>
          </cell>
          <cell r="L623" t="str">
            <v>ELECTRICOS IMP</v>
          </cell>
          <cell r="M623">
            <v>32053</v>
          </cell>
          <cell r="N623">
            <v>0</v>
          </cell>
          <cell r="O623">
            <v>0</v>
          </cell>
          <cell r="P623">
            <v>0</v>
          </cell>
          <cell r="Q623" t="str">
            <v>COP</v>
          </cell>
          <cell r="R623">
            <v>0</v>
          </cell>
          <cell r="S623">
            <v>0.05</v>
          </cell>
          <cell r="T623">
            <v>33655.65</v>
          </cell>
          <cell r="U623">
            <v>61508</v>
          </cell>
        </row>
        <row r="624">
          <cell r="D624" t="str">
            <v>EZC100N3060C</v>
          </cell>
          <cell r="E624">
            <v>71202</v>
          </cell>
          <cell r="F624" t="str">
            <v>Site Support Systems-Materials</v>
          </cell>
          <cell r="G624">
            <v>6814</v>
          </cell>
          <cell r="H624" t="str">
            <v>BREAKER 30 X 60 AMP AC TIPO INDUSTRIAL 25KA</v>
          </cell>
          <cell r="I624" t="str">
            <v>und</v>
          </cell>
          <cell r="J624">
            <v>0</v>
          </cell>
          <cell r="K624" t="str">
            <v>IMPORTACION INDIRECTA</v>
          </cell>
          <cell r="L624" t="str">
            <v>ELECTRICOS IMP</v>
          </cell>
          <cell r="M624">
            <v>137565</v>
          </cell>
          <cell r="N624">
            <v>0</v>
          </cell>
          <cell r="O624">
            <v>0</v>
          </cell>
          <cell r="P624">
            <v>0</v>
          </cell>
          <cell r="Q624" t="str">
            <v>COP</v>
          </cell>
          <cell r="R624">
            <v>0</v>
          </cell>
          <cell r="S624">
            <v>0.05</v>
          </cell>
          <cell r="T624">
            <v>144443.25</v>
          </cell>
          <cell r="U624" t="str">
            <v>EZC100N3060C</v>
          </cell>
        </row>
        <row r="625">
          <cell r="D625">
            <v>5027194</v>
          </cell>
          <cell r="E625">
            <v>71202</v>
          </cell>
          <cell r="F625" t="str">
            <v>Site Support Systems-Materials</v>
          </cell>
          <cell r="G625">
            <v>6814</v>
          </cell>
          <cell r="H625" t="str">
            <v>BREAKER  1 X 32 AMP SIEMENS 10KA</v>
          </cell>
          <cell r="I625" t="str">
            <v>und</v>
          </cell>
          <cell r="J625">
            <v>0</v>
          </cell>
          <cell r="K625" t="str">
            <v>IMPORTACION INDIRECTA</v>
          </cell>
          <cell r="L625" t="str">
            <v>ELECTRICOS IMP</v>
          </cell>
          <cell r="M625">
            <v>14090</v>
          </cell>
          <cell r="N625">
            <v>0</v>
          </cell>
          <cell r="O625">
            <v>0</v>
          </cell>
          <cell r="P625">
            <v>0</v>
          </cell>
          <cell r="Q625" t="str">
            <v>COP</v>
          </cell>
          <cell r="R625">
            <v>0</v>
          </cell>
          <cell r="S625">
            <v>0.05</v>
          </cell>
          <cell r="T625">
            <v>14794.5</v>
          </cell>
          <cell r="U625">
            <v>5027194</v>
          </cell>
        </row>
        <row r="626">
          <cell r="D626" t="str">
            <v>TPS00-500A</v>
          </cell>
          <cell r="E626">
            <v>71202</v>
          </cell>
          <cell r="F626" t="str">
            <v>Site Support Systems-Materials</v>
          </cell>
          <cell r="G626">
            <v>6814</v>
          </cell>
          <cell r="H626" t="str">
            <v>FUSIBLE HRC TPS00 500 AMPERIOS</v>
          </cell>
          <cell r="I626" t="str">
            <v>und</v>
          </cell>
          <cell r="J626">
            <v>0</v>
          </cell>
          <cell r="K626" t="str">
            <v>IMPORTACION INDIRECTA</v>
          </cell>
          <cell r="L626" t="str">
            <v>ELTEK VALERE DEUTSCHLAND GMBH</v>
          </cell>
          <cell r="M626">
            <v>193428</v>
          </cell>
          <cell r="N626">
            <v>0</v>
          </cell>
          <cell r="O626">
            <v>0</v>
          </cell>
          <cell r="P626">
            <v>0</v>
          </cell>
          <cell r="Q626" t="str">
            <v>COP</v>
          </cell>
          <cell r="R626">
            <v>0</v>
          </cell>
          <cell r="S626">
            <v>0.05</v>
          </cell>
          <cell r="T626">
            <v>203099.4</v>
          </cell>
          <cell r="U626" t="str">
            <v>TPS00-500A</v>
          </cell>
        </row>
        <row r="627">
          <cell r="D627">
            <v>256043</v>
          </cell>
          <cell r="E627">
            <v>71202</v>
          </cell>
          <cell r="F627" t="str">
            <v>Site Support Systems-Materials</v>
          </cell>
          <cell r="G627">
            <v>6814</v>
          </cell>
          <cell r="H627" t="str">
            <v>BREAKER MCB C200A (Siemens C100 2pol. 5SP42)  202993</v>
          </cell>
          <cell r="I627" t="str">
            <v>und</v>
          </cell>
          <cell r="J627">
            <v>0</v>
          </cell>
          <cell r="K627" t="str">
            <v>IMPORTACION INDIRECTA</v>
          </cell>
          <cell r="L627" t="str">
            <v>ELTEK VALERE DEUTSCHLAND GMBH</v>
          </cell>
          <cell r="M627">
            <v>353877</v>
          </cell>
          <cell r="N627">
            <v>0</v>
          </cell>
          <cell r="O627">
            <v>0</v>
          </cell>
          <cell r="P627">
            <v>0</v>
          </cell>
          <cell r="Q627" t="str">
            <v>COP</v>
          </cell>
          <cell r="R627">
            <v>0</v>
          </cell>
          <cell r="S627">
            <v>0.05</v>
          </cell>
          <cell r="T627">
            <v>371570.85</v>
          </cell>
          <cell r="U627">
            <v>256043</v>
          </cell>
        </row>
        <row r="628">
          <cell r="D628" t="str">
            <v>A9F74232</v>
          </cell>
          <cell r="E628">
            <v>71202</v>
          </cell>
          <cell r="F628" t="str">
            <v>Site Support Systems-Materials</v>
          </cell>
          <cell r="G628">
            <v>6814</v>
          </cell>
          <cell r="H628" t="str">
            <v>BREAKER 2X32 AMP C60N PARA RIEL OMEGA</v>
          </cell>
          <cell r="I628" t="str">
            <v>und</v>
          </cell>
          <cell r="J628">
            <v>0</v>
          </cell>
          <cell r="K628" t="str">
            <v>IMPORTACION INDIRECTA</v>
          </cell>
          <cell r="L628" t="str">
            <v>ELECTRICOS IMP</v>
          </cell>
          <cell r="M628">
            <v>30994</v>
          </cell>
          <cell r="N628">
            <v>0</v>
          </cell>
          <cell r="O628">
            <v>0</v>
          </cell>
          <cell r="P628">
            <v>0</v>
          </cell>
          <cell r="Q628" t="str">
            <v>COP</v>
          </cell>
          <cell r="R628">
            <v>0</v>
          </cell>
          <cell r="S628">
            <v>0.05</v>
          </cell>
          <cell r="T628">
            <v>32543.7</v>
          </cell>
          <cell r="U628">
            <v>24340</v>
          </cell>
        </row>
        <row r="629">
          <cell r="D629">
            <v>61519</v>
          </cell>
          <cell r="E629">
            <v>71202</v>
          </cell>
          <cell r="F629" t="str">
            <v>Site Support Systems-Materials</v>
          </cell>
          <cell r="G629">
            <v>6814</v>
          </cell>
          <cell r="H629" t="str">
            <v>BREAKER 1X63 AMP H-DC PARA RIEL OMEGA MG</v>
          </cell>
          <cell r="I629" t="str">
            <v>und</v>
          </cell>
          <cell r="J629">
            <v>0</v>
          </cell>
          <cell r="K629" t="str">
            <v>IMPORTACION INDIRECTA</v>
          </cell>
          <cell r="L629" t="str">
            <v>ELECTRICOS IMP</v>
          </cell>
          <cell r="M629">
            <v>46722.86</v>
          </cell>
          <cell r="N629">
            <v>0</v>
          </cell>
          <cell r="O629">
            <v>0</v>
          </cell>
          <cell r="P629">
            <v>0</v>
          </cell>
          <cell r="Q629" t="str">
            <v>COP</v>
          </cell>
          <cell r="R629">
            <v>0</v>
          </cell>
          <cell r="S629">
            <v>0.05</v>
          </cell>
          <cell r="T629">
            <v>49059</v>
          </cell>
          <cell r="U629">
            <v>61519</v>
          </cell>
        </row>
        <row r="630">
          <cell r="D630">
            <v>12618</v>
          </cell>
          <cell r="E630">
            <v>71202</v>
          </cell>
          <cell r="F630" t="str">
            <v>Site Support Systems-Materials</v>
          </cell>
          <cell r="G630">
            <v>6814</v>
          </cell>
          <cell r="H630" t="str">
            <v>BREAKER 2X60 AMP AC PARA RIEL OMEGA MG</v>
          </cell>
          <cell r="I630" t="str">
            <v>und</v>
          </cell>
          <cell r="J630">
            <v>0</v>
          </cell>
          <cell r="K630" t="str">
            <v>IMPORTACION INDIRECTA</v>
          </cell>
          <cell r="L630" t="str">
            <v>ELECTRICOS IMP</v>
          </cell>
          <cell r="M630">
            <v>51723</v>
          </cell>
          <cell r="N630">
            <v>0</v>
          </cell>
          <cell r="O630">
            <v>0</v>
          </cell>
          <cell r="P630">
            <v>0</v>
          </cell>
          <cell r="Q630" t="str">
            <v>COP</v>
          </cell>
          <cell r="R630">
            <v>0</v>
          </cell>
          <cell r="S630">
            <v>0.05</v>
          </cell>
          <cell r="T630">
            <v>54309.15</v>
          </cell>
          <cell r="U630">
            <v>12618</v>
          </cell>
        </row>
        <row r="631">
          <cell r="D631" t="str">
            <v>A9F75163</v>
          </cell>
          <cell r="E631">
            <v>71202</v>
          </cell>
          <cell r="F631" t="str">
            <v>Site Support Systems-Materials</v>
          </cell>
          <cell r="G631">
            <v>6814</v>
          </cell>
          <cell r="H631" t="str">
            <v>BREAKER 1X63 AMPCURVA D AC PARA RIEL OMEGA</v>
          </cell>
          <cell r="I631" t="str">
            <v>und</v>
          </cell>
          <cell r="J631">
            <v>0</v>
          </cell>
          <cell r="K631" t="str">
            <v>IMPORTACION INDIRECTA</v>
          </cell>
          <cell r="L631" t="str">
            <v>MEM LTDA</v>
          </cell>
          <cell r="M631">
            <v>60238.1</v>
          </cell>
          <cell r="N631">
            <v>0</v>
          </cell>
          <cell r="O631">
            <v>0</v>
          </cell>
          <cell r="P631">
            <v>0</v>
          </cell>
          <cell r="Q631" t="str">
            <v>COP</v>
          </cell>
          <cell r="R631">
            <v>0</v>
          </cell>
          <cell r="S631">
            <v>0.05</v>
          </cell>
          <cell r="T631">
            <v>63250.01</v>
          </cell>
          <cell r="U631" t="str">
            <v>A9F75163</v>
          </cell>
        </row>
        <row r="632">
          <cell r="D632" t="str">
            <v>5SX2150-7</v>
          </cell>
          <cell r="E632">
            <v>71202</v>
          </cell>
          <cell r="F632" t="str">
            <v>Site Support Systems-Materials</v>
          </cell>
          <cell r="G632">
            <v>6814</v>
          </cell>
          <cell r="H632" t="str">
            <v xml:space="preserve">BREAKER 1X50 AMP SIEMENS 10KA /AC </v>
          </cell>
          <cell r="I632" t="str">
            <v>und</v>
          </cell>
          <cell r="J632">
            <v>0</v>
          </cell>
          <cell r="K632" t="str">
            <v>IMPORTACION INDIRECTA</v>
          </cell>
          <cell r="L632" t="str">
            <v>ELECTRICOS IMP</v>
          </cell>
          <cell r="M632">
            <v>18992.38</v>
          </cell>
          <cell r="N632">
            <v>0</v>
          </cell>
          <cell r="O632">
            <v>0</v>
          </cell>
          <cell r="P632">
            <v>0</v>
          </cell>
          <cell r="Q632" t="str">
            <v>COP</v>
          </cell>
          <cell r="R632">
            <v>0</v>
          </cell>
          <cell r="S632">
            <v>0.05</v>
          </cell>
          <cell r="T632">
            <v>19942</v>
          </cell>
          <cell r="U632" t="str">
            <v>5SX2150-7</v>
          </cell>
        </row>
        <row r="633">
          <cell r="D633" t="str">
            <v>A9N61506</v>
          </cell>
          <cell r="E633">
            <v>71202</v>
          </cell>
          <cell r="F633" t="str">
            <v>Site Support Systems-Materials</v>
          </cell>
          <cell r="G633">
            <v>6814</v>
          </cell>
          <cell r="H633" t="str">
            <v>BREAKER 1X6 AMP MG DC PARA RIEL OMEGA</v>
          </cell>
          <cell r="I633" t="str">
            <v>und</v>
          </cell>
          <cell r="J633">
            <v>0</v>
          </cell>
          <cell r="K633" t="str">
            <v>IMPORTACION INDIRECTA</v>
          </cell>
          <cell r="L633" t="str">
            <v>ELECTRICOS IMP</v>
          </cell>
          <cell r="M633">
            <v>36000</v>
          </cell>
          <cell r="N633">
            <v>0</v>
          </cell>
          <cell r="O633">
            <v>0</v>
          </cell>
          <cell r="P633">
            <v>0</v>
          </cell>
          <cell r="Q633" t="str">
            <v>COP</v>
          </cell>
          <cell r="R633">
            <v>0</v>
          </cell>
          <cell r="S633">
            <v>0.05</v>
          </cell>
          <cell r="T633">
            <v>37800</v>
          </cell>
          <cell r="U633" t="str">
            <v>A9N61506</v>
          </cell>
        </row>
        <row r="634">
          <cell r="D634" t="str">
            <v>LV429742</v>
          </cell>
          <cell r="E634">
            <v>71202</v>
          </cell>
          <cell r="F634" t="str">
            <v>Site Support Systems-Materials</v>
          </cell>
          <cell r="G634">
            <v>6814</v>
          </cell>
          <cell r="H634" t="str">
            <v>BREAKER LV429742,3P, NSX100F+MA25,36KA 415V/ MG</v>
          </cell>
          <cell r="I634" t="str">
            <v>und</v>
          </cell>
          <cell r="J634">
            <v>0</v>
          </cell>
          <cell r="K634" t="str">
            <v>IMPORTACION INDIRECTA</v>
          </cell>
          <cell r="L634" t="str">
            <v>ELECTRICOS IMPORTADOS S. A.</v>
          </cell>
          <cell r="M634">
            <v>322160</v>
          </cell>
          <cell r="N634">
            <v>0</v>
          </cell>
          <cell r="O634">
            <v>0</v>
          </cell>
          <cell r="P634">
            <v>0</v>
          </cell>
          <cell r="Q634" t="str">
            <v>COP</v>
          </cell>
          <cell r="R634">
            <v>0</v>
          </cell>
          <cell r="S634">
            <v>0.05</v>
          </cell>
          <cell r="T634">
            <v>338268</v>
          </cell>
          <cell r="U634" t="str">
            <v>LV429742</v>
          </cell>
        </row>
        <row r="635">
          <cell r="D635" t="str">
            <v>LV429743</v>
          </cell>
          <cell r="E635">
            <v>71202</v>
          </cell>
          <cell r="F635" t="str">
            <v>Site Support Systems-Materials</v>
          </cell>
          <cell r="G635">
            <v>6814</v>
          </cell>
          <cell r="H635" t="str">
            <v>BREAKER LV429743,3P, 75-175A / MG</v>
          </cell>
          <cell r="I635" t="str">
            <v>und</v>
          </cell>
          <cell r="J635">
            <v>0</v>
          </cell>
          <cell r="K635" t="str">
            <v>IMPORTACION INDIRECTA</v>
          </cell>
          <cell r="L635" t="str">
            <v>ELECTRICOS IMPORTADOS S. A.</v>
          </cell>
          <cell r="M635">
            <v>302400</v>
          </cell>
          <cell r="N635">
            <v>0</v>
          </cell>
          <cell r="O635">
            <v>0</v>
          </cell>
          <cell r="P635">
            <v>0</v>
          </cell>
          <cell r="Q635" t="str">
            <v>COP</v>
          </cell>
          <cell r="R635">
            <v>0</v>
          </cell>
          <cell r="S635">
            <v>0.05</v>
          </cell>
          <cell r="T635">
            <v>317520</v>
          </cell>
          <cell r="U635" t="str">
            <v>LV429743</v>
          </cell>
        </row>
        <row r="636">
          <cell r="D636" t="str">
            <v>A9F74216</v>
          </cell>
          <cell r="E636">
            <v>71202</v>
          </cell>
          <cell r="F636" t="str">
            <v>Site Support Systems-Materials</v>
          </cell>
          <cell r="G636">
            <v>6814</v>
          </cell>
          <cell r="H636" t="str">
            <v>BREAKER 2X16 AMP AC PARA RIEL OMEGA MG</v>
          </cell>
          <cell r="I636" t="str">
            <v>und</v>
          </cell>
          <cell r="J636">
            <v>0</v>
          </cell>
          <cell r="K636" t="str">
            <v>IMPORTACION INDIRECTA</v>
          </cell>
          <cell r="L636" t="str">
            <v>MEM LTDA</v>
          </cell>
          <cell r="M636">
            <v>31050.48</v>
          </cell>
          <cell r="N636">
            <v>0</v>
          </cell>
          <cell r="O636">
            <v>0</v>
          </cell>
          <cell r="P636">
            <v>0</v>
          </cell>
          <cell r="Q636" t="str">
            <v>COP</v>
          </cell>
          <cell r="R636">
            <v>0</v>
          </cell>
          <cell r="S636">
            <v>0.05</v>
          </cell>
          <cell r="T636">
            <v>32603</v>
          </cell>
          <cell r="U636" t="str">
            <v>A9F74216</v>
          </cell>
        </row>
        <row r="637">
          <cell r="D637" t="str">
            <v>PDB-319 12B+T</v>
          </cell>
          <cell r="E637">
            <v>71202</v>
          </cell>
          <cell r="F637" t="str">
            <v>Site Support Systems-Materials</v>
          </cell>
          <cell r="G637">
            <v>6814</v>
          </cell>
          <cell r="H637" t="str">
            <v>PDB 44X17X15CM DITRIBUIDOR DE ENERGIA DC/50A</v>
          </cell>
          <cell r="I637" t="str">
            <v>und</v>
          </cell>
          <cell r="J637">
            <v>0</v>
          </cell>
          <cell r="K637" t="str">
            <v>IMPORTACION INDIRECTA</v>
          </cell>
          <cell r="L637" t="str">
            <v>ELECTRO ANDINO</v>
          </cell>
          <cell r="M637">
            <v>980000</v>
          </cell>
          <cell r="N637">
            <v>0</v>
          </cell>
          <cell r="O637">
            <v>0</v>
          </cell>
          <cell r="P637">
            <v>0</v>
          </cell>
          <cell r="Q637" t="str">
            <v>COP</v>
          </cell>
          <cell r="R637">
            <v>0</v>
          </cell>
          <cell r="S637">
            <v>0.05</v>
          </cell>
          <cell r="T637">
            <v>1029000</v>
          </cell>
          <cell r="U637" t="str">
            <v>PDB-319 12B+T</v>
          </cell>
        </row>
        <row r="638">
          <cell r="D638" t="str">
            <v>KSB100SM412</v>
          </cell>
          <cell r="E638">
            <v>71202</v>
          </cell>
          <cell r="F638" t="str">
            <v>Site Support Systems-Materials</v>
          </cell>
          <cell r="G638">
            <v>6814</v>
          </cell>
          <cell r="H638" t="str">
            <v>CAJA ELECTRICA DE DERIVACION. 100A, 12 MÓDULOS</v>
          </cell>
          <cell r="I638" t="str">
            <v>und</v>
          </cell>
          <cell r="J638">
            <v>0</v>
          </cell>
          <cell r="K638" t="str">
            <v>IMPORTACION INDIRECTA</v>
          </cell>
          <cell r="L638" t="str">
            <v>ELECTRICOS IMP</v>
          </cell>
          <cell r="M638">
            <v>167351</v>
          </cell>
          <cell r="N638">
            <v>0</v>
          </cell>
          <cell r="O638">
            <v>0</v>
          </cell>
          <cell r="P638">
            <v>0</v>
          </cell>
          <cell r="Q638" t="str">
            <v>COP</v>
          </cell>
          <cell r="R638">
            <v>0</v>
          </cell>
          <cell r="S638">
            <v>0.05</v>
          </cell>
          <cell r="T638">
            <v>175718.55</v>
          </cell>
          <cell r="U638" t="str">
            <v>KSB100SM412</v>
          </cell>
        </row>
        <row r="639">
          <cell r="D639" t="str">
            <v>KSB32CM55</v>
          </cell>
          <cell r="E639">
            <v>71202</v>
          </cell>
          <cell r="F639" t="str">
            <v>Site Support Systems-Materials</v>
          </cell>
          <cell r="G639">
            <v>6814</v>
          </cell>
          <cell r="H639" t="str">
            <v>CAJA ELECTRICA DE DERIVACION. 32A, 5 MÓDULOS.</v>
          </cell>
          <cell r="I639" t="str">
            <v>und</v>
          </cell>
          <cell r="J639">
            <v>0</v>
          </cell>
          <cell r="K639" t="str">
            <v>IMPORTACION INDIRECTA</v>
          </cell>
          <cell r="L639" t="str">
            <v>ELECTRICOS IMP</v>
          </cell>
          <cell r="M639">
            <v>70892</v>
          </cell>
          <cell r="N639">
            <v>0</v>
          </cell>
          <cell r="O639">
            <v>0</v>
          </cell>
          <cell r="P639">
            <v>0</v>
          </cell>
          <cell r="Q639" t="str">
            <v>COP</v>
          </cell>
          <cell r="R639">
            <v>0</v>
          </cell>
          <cell r="S639">
            <v>0.05</v>
          </cell>
          <cell r="T639">
            <v>74436.600000000006</v>
          </cell>
          <cell r="U639" t="str">
            <v>KSB32CM55</v>
          </cell>
        </row>
        <row r="640">
          <cell r="H640" t="str">
            <v>PDU - MULTITOMA</v>
          </cell>
          <cell r="I640">
            <v>0</v>
          </cell>
          <cell r="J640">
            <v>0</v>
          </cell>
          <cell r="K640">
            <v>0</v>
          </cell>
          <cell r="L640">
            <v>0</v>
          </cell>
          <cell r="M640">
            <v>0</v>
          </cell>
          <cell r="N640">
            <v>0</v>
          </cell>
          <cell r="O640">
            <v>0</v>
          </cell>
          <cell r="P640">
            <v>0</v>
          </cell>
          <cell r="Q640">
            <v>0</v>
          </cell>
          <cell r="R640">
            <v>0</v>
          </cell>
          <cell r="S640">
            <v>0</v>
          </cell>
          <cell r="T640">
            <v>0</v>
          </cell>
          <cell r="U640">
            <v>0</v>
          </cell>
        </row>
        <row r="641">
          <cell r="D641" t="str">
            <v>MUL-MV-4771-QUEST</v>
          </cell>
          <cell r="E641">
            <v>71202</v>
          </cell>
          <cell r="F641" t="str">
            <v>Site Support Systems-Materials</v>
          </cell>
          <cell r="G641">
            <v>6814</v>
          </cell>
          <cell r="H641" t="str">
            <v>Multitoma Vertical de 115 V - Formato 19" Hospitalaria</v>
          </cell>
          <cell r="I641" t="str">
            <v>und</v>
          </cell>
          <cell r="J641">
            <v>0</v>
          </cell>
          <cell r="K641" t="str">
            <v>IMPORTACION INDIRECTA</v>
          </cell>
          <cell r="L641" t="str">
            <v>DAGA QUEST</v>
          </cell>
          <cell r="M641">
            <v>285600</v>
          </cell>
          <cell r="N641">
            <v>0</v>
          </cell>
          <cell r="O641">
            <v>0</v>
          </cell>
          <cell r="P641">
            <v>0</v>
          </cell>
          <cell r="Q641" t="str">
            <v>COP</v>
          </cell>
          <cell r="R641">
            <v>0</v>
          </cell>
          <cell r="S641">
            <v>0.05</v>
          </cell>
          <cell r="T641">
            <v>299880</v>
          </cell>
          <cell r="U641" t="str">
            <v>PDU-01</v>
          </cell>
        </row>
        <row r="642">
          <cell r="D642" t="str">
            <v>PDU-05</v>
          </cell>
          <cell r="E642">
            <v>71202</v>
          </cell>
          <cell r="F642" t="str">
            <v>Site Support Systems-Materials</v>
          </cell>
          <cell r="G642">
            <v>6814</v>
          </cell>
          <cell r="H642" t="str">
            <v>Multitoma Vertical de 115 V - Formato 19" Industrial 16 TOMAS</v>
          </cell>
          <cell r="I642" t="str">
            <v>und</v>
          </cell>
          <cell r="J642">
            <v>0</v>
          </cell>
          <cell r="K642" t="str">
            <v>IMPORTACION INDIRECTA</v>
          </cell>
          <cell r="L642" t="str">
            <v>DAGA QUEST</v>
          </cell>
          <cell r="M642">
            <v>285300</v>
          </cell>
          <cell r="N642">
            <v>0</v>
          </cell>
          <cell r="O642">
            <v>0</v>
          </cell>
          <cell r="P642">
            <v>0</v>
          </cell>
          <cell r="Q642" t="str">
            <v>COP</v>
          </cell>
          <cell r="R642">
            <v>0</v>
          </cell>
          <cell r="S642">
            <v>0.05</v>
          </cell>
          <cell r="T642">
            <v>299565</v>
          </cell>
          <cell r="U642" t="str">
            <v>PDU-05</v>
          </cell>
        </row>
        <row r="643">
          <cell r="D643" t="str">
            <v>PDU-06</v>
          </cell>
          <cell r="E643">
            <v>71202</v>
          </cell>
          <cell r="F643" t="str">
            <v>Site Support Systems-Materials</v>
          </cell>
          <cell r="G643">
            <v>6814</v>
          </cell>
          <cell r="H643" t="str">
            <v>Multitoma Vertical de 115 V - Formato 19" Industrial 20 TOMAS</v>
          </cell>
          <cell r="I643" t="str">
            <v>und</v>
          </cell>
          <cell r="J643">
            <v>0</v>
          </cell>
          <cell r="K643" t="str">
            <v>IMPORTACION INDIRECTA</v>
          </cell>
          <cell r="L643" t="str">
            <v>DAGA QUEST</v>
          </cell>
          <cell r="M643">
            <v>189000</v>
          </cell>
          <cell r="N643">
            <v>0</v>
          </cell>
          <cell r="O643">
            <v>0</v>
          </cell>
          <cell r="P643">
            <v>0</v>
          </cell>
          <cell r="Q643" t="str">
            <v>COP</v>
          </cell>
          <cell r="R643">
            <v>0</v>
          </cell>
          <cell r="S643">
            <v>0.05</v>
          </cell>
          <cell r="T643">
            <v>198450</v>
          </cell>
          <cell r="U643" t="str">
            <v>PDU-06</v>
          </cell>
        </row>
        <row r="644">
          <cell r="D644" t="str">
            <v>PDU-07</v>
          </cell>
          <cell r="E644">
            <v>71202</v>
          </cell>
          <cell r="F644" t="str">
            <v>Site Support Systems-Materials</v>
          </cell>
          <cell r="G644">
            <v>6814</v>
          </cell>
          <cell r="H644" t="str">
            <v>Multitoma Vertical de 115 V - Formato 19" - Certificada UL Comercial</v>
          </cell>
          <cell r="I644" t="str">
            <v>und</v>
          </cell>
          <cell r="J644">
            <v>0</v>
          </cell>
          <cell r="K644" t="str">
            <v>IMPORTACION INDIRECTA</v>
          </cell>
          <cell r="L644" t="str">
            <v>DAGA QUEST</v>
          </cell>
          <cell r="M644">
            <v>188000</v>
          </cell>
          <cell r="N644">
            <v>0</v>
          </cell>
          <cell r="O644">
            <v>0</v>
          </cell>
          <cell r="P644">
            <v>0</v>
          </cell>
          <cell r="Q644" t="str">
            <v>COP</v>
          </cell>
          <cell r="R644">
            <v>0</v>
          </cell>
          <cell r="S644">
            <v>0.05</v>
          </cell>
          <cell r="T644">
            <v>197400</v>
          </cell>
          <cell r="U644" t="str">
            <v>PDU-07</v>
          </cell>
        </row>
        <row r="645">
          <cell r="D645" t="str">
            <v>PDU-08</v>
          </cell>
          <cell r="E645">
            <v>71202</v>
          </cell>
          <cell r="F645" t="str">
            <v>Site Support Systems-Materials</v>
          </cell>
          <cell r="G645">
            <v>6814</v>
          </cell>
          <cell r="H645" t="str">
            <v>Multitoma Vertical de 115 V - Formato 19" Comercial</v>
          </cell>
          <cell r="I645" t="str">
            <v>und</v>
          </cell>
          <cell r="J645">
            <v>0</v>
          </cell>
          <cell r="K645" t="str">
            <v>IMPORTACION INDIRECTA</v>
          </cell>
          <cell r="L645" t="str">
            <v>DAGA QUEST</v>
          </cell>
          <cell r="M645">
            <v>183000</v>
          </cell>
          <cell r="N645">
            <v>0</v>
          </cell>
          <cell r="O645">
            <v>0</v>
          </cell>
          <cell r="P645">
            <v>0</v>
          </cell>
          <cell r="Q645" t="str">
            <v>COP</v>
          </cell>
          <cell r="R645">
            <v>0</v>
          </cell>
          <cell r="S645">
            <v>0.05</v>
          </cell>
          <cell r="T645">
            <v>192150</v>
          </cell>
          <cell r="U645" t="str">
            <v>PDU-08</v>
          </cell>
        </row>
        <row r="646">
          <cell r="D646" t="str">
            <v>PDU-09</v>
          </cell>
          <cell r="E646">
            <v>71202</v>
          </cell>
          <cell r="F646" t="str">
            <v>Site Support Systems-Materials</v>
          </cell>
          <cell r="G646">
            <v>6814</v>
          </cell>
          <cell r="H646" t="str">
            <v>MULTITOMA PDU GESTIONABLE POR IP DE 120V 20A</v>
          </cell>
          <cell r="I646" t="str">
            <v>und</v>
          </cell>
          <cell r="J646">
            <v>0</v>
          </cell>
          <cell r="K646" t="str">
            <v>IMPORTACION INDIRECTA</v>
          </cell>
          <cell r="L646" t="str">
            <v>MYSI</v>
          </cell>
          <cell r="M646">
            <v>1203000</v>
          </cell>
          <cell r="N646">
            <v>0</v>
          </cell>
          <cell r="O646">
            <v>0</v>
          </cell>
          <cell r="P646">
            <v>0</v>
          </cell>
          <cell r="Q646" t="str">
            <v>COP</v>
          </cell>
          <cell r="R646">
            <v>0</v>
          </cell>
          <cell r="S646">
            <v>0.05</v>
          </cell>
          <cell r="T646">
            <v>1263150</v>
          </cell>
          <cell r="U646" t="str">
            <v>PDU-09</v>
          </cell>
        </row>
        <row r="647">
          <cell r="D647" t="str">
            <v>AP7541</v>
          </cell>
          <cell r="E647">
            <v>71202</v>
          </cell>
          <cell r="F647">
            <v>0</v>
          </cell>
          <cell r="G647">
            <v>0</v>
          </cell>
          <cell r="H647" t="str">
            <v>TOMA MULTIPLE (PDU) P/RACK APC VERTICAL</v>
          </cell>
          <cell r="I647" t="str">
            <v>und</v>
          </cell>
          <cell r="J647">
            <v>0</v>
          </cell>
          <cell r="K647" t="str">
            <v>IMPORTACION INDIRECTA</v>
          </cell>
          <cell r="L647" t="str">
            <v>MEM</v>
          </cell>
          <cell r="M647">
            <v>543212</v>
          </cell>
          <cell r="N647">
            <v>0</v>
          </cell>
          <cell r="O647">
            <v>0</v>
          </cell>
          <cell r="P647">
            <v>0</v>
          </cell>
          <cell r="Q647" t="str">
            <v>COP</v>
          </cell>
          <cell r="R647">
            <v>0</v>
          </cell>
          <cell r="S647">
            <v>0.05</v>
          </cell>
          <cell r="T647">
            <v>570372.6</v>
          </cell>
          <cell r="U647" t="str">
            <v>AP7541</v>
          </cell>
        </row>
        <row r="648">
          <cell r="H648" t="str">
            <v>NISIP (MISCELANEOUS)</v>
          </cell>
          <cell r="I648">
            <v>0</v>
          </cell>
          <cell r="J648">
            <v>0</v>
          </cell>
          <cell r="K648">
            <v>0</v>
          </cell>
          <cell r="L648">
            <v>0</v>
          </cell>
          <cell r="M648">
            <v>0</v>
          </cell>
          <cell r="N648">
            <v>0</v>
          </cell>
          <cell r="O648">
            <v>0</v>
          </cell>
          <cell r="P648">
            <v>0</v>
          </cell>
          <cell r="Q648">
            <v>0</v>
          </cell>
          <cell r="R648">
            <v>0</v>
          </cell>
          <cell r="S648">
            <v>0</v>
          </cell>
          <cell r="T648">
            <v>0</v>
          </cell>
          <cell r="U648">
            <v>0</v>
          </cell>
        </row>
        <row r="649">
          <cell r="D649" t="str">
            <v>VRPL08-220VAC</v>
          </cell>
          <cell r="E649">
            <v>71202</v>
          </cell>
          <cell r="F649" t="str">
            <v>Site Support Systems-Materials</v>
          </cell>
          <cell r="G649">
            <v>6814</v>
          </cell>
          <cell r="H649" t="str">
            <v>RELEVO 8 PINES 220VAC VCP</v>
          </cell>
          <cell r="I649" t="str">
            <v>und</v>
          </cell>
          <cell r="J649">
            <v>0</v>
          </cell>
          <cell r="K649" t="str">
            <v>IMPORTACION INDIRECTA</v>
          </cell>
          <cell r="L649" t="str">
            <v>ELECTRICOS IMPORTACIONS</v>
          </cell>
          <cell r="M649">
            <v>17451</v>
          </cell>
          <cell r="N649">
            <v>0</v>
          </cell>
          <cell r="O649">
            <v>0</v>
          </cell>
          <cell r="P649">
            <v>0</v>
          </cell>
          <cell r="Q649" t="str">
            <v>COP</v>
          </cell>
          <cell r="R649">
            <v>0</v>
          </cell>
          <cell r="S649">
            <v>0.05</v>
          </cell>
          <cell r="T649">
            <v>18323.55</v>
          </cell>
          <cell r="U649" t="str">
            <v>VRPL08-220VAC</v>
          </cell>
        </row>
        <row r="650">
          <cell r="D650" t="str">
            <v>VBP-08</v>
          </cell>
          <cell r="E650">
            <v>71202</v>
          </cell>
          <cell r="F650" t="str">
            <v>Site Support Systems-Materials</v>
          </cell>
          <cell r="G650">
            <v>6814</v>
          </cell>
          <cell r="H650" t="str">
            <v>BASE REVELO 8 PINES VCP</v>
          </cell>
          <cell r="I650" t="str">
            <v>und</v>
          </cell>
          <cell r="J650">
            <v>0</v>
          </cell>
          <cell r="K650" t="str">
            <v>IMPORTACION INDIRECTA</v>
          </cell>
          <cell r="L650" t="str">
            <v>ELECTRICOS IMPORTACIONS</v>
          </cell>
          <cell r="M650">
            <v>8872</v>
          </cell>
          <cell r="N650">
            <v>0</v>
          </cell>
          <cell r="O650">
            <v>0</v>
          </cell>
          <cell r="P650">
            <v>0</v>
          </cell>
          <cell r="Q650" t="str">
            <v>COP</v>
          </cell>
          <cell r="R650">
            <v>0</v>
          </cell>
          <cell r="S650">
            <v>0.05</v>
          </cell>
          <cell r="T650">
            <v>9315.6</v>
          </cell>
          <cell r="U650" t="str">
            <v>VBP-08</v>
          </cell>
        </row>
        <row r="651">
          <cell r="D651">
            <v>242100118</v>
          </cell>
          <cell r="E651">
            <v>71202</v>
          </cell>
          <cell r="F651" t="str">
            <v>Site Support Systems-Materials</v>
          </cell>
          <cell r="G651">
            <v>6814</v>
          </cell>
          <cell r="H651" t="str">
            <v>SMARTPACK WEB/SNMP (ETHERNET, 6+6 I/O,1 STRING BATTERY CONNECTION)</v>
          </cell>
          <cell r="I651" t="str">
            <v>und</v>
          </cell>
          <cell r="J651">
            <v>0</v>
          </cell>
          <cell r="K651" t="str">
            <v>IMPORTACION DIRECTA</v>
          </cell>
          <cell r="L651" t="str">
            <v>ELTEK VALERE DEUTSCHLAND GMBH</v>
          </cell>
          <cell r="M651">
            <v>1091323.81</v>
          </cell>
          <cell r="N651">
            <v>0</v>
          </cell>
          <cell r="O651">
            <v>0</v>
          </cell>
          <cell r="P651">
            <v>0</v>
          </cell>
          <cell r="Q651" t="str">
            <v>COP</v>
          </cell>
          <cell r="R651">
            <v>0</v>
          </cell>
          <cell r="S651">
            <v>0.05</v>
          </cell>
          <cell r="T651">
            <v>1145890</v>
          </cell>
          <cell r="U651">
            <v>242100118</v>
          </cell>
        </row>
        <row r="652">
          <cell r="D652" t="str">
            <v xml:space="preserve"> 789-8168-3</v>
          </cell>
          <cell r="E652">
            <v>71202</v>
          </cell>
          <cell r="F652" t="str">
            <v>Site Support Systems-Materials</v>
          </cell>
          <cell r="G652">
            <v>6814</v>
          </cell>
          <cell r="H652" t="str">
            <v>Mikro switch</v>
          </cell>
          <cell r="I652" t="str">
            <v>und</v>
          </cell>
          <cell r="J652">
            <v>0</v>
          </cell>
          <cell r="K652" t="str">
            <v>IMPORTACION DIRECTA</v>
          </cell>
          <cell r="L652" t="str">
            <v>ELTEK VALERE DEUTSCHLAND GMBH</v>
          </cell>
          <cell r="M652">
            <v>46604.76</v>
          </cell>
          <cell r="N652">
            <v>0</v>
          </cell>
          <cell r="O652">
            <v>0</v>
          </cell>
          <cell r="P652">
            <v>0</v>
          </cell>
          <cell r="Q652" t="str">
            <v>COP</v>
          </cell>
          <cell r="R652">
            <v>0</v>
          </cell>
          <cell r="S652">
            <v>0.05</v>
          </cell>
          <cell r="T652">
            <v>48935</v>
          </cell>
          <cell r="U652" t="str">
            <v xml:space="preserve"> 789-8168-3</v>
          </cell>
        </row>
        <row r="653">
          <cell r="D653">
            <v>200625</v>
          </cell>
          <cell r="E653">
            <v>71202</v>
          </cell>
          <cell r="F653" t="str">
            <v>Site Support Systems-Materials</v>
          </cell>
          <cell r="G653">
            <v>6814</v>
          </cell>
          <cell r="H653" t="str">
            <v>System conections interface card FP2</v>
          </cell>
          <cell r="I653" t="str">
            <v>und</v>
          </cell>
          <cell r="J653">
            <v>0</v>
          </cell>
          <cell r="K653" t="str">
            <v>IMPORTACION DIRECTA</v>
          </cell>
          <cell r="L653" t="str">
            <v>ELTEK VALERE DEUTSCHLAND GMBH</v>
          </cell>
          <cell r="M653">
            <v>97093.33</v>
          </cell>
          <cell r="N653">
            <v>0</v>
          </cell>
          <cell r="O653">
            <v>0</v>
          </cell>
          <cell r="P653">
            <v>0</v>
          </cell>
          <cell r="Q653" t="str">
            <v>COP</v>
          </cell>
          <cell r="R653">
            <v>0</v>
          </cell>
          <cell r="S653">
            <v>0.05</v>
          </cell>
          <cell r="T653">
            <v>101948</v>
          </cell>
          <cell r="U653">
            <v>200625</v>
          </cell>
        </row>
        <row r="654">
          <cell r="D654" t="str">
            <v>FCLF-8520-3</v>
          </cell>
          <cell r="E654">
            <v>71202</v>
          </cell>
          <cell r="F654" t="str">
            <v>Site Support Systems-Materials</v>
          </cell>
          <cell r="G654">
            <v>6814</v>
          </cell>
          <cell r="H654" t="str">
            <v>MODULO SFP TRANSCEIVER RJ45 10/100/1000 BASE-T,1.25GBPS, FINISAR</v>
          </cell>
          <cell r="I654" t="str">
            <v>und</v>
          </cell>
          <cell r="J654">
            <v>0</v>
          </cell>
          <cell r="K654" t="str">
            <v>IMPORTACION DIRECTA</v>
          </cell>
          <cell r="L654" t="str">
            <v>DIGIKEY CORPORATION</v>
          </cell>
          <cell r="M654">
            <v>192133.33</v>
          </cell>
          <cell r="N654">
            <v>0</v>
          </cell>
          <cell r="O654">
            <v>0</v>
          </cell>
          <cell r="P654">
            <v>0</v>
          </cell>
          <cell r="Q654" t="str">
            <v>COP</v>
          </cell>
          <cell r="R654">
            <v>0</v>
          </cell>
          <cell r="S654">
            <v>0.05</v>
          </cell>
          <cell r="T654">
            <v>201740</v>
          </cell>
          <cell r="U654" t="str">
            <v>FCLF-8520-3</v>
          </cell>
        </row>
        <row r="655">
          <cell r="H655" t="str">
            <v>Servicios de reparación y conectorizacion</v>
          </cell>
          <cell r="I655">
            <v>0</v>
          </cell>
          <cell r="J655">
            <v>0</v>
          </cell>
          <cell r="K655">
            <v>0</v>
          </cell>
          <cell r="L655">
            <v>0</v>
          </cell>
          <cell r="M655">
            <v>0</v>
          </cell>
          <cell r="N655">
            <v>0</v>
          </cell>
          <cell r="O655">
            <v>0</v>
          </cell>
          <cell r="P655">
            <v>0</v>
          </cell>
          <cell r="Q655">
            <v>0</v>
          </cell>
          <cell r="R655">
            <v>0</v>
          </cell>
          <cell r="S655">
            <v>0</v>
          </cell>
          <cell r="T655">
            <v>0</v>
          </cell>
          <cell r="U655">
            <v>0</v>
          </cell>
        </row>
        <row r="656">
          <cell r="D656" t="str">
            <v>FO106201070</v>
          </cell>
          <cell r="E656">
            <v>71202</v>
          </cell>
          <cell r="F656" t="str">
            <v>Site Support Systems-Materials</v>
          </cell>
          <cell r="G656">
            <v>6814</v>
          </cell>
          <cell r="H656" t="str">
            <v>Servicio de Reparación de FO MM Exterior conector Lc dúplex</v>
          </cell>
          <cell r="I656" t="str">
            <v>lot</v>
          </cell>
          <cell r="J656">
            <v>0</v>
          </cell>
          <cell r="K656" t="str">
            <v>N/A</v>
          </cell>
          <cell r="L656" t="str">
            <v>Microlink</v>
          </cell>
          <cell r="M656">
            <v>80000</v>
          </cell>
          <cell r="N656">
            <v>0</v>
          </cell>
          <cell r="O656">
            <v>0</v>
          </cell>
          <cell r="P656">
            <v>0</v>
          </cell>
          <cell r="Q656" t="str">
            <v>COP</v>
          </cell>
          <cell r="R656">
            <v>0</v>
          </cell>
          <cell r="S656">
            <v>0</v>
          </cell>
          <cell r="T656">
            <v>80000</v>
          </cell>
          <cell r="U656" t="str">
            <v>FO106201070</v>
          </cell>
        </row>
        <row r="657">
          <cell r="D657" t="str">
            <v>CO106202010</v>
          </cell>
          <cell r="E657">
            <v>71202</v>
          </cell>
          <cell r="F657" t="str">
            <v>Site Support Systems-Materials</v>
          </cell>
          <cell r="G657">
            <v>6814</v>
          </cell>
          <cell r="H657" t="str">
            <v>Servicio de conectorizacion de Cobre</v>
          </cell>
          <cell r="I657" t="str">
            <v>lot</v>
          </cell>
          <cell r="J657">
            <v>0</v>
          </cell>
          <cell r="K657" t="str">
            <v>N/A</v>
          </cell>
          <cell r="L657" t="str">
            <v>Microlink</v>
          </cell>
          <cell r="M657">
            <v>6500</v>
          </cell>
          <cell r="N657">
            <v>0</v>
          </cell>
          <cell r="O657">
            <v>0</v>
          </cell>
          <cell r="P657">
            <v>0</v>
          </cell>
          <cell r="Q657" t="str">
            <v>COP</v>
          </cell>
          <cell r="R657">
            <v>0</v>
          </cell>
          <cell r="S657">
            <v>0</v>
          </cell>
          <cell r="T657">
            <v>6500</v>
          </cell>
          <cell r="U657" t="str">
            <v>CO106202010</v>
          </cell>
        </row>
        <row r="658">
          <cell r="D658" t="str">
            <v xml:space="preserve">Supervendor CODE </v>
          </cell>
          <cell r="E658">
            <v>0</v>
          </cell>
          <cell r="F658" t="str">
            <v>Service Item Description
GLOBAL DESCRIPTION</v>
          </cell>
          <cell r="G658" t="str">
            <v>PSA Code</v>
          </cell>
          <cell r="H658" t="str">
            <v>Material Description</v>
          </cell>
          <cell r="I658" t="str">
            <v>Unit</v>
          </cell>
          <cell r="J658">
            <v>0</v>
          </cell>
          <cell r="K658" t="str">
            <v>Naturaleza</v>
          </cell>
          <cell r="L658" t="str">
            <v xml:space="preserve">Brand </v>
          </cell>
          <cell r="M658" t="str">
            <v xml:space="preserve">Unit Cost </v>
          </cell>
          <cell r="N658" t="str">
            <v>Log Type</v>
          </cell>
          <cell r="O658" t="str">
            <v>Sea Log (%)</v>
          </cell>
          <cell r="P658" t="str">
            <v>Air Log (%)</v>
          </cell>
          <cell r="Q658" t="str">
            <v>Currency</v>
          </cell>
          <cell r="R658" t="str">
            <v>TRM</v>
          </cell>
          <cell r="S658" t="str">
            <v>Admin (%)</v>
          </cell>
          <cell r="T658" t="str">
            <v>Unit Cost (COP)</v>
          </cell>
          <cell r="U658" t="str">
            <v>CS CODE (NSN)</v>
          </cell>
        </row>
        <row r="659">
          <cell r="H659" t="str">
            <v>RIELES -RAILS</v>
          </cell>
          <cell r="I659">
            <v>0</v>
          </cell>
          <cell r="J659">
            <v>0</v>
          </cell>
          <cell r="K659">
            <v>0</v>
          </cell>
          <cell r="L659">
            <v>0</v>
          </cell>
          <cell r="M659">
            <v>0</v>
          </cell>
          <cell r="N659">
            <v>0</v>
          </cell>
          <cell r="O659">
            <v>0</v>
          </cell>
          <cell r="P659">
            <v>0</v>
          </cell>
          <cell r="Q659">
            <v>0</v>
          </cell>
          <cell r="R659">
            <v>0</v>
          </cell>
          <cell r="S659">
            <v>0</v>
          </cell>
          <cell r="T659">
            <v>0</v>
          </cell>
          <cell r="U659">
            <v>0</v>
          </cell>
        </row>
        <row r="660">
          <cell r="D660" t="str">
            <v>KANF-60X2</v>
          </cell>
          <cell r="E660">
            <v>71203</v>
          </cell>
          <cell r="F660" t="str">
            <v>Installation and Packaging Materials</v>
          </cell>
          <cell r="G660">
            <v>6819</v>
          </cell>
          <cell r="H660" t="str">
            <v>KIT ANCLAJE SUPERIOR 60 CMT X 2 SOPORTES P.FALSO</v>
          </cell>
          <cell r="I660" t="str">
            <v>kit</v>
          </cell>
          <cell r="J660">
            <v>0</v>
          </cell>
          <cell r="K660" t="str">
            <v>NACIONAL CON TIEMPO DE FABRICACION</v>
          </cell>
          <cell r="L660" t="str">
            <v>FACOMALLAS</v>
          </cell>
          <cell r="M660">
            <v>471478.31</v>
          </cell>
          <cell r="N660">
            <v>0</v>
          </cell>
          <cell r="O660">
            <v>0</v>
          </cell>
          <cell r="P660">
            <v>0</v>
          </cell>
          <cell r="Q660" t="str">
            <v>COP</v>
          </cell>
          <cell r="R660">
            <v>0</v>
          </cell>
          <cell r="S660">
            <v>0.05</v>
          </cell>
          <cell r="T660">
            <v>495052.23</v>
          </cell>
          <cell r="U660" t="str">
            <v>KANF-60X2</v>
          </cell>
        </row>
        <row r="661">
          <cell r="D661" t="str">
            <v>KANF-90X2</v>
          </cell>
          <cell r="E661">
            <v>71203</v>
          </cell>
          <cell r="F661" t="str">
            <v>Installation and Packaging Materials</v>
          </cell>
          <cell r="G661">
            <v>6819</v>
          </cell>
          <cell r="H661" t="str">
            <v>KIT ANCLAJE SUPERIOR 90 CMT X 2 SOPORTES P.FALSO</v>
          </cell>
          <cell r="I661" t="str">
            <v>kit</v>
          </cell>
          <cell r="J661">
            <v>0</v>
          </cell>
          <cell r="K661" t="str">
            <v>NACIONAL CON TIEMPO DE FABRICACION</v>
          </cell>
          <cell r="L661" t="str">
            <v>FACOMALLAS</v>
          </cell>
          <cell r="M661">
            <v>502840.22</v>
          </cell>
          <cell r="N661">
            <v>0</v>
          </cell>
          <cell r="O661">
            <v>0</v>
          </cell>
          <cell r="P661">
            <v>0</v>
          </cell>
          <cell r="Q661" t="str">
            <v>COP</v>
          </cell>
          <cell r="R661">
            <v>0</v>
          </cell>
          <cell r="S661">
            <v>0.05</v>
          </cell>
          <cell r="T661">
            <v>527982.23</v>
          </cell>
          <cell r="U661" t="str">
            <v>KANF-90X2</v>
          </cell>
        </row>
        <row r="662">
          <cell r="D662" t="str">
            <v>KANF-90X3</v>
          </cell>
          <cell r="E662">
            <v>71203</v>
          </cell>
          <cell r="F662" t="str">
            <v>Installation and Packaging Materials</v>
          </cell>
          <cell r="G662">
            <v>6819</v>
          </cell>
          <cell r="H662" t="str">
            <v>KIT ANCLAJE SUPERIOR 90 CMT X 3 SOPORTES P.FALSO</v>
          </cell>
          <cell r="I662" t="str">
            <v>kit</v>
          </cell>
          <cell r="J662">
            <v>0</v>
          </cell>
          <cell r="K662" t="str">
            <v>NACIONAL CON TIEMPO DE FABRICACION</v>
          </cell>
          <cell r="L662" t="str">
            <v>FACOMALLAS</v>
          </cell>
          <cell r="M662">
            <v>675358.89</v>
          </cell>
          <cell r="N662">
            <v>0</v>
          </cell>
          <cell r="O662">
            <v>0</v>
          </cell>
          <cell r="P662">
            <v>0</v>
          </cell>
          <cell r="Q662" t="str">
            <v>COP</v>
          </cell>
          <cell r="R662">
            <v>0</v>
          </cell>
          <cell r="S662">
            <v>0.05</v>
          </cell>
          <cell r="T662">
            <v>709126.83</v>
          </cell>
          <cell r="U662" t="str">
            <v>KANF-90X3</v>
          </cell>
        </row>
        <row r="663">
          <cell r="D663" t="str">
            <v>KANF-120X3</v>
          </cell>
          <cell r="E663">
            <v>71203</v>
          </cell>
          <cell r="F663" t="str">
            <v>Installation and Packaging Materials</v>
          </cell>
          <cell r="G663">
            <v>6819</v>
          </cell>
          <cell r="H663" t="str">
            <v>KIT ANCLAJE SUPERIOR 120 CMT X 3 SOPORTES P.FALSO</v>
          </cell>
          <cell r="I663" t="str">
            <v>kit</v>
          </cell>
          <cell r="J663">
            <v>0</v>
          </cell>
          <cell r="K663" t="str">
            <v>NACIONAL CON TIEMPO DE FABRICACION</v>
          </cell>
          <cell r="L663" t="str">
            <v>FACOMALLAS</v>
          </cell>
          <cell r="M663">
            <v>687374.37</v>
          </cell>
          <cell r="N663">
            <v>0</v>
          </cell>
          <cell r="O663">
            <v>0</v>
          </cell>
          <cell r="P663">
            <v>0</v>
          </cell>
          <cell r="Q663" t="str">
            <v>COP</v>
          </cell>
          <cell r="R663">
            <v>0</v>
          </cell>
          <cell r="S663">
            <v>0.05</v>
          </cell>
          <cell r="T663">
            <v>721743.09</v>
          </cell>
          <cell r="U663" t="str">
            <v>KANF-120X3</v>
          </cell>
        </row>
        <row r="664">
          <cell r="D664" t="str">
            <v>KANF-270X9</v>
          </cell>
          <cell r="E664">
            <v>71203</v>
          </cell>
          <cell r="F664" t="str">
            <v>Installation and Packaging Materials</v>
          </cell>
          <cell r="G664">
            <v>6819</v>
          </cell>
          <cell r="H664" t="str">
            <v>KIT ANCLAJE SUPERIOR 270 CMT X 9 SOPORTES P.FALSO</v>
          </cell>
          <cell r="I664" t="str">
            <v>kit</v>
          </cell>
          <cell r="J664">
            <v>0</v>
          </cell>
          <cell r="K664" t="str">
            <v>NACIONAL CON TIEMPO DE FABRICACION</v>
          </cell>
          <cell r="L664" t="str">
            <v>FACOMALLAS</v>
          </cell>
          <cell r="M664">
            <v>1927855.75</v>
          </cell>
          <cell r="N664">
            <v>0</v>
          </cell>
          <cell r="O664">
            <v>0</v>
          </cell>
          <cell r="P664">
            <v>0</v>
          </cell>
          <cell r="Q664" t="str">
            <v>COP</v>
          </cell>
          <cell r="R664">
            <v>0</v>
          </cell>
          <cell r="S664">
            <v>0.05</v>
          </cell>
          <cell r="T664">
            <v>2024248.54</v>
          </cell>
          <cell r="U664" t="str">
            <v>KANF-270X9</v>
          </cell>
        </row>
        <row r="665">
          <cell r="D665" t="str">
            <v>KANC-60X2</v>
          </cell>
          <cell r="E665">
            <v>71203</v>
          </cell>
          <cell r="F665" t="str">
            <v>Installation and Packaging Materials</v>
          </cell>
          <cell r="G665">
            <v>6819</v>
          </cell>
          <cell r="H665" t="str">
            <v>KIT ANCLAJE SUPERIOR 60 CMT X 2 SOPORTES  P.CONCRETO</v>
          </cell>
          <cell r="I665" t="str">
            <v>kit</v>
          </cell>
          <cell r="J665">
            <v>0</v>
          </cell>
          <cell r="K665" t="str">
            <v>NACIONAL CON TIEMPO DE FABRICACION</v>
          </cell>
          <cell r="L665" t="str">
            <v>FACOMALLAS</v>
          </cell>
          <cell r="M665">
            <v>437713.88</v>
          </cell>
          <cell r="N665">
            <v>0</v>
          </cell>
          <cell r="O665">
            <v>0</v>
          </cell>
          <cell r="P665">
            <v>0</v>
          </cell>
          <cell r="Q665" t="str">
            <v>COP</v>
          </cell>
          <cell r="R665">
            <v>0</v>
          </cell>
          <cell r="S665">
            <v>0.05</v>
          </cell>
          <cell r="T665">
            <v>459599.57</v>
          </cell>
          <cell r="U665" t="str">
            <v>KANC-60X2</v>
          </cell>
        </row>
        <row r="666">
          <cell r="D666" t="str">
            <v>KANC-90X2</v>
          </cell>
          <cell r="E666">
            <v>71203</v>
          </cell>
          <cell r="F666" t="str">
            <v>Installation and Packaging Materials</v>
          </cell>
          <cell r="G666">
            <v>6819</v>
          </cell>
          <cell r="H666" t="str">
            <v>KIT ANCLAJE SUPERIOR 90 CMT X 2 SOPORTES P.CONCRETO</v>
          </cell>
          <cell r="I666" t="str">
            <v>kit</v>
          </cell>
          <cell r="J666">
            <v>0</v>
          </cell>
          <cell r="K666" t="str">
            <v>NACIONAL CON TIEMPO DE FABRICACION</v>
          </cell>
          <cell r="L666" t="str">
            <v>FACOMALLAS</v>
          </cell>
          <cell r="M666">
            <v>486320.6</v>
          </cell>
          <cell r="N666">
            <v>0</v>
          </cell>
          <cell r="O666">
            <v>0</v>
          </cell>
          <cell r="P666">
            <v>0</v>
          </cell>
          <cell r="Q666" t="str">
            <v>COP</v>
          </cell>
          <cell r="R666">
            <v>0</v>
          </cell>
          <cell r="S666">
            <v>0.05</v>
          </cell>
          <cell r="T666">
            <v>510636.63</v>
          </cell>
          <cell r="U666" t="str">
            <v>KANC-90X2</v>
          </cell>
        </row>
        <row r="667">
          <cell r="D667" t="str">
            <v>KANC-90X3</v>
          </cell>
          <cell r="E667">
            <v>71203</v>
          </cell>
          <cell r="F667" t="str">
            <v>Installation and Packaging Materials</v>
          </cell>
          <cell r="G667">
            <v>6819</v>
          </cell>
          <cell r="H667" t="str">
            <v>KIT ANCLAJE SUPERIOR 90 CMT X 3 SOPORTES P.CONCRETO</v>
          </cell>
          <cell r="I667" t="str">
            <v>kit</v>
          </cell>
          <cell r="J667">
            <v>0</v>
          </cell>
          <cell r="K667" t="str">
            <v>NACIONAL CON TIEMPO DE FABRICACION</v>
          </cell>
          <cell r="L667" t="str">
            <v>FACOMALLAS</v>
          </cell>
          <cell r="M667">
            <v>658839.27</v>
          </cell>
          <cell r="N667">
            <v>0</v>
          </cell>
          <cell r="O667">
            <v>0</v>
          </cell>
          <cell r="P667">
            <v>0</v>
          </cell>
          <cell r="Q667" t="str">
            <v>COP</v>
          </cell>
          <cell r="R667">
            <v>0</v>
          </cell>
          <cell r="S667">
            <v>0.05</v>
          </cell>
          <cell r="T667">
            <v>691781.23</v>
          </cell>
          <cell r="U667" t="str">
            <v>KANC-90X3</v>
          </cell>
        </row>
        <row r="668">
          <cell r="D668" t="str">
            <v>KANC-120X3</v>
          </cell>
          <cell r="E668">
            <v>71203</v>
          </cell>
          <cell r="F668" t="str">
            <v>Installation and Packaging Materials</v>
          </cell>
          <cell r="G668">
            <v>6819</v>
          </cell>
          <cell r="H668" t="str">
            <v>KIT ANCLAJE SUPERIOR 120 CMT X 3 SOPORTES P.CONCRETO</v>
          </cell>
          <cell r="I668" t="str">
            <v>kit</v>
          </cell>
          <cell r="J668">
            <v>0</v>
          </cell>
          <cell r="K668" t="str">
            <v>NACIONAL CON TIEMPO DE FABRICACION</v>
          </cell>
          <cell r="L668" t="str">
            <v>FACOMALLAS</v>
          </cell>
          <cell r="M668">
            <v>676084.09</v>
          </cell>
          <cell r="N668">
            <v>0</v>
          </cell>
          <cell r="O668">
            <v>0</v>
          </cell>
          <cell r="P668">
            <v>0</v>
          </cell>
          <cell r="Q668" t="str">
            <v>COP</v>
          </cell>
          <cell r="R668">
            <v>0</v>
          </cell>
          <cell r="S668">
            <v>0.05</v>
          </cell>
          <cell r="T668">
            <v>709888.29</v>
          </cell>
          <cell r="U668" t="str">
            <v>KANC-120X3</v>
          </cell>
        </row>
        <row r="669">
          <cell r="D669" t="str">
            <v>KANC-270X9</v>
          </cell>
          <cell r="E669">
            <v>71203</v>
          </cell>
          <cell r="F669" t="str">
            <v>Installation and Packaging Materials</v>
          </cell>
          <cell r="G669">
            <v>6819</v>
          </cell>
          <cell r="H669" t="str">
            <v>KIT ANCLAJE SUPERIOR 270 CMT X 9 SOPORTES P.CONCRETO</v>
          </cell>
          <cell r="I669" t="str">
            <v>kit</v>
          </cell>
          <cell r="J669">
            <v>0</v>
          </cell>
          <cell r="K669" t="str">
            <v>NACIONAL CON TIEMPO DE FABRICACION</v>
          </cell>
          <cell r="L669" t="str">
            <v>FACOMALLAS</v>
          </cell>
          <cell r="M669">
            <v>1937560.32</v>
          </cell>
          <cell r="N669">
            <v>0</v>
          </cell>
          <cell r="O669">
            <v>0</v>
          </cell>
          <cell r="P669">
            <v>0</v>
          </cell>
          <cell r="Q669" t="str">
            <v>COP</v>
          </cell>
          <cell r="R669">
            <v>0</v>
          </cell>
          <cell r="S669">
            <v>0.05</v>
          </cell>
          <cell r="T669">
            <v>2034438.34</v>
          </cell>
          <cell r="U669" t="str">
            <v>KANC-270X9</v>
          </cell>
        </row>
        <row r="670">
          <cell r="D670" t="str">
            <v>KANTIS-60</v>
          </cell>
          <cell r="E670">
            <v>71203</v>
          </cell>
          <cell r="F670" t="str">
            <v>Installation and Packaging Materials</v>
          </cell>
          <cell r="G670">
            <v>6819</v>
          </cell>
          <cell r="H670" t="str">
            <v>KIT ANTISISMICO 60 CMT</v>
          </cell>
          <cell r="I670" t="str">
            <v>kit</v>
          </cell>
          <cell r="J670">
            <v>0</v>
          </cell>
          <cell r="K670" t="str">
            <v>NACIONAL CON TIEMPO DE FABRICACION</v>
          </cell>
          <cell r="L670" t="str">
            <v>FACOMALLAS</v>
          </cell>
          <cell r="M670">
            <v>161790.43</v>
          </cell>
          <cell r="N670">
            <v>0</v>
          </cell>
          <cell r="O670">
            <v>0</v>
          </cell>
          <cell r="P670">
            <v>0</v>
          </cell>
          <cell r="Q670" t="str">
            <v>COP</v>
          </cell>
          <cell r="R670">
            <v>0</v>
          </cell>
          <cell r="S670">
            <v>0.05</v>
          </cell>
          <cell r="T670">
            <v>169879.95</v>
          </cell>
          <cell r="U670" t="str">
            <v>KANTIS-60</v>
          </cell>
        </row>
        <row r="671">
          <cell r="D671" t="str">
            <v>KANTIS-90</v>
          </cell>
          <cell r="E671">
            <v>71203</v>
          </cell>
          <cell r="F671" t="str">
            <v>Installation and Packaging Materials</v>
          </cell>
          <cell r="G671">
            <v>6819</v>
          </cell>
          <cell r="H671" t="str">
            <v>KIT ANTISISMICO 90 CMT</v>
          </cell>
          <cell r="I671" t="str">
            <v>kit</v>
          </cell>
          <cell r="J671">
            <v>0</v>
          </cell>
          <cell r="K671" t="str">
            <v>NACIONAL CON TIEMPO DE FABRICACION</v>
          </cell>
          <cell r="L671" t="str">
            <v>FACOMALLAS</v>
          </cell>
          <cell r="M671">
            <v>205409.9</v>
          </cell>
          <cell r="N671">
            <v>0</v>
          </cell>
          <cell r="O671">
            <v>0</v>
          </cell>
          <cell r="P671">
            <v>0</v>
          </cell>
          <cell r="Q671" t="str">
            <v>COP</v>
          </cell>
          <cell r="R671">
            <v>0</v>
          </cell>
          <cell r="S671">
            <v>0.05</v>
          </cell>
          <cell r="T671">
            <v>215680.4</v>
          </cell>
          <cell r="U671" t="str">
            <v>KANTIS-90</v>
          </cell>
        </row>
        <row r="672">
          <cell r="D672" t="str">
            <v>KANTIS-120</v>
          </cell>
          <cell r="E672">
            <v>71203</v>
          </cell>
          <cell r="F672" t="str">
            <v>Installation and Packaging Materials</v>
          </cell>
          <cell r="G672">
            <v>6819</v>
          </cell>
          <cell r="H672" t="str">
            <v>KIT ANTISISMICO 120 CMT</v>
          </cell>
          <cell r="I672" t="str">
            <v>kit</v>
          </cell>
          <cell r="J672">
            <v>0</v>
          </cell>
          <cell r="K672" t="str">
            <v>NACIONAL CON TIEMPO DE FABRICACION</v>
          </cell>
          <cell r="L672" t="str">
            <v>FACOMALLAS</v>
          </cell>
          <cell r="M672">
            <v>221897.81</v>
          </cell>
          <cell r="N672">
            <v>0</v>
          </cell>
          <cell r="O672">
            <v>0</v>
          </cell>
          <cell r="P672">
            <v>0</v>
          </cell>
          <cell r="Q672" t="str">
            <v>COP</v>
          </cell>
          <cell r="R672">
            <v>0</v>
          </cell>
          <cell r="S672">
            <v>0.05</v>
          </cell>
          <cell r="T672">
            <v>232992.7</v>
          </cell>
          <cell r="U672" t="str">
            <v>KANTIS-120</v>
          </cell>
        </row>
        <row r="673">
          <cell r="D673" t="str">
            <v>KANTIS-270</v>
          </cell>
          <cell r="E673">
            <v>71203</v>
          </cell>
          <cell r="F673" t="str">
            <v>Installation and Packaging Materials</v>
          </cell>
          <cell r="G673">
            <v>6819</v>
          </cell>
          <cell r="H673" t="str">
            <v>KIT ANTISISMICO 270 CMT</v>
          </cell>
          <cell r="I673" t="str">
            <v>kit</v>
          </cell>
          <cell r="J673">
            <v>0</v>
          </cell>
          <cell r="K673" t="str">
            <v>NACIONAL CON TIEMPO DE FABRICACION</v>
          </cell>
          <cell r="L673" t="str">
            <v>FACOMALLAS</v>
          </cell>
          <cell r="M673">
            <v>465294.38</v>
          </cell>
          <cell r="N673">
            <v>0</v>
          </cell>
          <cell r="O673">
            <v>0</v>
          </cell>
          <cell r="P673">
            <v>0</v>
          </cell>
          <cell r="Q673" t="str">
            <v>COP</v>
          </cell>
          <cell r="R673">
            <v>0</v>
          </cell>
          <cell r="S673">
            <v>0.05</v>
          </cell>
          <cell r="T673">
            <v>488559.1</v>
          </cell>
          <cell r="U673" t="str">
            <v>KANTIS-270</v>
          </cell>
        </row>
        <row r="674">
          <cell r="D674" t="str">
            <v>KPWF-60</v>
          </cell>
          <cell r="E674">
            <v>71203</v>
          </cell>
          <cell r="F674" t="str">
            <v>Installation and Packaging Materials</v>
          </cell>
          <cell r="G674">
            <v>6819</v>
          </cell>
          <cell r="H674" t="str">
            <v>KIT POWER CAB 60 CMT P.FALSO</v>
          </cell>
          <cell r="I674" t="str">
            <v>kit</v>
          </cell>
          <cell r="J674">
            <v>0</v>
          </cell>
          <cell r="K674" t="str">
            <v>NACIONAL CON TIEMPO DE FABRICACION</v>
          </cell>
          <cell r="L674" t="str">
            <v>FACOMALLAS</v>
          </cell>
          <cell r="M674">
            <v>79180</v>
          </cell>
          <cell r="N674">
            <v>0</v>
          </cell>
          <cell r="O674">
            <v>0</v>
          </cell>
          <cell r="P674">
            <v>0</v>
          </cell>
          <cell r="Q674" t="str">
            <v>COP</v>
          </cell>
          <cell r="R674">
            <v>0</v>
          </cell>
          <cell r="S674">
            <v>0.05</v>
          </cell>
          <cell r="T674">
            <v>83139</v>
          </cell>
          <cell r="U674" t="str">
            <v>KPWF-60</v>
          </cell>
        </row>
        <row r="675">
          <cell r="D675" t="str">
            <v>KPWF-120</v>
          </cell>
          <cell r="E675">
            <v>71203</v>
          </cell>
          <cell r="F675" t="str">
            <v>Installation and Packaging Materials</v>
          </cell>
          <cell r="G675">
            <v>6819</v>
          </cell>
          <cell r="H675" t="str">
            <v>KIT POWER CAB  120 CMT P.FALSO</v>
          </cell>
          <cell r="I675" t="str">
            <v>kit</v>
          </cell>
          <cell r="J675">
            <v>0</v>
          </cell>
          <cell r="K675" t="str">
            <v>NACIONAL CON TIEMPO DE FABRICACION</v>
          </cell>
          <cell r="L675" t="str">
            <v>FACOMALLAS</v>
          </cell>
          <cell r="M675">
            <v>158360</v>
          </cell>
          <cell r="N675">
            <v>0</v>
          </cell>
          <cell r="O675">
            <v>0</v>
          </cell>
          <cell r="P675">
            <v>0</v>
          </cell>
          <cell r="Q675" t="str">
            <v>COP</v>
          </cell>
          <cell r="R675">
            <v>0</v>
          </cell>
          <cell r="S675">
            <v>0.05</v>
          </cell>
          <cell r="T675">
            <v>166278</v>
          </cell>
          <cell r="U675" t="str">
            <v>KPWF-120</v>
          </cell>
        </row>
        <row r="676">
          <cell r="D676" t="str">
            <v>KPWF-180</v>
          </cell>
          <cell r="E676">
            <v>71203</v>
          </cell>
          <cell r="F676" t="str">
            <v>Installation and Packaging Materials</v>
          </cell>
          <cell r="G676">
            <v>6819</v>
          </cell>
          <cell r="H676" t="str">
            <v>KIT POWER CAB 180 CMT P.FALSO</v>
          </cell>
          <cell r="I676" t="str">
            <v>kit</v>
          </cell>
          <cell r="J676">
            <v>0</v>
          </cell>
          <cell r="K676" t="str">
            <v>NACIONAL CON TIEMPO DE FABRICACION</v>
          </cell>
          <cell r="L676" t="str">
            <v>FACOMALLAS</v>
          </cell>
          <cell r="M676">
            <v>242765.81</v>
          </cell>
          <cell r="N676">
            <v>0</v>
          </cell>
          <cell r="O676">
            <v>0</v>
          </cell>
          <cell r="P676">
            <v>0</v>
          </cell>
          <cell r="Q676" t="str">
            <v>COP</v>
          </cell>
          <cell r="R676">
            <v>0</v>
          </cell>
          <cell r="S676">
            <v>0.05</v>
          </cell>
          <cell r="T676">
            <v>254904.1</v>
          </cell>
          <cell r="U676" t="str">
            <v>KPWF-180</v>
          </cell>
        </row>
        <row r="677">
          <cell r="D677" t="str">
            <v>KPWC-60</v>
          </cell>
          <cell r="E677">
            <v>71203</v>
          </cell>
          <cell r="F677" t="str">
            <v>Installation and Packaging Materials</v>
          </cell>
          <cell r="G677">
            <v>6819</v>
          </cell>
          <cell r="H677" t="str">
            <v>KIT POWER CAB 60 CMT P. CONCRETO</v>
          </cell>
          <cell r="I677" t="str">
            <v>kit</v>
          </cell>
          <cell r="J677">
            <v>0</v>
          </cell>
          <cell r="K677" t="str">
            <v>NACIONAL CON TIEMPO DE FABRICACION</v>
          </cell>
          <cell r="L677" t="str">
            <v>FACOMALLAS</v>
          </cell>
          <cell r="M677">
            <v>92253.33</v>
          </cell>
          <cell r="N677">
            <v>0</v>
          </cell>
          <cell r="O677">
            <v>0</v>
          </cell>
          <cell r="P677">
            <v>0</v>
          </cell>
          <cell r="Q677" t="str">
            <v>COP</v>
          </cell>
          <cell r="R677">
            <v>0</v>
          </cell>
          <cell r="S677">
            <v>0.05</v>
          </cell>
          <cell r="T677">
            <v>96866</v>
          </cell>
          <cell r="U677" t="str">
            <v>KPWC-60</v>
          </cell>
        </row>
        <row r="678">
          <cell r="D678" t="str">
            <v>KPWC-120</v>
          </cell>
          <cell r="E678">
            <v>71203</v>
          </cell>
          <cell r="F678" t="str">
            <v>Installation and Packaging Materials</v>
          </cell>
          <cell r="G678">
            <v>6819</v>
          </cell>
          <cell r="H678" t="str">
            <v>KIT POWER CAB 120 CMT P. CONCRETO</v>
          </cell>
          <cell r="I678" t="str">
            <v>kit</v>
          </cell>
          <cell r="J678">
            <v>0</v>
          </cell>
          <cell r="K678" t="str">
            <v>NACIONAL CON TIEMPO DE FABRICACION</v>
          </cell>
          <cell r="L678" t="str">
            <v>FACOMALLAS</v>
          </cell>
          <cell r="M678">
            <v>184506.67</v>
          </cell>
          <cell r="N678">
            <v>0</v>
          </cell>
          <cell r="O678">
            <v>0</v>
          </cell>
          <cell r="P678">
            <v>0</v>
          </cell>
          <cell r="Q678" t="str">
            <v>COP</v>
          </cell>
          <cell r="R678">
            <v>0</v>
          </cell>
          <cell r="S678">
            <v>0.05</v>
          </cell>
          <cell r="T678">
            <v>193732</v>
          </cell>
          <cell r="U678" t="str">
            <v>KPWC-120</v>
          </cell>
        </row>
        <row r="679">
          <cell r="D679" t="str">
            <v>KPWC-180</v>
          </cell>
          <cell r="E679">
            <v>71203</v>
          </cell>
          <cell r="F679" t="str">
            <v>Installation and Packaging Materials</v>
          </cell>
          <cell r="G679">
            <v>6819</v>
          </cell>
          <cell r="H679" t="str">
            <v>KIT POWER CAB 180 CMT P. CONCRETO</v>
          </cell>
          <cell r="I679" t="str">
            <v>kit</v>
          </cell>
          <cell r="J679">
            <v>0</v>
          </cell>
          <cell r="K679" t="str">
            <v>NACIONAL CON TIEMPO DE FABRICACION</v>
          </cell>
          <cell r="L679" t="str">
            <v>FACOMALLAS</v>
          </cell>
          <cell r="M679">
            <v>281985.81</v>
          </cell>
          <cell r="N679">
            <v>0</v>
          </cell>
          <cell r="O679">
            <v>0</v>
          </cell>
          <cell r="P679">
            <v>0</v>
          </cell>
          <cell r="Q679" t="str">
            <v>COP</v>
          </cell>
          <cell r="R679">
            <v>0</v>
          </cell>
          <cell r="S679">
            <v>0.05</v>
          </cell>
          <cell r="T679">
            <v>296085.09999999998</v>
          </cell>
          <cell r="U679" t="str">
            <v>KPWC-180</v>
          </cell>
        </row>
        <row r="680">
          <cell r="D680" t="str">
            <v>KPBCX1</v>
          </cell>
          <cell r="E680">
            <v>71203</v>
          </cell>
          <cell r="F680" t="str">
            <v>Installation and Packaging Materials</v>
          </cell>
          <cell r="G680">
            <v>6819</v>
          </cell>
          <cell r="H680" t="str">
            <v>KITS ANCLAJE BANCO DE BATERIA x UNIDAD</v>
          </cell>
          <cell r="I680" t="str">
            <v>kit</v>
          </cell>
          <cell r="J680">
            <v>0</v>
          </cell>
          <cell r="K680" t="str">
            <v>NACIONAL CON TIEMPO DE FABRICACION</v>
          </cell>
          <cell r="L680" t="str">
            <v>FACOMALLAS</v>
          </cell>
          <cell r="M680">
            <v>160200</v>
          </cell>
          <cell r="N680">
            <v>0</v>
          </cell>
          <cell r="O680">
            <v>0</v>
          </cell>
          <cell r="P680">
            <v>0</v>
          </cell>
          <cell r="Q680" t="str">
            <v>COP</v>
          </cell>
          <cell r="R680">
            <v>0</v>
          </cell>
          <cell r="S680">
            <v>0.05</v>
          </cell>
          <cell r="T680">
            <v>168210</v>
          </cell>
          <cell r="U680" t="str">
            <v>KPBCX1</v>
          </cell>
        </row>
        <row r="681">
          <cell r="H681" t="str">
            <v>MATERIALES DE FIJACION - FIXING MATERIALS</v>
          </cell>
          <cell r="I681">
            <v>0</v>
          </cell>
          <cell r="J681">
            <v>0</v>
          </cell>
          <cell r="K681">
            <v>0</v>
          </cell>
          <cell r="L681">
            <v>0</v>
          </cell>
          <cell r="M681">
            <v>0</v>
          </cell>
          <cell r="N681">
            <v>0</v>
          </cell>
          <cell r="O681">
            <v>0</v>
          </cell>
          <cell r="P681">
            <v>0</v>
          </cell>
          <cell r="Q681">
            <v>0</v>
          </cell>
          <cell r="R681">
            <v>0</v>
          </cell>
          <cell r="S681">
            <v>0</v>
          </cell>
          <cell r="T681">
            <v>0</v>
          </cell>
          <cell r="U681">
            <v>0</v>
          </cell>
        </row>
        <row r="682">
          <cell r="D682" t="str">
            <v>20-56</v>
          </cell>
          <cell r="E682">
            <v>71203</v>
          </cell>
          <cell r="F682" t="str">
            <v>Installation and Packaging Materials</v>
          </cell>
          <cell r="G682">
            <v>6819</v>
          </cell>
          <cell r="H682" t="str">
            <v>Abrazadera cremallera en Acero Inoxidable 2.13/16 X 3. 3/4 (20-52SS) / ABRAZADERA 31/2"X4" TITAN INOXIDABLE 103-670</v>
          </cell>
          <cell r="I682" t="str">
            <v>pcs</v>
          </cell>
          <cell r="J682">
            <v>0</v>
          </cell>
          <cell r="K682" t="str">
            <v>NACIONAL CON TIEMPO DE FABRICACION</v>
          </cell>
          <cell r="L682" t="str">
            <v>ELEIN</v>
          </cell>
          <cell r="M682">
            <v>5600</v>
          </cell>
          <cell r="N682">
            <v>0</v>
          </cell>
          <cell r="O682">
            <v>0</v>
          </cell>
          <cell r="P682">
            <v>0</v>
          </cell>
          <cell r="Q682" t="str">
            <v>COP</v>
          </cell>
          <cell r="R682">
            <v>0</v>
          </cell>
          <cell r="S682">
            <v>0.05</v>
          </cell>
          <cell r="T682">
            <v>5880</v>
          </cell>
          <cell r="U682" t="str">
            <v>Ab-A4-crem</v>
          </cell>
        </row>
        <row r="683">
          <cell r="D683" t="str">
            <v>MLT4S-CP1</v>
          </cell>
          <cell r="E683">
            <v>71203</v>
          </cell>
          <cell r="F683" t="str">
            <v>Installation and Packaging Materials</v>
          </cell>
          <cell r="G683">
            <v>6819</v>
          </cell>
          <cell r="H683" t="str">
            <v>Amarre en Acero Inoxidable MLT4S-CP DE 14,3" DE LARGO x 4,6 mm. De ancho - Steel band and lock (or similar for pole up to 4"pole)</v>
          </cell>
          <cell r="I683" t="str">
            <v>und</v>
          </cell>
          <cell r="J683">
            <v>0</v>
          </cell>
          <cell r="K683" t="str">
            <v>IMPORTACION INDIRECTA</v>
          </cell>
          <cell r="L683" t="str">
            <v>MEM</v>
          </cell>
          <cell r="M683">
            <v>1388</v>
          </cell>
          <cell r="N683">
            <v>0</v>
          </cell>
          <cell r="O683">
            <v>0</v>
          </cell>
          <cell r="P683">
            <v>0</v>
          </cell>
          <cell r="Q683" t="str">
            <v>COP</v>
          </cell>
          <cell r="R683">
            <v>0</v>
          </cell>
          <cell r="S683">
            <v>0.05</v>
          </cell>
          <cell r="T683">
            <v>1457.4</v>
          </cell>
          <cell r="U683" t="str">
            <v>STEEL-BAND</v>
          </cell>
        </row>
        <row r="684">
          <cell r="D684" t="str">
            <v>AMT4-N1</v>
          </cell>
          <cell r="E684">
            <v>71203</v>
          </cell>
          <cell r="F684" t="str">
            <v>Installation and Packaging Materials</v>
          </cell>
          <cell r="G684">
            <v>6819</v>
          </cell>
          <cell r="H684" t="str">
            <v>Amarre plástico 0,10 M Negras para exteriores T4 / AMARRE 4 EXT X 1 UND NEGRO
Cable tie 2,5x100 black (100 pcs) hasta 10 cm longitud - blanco/negro</v>
          </cell>
          <cell r="I684" t="str">
            <v>und</v>
          </cell>
          <cell r="J684">
            <v>0</v>
          </cell>
          <cell r="K684" t="str">
            <v>IMPORTACION INDIRECTA</v>
          </cell>
          <cell r="L684" t="str">
            <v>MEM - DEXON</v>
          </cell>
          <cell r="M684">
            <v>9.25</v>
          </cell>
          <cell r="N684">
            <v>0</v>
          </cell>
          <cell r="O684">
            <v>0</v>
          </cell>
          <cell r="P684">
            <v>0</v>
          </cell>
          <cell r="Q684" t="str">
            <v>COP</v>
          </cell>
          <cell r="R684">
            <v>0</v>
          </cell>
          <cell r="S684">
            <v>0.05</v>
          </cell>
          <cell r="T684">
            <v>9.7100000000000009</v>
          </cell>
          <cell r="U684" t="str">
            <v>CS73320.01</v>
          </cell>
        </row>
        <row r="685">
          <cell r="D685" t="str">
            <v>AMT8-N1</v>
          </cell>
          <cell r="E685">
            <v>71203</v>
          </cell>
          <cell r="F685" t="str">
            <v>Installation and Packaging Materials</v>
          </cell>
          <cell r="G685">
            <v>6819</v>
          </cell>
          <cell r="H685" t="str">
            <v>Amarre plástico 0,20 M Negras para exteriores T/ AMARRE 8 EXT X 1 UND NEGRO
Cable tie 4,8x200 black (100 pcs) hasta 20 cm longitud - blanco/negro</v>
          </cell>
          <cell r="I685" t="str">
            <v>und</v>
          </cell>
          <cell r="J685">
            <v>0</v>
          </cell>
          <cell r="K685" t="str">
            <v>IMPORTACION INDIRECTA</v>
          </cell>
          <cell r="L685" t="str">
            <v>DEXSON - ELEIN</v>
          </cell>
          <cell r="M685">
            <v>39.35</v>
          </cell>
          <cell r="N685">
            <v>0</v>
          </cell>
          <cell r="O685">
            <v>0</v>
          </cell>
          <cell r="P685">
            <v>0</v>
          </cell>
          <cell r="Q685" t="str">
            <v>COP</v>
          </cell>
          <cell r="R685">
            <v>0</v>
          </cell>
          <cell r="S685">
            <v>0.05</v>
          </cell>
          <cell r="T685">
            <v>41.32</v>
          </cell>
          <cell r="U685" t="str">
            <v>CS73320.04</v>
          </cell>
        </row>
        <row r="686">
          <cell r="D686" t="str">
            <v>AMT12-N1</v>
          </cell>
          <cell r="E686">
            <v>71203</v>
          </cell>
          <cell r="F686" t="str">
            <v>Installation and Packaging Materials</v>
          </cell>
          <cell r="G686">
            <v>6819</v>
          </cell>
          <cell r="H686" t="str">
            <v>Amarre plástico 0,30 M Negras para exteriores T / AMARRE 12 INT X 1 UND NEGRO
Cable tie 4,8x300 black (100 pcs) hasta 30 cm de longitud - blanco/negro</v>
          </cell>
          <cell r="I686" t="str">
            <v>und</v>
          </cell>
          <cell r="J686">
            <v>0</v>
          </cell>
          <cell r="K686" t="str">
            <v>IMPORTACION INDIRECTA</v>
          </cell>
          <cell r="L686" t="str">
            <v>ELEIN</v>
          </cell>
          <cell r="M686">
            <v>76.05</v>
          </cell>
          <cell r="N686">
            <v>0</v>
          </cell>
          <cell r="O686">
            <v>0</v>
          </cell>
          <cell r="P686">
            <v>0</v>
          </cell>
          <cell r="Q686" t="str">
            <v>COP</v>
          </cell>
          <cell r="R686">
            <v>0</v>
          </cell>
          <cell r="S686">
            <v>0.05</v>
          </cell>
          <cell r="T686">
            <v>79.849999999999994</v>
          </cell>
          <cell r="U686" t="str">
            <v>CS73320.05</v>
          </cell>
        </row>
        <row r="687">
          <cell r="D687" t="str">
            <v>AMT14-N1</v>
          </cell>
          <cell r="E687">
            <v>71203</v>
          </cell>
          <cell r="F687" t="str">
            <v>Installation and Packaging Materials</v>
          </cell>
          <cell r="G687">
            <v>6819</v>
          </cell>
          <cell r="H687" t="str">
            <v>Amarre plástico 0,35 M Negras para exteriores T / AMARRE 14 INT X 1 UND NEGRO
Cable tie 4,8x360 white (100 pcs) hasta 36 cm de longitud - blanco/negro</v>
          </cell>
          <cell r="I687" t="str">
            <v>und</v>
          </cell>
          <cell r="J687">
            <v>0</v>
          </cell>
          <cell r="K687" t="str">
            <v>IMPORTACION INDIRECTA</v>
          </cell>
          <cell r="L687" t="str">
            <v>ELEIN</v>
          </cell>
          <cell r="M687">
            <v>95.9</v>
          </cell>
          <cell r="N687">
            <v>0</v>
          </cell>
          <cell r="O687">
            <v>0</v>
          </cell>
          <cell r="P687">
            <v>0</v>
          </cell>
          <cell r="Q687" t="str">
            <v>COP</v>
          </cell>
          <cell r="R687">
            <v>0</v>
          </cell>
          <cell r="S687">
            <v>0.05</v>
          </cell>
          <cell r="T687">
            <v>100.7</v>
          </cell>
          <cell r="U687" t="str">
            <v>CS73320.26</v>
          </cell>
        </row>
        <row r="688">
          <cell r="D688" t="str">
            <v>AMT21-N1</v>
          </cell>
          <cell r="E688">
            <v>71203</v>
          </cell>
          <cell r="F688" t="str">
            <v>Installation and Packaging Materials</v>
          </cell>
          <cell r="G688">
            <v>6819</v>
          </cell>
          <cell r="H688" t="str">
            <v>Amarre plástico 0,55 M Negras para exteriores  / AMARRE 21 INT X 1 UND NEGRO
Cable tie 4,8x450 black (100 pcs) hasta 45 cm de longitud - blanco/negro</v>
          </cell>
          <cell r="I688" t="str">
            <v>und</v>
          </cell>
          <cell r="J688">
            <v>0</v>
          </cell>
          <cell r="K688" t="str">
            <v>IMPORTACION INDIRECTA</v>
          </cell>
          <cell r="L688" t="str">
            <v>DEXSON - ELEIN</v>
          </cell>
          <cell r="M688">
            <v>371.55</v>
          </cell>
          <cell r="N688">
            <v>0</v>
          </cell>
          <cell r="O688">
            <v>0</v>
          </cell>
          <cell r="P688">
            <v>0</v>
          </cell>
          <cell r="Q688" t="str">
            <v>COP</v>
          </cell>
          <cell r="R688">
            <v>0</v>
          </cell>
          <cell r="S688">
            <v>0.05</v>
          </cell>
          <cell r="T688">
            <v>390.13</v>
          </cell>
          <cell r="U688" t="str">
            <v>CS73320.06</v>
          </cell>
        </row>
        <row r="689">
          <cell r="D689" t="str">
            <v>TTS-35RX0</v>
          </cell>
          <cell r="E689">
            <v>71203</v>
          </cell>
          <cell r="F689" t="str">
            <v>Installation and Packaging Materials</v>
          </cell>
          <cell r="G689">
            <v>6819</v>
          </cell>
          <cell r="H689" t="str">
            <v xml:space="preserve">Amarre Velcro 11m X 19 mm </v>
          </cell>
          <cell r="I689" t="str">
            <v>rollo</v>
          </cell>
          <cell r="J689">
            <v>0</v>
          </cell>
          <cell r="K689" t="str">
            <v>IMPORTACION INDIRECTA</v>
          </cell>
          <cell r="L689" t="str">
            <v>PANDUIT</v>
          </cell>
          <cell r="M689">
            <v>31442</v>
          </cell>
          <cell r="N689">
            <v>0</v>
          </cell>
          <cell r="O689">
            <v>0</v>
          </cell>
          <cell r="P689">
            <v>0</v>
          </cell>
          <cell r="Q689" t="str">
            <v>COP</v>
          </cell>
          <cell r="R689">
            <v>0</v>
          </cell>
          <cell r="S689">
            <v>0.05</v>
          </cell>
          <cell r="T689">
            <v>33014.1</v>
          </cell>
          <cell r="U689" t="str">
            <v>Velcro19</v>
          </cell>
        </row>
        <row r="690">
          <cell r="D690" t="str">
            <v>TOR TIRAFONDO 6X50</v>
          </cell>
          <cell r="E690">
            <v>71203</v>
          </cell>
          <cell r="F690" t="str">
            <v>Installation and Packaging Materials</v>
          </cell>
          <cell r="G690">
            <v>6819</v>
          </cell>
          <cell r="H690" t="str">
            <v>Chazo plastico S8 con tornillo y arandela inoxidable / TORNILLO TIRAFONDO ACERO INOX MM 6X50 CON ARANDELA PLANA- WASA PRES 1/4 - CHAZO PLAST 3/8</v>
          </cell>
          <cell r="I690" t="str">
            <v>pcs</v>
          </cell>
          <cell r="J690">
            <v>0</v>
          </cell>
          <cell r="K690" t="str">
            <v>IMPORTACION INDIRECTA</v>
          </cell>
          <cell r="L690" t="str">
            <v>TYP</v>
          </cell>
          <cell r="M690">
            <v>859</v>
          </cell>
          <cell r="N690">
            <v>0</v>
          </cell>
          <cell r="O690">
            <v>0</v>
          </cell>
          <cell r="P690">
            <v>0</v>
          </cell>
          <cell r="Q690" t="str">
            <v>COP</v>
          </cell>
          <cell r="R690">
            <v>0</v>
          </cell>
          <cell r="S690">
            <v>0.05</v>
          </cell>
          <cell r="T690">
            <v>901.95</v>
          </cell>
          <cell r="U690" t="str">
            <v>CHZ-S8</v>
          </cell>
        </row>
        <row r="691">
          <cell r="D691" t="str">
            <v>CHAZO-1/2X2 1/4</v>
          </cell>
          <cell r="E691">
            <v>71203</v>
          </cell>
          <cell r="F691" t="str">
            <v>Installation and Packaging Materials</v>
          </cell>
          <cell r="G691">
            <v>6819</v>
          </cell>
          <cell r="H691" t="str">
            <v>Chazos metalicos expandibles 1/2" x 2 1/4" - Anchor bolt / CHAZO EXPANSION 1/2 X 2 1/4</v>
          </cell>
          <cell r="I691" t="str">
            <v>pcs</v>
          </cell>
          <cell r="J691">
            <v>0</v>
          </cell>
          <cell r="K691" t="str">
            <v>IMPORTACION INDIRECTA</v>
          </cell>
          <cell r="L691" t="str">
            <v>ELEIN</v>
          </cell>
          <cell r="M691">
            <v>3400</v>
          </cell>
          <cell r="N691">
            <v>0</v>
          </cell>
          <cell r="O691">
            <v>0</v>
          </cell>
          <cell r="P691">
            <v>0</v>
          </cell>
          <cell r="Q691" t="str">
            <v>COP</v>
          </cell>
          <cell r="R691">
            <v>0</v>
          </cell>
          <cell r="S691">
            <v>0.05</v>
          </cell>
          <cell r="T691">
            <v>3570</v>
          </cell>
          <cell r="U691" t="str">
            <v>CS73296.04</v>
          </cell>
        </row>
        <row r="692">
          <cell r="D692" t="str">
            <v>TE-M-4</v>
          </cell>
          <cell r="E692">
            <v>71203</v>
          </cell>
          <cell r="F692" t="str">
            <v>Installation and Packaging Materials</v>
          </cell>
          <cell r="G692">
            <v>6819</v>
          </cell>
          <cell r="H692" t="str">
            <v>Hexagon nut M4 - Tuerca acero galvanizado M4 / Hexagon nut M4 - Tuerca acero galvanizado M4</v>
          </cell>
          <cell r="I692" t="str">
            <v>pcs</v>
          </cell>
          <cell r="J692">
            <v>0</v>
          </cell>
          <cell r="K692" t="str">
            <v>IMPORTACION INDIRECTA</v>
          </cell>
          <cell r="L692" t="str">
            <v>TYP</v>
          </cell>
          <cell r="M692">
            <v>95</v>
          </cell>
          <cell r="N692">
            <v>0</v>
          </cell>
          <cell r="O692">
            <v>0</v>
          </cell>
          <cell r="P692">
            <v>0</v>
          </cell>
          <cell r="Q692" t="str">
            <v>COP</v>
          </cell>
          <cell r="R692">
            <v>0</v>
          </cell>
          <cell r="S692">
            <v>0.05</v>
          </cell>
          <cell r="T692">
            <v>99.75</v>
          </cell>
          <cell r="U692" t="str">
            <v>CS73301.10</v>
          </cell>
        </row>
        <row r="693">
          <cell r="D693" t="str">
            <v>TE-M-8</v>
          </cell>
          <cell r="E693">
            <v>71203</v>
          </cell>
          <cell r="F693" t="str">
            <v>Installation and Packaging Materials</v>
          </cell>
          <cell r="G693">
            <v>6819</v>
          </cell>
          <cell r="H693" t="str">
            <v>Hexagon nut M8 - Tuerca acero galvanizado M8 / TUERCA HEXAGONAL Z/MATIZADA M-8X25</v>
          </cell>
          <cell r="I693" t="str">
            <v>pcs</v>
          </cell>
          <cell r="J693">
            <v>0</v>
          </cell>
          <cell r="K693" t="str">
            <v>IMPORTACION INDIRECTA</v>
          </cell>
          <cell r="L693" t="str">
            <v>TYP</v>
          </cell>
          <cell r="M693">
            <v>95</v>
          </cell>
          <cell r="N693">
            <v>0</v>
          </cell>
          <cell r="O693">
            <v>0</v>
          </cell>
          <cell r="P693">
            <v>0</v>
          </cell>
          <cell r="Q693" t="str">
            <v>COP</v>
          </cell>
          <cell r="R693">
            <v>0</v>
          </cell>
          <cell r="S693">
            <v>0.05</v>
          </cell>
          <cell r="T693">
            <v>99.75</v>
          </cell>
          <cell r="U693" t="str">
            <v>CS73301.30</v>
          </cell>
        </row>
        <row r="694">
          <cell r="D694" t="str">
            <v>ARANDELA-25MM</v>
          </cell>
          <cell r="E694">
            <v>71203</v>
          </cell>
          <cell r="F694" t="str">
            <v>Installation and Packaging Materials</v>
          </cell>
          <cell r="G694">
            <v>6819</v>
          </cell>
          <cell r="H694" t="str">
            <v>Isolation Washer 25 mm</v>
          </cell>
          <cell r="I694" t="str">
            <v>pcs</v>
          </cell>
          <cell r="J694">
            <v>0</v>
          </cell>
          <cell r="K694" t="str">
            <v>NACIONAL CON TIEMPO DE FABRICACION</v>
          </cell>
          <cell r="L694" t="str">
            <v>FACOMALLAS</v>
          </cell>
          <cell r="M694">
            <v>1947</v>
          </cell>
          <cell r="N694">
            <v>0</v>
          </cell>
          <cell r="O694">
            <v>0</v>
          </cell>
          <cell r="P694">
            <v>0</v>
          </cell>
          <cell r="Q694" t="str">
            <v>COP</v>
          </cell>
          <cell r="R694">
            <v>0</v>
          </cell>
          <cell r="S694">
            <v>0.05</v>
          </cell>
          <cell r="T694">
            <v>2044.35</v>
          </cell>
          <cell r="U694" t="str">
            <v>ISO-WAS-25</v>
          </cell>
        </row>
        <row r="695">
          <cell r="D695" t="str">
            <v>ARANDELA-33MM</v>
          </cell>
          <cell r="E695">
            <v>71203</v>
          </cell>
          <cell r="F695" t="str">
            <v>Installation and Packaging Materials</v>
          </cell>
          <cell r="G695">
            <v>6819</v>
          </cell>
          <cell r="H695" t="str">
            <v>Isolation Washer 33 mm</v>
          </cell>
          <cell r="I695" t="str">
            <v>pcs</v>
          </cell>
          <cell r="J695">
            <v>0</v>
          </cell>
          <cell r="K695" t="str">
            <v>NACIONAL CON TIEMPO DE FABRICACION</v>
          </cell>
          <cell r="L695" t="str">
            <v>FACOMALLAS</v>
          </cell>
          <cell r="M695">
            <v>4400</v>
          </cell>
          <cell r="N695">
            <v>0</v>
          </cell>
          <cell r="O695">
            <v>0</v>
          </cell>
          <cell r="P695">
            <v>0</v>
          </cell>
          <cell r="Q695" t="str">
            <v>COP</v>
          </cell>
          <cell r="R695">
            <v>0</v>
          </cell>
          <cell r="S695">
            <v>0.05</v>
          </cell>
          <cell r="T695">
            <v>4620</v>
          </cell>
          <cell r="U695" t="str">
            <v>ISO-WAS-33</v>
          </cell>
        </row>
        <row r="696">
          <cell r="D696" t="str">
            <v>SICAFLEX-AT</v>
          </cell>
          <cell r="E696">
            <v>71203</v>
          </cell>
          <cell r="F696" t="str">
            <v>Installation and Packaging Materials</v>
          </cell>
          <cell r="G696">
            <v>6819</v>
          </cell>
          <cell r="H696" t="str">
            <v>SICAFLEX AT CONNECTION CARTUCHO 300ML COLOR GRIS</v>
          </cell>
          <cell r="I696" t="str">
            <v>pcs</v>
          </cell>
          <cell r="J696">
            <v>0</v>
          </cell>
          <cell r="K696" t="str">
            <v>IMPORTACION INDIRECTA</v>
          </cell>
          <cell r="L696" t="str">
            <v>ALTACOL</v>
          </cell>
          <cell r="M696">
            <v>42700</v>
          </cell>
          <cell r="N696">
            <v>0</v>
          </cell>
          <cell r="O696">
            <v>0</v>
          </cell>
          <cell r="P696">
            <v>0</v>
          </cell>
          <cell r="Q696" t="str">
            <v>COP</v>
          </cell>
          <cell r="R696">
            <v>0</v>
          </cell>
          <cell r="S696">
            <v>0.05</v>
          </cell>
          <cell r="T696">
            <v>44835</v>
          </cell>
          <cell r="U696" t="str">
            <v>SIKA</v>
          </cell>
        </row>
        <row r="697">
          <cell r="D697" t="str">
            <v>PANEL/AB</v>
          </cell>
          <cell r="E697">
            <v>71203</v>
          </cell>
          <cell r="F697" t="str">
            <v>Installation and Packaging Materials</v>
          </cell>
          <cell r="G697">
            <v>6819</v>
          </cell>
          <cell r="H697" t="str">
            <v>Soporte para Panel de Alarmas con herraje para mastil HERRAJE SOPORTE PANEL ALARMA CON ABRAZADERA GALVANIZADA</v>
          </cell>
          <cell r="I697" t="str">
            <v>pcs</v>
          </cell>
          <cell r="J697">
            <v>0</v>
          </cell>
          <cell r="K697" t="str">
            <v>NACIONAL CON TIEMPO DE FABRICACION</v>
          </cell>
          <cell r="L697" t="str">
            <v>METALICAS JB</v>
          </cell>
          <cell r="M697">
            <v>59000</v>
          </cell>
          <cell r="N697">
            <v>0</v>
          </cell>
          <cell r="O697">
            <v>0</v>
          </cell>
          <cell r="P697">
            <v>0</v>
          </cell>
          <cell r="Q697" t="str">
            <v>COP</v>
          </cell>
          <cell r="R697">
            <v>0</v>
          </cell>
          <cell r="S697">
            <v>0.05</v>
          </cell>
          <cell r="T697">
            <v>61950</v>
          </cell>
          <cell r="U697" t="str">
            <v>Sop-Pa-Ala4</v>
          </cell>
        </row>
        <row r="698">
          <cell r="D698" t="str">
            <v>PANEL/SIN-H</v>
          </cell>
          <cell r="E698">
            <v>71203</v>
          </cell>
          <cell r="F698" t="str">
            <v>Installation and Packaging Materials</v>
          </cell>
          <cell r="G698">
            <v>6819</v>
          </cell>
          <cell r="H698" t="str">
            <v>Soporte para Panel de Alarmas sin herraje</v>
          </cell>
          <cell r="I698" t="str">
            <v>pcs</v>
          </cell>
          <cell r="J698">
            <v>0</v>
          </cell>
          <cell r="K698" t="str">
            <v>NACIONAL CON TIEMPO DE FABRICACION</v>
          </cell>
          <cell r="L698" t="str">
            <v>METALICAS JB</v>
          </cell>
          <cell r="M698">
            <v>32500</v>
          </cell>
          <cell r="N698">
            <v>0</v>
          </cell>
          <cell r="O698">
            <v>0</v>
          </cell>
          <cell r="P698">
            <v>0</v>
          </cell>
          <cell r="Q698" t="str">
            <v>COP</v>
          </cell>
          <cell r="R698">
            <v>0</v>
          </cell>
          <cell r="S698">
            <v>0.05</v>
          </cell>
          <cell r="T698">
            <v>34125</v>
          </cell>
          <cell r="U698" t="str">
            <v>Sop-Pa-Ala</v>
          </cell>
        </row>
        <row r="699">
          <cell r="D699" t="str">
            <v>KS/SEN-SPCC</v>
          </cell>
          <cell r="E699">
            <v>71203</v>
          </cell>
          <cell r="F699" t="str">
            <v>Installation and Packaging Materials</v>
          </cell>
          <cell r="G699">
            <v>6819</v>
          </cell>
          <cell r="H699" t="str">
            <v>Soportes OVP`s (2 x Sitio) /  SOPORTE OVP´s SIN ABRAZADERA</v>
          </cell>
          <cell r="I699" t="str">
            <v>kit</v>
          </cell>
          <cell r="J699">
            <v>0</v>
          </cell>
          <cell r="K699" t="str">
            <v>NACIONAL CON TIEMPO DE FABRICACION</v>
          </cell>
          <cell r="L699" t="str">
            <v>METALICAS JB</v>
          </cell>
          <cell r="M699">
            <v>17375</v>
          </cell>
          <cell r="N699">
            <v>0</v>
          </cell>
          <cell r="O699">
            <v>0</v>
          </cell>
          <cell r="P699">
            <v>0</v>
          </cell>
          <cell r="Q699" t="str">
            <v>COP</v>
          </cell>
          <cell r="R699">
            <v>0</v>
          </cell>
          <cell r="S699">
            <v>0.05</v>
          </cell>
          <cell r="T699">
            <v>18243.75</v>
          </cell>
          <cell r="U699" t="str">
            <v>Sop-OVP</v>
          </cell>
        </row>
        <row r="700">
          <cell r="D700" t="str">
            <v>KS/SEN-SPCC-H</v>
          </cell>
          <cell r="E700">
            <v>71203</v>
          </cell>
          <cell r="F700" t="str">
            <v>Installation and Packaging Materials</v>
          </cell>
          <cell r="G700">
            <v>6819</v>
          </cell>
          <cell r="H700" t="str">
            <v>Soportes OVP`s (2 x Sitio) Con abrazadera 3" Galvanizada /  SOPORTE OVP´s CON ABRAZADERA</v>
          </cell>
          <cell r="I700" t="str">
            <v>kit</v>
          </cell>
          <cell r="J700">
            <v>0</v>
          </cell>
          <cell r="K700" t="str">
            <v>NACIONAL CON TIEMPO DE FABRICACION</v>
          </cell>
          <cell r="L700" t="str">
            <v>METALICAS JB</v>
          </cell>
          <cell r="M700">
            <v>25950</v>
          </cell>
          <cell r="N700">
            <v>0</v>
          </cell>
          <cell r="O700">
            <v>0</v>
          </cell>
          <cell r="P700">
            <v>0</v>
          </cell>
          <cell r="Q700" t="str">
            <v>COP</v>
          </cell>
          <cell r="R700">
            <v>0</v>
          </cell>
          <cell r="S700">
            <v>0.05</v>
          </cell>
          <cell r="T700">
            <v>27247.5</v>
          </cell>
          <cell r="U700" t="str">
            <v>Sop-OVP-abr</v>
          </cell>
        </row>
        <row r="701">
          <cell r="D701" t="str">
            <v>WASA5/16</v>
          </cell>
          <cell r="E701">
            <v>71203</v>
          </cell>
          <cell r="F701" t="str">
            <v>Installation and Packaging Materials</v>
          </cell>
          <cell r="G701">
            <v>6819</v>
          </cell>
          <cell r="H701" t="str">
            <v>Spring Washer M8 / din 127 A4 - Guasas M8 / WASA DE PRESION ZINCADA 5/16</v>
          </cell>
          <cell r="I701" t="str">
            <v>pcs</v>
          </cell>
          <cell r="J701">
            <v>0</v>
          </cell>
          <cell r="K701" t="str">
            <v>IMPORTACION INDIRECTA</v>
          </cell>
          <cell r="L701" t="str">
            <v>TYP</v>
          </cell>
          <cell r="M701">
            <v>95</v>
          </cell>
          <cell r="N701">
            <v>0</v>
          </cell>
          <cell r="O701">
            <v>0</v>
          </cell>
          <cell r="P701">
            <v>0</v>
          </cell>
          <cell r="Q701" t="str">
            <v>COP</v>
          </cell>
          <cell r="R701">
            <v>0</v>
          </cell>
          <cell r="S701">
            <v>0.05</v>
          </cell>
          <cell r="T701">
            <v>99.75</v>
          </cell>
          <cell r="U701" t="str">
            <v>CS73305.30</v>
          </cell>
        </row>
        <row r="702">
          <cell r="D702" t="str">
            <v>TOR1/4</v>
          </cell>
          <cell r="E702">
            <v>71203</v>
          </cell>
          <cell r="F702" t="str">
            <v>Installation and Packaging Materials</v>
          </cell>
          <cell r="G702">
            <v>6819</v>
          </cell>
          <cell r="H702" t="str">
            <v>Tornillo M6 inoxidable con Tuerca arandela y guasa de presion -CMOP - Hexagon screw M6x1" A4. / TORNILLO ACERO INOXIDABLE 1/4 X 1 CON TUERCA, GUAZA Y ARANDELA CABEZA HEXAGONALA</v>
          </cell>
          <cell r="I702" t="str">
            <v>pcs</v>
          </cell>
          <cell r="J702">
            <v>0</v>
          </cell>
          <cell r="K702" t="str">
            <v>IMPORTACION INDIRECTA</v>
          </cell>
          <cell r="L702" t="str">
            <v>TYP</v>
          </cell>
          <cell r="M702">
            <v>362</v>
          </cell>
          <cell r="N702">
            <v>0</v>
          </cell>
          <cell r="O702">
            <v>0</v>
          </cell>
          <cell r="P702">
            <v>0</v>
          </cell>
          <cell r="Q702" t="str">
            <v>COP</v>
          </cell>
          <cell r="R702">
            <v>0</v>
          </cell>
          <cell r="S702">
            <v>0.05</v>
          </cell>
          <cell r="T702">
            <v>380.1</v>
          </cell>
          <cell r="U702" t="str">
            <v>CS73300.66</v>
          </cell>
        </row>
        <row r="703">
          <cell r="D703" t="str">
            <v>TOR TIRAFONDO1/4</v>
          </cell>
          <cell r="E703">
            <v>71203</v>
          </cell>
          <cell r="F703" t="str">
            <v>Installation and Packaging Materials</v>
          </cell>
          <cell r="G703">
            <v>6819</v>
          </cell>
          <cell r="H703" t="str">
            <v>Tornillo tirafondo 1/4" con arandela y guaza inoxidable</v>
          </cell>
          <cell r="I703" t="str">
            <v>pcs</v>
          </cell>
          <cell r="J703">
            <v>0</v>
          </cell>
          <cell r="K703" t="str">
            <v>NACIONAL</v>
          </cell>
          <cell r="L703" t="str">
            <v>TyP</v>
          </cell>
          <cell r="M703">
            <v>779</v>
          </cell>
          <cell r="N703">
            <v>0</v>
          </cell>
          <cell r="O703">
            <v>0</v>
          </cell>
          <cell r="P703">
            <v>0</v>
          </cell>
          <cell r="Q703" t="str">
            <v>COP</v>
          </cell>
          <cell r="R703">
            <v>0</v>
          </cell>
          <cell r="S703">
            <v>0.05</v>
          </cell>
          <cell r="T703">
            <v>817.95</v>
          </cell>
          <cell r="U703" t="str">
            <v>Tornillos TF</v>
          </cell>
        </row>
        <row r="704">
          <cell r="D704" t="str">
            <v>TOR3/16</v>
          </cell>
          <cell r="E704">
            <v>71203</v>
          </cell>
          <cell r="F704" t="str">
            <v>Installation and Packaging Materials</v>
          </cell>
          <cell r="G704">
            <v>6819</v>
          </cell>
          <cell r="H704" t="str">
            <v>Tornillo  3/16" con doble arandela, tuerca y guaza inoxidable / TORNILLO ACERO INOXIDABLE 3/16 X 1 CON TUERCA, GUAZA Y ARANDELA CABEZA HEXAGONAL</v>
          </cell>
          <cell r="I704" t="str">
            <v>pcs</v>
          </cell>
          <cell r="J704">
            <v>0</v>
          </cell>
          <cell r="K704" t="str">
            <v>IMPORTACION INDIRECTA</v>
          </cell>
          <cell r="L704" t="str">
            <v>TyP</v>
          </cell>
          <cell r="M704">
            <v>345</v>
          </cell>
          <cell r="N704">
            <v>0</v>
          </cell>
          <cell r="O704">
            <v>0</v>
          </cell>
          <cell r="P704">
            <v>0</v>
          </cell>
          <cell r="Q704" t="str">
            <v>COP</v>
          </cell>
          <cell r="R704">
            <v>0</v>
          </cell>
          <cell r="S704">
            <v>0.05</v>
          </cell>
          <cell r="T704">
            <v>362.25</v>
          </cell>
          <cell r="U704" t="str">
            <v>Tornillos TF</v>
          </cell>
        </row>
        <row r="705">
          <cell r="D705" t="str">
            <v>TOR4X25</v>
          </cell>
          <cell r="E705">
            <v>71203</v>
          </cell>
          <cell r="F705" t="str">
            <v>Installation and Packaging Materials</v>
          </cell>
          <cell r="G705">
            <v>6819</v>
          </cell>
          <cell r="H705" t="str">
            <v>Tornillo Milimetrico de 6 mm de diametro por 25 mm de largo  /  TORNILLO INOXIDABLE304-18.8 HEXAGONAL MM4X25</v>
          </cell>
          <cell r="I705" t="str">
            <v>pcs</v>
          </cell>
          <cell r="J705">
            <v>0</v>
          </cell>
          <cell r="K705" t="str">
            <v>IMPORTACION INDIRECTA</v>
          </cell>
          <cell r="L705" t="str">
            <v>TYP</v>
          </cell>
          <cell r="M705">
            <v>381</v>
          </cell>
          <cell r="N705">
            <v>0</v>
          </cell>
          <cell r="O705">
            <v>0</v>
          </cell>
          <cell r="P705">
            <v>0</v>
          </cell>
          <cell r="Q705" t="str">
            <v>COP</v>
          </cell>
          <cell r="R705">
            <v>0</v>
          </cell>
          <cell r="S705">
            <v>0.05</v>
          </cell>
          <cell r="T705">
            <v>400.05</v>
          </cell>
          <cell r="U705" t="str">
            <v>Tornillos M6X25</v>
          </cell>
        </row>
        <row r="706">
          <cell r="D706" t="str">
            <v>TOR8X30</v>
          </cell>
          <cell r="E706">
            <v>71203</v>
          </cell>
          <cell r="F706" t="str">
            <v>Installation and Packaging Materials</v>
          </cell>
          <cell r="G706">
            <v>6819</v>
          </cell>
          <cell r="H706" t="str">
            <v>Tornillo Milimetrico de 8 mm de diametro por 30 mm de largo /TORNILLO INOXIDABLE304-18.8 HEXAGONAL MM8X30</v>
          </cell>
          <cell r="I706" t="str">
            <v>pcs</v>
          </cell>
          <cell r="J706">
            <v>0</v>
          </cell>
          <cell r="K706" t="str">
            <v>IMPORTACION INDIRECTA</v>
          </cell>
          <cell r="L706" t="str">
            <v>TYP</v>
          </cell>
          <cell r="M706">
            <v>381</v>
          </cell>
          <cell r="N706">
            <v>0</v>
          </cell>
          <cell r="O706">
            <v>0</v>
          </cell>
          <cell r="P706">
            <v>0</v>
          </cell>
          <cell r="Q706" t="str">
            <v>COP</v>
          </cell>
          <cell r="R706">
            <v>0</v>
          </cell>
          <cell r="S706">
            <v>0.05</v>
          </cell>
          <cell r="T706">
            <v>400.05</v>
          </cell>
          <cell r="U706" t="str">
            <v>Tornillos M8X30</v>
          </cell>
        </row>
        <row r="707">
          <cell r="D707" t="str">
            <v>ARANDELA5/16</v>
          </cell>
          <cell r="E707">
            <v>71203</v>
          </cell>
          <cell r="F707" t="str">
            <v>Installation and Packaging Materials</v>
          </cell>
          <cell r="G707">
            <v>6819</v>
          </cell>
          <cell r="H707" t="str">
            <v xml:space="preserve">Washer M8 - Arandela acero galvanizado M8 / ARANDELA 5/16  PLANA INOXIDABLE 304 </v>
          </cell>
          <cell r="I707" t="str">
            <v>pcs</v>
          </cell>
          <cell r="J707">
            <v>0</v>
          </cell>
          <cell r="K707" t="str">
            <v>IMPORTACION INDIRECTA</v>
          </cell>
          <cell r="L707" t="str">
            <v>TYP</v>
          </cell>
          <cell r="M707">
            <v>95</v>
          </cell>
          <cell r="N707">
            <v>0</v>
          </cell>
          <cell r="O707">
            <v>0</v>
          </cell>
          <cell r="P707">
            <v>0</v>
          </cell>
          <cell r="Q707" t="str">
            <v>COP</v>
          </cell>
          <cell r="R707">
            <v>0</v>
          </cell>
          <cell r="S707">
            <v>0.05</v>
          </cell>
          <cell r="T707">
            <v>99.75</v>
          </cell>
          <cell r="U707" t="str">
            <v>CS73303.30</v>
          </cell>
        </row>
        <row r="708">
          <cell r="D708" t="str">
            <v>ARAN-Z-1/2</v>
          </cell>
          <cell r="E708">
            <v>71203</v>
          </cell>
          <cell r="F708" t="str">
            <v>Installation and Packaging Materials</v>
          </cell>
          <cell r="G708">
            <v>6819</v>
          </cell>
          <cell r="H708" t="str">
            <v xml:space="preserve">ARANDELA ZINCADA TORNILLO 1/2" </v>
          </cell>
          <cell r="I708" t="str">
            <v>und</v>
          </cell>
          <cell r="J708">
            <v>0</v>
          </cell>
          <cell r="K708" t="str">
            <v>NACIONAL CON TIEMPO DE FABRICACION</v>
          </cell>
          <cell r="L708" t="str">
            <v>PERALTA PERFILERIA</v>
          </cell>
          <cell r="M708">
            <v>400</v>
          </cell>
          <cell r="N708">
            <v>0</v>
          </cell>
          <cell r="O708">
            <v>0</v>
          </cell>
          <cell r="P708">
            <v>0</v>
          </cell>
          <cell r="Q708" t="str">
            <v>COP</v>
          </cell>
          <cell r="R708">
            <v>0</v>
          </cell>
          <cell r="S708">
            <v>0.05</v>
          </cell>
          <cell r="T708">
            <v>420</v>
          </cell>
          <cell r="U708" t="str">
            <v>ARAN-Z-1/2</v>
          </cell>
        </row>
        <row r="709">
          <cell r="D709" t="str">
            <v>AR-38-Z</v>
          </cell>
          <cell r="E709">
            <v>71203</v>
          </cell>
          <cell r="F709" t="str">
            <v>Installation and Packaging Materials</v>
          </cell>
          <cell r="G709">
            <v>6819</v>
          </cell>
          <cell r="H709" t="str">
            <v>ARANDELA ZINCADA TORNILLO 3/8"</v>
          </cell>
          <cell r="I709" t="str">
            <v>und</v>
          </cell>
          <cell r="J709">
            <v>0</v>
          </cell>
          <cell r="K709" t="str">
            <v>NACIONAL CON TIEMPO DE FABRICACION</v>
          </cell>
          <cell r="L709" t="str">
            <v>PERALTA PERFILERIA</v>
          </cell>
          <cell r="M709">
            <v>400</v>
          </cell>
          <cell r="N709">
            <v>0</v>
          </cell>
          <cell r="O709">
            <v>0</v>
          </cell>
          <cell r="P709">
            <v>0</v>
          </cell>
          <cell r="Q709" t="str">
            <v>COP</v>
          </cell>
          <cell r="R709">
            <v>0</v>
          </cell>
          <cell r="S709">
            <v>0.05</v>
          </cell>
          <cell r="T709">
            <v>420</v>
          </cell>
          <cell r="U709" t="str">
            <v>AR-Z-3/8</v>
          </cell>
        </row>
        <row r="710">
          <cell r="D710" t="str">
            <v>BOXER-0.5</v>
          </cell>
          <cell r="E710">
            <v>71203</v>
          </cell>
          <cell r="F710" t="str">
            <v>Installation and Packaging Materials</v>
          </cell>
          <cell r="G710">
            <v>6819</v>
          </cell>
          <cell r="H710" t="str">
            <v>BOXER X 1/2 BOTELLA</v>
          </cell>
          <cell r="I710" t="str">
            <v>und</v>
          </cell>
          <cell r="J710">
            <v>0</v>
          </cell>
          <cell r="K710" t="str">
            <v>NACIONAL</v>
          </cell>
          <cell r="L710" t="str">
            <v>FERRICENTRO</v>
          </cell>
          <cell r="M710">
            <v>8000</v>
          </cell>
          <cell r="N710">
            <v>0</v>
          </cell>
          <cell r="O710">
            <v>0</v>
          </cell>
          <cell r="P710">
            <v>0</v>
          </cell>
          <cell r="Q710" t="str">
            <v>COP</v>
          </cell>
          <cell r="R710">
            <v>0</v>
          </cell>
          <cell r="S710">
            <v>0.05</v>
          </cell>
          <cell r="T710">
            <v>8400</v>
          </cell>
          <cell r="U710" t="str">
            <v>BOXER-0.5</v>
          </cell>
        </row>
        <row r="711">
          <cell r="D711" t="str">
            <v>CH-HILT-Z-1/2</v>
          </cell>
          <cell r="E711">
            <v>71203</v>
          </cell>
          <cell r="F711" t="str">
            <v>Installation and Packaging Materials</v>
          </cell>
          <cell r="G711">
            <v>6819</v>
          </cell>
          <cell r="H711" t="str">
            <v>CHAZO ANCLAJE TIPO BALA HILTI 1/2" ZINCADO</v>
          </cell>
          <cell r="I711" t="str">
            <v>und</v>
          </cell>
          <cell r="J711">
            <v>0</v>
          </cell>
          <cell r="K711" t="str">
            <v>IMPORTACION INDIRECTA</v>
          </cell>
          <cell r="L711" t="str">
            <v>TYP</v>
          </cell>
          <cell r="M711">
            <v>450</v>
          </cell>
          <cell r="N711">
            <v>0</v>
          </cell>
          <cell r="O711">
            <v>0</v>
          </cell>
          <cell r="P711">
            <v>0</v>
          </cell>
          <cell r="Q711" t="str">
            <v>COP</v>
          </cell>
          <cell r="R711">
            <v>0</v>
          </cell>
          <cell r="S711">
            <v>0.05</v>
          </cell>
          <cell r="T711">
            <v>472.5</v>
          </cell>
          <cell r="U711" t="str">
            <v>CH-HILT-Z-1/2</v>
          </cell>
        </row>
        <row r="712">
          <cell r="D712" t="str">
            <v>CINTPL01</v>
          </cell>
          <cell r="E712">
            <v>71203</v>
          </cell>
          <cell r="F712" t="str">
            <v>Installation and Packaging Materials</v>
          </cell>
          <cell r="G712">
            <v>6819</v>
          </cell>
          <cell r="H712" t="str">
            <v>AISLANTE PLASTICO 60 mm X 1 MT S/M</v>
          </cell>
          <cell r="I712" t="str">
            <v>und</v>
          </cell>
          <cell r="J712">
            <v>0</v>
          </cell>
          <cell r="K712" t="str">
            <v>IMPORTACION INDIRECTA</v>
          </cell>
          <cell r="L712" t="str">
            <v>TYP</v>
          </cell>
          <cell r="M712">
            <v>10800</v>
          </cell>
          <cell r="N712">
            <v>0</v>
          </cell>
          <cell r="O712">
            <v>0</v>
          </cell>
          <cell r="P712">
            <v>0</v>
          </cell>
          <cell r="Q712" t="str">
            <v>COP</v>
          </cell>
          <cell r="R712">
            <v>0</v>
          </cell>
          <cell r="S712">
            <v>0.05</v>
          </cell>
          <cell r="T712">
            <v>11340</v>
          </cell>
          <cell r="U712" t="str">
            <v>CINTPL01</v>
          </cell>
        </row>
        <row r="713">
          <cell r="D713" t="str">
            <v>DADO-KAS</v>
          </cell>
          <cell r="E713">
            <v>71203</v>
          </cell>
          <cell r="F713" t="str">
            <v>Installation and Packaging Materials</v>
          </cell>
          <cell r="G713">
            <v>6819</v>
          </cell>
          <cell r="H713" t="str">
            <v>DADO ALUMINIO S/D</v>
          </cell>
          <cell r="I713" t="str">
            <v>und</v>
          </cell>
          <cell r="J713">
            <v>0</v>
          </cell>
          <cell r="K713" t="str">
            <v>NACIONAL CON TIEMPO DE FABRICACION</v>
          </cell>
          <cell r="L713" t="str">
            <v>FACOMALLAS</v>
          </cell>
          <cell r="M713">
            <v>38000</v>
          </cell>
          <cell r="N713">
            <v>0</v>
          </cell>
          <cell r="O713">
            <v>0</v>
          </cell>
          <cell r="P713">
            <v>0</v>
          </cell>
          <cell r="Q713" t="str">
            <v>COP</v>
          </cell>
          <cell r="R713">
            <v>0</v>
          </cell>
          <cell r="S713">
            <v>0.05</v>
          </cell>
          <cell r="T713">
            <v>39900</v>
          </cell>
          <cell r="U713" t="str">
            <v>DADO-KAS</v>
          </cell>
        </row>
        <row r="714">
          <cell r="D714" t="str">
            <v>PERF-AS-R-7/8-3</v>
          </cell>
          <cell r="E714">
            <v>71203</v>
          </cell>
          <cell r="F714" t="str">
            <v>Installation and Packaging Materials</v>
          </cell>
          <cell r="G714">
            <v>6819</v>
          </cell>
          <cell r="H714" t="str">
            <v>CANAL RANURADO 7/8" S/D</v>
          </cell>
          <cell r="I714" t="str">
            <v>und</v>
          </cell>
          <cell r="J714">
            <v>0</v>
          </cell>
          <cell r="K714" t="str">
            <v>NACIONAL CON TIEMPO DE FABRICACION</v>
          </cell>
          <cell r="L714" t="str">
            <v>FACOMALLAS</v>
          </cell>
          <cell r="M714">
            <v>42000</v>
          </cell>
          <cell r="N714">
            <v>0</v>
          </cell>
          <cell r="O714">
            <v>0</v>
          </cell>
          <cell r="P714">
            <v>0</v>
          </cell>
          <cell r="Q714" t="str">
            <v>COP</v>
          </cell>
          <cell r="R714">
            <v>0</v>
          </cell>
          <cell r="S714">
            <v>0.05</v>
          </cell>
          <cell r="T714">
            <v>44100</v>
          </cell>
          <cell r="U714" t="str">
            <v>PERF-AS-R-7/8-3</v>
          </cell>
        </row>
        <row r="715">
          <cell r="D715" t="str">
            <v>PERF-AS-R-3/4</v>
          </cell>
          <cell r="E715">
            <v>71203</v>
          </cell>
          <cell r="F715" t="str">
            <v>Installation and Packaging Materials</v>
          </cell>
          <cell r="G715">
            <v>6819</v>
          </cell>
          <cell r="H715" t="str">
            <v>CANAL RANURADO 1 1/2" X 3/4" S/D</v>
          </cell>
          <cell r="I715" t="str">
            <v>und</v>
          </cell>
          <cell r="J715">
            <v>0</v>
          </cell>
          <cell r="K715" t="str">
            <v>NACIONAL CON TIEMPO DE FABRICACION</v>
          </cell>
          <cell r="L715" t="str">
            <v>FACOMALLAS</v>
          </cell>
          <cell r="M715">
            <v>42000</v>
          </cell>
          <cell r="N715">
            <v>0</v>
          </cell>
          <cell r="O715">
            <v>0</v>
          </cell>
          <cell r="P715">
            <v>0</v>
          </cell>
          <cell r="Q715" t="str">
            <v>COP</v>
          </cell>
          <cell r="R715">
            <v>0</v>
          </cell>
          <cell r="S715">
            <v>0.05</v>
          </cell>
          <cell r="T715">
            <v>44100</v>
          </cell>
          <cell r="U715" t="str">
            <v>PERF-AS-R-7/8</v>
          </cell>
        </row>
        <row r="716">
          <cell r="D716" t="str">
            <v>PERF-C12-KAS</v>
          </cell>
          <cell r="E716">
            <v>71203</v>
          </cell>
          <cell r="F716" t="str">
            <v>Installation and Packaging Materials</v>
          </cell>
          <cell r="G716">
            <v>6819</v>
          </cell>
          <cell r="H716" t="str">
            <v>PERFIL EN C X 1.20 S/D</v>
          </cell>
          <cell r="I716" t="str">
            <v>und</v>
          </cell>
          <cell r="J716">
            <v>0</v>
          </cell>
          <cell r="K716" t="str">
            <v>NACIONAL CON TIEMPO DE FABRICACION</v>
          </cell>
          <cell r="L716" t="str">
            <v>FACOMALLAS</v>
          </cell>
          <cell r="M716">
            <v>162000</v>
          </cell>
          <cell r="N716">
            <v>0</v>
          </cell>
          <cell r="O716">
            <v>0</v>
          </cell>
          <cell r="P716">
            <v>0</v>
          </cell>
          <cell r="Q716" t="str">
            <v>COP</v>
          </cell>
          <cell r="R716">
            <v>0</v>
          </cell>
          <cell r="S716">
            <v>0.05</v>
          </cell>
          <cell r="T716">
            <v>170100</v>
          </cell>
          <cell r="U716" t="str">
            <v>PERF-C12-KAS</v>
          </cell>
        </row>
        <row r="717">
          <cell r="D717" t="str">
            <v>PERF-C15-KAS</v>
          </cell>
          <cell r="E717">
            <v>71203</v>
          </cell>
          <cell r="F717" t="str">
            <v>Installation and Packaging Materials</v>
          </cell>
          <cell r="G717">
            <v>6819</v>
          </cell>
          <cell r="H717" t="str">
            <v>PERFIL EN C X 1.50 S/D</v>
          </cell>
          <cell r="I717" t="str">
            <v>und</v>
          </cell>
          <cell r="J717">
            <v>0</v>
          </cell>
          <cell r="K717" t="str">
            <v>NACIONAL CON TIEMPO DE FABRICACION</v>
          </cell>
          <cell r="L717" t="str">
            <v>FACOMALLAS</v>
          </cell>
          <cell r="M717">
            <v>117000</v>
          </cell>
          <cell r="N717">
            <v>0</v>
          </cell>
          <cell r="O717">
            <v>0</v>
          </cell>
          <cell r="P717">
            <v>0</v>
          </cell>
          <cell r="Q717" t="str">
            <v>COP</v>
          </cell>
          <cell r="R717">
            <v>0</v>
          </cell>
          <cell r="S717">
            <v>0.05</v>
          </cell>
          <cell r="T717">
            <v>122850</v>
          </cell>
          <cell r="U717" t="str">
            <v>PERF-C15-KAS</v>
          </cell>
        </row>
        <row r="718">
          <cell r="D718" t="str">
            <v>TRZ-1/2X1HEX</v>
          </cell>
          <cell r="E718">
            <v>71203</v>
          </cell>
          <cell r="F718" t="str">
            <v>Installation and Packaging Materials</v>
          </cell>
          <cell r="G718">
            <v>6819</v>
          </cell>
          <cell r="H718" t="str">
            <v>TORNILLO ZINCADO 1/2 X 1" CABEZA HEXAGONAL</v>
          </cell>
          <cell r="I718" t="str">
            <v>und</v>
          </cell>
          <cell r="J718">
            <v>0</v>
          </cell>
          <cell r="K718" t="str">
            <v>IMPORTACION INDIRECTA</v>
          </cell>
          <cell r="L718" t="str">
            <v>TYP</v>
          </cell>
          <cell r="M718">
            <v>9000</v>
          </cell>
          <cell r="N718">
            <v>0</v>
          </cell>
          <cell r="O718">
            <v>0</v>
          </cell>
          <cell r="P718">
            <v>0</v>
          </cell>
          <cell r="Q718" t="str">
            <v>COP</v>
          </cell>
          <cell r="R718">
            <v>0</v>
          </cell>
          <cell r="S718">
            <v>0.05</v>
          </cell>
          <cell r="T718">
            <v>9450</v>
          </cell>
          <cell r="U718" t="str">
            <v>TRZ-1.5X1HEX</v>
          </cell>
        </row>
        <row r="719">
          <cell r="D719" t="str">
            <v>TRZ-3/8X1.5HEX</v>
          </cell>
          <cell r="E719">
            <v>71203</v>
          </cell>
          <cell r="F719" t="str">
            <v>Installation and Packaging Materials</v>
          </cell>
          <cell r="G719">
            <v>6819</v>
          </cell>
          <cell r="H719" t="str">
            <v>TORNILLO ZINCADO 3/8 X 1 1/2" CABEZA HEXAGONAL</v>
          </cell>
          <cell r="I719" t="str">
            <v>und</v>
          </cell>
          <cell r="J719">
            <v>0</v>
          </cell>
          <cell r="K719" t="str">
            <v>IMPORTACION INDIRECTA</v>
          </cell>
          <cell r="L719" t="str">
            <v>TYP</v>
          </cell>
          <cell r="M719">
            <v>9000</v>
          </cell>
          <cell r="N719">
            <v>0</v>
          </cell>
          <cell r="O719">
            <v>0</v>
          </cell>
          <cell r="P719">
            <v>0</v>
          </cell>
          <cell r="Q719" t="str">
            <v>COP</v>
          </cell>
          <cell r="R719">
            <v>0</v>
          </cell>
          <cell r="S719">
            <v>0.05</v>
          </cell>
          <cell r="T719">
            <v>9450</v>
          </cell>
          <cell r="U719" t="str">
            <v>TRZ-3/8X1.5HEX</v>
          </cell>
        </row>
        <row r="720">
          <cell r="D720" t="str">
            <v>TRZ-3/8X1HEX</v>
          </cell>
          <cell r="E720">
            <v>71203</v>
          </cell>
          <cell r="F720" t="str">
            <v>Installation and Packaging Materials</v>
          </cell>
          <cell r="G720">
            <v>6819</v>
          </cell>
          <cell r="H720" t="str">
            <v>TORNILLO ZINCADO 3/8 X 1" CABEZA HEXAGONAL</v>
          </cell>
          <cell r="I720" t="str">
            <v>und</v>
          </cell>
          <cell r="J720">
            <v>0</v>
          </cell>
          <cell r="K720" t="str">
            <v>IMPORTACION INDIRECTA</v>
          </cell>
          <cell r="L720" t="str">
            <v>TYP</v>
          </cell>
          <cell r="M720">
            <v>1000</v>
          </cell>
          <cell r="N720">
            <v>0</v>
          </cell>
          <cell r="O720">
            <v>0</v>
          </cell>
          <cell r="P720">
            <v>0</v>
          </cell>
          <cell r="Q720" t="str">
            <v>COP</v>
          </cell>
          <cell r="R720">
            <v>0</v>
          </cell>
          <cell r="S720">
            <v>0.05</v>
          </cell>
          <cell r="T720">
            <v>1050</v>
          </cell>
          <cell r="U720" t="str">
            <v>TRZ-3/8X1HEX</v>
          </cell>
        </row>
        <row r="721">
          <cell r="D721" t="str">
            <v>TRZ-3/8X2.5HEX</v>
          </cell>
          <cell r="E721">
            <v>71203</v>
          </cell>
          <cell r="F721" t="str">
            <v>Installation and Packaging Materials</v>
          </cell>
          <cell r="G721">
            <v>6819</v>
          </cell>
          <cell r="H721" t="str">
            <v>TORNILLO ZINCADO 3/8 X 1 1/2" CABEZA HEXAGONAL</v>
          </cell>
          <cell r="I721" t="str">
            <v>und</v>
          </cell>
          <cell r="J721">
            <v>0</v>
          </cell>
          <cell r="K721" t="str">
            <v>IMPORTACION INDIRECTA</v>
          </cell>
          <cell r="L721" t="str">
            <v>TYP</v>
          </cell>
          <cell r="M721">
            <v>1000</v>
          </cell>
          <cell r="N721">
            <v>0</v>
          </cell>
          <cell r="O721">
            <v>0</v>
          </cell>
          <cell r="P721">
            <v>0</v>
          </cell>
          <cell r="Q721" t="str">
            <v>COP</v>
          </cell>
          <cell r="R721">
            <v>0</v>
          </cell>
          <cell r="S721">
            <v>0.05</v>
          </cell>
          <cell r="T721">
            <v>1050</v>
          </cell>
          <cell r="U721" t="str">
            <v>TRZ-3/8X2.5HEX</v>
          </cell>
        </row>
        <row r="722">
          <cell r="D722" t="str">
            <v>TMR-38-Z.</v>
          </cell>
          <cell r="E722">
            <v>71203</v>
          </cell>
          <cell r="F722" t="str">
            <v>Installation and Packaging Materials</v>
          </cell>
          <cell r="G722">
            <v>6819</v>
          </cell>
          <cell r="H722" t="str">
            <v>TUERCA MORDAZA 3/8" RESORTADA ZINCADA</v>
          </cell>
          <cell r="I722" t="str">
            <v>und</v>
          </cell>
          <cell r="J722">
            <v>0</v>
          </cell>
          <cell r="K722" t="str">
            <v>NACIONAL CON TIEMPO DE FABRICACION</v>
          </cell>
          <cell r="L722" t="str">
            <v>PERALTA PERFILERIA</v>
          </cell>
          <cell r="M722">
            <v>2500</v>
          </cell>
          <cell r="N722">
            <v>0</v>
          </cell>
          <cell r="O722">
            <v>0</v>
          </cell>
          <cell r="P722">
            <v>0</v>
          </cell>
          <cell r="Q722" t="str">
            <v>COP</v>
          </cell>
          <cell r="R722">
            <v>0</v>
          </cell>
          <cell r="S722">
            <v>0.05</v>
          </cell>
          <cell r="T722">
            <v>2625</v>
          </cell>
          <cell r="U722" t="str">
            <v>TMR-38-Z.</v>
          </cell>
        </row>
        <row r="723">
          <cell r="D723" t="str">
            <v>TUER-Z-HEX-1/2</v>
          </cell>
          <cell r="E723">
            <v>71203</v>
          </cell>
          <cell r="F723" t="str">
            <v>Installation and Packaging Materials</v>
          </cell>
          <cell r="G723">
            <v>6819</v>
          </cell>
          <cell r="H723" t="str">
            <v>TUERCA HEX 1/2" ZINCADO</v>
          </cell>
          <cell r="I723" t="str">
            <v>und</v>
          </cell>
          <cell r="J723">
            <v>0</v>
          </cell>
          <cell r="K723" t="str">
            <v>IMPORTACION INDIRECTA</v>
          </cell>
          <cell r="L723" t="str">
            <v>TYP</v>
          </cell>
          <cell r="M723">
            <v>1020</v>
          </cell>
          <cell r="N723">
            <v>0</v>
          </cell>
          <cell r="O723">
            <v>0</v>
          </cell>
          <cell r="P723">
            <v>0</v>
          </cell>
          <cell r="Q723" t="str">
            <v>COP</v>
          </cell>
          <cell r="R723">
            <v>0</v>
          </cell>
          <cell r="S723">
            <v>0.05</v>
          </cell>
          <cell r="T723">
            <v>1071</v>
          </cell>
          <cell r="U723" t="str">
            <v>TUER-Z-HEX-1/2</v>
          </cell>
        </row>
        <row r="724">
          <cell r="D724" t="str">
            <v>VAR-RSC-1/2</v>
          </cell>
          <cell r="E724">
            <v>71203</v>
          </cell>
          <cell r="F724" t="str">
            <v>Installation and Packaging Materials</v>
          </cell>
          <cell r="G724">
            <v>6819</v>
          </cell>
          <cell r="H724" t="str">
            <v>VARILLA ROSCADA ROSCA ORDINARIA 1/2"</v>
          </cell>
          <cell r="I724" t="str">
            <v>und</v>
          </cell>
          <cell r="J724">
            <v>0</v>
          </cell>
          <cell r="K724" t="str">
            <v>NACIONAL CON TIEMPO DE FABRICACION</v>
          </cell>
          <cell r="L724" t="str">
            <v>FACOMALLAS</v>
          </cell>
          <cell r="M724">
            <v>18000</v>
          </cell>
          <cell r="N724">
            <v>0</v>
          </cell>
          <cell r="O724">
            <v>0</v>
          </cell>
          <cell r="P724">
            <v>0</v>
          </cell>
          <cell r="Q724" t="str">
            <v>COP</v>
          </cell>
          <cell r="R724">
            <v>0</v>
          </cell>
          <cell r="S724">
            <v>0.05</v>
          </cell>
          <cell r="T724">
            <v>18900</v>
          </cell>
          <cell r="U724" t="str">
            <v>VAR-RSC-1/2</v>
          </cell>
        </row>
        <row r="725">
          <cell r="D725" t="str">
            <v>VENT-KAS</v>
          </cell>
          <cell r="E725">
            <v>71203</v>
          </cell>
          <cell r="F725" t="str">
            <v>Installation and Packaging Materials</v>
          </cell>
          <cell r="G725">
            <v>6819</v>
          </cell>
          <cell r="H725" t="str">
            <v>SOPORTE DE VENTILACION S/D</v>
          </cell>
          <cell r="I725" t="str">
            <v>und</v>
          </cell>
          <cell r="J725">
            <v>0</v>
          </cell>
          <cell r="K725" t="str">
            <v>NACIONAL CON TIEMPO DE FABRICACION</v>
          </cell>
          <cell r="L725" t="str">
            <v>FACOMALLAS</v>
          </cell>
          <cell r="M725">
            <v>62000</v>
          </cell>
          <cell r="N725">
            <v>0</v>
          </cell>
          <cell r="O725">
            <v>0</v>
          </cell>
          <cell r="P725">
            <v>0</v>
          </cell>
          <cell r="Q725" t="str">
            <v>COP</v>
          </cell>
          <cell r="R725">
            <v>0</v>
          </cell>
          <cell r="S725">
            <v>0.05</v>
          </cell>
          <cell r="T725">
            <v>65100</v>
          </cell>
          <cell r="U725" t="str">
            <v>VENT-KAS</v>
          </cell>
        </row>
        <row r="726">
          <cell r="D726" t="str">
            <v>AMT8-B</v>
          </cell>
          <cell r="E726">
            <v>71203</v>
          </cell>
          <cell r="F726" t="str">
            <v>Installation and Packaging Materials</v>
          </cell>
          <cell r="G726">
            <v>6819</v>
          </cell>
          <cell r="H726" t="str">
            <v>AMARRE  8 INT X 100 UND BLANCO</v>
          </cell>
          <cell r="I726" t="str">
            <v>Paquete</v>
          </cell>
          <cell r="J726">
            <v>0</v>
          </cell>
          <cell r="K726" t="str">
            <v>NACIONAL</v>
          </cell>
          <cell r="L726" t="str">
            <v>ELEIN</v>
          </cell>
          <cell r="M726">
            <v>4400</v>
          </cell>
          <cell r="N726">
            <v>0</v>
          </cell>
          <cell r="O726">
            <v>0</v>
          </cell>
          <cell r="P726">
            <v>0</v>
          </cell>
          <cell r="Q726" t="str">
            <v>COP</v>
          </cell>
          <cell r="R726">
            <v>0</v>
          </cell>
          <cell r="S726">
            <v>0.05</v>
          </cell>
          <cell r="T726">
            <v>4620</v>
          </cell>
          <cell r="U726" t="str">
            <v>AMT8-B1</v>
          </cell>
        </row>
        <row r="727">
          <cell r="D727" t="str">
            <v>CHAZO-3/8P</v>
          </cell>
          <cell r="E727">
            <v>71203</v>
          </cell>
          <cell r="F727" t="str">
            <v>Installation and Packaging Materials</v>
          </cell>
          <cell r="G727">
            <v>6819</v>
          </cell>
          <cell r="H727" t="str">
            <v>CHAZO PLASTICO 3/8</v>
          </cell>
          <cell r="I727" t="str">
            <v>und</v>
          </cell>
          <cell r="J727">
            <v>0</v>
          </cell>
          <cell r="K727" t="str">
            <v>IMPORTACION INDIRECTA</v>
          </cell>
          <cell r="L727" t="str">
            <v>TYP</v>
          </cell>
          <cell r="M727">
            <v>95</v>
          </cell>
          <cell r="N727">
            <v>0</v>
          </cell>
          <cell r="O727">
            <v>0</v>
          </cell>
          <cell r="P727">
            <v>0</v>
          </cell>
          <cell r="Q727" t="str">
            <v>COP</v>
          </cell>
          <cell r="R727">
            <v>0</v>
          </cell>
          <cell r="S727">
            <v>0.05</v>
          </cell>
          <cell r="T727">
            <v>99.75</v>
          </cell>
          <cell r="U727" t="str">
            <v>CHAZO-3/8P</v>
          </cell>
        </row>
        <row r="728">
          <cell r="D728" t="str">
            <v>TOR6X1"</v>
          </cell>
          <cell r="E728">
            <v>71203</v>
          </cell>
          <cell r="F728" t="str">
            <v>Installation and Packaging Materials</v>
          </cell>
          <cell r="G728">
            <v>6819</v>
          </cell>
          <cell r="H728" t="str">
            <v>TORNILLO ACERO INOXIDABLE M6X1" A4 CON TUERCA, GUAZA Y ARANDELA CABEZA HEXAGONALA</v>
          </cell>
          <cell r="I728" t="str">
            <v>kit</v>
          </cell>
          <cell r="J728">
            <v>0</v>
          </cell>
          <cell r="K728" t="str">
            <v>IMPORTACION INDIRECTA</v>
          </cell>
          <cell r="L728" t="str">
            <v>TYP</v>
          </cell>
          <cell r="M728">
            <v>450</v>
          </cell>
          <cell r="N728">
            <v>0</v>
          </cell>
          <cell r="O728">
            <v>0</v>
          </cell>
          <cell r="P728">
            <v>0</v>
          </cell>
          <cell r="Q728" t="str">
            <v>COP</v>
          </cell>
          <cell r="R728">
            <v>0</v>
          </cell>
          <cell r="S728">
            <v>0.05</v>
          </cell>
          <cell r="T728">
            <v>472.5</v>
          </cell>
          <cell r="U728" t="str">
            <v>TOR6X1"</v>
          </cell>
        </row>
        <row r="729">
          <cell r="D729" t="str">
            <v>TSL-200-M</v>
          </cell>
          <cell r="E729">
            <v>71203</v>
          </cell>
          <cell r="F729" t="str">
            <v>Installation and Packaging Materials</v>
          </cell>
          <cell r="G729">
            <v>6819</v>
          </cell>
          <cell r="H729" t="str">
            <v>AMARRE PLASTICO  25 X 203MM NEGRO</v>
          </cell>
          <cell r="I729" t="str">
            <v>Paquete</v>
          </cell>
          <cell r="J729">
            <v>0</v>
          </cell>
          <cell r="K729" t="str">
            <v>NACIONAL</v>
          </cell>
          <cell r="L729" t="str">
            <v>FERRODISCOS</v>
          </cell>
          <cell r="M729">
            <v>5400</v>
          </cell>
          <cell r="N729">
            <v>0</v>
          </cell>
          <cell r="O729">
            <v>0</v>
          </cell>
          <cell r="P729">
            <v>0</v>
          </cell>
          <cell r="Q729" t="str">
            <v>COP</v>
          </cell>
          <cell r="R729">
            <v>0</v>
          </cell>
          <cell r="S729">
            <v>0.05</v>
          </cell>
          <cell r="T729">
            <v>5670</v>
          </cell>
          <cell r="U729" t="str">
            <v>TSL-200-M</v>
          </cell>
        </row>
        <row r="730">
          <cell r="D730" t="str">
            <v>TOR1/2X1 1/2</v>
          </cell>
          <cell r="E730">
            <v>71203</v>
          </cell>
          <cell r="F730" t="str">
            <v>Installation and Packaging Materials</v>
          </cell>
          <cell r="G730">
            <v>6819</v>
          </cell>
          <cell r="H730" t="str">
            <v>TORNILLO ACERO INOXIDABLE 1/2 X 1 1/2 CABEZA HEXAGONAL</v>
          </cell>
          <cell r="I730" t="str">
            <v>und</v>
          </cell>
          <cell r="J730">
            <v>0</v>
          </cell>
          <cell r="K730" t="str">
            <v>IMPORTACION INDIRECTA</v>
          </cell>
          <cell r="L730" t="str">
            <v>TYP</v>
          </cell>
          <cell r="M730">
            <v>1067</v>
          </cell>
          <cell r="N730">
            <v>0</v>
          </cell>
          <cell r="O730">
            <v>0</v>
          </cell>
          <cell r="P730">
            <v>0</v>
          </cell>
          <cell r="Q730" t="str">
            <v>COP</v>
          </cell>
          <cell r="R730">
            <v>0</v>
          </cell>
          <cell r="S730">
            <v>0.05</v>
          </cell>
          <cell r="T730">
            <v>1120.3499999999999</v>
          </cell>
          <cell r="U730" t="str">
            <v>TOR1/2X1 1/2</v>
          </cell>
        </row>
        <row r="731">
          <cell r="D731" t="str">
            <v>VTE-1238-Z</v>
          </cell>
          <cell r="E731">
            <v>71203</v>
          </cell>
          <cell r="F731" t="str">
            <v>Installation and Packaging Materials</v>
          </cell>
          <cell r="G731">
            <v>6819</v>
          </cell>
          <cell r="H731" t="str">
            <v>TORNILLO HEX. 1/2X1 1/2 ZINCADO</v>
          </cell>
          <cell r="I731" t="str">
            <v>und</v>
          </cell>
          <cell r="J731">
            <v>0</v>
          </cell>
          <cell r="K731" t="str">
            <v>IMPORTACION INDIRECTA</v>
          </cell>
          <cell r="L731" t="str">
            <v>TYP</v>
          </cell>
          <cell r="M731">
            <v>375</v>
          </cell>
          <cell r="N731">
            <v>0</v>
          </cell>
          <cell r="O731">
            <v>0</v>
          </cell>
          <cell r="P731">
            <v>0</v>
          </cell>
          <cell r="Q731" t="str">
            <v>COP</v>
          </cell>
          <cell r="R731">
            <v>0</v>
          </cell>
          <cell r="S731">
            <v>0.05</v>
          </cell>
          <cell r="T731">
            <v>393.75</v>
          </cell>
          <cell r="U731" t="str">
            <v>VTE-1238-Z</v>
          </cell>
        </row>
        <row r="732">
          <cell r="D732" t="str">
            <v>MATAFILO</v>
          </cell>
          <cell r="E732">
            <v>71203</v>
          </cell>
          <cell r="F732" t="str">
            <v>Installation and Packaging Materials</v>
          </cell>
          <cell r="G732">
            <v>6819</v>
          </cell>
          <cell r="H732" t="str">
            <v>METALICO CON VELA RECUBIERTO DE CAUCHO COLOR NEGRO PARA LAMINA DE 3.5MM</v>
          </cell>
          <cell r="I732" t="str">
            <v>mts</v>
          </cell>
          <cell r="J732">
            <v>0</v>
          </cell>
          <cell r="K732" t="str">
            <v>NACIONAL</v>
          </cell>
          <cell r="L732" t="str">
            <v>CAUHOS EL C</v>
          </cell>
          <cell r="M732">
            <v>4750</v>
          </cell>
          <cell r="N732">
            <v>0</v>
          </cell>
          <cell r="O732">
            <v>0</v>
          </cell>
          <cell r="P732">
            <v>0</v>
          </cell>
          <cell r="Q732" t="str">
            <v>COP</v>
          </cell>
          <cell r="R732">
            <v>0</v>
          </cell>
          <cell r="S732">
            <v>0.05</v>
          </cell>
          <cell r="T732">
            <v>4987.5</v>
          </cell>
          <cell r="U732" t="str">
            <v>MATAFILO</v>
          </cell>
        </row>
        <row r="733">
          <cell r="D733" t="str">
            <v>PE29</v>
          </cell>
          <cell r="E733">
            <v>71203</v>
          </cell>
          <cell r="F733" t="str">
            <v>Installation and Packaging Materials</v>
          </cell>
          <cell r="G733">
            <v>6819</v>
          </cell>
          <cell r="H733" t="str">
            <v>PRENSA ESTOPA DEXSON 29MM PLASTICA</v>
          </cell>
          <cell r="I733" t="str">
            <v>und</v>
          </cell>
          <cell r="J733">
            <v>0</v>
          </cell>
          <cell r="K733" t="str">
            <v>NACIONAL</v>
          </cell>
          <cell r="L733" t="str">
            <v>ELEIN</v>
          </cell>
          <cell r="M733">
            <v>2180</v>
          </cell>
          <cell r="N733">
            <v>0</v>
          </cell>
          <cell r="O733">
            <v>0</v>
          </cell>
          <cell r="P733">
            <v>0</v>
          </cell>
          <cell r="Q733" t="str">
            <v>COP</v>
          </cell>
          <cell r="R733">
            <v>0</v>
          </cell>
          <cell r="S733">
            <v>0.05</v>
          </cell>
          <cell r="T733">
            <v>2289</v>
          </cell>
          <cell r="U733" t="str">
            <v>PE29</v>
          </cell>
        </row>
        <row r="734">
          <cell r="D734" t="str">
            <v>TRINOX-1/2 X1 1/2HEX</v>
          </cell>
          <cell r="E734">
            <v>71203</v>
          </cell>
          <cell r="F734" t="str">
            <v>Installation and Packaging Materials</v>
          </cell>
          <cell r="G734">
            <v>6819</v>
          </cell>
          <cell r="H734" t="str">
            <v>TORNILLO ACERO INOX 1/2" X 1 1/2" CABEZA HEXAGONAL</v>
          </cell>
          <cell r="I734" t="str">
            <v>und</v>
          </cell>
          <cell r="J734">
            <v>0</v>
          </cell>
          <cell r="K734" t="str">
            <v>IMPORTACION INDIRECTA</v>
          </cell>
          <cell r="L734" t="str">
            <v>TYP</v>
          </cell>
          <cell r="M734">
            <v>1067</v>
          </cell>
          <cell r="N734">
            <v>0</v>
          </cell>
          <cell r="O734">
            <v>0</v>
          </cell>
          <cell r="P734">
            <v>0</v>
          </cell>
          <cell r="Q734" t="str">
            <v>COP</v>
          </cell>
          <cell r="R734">
            <v>0</v>
          </cell>
          <cell r="S734">
            <v>0.05</v>
          </cell>
          <cell r="T734">
            <v>1120.3499999999999</v>
          </cell>
          <cell r="U734" t="str">
            <v>TRINOX-1/2 X1 1/2HEX</v>
          </cell>
        </row>
        <row r="735">
          <cell r="D735" t="str">
            <v>TUER-HEX-1/2</v>
          </cell>
          <cell r="E735">
            <v>71203</v>
          </cell>
          <cell r="F735" t="str">
            <v>Installation and Packaging Materials</v>
          </cell>
          <cell r="G735">
            <v>6819</v>
          </cell>
          <cell r="H735" t="str">
            <v>TUERCA HEX 1/2" ACERO INOXIDABLE</v>
          </cell>
          <cell r="I735" t="str">
            <v>und</v>
          </cell>
          <cell r="J735">
            <v>0</v>
          </cell>
          <cell r="K735" t="str">
            <v>IMPORTACION INDIRECTA</v>
          </cell>
          <cell r="L735" t="str">
            <v>TYP</v>
          </cell>
          <cell r="M735">
            <v>395</v>
          </cell>
          <cell r="N735">
            <v>0</v>
          </cell>
          <cell r="O735">
            <v>0</v>
          </cell>
          <cell r="P735">
            <v>0</v>
          </cell>
          <cell r="Q735" t="str">
            <v>COP</v>
          </cell>
          <cell r="R735">
            <v>0</v>
          </cell>
          <cell r="S735">
            <v>0.05</v>
          </cell>
          <cell r="T735">
            <v>414.75</v>
          </cell>
          <cell r="U735" t="str">
            <v>TUER-HEX-1/2</v>
          </cell>
        </row>
        <row r="736">
          <cell r="D736" t="str">
            <v>WASA1/2</v>
          </cell>
          <cell r="E736">
            <v>71203</v>
          </cell>
          <cell r="F736" t="str">
            <v>Installation and Packaging Materials</v>
          </cell>
          <cell r="G736">
            <v>6819</v>
          </cell>
          <cell r="H736" t="str">
            <v>WASA  1/2  ACERO INOXIDBLE</v>
          </cell>
          <cell r="I736" t="str">
            <v>und</v>
          </cell>
          <cell r="J736">
            <v>0</v>
          </cell>
          <cell r="K736" t="str">
            <v>IMPORTACION INDIRECTA</v>
          </cell>
          <cell r="L736" t="str">
            <v>TYP</v>
          </cell>
          <cell r="M736">
            <v>170</v>
          </cell>
          <cell r="N736">
            <v>0</v>
          </cell>
          <cell r="O736">
            <v>0</v>
          </cell>
          <cell r="P736">
            <v>0</v>
          </cell>
          <cell r="Q736" t="str">
            <v>COP</v>
          </cell>
          <cell r="R736">
            <v>0</v>
          </cell>
          <cell r="S736">
            <v>0.05</v>
          </cell>
          <cell r="T736">
            <v>178.5</v>
          </cell>
          <cell r="U736" t="str">
            <v>WASA1/2</v>
          </cell>
        </row>
        <row r="737">
          <cell r="D737" t="str">
            <v>ARANDELA1/2-ACINOX</v>
          </cell>
          <cell r="E737">
            <v>71203</v>
          </cell>
          <cell r="F737" t="str">
            <v>Installation and Packaging Materials</v>
          </cell>
          <cell r="G737">
            <v>6819</v>
          </cell>
          <cell r="H737" t="str">
            <v>ARANDELA ACERO INOXIDABLE  TORNILLO 1/2"</v>
          </cell>
          <cell r="I737" t="str">
            <v>und</v>
          </cell>
          <cell r="J737">
            <v>0</v>
          </cell>
          <cell r="K737" t="str">
            <v>IMPORTACION INDIRECTA</v>
          </cell>
          <cell r="L737" t="str">
            <v>TYP</v>
          </cell>
          <cell r="M737">
            <v>198</v>
          </cell>
          <cell r="N737">
            <v>0</v>
          </cell>
          <cell r="O737">
            <v>0</v>
          </cell>
          <cell r="P737">
            <v>0</v>
          </cell>
          <cell r="Q737" t="str">
            <v>COP</v>
          </cell>
          <cell r="R737">
            <v>0</v>
          </cell>
          <cell r="S737">
            <v>0.05</v>
          </cell>
          <cell r="T737">
            <v>207.9</v>
          </cell>
          <cell r="U737" t="str">
            <v>ARANDELA1/2-ACINOX</v>
          </cell>
        </row>
        <row r="738">
          <cell r="D738" t="str">
            <v>CON-KS17</v>
          </cell>
          <cell r="E738">
            <v>71203</v>
          </cell>
          <cell r="F738" t="str">
            <v>Installation and Packaging Materials</v>
          </cell>
          <cell r="G738">
            <v>6819</v>
          </cell>
          <cell r="H738" t="str">
            <v>CONECTOR TIPO KS17 PARA CABLE No. 6</v>
          </cell>
          <cell r="I738" t="str">
            <v>und</v>
          </cell>
          <cell r="J738">
            <v>0</v>
          </cell>
          <cell r="K738" t="str">
            <v>NACIONAL</v>
          </cell>
          <cell r="L738" t="str">
            <v>ELEIN</v>
          </cell>
          <cell r="M738">
            <v>5000</v>
          </cell>
          <cell r="N738">
            <v>0</v>
          </cell>
          <cell r="O738">
            <v>0</v>
          </cell>
          <cell r="P738">
            <v>0</v>
          </cell>
          <cell r="Q738" t="str">
            <v>COP</v>
          </cell>
          <cell r="R738">
            <v>0</v>
          </cell>
          <cell r="S738">
            <v>0.05</v>
          </cell>
          <cell r="T738">
            <v>5250</v>
          </cell>
          <cell r="U738" t="str">
            <v>CON-KS17</v>
          </cell>
        </row>
        <row r="739">
          <cell r="D739" t="str">
            <v>TUER-HEX-4mm</v>
          </cell>
          <cell r="E739">
            <v>71203</v>
          </cell>
          <cell r="F739" t="str">
            <v>Installation and Packaging Materials</v>
          </cell>
          <cell r="G739">
            <v>6819</v>
          </cell>
          <cell r="H739" t="str">
            <v>TUERCA HEX 4MM  ACERO INOXIDABLE</v>
          </cell>
          <cell r="I739" t="str">
            <v>und</v>
          </cell>
          <cell r="J739">
            <v>0</v>
          </cell>
          <cell r="K739" t="str">
            <v>IMPORTACION INDIRECTA</v>
          </cell>
          <cell r="L739" t="str">
            <v>TYP</v>
          </cell>
          <cell r="M739">
            <v>48</v>
          </cell>
          <cell r="N739">
            <v>0</v>
          </cell>
          <cell r="O739">
            <v>0</v>
          </cell>
          <cell r="P739">
            <v>0</v>
          </cell>
          <cell r="Q739" t="str">
            <v>COP</v>
          </cell>
          <cell r="R739">
            <v>0</v>
          </cell>
          <cell r="S739">
            <v>0.05</v>
          </cell>
          <cell r="T739">
            <v>50.4</v>
          </cell>
          <cell r="U739" t="str">
            <v>TUER-HEX-4mm</v>
          </cell>
        </row>
        <row r="740">
          <cell r="D740" t="str">
            <v>ARANDELA-4MM</v>
          </cell>
          <cell r="E740">
            <v>71203</v>
          </cell>
          <cell r="F740" t="str">
            <v>Installation and Packaging Materials</v>
          </cell>
          <cell r="G740">
            <v>6819</v>
          </cell>
          <cell r="H740" t="str">
            <v>ARANDELA ACERO INOXIDABLE  TORNILLO 4MM</v>
          </cell>
          <cell r="I740" t="str">
            <v>und</v>
          </cell>
          <cell r="J740">
            <v>0</v>
          </cell>
          <cell r="K740" t="str">
            <v>IMPORTACION INDIRECTA</v>
          </cell>
          <cell r="L740" t="str">
            <v>TYP</v>
          </cell>
          <cell r="M740">
            <v>48</v>
          </cell>
          <cell r="N740">
            <v>0</v>
          </cell>
          <cell r="O740">
            <v>0</v>
          </cell>
          <cell r="P740">
            <v>0</v>
          </cell>
          <cell r="Q740" t="str">
            <v>COP</v>
          </cell>
          <cell r="R740">
            <v>0</v>
          </cell>
          <cell r="S740">
            <v>0.05</v>
          </cell>
          <cell r="T740">
            <v>50.4</v>
          </cell>
          <cell r="U740" t="str">
            <v>ARANDELA-4MM</v>
          </cell>
        </row>
        <row r="741">
          <cell r="D741" t="str">
            <v>WASA4MM</v>
          </cell>
          <cell r="E741">
            <v>71203</v>
          </cell>
          <cell r="F741" t="str">
            <v>Installation and Packaging Materials</v>
          </cell>
          <cell r="G741">
            <v>6819</v>
          </cell>
          <cell r="H741" t="str">
            <v>WASA  4MM  ACERO INOXIDBLE</v>
          </cell>
          <cell r="I741" t="str">
            <v>und</v>
          </cell>
          <cell r="J741">
            <v>0</v>
          </cell>
          <cell r="K741" t="str">
            <v>IMPORTACION INDIRECTA</v>
          </cell>
          <cell r="L741" t="str">
            <v>TYP</v>
          </cell>
          <cell r="M741">
            <v>48</v>
          </cell>
          <cell r="N741">
            <v>0</v>
          </cell>
          <cell r="O741">
            <v>0</v>
          </cell>
          <cell r="P741">
            <v>0</v>
          </cell>
          <cell r="Q741" t="str">
            <v>COP</v>
          </cell>
          <cell r="R741">
            <v>0</v>
          </cell>
          <cell r="S741">
            <v>0.05</v>
          </cell>
          <cell r="T741">
            <v>50.4</v>
          </cell>
          <cell r="U741" t="str">
            <v>WASA4MM</v>
          </cell>
        </row>
        <row r="742">
          <cell r="D742" t="str">
            <v>TOR5cm x 8mm</v>
          </cell>
          <cell r="E742">
            <v>71203</v>
          </cell>
          <cell r="F742" t="str">
            <v>Installation and Packaging Materials</v>
          </cell>
          <cell r="G742">
            <v>6819</v>
          </cell>
          <cell r="H742" t="str">
            <v>TORNILLO ROSCA 5CM X 8MM CON DOBLE ARANDELA, GUASA Y TUERCA</v>
          </cell>
          <cell r="I742" t="str">
            <v>und</v>
          </cell>
          <cell r="J742">
            <v>0</v>
          </cell>
          <cell r="K742" t="str">
            <v>IMPORTACION INDIRECTA</v>
          </cell>
          <cell r="L742" t="str">
            <v>TYP</v>
          </cell>
          <cell r="M742">
            <v>745</v>
          </cell>
          <cell r="N742">
            <v>0</v>
          </cell>
          <cell r="O742">
            <v>0</v>
          </cell>
          <cell r="P742">
            <v>0</v>
          </cell>
          <cell r="Q742" t="str">
            <v>COP</v>
          </cell>
          <cell r="R742">
            <v>0</v>
          </cell>
          <cell r="S742">
            <v>0.05</v>
          </cell>
          <cell r="T742">
            <v>782.25</v>
          </cell>
          <cell r="U742" t="str">
            <v>TOR5cm x 8mm</v>
          </cell>
        </row>
        <row r="743">
          <cell r="D743" t="str">
            <v>PE21</v>
          </cell>
          <cell r="E743">
            <v>71203</v>
          </cell>
          <cell r="F743" t="str">
            <v>Installation and Packaging Materials</v>
          </cell>
          <cell r="G743">
            <v>6819</v>
          </cell>
          <cell r="H743" t="str">
            <v>PRENSA ESTOPA DEXSON 3/4" 21MM PLASTICA</v>
          </cell>
          <cell r="I743" t="str">
            <v>und</v>
          </cell>
          <cell r="J743">
            <v>0</v>
          </cell>
          <cell r="K743" t="str">
            <v>NACIONAL</v>
          </cell>
          <cell r="L743" t="str">
            <v>ELEIN</v>
          </cell>
          <cell r="M743">
            <v>1339</v>
          </cell>
          <cell r="N743">
            <v>0</v>
          </cell>
          <cell r="O743">
            <v>0</v>
          </cell>
          <cell r="P743">
            <v>0</v>
          </cell>
          <cell r="Q743" t="str">
            <v>COP</v>
          </cell>
          <cell r="R743">
            <v>0</v>
          </cell>
          <cell r="S743">
            <v>0.05</v>
          </cell>
          <cell r="T743">
            <v>1405.95</v>
          </cell>
          <cell r="U743" t="str">
            <v>PE21</v>
          </cell>
        </row>
        <row r="744">
          <cell r="D744" t="str">
            <v>RCPI</v>
          </cell>
          <cell r="E744">
            <v>71203</v>
          </cell>
          <cell r="F744" t="str">
            <v>Installation and Packaging Materials</v>
          </cell>
          <cell r="G744">
            <v>6819</v>
          </cell>
          <cell r="H744" t="str">
            <v>RIEL CHANNEL PERFORADO ACERO INOXIDABLE</v>
          </cell>
          <cell r="I744" t="str">
            <v>und</v>
          </cell>
          <cell r="J744">
            <v>0</v>
          </cell>
          <cell r="K744" t="str">
            <v>NACIONAL</v>
          </cell>
          <cell r="L744" t="str">
            <v>ELEIN</v>
          </cell>
          <cell r="M744">
            <v>67500</v>
          </cell>
          <cell r="N744">
            <v>0</v>
          </cell>
          <cell r="O744">
            <v>0</v>
          </cell>
          <cell r="P744">
            <v>0</v>
          </cell>
          <cell r="Q744" t="str">
            <v>COP</v>
          </cell>
          <cell r="R744">
            <v>0</v>
          </cell>
          <cell r="S744">
            <v>0.05</v>
          </cell>
          <cell r="T744">
            <v>70875</v>
          </cell>
          <cell r="U744" t="str">
            <v>RCPI</v>
          </cell>
        </row>
        <row r="745">
          <cell r="D745" t="str">
            <v>CHZ-1/4</v>
          </cell>
          <cell r="E745">
            <v>71203</v>
          </cell>
          <cell r="F745" t="str">
            <v>Installation and Packaging Materials</v>
          </cell>
          <cell r="G745">
            <v>6819</v>
          </cell>
          <cell r="H745" t="str">
            <v>CHAZO PLÁSTICO 1/4 CON TORNILLO  INOXIDABLE</v>
          </cell>
          <cell r="I745" t="str">
            <v>und</v>
          </cell>
          <cell r="J745">
            <v>0</v>
          </cell>
          <cell r="K745" t="str">
            <v>NACIONAL</v>
          </cell>
          <cell r="L745" t="str">
            <v>FERROELECTRICOS 65</v>
          </cell>
          <cell r="M745">
            <v>200</v>
          </cell>
          <cell r="N745">
            <v>0</v>
          </cell>
          <cell r="O745">
            <v>0</v>
          </cell>
          <cell r="P745">
            <v>0</v>
          </cell>
          <cell r="Q745" t="str">
            <v>COP</v>
          </cell>
          <cell r="R745">
            <v>0</v>
          </cell>
          <cell r="S745">
            <v>0.05</v>
          </cell>
          <cell r="T745">
            <v>210</v>
          </cell>
          <cell r="U745" t="str">
            <v>CHZ-1/4</v>
          </cell>
        </row>
        <row r="746">
          <cell r="D746" t="str">
            <v>TRINOX-3/8X2.5HEX</v>
          </cell>
          <cell r="E746">
            <v>71203</v>
          </cell>
          <cell r="F746" t="str">
            <v>Installation and Packaging Materials</v>
          </cell>
          <cell r="G746">
            <v>6819</v>
          </cell>
          <cell r="H746" t="str">
            <v>TORNILLO ACERO INOX  3/8 X  2 1/2" CABEZA HEXAGONAL</v>
          </cell>
          <cell r="I746" t="str">
            <v>und</v>
          </cell>
          <cell r="J746">
            <v>0</v>
          </cell>
          <cell r="K746" t="str">
            <v>IMPORTACION INDIRECTA</v>
          </cell>
          <cell r="L746" t="str">
            <v>TYP</v>
          </cell>
          <cell r="M746">
            <v>841</v>
          </cell>
          <cell r="N746">
            <v>0</v>
          </cell>
          <cell r="O746">
            <v>0</v>
          </cell>
          <cell r="P746">
            <v>0</v>
          </cell>
          <cell r="Q746" t="str">
            <v>COP</v>
          </cell>
          <cell r="R746">
            <v>0</v>
          </cell>
          <cell r="S746">
            <v>0.05</v>
          </cell>
          <cell r="T746">
            <v>883.05</v>
          </cell>
          <cell r="U746" t="str">
            <v>TRINOX-3/8X2.5HEX</v>
          </cell>
        </row>
        <row r="747">
          <cell r="D747" t="str">
            <v>TOR TIRAFONDO3/8</v>
          </cell>
          <cell r="E747">
            <v>71203</v>
          </cell>
          <cell r="F747" t="str">
            <v>Installation and Packaging Materials</v>
          </cell>
          <cell r="G747">
            <v>6819</v>
          </cell>
          <cell r="H747" t="str">
            <v>TORNILLO TIRAFONDO ACERO INOXIDABLE 3/8 X 1 1/2</v>
          </cell>
          <cell r="I747" t="str">
            <v>und</v>
          </cell>
          <cell r="J747">
            <v>0</v>
          </cell>
          <cell r="K747" t="str">
            <v>IMPORTACION INDIRECTA</v>
          </cell>
          <cell r="L747" t="str">
            <v>TYP</v>
          </cell>
          <cell r="M747">
            <v>1625</v>
          </cell>
          <cell r="N747">
            <v>0</v>
          </cell>
          <cell r="O747">
            <v>0</v>
          </cell>
          <cell r="P747">
            <v>0</v>
          </cell>
          <cell r="Q747" t="str">
            <v>COP</v>
          </cell>
          <cell r="R747">
            <v>0</v>
          </cell>
          <cell r="S747">
            <v>0.05</v>
          </cell>
          <cell r="T747">
            <v>1706.25</v>
          </cell>
          <cell r="U747" t="str">
            <v>TOR TIRAFONDO3/8</v>
          </cell>
        </row>
        <row r="748">
          <cell r="D748" t="str">
            <v>TRINOX-3/8X1.5HEX</v>
          </cell>
          <cell r="E748">
            <v>71203</v>
          </cell>
          <cell r="F748" t="str">
            <v>Installation and Packaging Materials</v>
          </cell>
          <cell r="G748">
            <v>6819</v>
          </cell>
          <cell r="H748" t="str">
            <v>TORNILLO ACERO INOX  3/8 X 1 1/2" CABEZA HEXAGONAL</v>
          </cell>
          <cell r="I748" t="str">
            <v>und</v>
          </cell>
          <cell r="J748">
            <v>0</v>
          </cell>
          <cell r="K748" t="str">
            <v>IMPORTACION INDIRECTA</v>
          </cell>
          <cell r="L748" t="str">
            <v>ROMERO Y CIA</v>
          </cell>
          <cell r="M748">
            <v>950</v>
          </cell>
          <cell r="N748">
            <v>0</v>
          </cell>
          <cell r="O748">
            <v>0</v>
          </cell>
          <cell r="P748">
            <v>0</v>
          </cell>
          <cell r="Q748" t="str">
            <v>COP</v>
          </cell>
          <cell r="R748">
            <v>0</v>
          </cell>
          <cell r="S748">
            <v>0.05</v>
          </cell>
          <cell r="T748">
            <v>997.5</v>
          </cell>
          <cell r="U748" t="str">
            <v>TRINOX-3/8X1.5HEX</v>
          </cell>
        </row>
        <row r="749">
          <cell r="D749" t="str">
            <v>ARAN-INOX-3/8</v>
          </cell>
          <cell r="E749">
            <v>71203</v>
          </cell>
          <cell r="F749" t="str">
            <v>Installation and Packaging Materials</v>
          </cell>
          <cell r="G749">
            <v>6819</v>
          </cell>
          <cell r="H749" t="str">
            <v>ARANDELA ACERO INOX  PARA TORNILLO 3/8"</v>
          </cell>
          <cell r="I749" t="str">
            <v>und</v>
          </cell>
          <cell r="J749">
            <v>0</v>
          </cell>
          <cell r="K749" t="str">
            <v>IMPORTACION INDIRECTA</v>
          </cell>
          <cell r="L749" t="str">
            <v>TYP</v>
          </cell>
          <cell r="M749">
            <v>70</v>
          </cell>
          <cell r="N749">
            <v>0</v>
          </cell>
          <cell r="O749">
            <v>0</v>
          </cell>
          <cell r="P749">
            <v>0</v>
          </cell>
          <cell r="Q749" t="str">
            <v>COP</v>
          </cell>
          <cell r="R749">
            <v>0</v>
          </cell>
          <cell r="S749">
            <v>0.05</v>
          </cell>
          <cell r="T749">
            <v>73.5</v>
          </cell>
          <cell r="U749" t="str">
            <v>ARAN-INOX-3/8</v>
          </cell>
        </row>
        <row r="750">
          <cell r="D750" t="str">
            <v>WASA3/8</v>
          </cell>
          <cell r="E750">
            <v>71203</v>
          </cell>
          <cell r="F750" t="str">
            <v>Installation and Packaging Materials</v>
          </cell>
          <cell r="G750">
            <v>6819</v>
          </cell>
          <cell r="H750" t="str">
            <v>WASA  3/8  ACERO INOXIDBLE</v>
          </cell>
          <cell r="I750" t="str">
            <v>und</v>
          </cell>
          <cell r="J750">
            <v>0</v>
          </cell>
          <cell r="K750" t="str">
            <v>IMPORTACION INDIRECTA</v>
          </cell>
          <cell r="L750" t="str">
            <v>TYP</v>
          </cell>
          <cell r="M750">
            <v>82</v>
          </cell>
          <cell r="N750">
            <v>0</v>
          </cell>
          <cell r="O750">
            <v>0</v>
          </cell>
          <cell r="P750">
            <v>0</v>
          </cell>
          <cell r="Q750" t="str">
            <v>COP</v>
          </cell>
          <cell r="R750">
            <v>0</v>
          </cell>
          <cell r="S750">
            <v>0.05</v>
          </cell>
          <cell r="T750">
            <v>86.1</v>
          </cell>
          <cell r="U750" t="str">
            <v>WASA3/8</v>
          </cell>
        </row>
        <row r="751">
          <cell r="D751" t="str">
            <v>TUER-HEX-3/8</v>
          </cell>
          <cell r="E751">
            <v>71203</v>
          </cell>
          <cell r="F751" t="str">
            <v>Installation and Packaging Materials</v>
          </cell>
          <cell r="G751">
            <v>6819</v>
          </cell>
          <cell r="H751" t="str">
            <v>TUERCA HEX 3/8" ACERO INOXIDABLE</v>
          </cell>
          <cell r="I751" t="str">
            <v>und</v>
          </cell>
          <cell r="J751">
            <v>0</v>
          </cell>
          <cell r="K751" t="str">
            <v>IMPORTACION INDIRECTA</v>
          </cell>
          <cell r="L751" t="str">
            <v>TYP</v>
          </cell>
          <cell r="M751">
            <v>165</v>
          </cell>
          <cell r="N751">
            <v>0</v>
          </cell>
          <cell r="O751">
            <v>0</v>
          </cell>
          <cell r="P751">
            <v>0</v>
          </cell>
          <cell r="Q751" t="str">
            <v>COP</v>
          </cell>
          <cell r="R751">
            <v>0</v>
          </cell>
          <cell r="S751">
            <v>0.05</v>
          </cell>
          <cell r="T751">
            <v>173.25</v>
          </cell>
          <cell r="U751" t="str">
            <v>TUER-HEX-3/8</v>
          </cell>
        </row>
        <row r="752">
          <cell r="D752" t="str">
            <v>ARANDELA1/4</v>
          </cell>
          <cell r="E752">
            <v>71203</v>
          </cell>
          <cell r="F752" t="str">
            <v>Installation and Packaging Materials</v>
          </cell>
          <cell r="G752">
            <v>6819</v>
          </cell>
          <cell r="H752" t="str">
            <v>ARANDELA ACERO INOXIDABLE TORNILLO 1/4"</v>
          </cell>
          <cell r="I752" t="str">
            <v>und</v>
          </cell>
          <cell r="J752">
            <v>0</v>
          </cell>
          <cell r="K752" t="str">
            <v>IMPORTACION INDIRECTA</v>
          </cell>
          <cell r="L752" t="str">
            <v>TYP</v>
          </cell>
          <cell r="M752">
            <v>48</v>
          </cell>
          <cell r="N752">
            <v>0</v>
          </cell>
          <cell r="O752">
            <v>0</v>
          </cell>
          <cell r="P752">
            <v>0</v>
          </cell>
          <cell r="Q752" t="str">
            <v>COP</v>
          </cell>
          <cell r="R752">
            <v>0</v>
          </cell>
          <cell r="S752">
            <v>0.05</v>
          </cell>
          <cell r="T752">
            <v>50.4</v>
          </cell>
          <cell r="U752" t="str">
            <v>ARANDELA1/4</v>
          </cell>
        </row>
        <row r="753">
          <cell r="D753" t="str">
            <v>P3X15-14</v>
          </cell>
          <cell r="E753">
            <v>71203</v>
          </cell>
          <cell r="F753" t="str">
            <v>Installation and Packaging Materials</v>
          </cell>
          <cell r="G753">
            <v>6819</v>
          </cell>
          <cell r="H753" t="str">
            <v>PLATINA METALICA  3" X 15CM CALIBRE 14</v>
          </cell>
          <cell r="I753" t="str">
            <v>und</v>
          </cell>
          <cell r="J753">
            <v>0</v>
          </cell>
          <cell r="K753" t="str">
            <v>NACIONAL CON TIEMPO DE FABRICACION</v>
          </cell>
          <cell r="L753" t="str">
            <v>FACOMALLAS</v>
          </cell>
          <cell r="M753">
            <v>7500</v>
          </cell>
          <cell r="N753">
            <v>0</v>
          </cell>
          <cell r="O753">
            <v>0</v>
          </cell>
          <cell r="P753">
            <v>0</v>
          </cell>
          <cell r="Q753" t="str">
            <v>COP</v>
          </cell>
          <cell r="R753">
            <v>0</v>
          </cell>
          <cell r="S753">
            <v>0.05</v>
          </cell>
          <cell r="T753">
            <v>7875</v>
          </cell>
          <cell r="U753" t="str">
            <v>P3X15-14</v>
          </cell>
        </row>
        <row r="754">
          <cell r="D754" t="str">
            <v>P3X15-16</v>
          </cell>
          <cell r="E754">
            <v>71203</v>
          </cell>
          <cell r="F754" t="str">
            <v>Installation and Packaging Materials</v>
          </cell>
          <cell r="G754">
            <v>6819</v>
          </cell>
          <cell r="H754" t="str">
            <v>PLATINA METALICA  3" X 15CM CALIBRE 16</v>
          </cell>
          <cell r="I754" t="str">
            <v>und</v>
          </cell>
          <cell r="J754">
            <v>0</v>
          </cell>
          <cell r="K754" t="str">
            <v>NACIONAL CON TIEMPO DE FABRICACION</v>
          </cell>
          <cell r="L754" t="str">
            <v>FACOMALLAS</v>
          </cell>
          <cell r="M754">
            <v>7500</v>
          </cell>
          <cell r="N754">
            <v>0</v>
          </cell>
          <cell r="O754">
            <v>0</v>
          </cell>
          <cell r="P754">
            <v>0</v>
          </cell>
          <cell r="Q754" t="str">
            <v>COP</v>
          </cell>
          <cell r="R754">
            <v>0</v>
          </cell>
          <cell r="S754">
            <v>0.05</v>
          </cell>
          <cell r="T754">
            <v>7875</v>
          </cell>
          <cell r="U754" t="str">
            <v>P3X15-16</v>
          </cell>
        </row>
        <row r="755">
          <cell r="D755" t="str">
            <v>P3X15-1/8"</v>
          </cell>
          <cell r="E755">
            <v>71203</v>
          </cell>
          <cell r="F755" t="str">
            <v>Installation and Packaging Materials</v>
          </cell>
          <cell r="G755">
            <v>6819</v>
          </cell>
          <cell r="H755" t="str">
            <v>PLATINA METALICA  3" X 15CM CALIBRE 1/8"</v>
          </cell>
          <cell r="I755" t="str">
            <v>und</v>
          </cell>
          <cell r="J755">
            <v>0</v>
          </cell>
          <cell r="K755" t="str">
            <v>NACIONAL CON TIEMPO DE FABRICACION</v>
          </cell>
          <cell r="L755" t="str">
            <v>FACOMALLAS</v>
          </cell>
          <cell r="M755">
            <v>10463</v>
          </cell>
          <cell r="N755">
            <v>0</v>
          </cell>
          <cell r="O755">
            <v>0</v>
          </cell>
          <cell r="P755">
            <v>0</v>
          </cell>
          <cell r="Q755" t="str">
            <v>COP</v>
          </cell>
          <cell r="R755">
            <v>0</v>
          </cell>
          <cell r="S755">
            <v>0.05</v>
          </cell>
          <cell r="T755">
            <v>10986.15</v>
          </cell>
          <cell r="U755" t="str">
            <v>P3X15-1/8"</v>
          </cell>
        </row>
        <row r="756">
          <cell r="D756" t="str">
            <v>PLM1M-C-1</v>
          </cell>
          <cell r="E756">
            <v>71203</v>
          </cell>
          <cell r="F756" t="str">
            <v>Installation and Packaging Materials</v>
          </cell>
          <cell r="G756">
            <v>6819</v>
          </cell>
          <cell r="H756" t="str">
            <v>AMARRE INDENTIFICADOR 4NYLON PANDUIT POR UNIDAD</v>
          </cell>
          <cell r="I756" t="str">
            <v>und</v>
          </cell>
          <cell r="J756">
            <v>0</v>
          </cell>
          <cell r="K756" t="str">
            <v>IMPORTACION INDIRECTA</v>
          </cell>
          <cell r="L756" t="str">
            <v>MEM</v>
          </cell>
          <cell r="M756">
            <v>129.37</v>
          </cell>
          <cell r="N756">
            <v>0</v>
          </cell>
          <cell r="O756">
            <v>0</v>
          </cell>
          <cell r="P756">
            <v>0</v>
          </cell>
          <cell r="Q756" t="str">
            <v>COP</v>
          </cell>
          <cell r="R756">
            <v>0</v>
          </cell>
          <cell r="S756">
            <v>0.05</v>
          </cell>
          <cell r="T756">
            <v>135.84</v>
          </cell>
          <cell r="U756" t="str">
            <v>PLM1M-C-1</v>
          </cell>
        </row>
        <row r="757">
          <cell r="D757" t="str">
            <v>ABRAZADERA-1 1/2</v>
          </cell>
          <cell r="E757">
            <v>71203</v>
          </cell>
          <cell r="F757" t="str">
            <v>Installation and Packaging Materials</v>
          </cell>
          <cell r="G757">
            <v>6819</v>
          </cell>
          <cell r="H757" t="str">
            <v>ABRAZADERA METALICA DE 1 1/2"</v>
          </cell>
          <cell r="I757" t="str">
            <v>und</v>
          </cell>
          <cell r="J757">
            <v>0</v>
          </cell>
          <cell r="K757" t="str">
            <v>NACIONAL</v>
          </cell>
          <cell r="L757" t="str">
            <v>ELEIN</v>
          </cell>
          <cell r="M757">
            <v>2476</v>
          </cell>
          <cell r="N757">
            <v>0</v>
          </cell>
          <cell r="O757">
            <v>0</v>
          </cell>
          <cell r="P757">
            <v>0</v>
          </cell>
          <cell r="Q757" t="str">
            <v>COP</v>
          </cell>
          <cell r="R757">
            <v>0</v>
          </cell>
          <cell r="S757">
            <v>0.05</v>
          </cell>
          <cell r="T757">
            <v>2599.8000000000002</v>
          </cell>
          <cell r="U757" t="str">
            <v>ABRAZADERA-1 1/2</v>
          </cell>
        </row>
        <row r="758">
          <cell r="D758" t="str">
            <v>TOR M-8X25</v>
          </cell>
          <cell r="E758">
            <v>71203</v>
          </cell>
          <cell r="F758" t="str">
            <v>Installation and Packaging Materials</v>
          </cell>
          <cell r="G758">
            <v>6819</v>
          </cell>
          <cell r="H758" t="str">
            <v>TORNILLO HEXAGONAL M-8X25  PASO 1.25 ACERO INOX 304 CON WASA, TUERCA Y DOBLE ARANDELA</v>
          </cell>
          <cell r="I758" t="str">
            <v>und</v>
          </cell>
          <cell r="J758">
            <v>0</v>
          </cell>
          <cell r="K758" t="str">
            <v>IMPORTACION INDIRECTA</v>
          </cell>
          <cell r="L758" t="str">
            <v>TYP</v>
          </cell>
          <cell r="M758">
            <v>909</v>
          </cell>
          <cell r="N758">
            <v>0</v>
          </cell>
          <cell r="O758">
            <v>0</v>
          </cell>
          <cell r="P758">
            <v>0</v>
          </cell>
          <cell r="Q758" t="str">
            <v>COP</v>
          </cell>
          <cell r="R758">
            <v>0</v>
          </cell>
          <cell r="S758">
            <v>0.05</v>
          </cell>
          <cell r="T758">
            <v>954.45</v>
          </cell>
          <cell r="U758" t="str">
            <v>TOR M-8X25</v>
          </cell>
        </row>
        <row r="759">
          <cell r="D759" t="str">
            <v>PLT-INOX-14</v>
          </cell>
          <cell r="E759">
            <v>71203</v>
          </cell>
          <cell r="F759" t="str">
            <v>Installation and Packaging Materials</v>
          </cell>
          <cell r="G759">
            <v>6819</v>
          </cell>
          <cell r="H759" t="str">
            <v>PLATINA ESPECIAL ACERO INOXIDABLE 304 SATINADO CALIBRE 14</v>
          </cell>
          <cell r="I759" t="str">
            <v>und</v>
          </cell>
          <cell r="J759">
            <v>0</v>
          </cell>
          <cell r="K759" t="str">
            <v>NACIONAL CON TIEMPO DE FABRICACION</v>
          </cell>
          <cell r="L759" t="str">
            <v>FACOMALLAS</v>
          </cell>
          <cell r="M759">
            <v>13524</v>
          </cell>
          <cell r="N759">
            <v>0</v>
          </cell>
          <cell r="O759">
            <v>0</v>
          </cell>
          <cell r="P759">
            <v>0</v>
          </cell>
          <cell r="Q759" t="str">
            <v>COP</v>
          </cell>
          <cell r="R759">
            <v>0</v>
          </cell>
          <cell r="S759">
            <v>0.05</v>
          </cell>
          <cell r="T759">
            <v>14200.2</v>
          </cell>
          <cell r="U759" t="str">
            <v>PLT-INOX-14</v>
          </cell>
        </row>
        <row r="760">
          <cell r="D760" t="str">
            <v>PLATINA DE AMARRE</v>
          </cell>
          <cell r="E760">
            <v>71203</v>
          </cell>
          <cell r="F760" t="str">
            <v>Installation and Packaging Materials</v>
          </cell>
          <cell r="G760">
            <v>6819</v>
          </cell>
          <cell r="H760" t="str">
            <v>PLATINA COLD ROLLED CR 56X32X2.5 CM PARA AMARRE</v>
          </cell>
          <cell r="I760" t="str">
            <v>und</v>
          </cell>
          <cell r="J760">
            <v>0</v>
          </cell>
          <cell r="K760" t="str">
            <v>NACIONAL CON TIEMPO DE FABRICACION</v>
          </cell>
          <cell r="L760" t="str">
            <v>FACOMALLAS</v>
          </cell>
          <cell r="M760">
            <v>17800</v>
          </cell>
          <cell r="N760">
            <v>0</v>
          </cell>
          <cell r="O760">
            <v>0</v>
          </cell>
          <cell r="P760">
            <v>0</v>
          </cell>
          <cell r="Q760" t="str">
            <v>COP</v>
          </cell>
          <cell r="R760">
            <v>0</v>
          </cell>
          <cell r="S760">
            <v>0.05</v>
          </cell>
          <cell r="T760">
            <v>18690</v>
          </cell>
          <cell r="U760" t="str">
            <v>PLATINA DE AMARRE</v>
          </cell>
        </row>
        <row r="761">
          <cell r="D761" t="str">
            <v>VAR-RSC-3/8</v>
          </cell>
          <cell r="E761">
            <v>71203</v>
          </cell>
          <cell r="F761" t="str">
            <v>Installation and Packaging Materials</v>
          </cell>
          <cell r="G761">
            <v>6819</v>
          </cell>
          <cell r="H761" t="str">
            <v>VARILLA ROSCADA ROSCA 3/8" 1 MT ZINCADA</v>
          </cell>
          <cell r="I761" t="str">
            <v>und</v>
          </cell>
          <cell r="J761">
            <v>0</v>
          </cell>
          <cell r="K761" t="str">
            <v>NACIONAL CON TIEMPO DE FABRICACION</v>
          </cell>
          <cell r="L761" t="str">
            <v>FACOMALLAS</v>
          </cell>
          <cell r="M761">
            <v>14400</v>
          </cell>
          <cell r="N761">
            <v>0</v>
          </cell>
          <cell r="O761">
            <v>0</v>
          </cell>
          <cell r="P761">
            <v>0</v>
          </cell>
          <cell r="Q761" t="str">
            <v>COP</v>
          </cell>
          <cell r="R761">
            <v>0</v>
          </cell>
          <cell r="S761">
            <v>0.05</v>
          </cell>
          <cell r="T761">
            <v>15120</v>
          </cell>
          <cell r="U761" t="str">
            <v>VAR-RSC-3/8</v>
          </cell>
        </row>
        <row r="762">
          <cell r="D762" t="str">
            <v>P192 X 4CM-3/16"</v>
          </cell>
          <cell r="E762">
            <v>71203</v>
          </cell>
          <cell r="F762" t="str">
            <v>Installation and Packaging Materials</v>
          </cell>
          <cell r="G762">
            <v>6819</v>
          </cell>
          <cell r="H762" t="str">
            <v>PLATINA HR CON PINTURA ELECTROSTATICA GRIS RATON 192 X 4CM CALIBRE 3/16"</v>
          </cell>
          <cell r="I762" t="str">
            <v>und</v>
          </cell>
          <cell r="J762">
            <v>0</v>
          </cell>
          <cell r="K762" t="str">
            <v>NACIONAL CON TIEMPO DE FABRICACION</v>
          </cell>
          <cell r="L762" t="str">
            <v>TEINDER</v>
          </cell>
          <cell r="M762">
            <v>42000</v>
          </cell>
          <cell r="N762">
            <v>0</v>
          </cell>
          <cell r="O762">
            <v>0</v>
          </cell>
          <cell r="P762">
            <v>0</v>
          </cell>
          <cell r="Q762" t="str">
            <v>COP</v>
          </cell>
          <cell r="R762">
            <v>0</v>
          </cell>
          <cell r="S762">
            <v>0.05</v>
          </cell>
          <cell r="T762">
            <v>44100</v>
          </cell>
          <cell r="U762" t="str">
            <v>P192 X 4CM-3/16"</v>
          </cell>
        </row>
        <row r="763">
          <cell r="D763" t="str">
            <v>TOR8X20</v>
          </cell>
          <cell r="E763">
            <v>71203</v>
          </cell>
          <cell r="F763" t="str">
            <v>Installation and Packaging Materials</v>
          </cell>
          <cell r="G763">
            <v>6819</v>
          </cell>
          <cell r="H763" t="str">
            <v>TORNILLO INOXIDABLE HEXAGONAL MM8X20</v>
          </cell>
          <cell r="I763" t="str">
            <v>und</v>
          </cell>
          <cell r="J763">
            <v>0</v>
          </cell>
          <cell r="K763" t="str">
            <v>IMPORTACION INDIRECTA</v>
          </cell>
          <cell r="L763" t="str">
            <v>MUNDIAL DE TORNILLOS S.A</v>
          </cell>
          <cell r="M763">
            <v>342.86</v>
          </cell>
          <cell r="N763">
            <v>0</v>
          </cell>
          <cell r="O763">
            <v>0</v>
          </cell>
          <cell r="P763">
            <v>0</v>
          </cell>
          <cell r="Q763" t="str">
            <v>COP</v>
          </cell>
          <cell r="R763">
            <v>0</v>
          </cell>
          <cell r="S763">
            <v>0.05</v>
          </cell>
          <cell r="T763">
            <v>360</v>
          </cell>
          <cell r="U763" t="str">
            <v>TOR8X20</v>
          </cell>
        </row>
        <row r="764">
          <cell r="H764" t="str">
            <v>MARKING MATERIAL</v>
          </cell>
          <cell r="I764">
            <v>0</v>
          </cell>
          <cell r="J764">
            <v>0</v>
          </cell>
          <cell r="K764">
            <v>0</v>
          </cell>
          <cell r="L764">
            <v>0</v>
          </cell>
          <cell r="M764">
            <v>0</v>
          </cell>
          <cell r="N764">
            <v>0</v>
          </cell>
          <cell r="O764">
            <v>0</v>
          </cell>
          <cell r="P764">
            <v>0</v>
          </cell>
          <cell r="Q764">
            <v>0</v>
          </cell>
          <cell r="R764">
            <v>0</v>
          </cell>
          <cell r="S764">
            <v>0</v>
          </cell>
          <cell r="T764">
            <v>0</v>
          </cell>
          <cell r="U764">
            <v>0</v>
          </cell>
        </row>
        <row r="765">
          <cell r="D765" t="str">
            <v>KIT-3G TELEFONICA</v>
          </cell>
          <cell r="E765">
            <v>71203</v>
          </cell>
          <cell r="F765" t="str">
            <v>Installation and Packaging Materials</v>
          </cell>
          <cell r="G765">
            <v>6819</v>
          </cell>
          <cell r="H765" t="str">
            <v xml:space="preserve"> Label set for NodoB sites TEM 3G / KIT MARQUILLAS CON AMARRES PARA 3G-INCLUYE AMARRE 4"</v>
          </cell>
          <cell r="I765" t="str">
            <v>kit</v>
          </cell>
          <cell r="J765">
            <v>0</v>
          </cell>
          <cell r="K765" t="str">
            <v>MICROLINK CON MATERIA PRIMA IMPORTADA</v>
          </cell>
          <cell r="L765" t="str">
            <v>MICROLINK</v>
          </cell>
          <cell r="M765">
            <v>129150</v>
          </cell>
          <cell r="N765">
            <v>0</v>
          </cell>
          <cell r="O765">
            <v>0</v>
          </cell>
          <cell r="P765">
            <v>0</v>
          </cell>
          <cell r="Q765" t="str">
            <v>COP</v>
          </cell>
          <cell r="R765">
            <v>0</v>
          </cell>
          <cell r="S765">
            <v>0</v>
          </cell>
          <cell r="T765">
            <v>129150</v>
          </cell>
          <cell r="U765" t="str">
            <v>CS73331.TEM3G</v>
          </cell>
        </row>
        <row r="766">
          <cell r="D766" t="str">
            <v>KIT-3G-2SEC-2MILLI</v>
          </cell>
          <cell r="E766">
            <v>71203</v>
          </cell>
          <cell r="F766" t="str">
            <v>Installation and Packaging Materials</v>
          </cell>
          <cell r="G766">
            <v>6819</v>
          </cell>
          <cell r="H766" t="str">
            <v>KIT MARQUILLAS 3G MILLICOM, 72 MARQUILLAS ,200 AMARRE T4 N</v>
          </cell>
          <cell r="I766" t="str">
            <v>kit</v>
          </cell>
          <cell r="J766">
            <v>0</v>
          </cell>
          <cell r="K766" t="str">
            <v>MICROLINK CON MATERIA PRIMA IMPORTADA</v>
          </cell>
          <cell r="L766" t="str">
            <v>MICROLINK</v>
          </cell>
          <cell r="M766">
            <v>84118</v>
          </cell>
          <cell r="N766">
            <v>0</v>
          </cell>
          <cell r="O766">
            <v>0</v>
          </cell>
          <cell r="P766">
            <v>0</v>
          </cell>
          <cell r="Q766" t="str">
            <v>COP</v>
          </cell>
          <cell r="R766">
            <v>0</v>
          </cell>
          <cell r="S766">
            <v>0</v>
          </cell>
          <cell r="T766">
            <v>84118</v>
          </cell>
          <cell r="U766" t="str">
            <v>CS73331.Mill</v>
          </cell>
        </row>
        <row r="767">
          <cell r="D767" t="str">
            <v>T100X000VPC-BK</v>
          </cell>
          <cell r="E767">
            <v>71203</v>
          </cell>
          <cell r="F767" t="str">
            <v>Installation and Packaging Materials</v>
          </cell>
          <cell r="G767">
            <v>6819</v>
          </cell>
          <cell r="H767" t="str">
            <v>CARTUCHO PANDUIT P/LS8-9 1 X 25 PIES LETRA NEGRA SOBRE BLANCO</v>
          </cell>
          <cell r="I767" t="str">
            <v>Unit</v>
          </cell>
          <cell r="J767">
            <v>0</v>
          </cell>
          <cell r="K767" t="str">
            <v>IMPORTACION INDIRECTA</v>
          </cell>
          <cell r="L767" t="str">
            <v>MEM</v>
          </cell>
          <cell r="M767">
            <v>54996</v>
          </cell>
          <cell r="N767">
            <v>0</v>
          </cell>
          <cell r="O767">
            <v>0</v>
          </cell>
          <cell r="P767">
            <v>0</v>
          </cell>
          <cell r="Q767" t="str">
            <v>COP</v>
          </cell>
          <cell r="R767">
            <v>0</v>
          </cell>
          <cell r="S767">
            <v>0.05</v>
          </cell>
          <cell r="T767">
            <v>57745.8</v>
          </cell>
          <cell r="U767" t="str">
            <v>CS73331.CORE</v>
          </cell>
        </row>
        <row r="768">
          <cell r="D768" t="str">
            <v>T100X000VXC-BK</v>
          </cell>
          <cell r="E768">
            <v>71203</v>
          </cell>
          <cell r="F768" t="str">
            <v>Installation and Packaging Materials</v>
          </cell>
          <cell r="G768">
            <v>6819</v>
          </cell>
          <cell r="H768" t="str">
            <v>CARTUCHO PANDUIT P/LS8-9 1 X 25 PIES LETRA NEGRA SOBRE AMARILLA</v>
          </cell>
          <cell r="I768" t="str">
            <v>Unit</v>
          </cell>
          <cell r="J768">
            <v>0</v>
          </cell>
          <cell r="K768" t="str">
            <v>IMPORTACION INDIRECTA</v>
          </cell>
          <cell r="L768" t="str">
            <v>MEM</v>
          </cell>
          <cell r="M768">
            <v>54996</v>
          </cell>
          <cell r="N768">
            <v>0</v>
          </cell>
          <cell r="O768">
            <v>0</v>
          </cell>
          <cell r="P768">
            <v>0</v>
          </cell>
          <cell r="Q768" t="str">
            <v>COP</v>
          </cell>
          <cell r="R768">
            <v>0</v>
          </cell>
          <cell r="S768">
            <v>0.05</v>
          </cell>
          <cell r="T768">
            <v>57745.8</v>
          </cell>
          <cell r="U768" t="str">
            <v>CS73331.CORE</v>
          </cell>
        </row>
        <row r="769">
          <cell r="D769" t="str">
            <v>S100X150VAC</v>
          </cell>
          <cell r="E769">
            <v>71203</v>
          </cell>
          <cell r="F769" t="str">
            <v>Installation and Packaging Materials</v>
          </cell>
          <cell r="G769">
            <v>6819</v>
          </cell>
          <cell r="H769" t="str">
            <v>CARTUCHO PANDUIT P/LS8 PARA CABLE UTP 200 MARCACIONES 38X25MM</v>
          </cell>
          <cell r="I769" t="str">
            <v>Unit</v>
          </cell>
          <cell r="J769">
            <v>0</v>
          </cell>
          <cell r="K769" t="str">
            <v>IMPORTACION INDIRECTA</v>
          </cell>
          <cell r="L769" t="str">
            <v>MEM</v>
          </cell>
          <cell r="M769">
            <v>49668</v>
          </cell>
          <cell r="N769">
            <v>0</v>
          </cell>
          <cell r="O769">
            <v>0</v>
          </cell>
          <cell r="P769">
            <v>0</v>
          </cell>
          <cell r="Q769" t="str">
            <v>COP</v>
          </cell>
          <cell r="R769">
            <v>0</v>
          </cell>
          <cell r="S769">
            <v>0.05</v>
          </cell>
          <cell r="T769">
            <v>52151.4</v>
          </cell>
          <cell r="U769" t="str">
            <v>CS73331.CORE</v>
          </cell>
        </row>
        <row r="770">
          <cell r="D770" t="str">
            <v>BOLIGRAFO</v>
          </cell>
          <cell r="E770">
            <v>71203</v>
          </cell>
          <cell r="F770" t="str">
            <v>Installation and Packaging Materials</v>
          </cell>
          <cell r="G770">
            <v>6819</v>
          </cell>
          <cell r="H770" t="str">
            <v xml:space="preserve">MARCADOR  PERMANENTE  PUNTA  FINA </v>
          </cell>
          <cell r="I770" t="str">
            <v>pcs</v>
          </cell>
          <cell r="J770">
            <v>0</v>
          </cell>
          <cell r="K770" t="str">
            <v>NACIONAL</v>
          </cell>
          <cell r="L770" t="str">
            <v>ELEIN</v>
          </cell>
          <cell r="M770">
            <v>11500</v>
          </cell>
          <cell r="N770">
            <v>0</v>
          </cell>
          <cell r="O770">
            <v>0</v>
          </cell>
          <cell r="P770">
            <v>0</v>
          </cell>
          <cell r="Q770" t="str">
            <v>COP</v>
          </cell>
          <cell r="R770">
            <v>0</v>
          </cell>
          <cell r="S770">
            <v>0.05</v>
          </cell>
          <cell r="T770">
            <v>12075</v>
          </cell>
          <cell r="U770" t="str">
            <v>CS73331.CORE</v>
          </cell>
        </row>
        <row r="771">
          <cell r="D771" t="str">
            <v>PL-FIBRA</v>
          </cell>
          <cell r="E771">
            <v>71203</v>
          </cell>
          <cell r="F771" t="str">
            <v>Installation and Packaging Materials</v>
          </cell>
          <cell r="G771">
            <v>6819</v>
          </cell>
          <cell r="H771" t="str">
            <v>PAPEL DE FIBRA - LAMINA TUFQUIN Nº 23 minimo 1 mt</v>
          </cell>
          <cell r="I771" t="str">
            <v>mt</v>
          </cell>
          <cell r="J771">
            <v>0</v>
          </cell>
          <cell r="K771" t="str">
            <v>IMPORTACION INDIRECTA</v>
          </cell>
          <cell r="L771" t="str">
            <v>PROVELECTRICOS</v>
          </cell>
          <cell r="M771">
            <v>29100</v>
          </cell>
          <cell r="N771">
            <v>0</v>
          </cell>
          <cell r="O771">
            <v>0</v>
          </cell>
          <cell r="P771">
            <v>0</v>
          </cell>
          <cell r="Q771" t="str">
            <v>COP</v>
          </cell>
          <cell r="R771">
            <v>0</v>
          </cell>
          <cell r="S771">
            <v>0.05</v>
          </cell>
          <cell r="T771">
            <v>30555</v>
          </cell>
          <cell r="U771" t="str">
            <v>PL-FIBRA</v>
          </cell>
        </row>
        <row r="772">
          <cell r="D772" t="str">
            <v>KIT-COM2G-FLEXI-GA</v>
          </cell>
          <cell r="E772">
            <v>71203</v>
          </cell>
          <cell r="F772" t="str">
            <v>Installation and Packaging Materials</v>
          </cell>
          <cell r="G772">
            <v>6819</v>
          </cell>
          <cell r="H772" t="str">
            <v xml:space="preserve">KIT MARQUILLAS PARA FLEXI GABINETE A </v>
          </cell>
          <cell r="I772" t="str">
            <v>KIT</v>
          </cell>
          <cell r="J772">
            <v>0</v>
          </cell>
          <cell r="K772" t="str">
            <v>MICROLINK CON MATERIA PRIMA IMPORTADA</v>
          </cell>
          <cell r="L772" t="str">
            <v>MICROLINK</v>
          </cell>
          <cell r="M772">
            <v>369495</v>
          </cell>
          <cell r="N772">
            <v>0</v>
          </cell>
          <cell r="O772">
            <v>0</v>
          </cell>
          <cell r="P772">
            <v>0</v>
          </cell>
          <cell r="Q772" t="str">
            <v>COP</v>
          </cell>
          <cell r="R772">
            <v>0</v>
          </cell>
          <cell r="S772">
            <v>0</v>
          </cell>
          <cell r="T772">
            <v>369495</v>
          </cell>
          <cell r="U772" t="str">
            <v>KIT-COM2G-FLEXI-GA</v>
          </cell>
        </row>
        <row r="773">
          <cell r="D773" t="str">
            <v>KIT-COM2G-FLEXI-GB</v>
          </cell>
          <cell r="E773">
            <v>71203</v>
          </cell>
          <cell r="F773" t="str">
            <v>Installation and Packaging Materials</v>
          </cell>
          <cell r="G773">
            <v>6819</v>
          </cell>
          <cell r="H773" t="str">
            <v>KIT MARQUILLAS PARA FLEXI GABINETE B</v>
          </cell>
          <cell r="I773" t="str">
            <v>KIT</v>
          </cell>
          <cell r="J773">
            <v>0</v>
          </cell>
          <cell r="K773" t="str">
            <v>MICROLINK CON MATERIA PRIMA IMPORTADA</v>
          </cell>
          <cell r="L773" t="str">
            <v>MICROLINK</v>
          </cell>
          <cell r="M773">
            <v>135766</v>
          </cell>
          <cell r="N773">
            <v>0</v>
          </cell>
          <cell r="O773">
            <v>0</v>
          </cell>
          <cell r="P773">
            <v>0</v>
          </cell>
          <cell r="Q773" t="str">
            <v>COP</v>
          </cell>
          <cell r="R773">
            <v>0</v>
          </cell>
          <cell r="S773">
            <v>0</v>
          </cell>
          <cell r="T773">
            <v>135766</v>
          </cell>
          <cell r="U773" t="str">
            <v>KIT-COM2G-FLEXI-GB</v>
          </cell>
        </row>
        <row r="774">
          <cell r="D774" t="str">
            <v>KIT-COM2G-FLEXI-GC</v>
          </cell>
          <cell r="E774">
            <v>71203</v>
          </cell>
          <cell r="F774" t="str">
            <v>Installation and Packaging Materials</v>
          </cell>
          <cell r="G774">
            <v>6819</v>
          </cell>
          <cell r="H774" t="str">
            <v>KIT MARQUILLAS PARA FLEXI GABINETE C</v>
          </cell>
          <cell r="I774" t="str">
            <v>KIT</v>
          </cell>
          <cell r="J774">
            <v>0</v>
          </cell>
          <cell r="K774" t="str">
            <v>MICROLINK CON MATERIA PRIMA IMPORTADA</v>
          </cell>
          <cell r="L774" t="str">
            <v>MICROLINK</v>
          </cell>
          <cell r="M774">
            <v>71723</v>
          </cell>
          <cell r="N774">
            <v>0</v>
          </cell>
          <cell r="O774">
            <v>0</v>
          </cell>
          <cell r="P774">
            <v>0</v>
          </cell>
          <cell r="Q774" t="str">
            <v>COP</v>
          </cell>
          <cell r="R774">
            <v>0</v>
          </cell>
          <cell r="S774">
            <v>0</v>
          </cell>
          <cell r="T774">
            <v>71723</v>
          </cell>
          <cell r="U774" t="str">
            <v>KIT-COM2G-FLEXI-GC</v>
          </cell>
        </row>
        <row r="775">
          <cell r="D775" t="str">
            <v>KIT-COM2G-FLEXI-GD</v>
          </cell>
          <cell r="E775">
            <v>71203</v>
          </cell>
          <cell r="F775" t="str">
            <v>Installation and Packaging Materials</v>
          </cell>
          <cell r="G775">
            <v>6819</v>
          </cell>
          <cell r="H775" t="str">
            <v>KIT MARQUILLAS PARA FLEXI GABINETE D</v>
          </cell>
          <cell r="I775" t="str">
            <v>KIT</v>
          </cell>
          <cell r="J775">
            <v>0</v>
          </cell>
          <cell r="K775" t="str">
            <v>MICROLINK CON MATERIA PRIMA IMPORTADA</v>
          </cell>
          <cell r="L775" t="str">
            <v>MICROLINK</v>
          </cell>
          <cell r="M775">
            <v>102486</v>
          </cell>
          <cell r="N775">
            <v>0</v>
          </cell>
          <cell r="O775">
            <v>0</v>
          </cell>
          <cell r="P775">
            <v>0</v>
          </cell>
          <cell r="Q775" t="str">
            <v>COP</v>
          </cell>
          <cell r="R775">
            <v>0</v>
          </cell>
          <cell r="S775">
            <v>0</v>
          </cell>
          <cell r="T775">
            <v>102486</v>
          </cell>
          <cell r="U775" t="str">
            <v>KIT-COM2G-FLEXI-GD</v>
          </cell>
        </row>
        <row r="776">
          <cell r="D776" t="str">
            <v>KIT-COM2G-FLEXI-GE</v>
          </cell>
          <cell r="E776">
            <v>71203</v>
          </cell>
          <cell r="F776" t="str">
            <v>Installation and Packaging Materials</v>
          </cell>
          <cell r="G776">
            <v>6819</v>
          </cell>
          <cell r="H776" t="str">
            <v>KIT MARQUILLAS PARA FLEXI GABINETE E</v>
          </cell>
          <cell r="I776" t="str">
            <v>KIT</v>
          </cell>
          <cell r="J776">
            <v>0</v>
          </cell>
          <cell r="K776" t="str">
            <v>MICROLINK CON MATERIA PRIMA IMPORTADA</v>
          </cell>
          <cell r="L776" t="str">
            <v>MICROLINK</v>
          </cell>
          <cell r="M776">
            <v>59563</v>
          </cell>
          <cell r="N776">
            <v>0</v>
          </cell>
          <cell r="O776">
            <v>0</v>
          </cell>
          <cell r="P776">
            <v>0</v>
          </cell>
          <cell r="Q776" t="str">
            <v>COP</v>
          </cell>
          <cell r="R776">
            <v>0</v>
          </cell>
          <cell r="S776">
            <v>0</v>
          </cell>
          <cell r="T776">
            <v>59563</v>
          </cell>
          <cell r="U776" t="str">
            <v>KIT-COM2G-FLEXI-GE</v>
          </cell>
        </row>
        <row r="777">
          <cell r="D777" t="str">
            <v>KIT-COM2G-FLEXI-MOD</v>
          </cell>
          <cell r="E777">
            <v>71203</v>
          </cell>
          <cell r="F777" t="str">
            <v>Installation and Packaging Materials</v>
          </cell>
          <cell r="G777">
            <v>6819</v>
          </cell>
          <cell r="H777" t="str">
            <v xml:space="preserve">MARQUILLAS PARA FLEXI MODULOS </v>
          </cell>
          <cell r="I777" t="str">
            <v>KIT</v>
          </cell>
          <cell r="J777">
            <v>0</v>
          </cell>
          <cell r="K777" t="str">
            <v>MICROLINK CON MATERIA PRIMA IMPORTADA</v>
          </cell>
          <cell r="L777" t="str">
            <v>MICROLINK</v>
          </cell>
          <cell r="M777">
            <v>24875</v>
          </cell>
          <cell r="N777">
            <v>0</v>
          </cell>
          <cell r="O777">
            <v>0</v>
          </cell>
          <cell r="P777">
            <v>0</v>
          </cell>
          <cell r="Q777" t="str">
            <v>COP</v>
          </cell>
          <cell r="R777">
            <v>0</v>
          </cell>
          <cell r="S777">
            <v>0</v>
          </cell>
          <cell r="T777">
            <v>24875</v>
          </cell>
          <cell r="U777" t="str">
            <v>KIT-COM2G-FLEXI-MOD</v>
          </cell>
        </row>
        <row r="778">
          <cell r="D778" t="str">
            <v>KIT-COM2G-ULTRA-A</v>
          </cell>
          <cell r="E778">
            <v>71203</v>
          </cell>
          <cell r="F778" t="str">
            <v>Installation and Packaging Materials</v>
          </cell>
          <cell r="G778">
            <v>6819</v>
          </cell>
          <cell r="H778" t="str">
            <v>KIT DE MARQUILLAS PARA ULTRA A</v>
          </cell>
          <cell r="I778" t="str">
            <v>KIT</v>
          </cell>
          <cell r="J778">
            <v>0</v>
          </cell>
          <cell r="K778" t="str">
            <v>MICROLINK CON MATERIA PRIMA IMPORTADA</v>
          </cell>
          <cell r="L778" t="str">
            <v>MICROLINK</v>
          </cell>
          <cell r="M778">
            <v>273932</v>
          </cell>
          <cell r="N778">
            <v>0</v>
          </cell>
          <cell r="O778">
            <v>0</v>
          </cell>
          <cell r="P778">
            <v>0</v>
          </cell>
          <cell r="Q778" t="str">
            <v>COP</v>
          </cell>
          <cell r="R778">
            <v>0</v>
          </cell>
          <cell r="S778">
            <v>0</v>
          </cell>
          <cell r="T778">
            <v>273932</v>
          </cell>
          <cell r="U778" t="str">
            <v>KIT-COM2G-ULTRA-A</v>
          </cell>
        </row>
        <row r="779">
          <cell r="D779" t="str">
            <v>KIT-COM2G-ULTRA-B</v>
          </cell>
          <cell r="E779">
            <v>71203</v>
          </cell>
          <cell r="F779" t="str">
            <v>Installation and Packaging Materials</v>
          </cell>
          <cell r="G779">
            <v>6819</v>
          </cell>
          <cell r="H779" t="str">
            <v>KIT DE MARQUILLAS PARA ULTRA B</v>
          </cell>
          <cell r="I779" t="str">
            <v>KIT</v>
          </cell>
          <cell r="J779">
            <v>0</v>
          </cell>
          <cell r="K779" t="str">
            <v>MICROLINK CON MATERIA PRIMA IMPORTADA</v>
          </cell>
          <cell r="L779" t="str">
            <v>MICROLINK</v>
          </cell>
          <cell r="M779">
            <v>134486</v>
          </cell>
          <cell r="N779">
            <v>0</v>
          </cell>
          <cell r="O779">
            <v>0</v>
          </cell>
          <cell r="P779">
            <v>0</v>
          </cell>
          <cell r="Q779" t="str">
            <v>COP</v>
          </cell>
          <cell r="R779">
            <v>0</v>
          </cell>
          <cell r="S779">
            <v>0</v>
          </cell>
          <cell r="T779">
            <v>134486</v>
          </cell>
          <cell r="U779" t="str">
            <v>KIT-COM2G-ULTRA-B</v>
          </cell>
        </row>
        <row r="780">
          <cell r="D780" t="str">
            <v>KIT-COM2G-ULTRA-C</v>
          </cell>
          <cell r="E780">
            <v>71203</v>
          </cell>
          <cell r="F780" t="str">
            <v>Installation and Packaging Materials</v>
          </cell>
          <cell r="G780">
            <v>6819</v>
          </cell>
          <cell r="H780" t="str">
            <v>KIT DE MARQUILLAS PARA ULTRA C</v>
          </cell>
          <cell r="I780" t="str">
            <v>KIT</v>
          </cell>
          <cell r="J780">
            <v>0</v>
          </cell>
          <cell r="K780" t="str">
            <v>MICROLINK CON MATERIA PRIMA IMPORTADA</v>
          </cell>
          <cell r="L780" t="str">
            <v>MICROLINK</v>
          </cell>
          <cell r="M780">
            <v>67883</v>
          </cell>
          <cell r="N780">
            <v>0</v>
          </cell>
          <cell r="O780">
            <v>0</v>
          </cell>
          <cell r="P780">
            <v>0</v>
          </cell>
          <cell r="Q780" t="str">
            <v>COP</v>
          </cell>
          <cell r="R780">
            <v>0</v>
          </cell>
          <cell r="S780">
            <v>0</v>
          </cell>
          <cell r="T780">
            <v>67883</v>
          </cell>
          <cell r="U780" t="str">
            <v>KIT-COM2G-ULTRA-C</v>
          </cell>
        </row>
        <row r="781">
          <cell r="D781" t="str">
            <v>KIT-COM2G-ULTRA-D</v>
          </cell>
          <cell r="E781">
            <v>71203</v>
          </cell>
          <cell r="F781" t="str">
            <v>Installation and Packaging Materials</v>
          </cell>
          <cell r="G781">
            <v>6819</v>
          </cell>
          <cell r="H781" t="str">
            <v>KIT DE MARQUILLAS PARA ULTRA D</v>
          </cell>
          <cell r="I781" t="str">
            <v>KIT</v>
          </cell>
          <cell r="J781">
            <v>0</v>
          </cell>
          <cell r="K781" t="str">
            <v>MICROLINK CON MATERIA PRIMA IMPORTADA</v>
          </cell>
          <cell r="L781" t="str">
            <v>MICROLINK</v>
          </cell>
          <cell r="M781">
            <v>96086</v>
          </cell>
          <cell r="N781">
            <v>0</v>
          </cell>
          <cell r="O781">
            <v>0</v>
          </cell>
          <cell r="P781">
            <v>0</v>
          </cell>
          <cell r="Q781" t="str">
            <v>COP</v>
          </cell>
          <cell r="R781">
            <v>0</v>
          </cell>
          <cell r="S781">
            <v>0</v>
          </cell>
          <cell r="T781">
            <v>96086</v>
          </cell>
          <cell r="U781" t="str">
            <v>KIT-COM2G-ULTRA-D</v>
          </cell>
        </row>
        <row r="782">
          <cell r="D782" t="str">
            <v>KIT-COM2G-ULTRA-E</v>
          </cell>
          <cell r="E782">
            <v>71203</v>
          </cell>
          <cell r="F782" t="str">
            <v>Installation and Packaging Materials</v>
          </cell>
          <cell r="G782">
            <v>6819</v>
          </cell>
          <cell r="H782" t="str">
            <v>KIT DE MARQUILLAS PARA ULTRA E</v>
          </cell>
          <cell r="I782" t="str">
            <v>KIT</v>
          </cell>
          <cell r="J782">
            <v>0</v>
          </cell>
          <cell r="K782" t="str">
            <v>MICROLINK CON MATERIA PRIMA IMPORTADA</v>
          </cell>
          <cell r="L782" t="str">
            <v>MICROLINK</v>
          </cell>
          <cell r="M782">
            <v>51883</v>
          </cell>
          <cell r="N782">
            <v>0</v>
          </cell>
          <cell r="O782">
            <v>0</v>
          </cell>
          <cell r="P782">
            <v>0</v>
          </cell>
          <cell r="Q782" t="str">
            <v>COP</v>
          </cell>
          <cell r="R782">
            <v>0</v>
          </cell>
          <cell r="S782">
            <v>0</v>
          </cell>
          <cell r="T782">
            <v>51883</v>
          </cell>
          <cell r="U782" t="str">
            <v>KIT-COM2G-ULTRA-E</v>
          </cell>
        </row>
        <row r="783">
          <cell r="D783" t="str">
            <v>BOLSA-AMARRE</v>
          </cell>
          <cell r="E783">
            <v>71203</v>
          </cell>
          <cell r="F783" t="str">
            <v>Installation and Packaging Materials</v>
          </cell>
          <cell r="G783">
            <v>6819</v>
          </cell>
          <cell r="H783" t="str">
            <v>BOLSA PLASTICA TRANSPARENTE 6CM X 2CM PARA ETIQUETAR CABLE  + CORREA PLASTICA BLANCA</v>
          </cell>
          <cell r="I783" t="str">
            <v>Unit</v>
          </cell>
          <cell r="J783">
            <v>0</v>
          </cell>
          <cell r="K783" t="str">
            <v>NACIONAL CON TIEMPO DE FABRICACION</v>
          </cell>
          <cell r="L783" t="str">
            <v>PROVELECTRICOS</v>
          </cell>
          <cell r="M783">
            <v>429</v>
          </cell>
          <cell r="N783">
            <v>0</v>
          </cell>
          <cell r="O783">
            <v>0</v>
          </cell>
          <cell r="P783">
            <v>0</v>
          </cell>
          <cell r="Q783" t="str">
            <v>COP</v>
          </cell>
          <cell r="R783">
            <v>0</v>
          </cell>
          <cell r="S783">
            <v>0.05</v>
          </cell>
          <cell r="T783">
            <v>450.45</v>
          </cell>
          <cell r="U783" t="str">
            <v>BOLSA-AMARRE</v>
          </cell>
        </row>
        <row r="784">
          <cell r="D784" t="str">
            <v>3LIA145</v>
          </cell>
          <cell r="E784">
            <v>71203</v>
          </cell>
          <cell r="F784" t="str">
            <v>Installation and Packaging Materials</v>
          </cell>
          <cell r="G784">
            <v>6819</v>
          </cell>
          <cell r="H784" t="str">
            <v>LIBRETA MARCADORA DEXSON # 1 AL 45</v>
          </cell>
          <cell r="I784" t="str">
            <v>Paquete</v>
          </cell>
          <cell r="J784">
            <v>0</v>
          </cell>
          <cell r="K784" t="str">
            <v>IMPORTACION INDIRECTA</v>
          </cell>
          <cell r="L784" t="str">
            <v>DEXSON</v>
          </cell>
          <cell r="M784">
            <v>20000</v>
          </cell>
          <cell r="N784">
            <v>0</v>
          </cell>
          <cell r="O784">
            <v>0</v>
          </cell>
          <cell r="P784">
            <v>0</v>
          </cell>
          <cell r="Q784" t="str">
            <v>COP</v>
          </cell>
          <cell r="R784">
            <v>0</v>
          </cell>
          <cell r="S784">
            <v>0.05</v>
          </cell>
          <cell r="T784">
            <v>21000</v>
          </cell>
          <cell r="U784" t="str">
            <v>3LIA145</v>
          </cell>
        </row>
        <row r="785">
          <cell r="D785" t="str">
            <v>KIT-3SEC 850</v>
          </cell>
          <cell r="E785">
            <v>71203</v>
          </cell>
          <cell r="F785" t="str">
            <v>Installation and Packaging Materials</v>
          </cell>
          <cell r="G785">
            <v>6819</v>
          </cell>
          <cell r="H785" t="str">
            <v>Marquillas de sitio nuevo 850</v>
          </cell>
          <cell r="I785" t="str">
            <v>KIT</v>
          </cell>
          <cell r="J785">
            <v>0</v>
          </cell>
          <cell r="K785" t="str">
            <v>MICROLINK CON MATERIA PRIMA IMPORTADA</v>
          </cell>
          <cell r="L785" t="str">
            <v>MICROLINK</v>
          </cell>
          <cell r="M785">
            <v>107984.5</v>
          </cell>
          <cell r="N785">
            <v>0</v>
          </cell>
          <cell r="O785">
            <v>0</v>
          </cell>
          <cell r="P785">
            <v>0</v>
          </cell>
          <cell r="Q785" t="str">
            <v>COP</v>
          </cell>
          <cell r="R785">
            <v>0</v>
          </cell>
          <cell r="S785">
            <v>0</v>
          </cell>
          <cell r="T785">
            <v>107984.5</v>
          </cell>
          <cell r="U785" t="str">
            <v>KIT-3SEC 850</v>
          </cell>
        </row>
        <row r="786">
          <cell r="D786" t="str">
            <v>KIT-3SEC 1900</v>
          </cell>
          <cell r="E786">
            <v>71203</v>
          </cell>
          <cell r="F786" t="str">
            <v>Installation and Packaging Materials</v>
          </cell>
          <cell r="G786">
            <v>6819</v>
          </cell>
          <cell r="H786" t="str">
            <v>Marquillas de sitio nuevo 1900</v>
          </cell>
          <cell r="I786" t="str">
            <v>KIT</v>
          </cell>
          <cell r="J786">
            <v>0</v>
          </cell>
          <cell r="K786" t="str">
            <v>MICROLINK CON MATERIA PRIMA IMPORTADA</v>
          </cell>
          <cell r="L786" t="str">
            <v>MICROLINK</v>
          </cell>
          <cell r="M786">
            <v>107984.5</v>
          </cell>
          <cell r="N786">
            <v>0</v>
          </cell>
          <cell r="O786">
            <v>0</v>
          </cell>
          <cell r="P786">
            <v>0</v>
          </cell>
          <cell r="Q786" t="str">
            <v>COP</v>
          </cell>
          <cell r="R786">
            <v>0</v>
          </cell>
          <cell r="S786">
            <v>0</v>
          </cell>
          <cell r="T786">
            <v>107984.5</v>
          </cell>
          <cell r="U786" t="str">
            <v>KIT-3SEC 1900</v>
          </cell>
        </row>
        <row r="787">
          <cell r="D787" t="str">
            <v>KIT-IPRAN 850</v>
          </cell>
          <cell r="E787">
            <v>71203</v>
          </cell>
          <cell r="F787" t="str">
            <v>Installation and Packaging Materials</v>
          </cell>
          <cell r="G787">
            <v>6819</v>
          </cell>
          <cell r="H787" t="str">
            <v>Marquillas de migracion IPRAN 850</v>
          </cell>
          <cell r="I787" t="str">
            <v>KIT</v>
          </cell>
          <cell r="J787">
            <v>0</v>
          </cell>
          <cell r="K787" t="str">
            <v>MICROLINK CON MATERIA PRIMA IMPORTADA</v>
          </cell>
          <cell r="L787" t="str">
            <v>MICROLINK</v>
          </cell>
          <cell r="M787">
            <v>2907.32</v>
          </cell>
          <cell r="N787">
            <v>0</v>
          </cell>
          <cell r="O787">
            <v>0</v>
          </cell>
          <cell r="P787">
            <v>0</v>
          </cell>
          <cell r="Q787" t="str">
            <v>COP</v>
          </cell>
          <cell r="R787">
            <v>0</v>
          </cell>
          <cell r="S787">
            <v>0</v>
          </cell>
          <cell r="T787">
            <v>2907.32</v>
          </cell>
          <cell r="U787" t="str">
            <v>KIT-IPRAN 850</v>
          </cell>
        </row>
        <row r="788">
          <cell r="D788" t="str">
            <v>KIT-IPRAN 1900</v>
          </cell>
          <cell r="E788">
            <v>71203</v>
          </cell>
          <cell r="F788" t="str">
            <v>Installation and Packaging Materials</v>
          </cell>
          <cell r="G788">
            <v>6819</v>
          </cell>
          <cell r="H788" t="str">
            <v>Marquillas de migracion IPRAN 1900</v>
          </cell>
          <cell r="I788" t="str">
            <v>KIT</v>
          </cell>
          <cell r="J788">
            <v>0</v>
          </cell>
          <cell r="K788" t="str">
            <v>MICROLINK CON MATERIA PRIMA IMPORTADA</v>
          </cell>
          <cell r="L788" t="str">
            <v>MICROLINK</v>
          </cell>
          <cell r="M788">
            <v>2907.32</v>
          </cell>
          <cell r="N788">
            <v>0</v>
          </cell>
          <cell r="O788">
            <v>0</v>
          </cell>
          <cell r="P788">
            <v>0</v>
          </cell>
          <cell r="Q788" t="str">
            <v>COP</v>
          </cell>
          <cell r="R788">
            <v>0</v>
          </cell>
          <cell r="S788">
            <v>0</v>
          </cell>
          <cell r="T788">
            <v>2907.32</v>
          </cell>
          <cell r="U788" t="str">
            <v>KIT-IPRAN 1900</v>
          </cell>
        </row>
        <row r="789">
          <cell r="D789" t="str">
            <v>KIT-TX HIBRID 850</v>
          </cell>
          <cell r="E789">
            <v>71203</v>
          </cell>
          <cell r="F789" t="str">
            <v>Installation and Packaging Materials</v>
          </cell>
          <cell r="G789">
            <v>6819</v>
          </cell>
          <cell r="H789" t="str">
            <v>Marquillas de TX Hibrida (2E1s+ETH) para 850</v>
          </cell>
          <cell r="I789" t="str">
            <v>KIT</v>
          </cell>
          <cell r="J789">
            <v>0</v>
          </cell>
          <cell r="K789" t="str">
            <v>MICROLINK CON MATERIA PRIMA IMPORTADA</v>
          </cell>
          <cell r="L789" t="str">
            <v>MICROLINK</v>
          </cell>
          <cell r="M789">
            <v>20364.900000000001</v>
          </cell>
          <cell r="N789">
            <v>0</v>
          </cell>
          <cell r="O789">
            <v>0</v>
          </cell>
          <cell r="P789">
            <v>0</v>
          </cell>
          <cell r="Q789" t="str">
            <v>COP</v>
          </cell>
          <cell r="R789">
            <v>0</v>
          </cell>
          <cell r="S789">
            <v>0</v>
          </cell>
          <cell r="T789">
            <v>20364.900000000001</v>
          </cell>
          <cell r="U789" t="str">
            <v>KIT-TX HIBRID 850</v>
          </cell>
        </row>
        <row r="790">
          <cell r="D790" t="str">
            <v>KIT-TX HIBRID 1900</v>
          </cell>
          <cell r="E790">
            <v>71203</v>
          </cell>
          <cell r="F790" t="str">
            <v>Installation and Packaging Materials</v>
          </cell>
          <cell r="G790">
            <v>6819</v>
          </cell>
          <cell r="H790" t="str">
            <v>Marquillas de TX Hibrida (2E1s+ETH) para 1900</v>
          </cell>
          <cell r="I790" t="str">
            <v>KIT</v>
          </cell>
          <cell r="J790">
            <v>0</v>
          </cell>
          <cell r="K790" t="str">
            <v>MICROLINK CON MATERIA PRIMA IMPORTADA</v>
          </cell>
          <cell r="L790" t="str">
            <v>MICROLINK</v>
          </cell>
          <cell r="M790">
            <v>20364.900000000001</v>
          </cell>
          <cell r="N790">
            <v>0</v>
          </cell>
          <cell r="O790">
            <v>0</v>
          </cell>
          <cell r="P790">
            <v>0</v>
          </cell>
          <cell r="Q790" t="str">
            <v>COP</v>
          </cell>
          <cell r="R790">
            <v>0</v>
          </cell>
          <cell r="S790">
            <v>0</v>
          </cell>
          <cell r="T790">
            <v>20364.900000000001</v>
          </cell>
          <cell r="U790" t="str">
            <v>KIT-TX HIBRID 1900</v>
          </cell>
        </row>
        <row r="791">
          <cell r="D791" t="str">
            <v>KIT-MBBU 850</v>
          </cell>
          <cell r="E791">
            <v>71203</v>
          </cell>
          <cell r="F791" t="str">
            <v>Installation and Packaging Materials</v>
          </cell>
          <cell r="G791">
            <v>6819</v>
          </cell>
          <cell r="H791" t="str">
            <v>Marquillas de POWER MBBU para 850</v>
          </cell>
          <cell r="I791" t="str">
            <v>KIT</v>
          </cell>
          <cell r="J791">
            <v>0</v>
          </cell>
          <cell r="K791" t="str">
            <v>MICROLINK CON MATERIA PRIMA IMPORTADA</v>
          </cell>
          <cell r="L791" t="str">
            <v>MICROLINK</v>
          </cell>
          <cell r="M791">
            <v>11656.6</v>
          </cell>
          <cell r="N791">
            <v>0</v>
          </cell>
          <cell r="O791">
            <v>0</v>
          </cell>
          <cell r="P791">
            <v>0</v>
          </cell>
          <cell r="Q791" t="str">
            <v>COP</v>
          </cell>
          <cell r="R791">
            <v>0</v>
          </cell>
          <cell r="S791">
            <v>0</v>
          </cell>
          <cell r="T791">
            <v>11656.6</v>
          </cell>
          <cell r="U791" t="str">
            <v>KIT-MBBU 850</v>
          </cell>
        </row>
        <row r="792">
          <cell r="D792" t="str">
            <v>KIT-MBBU 1900</v>
          </cell>
          <cell r="E792">
            <v>71203</v>
          </cell>
          <cell r="F792" t="str">
            <v>Installation and Packaging Materials</v>
          </cell>
          <cell r="G792">
            <v>6819</v>
          </cell>
          <cell r="H792" t="str">
            <v>Marquillas de POWER MBBU para 1900</v>
          </cell>
          <cell r="I792" t="str">
            <v>KIT</v>
          </cell>
          <cell r="J792">
            <v>0</v>
          </cell>
          <cell r="K792" t="str">
            <v>MICROLINK CON MATERIA PRIMA IMPORTADA</v>
          </cell>
          <cell r="L792" t="str">
            <v>MICROLINK</v>
          </cell>
          <cell r="M792">
            <v>11656.6</v>
          </cell>
          <cell r="N792">
            <v>0</v>
          </cell>
          <cell r="O792">
            <v>0</v>
          </cell>
          <cell r="P792">
            <v>0</v>
          </cell>
          <cell r="Q792" t="str">
            <v>COP</v>
          </cell>
          <cell r="R792">
            <v>0</v>
          </cell>
          <cell r="S792">
            <v>0</v>
          </cell>
          <cell r="T792">
            <v>11656.6</v>
          </cell>
          <cell r="U792" t="str">
            <v>KIT-MBBU 1900</v>
          </cell>
        </row>
        <row r="793">
          <cell r="D793" t="str">
            <v>KIT-ELTEK 850</v>
          </cell>
          <cell r="E793">
            <v>71203</v>
          </cell>
          <cell r="F793" t="str">
            <v>Installation and Packaging Materials</v>
          </cell>
          <cell r="G793">
            <v>6819</v>
          </cell>
          <cell r="H793" t="str">
            <v>Marquillas de POWER ELTEK para 850</v>
          </cell>
          <cell r="I793" t="str">
            <v>KIT</v>
          </cell>
          <cell r="J793">
            <v>0</v>
          </cell>
          <cell r="K793" t="str">
            <v>MICROLINK CON MATERIA PRIMA IMPORTADA</v>
          </cell>
          <cell r="L793" t="str">
            <v>MICROLINK</v>
          </cell>
          <cell r="M793">
            <v>20364.900000000001</v>
          </cell>
          <cell r="N793">
            <v>0</v>
          </cell>
          <cell r="O793">
            <v>0</v>
          </cell>
          <cell r="P793">
            <v>0</v>
          </cell>
          <cell r="Q793" t="str">
            <v>COP</v>
          </cell>
          <cell r="R793">
            <v>0</v>
          </cell>
          <cell r="S793">
            <v>0</v>
          </cell>
          <cell r="T793">
            <v>20364.900000000001</v>
          </cell>
          <cell r="U793" t="str">
            <v>KIT-ELTEK 850</v>
          </cell>
        </row>
        <row r="794">
          <cell r="D794" t="str">
            <v>KIT-ELTEK 1900</v>
          </cell>
          <cell r="E794">
            <v>71203</v>
          </cell>
          <cell r="F794" t="str">
            <v>Installation and Packaging Materials</v>
          </cell>
          <cell r="G794">
            <v>6819</v>
          </cell>
          <cell r="H794" t="str">
            <v>Marquillas de POWER ELTEK para 1900</v>
          </cell>
          <cell r="I794" t="str">
            <v>KIT</v>
          </cell>
          <cell r="J794">
            <v>0</v>
          </cell>
          <cell r="K794" t="str">
            <v>MICROLINK CON MATERIA PRIMA IMPORTADA</v>
          </cell>
          <cell r="L794" t="str">
            <v>MICROLINK</v>
          </cell>
          <cell r="M794">
            <v>20364.900000000001</v>
          </cell>
          <cell r="N794">
            <v>0</v>
          </cell>
          <cell r="O794">
            <v>0</v>
          </cell>
          <cell r="P794">
            <v>0</v>
          </cell>
          <cell r="Q794" t="str">
            <v>COP</v>
          </cell>
          <cell r="R794">
            <v>0</v>
          </cell>
          <cell r="S794">
            <v>0</v>
          </cell>
          <cell r="T794">
            <v>20364.900000000001</v>
          </cell>
          <cell r="U794" t="str">
            <v>KIT-ELTEK 1900</v>
          </cell>
        </row>
        <row r="795">
          <cell r="D795" t="str">
            <v>KIT-4 E1s 850</v>
          </cell>
          <cell r="E795">
            <v>71203</v>
          </cell>
          <cell r="F795" t="str">
            <v>Installation and Packaging Materials</v>
          </cell>
          <cell r="G795">
            <v>6819</v>
          </cell>
          <cell r="H795" t="str">
            <v>Marquillas de TX (4E1s) para 850</v>
          </cell>
          <cell r="I795" t="str">
            <v>KIT</v>
          </cell>
          <cell r="J795">
            <v>0</v>
          </cell>
          <cell r="K795" t="str">
            <v>MICROLINK CON MATERIA PRIMA IMPORTADA</v>
          </cell>
          <cell r="L795" t="str">
            <v>MICROLINK</v>
          </cell>
          <cell r="M795">
            <v>34901.5</v>
          </cell>
          <cell r="N795">
            <v>0</v>
          </cell>
          <cell r="O795">
            <v>0</v>
          </cell>
          <cell r="P795">
            <v>0</v>
          </cell>
          <cell r="Q795" t="str">
            <v>COP</v>
          </cell>
          <cell r="R795">
            <v>0</v>
          </cell>
          <cell r="S795">
            <v>0</v>
          </cell>
          <cell r="T795">
            <v>34901.5</v>
          </cell>
          <cell r="U795" t="str">
            <v>KIT-4 E1s 850</v>
          </cell>
        </row>
        <row r="796">
          <cell r="D796" t="str">
            <v>KIT-4 E1s 1900</v>
          </cell>
          <cell r="E796">
            <v>71203</v>
          </cell>
          <cell r="F796" t="str">
            <v>Installation and Packaging Materials</v>
          </cell>
          <cell r="G796">
            <v>6819</v>
          </cell>
          <cell r="H796" t="str">
            <v>Marquillas de TX (4E1s) para 1900</v>
          </cell>
          <cell r="I796" t="str">
            <v>KIT</v>
          </cell>
          <cell r="J796">
            <v>0</v>
          </cell>
          <cell r="K796" t="str">
            <v>MICROLINK CON MATERIA PRIMA IMPORTADA</v>
          </cell>
          <cell r="L796" t="str">
            <v>MICROLINK</v>
          </cell>
          <cell r="M796">
            <v>34901.5</v>
          </cell>
          <cell r="N796">
            <v>0</v>
          </cell>
          <cell r="O796">
            <v>0</v>
          </cell>
          <cell r="P796">
            <v>0</v>
          </cell>
          <cell r="Q796" t="str">
            <v>COP</v>
          </cell>
          <cell r="R796">
            <v>0</v>
          </cell>
          <cell r="S796">
            <v>0</v>
          </cell>
          <cell r="T796">
            <v>34901.5</v>
          </cell>
          <cell r="U796" t="str">
            <v>KIT-4 E1s 1900</v>
          </cell>
        </row>
        <row r="797">
          <cell r="D797" t="str">
            <v>KIT-RETKIT 850</v>
          </cell>
          <cell r="E797">
            <v>71203</v>
          </cell>
          <cell r="F797" t="str">
            <v>Installation and Packaging Materials</v>
          </cell>
          <cell r="G797">
            <v>6819</v>
          </cell>
          <cell r="H797" t="str">
            <v>Marquillas de RETKIT para 850</v>
          </cell>
          <cell r="I797" t="str">
            <v>KIT</v>
          </cell>
          <cell r="J797">
            <v>0</v>
          </cell>
          <cell r="K797" t="str">
            <v>MICROLINK CON MATERIA PRIMA IMPORTADA</v>
          </cell>
          <cell r="L797" t="str">
            <v>MICROLINK</v>
          </cell>
          <cell r="M797">
            <v>17484.900000000001</v>
          </cell>
          <cell r="N797">
            <v>0</v>
          </cell>
          <cell r="O797">
            <v>0</v>
          </cell>
          <cell r="P797">
            <v>0</v>
          </cell>
          <cell r="Q797" t="str">
            <v>COP</v>
          </cell>
          <cell r="R797">
            <v>0</v>
          </cell>
          <cell r="S797">
            <v>0</v>
          </cell>
          <cell r="T797">
            <v>17484.900000000001</v>
          </cell>
          <cell r="U797" t="str">
            <v>KIT-RETKIT 850</v>
          </cell>
        </row>
        <row r="798">
          <cell r="D798" t="str">
            <v>KIT-RETKIT 1900</v>
          </cell>
          <cell r="E798">
            <v>71203</v>
          </cell>
          <cell r="F798" t="str">
            <v>Installation and Packaging Materials</v>
          </cell>
          <cell r="G798">
            <v>6819</v>
          </cell>
          <cell r="H798" t="str">
            <v>Marquillas de RETKIT para 1900</v>
          </cell>
          <cell r="I798" t="str">
            <v>KIT</v>
          </cell>
          <cell r="J798">
            <v>0</v>
          </cell>
          <cell r="K798" t="str">
            <v>MICROLINK CON MATERIA PRIMA IMPORTADA</v>
          </cell>
          <cell r="L798" t="str">
            <v>MICROLINK</v>
          </cell>
          <cell r="M798">
            <v>17484.900000000001</v>
          </cell>
          <cell r="N798">
            <v>0</v>
          </cell>
          <cell r="O798">
            <v>0</v>
          </cell>
          <cell r="P798">
            <v>0</v>
          </cell>
          <cell r="Q798" t="str">
            <v>COP</v>
          </cell>
          <cell r="R798">
            <v>0</v>
          </cell>
          <cell r="S798">
            <v>0</v>
          </cell>
          <cell r="T798">
            <v>17484.900000000001</v>
          </cell>
          <cell r="U798" t="str">
            <v>KIT-RETKIT 1900</v>
          </cell>
        </row>
        <row r="799">
          <cell r="D799" t="str">
            <v>KIT-EXPCE 850</v>
          </cell>
          <cell r="E799">
            <v>71203</v>
          </cell>
          <cell r="F799" t="str">
            <v>Installation and Packaging Materials</v>
          </cell>
          <cell r="G799">
            <v>6819</v>
          </cell>
          <cell r="H799" t="str">
            <v>Marquillas de Expansion de System para 850</v>
          </cell>
          <cell r="I799" t="str">
            <v>KIT</v>
          </cell>
          <cell r="J799">
            <v>0</v>
          </cell>
          <cell r="K799" t="str">
            <v>MICROLINK CON MATERIA PRIMA IMPORTADA</v>
          </cell>
          <cell r="L799" t="str">
            <v>MICROLINK</v>
          </cell>
          <cell r="M799">
            <v>11656.6</v>
          </cell>
          <cell r="N799">
            <v>0</v>
          </cell>
          <cell r="O799">
            <v>0</v>
          </cell>
          <cell r="P799">
            <v>0</v>
          </cell>
          <cell r="Q799" t="str">
            <v>COP</v>
          </cell>
          <cell r="R799">
            <v>0</v>
          </cell>
          <cell r="S799">
            <v>0</v>
          </cell>
          <cell r="T799">
            <v>11656.6</v>
          </cell>
          <cell r="U799" t="str">
            <v>KIT-EXPCE 850</v>
          </cell>
        </row>
        <row r="800">
          <cell r="D800" t="str">
            <v>KIT-EXPCE 1900</v>
          </cell>
          <cell r="E800">
            <v>71203</v>
          </cell>
          <cell r="F800" t="str">
            <v>Installation and Packaging Materials</v>
          </cell>
          <cell r="G800">
            <v>6819</v>
          </cell>
          <cell r="H800" t="str">
            <v>Marquillas de Expansion de System para 1900</v>
          </cell>
          <cell r="I800" t="str">
            <v>KIT</v>
          </cell>
          <cell r="J800">
            <v>0</v>
          </cell>
          <cell r="K800" t="str">
            <v>MICROLINK CON MATERIA PRIMA IMPORTADA</v>
          </cell>
          <cell r="L800" t="str">
            <v>MICROLINK</v>
          </cell>
          <cell r="M800">
            <v>11656.6</v>
          </cell>
          <cell r="N800">
            <v>0</v>
          </cell>
          <cell r="O800">
            <v>0</v>
          </cell>
          <cell r="P800">
            <v>0</v>
          </cell>
          <cell r="Q800" t="str">
            <v>COP</v>
          </cell>
          <cell r="R800">
            <v>0</v>
          </cell>
          <cell r="S800">
            <v>0</v>
          </cell>
          <cell r="T800">
            <v>11656.6</v>
          </cell>
          <cell r="U800" t="str">
            <v>KIT-EXPCE 1900</v>
          </cell>
        </row>
        <row r="801">
          <cell r="D801" t="str">
            <v>3MAMCAM10SI</v>
          </cell>
          <cell r="E801">
            <v>71203</v>
          </cell>
          <cell r="F801" t="str">
            <v>Installation and Packaging Materials</v>
          </cell>
          <cell r="G801">
            <v>6819</v>
          </cell>
          <cell r="H801" t="str">
            <v>MARCADOR PARA MULTICONDUCTORES AMARILLO SIN IMPRESION</v>
          </cell>
          <cell r="I801" t="str">
            <v>UND</v>
          </cell>
          <cell r="J801">
            <v>0</v>
          </cell>
          <cell r="K801" t="str">
            <v>IMPORTACION INDIRECTA</v>
          </cell>
          <cell r="L801" t="str">
            <v>ELEIN</v>
          </cell>
          <cell r="M801">
            <v>525</v>
          </cell>
          <cell r="N801">
            <v>0</v>
          </cell>
          <cell r="O801">
            <v>0</v>
          </cell>
          <cell r="P801">
            <v>0</v>
          </cell>
          <cell r="Q801" t="str">
            <v>COP</v>
          </cell>
          <cell r="R801">
            <v>0</v>
          </cell>
          <cell r="S801">
            <v>0.05</v>
          </cell>
          <cell r="T801">
            <v>551.25</v>
          </cell>
          <cell r="U801" t="str">
            <v>3MAMCAM10SI</v>
          </cell>
        </row>
        <row r="802">
          <cell r="D802" t="str">
            <v>3AR2AM09</v>
          </cell>
          <cell r="E802">
            <v>71203</v>
          </cell>
          <cell r="F802" t="str">
            <v>Installation and Packaging Materials</v>
          </cell>
          <cell r="G802">
            <v>6819</v>
          </cell>
          <cell r="H802" t="str">
            <v>MARCADOR TIPO ANILLO  AMARILLO  NUMERICO   X UNIDAD</v>
          </cell>
          <cell r="I802" t="str">
            <v>UND</v>
          </cell>
          <cell r="J802">
            <v>0</v>
          </cell>
          <cell r="K802" t="str">
            <v>IMPORTACION INDIRECTA</v>
          </cell>
          <cell r="L802" t="str">
            <v>ELEIN</v>
          </cell>
          <cell r="M802">
            <v>33.15</v>
          </cell>
          <cell r="N802">
            <v>0</v>
          </cell>
          <cell r="O802">
            <v>0</v>
          </cell>
          <cell r="P802">
            <v>0</v>
          </cell>
          <cell r="Q802" t="str">
            <v>COP</v>
          </cell>
          <cell r="R802">
            <v>0</v>
          </cell>
          <cell r="S802">
            <v>0.05</v>
          </cell>
          <cell r="T802">
            <v>34.81</v>
          </cell>
          <cell r="U802" t="str">
            <v>3AR2AM09</v>
          </cell>
        </row>
        <row r="803">
          <cell r="D803" t="str">
            <v>KIT-2G-ULTRA SITE</v>
          </cell>
          <cell r="E803">
            <v>71203</v>
          </cell>
          <cell r="F803" t="str">
            <v>Installation and Packaging Materials</v>
          </cell>
          <cell r="G803">
            <v>6819</v>
          </cell>
          <cell r="H803" t="str">
            <v>MARQUILLAS 2G ULTRA SITE TELEFONICA</v>
          </cell>
          <cell r="I803" t="str">
            <v>KIT</v>
          </cell>
          <cell r="J803">
            <v>0</v>
          </cell>
          <cell r="K803" t="str">
            <v>MICROLINK CON MATERIA PRIMA IMPORTADA</v>
          </cell>
          <cell r="L803" t="str">
            <v>MICROLINK</v>
          </cell>
          <cell r="M803">
            <v>154658</v>
          </cell>
          <cell r="N803">
            <v>0</v>
          </cell>
          <cell r="O803">
            <v>0</v>
          </cell>
          <cell r="P803">
            <v>0</v>
          </cell>
          <cell r="Q803" t="str">
            <v>COP</v>
          </cell>
          <cell r="R803">
            <v>0</v>
          </cell>
          <cell r="S803">
            <v>0</v>
          </cell>
          <cell r="T803">
            <v>154658</v>
          </cell>
          <cell r="U803" t="str">
            <v>KIT-2G-ULTRA SITE</v>
          </cell>
        </row>
        <row r="804">
          <cell r="D804" t="str">
            <v>S100X150YAJ</v>
          </cell>
          <cell r="E804">
            <v>71203</v>
          </cell>
          <cell r="F804" t="str">
            <v>Installation and Packaging Materials</v>
          </cell>
          <cell r="G804">
            <v>6819</v>
          </cell>
          <cell r="H804" t="str">
            <v>MARCACION CABLE UTP HOJA POR 42 ETIQUETAS IMPRESORA LASER</v>
          </cell>
          <cell r="I804" t="str">
            <v>UND</v>
          </cell>
          <cell r="J804">
            <v>0</v>
          </cell>
          <cell r="K804" t="str">
            <v>IMPORTACION INDIRECTA</v>
          </cell>
          <cell r="L804" t="str">
            <v>MEM</v>
          </cell>
          <cell r="M804">
            <v>4640</v>
          </cell>
          <cell r="N804">
            <v>0</v>
          </cell>
          <cell r="O804">
            <v>0</v>
          </cell>
          <cell r="P804">
            <v>0</v>
          </cell>
          <cell r="Q804" t="str">
            <v>COP</v>
          </cell>
          <cell r="R804">
            <v>0</v>
          </cell>
          <cell r="S804">
            <v>0.05</v>
          </cell>
          <cell r="T804">
            <v>4872</v>
          </cell>
          <cell r="U804" t="str">
            <v>S100X150YAJ</v>
          </cell>
        </row>
        <row r="805">
          <cell r="D805" t="str">
            <v>S100X160YAJ</v>
          </cell>
          <cell r="E805">
            <v>71203</v>
          </cell>
          <cell r="F805" t="str">
            <v>Installation and Packaging Materials</v>
          </cell>
          <cell r="G805">
            <v>6819</v>
          </cell>
          <cell r="H805" t="str">
            <v>MARCACION CABLE FO HOJA POR 42 ETIQUETAS IMPRESORA LASER</v>
          </cell>
          <cell r="I805" t="str">
            <v>UND</v>
          </cell>
          <cell r="J805">
            <v>0</v>
          </cell>
          <cell r="K805" t="str">
            <v>IMPORTACION INDIRECTA</v>
          </cell>
          <cell r="L805" t="str">
            <v>MEM</v>
          </cell>
          <cell r="M805">
            <v>10910</v>
          </cell>
          <cell r="N805">
            <v>0</v>
          </cell>
          <cell r="O805">
            <v>0</v>
          </cell>
          <cell r="P805">
            <v>0</v>
          </cell>
          <cell r="Q805" t="str">
            <v>COP</v>
          </cell>
          <cell r="R805">
            <v>0</v>
          </cell>
          <cell r="S805">
            <v>0.05</v>
          </cell>
          <cell r="T805">
            <v>11455.5</v>
          </cell>
          <cell r="U805" t="str">
            <v>S100X160YAJ</v>
          </cell>
        </row>
        <row r="806">
          <cell r="D806" t="str">
            <v>S100X220YAJ</v>
          </cell>
          <cell r="E806">
            <v>71203</v>
          </cell>
          <cell r="F806" t="str">
            <v>Installation and Packaging Materials</v>
          </cell>
          <cell r="G806">
            <v>6819</v>
          </cell>
          <cell r="H806" t="str">
            <v>MARCACION CABLE FO HOJA POR 42 ETIQUETAS IMPRESORA LASER</v>
          </cell>
          <cell r="I806" t="str">
            <v>UND</v>
          </cell>
          <cell r="J806">
            <v>0</v>
          </cell>
          <cell r="K806" t="str">
            <v>IMPORTACION INDIRECTA</v>
          </cell>
          <cell r="L806" t="str">
            <v>MEM</v>
          </cell>
          <cell r="M806">
            <v>11614</v>
          </cell>
          <cell r="N806">
            <v>0</v>
          </cell>
          <cell r="O806">
            <v>0</v>
          </cell>
          <cell r="P806">
            <v>0</v>
          </cell>
          <cell r="Q806" t="str">
            <v>COP</v>
          </cell>
          <cell r="R806">
            <v>0</v>
          </cell>
          <cell r="S806">
            <v>0.05</v>
          </cell>
          <cell r="T806">
            <v>12194.7</v>
          </cell>
          <cell r="U806" t="str">
            <v>S100X220YAJ</v>
          </cell>
        </row>
        <row r="807">
          <cell r="D807" t="str">
            <v>NWSLC-7Y</v>
          </cell>
          <cell r="E807">
            <v>71203</v>
          </cell>
          <cell r="F807" t="str">
            <v>Installation and Packaging Materials</v>
          </cell>
          <cell r="G807">
            <v>6819</v>
          </cell>
          <cell r="H807" t="str">
            <v>PORTAMARCADOR PANDUIT P/ FIBRA BLANCO PAQUETE DE 100U</v>
          </cell>
          <cell r="I807" t="str">
            <v>PQT</v>
          </cell>
          <cell r="J807">
            <v>0</v>
          </cell>
          <cell r="K807" t="str">
            <v>IMPORTACION INDIRECTA</v>
          </cell>
          <cell r="L807" t="str">
            <v>MEM</v>
          </cell>
          <cell r="M807">
            <v>16130</v>
          </cell>
          <cell r="N807">
            <v>0</v>
          </cell>
          <cell r="O807">
            <v>0</v>
          </cell>
          <cell r="P807">
            <v>0</v>
          </cell>
          <cell r="Q807" t="str">
            <v>COP</v>
          </cell>
          <cell r="R807">
            <v>0</v>
          </cell>
          <cell r="S807">
            <v>0.05</v>
          </cell>
          <cell r="T807">
            <v>16936.5</v>
          </cell>
          <cell r="U807" t="str">
            <v>NWSLC-7Y</v>
          </cell>
        </row>
        <row r="808">
          <cell r="D808" t="str">
            <v>NWSLC-3Y</v>
          </cell>
          <cell r="E808">
            <v>71203</v>
          </cell>
          <cell r="F808" t="str">
            <v>Installation and Packaging Materials</v>
          </cell>
          <cell r="G808">
            <v>6819</v>
          </cell>
          <cell r="H808" t="str">
            <v>PORTAMARCADOR PANDUIT P/ FIBRA NARANJA PAQUETE DE 100U</v>
          </cell>
          <cell r="I808" t="str">
            <v>PQT</v>
          </cell>
          <cell r="J808">
            <v>0</v>
          </cell>
          <cell r="K808" t="str">
            <v>IMPORTACION INDIRECTA</v>
          </cell>
          <cell r="L808" t="str">
            <v>MEM</v>
          </cell>
          <cell r="M808">
            <v>10308</v>
          </cell>
          <cell r="N808">
            <v>0</v>
          </cell>
          <cell r="O808">
            <v>0</v>
          </cell>
          <cell r="P808">
            <v>0</v>
          </cell>
          <cell r="Q808" t="str">
            <v>COP</v>
          </cell>
          <cell r="R808">
            <v>0</v>
          </cell>
          <cell r="S808">
            <v>0.05</v>
          </cell>
          <cell r="T808">
            <v>10823.4</v>
          </cell>
          <cell r="U808" t="str">
            <v>NWSLC-3Y</v>
          </cell>
        </row>
        <row r="809">
          <cell r="D809" t="str">
            <v>C261X035Y1J</v>
          </cell>
          <cell r="E809">
            <v>71203</v>
          </cell>
          <cell r="F809" t="str">
            <v>Installation and Packaging Materials</v>
          </cell>
          <cell r="G809">
            <v>6819</v>
          </cell>
          <cell r="H809" t="str">
            <v>MARCACION P/PATC PANEL PANDUIT CPPL HOJA DE 48 MARCACIONES</v>
          </cell>
          <cell r="I809" t="str">
            <v>PQT</v>
          </cell>
          <cell r="J809">
            <v>0</v>
          </cell>
          <cell r="K809" t="str">
            <v>IMPORTACION INDIRECTA</v>
          </cell>
          <cell r="L809" t="str">
            <v>MEM</v>
          </cell>
          <cell r="M809">
            <v>7310</v>
          </cell>
          <cell r="N809">
            <v>0</v>
          </cell>
          <cell r="O809">
            <v>0</v>
          </cell>
          <cell r="P809">
            <v>0</v>
          </cell>
          <cell r="Q809" t="str">
            <v>COP</v>
          </cell>
          <cell r="R809">
            <v>0</v>
          </cell>
          <cell r="S809">
            <v>0.05</v>
          </cell>
          <cell r="T809">
            <v>7675.5</v>
          </cell>
          <cell r="U809" t="str">
            <v>C261X035Y1J</v>
          </cell>
        </row>
        <row r="810">
          <cell r="D810" t="str">
            <v>LS7-50-1</v>
          </cell>
          <cell r="E810">
            <v>71203</v>
          </cell>
          <cell r="F810" t="str">
            <v>Installation and Packaging Materials</v>
          </cell>
          <cell r="G810">
            <v>6819</v>
          </cell>
          <cell r="H810" t="str">
            <v>CARTUCHO P/LS7 X 12 FT X 1/2"  PANDUIT PARA CABLE UTP</v>
          </cell>
          <cell r="I810" t="str">
            <v>UND</v>
          </cell>
          <cell r="J810">
            <v>0</v>
          </cell>
          <cell r="K810" t="str">
            <v>IMPORTACION INDIRECTA</v>
          </cell>
          <cell r="L810" t="str">
            <v>MEM</v>
          </cell>
          <cell r="M810">
            <v>57624</v>
          </cell>
          <cell r="N810">
            <v>0</v>
          </cell>
          <cell r="O810">
            <v>0</v>
          </cell>
          <cell r="P810">
            <v>0</v>
          </cell>
          <cell r="Q810" t="str">
            <v>COP</v>
          </cell>
          <cell r="R810">
            <v>0</v>
          </cell>
          <cell r="S810">
            <v>0.05</v>
          </cell>
          <cell r="T810">
            <v>60505.2</v>
          </cell>
          <cell r="U810" t="str">
            <v>LS7-50-1</v>
          </cell>
        </row>
        <row r="811">
          <cell r="D811" t="str">
            <v>LS7-75NL-1</v>
          </cell>
          <cell r="E811">
            <v>71203</v>
          </cell>
          <cell r="F811" t="str">
            <v>Installation and Packaging Materials</v>
          </cell>
          <cell r="G811">
            <v>6819</v>
          </cell>
          <cell r="H811" t="str">
            <v>CARTUCHO P/LS7 3/4 X 26 FT  PANDUIT PARA CABLE UTP</v>
          </cell>
          <cell r="I811" t="str">
            <v>UND</v>
          </cell>
          <cell r="J811">
            <v>0</v>
          </cell>
          <cell r="K811" t="str">
            <v>IMPORTACION INDIRECTA</v>
          </cell>
          <cell r="L811" t="str">
            <v>MEM</v>
          </cell>
          <cell r="M811">
            <v>78360</v>
          </cell>
          <cell r="N811">
            <v>0</v>
          </cell>
          <cell r="O811">
            <v>0</v>
          </cell>
          <cell r="P811">
            <v>0</v>
          </cell>
          <cell r="Q811" t="str">
            <v>COP</v>
          </cell>
          <cell r="R811">
            <v>0</v>
          </cell>
          <cell r="S811">
            <v>0.05</v>
          </cell>
          <cell r="T811">
            <v>82278</v>
          </cell>
          <cell r="U811" t="str">
            <v>LS7-75NL-1</v>
          </cell>
        </row>
        <row r="812">
          <cell r="D812" t="str">
            <v>KIT-2G-FLEXI TEM</v>
          </cell>
          <cell r="E812">
            <v>71203</v>
          </cell>
          <cell r="F812" t="str">
            <v>Installation and Packaging Materials</v>
          </cell>
          <cell r="G812">
            <v>6819</v>
          </cell>
          <cell r="H812" t="str">
            <v>KIT MARQUILLAS  TEM 2G FLEXI</v>
          </cell>
          <cell r="I812" t="str">
            <v>KIT</v>
          </cell>
          <cell r="J812">
            <v>0</v>
          </cell>
          <cell r="K812" t="str">
            <v>MICROLINK CON MATERIA PRIMA IMPORTADA</v>
          </cell>
          <cell r="L812" t="str">
            <v>MICROLINK</v>
          </cell>
          <cell r="M812">
            <v>129150</v>
          </cell>
          <cell r="N812">
            <v>0</v>
          </cell>
          <cell r="O812">
            <v>0</v>
          </cell>
          <cell r="P812">
            <v>0</v>
          </cell>
          <cell r="Q812" t="str">
            <v>COP</v>
          </cell>
          <cell r="R812">
            <v>0</v>
          </cell>
          <cell r="S812">
            <v>0</v>
          </cell>
          <cell r="T812">
            <v>129150</v>
          </cell>
          <cell r="U812" t="str">
            <v>KIT-2G-FLEXI TEM</v>
          </cell>
        </row>
        <row r="813">
          <cell r="D813" t="str">
            <v>KIT-TEM-3G 1900</v>
          </cell>
          <cell r="E813">
            <v>71203</v>
          </cell>
          <cell r="F813" t="str">
            <v>Installation and Packaging Materials</v>
          </cell>
          <cell r="G813">
            <v>6819</v>
          </cell>
          <cell r="H813" t="str">
            <v>KIT MARQUILLAS  TEM 3G 1900</v>
          </cell>
          <cell r="I813" t="str">
            <v>KIT</v>
          </cell>
          <cell r="J813">
            <v>0</v>
          </cell>
          <cell r="K813" t="str">
            <v>MICROLINK CON MATERIA PRIMA IMPORTADA</v>
          </cell>
          <cell r="L813" t="str">
            <v>MICROLINK</v>
          </cell>
          <cell r="M813">
            <v>129150</v>
          </cell>
          <cell r="N813">
            <v>0</v>
          </cell>
          <cell r="O813">
            <v>0</v>
          </cell>
          <cell r="P813">
            <v>0</v>
          </cell>
          <cell r="Q813" t="str">
            <v>COP</v>
          </cell>
          <cell r="R813">
            <v>0</v>
          </cell>
          <cell r="S813">
            <v>0</v>
          </cell>
          <cell r="T813">
            <v>129150</v>
          </cell>
          <cell r="U813" t="str">
            <v>KIT-TEM-3G 1900</v>
          </cell>
        </row>
        <row r="814">
          <cell r="D814" t="str">
            <v>SEC-Y 850</v>
          </cell>
          <cell r="E814">
            <v>71203</v>
          </cell>
          <cell r="F814" t="str">
            <v>Installation and Packaging Materials</v>
          </cell>
          <cell r="G814">
            <v>6819</v>
          </cell>
          <cell r="H814" t="str">
            <v>Marquillas nuevo sector  Y 850</v>
          </cell>
          <cell r="I814" t="str">
            <v>KIT</v>
          </cell>
          <cell r="J814">
            <v>0</v>
          </cell>
          <cell r="K814" t="str">
            <v>MICROLINK CON MATERIA PRIMA IMPORTADA</v>
          </cell>
          <cell r="L814" t="str">
            <v>MICROLINK</v>
          </cell>
          <cell r="M814">
            <v>41355.199999999997</v>
          </cell>
          <cell r="N814">
            <v>0</v>
          </cell>
          <cell r="O814">
            <v>0</v>
          </cell>
          <cell r="P814">
            <v>0</v>
          </cell>
          <cell r="Q814" t="str">
            <v>COP</v>
          </cell>
          <cell r="R814">
            <v>0</v>
          </cell>
          <cell r="S814">
            <v>0</v>
          </cell>
          <cell r="T814">
            <v>41355.199999999997</v>
          </cell>
          <cell r="U814" t="str">
            <v>SEC-Y 850</v>
          </cell>
        </row>
        <row r="815">
          <cell r="D815" t="str">
            <v>SEC-Z 850</v>
          </cell>
          <cell r="E815">
            <v>71203</v>
          </cell>
          <cell r="F815" t="str">
            <v>Installation and Packaging Materials</v>
          </cell>
          <cell r="G815">
            <v>6819</v>
          </cell>
          <cell r="H815" t="str">
            <v>Marquillas nuevo sector  Z 850</v>
          </cell>
          <cell r="I815" t="str">
            <v>KIT</v>
          </cell>
          <cell r="J815">
            <v>0</v>
          </cell>
          <cell r="K815" t="str">
            <v>MICROLINK CON MATERIA PRIMA IMPORTADA</v>
          </cell>
          <cell r="L815" t="str">
            <v>MICROLINK</v>
          </cell>
          <cell r="M815">
            <v>41355.199999999997</v>
          </cell>
          <cell r="N815">
            <v>0</v>
          </cell>
          <cell r="O815">
            <v>0</v>
          </cell>
          <cell r="P815">
            <v>0</v>
          </cell>
          <cell r="Q815" t="str">
            <v>COP</v>
          </cell>
          <cell r="R815">
            <v>0</v>
          </cell>
          <cell r="S815">
            <v>0</v>
          </cell>
          <cell r="T815">
            <v>41355.199999999997</v>
          </cell>
          <cell r="U815" t="str">
            <v>SEC-Z 850</v>
          </cell>
        </row>
        <row r="816">
          <cell r="D816" t="str">
            <v>SEC-W 850</v>
          </cell>
          <cell r="E816">
            <v>71203</v>
          </cell>
          <cell r="F816" t="str">
            <v>Installation and Packaging Materials</v>
          </cell>
          <cell r="G816">
            <v>6819</v>
          </cell>
          <cell r="H816" t="str">
            <v>Marquillas nuevo sector  W 850</v>
          </cell>
          <cell r="I816" t="str">
            <v>KIT</v>
          </cell>
          <cell r="J816">
            <v>0</v>
          </cell>
          <cell r="K816" t="str">
            <v>MICROLINK CON MATERIA PRIMA IMPORTADA</v>
          </cell>
          <cell r="L816" t="str">
            <v>MICROLINK</v>
          </cell>
          <cell r="M816">
            <v>41355.199999999997</v>
          </cell>
          <cell r="N816">
            <v>0</v>
          </cell>
          <cell r="O816">
            <v>0</v>
          </cell>
          <cell r="P816">
            <v>0</v>
          </cell>
          <cell r="Q816" t="str">
            <v>COP</v>
          </cell>
          <cell r="R816">
            <v>0</v>
          </cell>
          <cell r="S816">
            <v>0</v>
          </cell>
          <cell r="T816">
            <v>41355.199999999997</v>
          </cell>
          <cell r="U816" t="str">
            <v>SEC-W 850</v>
          </cell>
        </row>
        <row r="817">
          <cell r="D817" t="str">
            <v>SEC-J 1900</v>
          </cell>
          <cell r="E817">
            <v>71203</v>
          </cell>
          <cell r="F817" t="str">
            <v>Installation and Packaging Materials</v>
          </cell>
          <cell r="G817">
            <v>6819</v>
          </cell>
          <cell r="H817" t="str">
            <v>Marquillas nuevo sector  J 1900</v>
          </cell>
          <cell r="I817" t="str">
            <v>KIT</v>
          </cell>
          <cell r="J817">
            <v>0</v>
          </cell>
          <cell r="K817" t="str">
            <v>MICROLINK CON MATERIA PRIMA IMPORTADA</v>
          </cell>
          <cell r="L817" t="str">
            <v>MICROLINK</v>
          </cell>
          <cell r="M817">
            <v>41355.199999999997</v>
          </cell>
          <cell r="N817">
            <v>0</v>
          </cell>
          <cell r="O817">
            <v>0</v>
          </cell>
          <cell r="P817">
            <v>0</v>
          </cell>
          <cell r="Q817" t="str">
            <v>COP</v>
          </cell>
          <cell r="R817">
            <v>0</v>
          </cell>
          <cell r="S817">
            <v>0</v>
          </cell>
          <cell r="T817">
            <v>41355.199999999997</v>
          </cell>
          <cell r="U817" t="str">
            <v>SEC-J 1900</v>
          </cell>
        </row>
        <row r="818">
          <cell r="D818" t="str">
            <v>SEC-K 1900</v>
          </cell>
          <cell r="E818">
            <v>71203</v>
          </cell>
          <cell r="F818" t="str">
            <v>Installation and Packaging Materials</v>
          </cell>
          <cell r="G818">
            <v>6819</v>
          </cell>
          <cell r="H818" t="str">
            <v>Marquillas nuevo sector  K 1900</v>
          </cell>
          <cell r="I818" t="str">
            <v>KIT</v>
          </cell>
          <cell r="J818">
            <v>0</v>
          </cell>
          <cell r="K818" t="str">
            <v>MICROLINK CON MATERIA PRIMA IMPORTADA</v>
          </cell>
          <cell r="L818" t="str">
            <v>MICROLINK</v>
          </cell>
          <cell r="M818">
            <v>41355.199999999997</v>
          </cell>
          <cell r="N818">
            <v>0</v>
          </cell>
          <cell r="O818">
            <v>0</v>
          </cell>
          <cell r="P818">
            <v>0</v>
          </cell>
          <cell r="Q818" t="str">
            <v>COP</v>
          </cell>
          <cell r="R818">
            <v>0</v>
          </cell>
          <cell r="S818">
            <v>0</v>
          </cell>
          <cell r="T818">
            <v>41355.199999999997</v>
          </cell>
          <cell r="U818" t="str">
            <v>SEC-K 1900</v>
          </cell>
        </row>
        <row r="819">
          <cell r="D819" t="str">
            <v>SEC-L 1900</v>
          </cell>
          <cell r="E819">
            <v>71203</v>
          </cell>
          <cell r="F819" t="str">
            <v>Installation and Packaging Materials</v>
          </cell>
          <cell r="G819">
            <v>6819</v>
          </cell>
          <cell r="H819" t="str">
            <v>Marquillas nuevo sector  L 1900</v>
          </cell>
          <cell r="I819" t="str">
            <v>KIT</v>
          </cell>
          <cell r="J819">
            <v>0</v>
          </cell>
          <cell r="K819" t="str">
            <v>MICROLINK CON MATERIA PRIMA IMPORTADA</v>
          </cell>
          <cell r="L819" t="str">
            <v>MICROLINK</v>
          </cell>
          <cell r="M819">
            <v>41355.199999999997</v>
          </cell>
          <cell r="N819">
            <v>0</v>
          </cell>
          <cell r="O819">
            <v>0</v>
          </cell>
          <cell r="P819">
            <v>0</v>
          </cell>
          <cell r="Q819" t="str">
            <v>COP</v>
          </cell>
          <cell r="R819">
            <v>0</v>
          </cell>
          <cell r="S819">
            <v>0</v>
          </cell>
          <cell r="T819">
            <v>41355.199999999997</v>
          </cell>
          <cell r="U819" t="str">
            <v>SEC-L 1900</v>
          </cell>
        </row>
        <row r="820">
          <cell r="D820" t="str">
            <v>SEC-I 1900</v>
          </cell>
          <cell r="E820">
            <v>71203</v>
          </cell>
          <cell r="F820" t="str">
            <v>Installation and Packaging Materials</v>
          </cell>
          <cell r="G820">
            <v>6819</v>
          </cell>
          <cell r="H820" t="str">
            <v>Marquillas nuevo sector  I 1900</v>
          </cell>
          <cell r="I820" t="str">
            <v>KIT</v>
          </cell>
          <cell r="J820">
            <v>0</v>
          </cell>
          <cell r="K820" t="str">
            <v>MICROLINK CON MATERIA PRIMA IMPORTADA</v>
          </cell>
          <cell r="L820" t="str">
            <v>MICROLINK</v>
          </cell>
          <cell r="M820">
            <v>41355.199999999997</v>
          </cell>
          <cell r="N820">
            <v>0</v>
          </cell>
          <cell r="O820">
            <v>0</v>
          </cell>
          <cell r="P820">
            <v>0</v>
          </cell>
          <cell r="Q820" t="str">
            <v>COP</v>
          </cell>
          <cell r="R820">
            <v>0</v>
          </cell>
          <cell r="S820">
            <v>0</v>
          </cell>
          <cell r="T820">
            <v>41355.199999999997</v>
          </cell>
          <cell r="U820" t="str">
            <v>SEC-I 1900</v>
          </cell>
        </row>
        <row r="821">
          <cell r="D821" t="str">
            <v>KIT-SEC-J 1900-AD</v>
          </cell>
          <cell r="E821">
            <v>71203</v>
          </cell>
          <cell r="F821" t="str">
            <v>Installation and Packaging Materials</v>
          </cell>
          <cell r="G821">
            <v>6819</v>
          </cell>
          <cell r="H821" t="str">
            <v>KIT MARQUILLAS NUEVO SECTOR J 1900 ADICIONAL</v>
          </cell>
          <cell r="I821" t="str">
            <v>KIT</v>
          </cell>
          <cell r="J821">
            <v>0</v>
          </cell>
          <cell r="K821" t="str">
            <v>MICROLINK CON MATERIA PRIMA IMPORTADA</v>
          </cell>
          <cell r="L821" t="str">
            <v>MICROLINK</v>
          </cell>
          <cell r="M821">
            <v>23040</v>
          </cell>
          <cell r="N821">
            <v>0</v>
          </cell>
          <cell r="O821">
            <v>0</v>
          </cell>
          <cell r="P821">
            <v>0</v>
          </cell>
          <cell r="Q821" t="str">
            <v>COP</v>
          </cell>
          <cell r="R821">
            <v>0</v>
          </cell>
          <cell r="S821">
            <v>0</v>
          </cell>
          <cell r="T821">
            <v>23040</v>
          </cell>
          <cell r="U821" t="str">
            <v>KIT-SEC-J 1900-AD</v>
          </cell>
        </row>
        <row r="822">
          <cell r="D822" t="str">
            <v>KIT-MILL-2G-MR</v>
          </cell>
          <cell r="E822">
            <v>71203</v>
          </cell>
          <cell r="F822" t="str">
            <v>Installation and Packaging Materials</v>
          </cell>
          <cell r="G822">
            <v>6819</v>
          </cell>
          <cell r="H822" t="str">
            <v>KIT MARQUILLAS MILLICOM 2G MR</v>
          </cell>
          <cell r="I822" t="str">
            <v>KIT</v>
          </cell>
          <cell r="J822">
            <v>0</v>
          </cell>
          <cell r="K822" t="str">
            <v>MICROLINK CON MATERIA PRIMA IMPORTADA</v>
          </cell>
          <cell r="L822" t="str">
            <v>MICROLINK</v>
          </cell>
          <cell r="M822">
            <v>115702</v>
          </cell>
          <cell r="N822">
            <v>0</v>
          </cell>
          <cell r="O822">
            <v>0</v>
          </cell>
          <cell r="P822">
            <v>0</v>
          </cell>
          <cell r="Q822" t="str">
            <v>COP</v>
          </cell>
          <cell r="R822">
            <v>0</v>
          </cell>
          <cell r="S822">
            <v>0</v>
          </cell>
          <cell r="T822">
            <v>115702</v>
          </cell>
          <cell r="U822" t="str">
            <v>KIT-MILL-2G-MR</v>
          </cell>
        </row>
        <row r="823">
          <cell r="D823" t="str">
            <v>KIT-3G-EXPANSION 1900</v>
          </cell>
          <cell r="E823">
            <v>71203</v>
          </cell>
          <cell r="F823" t="str">
            <v>Installation and Packaging Materials</v>
          </cell>
          <cell r="G823">
            <v>6819</v>
          </cell>
          <cell r="H823" t="str">
            <v>MARQUILLAS 3G EXPANSION SITE 1900 TELEFONICA</v>
          </cell>
          <cell r="I823" t="str">
            <v>KIT</v>
          </cell>
          <cell r="J823">
            <v>0</v>
          </cell>
          <cell r="K823" t="str">
            <v>MICROLINK CON MATERIA PRIMA IMPORTADA</v>
          </cell>
          <cell r="L823" t="str">
            <v>MICROLINK</v>
          </cell>
          <cell r="M823">
            <v>81188</v>
          </cell>
          <cell r="N823">
            <v>0</v>
          </cell>
          <cell r="O823">
            <v>0</v>
          </cell>
          <cell r="P823">
            <v>0</v>
          </cell>
          <cell r="Q823" t="str">
            <v>COP</v>
          </cell>
          <cell r="R823">
            <v>0</v>
          </cell>
          <cell r="S823">
            <v>0</v>
          </cell>
          <cell r="T823">
            <v>81188</v>
          </cell>
          <cell r="U823" t="str">
            <v>KIT-3G-EXPANSION 1900</v>
          </cell>
        </row>
        <row r="824">
          <cell r="D824" t="str">
            <v xml:space="preserve">KIT-2G-MR 850 </v>
          </cell>
          <cell r="E824">
            <v>71203</v>
          </cell>
          <cell r="F824" t="str">
            <v>Installation and Packaging Materials</v>
          </cell>
          <cell r="G824">
            <v>6819</v>
          </cell>
          <cell r="H824" t="str">
            <v>KIT MARQUILLAS 2G MULTIRADIO 850</v>
          </cell>
          <cell r="I824" t="str">
            <v>KIT</v>
          </cell>
          <cell r="J824">
            <v>0</v>
          </cell>
          <cell r="K824" t="str">
            <v>MICROLINK CON MATERIA PRIMA IMPORTADA</v>
          </cell>
          <cell r="L824" t="str">
            <v>MICROLINK</v>
          </cell>
          <cell r="M824">
            <v>103576</v>
          </cell>
          <cell r="N824">
            <v>0</v>
          </cell>
          <cell r="O824">
            <v>0</v>
          </cell>
          <cell r="P824">
            <v>0</v>
          </cell>
          <cell r="Q824" t="str">
            <v>COP</v>
          </cell>
          <cell r="R824">
            <v>0</v>
          </cell>
          <cell r="S824">
            <v>0</v>
          </cell>
          <cell r="T824">
            <v>103576</v>
          </cell>
          <cell r="U824" t="str">
            <v xml:space="preserve">KIT-2G-MR 850 </v>
          </cell>
        </row>
        <row r="825">
          <cell r="D825" t="str">
            <v>KIT-2G-MR 1900</v>
          </cell>
          <cell r="E825">
            <v>71203</v>
          </cell>
          <cell r="F825" t="str">
            <v>Installation and Packaging Materials</v>
          </cell>
          <cell r="G825">
            <v>6819</v>
          </cell>
          <cell r="H825" t="str">
            <v>KIT MARQUILLAS 2G MULTIRADIO 1900</v>
          </cell>
          <cell r="I825" t="str">
            <v>KIT</v>
          </cell>
          <cell r="J825">
            <v>0</v>
          </cell>
          <cell r="K825" t="str">
            <v>MICROLINK CON MATERIA PRIMA IMPORTADA</v>
          </cell>
          <cell r="L825" t="str">
            <v>MICROLINK</v>
          </cell>
          <cell r="M825">
            <v>64545.599999999999</v>
          </cell>
          <cell r="N825">
            <v>0</v>
          </cell>
          <cell r="O825">
            <v>0</v>
          </cell>
          <cell r="P825">
            <v>0</v>
          </cell>
          <cell r="Q825" t="str">
            <v>COP</v>
          </cell>
          <cell r="R825">
            <v>0</v>
          </cell>
          <cell r="S825">
            <v>0</v>
          </cell>
          <cell r="T825">
            <v>64545.599999999999</v>
          </cell>
          <cell r="U825" t="str">
            <v>KIT-2G-MR 1900</v>
          </cell>
        </row>
        <row r="826">
          <cell r="D826" t="str">
            <v>KIT-MINI-ELTEK</v>
          </cell>
          <cell r="E826">
            <v>71203</v>
          </cell>
          <cell r="F826" t="str">
            <v>Installation and Packaging Materials</v>
          </cell>
          <cell r="G826">
            <v>6819</v>
          </cell>
          <cell r="H826" t="str">
            <v>KIT MARQUILLAS ELTEK O MINI - ELTEK</v>
          </cell>
          <cell r="I826" t="str">
            <v>KIT</v>
          </cell>
          <cell r="J826">
            <v>0</v>
          </cell>
          <cell r="K826" t="str">
            <v>MICROLINK CON MATERIA PRIMA IMPORTADA</v>
          </cell>
          <cell r="L826" t="str">
            <v>MICROLINK</v>
          </cell>
          <cell r="M826">
            <v>17272.8</v>
          </cell>
          <cell r="N826">
            <v>0</v>
          </cell>
          <cell r="O826">
            <v>0</v>
          </cell>
          <cell r="P826">
            <v>0</v>
          </cell>
          <cell r="Q826" t="str">
            <v>COP</v>
          </cell>
          <cell r="R826">
            <v>0</v>
          </cell>
          <cell r="S826">
            <v>0</v>
          </cell>
          <cell r="T826">
            <v>17272.8</v>
          </cell>
          <cell r="U826" t="str">
            <v>KIT-ELTEK O MINI-ELTEK</v>
          </cell>
        </row>
        <row r="827">
          <cell r="D827" t="str">
            <v>KIT-3SEC 1900-C</v>
          </cell>
          <cell r="E827">
            <v>71203</v>
          </cell>
          <cell r="F827" t="str">
            <v>Installation and Packaging Materials</v>
          </cell>
          <cell r="G827">
            <v>6819</v>
          </cell>
          <cell r="H827" t="str">
            <v>KIT MARQUILLAS DE SITIO NUEVO 1900 - C</v>
          </cell>
          <cell r="I827" t="str">
            <v>KIT</v>
          </cell>
          <cell r="J827">
            <v>0</v>
          </cell>
          <cell r="K827" t="str">
            <v>MICROLINK CON MATERIA PRIMA IMPORTADA</v>
          </cell>
          <cell r="L827" t="str">
            <v>MICROLINK</v>
          </cell>
          <cell r="M827">
            <v>107985</v>
          </cell>
          <cell r="N827">
            <v>0</v>
          </cell>
          <cell r="O827">
            <v>0</v>
          </cell>
          <cell r="P827">
            <v>0</v>
          </cell>
          <cell r="Q827" t="str">
            <v>COP</v>
          </cell>
          <cell r="R827">
            <v>0</v>
          </cell>
          <cell r="S827">
            <v>0</v>
          </cell>
          <cell r="T827">
            <v>107985</v>
          </cell>
          <cell r="U827" t="str">
            <v>KIT-3SEC 1900-C</v>
          </cell>
        </row>
        <row r="828">
          <cell r="D828" t="str">
            <v>KIT-MBBU 1900-C</v>
          </cell>
          <cell r="E828">
            <v>71203</v>
          </cell>
          <cell r="F828" t="str">
            <v>Installation and Packaging Materials</v>
          </cell>
          <cell r="G828">
            <v>6819</v>
          </cell>
          <cell r="H828" t="str">
            <v>KIT MARQUILLAS DE POWER MBBU PARA 1900 - C</v>
          </cell>
          <cell r="I828" t="str">
            <v>KIT</v>
          </cell>
          <cell r="J828">
            <v>0</v>
          </cell>
          <cell r="K828" t="str">
            <v>MICROLINK CON MATERIA PRIMA IMPORTADA</v>
          </cell>
          <cell r="L828" t="str">
            <v>MICROLINK</v>
          </cell>
          <cell r="M828">
            <v>11657</v>
          </cell>
          <cell r="N828">
            <v>0</v>
          </cell>
          <cell r="O828">
            <v>0</v>
          </cell>
          <cell r="P828">
            <v>0</v>
          </cell>
          <cell r="Q828" t="str">
            <v>COP</v>
          </cell>
          <cell r="R828">
            <v>0</v>
          </cell>
          <cell r="S828">
            <v>0</v>
          </cell>
          <cell r="T828">
            <v>11657</v>
          </cell>
          <cell r="U828" t="str">
            <v>KIT-MBBU 1900-C</v>
          </cell>
        </row>
        <row r="829">
          <cell r="D829" t="str">
            <v>KIT-TX HIBRID 1900-C</v>
          </cell>
          <cell r="E829">
            <v>71203</v>
          </cell>
          <cell r="F829" t="str">
            <v>Installation and Packaging Materials</v>
          </cell>
          <cell r="G829">
            <v>6819</v>
          </cell>
          <cell r="H829" t="str">
            <v>KIT MARQUILLAS DE TX HIBRIDA (2E1s+ETH) PARA 1900 - C</v>
          </cell>
          <cell r="I829" t="str">
            <v>KIT</v>
          </cell>
          <cell r="J829">
            <v>0</v>
          </cell>
          <cell r="K829" t="str">
            <v>MICROLINK CON MATERIA PRIMA IMPORTADA</v>
          </cell>
          <cell r="L829" t="str">
            <v>MICROLINK</v>
          </cell>
          <cell r="M829">
            <v>20365</v>
          </cell>
          <cell r="N829">
            <v>0</v>
          </cell>
          <cell r="O829">
            <v>0</v>
          </cell>
          <cell r="P829">
            <v>0</v>
          </cell>
          <cell r="Q829" t="str">
            <v>COP</v>
          </cell>
          <cell r="R829">
            <v>0</v>
          </cell>
          <cell r="S829">
            <v>0</v>
          </cell>
          <cell r="T829">
            <v>20365</v>
          </cell>
          <cell r="U829" t="str">
            <v>KIT-TX HIBRID 1900-C</v>
          </cell>
        </row>
        <row r="830">
          <cell r="D830" t="str">
            <v>KIT-4 E1s 1900-C</v>
          </cell>
          <cell r="E830">
            <v>71203</v>
          </cell>
          <cell r="F830" t="str">
            <v>Installation and Packaging Materials</v>
          </cell>
          <cell r="G830">
            <v>6819</v>
          </cell>
          <cell r="H830" t="str">
            <v>KIT MARQUILLAS DE TX (4E1s) PARA 1900 - C</v>
          </cell>
          <cell r="I830" t="str">
            <v>KIT</v>
          </cell>
          <cell r="J830">
            <v>0</v>
          </cell>
          <cell r="K830" t="str">
            <v>MICROLINK CON MATERIA PRIMA IMPORTADA</v>
          </cell>
          <cell r="L830" t="str">
            <v>MICROLINK</v>
          </cell>
          <cell r="M830">
            <v>34902</v>
          </cell>
          <cell r="N830">
            <v>0</v>
          </cell>
          <cell r="O830">
            <v>0</v>
          </cell>
          <cell r="P830">
            <v>0</v>
          </cell>
          <cell r="Q830" t="str">
            <v>COP</v>
          </cell>
          <cell r="R830">
            <v>0</v>
          </cell>
          <cell r="S830">
            <v>0</v>
          </cell>
          <cell r="T830">
            <v>34902</v>
          </cell>
          <cell r="U830" t="str">
            <v>KIT-4 E1s 1900-C</v>
          </cell>
        </row>
        <row r="831">
          <cell r="D831" t="str">
            <v>KIT-EXPCE 1900-C</v>
          </cell>
          <cell r="E831">
            <v>71203</v>
          </cell>
          <cell r="F831" t="str">
            <v>Installation and Packaging Materials</v>
          </cell>
          <cell r="G831">
            <v>6819</v>
          </cell>
          <cell r="H831" t="str">
            <v>KIT MARQUILLAS DE ESPANSION DE SYSTEM PARA 1900 - C</v>
          </cell>
          <cell r="I831" t="str">
            <v>KIT</v>
          </cell>
          <cell r="J831">
            <v>0</v>
          </cell>
          <cell r="K831" t="str">
            <v>MICROLINK CON MATERIA PRIMA IMPORTADA</v>
          </cell>
          <cell r="L831" t="str">
            <v>MICROLINK</v>
          </cell>
          <cell r="M831">
            <v>11657</v>
          </cell>
          <cell r="N831">
            <v>0</v>
          </cell>
          <cell r="O831">
            <v>0</v>
          </cell>
          <cell r="P831">
            <v>0</v>
          </cell>
          <cell r="Q831" t="str">
            <v>COP</v>
          </cell>
          <cell r="R831">
            <v>0</v>
          </cell>
          <cell r="S831">
            <v>0</v>
          </cell>
          <cell r="T831">
            <v>11657</v>
          </cell>
          <cell r="U831" t="str">
            <v>KIT-EXPCE 1900-C</v>
          </cell>
        </row>
        <row r="832">
          <cell r="D832" t="str">
            <v>KIT-4G-2500</v>
          </cell>
          <cell r="E832">
            <v>71203</v>
          </cell>
          <cell r="F832" t="str">
            <v>Installation and Packaging Materials</v>
          </cell>
          <cell r="G832">
            <v>6819</v>
          </cell>
          <cell r="H832" t="str">
            <v>KIT DE MARQUILLAS 4G-2500</v>
          </cell>
          <cell r="I832" t="str">
            <v>KIT</v>
          </cell>
          <cell r="J832">
            <v>0</v>
          </cell>
          <cell r="K832" t="str">
            <v>MICROLINK CON MATERIA PRIMA IMPORTADA</v>
          </cell>
          <cell r="L832" t="str">
            <v>MICROLINK</v>
          </cell>
          <cell r="M832">
            <v>107985</v>
          </cell>
          <cell r="N832">
            <v>0</v>
          </cell>
          <cell r="O832">
            <v>0</v>
          </cell>
          <cell r="P832">
            <v>0</v>
          </cell>
          <cell r="Q832" t="str">
            <v>COP</v>
          </cell>
          <cell r="R832">
            <v>0</v>
          </cell>
          <cell r="S832">
            <v>0</v>
          </cell>
          <cell r="T832">
            <v>107985</v>
          </cell>
          <cell r="U832" t="str">
            <v>KIT-4G-2500</v>
          </cell>
        </row>
        <row r="833">
          <cell r="D833" t="str">
            <v>KIT-4G-2500 EXP</v>
          </cell>
          <cell r="E833">
            <v>71203</v>
          </cell>
          <cell r="F833" t="str">
            <v>Installation and Packaging Materials</v>
          </cell>
          <cell r="G833">
            <v>6819</v>
          </cell>
          <cell r="H833" t="str">
            <v>KIT DE MARQUILLAS 4G-2500 EXP</v>
          </cell>
          <cell r="I833" t="str">
            <v>KIT</v>
          </cell>
          <cell r="J833">
            <v>0</v>
          </cell>
          <cell r="K833" t="str">
            <v>MICROLINK CON MATERIA PRIMA IMPORTADA</v>
          </cell>
          <cell r="L833" t="str">
            <v>MICROLINK</v>
          </cell>
          <cell r="M833">
            <v>49130</v>
          </cell>
          <cell r="N833">
            <v>0</v>
          </cell>
          <cell r="O833">
            <v>0</v>
          </cell>
          <cell r="P833">
            <v>0</v>
          </cell>
          <cell r="Q833" t="str">
            <v>COP</v>
          </cell>
          <cell r="R833">
            <v>0</v>
          </cell>
          <cell r="S833">
            <v>0</v>
          </cell>
          <cell r="T833">
            <v>49130</v>
          </cell>
          <cell r="U833" t="str">
            <v>KIT-4G-2500 EXP</v>
          </cell>
        </row>
        <row r="834">
          <cell r="D834" t="str">
            <v>KIT-TX HIBRYD 4G-2500</v>
          </cell>
          <cell r="E834">
            <v>71203</v>
          </cell>
          <cell r="F834" t="str">
            <v>Installation and Packaging Materials</v>
          </cell>
          <cell r="G834">
            <v>6819</v>
          </cell>
          <cell r="H834" t="str">
            <v>KIT DE MARQUILLAS TX HIBRYD 4G 2500</v>
          </cell>
          <cell r="I834" t="str">
            <v>KIT</v>
          </cell>
          <cell r="J834">
            <v>0</v>
          </cell>
          <cell r="K834" t="str">
            <v>MICROLINK CON MATERIA PRIMA IMPORTADA</v>
          </cell>
          <cell r="L834" t="str">
            <v>MICROLINK</v>
          </cell>
          <cell r="M834">
            <v>20364.900000000001</v>
          </cell>
          <cell r="N834">
            <v>0</v>
          </cell>
          <cell r="O834">
            <v>0</v>
          </cell>
          <cell r="P834">
            <v>0</v>
          </cell>
          <cell r="Q834" t="str">
            <v>COP</v>
          </cell>
          <cell r="R834">
            <v>0</v>
          </cell>
          <cell r="S834">
            <v>0</v>
          </cell>
          <cell r="T834">
            <v>20364.900000000001</v>
          </cell>
          <cell r="U834" t="str">
            <v>KIT-TX HIBRYD 4G-2500</v>
          </cell>
        </row>
        <row r="835">
          <cell r="D835" t="str">
            <v>KIT-4E1s 4G 2500</v>
          </cell>
          <cell r="E835">
            <v>71203</v>
          </cell>
          <cell r="F835" t="str">
            <v>Installation and Packaging Materials</v>
          </cell>
          <cell r="G835">
            <v>6819</v>
          </cell>
          <cell r="H835" t="str">
            <v>KIT DE MARQUILLAS 4E1s 4G 2500</v>
          </cell>
          <cell r="I835" t="str">
            <v>KIT</v>
          </cell>
          <cell r="J835">
            <v>0</v>
          </cell>
          <cell r="K835" t="str">
            <v>MICROLINK CON MATERIA PRIMA IMPORTADA</v>
          </cell>
          <cell r="L835" t="str">
            <v>MICROLINK</v>
          </cell>
          <cell r="M835">
            <v>34901.5</v>
          </cell>
          <cell r="N835">
            <v>0</v>
          </cell>
          <cell r="O835">
            <v>0</v>
          </cell>
          <cell r="P835">
            <v>0</v>
          </cell>
          <cell r="Q835" t="str">
            <v>COP</v>
          </cell>
          <cell r="R835">
            <v>0</v>
          </cell>
          <cell r="S835">
            <v>0</v>
          </cell>
          <cell r="T835">
            <v>34901.5</v>
          </cell>
          <cell r="U835" t="str">
            <v>KIT-4E1s 4G 2500</v>
          </cell>
        </row>
        <row r="836">
          <cell r="D836" t="str">
            <v>KIT-4G-RET</v>
          </cell>
          <cell r="E836">
            <v>71203</v>
          </cell>
          <cell r="F836" t="str">
            <v>Installation and Packaging Materials</v>
          </cell>
          <cell r="G836">
            <v>6819</v>
          </cell>
          <cell r="H836" t="str">
            <v xml:space="preserve">KIT DE MARQUILLAS RET 4G </v>
          </cell>
          <cell r="I836" t="str">
            <v>KIT</v>
          </cell>
          <cell r="J836">
            <v>0</v>
          </cell>
          <cell r="K836" t="str">
            <v>MICROLINK CON MATERIA PRIMA IMPORTADA</v>
          </cell>
          <cell r="L836" t="str">
            <v>MICROLINK</v>
          </cell>
          <cell r="M836">
            <v>5828.3</v>
          </cell>
          <cell r="N836">
            <v>0</v>
          </cell>
          <cell r="O836">
            <v>0</v>
          </cell>
          <cell r="P836">
            <v>0</v>
          </cell>
          <cell r="Q836" t="str">
            <v>COP</v>
          </cell>
          <cell r="R836">
            <v>0</v>
          </cell>
          <cell r="S836">
            <v>0</v>
          </cell>
          <cell r="T836">
            <v>5828.3</v>
          </cell>
          <cell r="U836" t="str">
            <v>KIT-4G-RET</v>
          </cell>
        </row>
        <row r="837">
          <cell r="D837" t="str">
            <v>KIT-S4-1900</v>
          </cell>
          <cell r="E837">
            <v>71203</v>
          </cell>
          <cell r="F837" t="str">
            <v>Installation and Packaging Materials</v>
          </cell>
          <cell r="G837">
            <v>0</v>
          </cell>
          <cell r="H837" t="str">
            <v>KIT MARQUILLAS MULTICARRIER S4 1900</v>
          </cell>
          <cell r="I837" t="str">
            <v>KIT</v>
          </cell>
          <cell r="J837">
            <v>0</v>
          </cell>
          <cell r="K837" t="str">
            <v>MICROLINK CON MATERIA PRIMA IMPORTADA</v>
          </cell>
          <cell r="L837" t="str">
            <v>MICROLINK</v>
          </cell>
          <cell r="M837">
            <v>28817</v>
          </cell>
          <cell r="N837">
            <v>0</v>
          </cell>
          <cell r="O837">
            <v>0</v>
          </cell>
          <cell r="P837">
            <v>0</v>
          </cell>
          <cell r="Q837" t="str">
            <v>COP</v>
          </cell>
          <cell r="R837">
            <v>0</v>
          </cell>
          <cell r="S837">
            <v>0</v>
          </cell>
          <cell r="T837">
            <v>28817</v>
          </cell>
          <cell r="U837" t="str">
            <v>KIT-S4-1900</v>
          </cell>
        </row>
        <row r="838">
          <cell r="D838" t="str">
            <v>KIT-MBBU-4G-2500</v>
          </cell>
          <cell r="E838">
            <v>71203</v>
          </cell>
          <cell r="F838" t="str">
            <v>Installation and Packaging Materials</v>
          </cell>
          <cell r="G838">
            <v>0</v>
          </cell>
          <cell r="H838" t="str">
            <v>KIT MARQUILLAS  MBBU CLARO LTE 2500</v>
          </cell>
          <cell r="I838" t="str">
            <v>KIT</v>
          </cell>
          <cell r="J838">
            <v>0</v>
          </cell>
          <cell r="K838" t="str">
            <v>MICROLINK CON MATERIA PRIMA IMPORTADA</v>
          </cell>
          <cell r="L838" t="str">
            <v>MICROLINK</v>
          </cell>
          <cell r="M838">
            <v>11629.28</v>
          </cell>
          <cell r="N838">
            <v>0</v>
          </cell>
          <cell r="O838">
            <v>0</v>
          </cell>
          <cell r="P838">
            <v>0</v>
          </cell>
          <cell r="Q838" t="str">
            <v>COP</v>
          </cell>
          <cell r="R838">
            <v>0</v>
          </cell>
          <cell r="S838">
            <v>0</v>
          </cell>
          <cell r="T838">
            <v>11629.28</v>
          </cell>
          <cell r="U838" t="str">
            <v>KIT-MBBU-4G-2500</v>
          </cell>
        </row>
        <row r="839">
          <cell r="D839" t="str">
            <v>KIT-EXPCE-4G-2500</v>
          </cell>
          <cell r="E839">
            <v>71203</v>
          </cell>
          <cell r="F839" t="str">
            <v>Installation and Packaging Materials</v>
          </cell>
          <cell r="G839">
            <v>0</v>
          </cell>
          <cell r="H839" t="str">
            <v>KIT MARQUILLAS  EXPCE CLARO LTE 2500</v>
          </cell>
          <cell r="I839" t="str">
            <v>KIT</v>
          </cell>
          <cell r="J839">
            <v>0</v>
          </cell>
          <cell r="K839" t="str">
            <v>MICROLINK CON MATERIA PRIMA IMPORTADA</v>
          </cell>
          <cell r="L839" t="str">
            <v>MICROLINK</v>
          </cell>
          <cell r="M839">
            <v>11629.28</v>
          </cell>
          <cell r="N839">
            <v>0</v>
          </cell>
          <cell r="O839">
            <v>0</v>
          </cell>
          <cell r="P839">
            <v>0</v>
          </cell>
          <cell r="Q839" t="str">
            <v>COP</v>
          </cell>
          <cell r="R839">
            <v>0</v>
          </cell>
          <cell r="S839">
            <v>0</v>
          </cell>
          <cell r="T839">
            <v>11629.28</v>
          </cell>
          <cell r="U839" t="str">
            <v>KIT-EXPCE-4G-2500</v>
          </cell>
        </row>
        <row r="840">
          <cell r="D840" t="str">
            <v>KIT-2X2_3RF-4G-2500</v>
          </cell>
          <cell r="E840">
            <v>71203</v>
          </cell>
          <cell r="F840" t="str">
            <v>Installation and Packaging Materials</v>
          </cell>
          <cell r="G840">
            <v>0</v>
          </cell>
          <cell r="H840" t="str">
            <v>KIT MARQUILLAS  2X2 3 RF CLARO LTE 2500</v>
          </cell>
          <cell r="I840" t="str">
            <v>KIT</v>
          </cell>
          <cell r="J840">
            <v>0</v>
          </cell>
          <cell r="K840" t="str">
            <v>MICROLINK CON MATERIA PRIMA IMPORTADA</v>
          </cell>
          <cell r="L840" t="str">
            <v>MICROLINK</v>
          </cell>
          <cell r="M840">
            <v>107916.2</v>
          </cell>
          <cell r="N840">
            <v>0</v>
          </cell>
          <cell r="O840">
            <v>0</v>
          </cell>
          <cell r="P840">
            <v>0</v>
          </cell>
          <cell r="Q840" t="str">
            <v>COP</v>
          </cell>
          <cell r="R840">
            <v>0</v>
          </cell>
          <cell r="S840">
            <v>0</v>
          </cell>
          <cell r="T840">
            <v>107916.2</v>
          </cell>
          <cell r="U840" t="str">
            <v>KIT-2X2_3RF-4G-2500</v>
          </cell>
        </row>
        <row r="841">
          <cell r="D841" t="str">
            <v>KIT-2X2_2RF-4G-2500</v>
          </cell>
          <cell r="E841">
            <v>71203</v>
          </cell>
          <cell r="F841" t="str">
            <v>Installation and Packaging Materials</v>
          </cell>
          <cell r="G841">
            <v>0</v>
          </cell>
          <cell r="H841" t="str">
            <v>KIT MARQUILLAS  2X2 2 RF CLARO LTE 2500</v>
          </cell>
          <cell r="I841" t="str">
            <v>KIT</v>
          </cell>
          <cell r="J841">
            <v>0</v>
          </cell>
          <cell r="K841" t="str">
            <v>MICROLINK CON MATERIA PRIMA IMPORTADA</v>
          </cell>
          <cell r="L841" t="str">
            <v>MICROLINK</v>
          </cell>
          <cell r="M841">
            <v>65752.28</v>
          </cell>
          <cell r="N841">
            <v>0</v>
          </cell>
          <cell r="O841">
            <v>0</v>
          </cell>
          <cell r="P841">
            <v>0</v>
          </cell>
          <cell r="Q841" t="str">
            <v>COP</v>
          </cell>
          <cell r="R841">
            <v>0</v>
          </cell>
          <cell r="S841">
            <v>0</v>
          </cell>
          <cell r="T841">
            <v>65752.28</v>
          </cell>
          <cell r="U841" t="str">
            <v>KIT-2X2_2RF-4G-2500</v>
          </cell>
        </row>
        <row r="842">
          <cell r="D842" t="str">
            <v>KIT-RETX3SEC-4G-2500</v>
          </cell>
          <cell r="E842">
            <v>71203</v>
          </cell>
          <cell r="F842" t="str">
            <v>Installation and Packaging Materials</v>
          </cell>
          <cell r="G842">
            <v>0</v>
          </cell>
          <cell r="H842" t="str">
            <v>KIT MARQUILLAS  RET 3 SEC CLARO LTE 2500</v>
          </cell>
          <cell r="I842" t="str">
            <v>KIT</v>
          </cell>
          <cell r="J842">
            <v>0</v>
          </cell>
          <cell r="K842" t="str">
            <v>MICROLINK CON MATERIA PRIMA IMPORTADA</v>
          </cell>
          <cell r="L842" t="str">
            <v>MICROLINK</v>
          </cell>
          <cell r="M842">
            <v>8721.9599999999991</v>
          </cell>
          <cell r="N842">
            <v>0</v>
          </cell>
          <cell r="O842">
            <v>0</v>
          </cell>
          <cell r="P842">
            <v>0</v>
          </cell>
          <cell r="Q842" t="str">
            <v>COP</v>
          </cell>
          <cell r="R842">
            <v>0</v>
          </cell>
          <cell r="S842">
            <v>0</v>
          </cell>
          <cell r="T842">
            <v>8721.9599999999991</v>
          </cell>
          <cell r="U842" t="str">
            <v>KIT-RETX3SEC-4G-2500</v>
          </cell>
        </row>
        <row r="843">
          <cell r="D843" t="str">
            <v>KIT-2X4-4X4ANT4G2500</v>
          </cell>
          <cell r="E843">
            <v>71203</v>
          </cell>
          <cell r="F843" t="str">
            <v>Installation and Packaging Materials</v>
          </cell>
          <cell r="G843">
            <v>0</v>
          </cell>
          <cell r="H843" t="str">
            <v>KIT MARQUILLAS 2X4 4X4 ANT CLARO LTE 2500</v>
          </cell>
          <cell r="I843" t="str">
            <v>KIT</v>
          </cell>
          <cell r="J843">
            <v>0</v>
          </cell>
          <cell r="K843" t="str">
            <v>MICROLINK CON MATERIA PRIMA IMPORTADA</v>
          </cell>
          <cell r="L843" t="str">
            <v>MICROLINK</v>
          </cell>
          <cell r="M843">
            <v>54163.92</v>
          </cell>
          <cell r="N843">
            <v>0</v>
          </cell>
          <cell r="O843">
            <v>0</v>
          </cell>
          <cell r="P843">
            <v>0</v>
          </cell>
          <cell r="Q843" t="str">
            <v>COP</v>
          </cell>
          <cell r="R843">
            <v>0</v>
          </cell>
          <cell r="S843">
            <v>0</v>
          </cell>
          <cell r="T843">
            <v>54163.92</v>
          </cell>
          <cell r="U843" t="str">
            <v>KIT-2X4-4X4ANT4G2500</v>
          </cell>
        </row>
        <row r="844">
          <cell r="D844" t="str">
            <v>KIT-LTE-AVANTEL</v>
          </cell>
          <cell r="E844">
            <v>71203</v>
          </cell>
          <cell r="F844" t="str">
            <v>Installation and Packaging Materials</v>
          </cell>
          <cell r="G844">
            <v>0</v>
          </cell>
          <cell r="H844" t="str">
            <v>KIT DE MARQUILLAS AVANTEL 4G</v>
          </cell>
          <cell r="I844" t="str">
            <v>KIT</v>
          </cell>
          <cell r="J844">
            <v>0</v>
          </cell>
          <cell r="K844" t="str">
            <v>MICROLINK CON MATERIA PRIMA IMPORTADA</v>
          </cell>
          <cell r="L844" t="str">
            <v>MICROLINK</v>
          </cell>
          <cell r="M844">
            <v>54163.92</v>
          </cell>
          <cell r="N844">
            <v>0</v>
          </cell>
          <cell r="O844">
            <v>0</v>
          </cell>
          <cell r="P844">
            <v>0</v>
          </cell>
          <cell r="Q844" t="str">
            <v>COP</v>
          </cell>
          <cell r="R844">
            <v>0</v>
          </cell>
          <cell r="S844">
            <v>0</v>
          </cell>
          <cell r="T844">
            <v>84933</v>
          </cell>
          <cell r="U844" t="str">
            <v>KIT-LTE-AVANTEL</v>
          </cell>
        </row>
        <row r="845">
          <cell r="H845" t="str">
            <v>SEALING MATERIAL</v>
          </cell>
          <cell r="I845">
            <v>0</v>
          </cell>
          <cell r="J845">
            <v>0</v>
          </cell>
          <cell r="K845">
            <v>0</v>
          </cell>
          <cell r="L845">
            <v>0</v>
          </cell>
          <cell r="M845">
            <v>0</v>
          </cell>
          <cell r="N845">
            <v>0</v>
          </cell>
          <cell r="O845">
            <v>0</v>
          </cell>
          <cell r="P845">
            <v>0</v>
          </cell>
          <cell r="Q845">
            <v>0</v>
          </cell>
          <cell r="R845">
            <v>0</v>
          </cell>
          <cell r="S845">
            <v>0</v>
          </cell>
          <cell r="T845">
            <v>0</v>
          </cell>
          <cell r="U845">
            <v>0</v>
          </cell>
        </row>
        <row r="846">
          <cell r="D846" t="str">
            <v>CINTA-27</v>
          </cell>
          <cell r="E846">
            <v>71203</v>
          </cell>
          <cell r="F846" t="str">
            <v>Installation and Packaging Materials</v>
          </cell>
          <cell r="G846">
            <v>6819</v>
          </cell>
          <cell r="H846" t="str">
            <v>Cinta adhesiva de tela de vidrio de 1/2" 3M</v>
          </cell>
          <cell r="I846" t="str">
            <v>pcs</v>
          </cell>
          <cell r="J846">
            <v>0</v>
          </cell>
          <cell r="K846" t="str">
            <v>IMPORTACION INDIRECTA</v>
          </cell>
          <cell r="L846" t="str">
            <v>ELEIN</v>
          </cell>
          <cell r="M846">
            <v>40805</v>
          </cell>
          <cell r="N846">
            <v>0</v>
          </cell>
          <cell r="O846">
            <v>0</v>
          </cell>
          <cell r="P846">
            <v>0</v>
          </cell>
          <cell r="Q846" t="str">
            <v>COP</v>
          </cell>
          <cell r="R846">
            <v>0</v>
          </cell>
          <cell r="S846">
            <v>0.05</v>
          </cell>
          <cell r="T846">
            <v>42845.25</v>
          </cell>
          <cell r="U846" t="str">
            <v>CN-ATV-1/2</v>
          </cell>
        </row>
        <row r="847">
          <cell r="D847" t="str">
            <v>CINTA-ENM3/4</v>
          </cell>
          <cell r="E847">
            <v>71203</v>
          </cell>
          <cell r="F847" t="str">
            <v>Installation and Packaging Materials</v>
          </cell>
          <cell r="G847">
            <v>6819</v>
          </cell>
          <cell r="H847" t="str">
            <v>Cinta de enmascarar de 3/4"</v>
          </cell>
          <cell r="I847" t="str">
            <v>pcs</v>
          </cell>
          <cell r="J847">
            <v>0</v>
          </cell>
          <cell r="K847" t="str">
            <v>NACIONAL</v>
          </cell>
          <cell r="L847" t="str">
            <v>ELEIN</v>
          </cell>
          <cell r="M847">
            <v>3950</v>
          </cell>
          <cell r="N847">
            <v>0</v>
          </cell>
          <cell r="O847">
            <v>0</v>
          </cell>
          <cell r="P847">
            <v>0</v>
          </cell>
          <cell r="Q847" t="str">
            <v>COP</v>
          </cell>
          <cell r="R847">
            <v>0</v>
          </cell>
          <cell r="S847">
            <v>0.05</v>
          </cell>
          <cell r="T847">
            <v>4147.5</v>
          </cell>
          <cell r="U847" t="str">
            <v>CN-En3-4</v>
          </cell>
        </row>
        <row r="848">
          <cell r="D848" t="str">
            <v>FL-INSUL</v>
          </cell>
          <cell r="E848">
            <v>71203</v>
          </cell>
          <cell r="F848" t="str">
            <v>Installation and Packaging Materials</v>
          </cell>
          <cell r="G848">
            <v>6819</v>
          </cell>
          <cell r="H848" t="str">
            <v>Aislante de piso (1,20m - 3.00m)</v>
          </cell>
          <cell r="I848" t="str">
            <v>pcs</v>
          </cell>
          <cell r="J848">
            <v>0</v>
          </cell>
          <cell r="K848" t="str">
            <v>NACIONAL</v>
          </cell>
          <cell r="L848" t="str">
            <v>RUBBERTEC</v>
          </cell>
          <cell r="M848">
            <v>27840</v>
          </cell>
          <cell r="N848">
            <v>0</v>
          </cell>
          <cell r="O848">
            <v>0</v>
          </cell>
          <cell r="P848">
            <v>0</v>
          </cell>
          <cell r="Q848" t="str">
            <v>COP</v>
          </cell>
          <cell r="R848">
            <v>0</v>
          </cell>
          <cell r="S848">
            <v>0.05</v>
          </cell>
          <cell r="T848">
            <v>29232</v>
          </cell>
          <cell r="U848" t="str">
            <v>FL-INSUL</v>
          </cell>
        </row>
        <row r="849">
          <cell r="D849" t="str">
            <v>CINTA-11783M</v>
          </cell>
          <cell r="E849">
            <v>71203</v>
          </cell>
          <cell r="F849" t="str">
            <v>Installation and Packaging Materials</v>
          </cell>
          <cell r="G849">
            <v>6819</v>
          </cell>
          <cell r="H849" t="str">
            <v>CINTA 23 3M AUTOFUNDENTE 18MM X 10M</v>
          </cell>
          <cell r="I849" t="str">
            <v>pcs</v>
          </cell>
          <cell r="J849">
            <v>0</v>
          </cell>
          <cell r="K849" t="str">
            <v>IMPORTACION INDIRECTA</v>
          </cell>
          <cell r="L849" t="str">
            <v>ELEIN</v>
          </cell>
          <cell r="M849">
            <v>20014</v>
          </cell>
          <cell r="N849">
            <v>0</v>
          </cell>
          <cell r="O849">
            <v>0</v>
          </cell>
          <cell r="P849">
            <v>0</v>
          </cell>
          <cell r="Q849" t="str">
            <v>COP</v>
          </cell>
          <cell r="R849">
            <v>0</v>
          </cell>
          <cell r="S849">
            <v>0.05</v>
          </cell>
          <cell r="T849">
            <v>21014.7</v>
          </cell>
          <cell r="U849" t="str">
            <v>CINTA-11783M</v>
          </cell>
        </row>
        <row r="850">
          <cell r="D850" t="str">
            <v>CINTA-AUT33</v>
          </cell>
          <cell r="E850">
            <v>71203</v>
          </cell>
          <cell r="F850" t="str">
            <v>Installation and Packaging Materials</v>
          </cell>
          <cell r="G850">
            <v>6819</v>
          </cell>
          <cell r="H850" t="str">
            <v>Self amalgamating tape 19mm10m - Cinta autofundente delgada 3M (rollo) /CINTA  AUTOFUNDENTE 23  19mm x 9mts</v>
          </cell>
          <cell r="I850" t="str">
            <v>pcs</v>
          </cell>
          <cell r="J850">
            <v>0</v>
          </cell>
          <cell r="K850" t="str">
            <v>IMPORTACION INDIRECTA</v>
          </cell>
          <cell r="L850" t="str">
            <v>ELEIN</v>
          </cell>
          <cell r="M850">
            <v>26014</v>
          </cell>
          <cell r="N850">
            <v>0</v>
          </cell>
          <cell r="O850">
            <v>0</v>
          </cell>
          <cell r="P850">
            <v>0</v>
          </cell>
          <cell r="Q850" t="str">
            <v>COP</v>
          </cell>
          <cell r="R850">
            <v>0</v>
          </cell>
          <cell r="S850">
            <v>0.05</v>
          </cell>
          <cell r="T850">
            <v>27314.7</v>
          </cell>
          <cell r="U850" t="str">
            <v>CS73339.01</v>
          </cell>
        </row>
        <row r="851">
          <cell r="D851" t="str">
            <v>CINTA-SUP33</v>
          </cell>
          <cell r="E851">
            <v>71203</v>
          </cell>
          <cell r="F851" t="str">
            <v>Installation and Packaging Materials</v>
          </cell>
          <cell r="G851">
            <v>6819</v>
          </cell>
          <cell r="H851" t="str">
            <v xml:space="preserve">RS Masking tape 38mm*50m - Cinta Vinilo 3M delgada (rollo) / CINTA AISLANTE  NEGRA 3M SUPER 33 - 19mm X 20mts </v>
          </cell>
          <cell r="I851" t="str">
            <v>pcs</v>
          </cell>
          <cell r="J851">
            <v>0</v>
          </cell>
          <cell r="K851" t="str">
            <v>IMPORTACION INDIRECTA</v>
          </cell>
          <cell r="L851" t="str">
            <v>ELEIN</v>
          </cell>
          <cell r="M851">
            <v>11403</v>
          </cell>
          <cell r="N851">
            <v>0</v>
          </cell>
          <cell r="O851">
            <v>0</v>
          </cell>
          <cell r="P851">
            <v>0</v>
          </cell>
          <cell r="Q851" t="str">
            <v>COP</v>
          </cell>
          <cell r="R851">
            <v>0</v>
          </cell>
          <cell r="S851">
            <v>0.05</v>
          </cell>
          <cell r="T851">
            <v>11973.15</v>
          </cell>
          <cell r="U851" t="str">
            <v>CS73339.30</v>
          </cell>
        </row>
        <row r="852">
          <cell r="D852" t="str">
            <v>CINTA-7003M</v>
          </cell>
          <cell r="E852">
            <v>71203</v>
          </cell>
          <cell r="F852" t="str">
            <v>Installation and Packaging Materials</v>
          </cell>
          <cell r="G852">
            <v>6819</v>
          </cell>
          <cell r="H852" t="str">
            <v>RS Masking tape 50mm*50m - Cinta Vinilo 3M ancha (rollo) / CINTA AISLANTE NEGRA 3M SUPER 33 - 50mm x 6mts</v>
          </cell>
          <cell r="I852" t="str">
            <v>pcs</v>
          </cell>
          <cell r="J852">
            <v>0</v>
          </cell>
          <cell r="K852" t="str">
            <v>IMPORTACION INDIRECTA</v>
          </cell>
          <cell r="L852" t="str">
            <v>ELEIN</v>
          </cell>
          <cell r="M852">
            <v>10880</v>
          </cell>
          <cell r="N852">
            <v>0</v>
          </cell>
          <cell r="O852">
            <v>0</v>
          </cell>
          <cell r="P852">
            <v>0</v>
          </cell>
          <cell r="Q852" t="str">
            <v>COP</v>
          </cell>
          <cell r="R852">
            <v>0</v>
          </cell>
          <cell r="S852">
            <v>0.05</v>
          </cell>
          <cell r="T852">
            <v>11424</v>
          </cell>
          <cell r="U852" t="str">
            <v>CS73339.99</v>
          </cell>
        </row>
        <row r="853">
          <cell r="D853" t="str">
            <v>CS73339.10</v>
          </cell>
          <cell r="E853">
            <v>71203</v>
          </cell>
          <cell r="F853" t="str">
            <v>Installation and Packaging Materials</v>
          </cell>
          <cell r="G853">
            <v>6819</v>
          </cell>
          <cell r="H853" t="str">
            <v>UV-prot. PVC tape, Insulation tape 3M - 10 meter, o Cinta super 33 plus 18mm x 20m. Rollo teype 33x3/4</v>
          </cell>
          <cell r="I853" t="str">
            <v>pcs</v>
          </cell>
          <cell r="J853">
            <v>0</v>
          </cell>
          <cell r="K853">
            <v>0</v>
          </cell>
          <cell r="L853" t="str">
            <v>BUSQUEDA</v>
          </cell>
          <cell r="M853">
            <v>10600</v>
          </cell>
          <cell r="N853">
            <v>0</v>
          </cell>
          <cell r="O853">
            <v>0</v>
          </cell>
          <cell r="P853">
            <v>0</v>
          </cell>
          <cell r="Q853">
            <v>0</v>
          </cell>
          <cell r="R853">
            <v>0</v>
          </cell>
          <cell r="S853">
            <v>0</v>
          </cell>
          <cell r="T853">
            <v>10600</v>
          </cell>
          <cell r="U853" t="str">
            <v>CS73339.10</v>
          </cell>
        </row>
        <row r="854">
          <cell r="D854" t="str">
            <v>CINTA-MASTIC</v>
          </cell>
          <cell r="E854">
            <v>71203</v>
          </cell>
          <cell r="F854" t="str">
            <v>Installation and Packaging Materials</v>
          </cell>
          <cell r="G854">
            <v>6819</v>
          </cell>
          <cell r="H854" t="str">
            <v>CINTA MASTIC DE GOMA AUTOFUNDENTE MARCA GYMCOL</v>
          </cell>
          <cell r="I854" t="str">
            <v>pcs</v>
          </cell>
          <cell r="J854">
            <v>0</v>
          </cell>
          <cell r="K854">
            <v>0</v>
          </cell>
          <cell r="L854" t="str">
            <v>ENGROUP</v>
          </cell>
          <cell r="M854">
            <v>16190</v>
          </cell>
          <cell r="N854">
            <v>0</v>
          </cell>
          <cell r="O854">
            <v>0</v>
          </cell>
          <cell r="P854">
            <v>0</v>
          </cell>
          <cell r="Q854" t="str">
            <v>COP</v>
          </cell>
          <cell r="R854">
            <v>0</v>
          </cell>
          <cell r="S854">
            <v>0.05</v>
          </cell>
          <cell r="T854">
            <v>16999.5</v>
          </cell>
          <cell r="U854" t="str">
            <v>CINTA-MASTIC</v>
          </cell>
        </row>
        <row r="855">
          <cell r="D855" t="str">
            <v>CINTA-7003M3/4</v>
          </cell>
          <cell r="E855">
            <v>71203</v>
          </cell>
          <cell r="F855" t="str">
            <v>Installation and Packaging Materials</v>
          </cell>
          <cell r="G855">
            <v>6819</v>
          </cell>
          <cell r="H855" t="str">
            <v>CINTA AISLANTE NEGRA 3M 7003M 33 - 19mm x 20mts</v>
          </cell>
          <cell r="I855" t="str">
            <v>pcs</v>
          </cell>
          <cell r="J855">
            <v>0</v>
          </cell>
          <cell r="K855" t="str">
            <v>IMPORTACION INDIRECTA</v>
          </cell>
          <cell r="L855" t="str">
            <v>ELECTRICOS IMP</v>
          </cell>
          <cell r="M855">
            <v>9655</v>
          </cell>
          <cell r="N855">
            <v>0</v>
          </cell>
          <cell r="O855">
            <v>0</v>
          </cell>
          <cell r="P855">
            <v>0</v>
          </cell>
          <cell r="Q855" t="str">
            <v>COP</v>
          </cell>
          <cell r="R855">
            <v>0</v>
          </cell>
          <cell r="S855">
            <v>0.05</v>
          </cell>
          <cell r="T855">
            <v>10137.75</v>
          </cell>
          <cell r="U855" t="str">
            <v>CINTA-7003M3/4</v>
          </cell>
        </row>
        <row r="856">
          <cell r="D856" t="str">
            <v>KIT-NAL-CINTAS</v>
          </cell>
          <cell r="E856">
            <v>71203</v>
          </cell>
          <cell r="F856" t="str">
            <v>Installation and Packaging Materials</v>
          </cell>
          <cell r="G856">
            <v>6819</v>
          </cell>
          <cell r="H856" t="str">
            <v>KIT DE CINTAS PARA PROTECCION NACIONAL (2 ROLLOS CINTA DELGADA+ 1 ROLLO DE CINTA ANCHA + 3 ROLLOS DE GOMA PARA IMPERMEABILIZAR)</v>
          </cell>
          <cell r="I856" t="str">
            <v>pcs</v>
          </cell>
          <cell r="J856">
            <v>0</v>
          </cell>
          <cell r="K856" t="str">
            <v>NACIONAL</v>
          </cell>
          <cell r="L856" t="str">
            <v>MICROLINK</v>
          </cell>
          <cell r="M856">
            <v>81619</v>
          </cell>
          <cell r="N856">
            <v>0</v>
          </cell>
          <cell r="O856">
            <v>0</v>
          </cell>
          <cell r="P856">
            <v>0</v>
          </cell>
          <cell r="Q856">
            <v>0</v>
          </cell>
          <cell r="R856">
            <v>0</v>
          </cell>
          <cell r="S856">
            <v>0</v>
          </cell>
          <cell r="T856">
            <v>81619</v>
          </cell>
          <cell r="U856" t="str">
            <v>KIT-NAL- CINTAS</v>
          </cell>
        </row>
        <row r="857">
          <cell r="D857" t="str">
            <v>CINTA-AUT2155</v>
          </cell>
          <cell r="E857">
            <v>71203</v>
          </cell>
          <cell r="F857" t="str">
            <v>Installation and Packaging Materials</v>
          </cell>
          <cell r="G857">
            <v>6819</v>
          </cell>
          <cell r="H857" t="str">
            <v>CINTA  AUTOFUNDENTE TEMFLEX 19mm x 6.7mts</v>
          </cell>
          <cell r="I857" t="str">
            <v>pcs</v>
          </cell>
          <cell r="J857">
            <v>0</v>
          </cell>
          <cell r="K857" t="str">
            <v>IMPORTACION INDIRECTA</v>
          </cell>
          <cell r="L857" t="str">
            <v>ELECTRICOS IMP</v>
          </cell>
          <cell r="M857">
            <v>18188</v>
          </cell>
          <cell r="N857">
            <v>0</v>
          </cell>
          <cell r="O857">
            <v>0</v>
          </cell>
          <cell r="P857">
            <v>0</v>
          </cell>
          <cell r="Q857" t="str">
            <v>COP</v>
          </cell>
          <cell r="R857">
            <v>0</v>
          </cell>
          <cell r="S857">
            <v>0.05</v>
          </cell>
          <cell r="T857">
            <v>19097.400000000001</v>
          </cell>
          <cell r="U857" t="str">
            <v>CINTA-AUT2155</v>
          </cell>
        </row>
        <row r="858">
          <cell r="D858" t="str">
            <v>3BAB1</v>
          </cell>
          <cell r="E858">
            <v>71203</v>
          </cell>
          <cell r="F858" t="str">
            <v>Installation and Packaging Materials</v>
          </cell>
          <cell r="G858">
            <v>6819</v>
          </cell>
          <cell r="H858" t="str">
            <v>BASE ADHESIVA PARA SUJECIÓNT DE CABLES  X 1 UND BLANCA</v>
          </cell>
          <cell r="I858" t="str">
            <v>pcs</v>
          </cell>
          <cell r="J858">
            <v>0</v>
          </cell>
          <cell r="K858" t="str">
            <v>IMPORTACION INDIRECTA</v>
          </cell>
          <cell r="L858" t="str">
            <v>ELEIN</v>
          </cell>
          <cell r="M858">
            <v>209</v>
          </cell>
          <cell r="N858">
            <v>0</v>
          </cell>
          <cell r="O858">
            <v>0</v>
          </cell>
          <cell r="P858">
            <v>0</v>
          </cell>
          <cell r="Q858" t="str">
            <v>COP</v>
          </cell>
          <cell r="R858">
            <v>0</v>
          </cell>
          <cell r="S858">
            <v>0.05</v>
          </cell>
          <cell r="T858">
            <v>219.45</v>
          </cell>
          <cell r="U858" t="str">
            <v>3BAB1</v>
          </cell>
        </row>
        <row r="859">
          <cell r="D859" t="str">
            <v>CINTA 305</v>
          </cell>
          <cell r="E859">
            <v>71203</v>
          </cell>
          <cell r="F859" t="str">
            <v>Installation and Packaging Materials</v>
          </cell>
          <cell r="G859">
            <v>6819</v>
          </cell>
          <cell r="H859" t="str">
            <v>CINTA TRANSPARENTE PARA EMBALAR 48X50MT</v>
          </cell>
          <cell r="I859" t="str">
            <v>pcs</v>
          </cell>
          <cell r="J859">
            <v>0</v>
          </cell>
          <cell r="K859" t="str">
            <v>NACIONAL</v>
          </cell>
          <cell r="L859" t="str">
            <v>JLC SOLUCIONES EMPRESARIALES S.A.S</v>
          </cell>
          <cell r="M859">
            <v>1765.71</v>
          </cell>
          <cell r="N859">
            <v>0</v>
          </cell>
          <cell r="O859">
            <v>0</v>
          </cell>
          <cell r="P859">
            <v>0</v>
          </cell>
          <cell r="Q859" t="str">
            <v>COP</v>
          </cell>
          <cell r="R859">
            <v>0</v>
          </cell>
          <cell r="S859">
            <v>0.05</v>
          </cell>
          <cell r="T859">
            <v>1854</v>
          </cell>
          <cell r="U859" t="str">
            <v>CINTA 305</v>
          </cell>
        </row>
        <row r="860">
          <cell r="D860" t="str">
            <v>CINTA-35-AM</v>
          </cell>
          <cell r="E860">
            <v>71203</v>
          </cell>
          <cell r="F860" t="str">
            <v>Installation and Packaging Materials</v>
          </cell>
          <cell r="G860">
            <v>6819</v>
          </cell>
          <cell r="H860" t="str">
            <v>CINTA  3M SCOTCH 35 VINYL 6mts - AMARILLA</v>
          </cell>
          <cell r="I860" t="str">
            <v>pcs</v>
          </cell>
          <cell r="J860">
            <v>0</v>
          </cell>
          <cell r="K860" t="str">
            <v>IMPORTACION INDIRECTA</v>
          </cell>
          <cell r="L860" t="str">
            <v>ELECTRICOS IMP</v>
          </cell>
          <cell r="M860">
            <v>3360</v>
          </cell>
          <cell r="N860">
            <v>0</v>
          </cell>
          <cell r="O860">
            <v>0</v>
          </cell>
          <cell r="P860">
            <v>0</v>
          </cell>
          <cell r="Q860" t="str">
            <v>COP</v>
          </cell>
          <cell r="R860">
            <v>0</v>
          </cell>
          <cell r="S860">
            <v>0.05</v>
          </cell>
          <cell r="T860">
            <v>3528</v>
          </cell>
          <cell r="U860" t="str">
            <v>CINTA-35-AM</v>
          </cell>
        </row>
        <row r="861">
          <cell r="D861" t="str">
            <v>CINTA-35-AZ</v>
          </cell>
          <cell r="E861">
            <v>71203</v>
          </cell>
          <cell r="F861" t="str">
            <v>Installation and Packaging Materials</v>
          </cell>
          <cell r="G861">
            <v>6819</v>
          </cell>
          <cell r="H861" t="str">
            <v>CINTA  3M SCOTCH 35 VINYL 6mts - AZUL</v>
          </cell>
          <cell r="I861" t="str">
            <v>pcs</v>
          </cell>
          <cell r="J861">
            <v>0</v>
          </cell>
          <cell r="K861" t="str">
            <v>IMPORTACION INDIRECTA</v>
          </cell>
          <cell r="L861" t="str">
            <v>ELECTRICOS IMP</v>
          </cell>
          <cell r="M861">
            <v>3360</v>
          </cell>
          <cell r="N861">
            <v>0</v>
          </cell>
          <cell r="O861">
            <v>0</v>
          </cell>
          <cell r="P861">
            <v>0</v>
          </cell>
          <cell r="Q861" t="str">
            <v>COP</v>
          </cell>
          <cell r="R861">
            <v>0</v>
          </cell>
          <cell r="S861">
            <v>0.05</v>
          </cell>
          <cell r="T861">
            <v>3528</v>
          </cell>
          <cell r="U861" t="str">
            <v>CINTA-35-AZ</v>
          </cell>
        </row>
        <row r="862">
          <cell r="D862" t="str">
            <v>CINTA-35-RO</v>
          </cell>
          <cell r="E862">
            <v>71203</v>
          </cell>
          <cell r="F862" t="str">
            <v>Installation and Packaging Materials</v>
          </cell>
          <cell r="G862">
            <v>6819</v>
          </cell>
          <cell r="H862" t="str">
            <v>CINTA  3M SCOTCH 35 VINYL 6mts - ROJA</v>
          </cell>
          <cell r="I862" t="str">
            <v>pcs</v>
          </cell>
          <cell r="J862">
            <v>0</v>
          </cell>
          <cell r="K862" t="str">
            <v>IMPORTACION INDIRECTA</v>
          </cell>
          <cell r="L862" t="str">
            <v>ELECTRICOS IMP</v>
          </cell>
          <cell r="M862">
            <v>3360</v>
          </cell>
          <cell r="N862">
            <v>0</v>
          </cell>
          <cell r="O862">
            <v>0</v>
          </cell>
          <cell r="P862">
            <v>0</v>
          </cell>
          <cell r="Q862" t="str">
            <v>COP</v>
          </cell>
          <cell r="R862">
            <v>0</v>
          </cell>
          <cell r="S862">
            <v>0.05</v>
          </cell>
          <cell r="T862">
            <v>3528</v>
          </cell>
          <cell r="U862" t="str">
            <v>CINTA-35-RO</v>
          </cell>
        </row>
        <row r="863">
          <cell r="D863" t="str">
            <v>CINTA-35-VE</v>
          </cell>
          <cell r="E863">
            <v>71203</v>
          </cell>
          <cell r="F863" t="str">
            <v>Installation and Packaging Materials</v>
          </cell>
          <cell r="G863">
            <v>6819</v>
          </cell>
          <cell r="H863" t="str">
            <v>CINTA  3M SCOTCH 35 VINYL 6mts - VERDE</v>
          </cell>
          <cell r="I863" t="str">
            <v>pcs</v>
          </cell>
          <cell r="J863">
            <v>0</v>
          </cell>
          <cell r="K863" t="str">
            <v>IMPORTACION INDIRECTA</v>
          </cell>
          <cell r="L863" t="str">
            <v>ELECTRICOS IMP</v>
          </cell>
          <cell r="M863">
            <v>3360</v>
          </cell>
          <cell r="N863">
            <v>0</v>
          </cell>
          <cell r="O863">
            <v>0</v>
          </cell>
          <cell r="P863">
            <v>0</v>
          </cell>
          <cell r="Q863" t="str">
            <v>COP</v>
          </cell>
          <cell r="R863">
            <v>0</v>
          </cell>
          <cell r="S863">
            <v>0.05</v>
          </cell>
          <cell r="T863">
            <v>3528</v>
          </cell>
          <cell r="U863" t="str">
            <v>CINTA-35-VE</v>
          </cell>
        </row>
        <row r="864">
          <cell r="D864" t="str">
            <v>CINTA-35-BL</v>
          </cell>
          <cell r="E864">
            <v>71203</v>
          </cell>
          <cell r="F864" t="str">
            <v>Installation and Packaging Materials</v>
          </cell>
          <cell r="G864">
            <v>6819</v>
          </cell>
          <cell r="H864" t="str">
            <v>CINTA  3M SCOTCH 35 VINYL 6mts - BLANCA</v>
          </cell>
          <cell r="I864" t="str">
            <v>pcs</v>
          </cell>
          <cell r="J864">
            <v>0</v>
          </cell>
          <cell r="K864" t="str">
            <v>IMPORTACION INDIRECTA</v>
          </cell>
          <cell r="L864" t="str">
            <v>ELECTRICOS IMP</v>
          </cell>
          <cell r="M864">
            <v>3360</v>
          </cell>
          <cell r="N864">
            <v>0</v>
          </cell>
          <cell r="O864">
            <v>0</v>
          </cell>
          <cell r="P864">
            <v>0</v>
          </cell>
          <cell r="Q864" t="str">
            <v>COP</v>
          </cell>
          <cell r="R864">
            <v>0</v>
          </cell>
          <cell r="S864">
            <v>0.05</v>
          </cell>
          <cell r="T864">
            <v>3528</v>
          </cell>
          <cell r="U864" t="str">
            <v>CINTA-35-BL</v>
          </cell>
        </row>
        <row r="865">
          <cell r="D865" t="str">
            <v>CINTA-1818-AM</v>
          </cell>
          <cell r="E865">
            <v>71203</v>
          </cell>
          <cell r="F865" t="str">
            <v>Installation and Packaging Materials</v>
          </cell>
          <cell r="G865">
            <v>6819</v>
          </cell>
          <cell r="H865" t="str">
            <v>CINTA ELECTRICA AISLANTE AMARILLA 20MT RAYCHEM</v>
          </cell>
          <cell r="I865" t="str">
            <v>pcs</v>
          </cell>
          <cell r="J865">
            <v>0</v>
          </cell>
          <cell r="K865" t="str">
            <v>IMPORTACION INDIRECTA</v>
          </cell>
          <cell r="L865" t="str">
            <v>TYCO</v>
          </cell>
          <cell r="M865">
            <v>1560</v>
          </cell>
          <cell r="N865">
            <v>0</v>
          </cell>
          <cell r="O865">
            <v>0</v>
          </cell>
          <cell r="P865">
            <v>0</v>
          </cell>
          <cell r="Q865" t="str">
            <v>COP</v>
          </cell>
          <cell r="R865">
            <v>0</v>
          </cell>
          <cell r="S865">
            <v>0.05</v>
          </cell>
          <cell r="T865">
            <v>1638</v>
          </cell>
          <cell r="U865" t="str">
            <v>CINTA-1818-AM</v>
          </cell>
        </row>
        <row r="866">
          <cell r="D866" t="str">
            <v>CINTA-1818-AZ</v>
          </cell>
          <cell r="E866">
            <v>71203</v>
          </cell>
          <cell r="F866" t="str">
            <v>Installation and Packaging Materials</v>
          </cell>
          <cell r="G866">
            <v>6819</v>
          </cell>
          <cell r="H866" t="str">
            <v>CINTA ELECTRICA AISLANTE AZUL 20MT RAYCHEM</v>
          </cell>
          <cell r="I866" t="str">
            <v>pcs</v>
          </cell>
          <cell r="J866">
            <v>0</v>
          </cell>
          <cell r="K866" t="str">
            <v>IMPORTACION INDIRECTA</v>
          </cell>
          <cell r="L866" t="str">
            <v>TYCO</v>
          </cell>
          <cell r="M866">
            <v>1560</v>
          </cell>
          <cell r="N866">
            <v>0</v>
          </cell>
          <cell r="O866">
            <v>0</v>
          </cell>
          <cell r="P866">
            <v>0</v>
          </cell>
          <cell r="Q866" t="str">
            <v>COP</v>
          </cell>
          <cell r="R866">
            <v>0</v>
          </cell>
          <cell r="S866">
            <v>0.05</v>
          </cell>
          <cell r="T866">
            <v>1638</v>
          </cell>
          <cell r="U866" t="str">
            <v>CINTA-1818-AZ</v>
          </cell>
        </row>
        <row r="867">
          <cell r="D867" t="str">
            <v>CINTA-1818-RO</v>
          </cell>
          <cell r="E867">
            <v>71203</v>
          </cell>
          <cell r="F867" t="str">
            <v>Installation and Packaging Materials</v>
          </cell>
          <cell r="G867">
            <v>6819</v>
          </cell>
          <cell r="H867" t="str">
            <v>CINTA ELECTRICA AISLANTE ROJA 20MT RAYCHEM</v>
          </cell>
          <cell r="I867" t="str">
            <v>pcs</v>
          </cell>
          <cell r="J867">
            <v>0</v>
          </cell>
          <cell r="K867" t="str">
            <v>IMPORTACION INDIRECTA</v>
          </cell>
          <cell r="L867" t="str">
            <v>TYCO</v>
          </cell>
          <cell r="M867">
            <v>1560</v>
          </cell>
          <cell r="N867">
            <v>0</v>
          </cell>
          <cell r="O867">
            <v>0</v>
          </cell>
          <cell r="P867">
            <v>0</v>
          </cell>
          <cell r="Q867" t="str">
            <v>COP</v>
          </cell>
          <cell r="R867">
            <v>0</v>
          </cell>
          <cell r="S867">
            <v>0.05</v>
          </cell>
          <cell r="T867">
            <v>1638</v>
          </cell>
          <cell r="U867" t="str">
            <v>CINTA-1818-RO</v>
          </cell>
        </row>
        <row r="868">
          <cell r="D868" t="str">
            <v>CINTA-1818-VE</v>
          </cell>
          <cell r="E868">
            <v>71203</v>
          </cell>
          <cell r="F868" t="str">
            <v>Installation and Packaging Materials</v>
          </cell>
          <cell r="G868">
            <v>6819</v>
          </cell>
          <cell r="H868" t="str">
            <v>CINTA ELECTRICA AISLANTE VERDE 20MT RAYCHEM</v>
          </cell>
          <cell r="I868" t="str">
            <v>pcs</v>
          </cell>
          <cell r="J868">
            <v>0</v>
          </cell>
          <cell r="K868" t="str">
            <v>IMPORTACION INDIRECTA</v>
          </cell>
          <cell r="L868" t="str">
            <v>TYCO</v>
          </cell>
          <cell r="M868">
            <v>1560</v>
          </cell>
          <cell r="N868">
            <v>0</v>
          </cell>
          <cell r="O868">
            <v>0</v>
          </cell>
          <cell r="P868">
            <v>0</v>
          </cell>
          <cell r="Q868" t="str">
            <v>COP</v>
          </cell>
          <cell r="R868">
            <v>0</v>
          </cell>
          <cell r="S868">
            <v>0.05</v>
          </cell>
          <cell r="T868">
            <v>1638</v>
          </cell>
          <cell r="U868" t="str">
            <v>CINTA-1818-VE</v>
          </cell>
        </row>
        <row r="869">
          <cell r="D869" t="str">
            <v>CINTA-1818-BL</v>
          </cell>
          <cell r="E869">
            <v>71203</v>
          </cell>
          <cell r="F869" t="str">
            <v>Installation and Packaging Materials</v>
          </cell>
          <cell r="G869">
            <v>6819</v>
          </cell>
          <cell r="H869" t="str">
            <v>CINTA ELECTRICA AISLANTE BLANCA 20MT RAYCHEM</v>
          </cell>
          <cell r="I869" t="str">
            <v>pcs</v>
          </cell>
          <cell r="J869">
            <v>0</v>
          </cell>
          <cell r="K869" t="str">
            <v>IMPORTACION INDIRECTA</v>
          </cell>
          <cell r="L869" t="str">
            <v>TYCO</v>
          </cell>
          <cell r="M869">
            <v>1560</v>
          </cell>
          <cell r="N869">
            <v>0</v>
          </cell>
          <cell r="O869">
            <v>0</v>
          </cell>
          <cell r="P869">
            <v>0</v>
          </cell>
          <cell r="Q869" t="str">
            <v>COP</v>
          </cell>
          <cell r="R869">
            <v>0</v>
          </cell>
          <cell r="S869">
            <v>0.05</v>
          </cell>
          <cell r="T869">
            <v>1638</v>
          </cell>
          <cell r="U869" t="str">
            <v>CINTA-1818-BL</v>
          </cell>
        </row>
        <row r="870">
          <cell r="D870" t="str">
            <v>CINTA-1818-CA</v>
          </cell>
          <cell r="E870">
            <v>71203</v>
          </cell>
          <cell r="F870" t="str">
            <v>Installation and Packaging Materials</v>
          </cell>
          <cell r="G870">
            <v>6819</v>
          </cell>
          <cell r="H870" t="str">
            <v>CINTA ELECTRICA AISLANTE CAFE 20MT RAYCHEM</v>
          </cell>
          <cell r="I870" t="str">
            <v>pcs</v>
          </cell>
          <cell r="J870">
            <v>0</v>
          </cell>
          <cell r="K870" t="str">
            <v>IMPORTACION INDIRECTA</v>
          </cell>
          <cell r="L870" t="str">
            <v>TYCO</v>
          </cell>
          <cell r="M870">
            <v>1560</v>
          </cell>
          <cell r="N870">
            <v>0</v>
          </cell>
          <cell r="O870">
            <v>0</v>
          </cell>
          <cell r="P870">
            <v>0</v>
          </cell>
          <cell r="Q870" t="str">
            <v>COP</v>
          </cell>
          <cell r="R870">
            <v>0</v>
          </cell>
          <cell r="S870">
            <v>0.05</v>
          </cell>
          <cell r="T870">
            <v>1638</v>
          </cell>
          <cell r="U870" t="str">
            <v>CINTA-1818-CA</v>
          </cell>
        </row>
        <row r="871">
          <cell r="D871" t="str">
            <v>CINTA-AIS1500-AZ</v>
          </cell>
          <cell r="E871">
            <v>71203</v>
          </cell>
          <cell r="F871">
            <v>0</v>
          </cell>
          <cell r="G871">
            <v>0</v>
          </cell>
          <cell r="H871" t="str">
            <v>CINTA AISLANTE AZUL 3M TEMFLEX PARA MARCACION DE GUIA 10MTS</v>
          </cell>
          <cell r="I871" t="str">
            <v>pcs</v>
          </cell>
          <cell r="J871">
            <v>0</v>
          </cell>
          <cell r="K871" t="str">
            <v>IMPORTACION INDIRECTA</v>
          </cell>
          <cell r="L871" t="str">
            <v>3M</v>
          </cell>
          <cell r="M871">
            <v>1393.33</v>
          </cell>
          <cell r="N871">
            <v>0</v>
          </cell>
          <cell r="O871">
            <v>0</v>
          </cell>
          <cell r="P871">
            <v>0</v>
          </cell>
          <cell r="Q871" t="str">
            <v>COP</v>
          </cell>
          <cell r="R871">
            <v>0</v>
          </cell>
          <cell r="S871">
            <v>0.05</v>
          </cell>
          <cell r="T871">
            <v>1463</v>
          </cell>
          <cell r="U871" t="str">
            <v>CINTA-AIS1500-AZ</v>
          </cell>
        </row>
        <row r="872">
          <cell r="D872" t="str">
            <v>CINTA-AIS1500-RO</v>
          </cell>
          <cell r="E872">
            <v>71203</v>
          </cell>
          <cell r="F872">
            <v>0</v>
          </cell>
          <cell r="G872">
            <v>0</v>
          </cell>
          <cell r="H872" t="str">
            <v>CINTA AISLANTE ROJA 3M TEMFLEX PARA MARCACION DE GUIA 10MTS</v>
          </cell>
          <cell r="I872" t="str">
            <v>pcs</v>
          </cell>
          <cell r="J872">
            <v>0</v>
          </cell>
          <cell r="K872" t="str">
            <v>IMPORTACION INDIRECTA</v>
          </cell>
          <cell r="L872" t="str">
            <v>3M</v>
          </cell>
          <cell r="M872">
            <v>1393.33</v>
          </cell>
          <cell r="N872">
            <v>0</v>
          </cell>
          <cell r="O872">
            <v>0</v>
          </cell>
          <cell r="P872">
            <v>0</v>
          </cell>
          <cell r="Q872" t="str">
            <v>COP</v>
          </cell>
          <cell r="R872">
            <v>0</v>
          </cell>
          <cell r="S872">
            <v>0.05</v>
          </cell>
          <cell r="T872">
            <v>1463</v>
          </cell>
          <cell r="U872" t="str">
            <v>CINTA-AIS1500-RO</v>
          </cell>
        </row>
        <row r="873">
          <cell r="D873" t="str">
            <v>CINTA-AIS1500-AM</v>
          </cell>
          <cell r="E873">
            <v>71203</v>
          </cell>
          <cell r="F873">
            <v>0</v>
          </cell>
          <cell r="G873">
            <v>0</v>
          </cell>
          <cell r="H873" t="str">
            <v>CINTA AISLANTE AMARILLA 3M TEMFLEX PARA MARCACION DE GUIA 10MTS</v>
          </cell>
          <cell r="I873" t="str">
            <v>pcs</v>
          </cell>
          <cell r="J873">
            <v>0</v>
          </cell>
          <cell r="K873" t="str">
            <v>IMPORTACION INDIRECTA</v>
          </cell>
          <cell r="L873" t="str">
            <v>3M</v>
          </cell>
          <cell r="M873">
            <v>1393.33</v>
          </cell>
          <cell r="N873">
            <v>0</v>
          </cell>
          <cell r="O873">
            <v>0</v>
          </cell>
          <cell r="P873">
            <v>0</v>
          </cell>
          <cell r="Q873" t="str">
            <v>COP</v>
          </cell>
          <cell r="R873">
            <v>0</v>
          </cell>
          <cell r="S873">
            <v>0.05</v>
          </cell>
          <cell r="T873">
            <v>1463</v>
          </cell>
          <cell r="U873" t="str">
            <v>CINTA-AIS1500-AM</v>
          </cell>
        </row>
        <row r="874">
          <cell r="D874" t="str">
            <v>CINTA-AIS1500-VE</v>
          </cell>
          <cell r="E874">
            <v>71203</v>
          </cell>
          <cell r="F874">
            <v>0</v>
          </cell>
          <cell r="G874">
            <v>0</v>
          </cell>
          <cell r="H874" t="str">
            <v>CINTA AISLANTE VERDE 3M TEMFLEX PARA MARCACION DE GUIA 10MTS</v>
          </cell>
          <cell r="I874" t="str">
            <v>pcs</v>
          </cell>
          <cell r="J874">
            <v>0</v>
          </cell>
          <cell r="K874" t="str">
            <v>IMPORTACION INDIRECTA</v>
          </cell>
          <cell r="L874" t="str">
            <v>3M</v>
          </cell>
          <cell r="M874">
            <v>1393.33</v>
          </cell>
          <cell r="N874">
            <v>0</v>
          </cell>
          <cell r="O874">
            <v>0</v>
          </cell>
          <cell r="P874">
            <v>0</v>
          </cell>
          <cell r="Q874" t="str">
            <v>COP</v>
          </cell>
          <cell r="R874">
            <v>0</v>
          </cell>
          <cell r="S874">
            <v>0.05</v>
          </cell>
          <cell r="T874">
            <v>1463</v>
          </cell>
          <cell r="U874" t="str">
            <v>CINTA-AIS1500-VE</v>
          </cell>
        </row>
        <row r="875">
          <cell r="D875" t="str">
            <v>CINTA-AIS1500-BL</v>
          </cell>
          <cell r="E875">
            <v>71203</v>
          </cell>
          <cell r="F875">
            <v>0</v>
          </cell>
          <cell r="G875">
            <v>0</v>
          </cell>
          <cell r="H875" t="str">
            <v>CINTA AISLANTE BLANCA 3M TEMFLEX PARA MARCACION DE GUIA 10MTS</v>
          </cell>
          <cell r="I875" t="str">
            <v>pcs</v>
          </cell>
          <cell r="J875">
            <v>0</v>
          </cell>
          <cell r="K875" t="str">
            <v>IMPORTACION INDIRECTA</v>
          </cell>
          <cell r="L875" t="str">
            <v>3M</v>
          </cell>
          <cell r="M875">
            <v>1393.33</v>
          </cell>
          <cell r="N875">
            <v>0</v>
          </cell>
          <cell r="O875">
            <v>0</v>
          </cell>
          <cell r="P875">
            <v>0</v>
          </cell>
          <cell r="Q875" t="str">
            <v>COP</v>
          </cell>
          <cell r="R875">
            <v>0</v>
          </cell>
          <cell r="S875">
            <v>0.05</v>
          </cell>
          <cell r="T875">
            <v>1463</v>
          </cell>
          <cell r="U875" t="str">
            <v>CINTA-AIS1500-BL</v>
          </cell>
        </row>
        <row r="876">
          <cell r="H876" t="str">
            <v>TERMOENCOGIBLES - SEALING MATERIAL</v>
          </cell>
          <cell r="I876">
            <v>0</v>
          </cell>
          <cell r="J876">
            <v>0</v>
          </cell>
          <cell r="K876">
            <v>0</v>
          </cell>
          <cell r="L876">
            <v>0</v>
          </cell>
          <cell r="M876">
            <v>0</v>
          </cell>
          <cell r="N876">
            <v>0</v>
          </cell>
          <cell r="O876">
            <v>0</v>
          </cell>
          <cell r="P876">
            <v>0</v>
          </cell>
          <cell r="Q876">
            <v>0</v>
          </cell>
          <cell r="R876">
            <v>0</v>
          </cell>
          <cell r="S876">
            <v>0</v>
          </cell>
          <cell r="T876">
            <v>0</v>
          </cell>
          <cell r="U876">
            <v>0</v>
          </cell>
        </row>
        <row r="877">
          <cell r="D877" t="str">
            <v>THF-1/2-12mm</v>
          </cell>
          <cell r="E877">
            <v>71203</v>
          </cell>
          <cell r="F877" t="str">
            <v>Installation and Packaging Materials</v>
          </cell>
          <cell r="G877">
            <v>6819</v>
          </cell>
          <cell r="H877" t="str">
            <v xml:space="preserve">Termoencogible - Shrinking sleeve 12 mm black/negro / TERMOENCOGIBLE 1/2 12mm NEGRO </v>
          </cell>
          <cell r="I877" t="str">
            <v>m</v>
          </cell>
          <cell r="J877">
            <v>0</v>
          </cell>
          <cell r="K877" t="str">
            <v>NACIONAL</v>
          </cell>
          <cell r="L877" t="str">
            <v>ELEIN</v>
          </cell>
          <cell r="M877">
            <v>960</v>
          </cell>
          <cell r="N877">
            <v>0</v>
          </cell>
          <cell r="O877">
            <v>0</v>
          </cell>
          <cell r="P877">
            <v>0</v>
          </cell>
          <cell r="Q877" t="str">
            <v>COP</v>
          </cell>
          <cell r="R877">
            <v>0</v>
          </cell>
          <cell r="S877">
            <v>0.05</v>
          </cell>
          <cell r="T877">
            <v>1008</v>
          </cell>
          <cell r="U877" t="str">
            <v>CS73327.01-1</v>
          </cell>
        </row>
        <row r="878">
          <cell r="D878" t="str">
            <v xml:space="preserve">THF-3/8 </v>
          </cell>
          <cell r="E878">
            <v>71203</v>
          </cell>
          <cell r="F878" t="str">
            <v>Installation and Packaging Materials</v>
          </cell>
          <cell r="G878">
            <v>6819</v>
          </cell>
          <cell r="H878" t="str">
            <v>Termoencogible - Shrinking sleeve 12 mm green/verde / TERMOENCOGIBLE 3/8 COLOR VERDE</v>
          </cell>
          <cell r="I878" t="str">
            <v>m</v>
          </cell>
          <cell r="J878">
            <v>0</v>
          </cell>
          <cell r="K878" t="str">
            <v>NACIONAL</v>
          </cell>
          <cell r="L878" t="str">
            <v>ELEIN</v>
          </cell>
          <cell r="M878">
            <v>1250</v>
          </cell>
          <cell r="N878">
            <v>0</v>
          </cell>
          <cell r="O878">
            <v>0</v>
          </cell>
          <cell r="P878">
            <v>0</v>
          </cell>
          <cell r="Q878" t="str">
            <v>COP</v>
          </cell>
          <cell r="R878">
            <v>0</v>
          </cell>
          <cell r="S878">
            <v>0.05</v>
          </cell>
          <cell r="T878">
            <v>1312.5</v>
          </cell>
          <cell r="U878" t="str">
            <v>THF-1/2-12mm-V</v>
          </cell>
        </row>
        <row r="879">
          <cell r="D879" t="str">
            <v>THF-3/4-18mm</v>
          </cell>
          <cell r="E879">
            <v>71203</v>
          </cell>
          <cell r="F879" t="str">
            <v>Installation and Packaging Materials</v>
          </cell>
          <cell r="G879">
            <v>6819</v>
          </cell>
          <cell r="H879" t="str">
            <v>Termoencogible 18mm, negro. / TERMOENCOGIBLE 3/4 18mm NEGRO</v>
          </cell>
          <cell r="I879" t="str">
            <v>pcs</v>
          </cell>
          <cell r="J879">
            <v>0</v>
          </cell>
          <cell r="K879" t="str">
            <v>NACIONAL</v>
          </cell>
          <cell r="L879" t="str">
            <v>FERROELECTRO</v>
          </cell>
          <cell r="M879">
            <v>1984</v>
          </cell>
          <cell r="N879">
            <v>0</v>
          </cell>
          <cell r="O879">
            <v>0</v>
          </cell>
          <cell r="P879">
            <v>0</v>
          </cell>
          <cell r="Q879" t="str">
            <v>COP</v>
          </cell>
          <cell r="R879">
            <v>0</v>
          </cell>
          <cell r="S879">
            <v>0.05</v>
          </cell>
          <cell r="T879">
            <v>2083.1999999999998</v>
          </cell>
          <cell r="U879" t="str">
            <v>T-18-N</v>
          </cell>
        </row>
        <row r="880">
          <cell r="D880" t="str">
            <v>THF-3/5-15mm</v>
          </cell>
          <cell r="E880">
            <v>71203</v>
          </cell>
          <cell r="F880" t="str">
            <v>Installation and Packaging Materials</v>
          </cell>
          <cell r="G880">
            <v>6819</v>
          </cell>
          <cell r="H880" t="str">
            <v>Termoencogible 15mm, negro. / TERMOENCOGIBLE 3/5 15mm NEGRO</v>
          </cell>
          <cell r="I880">
            <v>0</v>
          </cell>
          <cell r="J880">
            <v>0</v>
          </cell>
          <cell r="K880" t="str">
            <v>NACIONAL</v>
          </cell>
          <cell r="L880" t="str">
            <v>FERROELECTRO</v>
          </cell>
          <cell r="M880">
            <v>1725</v>
          </cell>
          <cell r="N880">
            <v>0</v>
          </cell>
          <cell r="O880">
            <v>0</v>
          </cell>
          <cell r="P880">
            <v>0</v>
          </cell>
          <cell r="Q880" t="str">
            <v>COP</v>
          </cell>
          <cell r="R880">
            <v>0</v>
          </cell>
          <cell r="S880">
            <v>0.05</v>
          </cell>
          <cell r="T880">
            <v>1811.25</v>
          </cell>
          <cell r="U880" t="str">
            <v>CS73327.11</v>
          </cell>
        </row>
        <row r="881">
          <cell r="D881" t="str">
            <v>THF-1 1/4</v>
          </cell>
          <cell r="E881">
            <v>71203</v>
          </cell>
          <cell r="F881" t="str">
            <v>Installation and Packaging Materials</v>
          </cell>
          <cell r="G881">
            <v>6819</v>
          </cell>
          <cell r="H881" t="str">
            <v>Termoencogible - Shrinking sleeve 35mm black /TERMOENCOGIBLE 1 1/4” (31.8mm)</v>
          </cell>
          <cell r="I881" t="str">
            <v>m</v>
          </cell>
          <cell r="J881">
            <v>0</v>
          </cell>
          <cell r="K881" t="str">
            <v>NACIONAL</v>
          </cell>
          <cell r="L881" t="str">
            <v>ELEIN</v>
          </cell>
          <cell r="M881">
            <v>6466</v>
          </cell>
          <cell r="N881">
            <v>0</v>
          </cell>
          <cell r="O881">
            <v>0</v>
          </cell>
          <cell r="P881">
            <v>0</v>
          </cell>
          <cell r="Q881" t="str">
            <v>COP</v>
          </cell>
          <cell r="R881">
            <v>0</v>
          </cell>
          <cell r="S881">
            <v>0.05</v>
          </cell>
          <cell r="T881">
            <v>6789.3</v>
          </cell>
          <cell r="U881" t="str">
            <v>CS73327.01-3</v>
          </cell>
        </row>
        <row r="882">
          <cell r="D882" t="str">
            <v>THF-3/8-N</v>
          </cell>
          <cell r="E882">
            <v>71203</v>
          </cell>
          <cell r="F882" t="str">
            <v>Installation and Packaging Materials</v>
          </cell>
          <cell r="G882">
            <v>6819</v>
          </cell>
          <cell r="H882" t="str">
            <v>TERMOENCOGIBLE 3/8 COLOR NEGRO 9MM</v>
          </cell>
          <cell r="I882" t="str">
            <v>m</v>
          </cell>
          <cell r="J882">
            <v>0</v>
          </cell>
          <cell r="K882" t="str">
            <v>NACIONAL</v>
          </cell>
          <cell r="L882" t="str">
            <v>ELEIN</v>
          </cell>
          <cell r="M882">
            <v>1035</v>
          </cell>
          <cell r="N882">
            <v>0</v>
          </cell>
          <cell r="O882">
            <v>0</v>
          </cell>
          <cell r="P882">
            <v>0</v>
          </cell>
          <cell r="Q882" t="str">
            <v>COP</v>
          </cell>
          <cell r="R882">
            <v>0</v>
          </cell>
          <cell r="S882">
            <v>0.05</v>
          </cell>
          <cell r="T882">
            <v>1086.75</v>
          </cell>
          <cell r="U882" t="str">
            <v>THF-3/8-N</v>
          </cell>
        </row>
        <row r="883">
          <cell r="D883" t="str">
            <v>THF-2/5-10mm</v>
          </cell>
          <cell r="E883">
            <v>71203</v>
          </cell>
          <cell r="F883" t="str">
            <v>Installation and Packaging Materials</v>
          </cell>
          <cell r="G883">
            <v>6819</v>
          </cell>
          <cell r="H883" t="str">
            <v>TERMOENCOGIBLE 2/5  COLOR NEGRO</v>
          </cell>
          <cell r="I883" t="str">
            <v>m</v>
          </cell>
          <cell r="J883">
            <v>0</v>
          </cell>
          <cell r="K883" t="str">
            <v>NACIONAL</v>
          </cell>
          <cell r="L883" t="str">
            <v>FERROELECTRO</v>
          </cell>
          <cell r="M883">
            <v>1338</v>
          </cell>
          <cell r="N883">
            <v>0</v>
          </cell>
          <cell r="O883">
            <v>0</v>
          </cell>
          <cell r="P883">
            <v>0</v>
          </cell>
          <cell r="Q883" t="str">
            <v>COP</v>
          </cell>
          <cell r="R883">
            <v>0</v>
          </cell>
          <cell r="S883">
            <v>0.05</v>
          </cell>
          <cell r="T883">
            <v>1404.9</v>
          </cell>
          <cell r="U883" t="str">
            <v>THF-2/5-10mm</v>
          </cell>
        </row>
        <row r="884">
          <cell r="D884" t="str">
            <v>THF-2-50MM-AZ</v>
          </cell>
          <cell r="E884">
            <v>71203</v>
          </cell>
          <cell r="F884" t="str">
            <v>Installation and Packaging Materials</v>
          </cell>
          <cell r="G884">
            <v>6819</v>
          </cell>
          <cell r="H884" t="str">
            <v>TERMOENCOGIBLE 2"  COLOR AZUL</v>
          </cell>
          <cell r="I884" t="str">
            <v>m</v>
          </cell>
          <cell r="J884">
            <v>0</v>
          </cell>
          <cell r="K884" t="str">
            <v>NACIONAL</v>
          </cell>
          <cell r="L884" t="str">
            <v>FERROELECTRO</v>
          </cell>
          <cell r="M884">
            <v>12027</v>
          </cell>
          <cell r="N884">
            <v>0</v>
          </cell>
          <cell r="O884">
            <v>0</v>
          </cell>
          <cell r="P884">
            <v>0</v>
          </cell>
          <cell r="Q884" t="str">
            <v>COP</v>
          </cell>
          <cell r="R884">
            <v>0</v>
          </cell>
          <cell r="S884">
            <v>0.05</v>
          </cell>
          <cell r="T884">
            <v>12628.35</v>
          </cell>
          <cell r="U884" t="str">
            <v>THF-2-50MM-AZ</v>
          </cell>
        </row>
        <row r="885">
          <cell r="D885" t="str">
            <v>THF-1 1/2-40MM-N</v>
          </cell>
          <cell r="E885">
            <v>71203</v>
          </cell>
          <cell r="F885" t="str">
            <v>Installation and Packaging Materials</v>
          </cell>
          <cell r="G885">
            <v>6819</v>
          </cell>
          <cell r="H885" t="str">
            <v>TERMOENCOGIBLE 1 1/2  COLOR NEGRO</v>
          </cell>
          <cell r="I885" t="str">
            <v>m</v>
          </cell>
          <cell r="J885">
            <v>0</v>
          </cell>
          <cell r="K885" t="str">
            <v>NACIONAL</v>
          </cell>
          <cell r="L885" t="str">
            <v>FERROELECTRO</v>
          </cell>
          <cell r="M885">
            <v>9352</v>
          </cell>
          <cell r="N885">
            <v>0</v>
          </cell>
          <cell r="O885">
            <v>0</v>
          </cell>
          <cell r="P885">
            <v>0</v>
          </cell>
          <cell r="Q885" t="str">
            <v>COP</v>
          </cell>
          <cell r="R885">
            <v>0</v>
          </cell>
          <cell r="S885">
            <v>0.05</v>
          </cell>
          <cell r="T885">
            <v>9819.6</v>
          </cell>
          <cell r="U885" t="str">
            <v>THF-1 1/2-40MM-N</v>
          </cell>
        </row>
        <row r="886">
          <cell r="D886" t="str">
            <v>THF-2-50MM-RO</v>
          </cell>
          <cell r="E886">
            <v>71203</v>
          </cell>
          <cell r="F886" t="str">
            <v>Installation and Packaging Materials</v>
          </cell>
          <cell r="G886">
            <v>6819</v>
          </cell>
          <cell r="H886" t="str">
            <v>TERMOENCOGIBLE 2"  COLOR ROJO</v>
          </cell>
          <cell r="I886" t="str">
            <v>m</v>
          </cell>
          <cell r="J886">
            <v>0</v>
          </cell>
          <cell r="K886" t="str">
            <v>NACIONAL</v>
          </cell>
          <cell r="L886" t="str">
            <v>FERROELECTRO</v>
          </cell>
          <cell r="M886">
            <v>12027</v>
          </cell>
          <cell r="N886">
            <v>0</v>
          </cell>
          <cell r="O886">
            <v>0</v>
          </cell>
          <cell r="P886">
            <v>0</v>
          </cell>
          <cell r="Q886" t="str">
            <v>COP</v>
          </cell>
          <cell r="R886">
            <v>0</v>
          </cell>
          <cell r="S886">
            <v>0.05</v>
          </cell>
          <cell r="T886">
            <v>12628.35</v>
          </cell>
          <cell r="U886" t="str">
            <v>THF-2-50MM-RO</v>
          </cell>
        </row>
        <row r="887">
          <cell r="D887" t="str">
            <v>THF-3-AZ</v>
          </cell>
          <cell r="E887">
            <v>71203</v>
          </cell>
          <cell r="F887" t="str">
            <v>Installation and Packaging Materials</v>
          </cell>
          <cell r="G887">
            <v>6819</v>
          </cell>
          <cell r="H887" t="str">
            <v>TERMOENCOGIBLE 77mm rojo /TERMOENCOGIBLE 3" AZUL</v>
          </cell>
          <cell r="I887" t="str">
            <v>m</v>
          </cell>
          <cell r="J887">
            <v>0</v>
          </cell>
          <cell r="K887" t="str">
            <v>NACIONAL</v>
          </cell>
          <cell r="L887" t="str">
            <v>FERROELECTRO</v>
          </cell>
          <cell r="M887">
            <v>26800</v>
          </cell>
          <cell r="N887">
            <v>0</v>
          </cell>
          <cell r="O887">
            <v>0</v>
          </cell>
          <cell r="P887">
            <v>0</v>
          </cell>
          <cell r="Q887" t="str">
            <v>COP</v>
          </cell>
          <cell r="R887">
            <v>0</v>
          </cell>
          <cell r="S887">
            <v>0.05</v>
          </cell>
          <cell r="T887">
            <v>28140</v>
          </cell>
          <cell r="U887" t="str">
            <v>THF-3-AZ</v>
          </cell>
        </row>
        <row r="888">
          <cell r="D888" t="str">
            <v>THF-3-RO</v>
          </cell>
          <cell r="E888">
            <v>71203</v>
          </cell>
          <cell r="F888" t="str">
            <v>Installation and Packaging Materials</v>
          </cell>
          <cell r="G888">
            <v>6819</v>
          </cell>
          <cell r="H888" t="str">
            <v>TERMOENCOGIBLE 77mm azul / TERMOENCOGIBLE 3" ROJO</v>
          </cell>
          <cell r="I888" t="str">
            <v>m</v>
          </cell>
          <cell r="J888">
            <v>0</v>
          </cell>
          <cell r="K888" t="str">
            <v>NACIONAL</v>
          </cell>
          <cell r="L888" t="str">
            <v>FERROELECTRO</v>
          </cell>
          <cell r="M888">
            <v>26800</v>
          </cell>
          <cell r="N888">
            <v>0</v>
          </cell>
          <cell r="O888">
            <v>0</v>
          </cell>
          <cell r="P888">
            <v>0</v>
          </cell>
          <cell r="Q888" t="str">
            <v>COP</v>
          </cell>
          <cell r="R888">
            <v>0</v>
          </cell>
          <cell r="S888">
            <v>0.05</v>
          </cell>
          <cell r="T888">
            <v>28140</v>
          </cell>
          <cell r="U888" t="str">
            <v>THF-3-RO</v>
          </cell>
        </row>
        <row r="889">
          <cell r="D889" t="str">
            <v>THF-1/2-12MM-R</v>
          </cell>
          <cell r="E889">
            <v>71203</v>
          </cell>
          <cell r="F889" t="str">
            <v>Installation and Packaging Materials</v>
          </cell>
          <cell r="G889">
            <v>6819</v>
          </cell>
          <cell r="H889" t="str">
            <v>TERMOENCOGIBLE 1/2 12mm ROJO</v>
          </cell>
          <cell r="I889" t="str">
            <v>m</v>
          </cell>
          <cell r="J889">
            <v>0</v>
          </cell>
          <cell r="K889" t="str">
            <v>NACIONAL</v>
          </cell>
          <cell r="L889" t="str">
            <v>BKM</v>
          </cell>
          <cell r="M889">
            <v>3800</v>
          </cell>
          <cell r="N889">
            <v>0</v>
          </cell>
          <cell r="O889">
            <v>0</v>
          </cell>
          <cell r="P889">
            <v>0</v>
          </cell>
          <cell r="Q889" t="str">
            <v>COP</v>
          </cell>
          <cell r="R889">
            <v>0</v>
          </cell>
          <cell r="S889">
            <v>0.05</v>
          </cell>
          <cell r="T889">
            <v>3990</v>
          </cell>
          <cell r="U889" t="str">
            <v>THF-1/2-12MM-R</v>
          </cell>
        </row>
        <row r="890">
          <cell r="D890" t="str">
            <v xml:space="preserve">THF-5/8 </v>
          </cell>
          <cell r="E890">
            <v>71203</v>
          </cell>
          <cell r="F890" t="str">
            <v>Installation and Packaging Materials</v>
          </cell>
          <cell r="G890">
            <v>6819</v>
          </cell>
          <cell r="H890" t="str">
            <v>TERMOENCOGIBLE 5/8</v>
          </cell>
          <cell r="I890" t="str">
            <v>m</v>
          </cell>
          <cell r="J890">
            <v>0</v>
          </cell>
          <cell r="K890" t="str">
            <v>NACIONAL</v>
          </cell>
          <cell r="L890" t="str">
            <v>FERROELECTRO</v>
          </cell>
          <cell r="M890">
            <v>2125</v>
          </cell>
          <cell r="N890">
            <v>0</v>
          </cell>
          <cell r="O890">
            <v>0</v>
          </cell>
          <cell r="P890">
            <v>0</v>
          </cell>
          <cell r="Q890" t="str">
            <v>COP</v>
          </cell>
          <cell r="R890">
            <v>0</v>
          </cell>
          <cell r="S890">
            <v>0.05</v>
          </cell>
          <cell r="T890">
            <v>2231.25</v>
          </cell>
          <cell r="U890" t="str">
            <v xml:space="preserve">THF-5/8 </v>
          </cell>
        </row>
        <row r="891">
          <cell r="D891" t="str">
            <v>THF-1</v>
          </cell>
          <cell r="E891">
            <v>71203</v>
          </cell>
          <cell r="F891" t="str">
            <v>Installation and Packaging Materials</v>
          </cell>
          <cell r="G891">
            <v>6819</v>
          </cell>
          <cell r="H891" t="str">
            <v>TERMOENCOGIBLE 1” NEGRO</v>
          </cell>
          <cell r="I891" t="str">
            <v>m</v>
          </cell>
          <cell r="J891">
            <v>0</v>
          </cell>
          <cell r="K891" t="str">
            <v>NACIONAL</v>
          </cell>
          <cell r="L891" t="str">
            <v>FERROELECTRO</v>
          </cell>
          <cell r="M891">
            <v>2286</v>
          </cell>
          <cell r="N891">
            <v>0</v>
          </cell>
          <cell r="O891">
            <v>0</v>
          </cell>
          <cell r="P891">
            <v>0</v>
          </cell>
          <cell r="Q891" t="str">
            <v>COP</v>
          </cell>
          <cell r="R891">
            <v>0</v>
          </cell>
          <cell r="S891">
            <v>0.05</v>
          </cell>
          <cell r="T891">
            <v>2400.3000000000002</v>
          </cell>
          <cell r="U891" t="str">
            <v>THF-1</v>
          </cell>
        </row>
        <row r="892">
          <cell r="D892" t="str">
            <v>THF-1-12mm-V</v>
          </cell>
          <cell r="E892">
            <v>71203</v>
          </cell>
          <cell r="F892" t="str">
            <v>Installation and Packaging Materials</v>
          </cell>
          <cell r="G892">
            <v>6819</v>
          </cell>
          <cell r="H892" t="str">
            <v>TERMOENCOGIBLE 1- 12mm VERDE</v>
          </cell>
          <cell r="I892" t="str">
            <v>m</v>
          </cell>
          <cell r="J892">
            <v>0</v>
          </cell>
          <cell r="K892" t="str">
            <v>NACIONAL</v>
          </cell>
          <cell r="L892" t="str">
            <v>FERROELECTRO</v>
          </cell>
          <cell r="M892">
            <v>3857</v>
          </cell>
          <cell r="N892">
            <v>0</v>
          </cell>
          <cell r="O892">
            <v>0</v>
          </cell>
          <cell r="P892">
            <v>0</v>
          </cell>
          <cell r="Q892" t="str">
            <v>COP</v>
          </cell>
          <cell r="R892">
            <v>0</v>
          </cell>
          <cell r="S892">
            <v>0.05</v>
          </cell>
          <cell r="T892">
            <v>4049.85</v>
          </cell>
          <cell r="U892" t="str">
            <v>THF-1-12mm-V</v>
          </cell>
        </row>
        <row r="893">
          <cell r="D893" t="str">
            <v>THF-3/4-18mm-V</v>
          </cell>
          <cell r="E893">
            <v>71203</v>
          </cell>
          <cell r="F893" t="str">
            <v>Installation and Packaging Materials</v>
          </cell>
          <cell r="G893">
            <v>6819</v>
          </cell>
          <cell r="H893" t="str">
            <v>TERMOENCOGIBLE 3/4 18mm VERDE</v>
          </cell>
          <cell r="I893" t="str">
            <v>m</v>
          </cell>
          <cell r="J893">
            <v>0</v>
          </cell>
          <cell r="K893" t="str">
            <v>NACIONAL</v>
          </cell>
          <cell r="L893" t="str">
            <v>FERROELECTRO</v>
          </cell>
          <cell r="M893">
            <v>2238</v>
          </cell>
          <cell r="N893">
            <v>0</v>
          </cell>
          <cell r="O893">
            <v>0</v>
          </cell>
          <cell r="P893">
            <v>0</v>
          </cell>
          <cell r="Q893" t="str">
            <v>COP</v>
          </cell>
          <cell r="R893">
            <v>0</v>
          </cell>
          <cell r="S893">
            <v>0.05</v>
          </cell>
          <cell r="T893">
            <v>2349.9</v>
          </cell>
          <cell r="U893" t="str">
            <v>THF-3/4-18mm-V</v>
          </cell>
        </row>
        <row r="894">
          <cell r="D894" t="str">
            <v>THF-1-25MM-AZ</v>
          </cell>
          <cell r="E894">
            <v>71203</v>
          </cell>
          <cell r="F894" t="str">
            <v>Installation and Packaging Materials</v>
          </cell>
          <cell r="G894">
            <v>6819</v>
          </cell>
          <cell r="H894" t="str">
            <v>TERMOENCOGIBLE 1” AZUL</v>
          </cell>
          <cell r="I894" t="str">
            <v>m</v>
          </cell>
          <cell r="J894">
            <v>0</v>
          </cell>
          <cell r="K894" t="str">
            <v>NACIONAL</v>
          </cell>
          <cell r="L894" t="str">
            <v>FERROELECTRO</v>
          </cell>
          <cell r="M894">
            <v>6600</v>
          </cell>
          <cell r="N894">
            <v>0</v>
          </cell>
          <cell r="O894">
            <v>0</v>
          </cell>
          <cell r="P894">
            <v>0</v>
          </cell>
          <cell r="Q894" t="str">
            <v>COP</v>
          </cell>
          <cell r="R894">
            <v>0</v>
          </cell>
          <cell r="S894">
            <v>0.05</v>
          </cell>
          <cell r="T894">
            <v>6930</v>
          </cell>
          <cell r="U894" t="str">
            <v>THF-1-25MM-AZ</v>
          </cell>
        </row>
        <row r="895">
          <cell r="D895" t="str">
            <v>THF-1-25MM-V</v>
          </cell>
          <cell r="E895">
            <v>71203</v>
          </cell>
          <cell r="F895" t="str">
            <v>Installation and Packaging Materials</v>
          </cell>
          <cell r="G895">
            <v>6819</v>
          </cell>
          <cell r="H895" t="str">
            <v>TERMOENCOGIBLE 1” VERDE</v>
          </cell>
          <cell r="I895" t="str">
            <v>m</v>
          </cell>
          <cell r="J895">
            <v>0</v>
          </cell>
          <cell r="K895" t="str">
            <v>NACIONAL</v>
          </cell>
          <cell r="L895" t="str">
            <v>FERROELECTRO</v>
          </cell>
          <cell r="M895">
            <v>6600</v>
          </cell>
          <cell r="N895">
            <v>0</v>
          </cell>
          <cell r="O895">
            <v>0</v>
          </cell>
          <cell r="P895">
            <v>0</v>
          </cell>
          <cell r="Q895" t="str">
            <v>COP</v>
          </cell>
          <cell r="R895">
            <v>0</v>
          </cell>
          <cell r="S895">
            <v>0.05</v>
          </cell>
          <cell r="T895">
            <v>6930</v>
          </cell>
          <cell r="U895" t="str">
            <v>THF-1-25MM-V</v>
          </cell>
        </row>
        <row r="896">
          <cell r="D896" t="str">
            <v>THF-1 1/2-40MM-A</v>
          </cell>
          <cell r="E896">
            <v>71203</v>
          </cell>
          <cell r="F896" t="str">
            <v>Installation and Packaging Materials</v>
          </cell>
          <cell r="G896">
            <v>6819</v>
          </cell>
          <cell r="H896" t="str">
            <v>TERMOENCOGIBLE 1 1/2 mm AZUL</v>
          </cell>
          <cell r="I896" t="str">
            <v>m</v>
          </cell>
          <cell r="J896">
            <v>0</v>
          </cell>
          <cell r="K896" t="str">
            <v>NACIONAL</v>
          </cell>
          <cell r="L896" t="str">
            <v>FERROELECTRO</v>
          </cell>
          <cell r="M896">
            <v>9806</v>
          </cell>
          <cell r="N896">
            <v>0</v>
          </cell>
          <cell r="O896">
            <v>0</v>
          </cell>
          <cell r="P896">
            <v>0</v>
          </cell>
          <cell r="Q896" t="str">
            <v>COP</v>
          </cell>
          <cell r="R896">
            <v>0</v>
          </cell>
          <cell r="S896">
            <v>0.05</v>
          </cell>
          <cell r="T896">
            <v>10296.299999999999</v>
          </cell>
          <cell r="U896" t="str">
            <v>THF-1 1/2-40MM-A</v>
          </cell>
        </row>
        <row r="897">
          <cell r="D897" t="str">
            <v>THF-3/5-15mm-A</v>
          </cell>
          <cell r="E897">
            <v>71203</v>
          </cell>
          <cell r="F897" t="str">
            <v>Installation and Packaging Materials</v>
          </cell>
          <cell r="G897">
            <v>6819</v>
          </cell>
          <cell r="H897" t="str">
            <v>TERMOENCOGIBLE 3/5 mm AZUL</v>
          </cell>
          <cell r="I897" t="str">
            <v>m</v>
          </cell>
          <cell r="J897">
            <v>0</v>
          </cell>
          <cell r="K897" t="str">
            <v>NACIONAL</v>
          </cell>
          <cell r="L897" t="str">
            <v>ELECTRICOS IMPORTADOS</v>
          </cell>
          <cell r="M897">
            <v>2381</v>
          </cell>
          <cell r="N897">
            <v>0</v>
          </cell>
          <cell r="O897">
            <v>0</v>
          </cell>
          <cell r="P897">
            <v>0</v>
          </cell>
          <cell r="Q897" t="str">
            <v>COP</v>
          </cell>
          <cell r="R897">
            <v>0</v>
          </cell>
          <cell r="S897">
            <v>0.05</v>
          </cell>
          <cell r="T897">
            <v>2500.0500000000002</v>
          </cell>
          <cell r="U897" t="str">
            <v>THF-3/5-15mm-A</v>
          </cell>
        </row>
        <row r="898">
          <cell r="H898" t="str">
            <v>GROUNDING MATERIALS</v>
          </cell>
          <cell r="I898">
            <v>0</v>
          </cell>
          <cell r="J898">
            <v>0</v>
          </cell>
          <cell r="K898">
            <v>0</v>
          </cell>
          <cell r="L898">
            <v>0</v>
          </cell>
          <cell r="M898">
            <v>0</v>
          </cell>
          <cell r="N898">
            <v>0</v>
          </cell>
          <cell r="O898">
            <v>0</v>
          </cell>
          <cell r="P898">
            <v>0</v>
          </cell>
          <cell r="Q898">
            <v>0</v>
          </cell>
          <cell r="R898">
            <v>0</v>
          </cell>
          <cell r="S898">
            <v>0</v>
          </cell>
          <cell r="T898">
            <v>0</v>
          </cell>
          <cell r="U898">
            <v>0</v>
          </cell>
        </row>
        <row r="899">
          <cell r="D899" t="str">
            <v>P-BUSBAR-3000AM</v>
          </cell>
          <cell r="E899">
            <v>71203</v>
          </cell>
          <cell r="F899" t="str">
            <v>Installation and Packaging Materials</v>
          </cell>
          <cell r="G899">
            <v>6819</v>
          </cell>
          <cell r="H899" t="str">
            <v>Copper Busbar for Battery bank  60cm X 4cm X 0.5cm  / Platina de cobre rack 19"</v>
          </cell>
          <cell r="I899" t="str">
            <v>pcs</v>
          </cell>
          <cell r="J899">
            <v>0</v>
          </cell>
          <cell r="K899" t="str">
            <v>NACIONAL CON TIEMPO DE FABRICACION</v>
          </cell>
          <cell r="L899" t="str">
            <v>DISTRIELECTRICOS BKM EU</v>
          </cell>
          <cell r="M899">
            <v>172500</v>
          </cell>
          <cell r="N899">
            <v>0</v>
          </cell>
          <cell r="O899">
            <v>0</v>
          </cell>
          <cell r="P899">
            <v>0</v>
          </cell>
          <cell r="Q899" t="str">
            <v>COP</v>
          </cell>
          <cell r="R899">
            <v>0</v>
          </cell>
          <cell r="S899">
            <v>0.05</v>
          </cell>
          <cell r="T899">
            <v>181125</v>
          </cell>
          <cell r="U899" t="str">
            <v>COOPER BUS BAR</v>
          </cell>
        </row>
        <row r="900">
          <cell r="D900" t="str">
            <v>PLASTIC COVER BB</v>
          </cell>
          <cell r="E900">
            <v>71203</v>
          </cell>
          <cell r="F900" t="str">
            <v>Installation and Packaging Materials</v>
          </cell>
          <cell r="G900">
            <v>6819</v>
          </cell>
          <cell r="H900" t="str">
            <v>Plastic cover for Busbar w/isolators</v>
          </cell>
          <cell r="I900" t="str">
            <v>pcs</v>
          </cell>
          <cell r="J900">
            <v>0</v>
          </cell>
          <cell r="K900" t="str">
            <v>NACIONAL CON TIEMPO DE FABRICACION</v>
          </cell>
          <cell r="L900" t="str">
            <v>ACRILINEA</v>
          </cell>
          <cell r="M900">
            <v>76950</v>
          </cell>
          <cell r="N900">
            <v>0</v>
          </cell>
          <cell r="O900">
            <v>0</v>
          </cell>
          <cell r="P900">
            <v>0</v>
          </cell>
          <cell r="Q900" t="str">
            <v>COP</v>
          </cell>
          <cell r="R900">
            <v>0</v>
          </cell>
          <cell r="S900">
            <v>0.05</v>
          </cell>
          <cell r="T900">
            <v>80797.5</v>
          </cell>
          <cell r="U900" t="str">
            <v>PLASTIC COVER BB</v>
          </cell>
        </row>
        <row r="901">
          <cell r="D901" t="str">
            <v>PLASTIC COVER FU</v>
          </cell>
          <cell r="E901">
            <v>71203</v>
          </cell>
          <cell r="F901" t="str">
            <v>Installation and Packaging Materials</v>
          </cell>
          <cell r="G901">
            <v>6819</v>
          </cell>
          <cell r="H901" t="str">
            <v>Plastic cover for Fuses</v>
          </cell>
          <cell r="I901" t="str">
            <v>pcs</v>
          </cell>
          <cell r="J901">
            <v>0</v>
          </cell>
          <cell r="K901" t="str">
            <v>NACIONAL CON TIEMPO DE FABRICACION</v>
          </cell>
          <cell r="L901" t="str">
            <v>ACRILINEA</v>
          </cell>
          <cell r="M901">
            <v>59850</v>
          </cell>
          <cell r="N901">
            <v>0</v>
          </cell>
          <cell r="O901">
            <v>0</v>
          </cell>
          <cell r="P901">
            <v>0</v>
          </cell>
          <cell r="Q901" t="str">
            <v>COP</v>
          </cell>
          <cell r="R901">
            <v>0</v>
          </cell>
          <cell r="S901">
            <v>0.05</v>
          </cell>
          <cell r="T901">
            <v>62842.5</v>
          </cell>
          <cell r="U901" t="str">
            <v>PLASTIC COVER FU</v>
          </cell>
        </row>
        <row r="902">
          <cell r="D902" t="str">
            <v>P-BUSBAR-6.4</v>
          </cell>
          <cell r="E902">
            <v>71203</v>
          </cell>
          <cell r="F902" t="str">
            <v>Installation and Packaging Materials</v>
          </cell>
          <cell r="G902">
            <v>6819</v>
          </cell>
          <cell r="H902" t="str">
            <v>Grounding Copper Busbar  6,4 mm X 51mm X508mm (1/4"x2"x20")</v>
          </cell>
          <cell r="I902" t="str">
            <v>pcs</v>
          </cell>
          <cell r="J902">
            <v>0</v>
          </cell>
          <cell r="K902">
            <v>0</v>
          </cell>
          <cell r="L902" t="str">
            <v>DISTRIELECTRICOS BKM EU</v>
          </cell>
          <cell r="M902">
            <v>161500</v>
          </cell>
          <cell r="N902">
            <v>0</v>
          </cell>
          <cell r="O902">
            <v>0</v>
          </cell>
          <cell r="P902">
            <v>0</v>
          </cell>
          <cell r="Q902" t="str">
            <v>COP</v>
          </cell>
          <cell r="R902">
            <v>0</v>
          </cell>
          <cell r="S902">
            <v>0.05</v>
          </cell>
          <cell r="T902">
            <v>169575</v>
          </cell>
          <cell r="U902" t="str">
            <v>P-BUSBAR-6.4</v>
          </cell>
        </row>
        <row r="903">
          <cell r="D903" t="str">
            <v>P-BUSBAR-52</v>
          </cell>
          <cell r="E903">
            <v>71203</v>
          </cell>
          <cell r="F903" t="str">
            <v>Installation and Packaging Materials</v>
          </cell>
          <cell r="G903">
            <v>6819</v>
          </cell>
          <cell r="H903" t="str">
            <v>Grounding Copper Busbar  / PLATINA DE COBRE  52X0.64X5.1 PARA RACK 19"</v>
          </cell>
          <cell r="I903" t="str">
            <v>pcs</v>
          </cell>
          <cell r="J903">
            <v>0</v>
          </cell>
          <cell r="K903" t="str">
            <v>NACIONAL CON TIEMPO DE FABRICACION</v>
          </cell>
          <cell r="L903" t="str">
            <v>DISTRIELECTRICOS BKM EU</v>
          </cell>
          <cell r="M903">
            <v>73000</v>
          </cell>
          <cell r="N903">
            <v>0</v>
          </cell>
          <cell r="O903">
            <v>0</v>
          </cell>
          <cell r="P903">
            <v>0</v>
          </cell>
          <cell r="Q903" t="str">
            <v>COP</v>
          </cell>
          <cell r="R903">
            <v>0</v>
          </cell>
          <cell r="S903">
            <v>0.05</v>
          </cell>
          <cell r="T903">
            <v>76650</v>
          </cell>
          <cell r="U903" t="str">
            <v>P-BUSBAR-52</v>
          </cell>
        </row>
        <row r="904">
          <cell r="D904" t="str">
            <v>P-BUSBAR-110</v>
          </cell>
          <cell r="E904">
            <v>71203</v>
          </cell>
          <cell r="F904" t="str">
            <v>Installation and Packaging Materials</v>
          </cell>
          <cell r="G904">
            <v>6819</v>
          </cell>
          <cell r="H904" t="str">
            <v>PLATINA DE COBRE  110 CM EN DOBLE L DE 3/8" X 4CM</v>
          </cell>
          <cell r="I904" t="str">
            <v>pcs</v>
          </cell>
          <cell r="J904">
            <v>0</v>
          </cell>
          <cell r="K904" t="str">
            <v>NACIONAL CON TIEMPO DE FABRICACION</v>
          </cell>
          <cell r="L904" t="str">
            <v>TECNO ENERGIA</v>
          </cell>
          <cell r="M904">
            <v>740000</v>
          </cell>
          <cell r="N904">
            <v>0</v>
          </cell>
          <cell r="O904">
            <v>0</v>
          </cell>
          <cell r="P904">
            <v>0</v>
          </cell>
          <cell r="Q904" t="str">
            <v>COP</v>
          </cell>
          <cell r="R904">
            <v>0</v>
          </cell>
          <cell r="S904">
            <v>0.05</v>
          </cell>
          <cell r="T904">
            <v>777000</v>
          </cell>
          <cell r="U904" t="str">
            <v>P-BUSBAR-110</v>
          </cell>
        </row>
        <row r="905">
          <cell r="H905" t="str">
            <v>PACKING</v>
          </cell>
          <cell r="I905">
            <v>0</v>
          </cell>
          <cell r="J905">
            <v>0</v>
          </cell>
          <cell r="K905">
            <v>0</v>
          </cell>
          <cell r="L905">
            <v>0</v>
          </cell>
          <cell r="M905">
            <v>0</v>
          </cell>
          <cell r="N905">
            <v>0</v>
          </cell>
          <cell r="O905">
            <v>0</v>
          </cell>
          <cell r="P905">
            <v>0</v>
          </cell>
          <cell r="Q905">
            <v>0</v>
          </cell>
          <cell r="R905">
            <v>0</v>
          </cell>
          <cell r="S905">
            <v>0</v>
          </cell>
          <cell r="T905">
            <v>0</v>
          </cell>
          <cell r="U905">
            <v>0</v>
          </cell>
        </row>
        <row r="906">
          <cell r="D906" t="str">
            <v>BOX-PIUS</v>
          </cell>
          <cell r="E906">
            <v>71203</v>
          </cell>
          <cell r="F906" t="str">
            <v>Installation and Packaging Materials</v>
          </cell>
          <cell r="G906">
            <v>6819</v>
          </cell>
          <cell r="H906" t="str">
            <v>Box for PIUs - Caja de carton pequeña</v>
          </cell>
          <cell r="I906" t="str">
            <v>pcs</v>
          </cell>
          <cell r="J906">
            <v>0</v>
          </cell>
          <cell r="K906">
            <v>0</v>
          </cell>
          <cell r="L906" t="str">
            <v>MULTISUMINISTROS</v>
          </cell>
          <cell r="M906">
            <v>10925</v>
          </cell>
          <cell r="N906">
            <v>0</v>
          </cell>
          <cell r="O906">
            <v>0</v>
          </cell>
          <cell r="P906">
            <v>0</v>
          </cell>
          <cell r="Q906" t="str">
            <v>COP</v>
          </cell>
          <cell r="R906">
            <v>0</v>
          </cell>
          <cell r="S906">
            <v>0.05</v>
          </cell>
          <cell r="T906">
            <v>11471.25</v>
          </cell>
          <cell r="U906" t="str">
            <v>BOX-PIUS</v>
          </cell>
        </row>
        <row r="907">
          <cell r="D907" t="str">
            <v>Card-BOX</v>
          </cell>
          <cell r="E907">
            <v>71203</v>
          </cell>
          <cell r="F907" t="str">
            <v>Installation and Packaging Materials</v>
          </cell>
          <cell r="G907">
            <v>6819</v>
          </cell>
          <cell r="H907" t="str">
            <v>Cardboard box - Caja de carton mediana</v>
          </cell>
          <cell r="I907" t="str">
            <v>pcs</v>
          </cell>
          <cell r="J907">
            <v>0</v>
          </cell>
          <cell r="K907">
            <v>0</v>
          </cell>
          <cell r="L907" t="str">
            <v>MULTISUMINISTROS</v>
          </cell>
          <cell r="M907">
            <v>5700</v>
          </cell>
          <cell r="N907">
            <v>0</v>
          </cell>
          <cell r="O907">
            <v>0</v>
          </cell>
          <cell r="P907">
            <v>0</v>
          </cell>
          <cell r="Q907" t="str">
            <v>COP</v>
          </cell>
          <cell r="R907">
            <v>0</v>
          </cell>
          <cell r="S907">
            <v>0.05</v>
          </cell>
          <cell r="T907">
            <v>5985</v>
          </cell>
          <cell r="U907" t="str">
            <v>Card-BOX</v>
          </cell>
        </row>
        <row r="908">
          <cell r="D908" t="str">
            <v>CBD-BOX</v>
          </cell>
          <cell r="E908">
            <v>71203</v>
          </cell>
          <cell r="F908" t="str">
            <v>Installation and Packaging Materials</v>
          </cell>
          <cell r="G908">
            <v>6819</v>
          </cell>
          <cell r="H908" t="str">
            <v>Carboard Box for cabinet - Caja de carton grande</v>
          </cell>
          <cell r="I908" t="str">
            <v>pcs</v>
          </cell>
          <cell r="J908">
            <v>0</v>
          </cell>
          <cell r="K908">
            <v>0</v>
          </cell>
          <cell r="L908" t="str">
            <v>MULTISUMINISTROS</v>
          </cell>
          <cell r="M908">
            <v>149283</v>
          </cell>
          <cell r="N908">
            <v>0</v>
          </cell>
          <cell r="O908">
            <v>0</v>
          </cell>
          <cell r="P908">
            <v>0</v>
          </cell>
          <cell r="Q908" t="str">
            <v>COP</v>
          </cell>
          <cell r="R908">
            <v>0</v>
          </cell>
          <cell r="S908">
            <v>0.05</v>
          </cell>
          <cell r="T908">
            <v>156747.15</v>
          </cell>
          <cell r="U908" t="str">
            <v>CBD-BOX</v>
          </cell>
        </row>
        <row r="909">
          <cell r="D909" t="str">
            <v>FOAM</v>
          </cell>
          <cell r="E909">
            <v>71203</v>
          </cell>
          <cell r="F909" t="str">
            <v>Installation and Packaging Materials</v>
          </cell>
          <cell r="G909">
            <v>6819</v>
          </cell>
          <cell r="H909" t="str">
            <v>Packaging foam (special for electronic devices) -  Espuma para empaque</v>
          </cell>
          <cell r="I909" t="str">
            <v>pcs</v>
          </cell>
          <cell r="J909">
            <v>0</v>
          </cell>
          <cell r="K909">
            <v>0</v>
          </cell>
          <cell r="L909" t="str">
            <v>MULTISUMINISTROS</v>
          </cell>
          <cell r="M909">
            <v>8550</v>
          </cell>
          <cell r="N909">
            <v>0</v>
          </cell>
          <cell r="O909">
            <v>0</v>
          </cell>
          <cell r="P909">
            <v>0</v>
          </cell>
          <cell r="Q909" t="str">
            <v>COP</v>
          </cell>
          <cell r="R909">
            <v>0</v>
          </cell>
          <cell r="S909">
            <v>0.05</v>
          </cell>
          <cell r="T909">
            <v>8977.5</v>
          </cell>
          <cell r="U909" t="str">
            <v>FOAM</v>
          </cell>
        </row>
        <row r="910">
          <cell r="D910" t="str">
            <v>CAJA 37X29X6</v>
          </cell>
          <cell r="E910">
            <v>71203</v>
          </cell>
          <cell r="F910" t="str">
            <v>Installation and Packaging Materials</v>
          </cell>
          <cell r="G910">
            <v>6819</v>
          </cell>
          <cell r="H910" t="str">
            <v>CAJA CARTON 37X29X9</v>
          </cell>
          <cell r="I910" t="str">
            <v>pcs</v>
          </cell>
          <cell r="J910">
            <v>0</v>
          </cell>
          <cell r="K910" t="str">
            <v>NACIONAL CON TIEMPO DE FABRICACION</v>
          </cell>
          <cell r="L910" t="str">
            <v>UV SERVICE</v>
          </cell>
          <cell r="M910">
            <v>3333</v>
          </cell>
          <cell r="N910">
            <v>0</v>
          </cell>
          <cell r="O910">
            <v>0</v>
          </cell>
          <cell r="P910">
            <v>0</v>
          </cell>
          <cell r="Q910" t="str">
            <v>COP</v>
          </cell>
          <cell r="R910">
            <v>0</v>
          </cell>
          <cell r="S910">
            <v>0.05</v>
          </cell>
          <cell r="T910">
            <v>3499.65</v>
          </cell>
          <cell r="U910" t="str">
            <v>CAJA 37X29X6</v>
          </cell>
        </row>
        <row r="911">
          <cell r="D911" t="str">
            <v>CAJA 37X29X9</v>
          </cell>
          <cell r="E911">
            <v>71203</v>
          </cell>
          <cell r="F911" t="str">
            <v>Installation and Packaging Materials</v>
          </cell>
          <cell r="G911">
            <v>6819</v>
          </cell>
          <cell r="H911" t="str">
            <v>CAJA CARTON 37X29X6</v>
          </cell>
          <cell r="I911" t="str">
            <v>pcs</v>
          </cell>
          <cell r="J911">
            <v>0</v>
          </cell>
          <cell r="K911" t="str">
            <v>NACIONAL CON TIEMPO DE FABRICACION</v>
          </cell>
          <cell r="L911" t="str">
            <v>UV SERVICE</v>
          </cell>
          <cell r="M911">
            <v>2857</v>
          </cell>
          <cell r="N911">
            <v>0</v>
          </cell>
          <cell r="O911">
            <v>0</v>
          </cell>
          <cell r="P911">
            <v>0</v>
          </cell>
          <cell r="Q911" t="str">
            <v>COP</v>
          </cell>
          <cell r="R911">
            <v>0</v>
          </cell>
          <cell r="S911">
            <v>0.05</v>
          </cell>
          <cell r="T911">
            <v>2999.85</v>
          </cell>
          <cell r="U911" t="str">
            <v>CAJA 37X29X9</v>
          </cell>
        </row>
        <row r="912">
          <cell r="D912" t="str">
            <v>GUACAL 100X215X60 BTA</v>
          </cell>
          <cell r="E912">
            <v>71203</v>
          </cell>
          <cell r="F912" t="str">
            <v>Installation and Packaging Materials</v>
          </cell>
          <cell r="G912">
            <v>6819</v>
          </cell>
          <cell r="H912" t="str">
            <v>GUACAL DE MADERA PARA RACK 100X215X60CM EN BOGOTA</v>
          </cell>
          <cell r="I912" t="str">
            <v>pcs</v>
          </cell>
          <cell r="J912">
            <v>0</v>
          </cell>
          <cell r="K912" t="str">
            <v>NACIONAL CON TIEMPO DE FABRICACION</v>
          </cell>
          <cell r="L912" t="str">
            <v>AM LOGISTICS</v>
          </cell>
          <cell r="M912">
            <v>195000</v>
          </cell>
          <cell r="N912">
            <v>0</v>
          </cell>
          <cell r="O912">
            <v>0</v>
          </cell>
          <cell r="P912">
            <v>0</v>
          </cell>
          <cell r="Q912" t="str">
            <v>COP</v>
          </cell>
          <cell r="R912">
            <v>0</v>
          </cell>
          <cell r="S912">
            <v>0.05</v>
          </cell>
          <cell r="T912">
            <v>204750</v>
          </cell>
          <cell r="U912" t="str">
            <v>GUACAL 100X215X60 BTA</v>
          </cell>
        </row>
        <row r="913">
          <cell r="D913" t="str">
            <v>GUACAL 21.2X57.6X82 BTA</v>
          </cell>
          <cell r="E913">
            <v>71203</v>
          </cell>
          <cell r="F913" t="str">
            <v>Installation and Packaging Materials</v>
          </cell>
          <cell r="G913">
            <v>6819</v>
          </cell>
          <cell r="H913" t="str">
            <v>GUACAL DE MADERA PARA RACK 21.2X57.6X82CM EN BOGOTA</v>
          </cell>
          <cell r="I913" t="str">
            <v>pcs</v>
          </cell>
          <cell r="J913">
            <v>0</v>
          </cell>
          <cell r="K913" t="str">
            <v>NACIONAL CON TIEMPO DE FABRICACION</v>
          </cell>
          <cell r="L913" t="str">
            <v>AM LOGISTICS</v>
          </cell>
          <cell r="M913">
            <v>140000</v>
          </cell>
          <cell r="N913">
            <v>0</v>
          </cell>
          <cell r="O913">
            <v>0</v>
          </cell>
          <cell r="P913">
            <v>0</v>
          </cell>
          <cell r="Q913" t="str">
            <v>COP</v>
          </cell>
          <cell r="R913">
            <v>0</v>
          </cell>
          <cell r="S913">
            <v>0.05</v>
          </cell>
          <cell r="T913">
            <v>147000</v>
          </cell>
          <cell r="U913" t="str">
            <v>GUACAL 21.2X57.6X82 BTA</v>
          </cell>
        </row>
        <row r="914">
          <cell r="D914" t="str">
            <v>CAJA 55X55X21 CAL</v>
          </cell>
          <cell r="E914">
            <v>71203</v>
          </cell>
          <cell r="F914" t="str">
            <v>Installation and Packaging Materials</v>
          </cell>
          <cell r="G914">
            <v>6819</v>
          </cell>
          <cell r="H914" t="str">
            <v>CAJA DE CARTON PARA MODULOS DE 55X55X21cm Peso 25kg EN CALI</v>
          </cell>
          <cell r="I914" t="str">
            <v>pcs</v>
          </cell>
          <cell r="J914">
            <v>0</v>
          </cell>
          <cell r="K914" t="str">
            <v>NACIONAL CON TIEMPO DE FABRICACION</v>
          </cell>
          <cell r="L914" t="str">
            <v>AM LOGISTICS</v>
          </cell>
          <cell r="M914">
            <v>55000</v>
          </cell>
          <cell r="N914">
            <v>0</v>
          </cell>
          <cell r="O914">
            <v>0</v>
          </cell>
          <cell r="P914">
            <v>0</v>
          </cell>
          <cell r="Q914" t="str">
            <v>COP</v>
          </cell>
          <cell r="R914">
            <v>0</v>
          </cell>
          <cell r="S914">
            <v>0.05</v>
          </cell>
          <cell r="T914">
            <v>57750</v>
          </cell>
          <cell r="U914" t="str">
            <v>CAJA 55X55X21 CAL</v>
          </cell>
        </row>
        <row r="915">
          <cell r="D915" t="str">
            <v>GUACAL 70X70X1.20 CAL</v>
          </cell>
          <cell r="E915">
            <v>71203</v>
          </cell>
          <cell r="F915" t="str">
            <v>Installation and Packaging Materials</v>
          </cell>
          <cell r="G915">
            <v>6819</v>
          </cell>
          <cell r="H915" t="str">
            <v>GUACAL DE MADERA PARA RACK 70X70X1.20cm Peso 130kg en CALI</v>
          </cell>
          <cell r="I915" t="str">
            <v>pcs</v>
          </cell>
          <cell r="J915">
            <v>0</v>
          </cell>
          <cell r="K915" t="str">
            <v>NACIONAL CON TIEMPO DE FABRICACION</v>
          </cell>
          <cell r="L915" t="str">
            <v>AM LOGISTICS</v>
          </cell>
          <cell r="M915">
            <v>153400</v>
          </cell>
          <cell r="N915">
            <v>0</v>
          </cell>
          <cell r="O915">
            <v>0</v>
          </cell>
          <cell r="P915">
            <v>0</v>
          </cell>
          <cell r="Q915" t="str">
            <v>COP</v>
          </cell>
          <cell r="R915">
            <v>0</v>
          </cell>
          <cell r="S915">
            <v>0.05</v>
          </cell>
          <cell r="T915">
            <v>161070</v>
          </cell>
          <cell r="U915" t="str">
            <v>GUACAL 70X70X1.20 CAL</v>
          </cell>
        </row>
        <row r="916">
          <cell r="D916" t="str">
            <v>GUACAL 80X100x80 CAL</v>
          </cell>
          <cell r="E916">
            <v>71203</v>
          </cell>
          <cell r="F916" t="str">
            <v>Installation and Packaging Materials</v>
          </cell>
          <cell r="G916">
            <v>6819</v>
          </cell>
          <cell r="H916" t="str">
            <v>GUACAL DE MADERA PARA RACK 80X100x80cm Peso 90kg en CALI</v>
          </cell>
          <cell r="I916" t="str">
            <v>pcs</v>
          </cell>
          <cell r="J916">
            <v>0</v>
          </cell>
          <cell r="K916" t="str">
            <v>NACIONAL CON TIEMPO DE FABRICACION</v>
          </cell>
          <cell r="L916" t="str">
            <v>AM LOGISTICS</v>
          </cell>
          <cell r="M916">
            <v>195000</v>
          </cell>
          <cell r="N916">
            <v>0</v>
          </cell>
          <cell r="O916">
            <v>0</v>
          </cell>
          <cell r="P916">
            <v>0</v>
          </cell>
          <cell r="Q916" t="str">
            <v>COP</v>
          </cell>
          <cell r="R916">
            <v>0</v>
          </cell>
          <cell r="S916">
            <v>0.05</v>
          </cell>
          <cell r="T916">
            <v>204750</v>
          </cell>
          <cell r="U916" t="str">
            <v>GUACAL 80X100x80 CAL</v>
          </cell>
        </row>
        <row r="917">
          <cell r="D917" t="str">
            <v>CAJA 55X55X21 BUC</v>
          </cell>
          <cell r="E917">
            <v>71203</v>
          </cell>
          <cell r="F917" t="str">
            <v>Installation and Packaging Materials</v>
          </cell>
          <cell r="G917">
            <v>6819</v>
          </cell>
          <cell r="H917" t="str">
            <v>CAJA DE CARTON PARA MODULOS DE 55X55X21cm Peso 25kg En Bucaramanga</v>
          </cell>
          <cell r="I917" t="str">
            <v>pcs</v>
          </cell>
          <cell r="J917">
            <v>0</v>
          </cell>
          <cell r="K917" t="str">
            <v>NACIONAL CON TIEMPO DE FABRICACION</v>
          </cell>
          <cell r="L917" t="str">
            <v>AM LOGISTICS</v>
          </cell>
          <cell r="M917">
            <v>62000</v>
          </cell>
          <cell r="N917">
            <v>0</v>
          </cell>
          <cell r="O917">
            <v>0</v>
          </cell>
          <cell r="P917">
            <v>0</v>
          </cell>
          <cell r="Q917" t="str">
            <v>COP</v>
          </cell>
          <cell r="R917">
            <v>0</v>
          </cell>
          <cell r="S917">
            <v>0.05</v>
          </cell>
          <cell r="T917">
            <v>65100</v>
          </cell>
          <cell r="U917" t="str">
            <v>CAJA 55X55X21 BUC</v>
          </cell>
        </row>
        <row r="918">
          <cell r="D918" t="str">
            <v>GUACAL 70X70X1.20 BUC</v>
          </cell>
          <cell r="E918">
            <v>71203</v>
          </cell>
          <cell r="F918" t="str">
            <v>Installation and Packaging Materials</v>
          </cell>
          <cell r="G918">
            <v>6819</v>
          </cell>
          <cell r="H918" t="str">
            <v>GUACAL DE MADERA PARA RACK 70X70X1.20cm Peso 130kg en Bucaramanga</v>
          </cell>
          <cell r="I918" t="str">
            <v>pcs</v>
          </cell>
          <cell r="J918">
            <v>0</v>
          </cell>
          <cell r="K918" t="str">
            <v>NACIONAL CON TIEMPO DE FABRICACION</v>
          </cell>
          <cell r="L918" t="str">
            <v>AM LOGISTICS</v>
          </cell>
          <cell r="M918">
            <v>153400</v>
          </cell>
          <cell r="N918">
            <v>0</v>
          </cell>
          <cell r="O918">
            <v>0</v>
          </cell>
          <cell r="P918">
            <v>0</v>
          </cell>
          <cell r="Q918" t="str">
            <v>COP</v>
          </cell>
          <cell r="R918">
            <v>0</v>
          </cell>
          <cell r="S918">
            <v>0.05</v>
          </cell>
          <cell r="T918">
            <v>161070</v>
          </cell>
          <cell r="U918" t="str">
            <v>GUACAL 70X70X1.20 BUC</v>
          </cell>
        </row>
        <row r="919">
          <cell r="D919" t="str">
            <v>GUACAL 80X100x80 BUC</v>
          </cell>
          <cell r="E919">
            <v>71203</v>
          </cell>
          <cell r="F919" t="str">
            <v>Installation and Packaging Materials</v>
          </cell>
          <cell r="G919">
            <v>6819</v>
          </cell>
          <cell r="H919" t="str">
            <v>GUACAL DE MADERA PARA RACK 80X100x80cm Peso 90kg en Bucaramanga</v>
          </cell>
          <cell r="I919" t="str">
            <v>pcs</v>
          </cell>
          <cell r="J919">
            <v>0</v>
          </cell>
          <cell r="K919" t="str">
            <v>NACIONAL CON TIEMPO DE FABRICACION</v>
          </cell>
          <cell r="L919" t="str">
            <v>AM LOGISTICS</v>
          </cell>
          <cell r="M919">
            <v>195000</v>
          </cell>
          <cell r="N919">
            <v>0</v>
          </cell>
          <cell r="O919">
            <v>0</v>
          </cell>
          <cell r="P919">
            <v>0</v>
          </cell>
          <cell r="Q919" t="str">
            <v>COP</v>
          </cell>
          <cell r="R919">
            <v>0</v>
          </cell>
          <cell r="S919">
            <v>0.05</v>
          </cell>
          <cell r="T919">
            <v>204750</v>
          </cell>
          <cell r="U919" t="str">
            <v>GUACAL 80X100x80 BUC</v>
          </cell>
        </row>
        <row r="920">
          <cell r="D920" t="str">
            <v>CAJA 55X55X21 BAQ</v>
          </cell>
          <cell r="E920">
            <v>71203</v>
          </cell>
          <cell r="F920" t="str">
            <v>Installation and Packaging Materials</v>
          </cell>
          <cell r="G920">
            <v>6819</v>
          </cell>
          <cell r="H920" t="str">
            <v>CAJA DE CARTON PARA MODULOS DE 55X55X21cm Peso 25kg En Barranquilla</v>
          </cell>
          <cell r="I920" t="str">
            <v>pcs</v>
          </cell>
          <cell r="J920">
            <v>0</v>
          </cell>
          <cell r="K920" t="str">
            <v>NACIONAL CON TIEMPO DE FABRICACION</v>
          </cell>
          <cell r="L920" t="str">
            <v>AM LOGISTICS</v>
          </cell>
          <cell r="M920">
            <v>50000</v>
          </cell>
          <cell r="N920">
            <v>0</v>
          </cell>
          <cell r="O920">
            <v>0</v>
          </cell>
          <cell r="P920">
            <v>0</v>
          </cell>
          <cell r="Q920" t="str">
            <v>COP</v>
          </cell>
          <cell r="R920">
            <v>0</v>
          </cell>
          <cell r="S920">
            <v>0.05</v>
          </cell>
          <cell r="T920">
            <v>52500</v>
          </cell>
          <cell r="U920" t="str">
            <v>CAJA 55X55X21 BAQ</v>
          </cell>
        </row>
        <row r="921">
          <cell r="D921" t="str">
            <v>GUACAL 70X70X1.20 BAQ</v>
          </cell>
          <cell r="E921">
            <v>71203</v>
          </cell>
          <cell r="F921" t="str">
            <v>Installation and Packaging Materials</v>
          </cell>
          <cell r="G921">
            <v>6819</v>
          </cell>
          <cell r="H921" t="str">
            <v>GUACAL DE MADERA PARA RACK 70X70X1.20cm Peso 130kg en Barranquilla</v>
          </cell>
          <cell r="I921" t="str">
            <v>pcs</v>
          </cell>
          <cell r="J921">
            <v>0</v>
          </cell>
          <cell r="K921" t="str">
            <v>NACIONAL CON TIEMPO DE FABRICACION</v>
          </cell>
          <cell r="L921" t="str">
            <v>AM LOGISTICS</v>
          </cell>
          <cell r="M921">
            <v>176800</v>
          </cell>
          <cell r="N921">
            <v>0</v>
          </cell>
          <cell r="O921">
            <v>0</v>
          </cell>
          <cell r="P921">
            <v>0</v>
          </cell>
          <cell r="Q921" t="str">
            <v>COP</v>
          </cell>
          <cell r="R921">
            <v>0</v>
          </cell>
          <cell r="S921">
            <v>0.05</v>
          </cell>
          <cell r="T921">
            <v>185640</v>
          </cell>
          <cell r="U921" t="str">
            <v>GUACAL 70X70X1.20 BAQ</v>
          </cell>
        </row>
        <row r="922">
          <cell r="D922" t="str">
            <v>GUACAL 80X100x80 BAQ</v>
          </cell>
          <cell r="E922">
            <v>71203</v>
          </cell>
          <cell r="F922" t="str">
            <v>Installation and Packaging Materials</v>
          </cell>
          <cell r="G922">
            <v>6819</v>
          </cell>
          <cell r="H922" t="str">
            <v>GUACAL DE MADERA PARA RACK 80X100x80cm Peso 90kg en Barranquilla</v>
          </cell>
          <cell r="I922" t="str">
            <v>pcs</v>
          </cell>
          <cell r="J922">
            <v>0</v>
          </cell>
          <cell r="K922" t="str">
            <v>NACIONAL CON TIEMPO DE FABRICACION</v>
          </cell>
          <cell r="L922" t="str">
            <v>AM LOGISTICS</v>
          </cell>
          <cell r="M922">
            <v>276900</v>
          </cell>
          <cell r="N922">
            <v>0</v>
          </cell>
          <cell r="O922">
            <v>0</v>
          </cell>
          <cell r="P922">
            <v>0</v>
          </cell>
          <cell r="Q922" t="str">
            <v>COP</v>
          </cell>
          <cell r="R922">
            <v>0</v>
          </cell>
          <cell r="S922">
            <v>0.05</v>
          </cell>
          <cell r="T922">
            <v>290745</v>
          </cell>
          <cell r="U922" t="str">
            <v>GUACAL 80X100x80 BAQ</v>
          </cell>
        </row>
        <row r="923">
          <cell r="D923" t="str">
            <v>KIT-GUACAL-1-BAQ</v>
          </cell>
          <cell r="E923">
            <v>71203</v>
          </cell>
          <cell r="F923" t="str">
            <v>Installation and Packaging Materials</v>
          </cell>
          <cell r="G923">
            <v>6819</v>
          </cell>
          <cell r="H923" t="str">
            <v>KIT GUACAL 64X115X65 PROTEC. PLASTICO Y CARTON, 5 CAJAS MODULOS, 15M PAPEL BURBUJA. 1CINTA EN BQLLA</v>
          </cell>
          <cell r="I923" t="str">
            <v>pcs</v>
          </cell>
          <cell r="J923">
            <v>0</v>
          </cell>
          <cell r="K923" t="str">
            <v>NACIONAL CON TIEMPO DE FABRICACION</v>
          </cell>
          <cell r="L923" t="str">
            <v>AM LOGISTICS</v>
          </cell>
          <cell r="M923">
            <v>245800</v>
          </cell>
          <cell r="N923">
            <v>0</v>
          </cell>
          <cell r="O923">
            <v>0</v>
          </cell>
          <cell r="P923">
            <v>0</v>
          </cell>
          <cell r="Q923" t="str">
            <v>COP</v>
          </cell>
          <cell r="R923">
            <v>0</v>
          </cell>
          <cell r="S923">
            <v>0.05</v>
          </cell>
          <cell r="T923">
            <v>258090</v>
          </cell>
          <cell r="U923" t="str">
            <v>KIT-GUACAL-1  BAQ</v>
          </cell>
        </row>
        <row r="924">
          <cell r="D924" t="str">
            <v>KIT-GUACAL-2-BAQ</v>
          </cell>
          <cell r="E924">
            <v>71203</v>
          </cell>
          <cell r="F924" t="str">
            <v>Installation and Packaging Materials</v>
          </cell>
          <cell r="G924">
            <v>6819</v>
          </cell>
          <cell r="H924" t="str">
            <v>KIT GUACAL 80X100X80 PROTEC. PLASTICO Y CARTON, ROYO DE VINIPEL, EN B/QUILLA</v>
          </cell>
          <cell r="I924" t="str">
            <v>pcs</v>
          </cell>
          <cell r="J924">
            <v>0</v>
          </cell>
          <cell r="K924" t="str">
            <v>NACIONAL CON TIEMPO DE FABRICACION</v>
          </cell>
          <cell r="L924" t="str">
            <v>AM LOGISTICS</v>
          </cell>
          <cell r="M924">
            <v>213000</v>
          </cell>
          <cell r="N924">
            <v>0</v>
          </cell>
          <cell r="O924">
            <v>0</v>
          </cell>
          <cell r="P924">
            <v>0</v>
          </cell>
          <cell r="Q924" t="str">
            <v>COP</v>
          </cell>
          <cell r="R924">
            <v>0</v>
          </cell>
          <cell r="S924">
            <v>0.05</v>
          </cell>
          <cell r="T924">
            <v>223650</v>
          </cell>
          <cell r="U924" t="str">
            <v>KIT-GUACAL-2 BAQ</v>
          </cell>
        </row>
        <row r="925">
          <cell r="D925" t="str">
            <v>CAJA 38X20X300CM</v>
          </cell>
          <cell r="E925">
            <v>71203</v>
          </cell>
          <cell r="F925" t="str">
            <v>Installation and Packaging Materials</v>
          </cell>
          <cell r="G925">
            <v>6819</v>
          </cell>
          <cell r="H925" t="str">
            <v>CAJA CARTON CORRUGADO TROQ 38X20X300CM,C790K,PESTAÑA DE ENCAJAR PARA LOS DOS LADOS</v>
          </cell>
          <cell r="I925" t="str">
            <v>und</v>
          </cell>
          <cell r="J925">
            <v>0</v>
          </cell>
          <cell r="K925" t="str">
            <v>NACIONAL CON TIEMPO DE FABRICACION</v>
          </cell>
          <cell r="L925" t="str">
            <v>FABRICAJAS</v>
          </cell>
          <cell r="M925">
            <v>25000</v>
          </cell>
          <cell r="N925">
            <v>0</v>
          </cell>
          <cell r="O925">
            <v>0</v>
          </cell>
          <cell r="P925">
            <v>0</v>
          </cell>
          <cell r="Q925" t="str">
            <v>COP</v>
          </cell>
          <cell r="R925">
            <v>0</v>
          </cell>
          <cell r="S925">
            <v>0.05</v>
          </cell>
          <cell r="T925">
            <v>26250</v>
          </cell>
          <cell r="U925" t="str">
            <v>CAJA 38X20X300CM</v>
          </cell>
        </row>
        <row r="926">
          <cell r="D926" t="str">
            <v>ESPUMA 5X5X100CM</v>
          </cell>
          <cell r="E926">
            <v>71203</v>
          </cell>
          <cell r="F926" t="str">
            <v>Installation and Packaging Materials</v>
          </cell>
          <cell r="G926">
            <v>6819</v>
          </cell>
          <cell r="H926" t="str">
            <v>ESPUMA SOPORTE INTERIOR 5X5X100CM DENSIDAD 30KG/M3</v>
          </cell>
          <cell r="I926" t="str">
            <v>und</v>
          </cell>
          <cell r="J926">
            <v>0</v>
          </cell>
          <cell r="K926" t="str">
            <v>NACIONAL CON TIEMPO DE FABRICACION</v>
          </cell>
          <cell r="L926" t="str">
            <v>ESPUMA DE LA SABANA</v>
          </cell>
          <cell r="M926">
            <v>1330.5</v>
          </cell>
          <cell r="N926">
            <v>0</v>
          </cell>
          <cell r="O926">
            <v>0</v>
          </cell>
          <cell r="P926">
            <v>0</v>
          </cell>
          <cell r="Q926" t="str">
            <v>COP</v>
          </cell>
          <cell r="R926">
            <v>0</v>
          </cell>
          <cell r="S926">
            <v>0.05</v>
          </cell>
          <cell r="T926">
            <v>1397.03</v>
          </cell>
          <cell r="U926" t="str">
            <v>ESPUMA 5X5X100CM</v>
          </cell>
        </row>
        <row r="927">
          <cell r="D927" t="str">
            <v>BOLSA ANTENA 49X350</v>
          </cell>
          <cell r="E927">
            <v>71203</v>
          </cell>
          <cell r="F927" t="str">
            <v>Installation and Packaging Materials</v>
          </cell>
          <cell r="G927">
            <v>6819</v>
          </cell>
          <cell r="H927" t="str">
            <v>BOLSA ANTENA 49X350 CM,CALIBRE 4 TRANSPARENTE,APERTURA EN UN SOLO EXTREMO</v>
          </cell>
          <cell r="I927" t="str">
            <v>und</v>
          </cell>
          <cell r="J927">
            <v>0</v>
          </cell>
          <cell r="K927" t="str">
            <v>NACIONAL CON TIEMPO DE FABRICACION</v>
          </cell>
          <cell r="L927" t="str">
            <v>SELEPLAST</v>
          </cell>
          <cell r="M927">
            <v>2519</v>
          </cell>
          <cell r="N927">
            <v>0</v>
          </cell>
          <cell r="O927">
            <v>0</v>
          </cell>
          <cell r="P927">
            <v>0</v>
          </cell>
          <cell r="Q927" t="str">
            <v>COP</v>
          </cell>
          <cell r="R927">
            <v>0</v>
          </cell>
          <cell r="S927">
            <v>0.05</v>
          </cell>
          <cell r="T927">
            <v>2644.95</v>
          </cell>
          <cell r="U927" t="str">
            <v>BOLSA ANTENA 49X350</v>
          </cell>
        </row>
        <row r="928">
          <cell r="D928" t="str">
            <v>BOLSA HERRAJES 80X80</v>
          </cell>
          <cell r="E928">
            <v>71203</v>
          </cell>
          <cell r="F928" t="str">
            <v>Installation and Packaging Materials</v>
          </cell>
          <cell r="G928">
            <v>6819</v>
          </cell>
          <cell r="H928" t="str">
            <v>BOLSA HERRAJES DE ANTENA 80X80CM,CALIBRE 4TRANSPARENTE,APERTURA EN AMBOS EXTREMOS SIN SELLAR</v>
          </cell>
          <cell r="I928" t="str">
            <v>und</v>
          </cell>
          <cell r="J928">
            <v>0</v>
          </cell>
          <cell r="K928" t="str">
            <v>NACIONAL CON TIEMPO DE FABRICACION</v>
          </cell>
          <cell r="L928" t="str">
            <v>SELEPLAST</v>
          </cell>
          <cell r="M928">
            <v>1029.5</v>
          </cell>
          <cell r="N928">
            <v>0</v>
          </cell>
          <cell r="O928">
            <v>0</v>
          </cell>
          <cell r="P928">
            <v>0</v>
          </cell>
          <cell r="Q928" t="str">
            <v>COP</v>
          </cell>
          <cell r="R928">
            <v>0</v>
          </cell>
          <cell r="S928">
            <v>0.05</v>
          </cell>
          <cell r="T928">
            <v>1080.98</v>
          </cell>
          <cell r="U928" t="str">
            <v>BOLSA HERRAJES 80X80</v>
          </cell>
        </row>
        <row r="929">
          <cell r="D929" t="str">
            <v>BOLSA 80X370CM</v>
          </cell>
          <cell r="E929">
            <v>71203</v>
          </cell>
          <cell r="F929" t="str">
            <v>Installation and Packaging Materials</v>
          </cell>
          <cell r="G929">
            <v>6819</v>
          </cell>
          <cell r="H929" t="str">
            <v>BOLSA CUBRIMIENTO 80X370CM,CALIBRE 2 TRANSPARENTE, APERTURA EN UN SOLO EXTREMO</v>
          </cell>
          <cell r="I929" t="str">
            <v>und</v>
          </cell>
          <cell r="J929">
            <v>0</v>
          </cell>
          <cell r="K929" t="str">
            <v>NACIONAL CON TIEMPO DE FABRICACION</v>
          </cell>
          <cell r="L929" t="str">
            <v>SELEPLAST</v>
          </cell>
          <cell r="M929">
            <v>2114</v>
          </cell>
          <cell r="N929">
            <v>0</v>
          </cell>
          <cell r="O929">
            <v>0</v>
          </cell>
          <cell r="P929">
            <v>0</v>
          </cell>
          <cell r="Q929" t="str">
            <v>COP</v>
          </cell>
          <cell r="R929">
            <v>0</v>
          </cell>
          <cell r="S929">
            <v>0.05</v>
          </cell>
          <cell r="T929">
            <v>2219.6999999999998</v>
          </cell>
          <cell r="U929" t="str">
            <v>BOLSA 80X370CM</v>
          </cell>
        </row>
        <row r="930">
          <cell r="D930" t="str">
            <v>KIT-BOIA BASE-2G</v>
          </cell>
          <cell r="E930">
            <v>71203</v>
          </cell>
          <cell r="F930" t="str">
            <v>Installation and Packaging Materials</v>
          </cell>
          <cell r="G930">
            <v>6819</v>
          </cell>
          <cell r="H930" t="str">
            <v>KIT CAJA CARTON TROQ 84X52CM, 33 CM BURBU CRAF</v>
          </cell>
          <cell r="I930" t="str">
            <v>Kit</v>
          </cell>
          <cell r="J930">
            <v>0</v>
          </cell>
          <cell r="K930" t="str">
            <v>NACIONAL CON TIEMPO DE FABRICACION</v>
          </cell>
          <cell r="L930" t="str">
            <v>FABRICARTON</v>
          </cell>
          <cell r="M930">
            <v>1372.38</v>
          </cell>
          <cell r="N930">
            <v>0</v>
          </cell>
          <cell r="O930">
            <v>0</v>
          </cell>
          <cell r="P930">
            <v>0</v>
          </cell>
          <cell r="Q930" t="str">
            <v>COP</v>
          </cell>
          <cell r="R930">
            <v>0</v>
          </cell>
          <cell r="S930">
            <v>0.05</v>
          </cell>
          <cell r="T930">
            <v>1441</v>
          </cell>
          <cell r="U930" t="str">
            <v>KIT-BOIA BASE-2G</v>
          </cell>
        </row>
        <row r="931">
          <cell r="D931" t="str">
            <v xml:space="preserve">KIT-TSTB TRX-2G </v>
          </cell>
          <cell r="E931">
            <v>71203</v>
          </cell>
          <cell r="F931" t="str">
            <v>Installation and Packaging Materials</v>
          </cell>
          <cell r="G931">
            <v>6819</v>
          </cell>
          <cell r="H931" t="str">
            <v>KIT CAJA CARTON REGULAR 43X32.5X13CM, 42 CM BURBU CRAF</v>
          </cell>
          <cell r="I931" t="str">
            <v>Kit</v>
          </cell>
          <cell r="J931">
            <v>0</v>
          </cell>
          <cell r="K931" t="str">
            <v>NACIONAL CON TIEMPO DE FABRICACION</v>
          </cell>
          <cell r="L931" t="str">
            <v>FABRICARTON</v>
          </cell>
          <cell r="M931">
            <v>2795.24</v>
          </cell>
          <cell r="N931">
            <v>0</v>
          </cell>
          <cell r="O931">
            <v>0</v>
          </cell>
          <cell r="P931">
            <v>0</v>
          </cell>
          <cell r="Q931" t="str">
            <v>COP</v>
          </cell>
          <cell r="R931">
            <v>0</v>
          </cell>
          <cell r="S931">
            <v>0.05</v>
          </cell>
          <cell r="T931">
            <v>2935</v>
          </cell>
          <cell r="U931" t="str">
            <v xml:space="preserve">KIT-TSTB TRX-2G </v>
          </cell>
        </row>
        <row r="932">
          <cell r="D932" t="str">
            <v>KIT-DVTD DUAL-2G</v>
          </cell>
          <cell r="E932">
            <v>71203</v>
          </cell>
          <cell r="F932" t="str">
            <v>Installation and Packaging Materials</v>
          </cell>
          <cell r="G932">
            <v>6819</v>
          </cell>
          <cell r="H932" t="str">
            <v>KIT CAJA CARTON REGULAR 40X24.5X24CM, 39 CM BURBU CRAF</v>
          </cell>
          <cell r="I932" t="str">
            <v>Kit</v>
          </cell>
          <cell r="J932">
            <v>0</v>
          </cell>
          <cell r="K932" t="str">
            <v>NACIONAL CON TIEMPO DE FABRICACION</v>
          </cell>
          <cell r="L932" t="str">
            <v>FABRICARTON</v>
          </cell>
          <cell r="M932">
            <v>2554.29</v>
          </cell>
          <cell r="N932">
            <v>0</v>
          </cell>
          <cell r="O932">
            <v>0</v>
          </cell>
          <cell r="P932">
            <v>0</v>
          </cell>
          <cell r="Q932" t="str">
            <v>COP</v>
          </cell>
          <cell r="R932">
            <v>0</v>
          </cell>
          <cell r="S932">
            <v>0.05</v>
          </cell>
          <cell r="T932">
            <v>2682</v>
          </cell>
          <cell r="U932" t="str">
            <v>KIT-DVTD DUAL-2G</v>
          </cell>
        </row>
        <row r="933">
          <cell r="D933" t="str">
            <v>KIT-BB2F TRX-2G</v>
          </cell>
          <cell r="E933">
            <v>71203</v>
          </cell>
          <cell r="F933" t="str">
            <v>Installation and Packaging Materials</v>
          </cell>
          <cell r="G933">
            <v>6819</v>
          </cell>
          <cell r="H933" t="str">
            <v>KIT CAJA CARTON TROQ 76X52CM, 30 CM BURBU CRAF</v>
          </cell>
          <cell r="I933" t="str">
            <v>Kit</v>
          </cell>
          <cell r="J933">
            <v>0</v>
          </cell>
          <cell r="K933" t="str">
            <v>NACIONAL CON TIEMPO DE FABRICACION</v>
          </cell>
          <cell r="L933" t="str">
            <v>FABRICARTON</v>
          </cell>
          <cell r="M933">
            <v>1246.67</v>
          </cell>
          <cell r="N933">
            <v>0</v>
          </cell>
          <cell r="O933">
            <v>0</v>
          </cell>
          <cell r="P933">
            <v>0</v>
          </cell>
          <cell r="Q933" t="str">
            <v>COP</v>
          </cell>
          <cell r="R933">
            <v>0</v>
          </cell>
          <cell r="S933">
            <v>0.05</v>
          </cell>
          <cell r="T933">
            <v>1309</v>
          </cell>
          <cell r="U933" t="str">
            <v>KIT-BB2F TRX-2G</v>
          </cell>
        </row>
        <row r="934">
          <cell r="D934" t="str">
            <v>KIT-WCGA-2G</v>
          </cell>
          <cell r="E934">
            <v>71203</v>
          </cell>
          <cell r="F934" t="str">
            <v>Installation and Packaging Materials</v>
          </cell>
          <cell r="G934">
            <v>6819</v>
          </cell>
          <cell r="H934" t="str">
            <v>KIT CAJA CARTON REGULAR 43X11.5X20CM, 42 CM BURBU CRAF</v>
          </cell>
          <cell r="I934" t="str">
            <v>Kit</v>
          </cell>
          <cell r="J934">
            <v>0</v>
          </cell>
          <cell r="K934" t="str">
            <v>NACIONAL CON TIEMPO DE FABRICACION</v>
          </cell>
          <cell r="L934" t="str">
            <v>FABRICARTON</v>
          </cell>
          <cell r="M934">
            <v>1598.1</v>
          </cell>
          <cell r="N934">
            <v>0</v>
          </cell>
          <cell r="O934">
            <v>0</v>
          </cell>
          <cell r="P934">
            <v>0</v>
          </cell>
          <cell r="Q934" t="str">
            <v>COP</v>
          </cell>
          <cell r="R934">
            <v>0</v>
          </cell>
          <cell r="S934">
            <v>0.05</v>
          </cell>
          <cell r="T934">
            <v>1678.01</v>
          </cell>
          <cell r="U934" t="str">
            <v>KIT-WCGA-2G</v>
          </cell>
        </row>
        <row r="935">
          <cell r="D935" t="str">
            <v xml:space="preserve">CAJA M2LA </v>
          </cell>
          <cell r="E935">
            <v>71203</v>
          </cell>
          <cell r="F935" t="str">
            <v>Installation and Packaging Materials</v>
          </cell>
          <cell r="G935">
            <v>6819</v>
          </cell>
          <cell r="H935" t="str">
            <v>CAJA CARTON CORRUGADO TROQ 60X47CM,C540B</v>
          </cell>
          <cell r="I935" t="str">
            <v>Kit</v>
          </cell>
          <cell r="J935">
            <v>0</v>
          </cell>
          <cell r="K935" t="str">
            <v>NACIONAL CON TIEMPO DE FABRICACION</v>
          </cell>
          <cell r="L935" t="str">
            <v>FABRICARTON</v>
          </cell>
          <cell r="M935">
            <v>619.04999999999995</v>
          </cell>
          <cell r="N935">
            <v>0</v>
          </cell>
          <cell r="O935">
            <v>0</v>
          </cell>
          <cell r="P935">
            <v>0</v>
          </cell>
          <cell r="Q935" t="str">
            <v>COP</v>
          </cell>
          <cell r="R935">
            <v>0</v>
          </cell>
          <cell r="S935">
            <v>0.05</v>
          </cell>
          <cell r="T935">
            <v>650</v>
          </cell>
          <cell r="U935" t="str">
            <v xml:space="preserve">CAJA M2LA </v>
          </cell>
        </row>
        <row r="936">
          <cell r="D936" t="str">
            <v>KIT-VXTA-2G</v>
          </cell>
          <cell r="E936">
            <v>71203</v>
          </cell>
          <cell r="F936" t="str">
            <v>Installation and Packaging Materials</v>
          </cell>
          <cell r="G936">
            <v>6819</v>
          </cell>
          <cell r="H936" t="str">
            <v>KIT CAJA CARTON TROQ 70X55CM, 26 CM BURBU CRAF</v>
          </cell>
          <cell r="I936" t="str">
            <v>Kit</v>
          </cell>
          <cell r="J936">
            <v>0</v>
          </cell>
          <cell r="K936" t="str">
            <v>NACIONAL CON TIEMPO DE FABRICACION</v>
          </cell>
          <cell r="L936" t="str">
            <v>FABRICARTON</v>
          </cell>
          <cell r="M936">
            <v>1298.0999999999999</v>
          </cell>
          <cell r="N936">
            <v>0</v>
          </cell>
          <cell r="O936">
            <v>0</v>
          </cell>
          <cell r="P936">
            <v>0</v>
          </cell>
          <cell r="Q936" t="str">
            <v>COP</v>
          </cell>
          <cell r="R936">
            <v>0</v>
          </cell>
          <cell r="S936">
            <v>0.05</v>
          </cell>
          <cell r="T936">
            <v>1363.01</v>
          </cell>
          <cell r="U936" t="str">
            <v>KIT-VXTA-2G</v>
          </cell>
        </row>
        <row r="937">
          <cell r="D937" t="str">
            <v>KIT-PWSB-2G</v>
          </cell>
          <cell r="E937">
            <v>71203</v>
          </cell>
          <cell r="F937" t="str">
            <v>Installation and Packaging Materials</v>
          </cell>
          <cell r="G937">
            <v>6819</v>
          </cell>
          <cell r="H937" t="str">
            <v>KIT CAJA CARTON REGULAR 52X37.5X12CM,1 CAJA TROQ 127X74CM</v>
          </cell>
          <cell r="I937" t="str">
            <v>Kit</v>
          </cell>
          <cell r="J937">
            <v>0</v>
          </cell>
          <cell r="K937" t="str">
            <v>NACIONAL CON TIEMPO DE FABRICACION</v>
          </cell>
          <cell r="L937" t="str">
            <v>FABRICARTON</v>
          </cell>
          <cell r="M937">
            <v>3740</v>
          </cell>
          <cell r="N937">
            <v>0</v>
          </cell>
          <cell r="O937">
            <v>0</v>
          </cell>
          <cell r="P937">
            <v>0</v>
          </cell>
          <cell r="Q937" t="str">
            <v>COP</v>
          </cell>
          <cell r="R937">
            <v>0</v>
          </cell>
          <cell r="S937">
            <v>0.05</v>
          </cell>
          <cell r="T937">
            <v>3927</v>
          </cell>
          <cell r="U937" t="str">
            <v>KIT-PWSB-2G</v>
          </cell>
        </row>
        <row r="938">
          <cell r="D938" t="str">
            <v>KIT-M6LA-2G</v>
          </cell>
          <cell r="E938">
            <v>71203</v>
          </cell>
          <cell r="F938" t="str">
            <v>Installation and Packaging Materials</v>
          </cell>
          <cell r="G938">
            <v>6819</v>
          </cell>
          <cell r="H938" t="str">
            <v>KIT CAJA CARTON REGULAR 53.5X17X12CM, 60 CM BURBU CRAF</v>
          </cell>
          <cell r="I938" t="str">
            <v>Kit</v>
          </cell>
          <cell r="J938">
            <v>0</v>
          </cell>
          <cell r="K938" t="str">
            <v>NACIONAL CON TIEMPO DE FABRICACION</v>
          </cell>
          <cell r="L938" t="str">
            <v>FABRICARTON</v>
          </cell>
          <cell r="M938">
            <v>2284.7600000000002</v>
          </cell>
          <cell r="N938">
            <v>0</v>
          </cell>
          <cell r="O938">
            <v>0</v>
          </cell>
          <cell r="P938">
            <v>0</v>
          </cell>
          <cell r="Q938" t="str">
            <v>COP</v>
          </cell>
          <cell r="R938">
            <v>0</v>
          </cell>
          <cell r="S938">
            <v>0.05</v>
          </cell>
          <cell r="T938">
            <v>2399</v>
          </cell>
          <cell r="U938" t="str">
            <v>KIT-M6LA-2G</v>
          </cell>
        </row>
        <row r="939">
          <cell r="D939" t="str">
            <v>KIT-GUACAL-2G</v>
          </cell>
          <cell r="E939">
            <v>71203</v>
          </cell>
          <cell r="F939" t="str">
            <v>Installation and Packaging Materials</v>
          </cell>
          <cell r="G939">
            <v>6819</v>
          </cell>
          <cell r="H939" t="str">
            <v>GUACAL 83X80X2.05CM CON 60 PUNTILLAS 2”X2.7 MM,4 JUEGO DE TORNILLOS 1” 1/4 (TORNILLO, TUERCA y 2 ARANDELAS)</v>
          </cell>
          <cell r="I939" t="str">
            <v>Kit</v>
          </cell>
          <cell r="J939">
            <v>0</v>
          </cell>
          <cell r="K939" t="str">
            <v>NACIONAL CON TIEMPO DE FABRICACION</v>
          </cell>
          <cell r="L939" t="str">
            <v>SANCHEZ LOGISTICA</v>
          </cell>
          <cell r="M939">
            <v>173595.24</v>
          </cell>
          <cell r="N939">
            <v>0</v>
          </cell>
          <cell r="O939">
            <v>0</v>
          </cell>
          <cell r="P939">
            <v>0</v>
          </cell>
          <cell r="Q939" t="str">
            <v>COP</v>
          </cell>
          <cell r="R939">
            <v>0</v>
          </cell>
          <cell r="S939">
            <v>0.05</v>
          </cell>
          <cell r="T939">
            <v>182275</v>
          </cell>
          <cell r="U939" t="str">
            <v>KIT-GUACAL-2G</v>
          </cell>
        </row>
        <row r="940">
          <cell r="D940" t="str">
            <v>KIT-GUACAL-1-BOG</v>
          </cell>
          <cell r="E940">
            <v>71203</v>
          </cell>
          <cell r="F940" t="str">
            <v>Installation and Packaging Materials</v>
          </cell>
          <cell r="G940">
            <v>6819</v>
          </cell>
          <cell r="H940" t="str">
            <v>KIT GUACAL 65X115X65,CAJA INTERNA,4CAJAS MODULOS,BOLSA NEGRA,1ROLLO VINIPEL,15M PAPEL BURBUJA,1CINTA</v>
          </cell>
          <cell r="I940" t="str">
            <v>Kit</v>
          </cell>
          <cell r="J940">
            <v>0</v>
          </cell>
          <cell r="K940" t="str">
            <v>NACIONAL CON TIEMPO DE FABRICACION</v>
          </cell>
          <cell r="L940" t="str">
            <v>AM LOGISTICS</v>
          </cell>
          <cell r="M940">
            <v>209250</v>
          </cell>
          <cell r="N940">
            <v>0</v>
          </cell>
          <cell r="O940">
            <v>0</v>
          </cell>
          <cell r="P940">
            <v>0</v>
          </cell>
          <cell r="Q940" t="str">
            <v>COP</v>
          </cell>
          <cell r="R940">
            <v>0</v>
          </cell>
          <cell r="S940">
            <v>0.05</v>
          </cell>
          <cell r="T940">
            <v>219712.5</v>
          </cell>
          <cell r="U940" t="str">
            <v>KIT-GUACAL-1-BOG</v>
          </cell>
        </row>
        <row r="941">
          <cell r="D941" t="str">
            <v>KIT-GUACAL-2-BOG</v>
          </cell>
          <cell r="E941">
            <v>71203</v>
          </cell>
          <cell r="F941" t="str">
            <v>Installation and Packaging Materials</v>
          </cell>
          <cell r="G941">
            <v>6819</v>
          </cell>
          <cell r="H941" t="str">
            <v>KIT GUACAL 80X100X80, CAJA INTERNA, BOLSA NEGRA, 1 LIBRA PUNTILLAS, 1 CINTA EN BOGOTA</v>
          </cell>
          <cell r="I941" t="str">
            <v>Kit</v>
          </cell>
          <cell r="J941">
            <v>0</v>
          </cell>
          <cell r="K941" t="str">
            <v>NACIONAL CON TIEMPO DE FABRICACION</v>
          </cell>
          <cell r="L941" t="str">
            <v>AM LOGISTICS</v>
          </cell>
          <cell r="M941">
            <v>181250</v>
          </cell>
          <cell r="N941">
            <v>0</v>
          </cell>
          <cell r="O941">
            <v>0</v>
          </cell>
          <cell r="P941">
            <v>0</v>
          </cell>
          <cell r="Q941" t="str">
            <v>COP</v>
          </cell>
          <cell r="R941">
            <v>0</v>
          </cell>
          <cell r="S941">
            <v>0.05</v>
          </cell>
          <cell r="T941">
            <v>190312.5</v>
          </cell>
          <cell r="U941" t="str">
            <v>KIT-GUACAL-2-BOG</v>
          </cell>
        </row>
        <row r="942">
          <cell r="D942" t="str">
            <v>CAJA - MODULOS</v>
          </cell>
          <cell r="E942">
            <v>71203</v>
          </cell>
          <cell r="F942">
            <v>0</v>
          </cell>
          <cell r="G942">
            <v>0</v>
          </cell>
          <cell r="H942" t="str">
            <v>CAJA MODULOS 55x55x25</v>
          </cell>
          <cell r="I942" t="str">
            <v>und</v>
          </cell>
          <cell r="J942">
            <v>0</v>
          </cell>
          <cell r="K942" t="str">
            <v>NACIONAL CON TIEMPO DE FABRICACION</v>
          </cell>
          <cell r="L942" t="str">
            <v>SANCHEZ LOGISTICA</v>
          </cell>
          <cell r="M942">
            <v>4104</v>
          </cell>
          <cell r="N942">
            <v>0</v>
          </cell>
          <cell r="O942">
            <v>0</v>
          </cell>
          <cell r="P942">
            <v>0</v>
          </cell>
          <cell r="Q942" t="str">
            <v>COP</v>
          </cell>
          <cell r="R942">
            <v>0</v>
          </cell>
          <cell r="S942">
            <v>0.05</v>
          </cell>
          <cell r="T942">
            <v>4309.2</v>
          </cell>
          <cell r="U942" t="str">
            <v>CAJA - MODULOS</v>
          </cell>
        </row>
        <row r="943">
          <cell r="D943" t="str">
            <v>BURBU CRAF</v>
          </cell>
          <cell r="E943">
            <v>71203</v>
          </cell>
          <cell r="F943">
            <v>0</v>
          </cell>
          <cell r="G943">
            <v>0</v>
          </cell>
          <cell r="H943" t="str">
            <v>PAPEL BURBU CRAF LONGITUD 0.75 M</v>
          </cell>
          <cell r="I943" t="str">
            <v>mt</v>
          </cell>
          <cell r="J943">
            <v>0</v>
          </cell>
          <cell r="K943" t="str">
            <v>NACIONAL CON TIEMPO DE FABRICACION</v>
          </cell>
          <cell r="L943" t="str">
            <v>SANCHEZ LOGISTICA</v>
          </cell>
          <cell r="M943">
            <v>3150</v>
          </cell>
          <cell r="N943">
            <v>0</v>
          </cell>
          <cell r="O943">
            <v>0</v>
          </cell>
          <cell r="P943">
            <v>0</v>
          </cell>
          <cell r="Q943" t="str">
            <v>COP</v>
          </cell>
          <cell r="R943">
            <v>0</v>
          </cell>
          <cell r="S943">
            <v>0.05</v>
          </cell>
          <cell r="T943">
            <v>3307.5</v>
          </cell>
          <cell r="U943" t="str">
            <v>BURBU CRAF</v>
          </cell>
        </row>
        <row r="944">
          <cell r="D944" t="str">
            <v>KIT-GUACAL-1-TEMCORE</v>
          </cell>
          <cell r="E944">
            <v>71203</v>
          </cell>
          <cell r="F944">
            <v>0</v>
          </cell>
          <cell r="G944">
            <v>0</v>
          </cell>
          <cell r="H944" t="str">
            <v>GUACAL 315X100X100,CAJA INTERNA 314X99X99,PLASTICO NEGRO Cº6 650X220CM2.</v>
          </cell>
          <cell r="I944" t="str">
            <v>kit</v>
          </cell>
          <cell r="J944">
            <v>0</v>
          </cell>
          <cell r="K944" t="str">
            <v>NACIONAL CON TIEMPO DE FABRICACION</v>
          </cell>
          <cell r="L944" t="str">
            <v>SANCHEZ LOGISTICA</v>
          </cell>
          <cell r="M944">
            <v>428571.43</v>
          </cell>
          <cell r="N944">
            <v>0</v>
          </cell>
          <cell r="O944">
            <v>0</v>
          </cell>
          <cell r="P944">
            <v>0</v>
          </cell>
          <cell r="Q944" t="str">
            <v>COP</v>
          </cell>
          <cell r="R944">
            <v>0</v>
          </cell>
          <cell r="S944">
            <v>0.05</v>
          </cell>
          <cell r="T944">
            <v>450000</v>
          </cell>
          <cell r="U944" t="str">
            <v>KIT-GUACAL-1-TEMCORE</v>
          </cell>
        </row>
        <row r="945">
          <cell r="D945" t="str">
            <v>BURBU-1-BOG</v>
          </cell>
          <cell r="E945">
            <v>71203</v>
          </cell>
          <cell r="F945">
            <v>0</v>
          </cell>
          <cell r="G945">
            <v>0</v>
          </cell>
          <cell r="H945" t="str">
            <v>PAPEL BURBU ROLLO 7000CMX120CM</v>
          </cell>
          <cell r="I945" t="str">
            <v>rollo</v>
          </cell>
          <cell r="J945">
            <v>0</v>
          </cell>
          <cell r="K945" t="str">
            <v>NACIONAL CON TIEMPO DE FABRICACION</v>
          </cell>
          <cell r="L945" t="str">
            <v>SANCHEZ LOGISTICA</v>
          </cell>
          <cell r="M945">
            <v>68571.429999999993</v>
          </cell>
          <cell r="N945">
            <v>0</v>
          </cell>
          <cell r="O945">
            <v>0</v>
          </cell>
          <cell r="P945">
            <v>0</v>
          </cell>
          <cell r="Q945" t="str">
            <v>COP</v>
          </cell>
          <cell r="R945">
            <v>0</v>
          </cell>
          <cell r="S945">
            <v>0.05</v>
          </cell>
          <cell r="T945">
            <v>72000</v>
          </cell>
          <cell r="U945" t="str">
            <v>BURBU-1-BOG</v>
          </cell>
        </row>
        <row r="946">
          <cell r="H946" t="str">
            <v>MW (MISCELANEOUS)</v>
          </cell>
          <cell r="I946">
            <v>0</v>
          </cell>
          <cell r="J946">
            <v>0</v>
          </cell>
          <cell r="K946">
            <v>0</v>
          </cell>
          <cell r="L946">
            <v>0</v>
          </cell>
          <cell r="M946">
            <v>0</v>
          </cell>
          <cell r="N946">
            <v>0</v>
          </cell>
          <cell r="O946">
            <v>0</v>
          </cell>
          <cell r="P946">
            <v>0</v>
          </cell>
          <cell r="Q946">
            <v>0</v>
          </cell>
          <cell r="R946">
            <v>0</v>
          </cell>
          <cell r="S946">
            <v>0</v>
          </cell>
          <cell r="T946">
            <v>0</v>
          </cell>
          <cell r="U946">
            <v>0</v>
          </cell>
        </row>
        <row r="947">
          <cell r="D947" t="str">
            <v>AISLADOR-B3</v>
          </cell>
          <cell r="E947">
            <v>71203</v>
          </cell>
          <cell r="F947" t="str">
            <v>Installation and Packaging Materials</v>
          </cell>
          <cell r="G947">
            <v>6819</v>
          </cell>
          <cell r="H947" t="str">
            <v>Aisladores Rojos 30mm</v>
          </cell>
          <cell r="I947" t="str">
            <v>und</v>
          </cell>
          <cell r="J947">
            <v>0</v>
          </cell>
          <cell r="K947" t="str">
            <v>NACIONAL</v>
          </cell>
          <cell r="L947" t="str">
            <v>DISTRIELECTRICOS BKM EU</v>
          </cell>
          <cell r="M947">
            <v>3990</v>
          </cell>
          <cell r="N947">
            <v>0</v>
          </cell>
          <cell r="O947">
            <v>0</v>
          </cell>
          <cell r="P947">
            <v>0</v>
          </cell>
          <cell r="Q947" t="str">
            <v>COP</v>
          </cell>
          <cell r="R947">
            <v>0</v>
          </cell>
          <cell r="S947">
            <v>0.05</v>
          </cell>
          <cell r="T947">
            <v>4189.5</v>
          </cell>
          <cell r="U947" t="str">
            <v>AISLADOR-B3</v>
          </cell>
        </row>
        <row r="948">
          <cell r="D948" t="str">
            <v>AISLADOR-B5</v>
          </cell>
          <cell r="E948">
            <v>71203</v>
          </cell>
          <cell r="F948" t="str">
            <v>Installation and Packaging Materials</v>
          </cell>
          <cell r="G948">
            <v>6819</v>
          </cell>
          <cell r="H948" t="str">
            <v>Aisladores Rojos 50mm</v>
          </cell>
          <cell r="I948" t="str">
            <v>und</v>
          </cell>
          <cell r="J948">
            <v>0</v>
          </cell>
          <cell r="K948" t="str">
            <v>NACIONAL</v>
          </cell>
          <cell r="L948" t="str">
            <v>DISTRIELECTRICOS BKM EU</v>
          </cell>
          <cell r="M948">
            <v>7150</v>
          </cell>
          <cell r="N948">
            <v>0</v>
          </cell>
          <cell r="O948">
            <v>0</v>
          </cell>
          <cell r="P948">
            <v>0</v>
          </cell>
          <cell r="Q948" t="str">
            <v>COP</v>
          </cell>
          <cell r="R948">
            <v>0</v>
          </cell>
          <cell r="S948">
            <v>0.05</v>
          </cell>
          <cell r="T948">
            <v>7507.5</v>
          </cell>
          <cell r="U948" t="str">
            <v>AISLADOR-B5</v>
          </cell>
        </row>
        <row r="949">
          <cell r="D949" t="str">
            <v>CAÑAMO</v>
          </cell>
          <cell r="E949">
            <v>71203</v>
          </cell>
          <cell r="F949" t="str">
            <v>Installation and Packaging Materials</v>
          </cell>
          <cell r="G949">
            <v>6819</v>
          </cell>
          <cell r="H949" t="str">
            <v>HILO ENCERADO (CAÑAMO)</v>
          </cell>
          <cell r="I949" t="str">
            <v>und</v>
          </cell>
          <cell r="J949">
            <v>0</v>
          </cell>
          <cell r="K949" t="str">
            <v>NACIONAL</v>
          </cell>
          <cell r="L949" t="str">
            <v>MELEXA</v>
          </cell>
          <cell r="M949">
            <v>19330</v>
          </cell>
          <cell r="N949">
            <v>0</v>
          </cell>
          <cell r="O949">
            <v>0</v>
          </cell>
          <cell r="P949">
            <v>0</v>
          </cell>
          <cell r="Q949" t="str">
            <v>COP</v>
          </cell>
          <cell r="R949">
            <v>0</v>
          </cell>
          <cell r="S949">
            <v>0.05</v>
          </cell>
          <cell r="T949">
            <v>20296.5</v>
          </cell>
          <cell r="U949" t="str">
            <v>CAÑAMO</v>
          </cell>
        </row>
        <row r="950">
          <cell r="D950" t="str">
            <v>34-155</v>
          </cell>
          <cell r="E950">
            <v>71203</v>
          </cell>
          <cell r="F950" t="str">
            <v>Installation and Packaging Materials</v>
          </cell>
          <cell r="G950">
            <v>6819</v>
          </cell>
          <cell r="H950" t="str">
            <v>KIMWIPES PARA FO CAJA X 280</v>
          </cell>
          <cell r="I950" t="str">
            <v>und</v>
          </cell>
          <cell r="J950">
            <v>0</v>
          </cell>
          <cell r="K950" t="str">
            <v>IMPORTACION DIRECTA</v>
          </cell>
          <cell r="L950" t="str">
            <v>MICROLINK</v>
          </cell>
          <cell r="M950">
            <v>6890</v>
          </cell>
          <cell r="N950">
            <v>0</v>
          </cell>
          <cell r="O950">
            <v>0</v>
          </cell>
          <cell r="P950">
            <v>0</v>
          </cell>
          <cell r="Q950" t="str">
            <v>COP</v>
          </cell>
          <cell r="R950">
            <v>0</v>
          </cell>
          <cell r="S950">
            <v>0</v>
          </cell>
          <cell r="T950">
            <v>6890</v>
          </cell>
          <cell r="U950" t="str">
            <v>34-155</v>
          </cell>
        </row>
        <row r="951">
          <cell r="D951" t="str">
            <v>F1-1007G</v>
          </cell>
          <cell r="E951">
            <v>71203</v>
          </cell>
          <cell r="F951" t="str">
            <v>Installation and Packaging Materials</v>
          </cell>
          <cell r="G951">
            <v>6819</v>
          </cell>
          <cell r="H951" t="str">
            <v>AIRE COMPRIMIDO LIMPIEZA GENERICO</v>
          </cell>
          <cell r="I951" t="str">
            <v>und</v>
          </cell>
          <cell r="J951">
            <v>0</v>
          </cell>
          <cell r="K951" t="str">
            <v>NACIONAL</v>
          </cell>
          <cell r="L951" t="str">
            <v>FERRICENTRO</v>
          </cell>
          <cell r="M951">
            <v>20500</v>
          </cell>
          <cell r="N951">
            <v>0</v>
          </cell>
          <cell r="O951">
            <v>0</v>
          </cell>
          <cell r="P951">
            <v>0</v>
          </cell>
          <cell r="Q951" t="str">
            <v>COP</v>
          </cell>
          <cell r="R951">
            <v>0</v>
          </cell>
          <cell r="S951">
            <v>0.05</v>
          </cell>
          <cell r="T951">
            <v>21525</v>
          </cell>
          <cell r="U951" t="str">
            <v>F1-1007G</v>
          </cell>
        </row>
        <row r="952">
          <cell r="D952" t="str">
            <v>800 10249</v>
          </cell>
          <cell r="E952">
            <v>71203</v>
          </cell>
          <cell r="F952" t="str">
            <v>Installation and Packaging Materials</v>
          </cell>
          <cell r="G952">
            <v>6819</v>
          </cell>
          <cell r="H952" t="str">
            <v>ANTENA OMNI INDOOR 360° VPol 806-960/1425-3600/5150-6000 GAIN 2dBi</v>
          </cell>
          <cell r="I952" t="str">
            <v>und</v>
          </cell>
          <cell r="J952">
            <v>0</v>
          </cell>
          <cell r="K952" t="str">
            <v>IMPORTACION INDIRECTA</v>
          </cell>
          <cell r="L952" t="str">
            <v>MULTI PACK PRESENTACIONES S.A.S.</v>
          </cell>
          <cell r="M952">
            <v>356796.19</v>
          </cell>
          <cell r="N952">
            <v>0</v>
          </cell>
          <cell r="O952">
            <v>0</v>
          </cell>
          <cell r="P952">
            <v>0</v>
          </cell>
          <cell r="Q952" t="str">
            <v>COP</v>
          </cell>
          <cell r="R952">
            <v>0</v>
          </cell>
          <cell r="S952">
            <v>0.05</v>
          </cell>
          <cell r="T952">
            <v>374636</v>
          </cell>
          <cell r="U952" t="str">
            <v>800 10249</v>
          </cell>
        </row>
        <row r="953">
          <cell r="D953" t="str">
            <v>SR-81</v>
          </cell>
          <cell r="E953">
            <v>71203</v>
          </cell>
          <cell r="F953" t="str">
            <v>Installation and Packaging Materials</v>
          </cell>
          <cell r="G953">
            <v>6819</v>
          </cell>
          <cell r="H953" t="str">
            <v>Cuarto Blindado en acero calibre 3/4" de 8'W * 12' L * 8' H</v>
          </cell>
          <cell r="I953" t="str">
            <v>und</v>
          </cell>
          <cell r="J953">
            <v>0</v>
          </cell>
          <cell r="K953" t="str">
            <v>IMPORTACION DIRECTA</v>
          </cell>
          <cell r="L953" t="str">
            <v>ETS Lindgren</v>
          </cell>
          <cell r="M953">
            <v>10231</v>
          </cell>
          <cell r="N953" t="str">
            <v>AIR</v>
          </cell>
          <cell r="O953">
            <v>0</v>
          </cell>
          <cell r="P953">
            <v>1.69</v>
          </cell>
          <cell r="Q953" t="str">
            <v>USD</v>
          </cell>
          <cell r="R953">
            <v>2038.49</v>
          </cell>
          <cell r="S953">
            <v>0.05</v>
          </cell>
          <cell r="T953">
            <v>57134439.969999999</v>
          </cell>
          <cell r="U953" t="str">
            <v>CUARTO BLINDADO SR 81</v>
          </cell>
        </row>
        <row r="954">
          <cell r="D954" t="str">
            <v>Service Item Description/PSA Name</v>
          </cell>
          <cell r="E954">
            <v>0</v>
          </cell>
          <cell r="F954" t="str">
            <v>Qty</v>
          </cell>
          <cell r="G954" t="str">
            <v>Unit</v>
          </cell>
          <cell r="H954" t="str">
            <v>Total Cost</v>
          </cell>
          <cell r="I954">
            <v>0</v>
          </cell>
          <cell r="J954">
            <v>0</v>
          </cell>
          <cell r="K954">
            <v>0</v>
          </cell>
          <cell r="L954">
            <v>0</v>
          </cell>
          <cell r="M954">
            <v>0</v>
          </cell>
          <cell r="N954">
            <v>0</v>
          </cell>
          <cell r="O954">
            <v>0</v>
          </cell>
          <cell r="P954">
            <v>0</v>
          </cell>
          <cell r="Q954">
            <v>0</v>
          </cell>
          <cell r="R954">
            <v>0</v>
          </cell>
          <cell r="S954">
            <v>0</v>
          </cell>
          <cell r="T954">
            <v>0</v>
          </cell>
          <cell r="U954" t="str">
            <v>SI Code</v>
          </cell>
        </row>
        <row r="955">
          <cell r="D955" t="str">
            <v>Antenna System-Materials</v>
          </cell>
          <cell r="E955">
            <v>0</v>
          </cell>
          <cell r="F955">
            <v>1</v>
          </cell>
          <cell r="G955" t="str">
            <v>Lot</v>
          </cell>
          <cell r="H955">
            <v>0</v>
          </cell>
          <cell r="I955">
            <v>0</v>
          </cell>
          <cell r="J955">
            <v>0</v>
          </cell>
          <cell r="K955">
            <v>0</v>
          </cell>
          <cell r="L955">
            <v>0</v>
          </cell>
          <cell r="M955">
            <v>0</v>
          </cell>
          <cell r="N955">
            <v>0</v>
          </cell>
          <cell r="O955">
            <v>0</v>
          </cell>
          <cell r="P955">
            <v>0</v>
          </cell>
          <cell r="Q955">
            <v>0</v>
          </cell>
          <cell r="R955">
            <v>0</v>
          </cell>
          <cell r="S955">
            <v>0</v>
          </cell>
          <cell r="T955">
            <v>0</v>
          </cell>
          <cell r="U955">
            <v>53486</v>
          </cell>
        </row>
        <row r="956">
          <cell r="D956" t="str">
            <v>Site Support Systems-Materials</v>
          </cell>
          <cell r="E956">
            <v>0</v>
          </cell>
          <cell r="F956">
            <v>1</v>
          </cell>
          <cell r="G956" t="str">
            <v>Lot</v>
          </cell>
          <cell r="H956">
            <v>0</v>
          </cell>
          <cell r="I956">
            <v>0</v>
          </cell>
          <cell r="J956">
            <v>0</v>
          </cell>
          <cell r="K956">
            <v>0</v>
          </cell>
          <cell r="L956">
            <v>0</v>
          </cell>
          <cell r="M956">
            <v>0</v>
          </cell>
          <cell r="N956">
            <v>0</v>
          </cell>
          <cell r="O956">
            <v>0</v>
          </cell>
          <cell r="P956">
            <v>0</v>
          </cell>
          <cell r="Q956">
            <v>0</v>
          </cell>
          <cell r="R956">
            <v>0</v>
          </cell>
          <cell r="S956">
            <v>0</v>
          </cell>
          <cell r="T956">
            <v>0</v>
          </cell>
          <cell r="U956">
            <v>53487</v>
          </cell>
        </row>
        <row r="957">
          <cell r="D957" t="str">
            <v>Installation and Packaging Materials</v>
          </cell>
          <cell r="E957">
            <v>0</v>
          </cell>
          <cell r="F957">
            <v>1</v>
          </cell>
          <cell r="G957" t="str">
            <v>Lot</v>
          </cell>
          <cell r="H957">
            <v>0</v>
          </cell>
          <cell r="I957">
            <v>0</v>
          </cell>
          <cell r="J957">
            <v>0</v>
          </cell>
          <cell r="K957">
            <v>0</v>
          </cell>
          <cell r="L957">
            <v>0</v>
          </cell>
          <cell r="M957">
            <v>0</v>
          </cell>
          <cell r="N957">
            <v>0</v>
          </cell>
          <cell r="O957">
            <v>0</v>
          </cell>
          <cell r="P957">
            <v>0</v>
          </cell>
          <cell r="Q957">
            <v>0</v>
          </cell>
          <cell r="R957">
            <v>0</v>
          </cell>
          <cell r="S957">
            <v>0</v>
          </cell>
          <cell r="T957">
            <v>0</v>
          </cell>
          <cell r="U957">
            <v>53488</v>
          </cell>
        </row>
        <row r="958">
          <cell r="D958" t="str">
            <v>Interface Cables-Materials</v>
          </cell>
          <cell r="E958">
            <v>0</v>
          </cell>
          <cell r="F958">
            <v>1</v>
          </cell>
          <cell r="G958" t="str">
            <v>Lot</v>
          </cell>
          <cell r="H958">
            <v>0</v>
          </cell>
          <cell r="I958">
            <v>0</v>
          </cell>
          <cell r="J958">
            <v>0</v>
          </cell>
          <cell r="K958">
            <v>0</v>
          </cell>
          <cell r="L958">
            <v>0</v>
          </cell>
          <cell r="M958">
            <v>0</v>
          </cell>
          <cell r="N958">
            <v>0</v>
          </cell>
          <cell r="O958">
            <v>0</v>
          </cell>
          <cell r="P958">
            <v>0</v>
          </cell>
          <cell r="Q958">
            <v>0</v>
          </cell>
          <cell r="R958">
            <v>0</v>
          </cell>
          <cell r="S958">
            <v>0</v>
          </cell>
          <cell r="T958">
            <v>0</v>
          </cell>
          <cell r="U958">
            <v>53489</v>
          </cell>
        </row>
        <row r="959">
          <cell r="F959" t="str">
            <v>TOTAL</v>
          </cell>
          <cell r="G959">
            <v>0</v>
          </cell>
          <cell r="H959">
            <v>0</v>
          </cell>
          <cell r="I959">
            <v>0</v>
          </cell>
          <cell r="J959">
            <v>0</v>
          </cell>
          <cell r="K959">
            <v>0</v>
          </cell>
          <cell r="L959">
            <v>0</v>
          </cell>
          <cell r="M959">
            <v>0</v>
          </cell>
          <cell r="N959">
            <v>0</v>
          </cell>
          <cell r="O959">
            <v>0</v>
          </cell>
          <cell r="P959">
            <v>0</v>
          </cell>
          <cell r="Q959">
            <v>0</v>
          </cell>
          <cell r="R959">
            <v>0</v>
          </cell>
          <cell r="S959">
            <v>0</v>
          </cell>
          <cell r="T959">
            <v>0</v>
          </cell>
          <cell r="U959">
            <v>0</v>
          </cell>
        </row>
        <row r="960">
          <cell r="D960" t="str">
            <v xml:space="preserve">Supervendor CODE </v>
          </cell>
          <cell r="E960">
            <v>0</v>
          </cell>
          <cell r="F960" t="str">
            <v>Service Item Description
GLOBAL DESCRIPTION</v>
          </cell>
          <cell r="G960" t="str">
            <v>PSA Code</v>
          </cell>
          <cell r="H960" t="str">
            <v>Material Description</v>
          </cell>
          <cell r="I960" t="str">
            <v>Unit</v>
          </cell>
          <cell r="J960">
            <v>0</v>
          </cell>
          <cell r="K960" t="str">
            <v>Naturaleza</v>
          </cell>
          <cell r="L960" t="str">
            <v xml:space="preserve">Brand </v>
          </cell>
          <cell r="M960" t="str">
            <v xml:space="preserve">Unit Cost </v>
          </cell>
          <cell r="N960" t="str">
            <v>Log Type</v>
          </cell>
          <cell r="O960" t="str">
            <v>Sea Log (%)</v>
          </cell>
          <cell r="P960" t="str">
            <v>Air Log (%)</v>
          </cell>
          <cell r="Q960" t="str">
            <v>Currency</v>
          </cell>
          <cell r="R960" t="str">
            <v>TRM</v>
          </cell>
          <cell r="S960" t="str">
            <v>Admin (%)</v>
          </cell>
          <cell r="T960" t="str">
            <v>Unit Cost (COP)</v>
          </cell>
          <cell r="U960" t="str">
            <v>CS CODE (NSN)</v>
          </cell>
        </row>
        <row r="961">
          <cell r="H961" t="str">
            <v>TUBERIAS</v>
          </cell>
          <cell r="I961">
            <v>0</v>
          </cell>
          <cell r="J961">
            <v>0</v>
          </cell>
          <cell r="K961">
            <v>0</v>
          </cell>
          <cell r="L961">
            <v>0</v>
          </cell>
          <cell r="M961">
            <v>0</v>
          </cell>
          <cell r="N961">
            <v>0</v>
          </cell>
          <cell r="O961">
            <v>0</v>
          </cell>
          <cell r="P961">
            <v>0</v>
          </cell>
          <cell r="Q961">
            <v>0</v>
          </cell>
          <cell r="R961">
            <v>0</v>
          </cell>
          <cell r="S961">
            <v>0</v>
          </cell>
          <cell r="T961">
            <v>0</v>
          </cell>
          <cell r="U961">
            <v>0</v>
          </cell>
        </row>
        <row r="962">
          <cell r="D962" t="str">
            <v>3ESBL4119</v>
          </cell>
          <cell r="E962">
            <v>71202</v>
          </cell>
          <cell r="F962" t="str">
            <v>Site Support Systems-Materials</v>
          </cell>
          <cell r="G962">
            <v>6814</v>
          </cell>
          <cell r="H962" t="str">
            <v>ESPIRAL PLASTICO TRANSPARENTE DE 3/4" (19mm)</v>
          </cell>
          <cell r="I962" t="str">
            <v>Paquete</v>
          </cell>
          <cell r="J962">
            <v>0</v>
          </cell>
          <cell r="K962" t="str">
            <v>IMPORTACION INDIRECTA</v>
          </cell>
          <cell r="L962" t="str">
            <v>ELEIN</v>
          </cell>
          <cell r="M962">
            <v>15753</v>
          </cell>
          <cell r="N962">
            <v>0</v>
          </cell>
          <cell r="O962">
            <v>0</v>
          </cell>
          <cell r="P962">
            <v>0</v>
          </cell>
          <cell r="Q962" t="str">
            <v>COP</v>
          </cell>
          <cell r="R962">
            <v>0</v>
          </cell>
          <cell r="S962">
            <v>0.05</v>
          </cell>
          <cell r="T962">
            <v>16540.650000000001</v>
          </cell>
          <cell r="U962" t="str">
            <v>SPW-PVCT-3/4</v>
          </cell>
        </row>
        <row r="963">
          <cell r="D963" t="str">
            <v>3ESBL4112</v>
          </cell>
          <cell r="E963">
            <v>71202</v>
          </cell>
          <cell r="F963" t="str">
            <v>Site Support Systems-Materials</v>
          </cell>
          <cell r="G963">
            <v>6814</v>
          </cell>
          <cell r="H963" t="str">
            <v>ESPIRAL PLASTICO TRANSPARENTE DE 1/2" (12mm) ESPIRAL BLANCO x 10Mt 1/2</v>
          </cell>
          <cell r="I963" t="str">
            <v>Paquete</v>
          </cell>
          <cell r="J963">
            <v>0</v>
          </cell>
          <cell r="K963" t="str">
            <v>IMPORTACION INDIRECTA</v>
          </cell>
          <cell r="L963" t="str">
            <v>ELEIN</v>
          </cell>
          <cell r="M963">
            <v>9760</v>
          </cell>
          <cell r="N963">
            <v>0</v>
          </cell>
          <cell r="O963">
            <v>0</v>
          </cell>
          <cell r="P963">
            <v>0</v>
          </cell>
          <cell r="Q963" t="str">
            <v>COP</v>
          </cell>
          <cell r="R963">
            <v>0</v>
          </cell>
          <cell r="S963">
            <v>0.05</v>
          </cell>
          <cell r="T963">
            <v>10248</v>
          </cell>
          <cell r="U963" t="str">
            <v>SPW-PVCT-1/2</v>
          </cell>
        </row>
        <row r="964">
          <cell r="D964" t="str">
            <v>3ESBL38</v>
          </cell>
          <cell r="E964">
            <v>71202</v>
          </cell>
          <cell r="F964" t="str">
            <v>Site Support Systems-Materials</v>
          </cell>
          <cell r="G964">
            <v>6814</v>
          </cell>
          <cell r="H964" t="str">
            <v>ESPIRAL BLANCO 9MM x 10Mt 3/8</v>
          </cell>
          <cell r="I964" t="str">
            <v>Paquete</v>
          </cell>
          <cell r="J964">
            <v>0</v>
          </cell>
          <cell r="K964" t="str">
            <v>IMPORTACION INDIRECTA</v>
          </cell>
          <cell r="L964" t="str">
            <v>DEXSON</v>
          </cell>
          <cell r="M964">
            <v>7150</v>
          </cell>
          <cell r="N964">
            <v>0</v>
          </cell>
          <cell r="O964">
            <v>0</v>
          </cell>
          <cell r="P964">
            <v>0</v>
          </cell>
          <cell r="Q964" t="str">
            <v>COP</v>
          </cell>
          <cell r="R964">
            <v>0</v>
          </cell>
          <cell r="S964">
            <v>0.05</v>
          </cell>
          <cell r="T964">
            <v>7507.5</v>
          </cell>
          <cell r="U964" t="str">
            <v>3ESBL38</v>
          </cell>
        </row>
        <row r="965">
          <cell r="D965" t="str">
            <v>C-PVC-V-1</v>
          </cell>
          <cell r="E965">
            <v>71202</v>
          </cell>
          <cell r="F965" t="str">
            <v>Site Support Systems-Materials</v>
          </cell>
          <cell r="G965">
            <v>6814</v>
          </cell>
          <cell r="H965" t="str">
            <v>CORAZA PLASTICA PVC VERDE DE 1"</v>
          </cell>
          <cell r="I965" t="str">
            <v>pcs</v>
          </cell>
          <cell r="J965">
            <v>0</v>
          </cell>
          <cell r="K965">
            <v>0</v>
          </cell>
          <cell r="L965" t="str">
            <v>ELEIN</v>
          </cell>
          <cell r="M965">
            <v>2838</v>
          </cell>
          <cell r="N965">
            <v>0</v>
          </cell>
          <cell r="O965">
            <v>0</v>
          </cell>
          <cell r="P965">
            <v>0</v>
          </cell>
          <cell r="Q965" t="str">
            <v>COP</v>
          </cell>
          <cell r="R965">
            <v>0</v>
          </cell>
          <cell r="S965">
            <v>0.05</v>
          </cell>
          <cell r="T965">
            <v>2979.9</v>
          </cell>
          <cell r="U965" t="str">
            <v>C-PVC-V-1</v>
          </cell>
        </row>
        <row r="966">
          <cell r="D966" t="str">
            <v>CRLT-3/4</v>
          </cell>
          <cell r="E966">
            <v>71202</v>
          </cell>
          <cell r="F966" t="str">
            <v>Site Support Systems-Materials</v>
          </cell>
          <cell r="G966">
            <v>6814</v>
          </cell>
          <cell r="H966" t="str">
            <v>CONECTOR RECTO P/CORAZA DE 3/4"</v>
          </cell>
          <cell r="I966" t="str">
            <v>pcs</v>
          </cell>
          <cell r="J966">
            <v>0</v>
          </cell>
          <cell r="K966" t="str">
            <v>NACIONAL CON TIEMPO DE FABRICACION</v>
          </cell>
          <cell r="L966" t="str">
            <v>ELEIN</v>
          </cell>
          <cell r="M966">
            <v>1950</v>
          </cell>
          <cell r="N966">
            <v>0</v>
          </cell>
          <cell r="O966">
            <v>0</v>
          </cell>
          <cell r="P966">
            <v>0</v>
          </cell>
          <cell r="Q966" t="str">
            <v>COP</v>
          </cell>
          <cell r="R966">
            <v>0</v>
          </cell>
          <cell r="S966">
            <v>0.05</v>
          </cell>
          <cell r="T966">
            <v>2047.5</v>
          </cell>
          <cell r="U966" t="str">
            <v>ACC-C-REC-3/4</v>
          </cell>
        </row>
        <row r="967">
          <cell r="D967" t="str">
            <v>CCLT-3/4</v>
          </cell>
          <cell r="E967">
            <v>71202</v>
          </cell>
          <cell r="F967" t="str">
            <v>Site Support Systems-Materials</v>
          </cell>
          <cell r="G967">
            <v>6814</v>
          </cell>
          <cell r="H967" t="str">
            <v>CONECTOR ACODADO CORAZA DE 3/4" CONECTOR CURVO LT 3/4 CORAZA</v>
          </cell>
          <cell r="I967" t="str">
            <v>pcs</v>
          </cell>
          <cell r="J967">
            <v>0</v>
          </cell>
          <cell r="K967" t="str">
            <v>NACIONAL CON TIEMPO DE FABRICACION</v>
          </cell>
          <cell r="L967" t="str">
            <v>ELEIN</v>
          </cell>
          <cell r="M967">
            <v>3150</v>
          </cell>
          <cell r="N967">
            <v>0</v>
          </cell>
          <cell r="O967">
            <v>0</v>
          </cell>
          <cell r="P967">
            <v>0</v>
          </cell>
          <cell r="Q967" t="str">
            <v>COP</v>
          </cell>
          <cell r="R967">
            <v>0</v>
          </cell>
          <cell r="S967">
            <v>0.05</v>
          </cell>
          <cell r="T967">
            <v>3307.5</v>
          </cell>
          <cell r="U967" t="str">
            <v>ACC-C-ACO-3/4</v>
          </cell>
        </row>
        <row r="968">
          <cell r="D968" t="str">
            <v>COR-3/4-PLA</v>
          </cell>
          <cell r="E968">
            <v>71202</v>
          </cell>
          <cell r="F968" t="str">
            <v>Site Support Systems-Materials</v>
          </cell>
          <cell r="G968">
            <v>6814</v>
          </cell>
          <cell r="H968" t="str">
            <v>CORAZA DE 3/4" - M Liquid Tight pipe 3/4" CORAZA 3/4” PLASTICA</v>
          </cell>
          <cell r="I968" t="str">
            <v>m</v>
          </cell>
          <cell r="J968">
            <v>0</v>
          </cell>
          <cell r="K968" t="str">
            <v>NACIONAL CON TIEMPO DE FABRICACION</v>
          </cell>
          <cell r="L968" t="str">
            <v>ELEIN</v>
          </cell>
          <cell r="M968">
            <v>2140</v>
          </cell>
          <cell r="N968">
            <v>0</v>
          </cell>
          <cell r="O968">
            <v>0</v>
          </cell>
          <cell r="P968">
            <v>0</v>
          </cell>
          <cell r="Q968" t="str">
            <v>COP</v>
          </cell>
          <cell r="R968">
            <v>0</v>
          </cell>
          <cell r="S968">
            <v>0.05</v>
          </cell>
          <cell r="T968">
            <v>2247</v>
          </cell>
          <cell r="U968" t="str">
            <v>COR- 3/4</v>
          </cell>
        </row>
        <row r="969">
          <cell r="D969" t="str">
            <v>CRLT-1 1/2</v>
          </cell>
          <cell r="E969">
            <v>71202</v>
          </cell>
          <cell r="F969" t="str">
            <v>Site Support Systems-Materials</v>
          </cell>
          <cell r="G969">
            <v>6814</v>
          </cell>
          <cell r="H969" t="str">
            <v>M Liquid Tight pipe (angle or straight) connector 1 1/2" - CORAZA CON ALMA DE ACERO</v>
          </cell>
          <cell r="I969" t="str">
            <v>pcs</v>
          </cell>
          <cell r="J969">
            <v>0</v>
          </cell>
          <cell r="K969" t="str">
            <v>NACIONAL CON TIEMPO DE FABRICACION</v>
          </cell>
          <cell r="L969" t="str">
            <v>ELEIN</v>
          </cell>
          <cell r="M969">
            <v>6440</v>
          </cell>
          <cell r="N969">
            <v>0</v>
          </cell>
          <cell r="O969">
            <v>0</v>
          </cell>
          <cell r="P969">
            <v>0</v>
          </cell>
          <cell r="Q969" t="str">
            <v>COP</v>
          </cell>
          <cell r="R969">
            <v>0</v>
          </cell>
          <cell r="S969">
            <v>0.05</v>
          </cell>
          <cell r="T969">
            <v>6762</v>
          </cell>
          <cell r="U969" t="str">
            <v>COR- 1 1/2-CONN</v>
          </cell>
        </row>
        <row r="970">
          <cell r="D970" t="str">
            <v>CRLT-1/2</v>
          </cell>
          <cell r="E970">
            <v>71202</v>
          </cell>
          <cell r="F970" t="str">
            <v>Site Support Systems-Materials</v>
          </cell>
          <cell r="G970">
            <v>6814</v>
          </cell>
          <cell r="H970" t="str">
            <v>CONECTOR RECTO 1/2" PARA CORAZA CON ALMA DE ACERO (LIQUID TIGHT)</v>
          </cell>
          <cell r="I970" t="str">
            <v>pcs</v>
          </cell>
          <cell r="J970">
            <v>0</v>
          </cell>
          <cell r="K970" t="str">
            <v>NACIONAL CON TIEMPO DE FABRICACION</v>
          </cell>
          <cell r="L970" t="str">
            <v>ELEIN</v>
          </cell>
          <cell r="M970">
            <v>1400</v>
          </cell>
          <cell r="N970">
            <v>0</v>
          </cell>
          <cell r="O970">
            <v>0</v>
          </cell>
          <cell r="P970">
            <v>0</v>
          </cell>
          <cell r="Q970" t="str">
            <v>COP</v>
          </cell>
          <cell r="R970">
            <v>0</v>
          </cell>
          <cell r="S970">
            <v>0.05</v>
          </cell>
          <cell r="T970">
            <v>1470</v>
          </cell>
          <cell r="U970" t="str">
            <v>COR- 1/2-CONN</v>
          </cell>
        </row>
        <row r="971">
          <cell r="D971" t="str">
            <v>CRLT-1</v>
          </cell>
          <cell r="E971">
            <v>71202</v>
          </cell>
          <cell r="F971" t="str">
            <v>Site Support Systems-Materials</v>
          </cell>
          <cell r="G971">
            <v>6814</v>
          </cell>
          <cell r="H971" t="str">
            <v>M Liquid Tight pipe (angle or straight) connector 1" - CORAZA CON ALMA DE ACERO CONECTOR RECTO PARA CORAZA PVC 1 LIQUID TIGHT</v>
          </cell>
          <cell r="I971" t="str">
            <v>pcs</v>
          </cell>
          <cell r="J971">
            <v>0</v>
          </cell>
          <cell r="K971" t="str">
            <v>NACIONAL CON TIEMPO DE FABRICACION</v>
          </cell>
          <cell r="L971" t="str">
            <v>ELEIN</v>
          </cell>
          <cell r="M971">
            <v>3240</v>
          </cell>
          <cell r="N971">
            <v>0</v>
          </cell>
          <cell r="O971">
            <v>0</v>
          </cell>
          <cell r="P971">
            <v>0</v>
          </cell>
          <cell r="Q971" t="str">
            <v>COP</v>
          </cell>
          <cell r="R971">
            <v>0</v>
          </cell>
          <cell r="S971">
            <v>0.05</v>
          </cell>
          <cell r="T971">
            <v>3402</v>
          </cell>
          <cell r="U971" t="str">
            <v>COR- 1-CONN</v>
          </cell>
        </row>
        <row r="972">
          <cell r="D972" t="str">
            <v>CORLT-1</v>
          </cell>
          <cell r="E972">
            <v>71202</v>
          </cell>
          <cell r="F972" t="str">
            <v>Site Support Systems-Materials</v>
          </cell>
          <cell r="G972">
            <v>6814</v>
          </cell>
          <cell r="H972" t="str">
            <v>M Liquid Tight pipe 1" - CORAZA CON ALMA DE ACERO</v>
          </cell>
          <cell r="I972" t="str">
            <v>m</v>
          </cell>
          <cell r="J972">
            <v>0</v>
          </cell>
          <cell r="K972" t="str">
            <v>NACIONAL CON TIEMPO DE FABRICACION</v>
          </cell>
          <cell r="L972" t="str">
            <v>ELEIN</v>
          </cell>
          <cell r="M972">
            <v>5003</v>
          </cell>
          <cell r="N972">
            <v>0</v>
          </cell>
          <cell r="O972">
            <v>0</v>
          </cell>
          <cell r="P972">
            <v>0</v>
          </cell>
          <cell r="Q972" t="str">
            <v>COP</v>
          </cell>
          <cell r="R972">
            <v>0</v>
          </cell>
          <cell r="S972">
            <v>0.05</v>
          </cell>
          <cell r="T972">
            <v>5253.15</v>
          </cell>
          <cell r="U972" t="str">
            <v>COR-1</v>
          </cell>
        </row>
        <row r="973">
          <cell r="D973" t="str">
            <v>COR-1 1/2-PVC</v>
          </cell>
          <cell r="E973">
            <v>71202</v>
          </cell>
          <cell r="F973" t="str">
            <v>Site Support Systems-Materials</v>
          </cell>
          <cell r="G973">
            <v>6814</v>
          </cell>
          <cell r="H973" t="str">
            <v>M Liquid Tight pipe 1 1/2" - CORAZA CON ALMA DE ACERO</v>
          </cell>
          <cell r="I973" t="str">
            <v>mts</v>
          </cell>
          <cell r="J973">
            <v>0</v>
          </cell>
          <cell r="K973" t="str">
            <v>NACIONAL CON TIEMPO DE FABRICACION</v>
          </cell>
          <cell r="L973" t="str">
            <v>ELEIN</v>
          </cell>
          <cell r="M973">
            <v>9535</v>
          </cell>
          <cell r="N973">
            <v>0</v>
          </cell>
          <cell r="O973">
            <v>0</v>
          </cell>
          <cell r="P973">
            <v>0</v>
          </cell>
          <cell r="Q973" t="str">
            <v>COP</v>
          </cell>
          <cell r="R973">
            <v>0</v>
          </cell>
          <cell r="S973">
            <v>0.05</v>
          </cell>
          <cell r="T973">
            <v>10011.75</v>
          </cell>
          <cell r="U973" t="str">
            <v>COR-1 1/2</v>
          </cell>
        </row>
        <row r="974">
          <cell r="D974" t="str">
            <v>CORLT-2</v>
          </cell>
          <cell r="E974">
            <v>71202</v>
          </cell>
          <cell r="F974" t="str">
            <v>Site Support Systems-Materials</v>
          </cell>
          <cell r="G974">
            <v>6814</v>
          </cell>
          <cell r="H974" t="str">
            <v>M Liquid Tight pipe 2" - CORAZA CON ALMA DE ACERO</v>
          </cell>
          <cell r="I974" t="str">
            <v>mts</v>
          </cell>
          <cell r="J974">
            <v>0</v>
          </cell>
          <cell r="K974" t="str">
            <v>NACIONAL CON TIEMPO DE FABRICACION</v>
          </cell>
          <cell r="L974" t="str">
            <v>ELEIN</v>
          </cell>
          <cell r="M974">
            <v>11027</v>
          </cell>
          <cell r="N974">
            <v>0</v>
          </cell>
          <cell r="O974">
            <v>0</v>
          </cell>
          <cell r="P974">
            <v>0</v>
          </cell>
          <cell r="Q974" t="str">
            <v>COP</v>
          </cell>
          <cell r="R974">
            <v>0</v>
          </cell>
          <cell r="S974">
            <v>0.05</v>
          </cell>
          <cell r="T974">
            <v>11578.35</v>
          </cell>
          <cell r="U974" t="str">
            <v>COR-2</v>
          </cell>
        </row>
        <row r="975">
          <cell r="D975" t="str">
            <v>CRLT-2</v>
          </cell>
          <cell r="E975">
            <v>71202</v>
          </cell>
          <cell r="F975" t="str">
            <v>Site Support Systems-Materials</v>
          </cell>
          <cell r="G975">
            <v>6814</v>
          </cell>
          <cell r="H975" t="str">
            <v>M Liquid Tight pipe (angle or straight) / CONECTOR RECTO LT 2 CORAZA</v>
          </cell>
          <cell r="I975" t="str">
            <v>pcs</v>
          </cell>
          <cell r="J975">
            <v>0</v>
          </cell>
          <cell r="K975" t="str">
            <v>NACIONAL CON TIEMPO DE FABRICACION</v>
          </cell>
          <cell r="L975" t="str">
            <v>ELEIN</v>
          </cell>
          <cell r="M975">
            <v>6800</v>
          </cell>
          <cell r="N975">
            <v>0</v>
          </cell>
          <cell r="O975">
            <v>0</v>
          </cell>
          <cell r="P975">
            <v>0</v>
          </cell>
          <cell r="Q975" t="str">
            <v>COP</v>
          </cell>
          <cell r="R975">
            <v>0</v>
          </cell>
          <cell r="S975">
            <v>0.05</v>
          </cell>
          <cell r="T975">
            <v>7140</v>
          </cell>
          <cell r="U975" t="str">
            <v>COR-2-CONN</v>
          </cell>
        </row>
        <row r="976">
          <cell r="D976" t="str">
            <v>CON-1</v>
          </cell>
          <cell r="E976">
            <v>71202</v>
          </cell>
          <cell r="F976" t="str">
            <v>Site Support Systems-Materials</v>
          </cell>
          <cell r="G976">
            <v>6814</v>
          </cell>
          <cell r="H976" t="str">
            <v>Conduleta 1" en LB, LR, LL y C</v>
          </cell>
          <cell r="I976" t="str">
            <v>pcs</v>
          </cell>
          <cell r="J976">
            <v>0</v>
          </cell>
          <cell r="K976">
            <v>0</v>
          </cell>
          <cell r="L976" t="str">
            <v>ELEIN</v>
          </cell>
          <cell r="M976">
            <v>4640</v>
          </cell>
          <cell r="N976">
            <v>0</v>
          </cell>
          <cell r="O976">
            <v>0</v>
          </cell>
          <cell r="P976">
            <v>0</v>
          </cell>
          <cell r="Q976" t="str">
            <v>COP</v>
          </cell>
          <cell r="R976">
            <v>0</v>
          </cell>
          <cell r="S976">
            <v>0.05</v>
          </cell>
          <cell r="T976">
            <v>4872</v>
          </cell>
          <cell r="U976" t="str">
            <v>CON-1</v>
          </cell>
        </row>
        <row r="977">
          <cell r="D977" t="str">
            <v>CON-1-T</v>
          </cell>
          <cell r="E977">
            <v>71202</v>
          </cell>
          <cell r="F977" t="str">
            <v>Site Support Systems-Materials</v>
          </cell>
          <cell r="G977">
            <v>6814</v>
          </cell>
          <cell r="H977" t="str">
            <v>Conduleta 1" en T</v>
          </cell>
          <cell r="I977" t="str">
            <v>pcs</v>
          </cell>
          <cell r="J977">
            <v>0</v>
          </cell>
          <cell r="K977">
            <v>0</v>
          </cell>
          <cell r="L977" t="str">
            <v>ELEIN</v>
          </cell>
          <cell r="M977">
            <v>5290</v>
          </cell>
          <cell r="N977">
            <v>0</v>
          </cell>
          <cell r="O977">
            <v>0</v>
          </cell>
          <cell r="P977">
            <v>0</v>
          </cell>
          <cell r="Q977" t="str">
            <v>COP</v>
          </cell>
          <cell r="R977">
            <v>0</v>
          </cell>
          <cell r="S977">
            <v>0.05</v>
          </cell>
          <cell r="T977">
            <v>5554.5</v>
          </cell>
          <cell r="U977" t="str">
            <v>CON-1-T</v>
          </cell>
        </row>
        <row r="978">
          <cell r="D978" t="str">
            <v>CON-1 1/2</v>
          </cell>
          <cell r="E978">
            <v>71202</v>
          </cell>
          <cell r="F978" t="str">
            <v>Site Support Systems-Materials</v>
          </cell>
          <cell r="G978">
            <v>6814</v>
          </cell>
          <cell r="H978" t="str">
            <v>Conduleta 1 1/2" en LB, LR, LL y C</v>
          </cell>
          <cell r="I978" t="str">
            <v>pcs</v>
          </cell>
          <cell r="J978">
            <v>0</v>
          </cell>
          <cell r="K978">
            <v>0</v>
          </cell>
          <cell r="L978" t="str">
            <v>ELEIN</v>
          </cell>
          <cell r="M978">
            <v>9060</v>
          </cell>
          <cell r="N978">
            <v>0</v>
          </cell>
          <cell r="O978">
            <v>0</v>
          </cell>
          <cell r="P978">
            <v>0</v>
          </cell>
          <cell r="Q978" t="str">
            <v>COP</v>
          </cell>
          <cell r="R978">
            <v>0</v>
          </cell>
          <cell r="S978">
            <v>0.05</v>
          </cell>
          <cell r="T978">
            <v>9513</v>
          </cell>
          <cell r="U978" t="str">
            <v>CON-1 1/2</v>
          </cell>
        </row>
        <row r="979">
          <cell r="D979" t="str">
            <v>T-11/2</v>
          </cell>
          <cell r="E979">
            <v>71202</v>
          </cell>
          <cell r="F979" t="str">
            <v>Site Support Systems-Materials</v>
          </cell>
          <cell r="G979">
            <v>6814</v>
          </cell>
          <cell r="H979" t="str">
            <v>Conduleta 1 1/2" en T / CONDULETA 11/2 EN T SELLO UL/RETIE</v>
          </cell>
          <cell r="I979" t="str">
            <v>pcs</v>
          </cell>
          <cell r="J979">
            <v>0</v>
          </cell>
          <cell r="K979">
            <v>0</v>
          </cell>
          <cell r="L979" t="str">
            <v>ELEIN</v>
          </cell>
          <cell r="M979">
            <v>9515</v>
          </cell>
          <cell r="N979">
            <v>0</v>
          </cell>
          <cell r="O979">
            <v>0</v>
          </cell>
          <cell r="P979">
            <v>0</v>
          </cell>
          <cell r="Q979" t="str">
            <v>COP</v>
          </cell>
          <cell r="R979">
            <v>0</v>
          </cell>
          <cell r="S979">
            <v>0.05</v>
          </cell>
          <cell r="T979">
            <v>9990.75</v>
          </cell>
          <cell r="U979" t="str">
            <v>T-11/2</v>
          </cell>
        </row>
        <row r="980">
          <cell r="D980" t="str">
            <v>CON-1/2</v>
          </cell>
          <cell r="E980">
            <v>71202</v>
          </cell>
          <cell r="F980" t="str">
            <v>Site Support Systems-Materials</v>
          </cell>
          <cell r="G980">
            <v>6814</v>
          </cell>
          <cell r="H980" t="str">
            <v>Conduleta 1/2" en LB, LR, LL y C</v>
          </cell>
          <cell r="I980" t="str">
            <v>pcs</v>
          </cell>
          <cell r="J980">
            <v>0</v>
          </cell>
          <cell r="K980">
            <v>0</v>
          </cell>
          <cell r="L980" t="str">
            <v>ELEIN</v>
          </cell>
          <cell r="M980">
            <v>3210</v>
          </cell>
          <cell r="N980">
            <v>0</v>
          </cell>
          <cell r="O980">
            <v>0</v>
          </cell>
          <cell r="P980">
            <v>0</v>
          </cell>
          <cell r="Q980" t="str">
            <v>COP</v>
          </cell>
          <cell r="R980">
            <v>0</v>
          </cell>
          <cell r="S980">
            <v>0.05</v>
          </cell>
          <cell r="T980">
            <v>3370.5</v>
          </cell>
          <cell r="U980" t="str">
            <v>CON-1/2</v>
          </cell>
        </row>
        <row r="981">
          <cell r="D981" t="str">
            <v>CON-1/2-T</v>
          </cell>
          <cell r="E981">
            <v>71202</v>
          </cell>
          <cell r="F981" t="str">
            <v>Site Support Systems-Materials</v>
          </cell>
          <cell r="G981">
            <v>6814</v>
          </cell>
          <cell r="H981" t="str">
            <v>Conduleta 1/2" en T</v>
          </cell>
          <cell r="I981" t="str">
            <v>pcs</v>
          </cell>
          <cell r="J981">
            <v>0</v>
          </cell>
          <cell r="K981">
            <v>0</v>
          </cell>
          <cell r="L981" t="str">
            <v>ELEIN</v>
          </cell>
          <cell r="M981">
            <v>3470</v>
          </cell>
          <cell r="N981">
            <v>0</v>
          </cell>
          <cell r="O981">
            <v>0</v>
          </cell>
          <cell r="P981">
            <v>0</v>
          </cell>
          <cell r="Q981" t="str">
            <v>COP</v>
          </cell>
          <cell r="R981">
            <v>0</v>
          </cell>
          <cell r="S981">
            <v>0.05</v>
          </cell>
          <cell r="T981">
            <v>3643.5</v>
          </cell>
          <cell r="U981" t="str">
            <v>CON-1/2-T</v>
          </cell>
        </row>
        <row r="982">
          <cell r="D982" t="str">
            <v>CON-2</v>
          </cell>
          <cell r="E982">
            <v>71202</v>
          </cell>
          <cell r="F982" t="str">
            <v>Site Support Systems-Materials</v>
          </cell>
          <cell r="G982">
            <v>6814</v>
          </cell>
          <cell r="H982" t="str">
            <v>Conduleta 2" en LB, LR, LL y C</v>
          </cell>
          <cell r="I982" t="str">
            <v>pcs</v>
          </cell>
          <cell r="J982">
            <v>0</v>
          </cell>
          <cell r="K982">
            <v>0</v>
          </cell>
          <cell r="L982" t="str">
            <v>ELEIN</v>
          </cell>
          <cell r="M982">
            <v>15190</v>
          </cell>
          <cell r="N982">
            <v>0</v>
          </cell>
          <cell r="O982">
            <v>0</v>
          </cell>
          <cell r="P982">
            <v>0</v>
          </cell>
          <cell r="Q982" t="str">
            <v>COP</v>
          </cell>
          <cell r="R982">
            <v>0</v>
          </cell>
          <cell r="S982">
            <v>0.05</v>
          </cell>
          <cell r="T982">
            <v>15949.5</v>
          </cell>
          <cell r="U982" t="str">
            <v>CON-2</v>
          </cell>
        </row>
        <row r="983">
          <cell r="D983" t="str">
            <v>CT2R</v>
          </cell>
          <cell r="E983">
            <v>71202</v>
          </cell>
          <cell r="F983" t="str">
            <v>Site Support Systems-Materials</v>
          </cell>
          <cell r="G983">
            <v>6814</v>
          </cell>
          <cell r="H983" t="str">
            <v>Conduleta 2" en T</v>
          </cell>
          <cell r="I983" t="str">
            <v>pcs</v>
          </cell>
          <cell r="J983">
            <v>0</v>
          </cell>
          <cell r="K983">
            <v>0</v>
          </cell>
          <cell r="L983" t="str">
            <v>ELEIN</v>
          </cell>
          <cell r="M983">
            <v>14950</v>
          </cell>
          <cell r="N983">
            <v>0</v>
          </cell>
          <cell r="O983">
            <v>0</v>
          </cell>
          <cell r="P983">
            <v>0</v>
          </cell>
          <cell r="Q983" t="str">
            <v>COP</v>
          </cell>
          <cell r="R983">
            <v>0</v>
          </cell>
          <cell r="S983">
            <v>0.05</v>
          </cell>
          <cell r="T983">
            <v>15697.5</v>
          </cell>
          <cell r="U983" t="str">
            <v>CON-2-T</v>
          </cell>
        </row>
        <row r="984">
          <cell r="D984" t="str">
            <v>CON-3/4</v>
          </cell>
          <cell r="E984">
            <v>71202</v>
          </cell>
          <cell r="F984" t="str">
            <v>Site Support Systems-Materials</v>
          </cell>
          <cell r="G984">
            <v>6814</v>
          </cell>
          <cell r="H984" t="str">
            <v>Conduleta 3/4" en LB, LR, LL y C</v>
          </cell>
          <cell r="I984" t="str">
            <v>pcs</v>
          </cell>
          <cell r="J984">
            <v>0</v>
          </cell>
          <cell r="K984">
            <v>0</v>
          </cell>
          <cell r="L984" t="str">
            <v>ELEIN</v>
          </cell>
          <cell r="M984">
            <v>3860</v>
          </cell>
          <cell r="N984">
            <v>0</v>
          </cell>
          <cell r="O984">
            <v>0</v>
          </cell>
          <cell r="P984">
            <v>0</v>
          </cell>
          <cell r="Q984" t="str">
            <v>COP</v>
          </cell>
          <cell r="R984">
            <v>0</v>
          </cell>
          <cell r="S984">
            <v>0.05</v>
          </cell>
          <cell r="T984">
            <v>4053</v>
          </cell>
          <cell r="U984" t="str">
            <v>CON-3/4</v>
          </cell>
        </row>
        <row r="985">
          <cell r="D985" t="str">
            <v>CON-3/4-T</v>
          </cell>
          <cell r="E985">
            <v>71202</v>
          </cell>
          <cell r="F985" t="str">
            <v>Site Support Systems-Materials</v>
          </cell>
          <cell r="G985">
            <v>6814</v>
          </cell>
          <cell r="H985" t="str">
            <v>Conduleta 3/4" en T</v>
          </cell>
          <cell r="I985" t="str">
            <v>pcs</v>
          </cell>
          <cell r="J985">
            <v>0</v>
          </cell>
          <cell r="K985">
            <v>0</v>
          </cell>
          <cell r="L985" t="str">
            <v>ELEIN</v>
          </cell>
          <cell r="M985">
            <v>4055</v>
          </cell>
          <cell r="N985">
            <v>0</v>
          </cell>
          <cell r="O985">
            <v>0</v>
          </cell>
          <cell r="P985">
            <v>0</v>
          </cell>
          <cell r="Q985" t="str">
            <v>COP</v>
          </cell>
          <cell r="R985">
            <v>0</v>
          </cell>
          <cell r="S985">
            <v>0.05</v>
          </cell>
          <cell r="T985">
            <v>4257.75</v>
          </cell>
          <cell r="U985" t="str">
            <v>CON-3/4-T</v>
          </cell>
        </row>
        <row r="986">
          <cell r="D986">
            <v>625030</v>
          </cell>
          <cell r="E986">
            <v>71202</v>
          </cell>
          <cell r="F986" t="str">
            <v>Site Support Systems-Materials</v>
          </cell>
          <cell r="G986">
            <v>6814</v>
          </cell>
          <cell r="H986" t="str">
            <v>Caja de paso electrica tipo intemperie 300x300mm / CAJA PASO METALICA 30X30X15 CMS CE-126</v>
          </cell>
          <cell r="I986" t="str">
            <v>pcs</v>
          </cell>
          <cell r="J986">
            <v>0</v>
          </cell>
          <cell r="K986">
            <v>0</v>
          </cell>
          <cell r="L986" t="str">
            <v>ELECTRICOS IMP</v>
          </cell>
          <cell r="M986">
            <v>32480</v>
          </cell>
          <cell r="N986">
            <v>0</v>
          </cell>
          <cell r="O986">
            <v>0</v>
          </cell>
          <cell r="P986">
            <v>0</v>
          </cell>
          <cell r="Q986" t="str">
            <v>COP</v>
          </cell>
          <cell r="R986">
            <v>0</v>
          </cell>
          <cell r="S986">
            <v>0.05</v>
          </cell>
          <cell r="T986">
            <v>34104</v>
          </cell>
          <cell r="U986" t="str">
            <v>CP12X12</v>
          </cell>
        </row>
        <row r="987">
          <cell r="D987" t="str">
            <v>EMT-1</v>
          </cell>
          <cell r="E987">
            <v>71202</v>
          </cell>
          <cell r="F987" t="str">
            <v>Site Support Systems-Materials</v>
          </cell>
          <cell r="G987">
            <v>6814</v>
          </cell>
          <cell r="H987" t="str">
            <v>Metallic indoor pipe (EMT) up to 1"</v>
          </cell>
          <cell r="I987" t="str">
            <v>m</v>
          </cell>
          <cell r="J987">
            <v>0</v>
          </cell>
          <cell r="K987">
            <v>0</v>
          </cell>
          <cell r="L987" t="str">
            <v>ELEIN</v>
          </cell>
          <cell r="M987">
            <v>7637</v>
          </cell>
          <cell r="N987">
            <v>0</v>
          </cell>
          <cell r="O987">
            <v>0</v>
          </cell>
          <cell r="P987">
            <v>0</v>
          </cell>
          <cell r="Q987" t="str">
            <v>COP</v>
          </cell>
          <cell r="R987">
            <v>0</v>
          </cell>
          <cell r="S987">
            <v>0.05</v>
          </cell>
          <cell r="T987">
            <v>8018.85</v>
          </cell>
          <cell r="U987" t="str">
            <v>EMT-1</v>
          </cell>
        </row>
        <row r="988">
          <cell r="D988" t="str">
            <v>TG11/2-EMT</v>
          </cell>
          <cell r="E988">
            <v>71202</v>
          </cell>
          <cell r="F988" t="str">
            <v>Site Support Systems-Materials</v>
          </cell>
          <cell r="G988">
            <v>6814</v>
          </cell>
          <cell r="H988" t="str">
            <v>Metallic indoor pipe (EMT) up to 1 1/2" // TUBO 11/2 EMT METALICO GALVANIZADO CORPACERO</v>
          </cell>
          <cell r="I988" t="str">
            <v>m</v>
          </cell>
          <cell r="J988">
            <v>0</v>
          </cell>
          <cell r="K988">
            <v>0</v>
          </cell>
          <cell r="L988" t="str">
            <v>ELEIN</v>
          </cell>
          <cell r="M988">
            <v>24681</v>
          </cell>
          <cell r="N988">
            <v>0</v>
          </cell>
          <cell r="O988">
            <v>0</v>
          </cell>
          <cell r="P988">
            <v>0</v>
          </cell>
          <cell r="Q988" t="str">
            <v>COP</v>
          </cell>
          <cell r="R988">
            <v>0</v>
          </cell>
          <cell r="S988">
            <v>0.05</v>
          </cell>
          <cell r="T988">
            <v>25915.05</v>
          </cell>
          <cell r="U988" t="str">
            <v>TG11/2-EMT</v>
          </cell>
        </row>
        <row r="989">
          <cell r="D989" t="str">
            <v>EMT-1/2</v>
          </cell>
          <cell r="E989">
            <v>71202</v>
          </cell>
          <cell r="F989" t="str">
            <v>Site Support Systems-Materials</v>
          </cell>
          <cell r="G989">
            <v>6814</v>
          </cell>
          <cell r="H989" t="str">
            <v>Metallic indoor pipe (EMT) up to 1/2"</v>
          </cell>
          <cell r="I989" t="str">
            <v>m</v>
          </cell>
          <cell r="J989">
            <v>0</v>
          </cell>
          <cell r="K989">
            <v>0</v>
          </cell>
          <cell r="L989" t="str">
            <v>ELEIN</v>
          </cell>
          <cell r="M989">
            <v>2700</v>
          </cell>
          <cell r="N989">
            <v>0</v>
          </cell>
          <cell r="O989">
            <v>0</v>
          </cell>
          <cell r="P989">
            <v>0</v>
          </cell>
          <cell r="Q989" t="str">
            <v>COP</v>
          </cell>
          <cell r="R989">
            <v>0</v>
          </cell>
          <cell r="S989">
            <v>0.05</v>
          </cell>
          <cell r="T989">
            <v>2835</v>
          </cell>
          <cell r="U989" t="str">
            <v>EMT-1/2</v>
          </cell>
        </row>
        <row r="990">
          <cell r="D990" t="str">
            <v>EMT-1/2-ACC</v>
          </cell>
          <cell r="E990">
            <v>71202</v>
          </cell>
          <cell r="F990" t="str">
            <v>Site Support Systems-Materials</v>
          </cell>
          <cell r="G990">
            <v>6814</v>
          </cell>
          <cell r="H990" t="str">
            <v>EMT up to 1/2" accesories</v>
          </cell>
          <cell r="I990" t="str">
            <v>pcs</v>
          </cell>
          <cell r="J990">
            <v>0</v>
          </cell>
          <cell r="K990">
            <v>0</v>
          </cell>
          <cell r="L990" t="str">
            <v>ELEIN</v>
          </cell>
          <cell r="M990">
            <v>1397</v>
          </cell>
          <cell r="N990">
            <v>0</v>
          </cell>
          <cell r="O990">
            <v>0</v>
          </cell>
          <cell r="P990">
            <v>0</v>
          </cell>
          <cell r="Q990" t="str">
            <v>COP</v>
          </cell>
          <cell r="R990">
            <v>0</v>
          </cell>
          <cell r="S990">
            <v>0.05</v>
          </cell>
          <cell r="T990">
            <v>1466.85</v>
          </cell>
          <cell r="U990" t="str">
            <v>EMT-1/2-ACC</v>
          </cell>
        </row>
        <row r="991">
          <cell r="D991" t="str">
            <v>CON-RECTO-11/2</v>
          </cell>
          <cell r="E991">
            <v>71202</v>
          </cell>
          <cell r="F991" t="str">
            <v>Site Support Systems-Materials</v>
          </cell>
          <cell r="G991">
            <v>6814</v>
          </cell>
          <cell r="H991" t="str">
            <v>EMT up to 1 1/2" accesories / CONECTOR RECTO EMT 11/2 TUBERIA</v>
          </cell>
          <cell r="I991" t="str">
            <v>pcs</v>
          </cell>
          <cell r="J991">
            <v>0</v>
          </cell>
          <cell r="K991">
            <v>0</v>
          </cell>
          <cell r="L991" t="str">
            <v>ELEIN</v>
          </cell>
          <cell r="M991">
            <v>3750</v>
          </cell>
          <cell r="N991">
            <v>0</v>
          </cell>
          <cell r="O991">
            <v>0</v>
          </cell>
          <cell r="P991">
            <v>0</v>
          </cell>
          <cell r="Q991" t="str">
            <v>COP</v>
          </cell>
          <cell r="R991">
            <v>0</v>
          </cell>
          <cell r="S991">
            <v>0.05</v>
          </cell>
          <cell r="T991">
            <v>3937.5</v>
          </cell>
          <cell r="U991" t="str">
            <v>CON-RECTO-11/2</v>
          </cell>
        </row>
        <row r="992">
          <cell r="D992" t="str">
            <v>EMT-1-ACC</v>
          </cell>
          <cell r="E992">
            <v>71202</v>
          </cell>
          <cell r="F992" t="str">
            <v>Site Support Systems-Materials</v>
          </cell>
          <cell r="G992">
            <v>6814</v>
          </cell>
          <cell r="H992" t="str">
            <v>EMT up to 1" accesories</v>
          </cell>
          <cell r="I992" t="str">
            <v>pcs</v>
          </cell>
          <cell r="J992">
            <v>0</v>
          </cell>
          <cell r="K992">
            <v>0</v>
          </cell>
          <cell r="L992" t="str">
            <v>ELEIN</v>
          </cell>
          <cell r="M992">
            <v>3145</v>
          </cell>
          <cell r="N992">
            <v>0</v>
          </cell>
          <cell r="O992">
            <v>0</v>
          </cell>
          <cell r="P992">
            <v>0</v>
          </cell>
          <cell r="Q992" t="str">
            <v>COP</v>
          </cell>
          <cell r="R992">
            <v>0</v>
          </cell>
          <cell r="S992">
            <v>0.05</v>
          </cell>
          <cell r="T992">
            <v>3302.25</v>
          </cell>
          <cell r="U992" t="str">
            <v>EMT-1-ACC</v>
          </cell>
        </row>
        <row r="993">
          <cell r="D993" t="str">
            <v>EMT-2</v>
          </cell>
          <cell r="E993">
            <v>71202</v>
          </cell>
          <cell r="F993" t="str">
            <v>Site Support Systems-Materials</v>
          </cell>
          <cell r="G993">
            <v>6814</v>
          </cell>
          <cell r="H993" t="str">
            <v>Metallic indoor pipe (EMT) up to 2"</v>
          </cell>
          <cell r="I993" t="str">
            <v>m</v>
          </cell>
          <cell r="J993">
            <v>0</v>
          </cell>
          <cell r="K993">
            <v>0</v>
          </cell>
          <cell r="L993" t="str">
            <v>ELEIN</v>
          </cell>
          <cell r="M993">
            <v>3210</v>
          </cell>
          <cell r="N993">
            <v>0</v>
          </cell>
          <cell r="O993">
            <v>0</v>
          </cell>
          <cell r="P993">
            <v>0</v>
          </cell>
          <cell r="Q993" t="str">
            <v>COP</v>
          </cell>
          <cell r="R993">
            <v>0</v>
          </cell>
          <cell r="S993">
            <v>0.05</v>
          </cell>
          <cell r="T993">
            <v>3370.5</v>
          </cell>
          <cell r="U993" t="str">
            <v>EMT-2</v>
          </cell>
        </row>
        <row r="994">
          <cell r="D994" t="str">
            <v>EMT-2-ACC</v>
          </cell>
          <cell r="E994">
            <v>71202</v>
          </cell>
          <cell r="F994" t="str">
            <v>Site Support Systems-Materials</v>
          </cell>
          <cell r="G994">
            <v>6814</v>
          </cell>
          <cell r="H994" t="str">
            <v>EMT up to 2" accesories</v>
          </cell>
          <cell r="I994" t="str">
            <v>pcs</v>
          </cell>
          <cell r="J994">
            <v>0</v>
          </cell>
          <cell r="K994">
            <v>0</v>
          </cell>
          <cell r="L994" t="str">
            <v>ELEIN</v>
          </cell>
          <cell r="M994">
            <v>7500</v>
          </cell>
          <cell r="N994">
            <v>0</v>
          </cell>
          <cell r="O994">
            <v>0</v>
          </cell>
          <cell r="P994">
            <v>0</v>
          </cell>
          <cell r="Q994" t="str">
            <v>COP</v>
          </cell>
          <cell r="R994">
            <v>0</v>
          </cell>
          <cell r="S994">
            <v>0.05</v>
          </cell>
          <cell r="T994">
            <v>7875</v>
          </cell>
          <cell r="U994" t="str">
            <v>EMT-2-ACC</v>
          </cell>
        </row>
        <row r="995">
          <cell r="D995" t="str">
            <v>EMT-3/4</v>
          </cell>
          <cell r="E995">
            <v>71202</v>
          </cell>
          <cell r="F995" t="str">
            <v>Site Support Systems-Materials</v>
          </cell>
          <cell r="G995">
            <v>6814</v>
          </cell>
          <cell r="H995" t="str">
            <v>Metallic indoor pipe (EMT) up to 3/4"</v>
          </cell>
          <cell r="I995" t="str">
            <v>m</v>
          </cell>
          <cell r="J995">
            <v>0</v>
          </cell>
          <cell r="K995">
            <v>0</v>
          </cell>
          <cell r="L995" t="str">
            <v>ELEIN</v>
          </cell>
          <cell r="M995">
            <v>1982.5</v>
          </cell>
          <cell r="N995">
            <v>0</v>
          </cell>
          <cell r="O995">
            <v>0</v>
          </cell>
          <cell r="P995">
            <v>0</v>
          </cell>
          <cell r="Q995" t="str">
            <v>COP</v>
          </cell>
          <cell r="R995">
            <v>0</v>
          </cell>
          <cell r="S995">
            <v>0.05</v>
          </cell>
          <cell r="T995">
            <v>2081.63</v>
          </cell>
          <cell r="U995" t="str">
            <v>EMT-3/4</v>
          </cell>
        </row>
        <row r="996">
          <cell r="D996" t="str">
            <v>EMT-3/4-ACC</v>
          </cell>
          <cell r="E996">
            <v>71202</v>
          </cell>
          <cell r="F996" t="str">
            <v>Site Support Systems-Materials</v>
          </cell>
          <cell r="G996">
            <v>6814</v>
          </cell>
          <cell r="H996" t="str">
            <v>EMT up to 3/4" accesories</v>
          </cell>
          <cell r="I996" t="str">
            <v>pcs</v>
          </cell>
          <cell r="J996">
            <v>0</v>
          </cell>
          <cell r="K996">
            <v>0</v>
          </cell>
          <cell r="L996" t="str">
            <v>ELEIN</v>
          </cell>
          <cell r="M996">
            <v>1365</v>
          </cell>
          <cell r="N996">
            <v>0</v>
          </cell>
          <cell r="O996">
            <v>0</v>
          </cell>
          <cell r="P996">
            <v>0</v>
          </cell>
          <cell r="Q996" t="str">
            <v>COP</v>
          </cell>
          <cell r="R996">
            <v>0</v>
          </cell>
          <cell r="S996">
            <v>0.05</v>
          </cell>
          <cell r="T996">
            <v>1433.25</v>
          </cell>
          <cell r="U996" t="str">
            <v>EMT-3/4-ACC</v>
          </cell>
        </row>
        <row r="997">
          <cell r="D997" t="str">
            <v>PVC-1</v>
          </cell>
          <cell r="E997">
            <v>71202</v>
          </cell>
          <cell r="F997" t="str">
            <v>Site Support Systems-Materials</v>
          </cell>
          <cell r="G997">
            <v>6814</v>
          </cell>
          <cell r="H997" t="str">
            <v>PVC up to 1" pipe - including accesories</v>
          </cell>
          <cell r="I997" t="str">
            <v>m</v>
          </cell>
          <cell r="J997">
            <v>0</v>
          </cell>
          <cell r="K997">
            <v>0</v>
          </cell>
          <cell r="L997" t="str">
            <v>ELEIN</v>
          </cell>
          <cell r="M997">
            <v>4636.5</v>
          </cell>
          <cell r="N997">
            <v>0</v>
          </cell>
          <cell r="O997">
            <v>0</v>
          </cell>
          <cell r="P997">
            <v>0</v>
          </cell>
          <cell r="Q997" t="str">
            <v>COP</v>
          </cell>
          <cell r="R997">
            <v>0</v>
          </cell>
          <cell r="S997">
            <v>0.05</v>
          </cell>
          <cell r="T997">
            <v>4868.33</v>
          </cell>
          <cell r="U997" t="str">
            <v>PVC-1</v>
          </cell>
        </row>
        <row r="998">
          <cell r="D998" t="str">
            <v>PVC-1 1/2</v>
          </cell>
          <cell r="E998">
            <v>71202</v>
          </cell>
          <cell r="F998" t="str">
            <v>Site Support Systems-Materials</v>
          </cell>
          <cell r="G998">
            <v>6814</v>
          </cell>
          <cell r="H998" t="str">
            <v>PVC up to 1 1/2" pipe - including accesories</v>
          </cell>
          <cell r="I998" t="str">
            <v>m</v>
          </cell>
          <cell r="J998">
            <v>0</v>
          </cell>
          <cell r="K998">
            <v>0</v>
          </cell>
          <cell r="L998" t="str">
            <v>ELEIN</v>
          </cell>
          <cell r="M998">
            <v>9946.2000000000007</v>
          </cell>
          <cell r="N998">
            <v>0</v>
          </cell>
          <cell r="O998">
            <v>0</v>
          </cell>
          <cell r="P998">
            <v>0</v>
          </cell>
          <cell r="Q998" t="str">
            <v>COP</v>
          </cell>
          <cell r="R998">
            <v>0</v>
          </cell>
          <cell r="S998">
            <v>0.05</v>
          </cell>
          <cell r="T998">
            <v>10443.51</v>
          </cell>
          <cell r="U998" t="str">
            <v>PVC-1 1/2</v>
          </cell>
        </row>
        <row r="999">
          <cell r="D999" t="str">
            <v>PVC-1/2</v>
          </cell>
          <cell r="E999">
            <v>71202</v>
          </cell>
          <cell r="F999" t="str">
            <v>Site Support Systems-Materials</v>
          </cell>
          <cell r="G999">
            <v>6814</v>
          </cell>
          <cell r="H999" t="str">
            <v>PVC up to 1/2" pipe - including accesories</v>
          </cell>
          <cell r="I999" t="str">
            <v>m</v>
          </cell>
          <cell r="J999">
            <v>0</v>
          </cell>
          <cell r="K999">
            <v>0</v>
          </cell>
          <cell r="L999" t="str">
            <v>ELEIN</v>
          </cell>
          <cell r="M999">
            <v>2475</v>
          </cell>
          <cell r="N999">
            <v>0</v>
          </cell>
          <cell r="O999">
            <v>0</v>
          </cell>
          <cell r="P999">
            <v>0</v>
          </cell>
          <cell r="Q999" t="str">
            <v>COP</v>
          </cell>
          <cell r="R999">
            <v>0</v>
          </cell>
          <cell r="S999">
            <v>0.05</v>
          </cell>
          <cell r="T999">
            <v>2598.75</v>
          </cell>
          <cell r="U999" t="str">
            <v>PVC-1/2</v>
          </cell>
        </row>
        <row r="1000">
          <cell r="D1000" t="str">
            <v>PVC-2</v>
          </cell>
          <cell r="E1000">
            <v>71202</v>
          </cell>
          <cell r="F1000" t="str">
            <v>Site Support Systems-Materials</v>
          </cell>
          <cell r="G1000">
            <v>6814</v>
          </cell>
          <cell r="H1000" t="str">
            <v>PVC up to 2" pipe - including accesories</v>
          </cell>
          <cell r="I1000" t="str">
            <v>m</v>
          </cell>
          <cell r="J1000">
            <v>0</v>
          </cell>
          <cell r="K1000">
            <v>0</v>
          </cell>
          <cell r="L1000" t="str">
            <v>ELEIN</v>
          </cell>
          <cell r="M1000">
            <v>14566.2</v>
          </cell>
          <cell r="N1000">
            <v>0</v>
          </cell>
          <cell r="O1000">
            <v>0</v>
          </cell>
          <cell r="P1000">
            <v>0</v>
          </cell>
          <cell r="Q1000" t="str">
            <v>COP</v>
          </cell>
          <cell r="R1000">
            <v>0</v>
          </cell>
          <cell r="S1000">
            <v>0.05</v>
          </cell>
          <cell r="T1000">
            <v>15294.51</v>
          </cell>
          <cell r="U1000" t="str">
            <v>PVC-2</v>
          </cell>
        </row>
        <row r="1001">
          <cell r="D1001" t="str">
            <v>PVC-3/4</v>
          </cell>
          <cell r="E1001">
            <v>71202</v>
          </cell>
          <cell r="F1001" t="str">
            <v>Site Support Systems-Materials</v>
          </cell>
          <cell r="G1001">
            <v>6814</v>
          </cell>
          <cell r="H1001" t="str">
            <v>PVC up to 3/4" pipe - including accesories</v>
          </cell>
          <cell r="I1001" t="str">
            <v>m</v>
          </cell>
          <cell r="J1001">
            <v>0</v>
          </cell>
          <cell r="K1001">
            <v>0</v>
          </cell>
          <cell r="L1001" t="str">
            <v>ELEIN</v>
          </cell>
          <cell r="M1001">
            <v>3278</v>
          </cell>
          <cell r="N1001">
            <v>0</v>
          </cell>
          <cell r="O1001">
            <v>0</v>
          </cell>
          <cell r="P1001">
            <v>0</v>
          </cell>
          <cell r="Q1001" t="str">
            <v>COP</v>
          </cell>
          <cell r="R1001">
            <v>0</v>
          </cell>
          <cell r="S1001">
            <v>0.05</v>
          </cell>
          <cell r="T1001">
            <v>3441.9</v>
          </cell>
          <cell r="U1001" t="str">
            <v>PVC-3/4</v>
          </cell>
        </row>
        <row r="1002">
          <cell r="D1002" t="str">
            <v>3ESBL4125</v>
          </cell>
          <cell r="E1002">
            <v>71202</v>
          </cell>
          <cell r="F1002" t="str">
            <v>Site Support Systems-Materials</v>
          </cell>
          <cell r="G1002">
            <v>6814</v>
          </cell>
          <cell r="H1002" t="str">
            <v>ESPIRAL BLANCO x 10Mt 1" (25mm)</v>
          </cell>
          <cell r="I1002" t="str">
            <v>Paquete</v>
          </cell>
          <cell r="J1002">
            <v>0</v>
          </cell>
          <cell r="K1002" t="str">
            <v>IMPORTACION INDIRECTA</v>
          </cell>
          <cell r="L1002" t="str">
            <v>ELEIN</v>
          </cell>
          <cell r="M1002">
            <v>17881</v>
          </cell>
          <cell r="N1002">
            <v>0</v>
          </cell>
          <cell r="O1002">
            <v>0</v>
          </cell>
          <cell r="P1002">
            <v>0</v>
          </cell>
          <cell r="Q1002" t="str">
            <v>COP</v>
          </cell>
          <cell r="R1002">
            <v>0</v>
          </cell>
          <cell r="S1002">
            <v>0.05</v>
          </cell>
          <cell r="T1002">
            <v>18775.05</v>
          </cell>
          <cell r="U1002" t="str">
            <v>3ESBL4125</v>
          </cell>
        </row>
        <row r="1003">
          <cell r="D1003" t="str">
            <v>3ESBL4106</v>
          </cell>
          <cell r="E1003">
            <v>71202</v>
          </cell>
          <cell r="F1003" t="str">
            <v>Site Support Systems-Materials</v>
          </cell>
          <cell r="G1003">
            <v>6814</v>
          </cell>
          <cell r="H1003" t="str">
            <v>ESPIRAL BLANCO x 10Mt 1/4" (6mm)</v>
          </cell>
          <cell r="I1003" t="str">
            <v>Paquete</v>
          </cell>
          <cell r="J1003">
            <v>0</v>
          </cell>
          <cell r="K1003" t="str">
            <v>IMPORTACION INDIRECTA</v>
          </cell>
          <cell r="L1003" t="str">
            <v>ELEIN</v>
          </cell>
          <cell r="M1003">
            <v>5825</v>
          </cell>
          <cell r="N1003">
            <v>0</v>
          </cell>
          <cell r="O1003">
            <v>0</v>
          </cell>
          <cell r="P1003">
            <v>0</v>
          </cell>
          <cell r="Q1003" t="str">
            <v>COP</v>
          </cell>
          <cell r="R1003">
            <v>0</v>
          </cell>
          <cell r="S1003">
            <v>0.05</v>
          </cell>
          <cell r="T1003">
            <v>6116.25</v>
          </cell>
          <cell r="U1003" t="str">
            <v>3ESBL4106</v>
          </cell>
        </row>
        <row r="1004">
          <cell r="D1004" t="str">
            <v>UNIMC-2</v>
          </cell>
          <cell r="E1004">
            <v>71202</v>
          </cell>
          <cell r="F1004" t="str">
            <v>Site Support Systems-Materials</v>
          </cell>
          <cell r="G1004">
            <v>6814</v>
          </cell>
          <cell r="H1004" t="str">
            <v>UNION RECTA (METALICA) IMC 2"</v>
          </cell>
          <cell r="I1004" t="str">
            <v>pcs</v>
          </cell>
          <cell r="J1004">
            <v>0</v>
          </cell>
          <cell r="K1004" t="str">
            <v>NACIONAL CON TIEMPO DE FABRICACION</v>
          </cell>
          <cell r="L1004" t="str">
            <v>BKM</v>
          </cell>
          <cell r="M1004">
            <v>9200</v>
          </cell>
          <cell r="N1004">
            <v>0</v>
          </cell>
          <cell r="O1004">
            <v>0</v>
          </cell>
          <cell r="P1004">
            <v>0</v>
          </cell>
          <cell r="Q1004" t="str">
            <v>COP</v>
          </cell>
          <cell r="R1004">
            <v>0</v>
          </cell>
          <cell r="S1004">
            <v>0.05</v>
          </cell>
          <cell r="T1004">
            <v>9660</v>
          </cell>
          <cell r="U1004" t="str">
            <v>UNIMC-2</v>
          </cell>
        </row>
        <row r="1005">
          <cell r="D1005" t="str">
            <v>CLT-1/2</v>
          </cell>
          <cell r="E1005">
            <v>71202</v>
          </cell>
          <cell r="F1005" t="str">
            <v>Site Support Systems-Materials</v>
          </cell>
          <cell r="G1005">
            <v>6814</v>
          </cell>
          <cell r="H1005" t="str">
            <v>CORAZA ALMA DE ACERO  LT X 1/2"</v>
          </cell>
          <cell r="I1005" t="str">
            <v>m</v>
          </cell>
          <cell r="J1005">
            <v>0</v>
          </cell>
          <cell r="K1005" t="str">
            <v>NACIONAL CON TIEMPO DE FABRICACION</v>
          </cell>
          <cell r="L1005" t="str">
            <v>ELEIN</v>
          </cell>
          <cell r="M1005">
            <v>1710</v>
          </cell>
          <cell r="N1005">
            <v>0</v>
          </cell>
          <cell r="O1005">
            <v>0</v>
          </cell>
          <cell r="P1005">
            <v>0</v>
          </cell>
          <cell r="Q1005" t="str">
            <v>COP</v>
          </cell>
          <cell r="R1005">
            <v>0</v>
          </cell>
          <cell r="S1005">
            <v>0.05</v>
          </cell>
          <cell r="T1005">
            <v>1795.5</v>
          </cell>
          <cell r="U1005" t="str">
            <v>CLT-1/2</v>
          </cell>
        </row>
        <row r="1006">
          <cell r="D1006" t="str">
            <v>CALT-1</v>
          </cell>
          <cell r="E1006">
            <v>71202</v>
          </cell>
          <cell r="F1006" t="str">
            <v>Site Support Systems-Materials</v>
          </cell>
          <cell r="G1006">
            <v>6814</v>
          </cell>
          <cell r="H1006" t="str">
            <v>CONECTOR ANGULADO LT 1" CORAZA</v>
          </cell>
          <cell r="I1006" t="str">
            <v>pcs</v>
          </cell>
          <cell r="J1006">
            <v>0</v>
          </cell>
          <cell r="K1006" t="str">
            <v>NACIONAL CON TIEMPO DE FABRICACION</v>
          </cell>
          <cell r="L1006" t="str">
            <v>ELEIN</v>
          </cell>
          <cell r="M1006">
            <v>5200</v>
          </cell>
          <cell r="N1006">
            <v>0</v>
          </cell>
          <cell r="O1006">
            <v>0</v>
          </cell>
          <cell r="P1006">
            <v>0</v>
          </cell>
          <cell r="Q1006" t="str">
            <v>COP</v>
          </cell>
          <cell r="R1006">
            <v>0</v>
          </cell>
          <cell r="S1006">
            <v>0.05</v>
          </cell>
          <cell r="T1006">
            <v>5460</v>
          </cell>
          <cell r="U1006" t="str">
            <v>CALT-1</v>
          </cell>
        </row>
        <row r="1007">
          <cell r="D1007" t="str">
            <v>UNION 5LT</v>
          </cell>
          <cell r="E1007">
            <v>71202</v>
          </cell>
          <cell r="F1007" t="str">
            <v>Site Support Systems-Materials</v>
          </cell>
          <cell r="G1007">
            <v>6814</v>
          </cell>
          <cell r="H1007" t="str">
            <v>UNION PARA CORAZA LT 1 - 1/2"</v>
          </cell>
          <cell r="I1007" t="str">
            <v>pcs</v>
          </cell>
          <cell r="J1007">
            <v>0</v>
          </cell>
          <cell r="K1007" t="str">
            <v>NACIONAL CON TIEMPO DE FABRICACION</v>
          </cell>
          <cell r="L1007" t="str">
            <v>ELECTRICOS DEL VALLE</v>
          </cell>
          <cell r="M1007">
            <v>10346</v>
          </cell>
          <cell r="N1007">
            <v>0</v>
          </cell>
          <cell r="O1007">
            <v>0</v>
          </cell>
          <cell r="P1007">
            <v>0</v>
          </cell>
          <cell r="Q1007" t="str">
            <v>COP</v>
          </cell>
          <cell r="R1007">
            <v>0</v>
          </cell>
          <cell r="S1007">
            <v>0.05</v>
          </cell>
          <cell r="T1007">
            <v>10863.3</v>
          </cell>
          <cell r="U1007" t="str">
            <v>UNION 5LT</v>
          </cell>
        </row>
        <row r="1008">
          <cell r="D1008" t="str">
            <v>UNION-INT LT1 1/2"</v>
          </cell>
          <cell r="E1008">
            <v>71202</v>
          </cell>
          <cell r="F1008" t="str">
            <v>Site Support Systems-Materials</v>
          </cell>
          <cell r="G1008">
            <v>6814</v>
          </cell>
          <cell r="H1008" t="str">
            <v>UNION INTERNA LT PARA CORAZA1 1/2"</v>
          </cell>
          <cell r="I1008" t="str">
            <v>pcs</v>
          </cell>
          <cell r="J1008">
            <v>0</v>
          </cell>
          <cell r="K1008" t="str">
            <v>NACIONAL CON TIEMPO DE FABRICACION</v>
          </cell>
          <cell r="L1008" t="str">
            <v>PIROMETRICOS S.A.</v>
          </cell>
          <cell r="M1008">
            <v>9809.52</v>
          </cell>
          <cell r="N1008">
            <v>0</v>
          </cell>
          <cell r="O1008">
            <v>0</v>
          </cell>
          <cell r="P1008">
            <v>0</v>
          </cell>
          <cell r="Q1008" t="str">
            <v>COP</v>
          </cell>
          <cell r="R1008">
            <v>0</v>
          </cell>
          <cell r="S1008">
            <v>0.05</v>
          </cell>
          <cell r="T1008">
            <v>10300</v>
          </cell>
          <cell r="U1008" t="str">
            <v>UNION-INT LT1 1/2"</v>
          </cell>
        </row>
        <row r="1009">
          <cell r="D1009" t="str">
            <v>CON-1/2-T</v>
          </cell>
          <cell r="E1009">
            <v>71202</v>
          </cell>
          <cell r="F1009" t="str">
            <v>Site Support Systems-Materials</v>
          </cell>
          <cell r="G1009">
            <v>6814</v>
          </cell>
          <cell r="H1009" t="str">
            <v>CONDULETA 1/2" EN T ROSCA NPT</v>
          </cell>
          <cell r="I1009" t="str">
            <v>pcs</v>
          </cell>
          <cell r="J1009">
            <v>0</v>
          </cell>
          <cell r="K1009" t="str">
            <v>NACIONAL CON TIEMPO DE FABRICACION</v>
          </cell>
          <cell r="L1009" t="str">
            <v>ELECTRICOS IMPORTADOS</v>
          </cell>
          <cell r="M1009">
            <v>4161.8999999999996</v>
          </cell>
          <cell r="N1009">
            <v>0</v>
          </cell>
          <cell r="O1009">
            <v>0</v>
          </cell>
          <cell r="P1009">
            <v>0</v>
          </cell>
          <cell r="Q1009" t="str">
            <v>COP</v>
          </cell>
          <cell r="R1009">
            <v>0</v>
          </cell>
          <cell r="S1009">
            <v>0.05</v>
          </cell>
          <cell r="T1009">
            <v>4370</v>
          </cell>
          <cell r="U1009" t="str">
            <v>CON-1/2-T</v>
          </cell>
        </row>
        <row r="1010">
          <cell r="D1010" t="str">
            <v>CORLT-3</v>
          </cell>
          <cell r="E1010">
            <v>71202</v>
          </cell>
          <cell r="F1010" t="str">
            <v>Site Support Systems-Materials</v>
          </cell>
          <cell r="G1010">
            <v>6814</v>
          </cell>
          <cell r="H1010" t="str">
            <v>CORAZA PLASTICA LT X 3"</v>
          </cell>
          <cell r="I1010" t="str">
            <v>mts</v>
          </cell>
          <cell r="J1010">
            <v>0</v>
          </cell>
          <cell r="K1010" t="str">
            <v>NACIONAL CON TIEMPO DE FABRICACION</v>
          </cell>
          <cell r="L1010" t="str">
            <v>COR ACERO</v>
          </cell>
          <cell r="M1010">
            <v>20812.38</v>
          </cell>
          <cell r="N1010">
            <v>0</v>
          </cell>
          <cell r="O1010">
            <v>0</v>
          </cell>
          <cell r="P1010">
            <v>0</v>
          </cell>
          <cell r="Q1010" t="str">
            <v>COP</v>
          </cell>
          <cell r="R1010">
            <v>0</v>
          </cell>
          <cell r="S1010">
            <v>0.05</v>
          </cell>
          <cell r="T1010">
            <v>21853</v>
          </cell>
          <cell r="U1010" t="str">
            <v>CORLT-3</v>
          </cell>
        </row>
        <row r="1011">
          <cell r="D1011" t="str">
            <v>CRLT-3</v>
          </cell>
          <cell r="E1011">
            <v>71202</v>
          </cell>
          <cell r="F1011" t="str">
            <v>Site Support Systems-Materials</v>
          </cell>
          <cell r="G1011">
            <v>6814</v>
          </cell>
          <cell r="H1011" t="str">
            <v>CONECTOR RECTO LT 3" CORAZA</v>
          </cell>
          <cell r="I1011" t="str">
            <v>pcs</v>
          </cell>
          <cell r="J1011">
            <v>0</v>
          </cell>
          <cell r="K1011" t="str">
            <v>NACIONAL CON TIEMPO DE FABRICACION</v>
          </cell>
          <cell r="L1011" t="str">
            <v>COR ACERO</v>
          </cell>
          <cell r="M1011">
            <v>26819.05</v>
          </cell>
          <cell r="N1011">
            <v>0</v>
          </cell>
          <cell r="O1011">
            <v>0</v>
          </cell>
          <cell r="P1011">
            <v>0</v>
          </cell>
          <cell r="Q1011" t="str">
            <v>COP</v>
          </cell>
          <cell r="R1011">
            <v>0</v>
          </cell>
          <cell r="S1011">
            <v>0.05</v>
          </cell>
          <cell r="T1011">
            <v>28160</v>
          </cell>
          <cell r="U1011" t="str">
            <v>CRLT-3</v>
          </cell>
        </row>
        <row r="1012">
          <cell r="H1012" t="str">
            <v xml:space="preserve">ESCALERILLAS PORTACABLE </v>
          </cell>
          <cell r="I1012">
            <v>0</v>
          </cell>
          <cell r="J1012">
            <v>0</v>
          </cell>
          <cell r="K1012">
            <v>0</v>
          </cell>
          <cell r="L1012">
            <v>0</v>
          </cell>
          <cell r="M1012">
            <v>0</v>
          </cell>
          <cell r="N1012">
            <v>0</v>
          </cell>
          <cell r="O1012">
            <v>0</v>
          </cell>
          <cell r="P1012">
            <v>0</v>
          </cell>
          <cell r="Q1012">
            <v>0</v>
          </cell>
          <cell r="R1012">
            <v>0</v>
          </cell>
          <cell r="S1012">
            <v>0</v>
          </cell>
          <cell r="T1012">
            <v>0</v>
          </cell>
          <cell r="U1012">
            <v>0</v>
          </cell>
        </row>
        <row r="1013">
          <cell r="D1013" t="str">
            <v>ETB-01</v>
          </cell>
          <cell r="E1013">
            <v>71202</v>
          </cell>
          <cell r="F1013" t="str">
            <v>Site Support Systems-Materials</v>
          </cell>
          <cell r="G1013">
            <v>6814</v>
          </cell>
          <cell r="H1013" t="str">
            <v>(12) tornillos de carriaje de 1/4X1/2"</v>
          </cell>
          <cell r="I1013" t="str">
            <v>pcs</v>
          </cell>
          <cell r="J1013">
            <v>0</v>
          </cell>
          <cell r="K1013" t="str">
            <v>NACIONAL CON TIEMPO DE FABRICACION</v>
          </cell>
          <cell r="L1013" t="str">
            <v>INDUBERCOL</v>
          </cell>
          <cell r="M1013">
            <v>72</v>
          </cell>
          <cell r="N1013">
            <v>0</v>
          </cell>
          <cell r="O1013">
            <v>0</v>
          </cell>
          <cell r="P1013">
            <v>0</v>
          </cell>
          <cell r="Q1013" t="str">
            <v>COP</v>
          </cell>
          <cell r="R1013">
            <v>0</v>
          </cell>
          <cell r="S1013">
            <v>0.05</v>
          </cell>
          <cell r="T1013">
            <v>75.599999999999994</v>
          </cell>
          <cell r="U1013" t="str">
            <v>ETB-01</v>
          </cell>
        </row>
        <row r="1014">
          <cell r="D1014" t="str">
            <v>ETB-02</v>
          </cell>
          <cell r="E1014">
            <v>71202</v>
          </cell>
          <cell r="F1014" t="str">
            <v>Site Support Systems-Materials</v>
          </cell>
          <cell r="G1014">
            <v>6814</v>
          </cell>
          <cell r="H1014" t="str">
            <v>(12) Tuercas hexagonal de 1/4"</v>
          </cell>
          <cell r="I1014" t="str">
            <v>pcs</v>
          </cell>
          <cell r="J1014">
            <v>0</v>
          </cell>
          <cell r="K1014" t="str">
            <v>NACIONAL CON TIEMPO DE FABRICACION</v>
          </cell>
          <cell r="L1014" t="str">
            <v>INDUBERCOL</v>
          </cell>
          <cell r="M1014">
            <v>48</v>
          </cell>
          <cell r="N1014">
            <v>0</v>
          </cell>
          <cell r="O1014">
            <v>0</v>
          </cell>
          <cell r="P1014">
            <v>0</v>
          </cell>
          <cell r="Q1014" t="str">
            <v>COP</v>
          </cell>
          <cell r="R1014">
            <v>0</v>
          </cell>
          <cell r="S1014">
            <v>0.05</v>
          </cell>
          <cell r="T1014">
            <v>50.4</v>
          </cell>
          <cell r="U1014" t="str">
            <v>ETB-02</v>
          </cell>
        </row>
        <row r="1015">
          <cell r="D1015" t="str">
            <v>ETB-03</v>
          </cell>
          <cell r="E1015">
            <v>71202</v>
          </cell>
          <cell r="F1015" t="str">
            <v>Site Support Systems-Materials</v>
          </cell>
          <cell r="G1015">
            <v>6814</v>
          </cell>
          <cell r="H1015" t="str">
            <v>(2) platinas de union ."</v>
          </cell>
          <cell r="I1015" t="str">
            <v>pcs</v>
          </cell>
          <cell r="J1015">
            <v>0</v>
          </cell>
          <cell r="K1015" t="str">
            <v>NACIONAL CON TIEMPO DE FABRICACION</v>
          </cell>
          <cell r="L1015" t="str">
            <v>INDUBERCOL</v>
          </cell>
          <cell r="M1015">
            <v>1800</v>
          </cell>
          <cell r="N1015">
            <v>0</v>
          </cell>
          <cell r="O1015">
            <v>0</v>
          </cell>
          <cell r="P1015">
            <v>0</v>
          </cell>
          <cell r="Q1015" t="str">
            <v>COP</v>
          </cell>
          <cell r="R1015">
            <v>0</v>
          </cell>
          <cell r="S1015">
            <v>0.05</v>
          </cell>
          <cell r="T1015">
            <v>1890</v>
          </cell>
          <cell r="U1015" t="str">
            <v>ETB-03</v>
          </cell>
        </row>
        <row r="1016">
          <cell r="D1016" t="str">
            <v>ETB-04</v>
          </cell>
          <cell r="E1016">
            <v>71202</v>
          </cell>
          <cell r="F1016" t="str">
            <v>Site Support Systems-Materials</v>
          </cell>
          <cell r="G1016">
            <v>6814</v>
          </cell>
          <cell r="H1016" t="str">
            <v>ARANDELA REDONDA DE 1/2</v>
          </cell>
          <cell r="I1016" t="str">
            <v>pcs</v>
          </cell>
          <cell r="J1016">
            <v>0</v>
          </cell>
          <cell r="K1016" t="str">
            <v>NACIONAL CON TIEMPO DE FABRICACION</v>
          </cell>
          <cell r="L1016" t="str">
            <v>INDUBERCOL</v>
          </cell>
          <cell r="M1016">
            <v>72</v>
          </cell>
          <cell r="N1016">
            <v>0</v>
          </cell>
          <cell r="O1016">
            <v>0</v>
          </cell>
          <cell r="P1016">
            <v>0</v>
          </cell>
          <cell r="Q1016" t="str">
            <v>COP</v>
          </cell>
          <cell r="R1016">
            <v>0</v>
          </cell>
          <cell r="S1016">
            <v>0.05</v>
          </cell>
          <cell r="T1016">
            <v>75.599999999999994</v>
          </cell>
          <cell r="U1016" t="str">
            <v>ETB-04</v>
          </cell>
        </row>
        <row r="1017">
          <cell r="D1017" t="str">
            <v>ETB-05</v>
          </cell>
          <cell r="E1017">
            <v>71202</v>
          </cell>
          <cell r="F1017" t="str">
            <v>Site Support Systems-Materials</v>
          </cell>
          <cell r="G1017">
            <v>6814</v>
          </cell>
          <cell r="H1017" t="str">
            <v>ARANDELA REDONDA DE 3/8</v>
          </cell>
          <cell r="I1017" t="str">
            <v>pcs</v>
          </cell>
          <cell r="J1017">
            <v>0</v>
          </cell>
          <cell r="K1017" t="str">
            <v>NACIONAL CON TIEMPO DE FABRICACION</v>
          </cell>
          <cell r="L1017" t="str">
            <v>INDUBERCOL</v>
          </cell>
          <cell r="M1017">
            <v>48</v>
          </cell>
          <cell r="N1017">
            <v>0</v>
          </cell>
          <cell r="O1017">
            <v>0</v>
          </cell>
          <cell r="P1017">
            <v>0</v>
          </cell>
          <cell r="Q1017" t="str">
            <v>COP</v>
          </cell>
          <cell r="R1017">
            <v>0</v>
          </cell>
          <cell r="S1017">
            <v>0.05</v>
          </cell>
          <cell r="T1017">
            <v>50.4</v>
          </cell>
          <cell r="U1017" t="str">
            <v>ETB-05</v>
          </cell>
        </row>
        <row r="1018">
          <cell r="D1018" t="str">
            <v>ETB-06</v>
          </cell>
          <cell r="E1018">
            <v>71202</v>
          </cell>
          <cell r="F1018" t="str">
            <v>Site Support Systems-Materials</v>
          </cell>
          <cell r="G1018">
            <v>6814</v>
          </cell>
          <cell r="H1018" t="str">
            <v>BANDEJA LIVIANA CAL 18/18 DE 15 X 5 X 240 CM CON TERMINACION EN PINTURA ELECTROSTATICA</v>
          </cell>
          <cell r="I1018" t="str">
            <v>pcs</v>
          </cell>
          <cell r="J1018">
            <v>0</v>
          </cell>
          <cell r="K1018" t="str">
            <v>NACIONAL CON TIEMPO DE FABRICACION</v>
          </cell>
          <cell r="L1018" t="str">
            <v>FACOMALLAS</v>
          </cell>
          <cell r="M1018">
            <v>41726</v>
          </cell>
          <cell r="N1018">
            <v>0</v>
          </cell>
          <cell r="O1018">
            <v>0</v>
          </cell>
          <cell r="P1018">
            <v>0</v>
          </cell>
          <cell r="Q1018" t="str">
            <v>COP</v>
          </cell>
          <cell r="R1018">
            <v>0</v>
          </cell>
          <cell r="S1018">
            <v>0.05</v>
          </cell>
          <cell r="T1018">
            <v>43812.3</v>
          </cell>
          <cell r="U1018" t="str">
            <v>ETB-06</v>
          </cell>
        </row>
        <row r="1019">
          <cell r="D1019" t="str">
            <v>ETB-07</v>
          </cell>
          <cell r="E1019">
            <v>71202</v>
          </cell>
          <cell r="F1019" t="str">
            <v>Site Support Systems-Materials</v>
          </cell>
          <cell r="G1019">
            <v>6814</v>
          </cell>
          <cell r="H1019" t="str">
            <v>BANDEJA LIVIANA CAL 18/18 DE 25 X 5 X 240 CM CON TERMINACION EN PINTURA ELECTROSTATICA</v>
          </cell>
          <cell r="I1019" t="str">
            <v>pcs</v>
          </cell>
          <cell r="J1019">
            <v>0</v>
          </cell>
          <cell r="K1019" t="str">
            <v>NACIONAL CON TIEMPO DE FABRICACION</v>
          </cell>
          <cell r="L1019" t="str">
            <v>FACOMALLAS</v>
          </cell>
          <cell r="M1019">
            <v>46747</v>
          </cell>
          <cell r="N1019">
            <v>0</v>
          </cell>
          <cell r="O1019">
            <v>0</v>
          </cell>
          <cell r="P1019">
            <v>0</v>
          </cell>
          <cell r="Q1019" t="str">
            <v>COP</v>
          </cell>
          <cell r="R1019">
            <v>0</v>
          </cell>
          <cell r="S1019">
            <v>0.05</v>
          </cell>
          <cell r="T1019">
            <v>49084.35</v>
          </cell>
          <cell r="U1019" t="str">
            <v>ETB-07</v>
          </cell>
        </row>
        <row r="1020">
          <cell r="D1020" t="str">
            <v>ETB-08</v>
          </cell>
          <cell r="E1020">
            <v>71202</v>
          </cell>
          <cell r="F1020" t="str">
            <v>Site Support Systems-Materials</v>
          </cell>
          <cell r="G1020">
            <v>6814</v>
          </cell>
          <cell r="H1020" t="str">
            <v>BANDEJA LIVIANA CAL 18/18 DE 50 X 5 X 240 CM CON TERMINACION EN PINTURA ELECTROSTATICA</v>
          </cell>
          <cell r="I1020" t="str">
            <v>pcs</v>
          </cell>
          <cell r="J1020">
            <v>0</v>
          </cell>
          <cell r="K1020" t="str">
            <v>NACIONAL CON TIEMPO DE FABRICACION</v>
          </cell>
          <cell r="L1020" t="str">
            <v>FACOMALLAS</v>
          </cell>
          <cell r="M1020">
            <v>59300</v>
          </cell>
          <cell r="N1020">
            <v>0</v>
          </cell>
          <cell r="O1020">
            <v>0</v>
          </cell>
          <cell r="P1020">
            <v>0</v>
          </cell>
          <cell r="Q1020" t="str">
            <v>COP</v>
          </cell>
          <cell r="R1020">
            <v>0</v>
          </cell>
          <cell r="S1020">
            <v>0.05</v>
          </cell>
          <cell r="T1020">
            <v>62265</v>
          </cell>
          <cell r="U1020" t="str">
            <v>ETB-08</v>
          </cell>
        </row>
        <row r="1021">
          <cell r="D1021" t="str">
            <v>ETB-11</v>
          </cell>
          <cell r="E1021">
            <v>71202</v>
          </cell>
          <cell r="F1021" t="str">
            <v>Site Support Systems-Materials</v>
          </cell>
          <cell r="G1021">
            <v>6814</v>
          </cell>
          <cell r="H1021" t="str">
            <v>BANDEJA PORTACABLE  de 10cm x 0,20m x 2,4m PH COLOR AZUL ETB</v>
          </cell>
          <cell r="I1021" t="str">
            <v>pcs</v>
          </cell>
          <cell r="J1021">
            <v>0</v>
          </cell>
          <cell r="K1021" t="str">
            <v>NACIONAL CON TIEMPO DE FABRICACION</v>
          </cell>
          <cell r="L1021" t="str">
            <v>INDUBERCOL</v>
          </cell>
          <cell r="M1021">
            <v>63600</v>
          </cell>
          <cell r="N1021">
            <v>0</v>
          </cell>
          <cell r="O1021">
            <v>0</v>
          </cell>
          <cell r="P1021">
            <v>0</v>
          </cell>
          <cell r="Q1021" t="str">
            <v>COP</v>
          </cell>
          <cell r="R1021">
            <v>0</v>
          </cell>
          <cell r="S1021">
            <v>0.05</v>
          </cell>
          <cell r="T1021">
            <v>66780</v>
          </cell>
          <cell r="U1021" t="str">
            <v>ETB-11</v>
          </cell>
        </row>
        <row r="1022">
          <cell r="D1022" t="str">
            <v>ETB-12</v>
          </cell>
          <cell r="E1022">
            <v>71202</v>
          </cell>
          <cell r="F1022" t="str">
            <v>Site Support Systems-Materials</v>
          </cell>
          <cell r="G1022">
            <v>6814</v>
          </cell>
          <cell r="H1022" t="str">
            <v>BANDEJA PORTACABLE  de 10cm x 0,30m x 2,4m  PH COLOR AZUL ETB</v>
          </cell>
          <cell r="I1022" t="str">
            <v>pcs</v>
          </cell>
          <cell r="J1022">
            <v>0</v>
          </cell>
          <cell r="K1022" t="str">
            <v>NACIONAL CON TIEMPO DE FABRICACION</v>
          </cell>
          <cell r="L1022" t="str">
            <v>INDUBERCOL</v>
          </cell>
          <cell r="M1022">
            <v>66000</v>
          </cell>
          <cell r="N1022">
            <v>0</v>
          </cell>
          <cell r="O1022">
            <v>0</v>
          </cell>
          <cell r="P1022">
            <v>0</v>
          </cell>
          <cell r="Q1022" t="str">
            <v>COP</v>
          </cell>
          <cell r="R1022">
            <v>0</v>
          </cell>
          <cell r="S1022">
            <v>0.05</v>
          </cell>
          <cell r="T1022">
            <v>69300</v>
          </cell>
          <cell r="U1022" t="str">
            <v>ETB-12</v>
          </cell>
        </row>
        <row r="1023">
          <cell r="D1023" t="str">
            <v>ETB-14</v>
          </cell>
          <cell r="E1023">
            <v>71202</v>
          </cell>
          <cell r="F1023" t="str">
            <v>Site Support Systems-Materials</v>
          </cell>
          <cell r="G1023">
            <v>6814</v>
          </cell>
          <cell r="H1023" t="str">
            <v>BASE DE 3 AGUJEROS PARALELA PARAA CANAL C-13 PH</v>
          </cell>
          <cell r="I1023" t="str">
            <v>pcs</v>
          </cell>
          <cell r="J1023">
            <v>0</v>
          </cell>
          <cell r="K1023" t="str">
            <v>NACIONAL CON TIEMPO DE FABRICACION</v>
          </cell>
          <cell r="L1023" t="str">
            <v>INDUBERCOL</v>
          </cell>
          <cell r="M1023">
            <v>11400</v>
          </cell>
          <cell r="N1023">
            <v>0</v>
          </cell>
          <cell r="O1023">
            <v>0</v>
          </cell>
          <cell r="P1023">
            <v>0</v>
          </cell>
          <cell r="Q1023" t="str">
            <v>COP</v>
          </cell>
          <cell r="R1023">
            <v>0</v>
          </cell>
          <cell r="S1023">
            <v>0.05</v>
          </cell>
          <cell r="T1023">
            <v>11970</v>
          </cell>
          <cell r="U1023" t="str">
            <v>ETB-14</v>
          </cell>
        </row>
        <row r="1024">
          <cell r="D1024" t="str">
            <v>ETB-16</v>
          </cell>
          <cell r="E1024">
            <v>71202</v>
          </cell>
          <cell r="F1024" t="str">
            <v>Site Support Systems-Materials</v>
          </cell>
          <cell r="G1024">
            <v>6814</v>
          </cell>
          <cell r="H1024" t="str">
            <v>CANAL TROQUELADA DE 1 5/8 X 1 5/8 X 2.4mts  PH COLOR BEIGE</v>
          </cell>
          <cell r="I1024" t="str">
            <v>pcs</v>
          </cell>
          <cell r="J1024">
            <v>0</v>
          </cell>
          <cell r="K1024" t="str">
            <v>NACIONAL CON TIEMPO DE FABRICACION</v>
          </cell>
          <cell r="L1024" t="str">
            <v>INDUBERCOL</v>
          </cell>
          <cell r="M1024">
            <v>28800</v>
          </cell>
          <cell r="N1024">
            <v>0</v>
          </cell>
          <cell r="O1024">
            <v>0</v>
          </cell>
          <cell r="P1024">
            <v>0</v>
          </cell>
          <cell r="Q1024" t="str">
            <v>COP</v>
          </cell>
          <cell r="R1024">
            <v>0</v>
          </cell>
          <cell r="S1024">
            <v>0.05</v>
          </cell>
          <cell r="T1024">
            <v>30240</v>
          </cell>
          <cell r="U1024" t="str">
            <v>ETB-16</v>
          </cell>
        </row>
        <row r="1025">
          <cell r="D1025" t="str">
            <v>2C110X60</v>
          </cell>
          <cell r="E1025">
            <v>71202</v>
          </cell>
          <cell r="F1025" t="str">
            <v>Site Support Systems-Materials</v>
          </cell>
          <cell r="G1025">
            <v>6814</v>
          </cell>
          <cell r="H1025" t="str">
            <v>Canaleta 110 x 60 x 2</v>
          </cell>
          <cell r="I1025" t="str">
            <v>pcs</v>
          </cell>
          <cell r="J1025">
            <v>0</v>
          </cell>
          <cell r="K1025" t="str">
            <v>IMPORTACION INDIRECTA</v>
          </cell>
          <cell r="L1025" t="str">
            <v>EDO MARQUEZ</v>
          </cell>
          <cell r="M1025">
            <v>57290</v>
          </cell>
          <cell r="N1025">
            <v>0</v>
          </cell>
          <cell r="O1025">
            <v>0</v>
          </cell>
          <cell r="P1025">
            <v>0</v>
          </cell>
          <cell r="Q1025" t="str">
            <v>COP</v>
          </cell>
          <cell r="R1025">
            <v>0</v>
          </cell>
          <cell r="S1025">
            <v>0.05</v>
          </cell>
          <cell r="T1025">
            <v>60154.5</v>
          </cell>
          <cell r="U1025" t="str">
            <v>ETB-17</v>
          </cell>
        </row>
        <row r="1026">
          <cell r="D1026" t="str">
            <v>2C190X60</v>
          </cell>
          <cell r="E1026">
            <v>71202</v>
          </cell>
          <cell r="F1026" t="str">
            <v>Site Support Systems-Materials</v>
          </cell>
          <cell r="G1026">
            <v>6814</v>
          </cell>
          <cell r="H1026" t="str">
            <v>Canaleta 190 x 60 x 2</v>
          </cell>
          <cell r="I1026" t="str">
            <v>pcs</v>
          </cell>
          <cell r="J1026">
            <v>0</v>
          </cell>
          <cell r="K1026" t="str">
            <v>IMPORTACION INDIRECTA</v>
          </cell>
          <cell r="L1026" t="str">
            <v>EDO MARQUEZ</v>
          </cell>
          <cell r="M1026">
            <v>69000</v>
          </cell>
          <cell r="N1026">
            <v>0</v>
          </cell>
          <cell r="O1026">
            <v>0</v>
          </cell>
          <cell r="P1026">
            <v>0</v>
          </cell>
          <cell r="Q1026" t="str">
            <v>COP</v>
          </cell>
          <cell r="R1026">
            <v>0</v>
          </cell>
          <cell r="S1026">
            <v>0.05</v>
          </cell>
          <cell r="T1026">
            <v>72450</v>
          </cell>
          <cell r="U1026" t="str">
            <v>ETB-18</v>
          </cell>
        </row>
        <row r="1027">
          <cell r="D1027" t="str">
            <v>ETB-19</v>
          </cell>
          <cell r="E1027">
            <v>71202</v>
          </cell>
          <cell r="F1027" t="str">
            <v>Site Support Systems-Materials</v>
          </cell>
          <cell r="G1027">
            <v>6814</v>
          </cell>
          <cell r="H1027" t="str">
            <v>CANALETA LISA 110mm X 60 mm X 2000mm CON TAPA COLOR GRIS</v>
          </cell>
          <cell r="I1027" t="str">
            <v>pcs</v>
          </cell>
          <cell r="J1027">
            <v>0</v>
          </cell>
          <cell r="K1027" t="str">
            <v>IMPORTACION INDIRECTA</v>
          </cell>
          <cell r="L1027" t="str">
            <v>INDUBERCOL</v>
          </cell>
          <cell r="M1027">
            <v>42000</v>
          </cell>
          <cell r="N1027">
            <v>0</v>
          </cell>
          <cell r="O1027">
            <v>0</v>
          </cell>
          <cell r="P1027">
            <v>0</v>
          </cell>
          <cell r="Q1027" t="str">
            <v>COP</v>
          </cell>
          <cell r="R1027">
            <v>0</v>
          </cell>
          <cell r="S1027">
            <v>0.05</v>
          </cell>
          <cell r="T1027">
            <v>44100</v>
          </cell>
          <cell r="U1027" t="str">
            <v>ETB-19</v>
          </cell>
        </row>
        <row r="1028">
          <cell r="D1028" t="str">
            <v>ETB-20</v>
          </cell>
          <cell r="E1028">
            <v>71202</v>
          </cell>
          <cell r="F1028" t="str">
            <v>Site Support Systems-Materials</v>
          </cell>
          <cell r="G1028">
            <v>6814</v>
          </cell>
          <cell r="H1028" t="str">
            <v>CANALETA LISA 190mm X 60 mm X 2000mm CON TAPA COLOR GRIS</v>
          </cell>
          <cell r="I1028" t="str">
            <v>pcs</v>
          </cell>
          <cell r="J1028">
            <v>0</v>
          </cell>
          <cell r="K1028" t="str">
            <v>IMPORTACION INDIRECTA</v>
          </cell>
          <cell r="L1028" t="str">
            <v>INDUBERCOL</v>
          </cell>
          <cell r="M1028">
            <v>50400</v>
          </cell>
          <cell r="N1028">
            <v>0</v>
          </cell>
          <cell r="O1028">
            <v>0</v>
          </cell>
          <cell r="P1028">
            <v>0</v>
          </cell>
          <cell r="Q1028" t="str">
            <v>COP</v>
          </cell>
          <cell r="R1028">
            <v>0</v>
          </cell>
          <cell r="S1028">
            <v>0.05</v>
          </cell>
          <cell r="T1028">
            <v>52920</v>
          </cell>
          <cell r="U1028" t="str">
            <v>ETB-20</v>
          </cell>
        </row>
        <row r="1029">
          <cell r="D1029" t="str">
            <v>ETB-21</v>
          </cell>
          <cell r="E1029">
            <v>71202</v>
          </cell>
          <cell r="F1029" t="str">
            <v>Site Support Systems-Materials</v>
          </cell>
          <cell r="G1029">
            <v>6814</v>
          </cell>
          <cell r="H1029" t="str">
            <v>CHAZO HEMBRA DE 1/2" X 2"</v>
          </cell>
          <cell r="I1029" t="str">
            <v>pcs</v>
          </cell>
          <cell r="J1029">
            <v>0</v>
          </cell>
          <cell r="K1029" t="str">
            <v>IMPORTACION INDIRECTA</v>
          </cell>
          <cell r="L1029" t="str">
            <v>INDUBERCOL</v>
          </cell>
          <cell r="M1029">
            <v>900</v>
          </cell>
          <cell r="N1029">
            <v>0</v>
          </cell>
          <cell r="O1029">
            <v>0</v>
          </cell>
          <cell r="P1029">
            <v>0</v>
          </cell>
          <cell r="Q1029" t="str">
            <v>COP</v>
          </cell>
          <cell r="R1029">
            <v>0</v>
          </cell>
          <cell r="S1029">
            <v>0.05</v>
          </cell>
          <cell r="T1029">
            <v>945</v>
          </cell>
          <cell r="U1029" t="str">
            <v>ETB-21</v>
          </cell>
        </row>
        <row r="1030">
          <cell r="D1030" t="str">
            <v>DC-H90-15X15-16-PH</v>
          </cell>
          <cell r="E1030">
            <v>71202</v>
          </cell>
          <cell r="F1030" t="str">
            <v>Site Support Systems-Materials</v>
          </cell>
          <cell r="G1030">
            <v>6814</v>
          </cell>
          <cell r="H1030" t="str">
            <v>CURVA HORIZONTAL 15cmX15cm CAL16 EN PINTURA  TAPA TIPO CLICK, TROQUELADO INFERIOR COLOR BEIGE</v>
          </cell>
          <cell r="I1030" t="str">
            <v>pcs</v>
          </cell>
          <cell r="J1030">
            <v>0</v>
          </cell>
          <cell r="K1030" t="str">
            <v>IMPORTACION INDIRECTA</v>
          </cell>
          <cell r="L1030" t="str">
            <v>INDUBERCOL</v>
          </cell>
          <cell r="M1030">
            <v>31200</v>
          </cell>
          <cell r="N1030">
            <v>0</v>
          </cell>
          <cell r="O1030">
            <v>0</v>
          </cell>
          <cell r="P1030">
            <v>0</v>
          </cell>
          <cell r="Q1030" t="str">
            <v>COP</v>
          </cell>
          <cell r="R1030">
            <v>0</v>
          </cell>
          <cell r="S1030">
            <v>0.05</v>
          </cell>
          <cell r="T1030">
            <v>32760</v>
          </cell>
          <cell r="U1030" t="str">
            <v>ETB-25</v>
          </cell>
        </row>
        <row r="1031">
          <cell r="D1031" t="str">
            <v>ETB-27</v>
          </cell>
          <cell r="E1031">
            <v>71202</v>
          </cell>
          <cell r="F1031" t="str">
            <v>Site Support Systems-Materials</v>
          </cell>
          <cell r="G1031">
            <v>6814</v>
          </cell>
          <cell r="H1031" t="str">
            <v>CURVA HORIZONTAL A 90° DE 10cm X 20cm PH COLOR AZUL ETB</v>
          </cell>
          <cell r="I1031" t="str">
            <v>pcs</v>
          </cell>
          <cell r="J1031">
            <v>0</v>
          </cell>
          <cell r="K1031" t="str">
            <v>IMPORTACION INDIRECTA</v>
          </cell>
          <cell r="L1031" t="str">
            <v>INDUBERCOL</v>
          </cell>
          <cell r="M1031">
            <v>31800</v>
          </cell>
          <cell r="N1031">
            <v>0</v>
          </cell>
          <cell r="O1031">
            <v>0</v>
          </cell>
          <cell r="P1031">
            <v>0</v>
          </cell>
          <cell r="Q1031" t="str">
            <v>COP</v>
          </cell>
          <cell r="R1031">
            <v>0</v>
          </cell>
          <cell r="S1031">
            <v>0.05</v>
          </cell>
          <cell r="T1031">
            <v>33390</v>
          </cell>
          <cell r="U1031" t="str">
            <v>ETB-27</v>
          </cell>
        </row>
        <row r="1032">
          <cell r="D1032" t="str">
            <v>ETB-29</v>
          </cell>
          <cell r="E1032">
            <v>71202</v>
          </cell>
          <cell r="F1032" t="str">
            <v>Site Support Systems-Materials</v>
          </cell>
          <cell r="G1032">
            <v>6814</v>
          </cell>
          <cell r="H1032" t="str">
            <v>CURVA HORIZONTAL A 90° DE 10cm X 30cm PH COLOR AZUL ETB</v>
          </cell>
          <cell r="I1032" t="str">
            <v>pcs</v>
          </cell>
          <cell r="J1032">
            <v>0</v>
          </cell>
          <cell r="K1032" t="str">
            <v>IMPORTACION INDIRECTA</v>
          </cell>
          <cell r="L1032" t="str">
            <v>INDUBERCOL</v>
          </cell>
          <cell r="M1032">
            <v>33360</v>
          </cell>
          <cell r="N1032">
            <v>0</v>
          </cell>
          <cell r="O1032">
            <v>0</v>
          </cell>
          <cell r="P1032">
            <v>0</v>
          </cell>
          <cell r="Q1032" t="str">
            <v>COP</v>
          </cell>
          <cell r="R1032">
            <v>0</v>
          </cell>
          <cell r="S1032">
            <v>0.05</v>
          </cell>
          <cell r="T1032">
            <v>35028</v>
          </cell>
          <cell r="U1032" t="str">
            <v>ETB-29</v>
          </cell>
        </row>
        <row r="1033">
          <cell r="D1033" t="str">
            <v>DC-E90-15X15-16-PH</v>
          </cell>
          <cell r="E1033">
            <v>71202</v>
          </cell>
          <cell r="F1033" t="str">
            <v>Site Support Systems-Materials</v>
          </cell>
          <cell r="G1033">
            <v>6814</v>
          </cell>
          <cell r="H1033" t="str">
            <v>CURVA VERTICAL 15cmX15cm CAL16 EN PINTURA TAPA TIPO CLICK, TROQUELADO INFERIOR COLOR BEIGE</v>
          </cell>
          <cell r="I1033" t="str">
            <v>pcs</v>
          </cell>
          <cell r="J1033">
            <v>0</v>
          </cell>
          <cell r="K1033" t="str">
            <v>IMPORTACION INDIRECTA</v>
          </cell>
          <cell r="L1033" t="str">
            <v>INDUBERCOL</v>
          </cell>
          <cell r="M1033">
            <v>31200</v>
          </cell>
          <cell r="N1033">
            <v>0</v>
          </cell>
          <cell r="O1033">
            <v>0</v>
          </cell>
          <cell r="P1033">
            <v>0</v>
          </cell>
          <cell r="Q1033" t="str">
            <v>COP</v>
          </cell>
          <cell r="R1033">
            <v>0</v>
          </cell>
          <cell r="S1033">
            <v>0.05</v>
          </cell>
          <cell r="T1033">
            <v>32760</v>
          </cell>
          <cell r="U1033" t="str">
            <v>ETB-32</v>
          </cell>
        </row>
        <row r="1034">
          <cell r="D1034" t="str">
            <v>ETB-39</v>
          </cell>
          <cell r="E1034">
            <v>71202</v>
          </cell>
          <cell r="F1034" t="str">
            <v>Site Support Systems-Materials</v>
          </cell>
          <cell r="G1034">
            <v>6814</v>
          </cell>
          <cell r="H1034" t="str">
            <v>CURVA VERTICAL EXTERNA A 90° DE 10cm X 20cm  PH COLOR AZUL ETB</v>
          </cell>
          <cell r="I1034" t="str">
            <v>pcs</v>
          </cell>
          <cell r="J1034">
            <v>0</v>
          </cell>
          <cell r="K1034" t="str">
            <v>IMPORTACION INDIRECTA</v>
          </cell>
          <cell r="L1034" t="str">
            <v>INDUBERCOL</v>
          </cell>
          <cell r="M1034">
            <v>31800</v>
          </cell>
          <cell r="N1034">
            <v>0</v>
          </cell>
          <cell r="O1034">
            <v>0</v>
          </cell>
          <cell r="P1034">
            <v>0</v>
          </cell>
          <cell r="Q1034" t="str">
            <v>COP</v>
          </cell>
          <cell r="R1034">
            <v>0</v>
          </cell>
          <cell r="S1034">
            <v>0.05</v>
          </cell>
          <cell r="T1034">
            <v>33390</v>
          </cell>
          <cell r="U1034" t="str">
            <v>ETB-39</v>
          </cell>
        </row>
        <row r="1035">
          <cell r="D1035" t="str">
            <v>ETB-40</v>
          </cell>
          <cell r="E1035">
            <v>71202</v>
          </cell>
          <cell r="F1035" t="str">
            <v>Site Support Systems-Materials</v>
          </cell>
          <cell r="G1035">
            <v>6814</v>
          </cell>
          <cell r="H1035" t="str">
            <v>CURVA VERTICAL EXTERNA A 90° DE 10cm X 30cm  PH COLOR AZUL ETB</v>
          </cell>
          <cell r="I1035" t="str">
            <v>pcs</v>
          </cell>
          <cell r="J1035">
            <v>0</v>
          </cell>
          <cell r="K1035" t="str">
            <v>IMPORTACION INDIRECTA</v>
          </cell>
          <cell r="L1035" t="str">
            <v>INDUBERCOL</v>
          </cell>
          <cell r="M1035">
            <v>33360</v>
          </cell>
          <cell r="N1035">
            <v>0</v>
          </cell>
          <cell r="O1035">
            <v>0</v>
          </cell>
          <cell r="P1035">
            <v>0</v>
          </cell>
          <cell r="Q1035" t="str">
            <v>COP</v>
          </cell>
          <cell r="R1035">
            <v>0</v>
          </cell>
          <cell r="S1035">
            <v>0.05</v>
          </cell>
          <cell r="T1035">
            <v>35028</v>
          </cell>
          <cell r="U1035" t="str">
            <v>ETB-40</v>
          </cell>
        </row>
        <row r="1036">
          <cell r="D1036" t="str">
            <v>ETB-42</v>
          </cell>
          <cell r="E1036">
            <v>71202</v>
          </cell>
          <cell r="F1036" t="str">
            <v>Site Support Systems-Materials</v>
          </cell>
          <cell r="G1036">
            <v>6814</v>
          </cell>
          <cell r="H1036" t="str">
            <v>CURVA VERTICAL INTERNA A 90° DE 10cm X 20cm  PH COLOR AZUL ETB</v>
          </cell>
          <cell r="I1036" t="str">
            <v>pcs</v>
          </cell>
          <cell r="J1036">
            <v>0</v>
          </cell>
          <cell r="K1036" t="str">
            <v>IMPORTACION INDIRECTA</v>
          </cell>
          <cell r="L1036" t="str">
            <v>INDUBERCOL</v>
          </cell>
          <cell r="M1036">
            <v>31800</v>
          </cell>
          <cell r="N1036">
            <v>0</v>
          </cell>
          <cell r="O1036">
            <v>0</v>
          </cell>
          <cell r="P1036">
            <v>0</v>
          </cell>
          <cell r="Q1036" t="str">
            <v>COP</v>
          </cell>
          <cell r="R1036">
            <v>0</v>
          </cell>
          <cell r="S1036">
            <v>0.05</v>
          </cell>
          <cell r="T1036">
            <v>33390</v>
          </cell>
          <cell r="U1036" t="str">
            <v>ETB-42</v>
          </cell>
        </row>
        <row r="1037">
          <cell r="D1037" t="str">
            <v>ETB-43</v>
          </cell>
          <cell r="E1037">
            <v>71202</v>
          </cell>
          <cell r="F1037" t="str">
            <v>Site Support Systems-Materials</v>
          </cell>
          <cell r="G1037">
            <v>6814</v>
          </cell>
          <cell r="H1037" t="str">
            <v>CURVA VERTICAL INTERNA A 90° DE 10cm X 30cm  PH COLOR AZUL ETB</v>
          </cell>
          <cell r="I1037" t="str">
            <v>pcs</v>
          </cell>
          <cell r="J1037">
            <v>0</v>
          </cell>
          <cell r="K1037" t="str">
            <v>IMPORTACION INDIRECTA</v>
          </cell>
          <cell r="L1037" t="str">
            <v>INDUBERCOL</v>
          </cell>
          <cell r="M1037">
            <v>33360</v>
          </cell>
          <cell r="N1037">
            <v>0</v>
          </cell>
          <cell r="O1037">
            <v>0</v>
          </cell>
          <cell r="P1037">
            <v>0</v>
          </cell>
          <cell r="Q1037" t="str">
            <v>COP</v>
          </cell>
          <cell r="R1037">
            <v>0</v>
          </cell>
          <cell r="S1037">
            <v>0.05</v>
          </cell>
          <cell r="T1037">
            <v>35028</v>
          </cell>
          <cell r="U1037" t="str">
            <v>ETB-43</v>
          </cell>
        </row>
        <row r="1038">
          <cell r="D1038" t="str">
            <v>ETB-46</v>
          </cell>
          <cell r="E1038">
            <v>71202</v>
          </cell>
          <cell r="F1038" t="str">
            <v>Site Support Systems-Materials</v>
          </cell>
          <cell r="G1038">
            <v>6814</v>
          </cell>
          <cell r="H1038" t="str">
            <v>CURVAS HORIZONTALES, VERTICALES INTERNAS Y EXTERNAS DE 15X5 CON TERMINACION EN PINTURA ELECTROSTATICA</v>
          </cell>
          <cell r="I1038" t="str">
            <v>pcs</v>
          </cell>
          <cell r="J1038">
            <v>0</v>
          </cell>
          <cell r="K1038" t="str">
            <v>IMPORTACION INDIRECTA</v>
          </cell>
          <cell r="L1038" t="str">
            <v>FACOMALLAS</v>
          </cell>
          <cell r="M1038">
            <v>12540</v>
          </cell>
          <cell r="N1038">
            <v>0</v>
          </cell>
          <cell r="O1038">
            <v>0</v>
          </cell>
          <cell r="P1038">
            <v>0</v>
          </cell>
          <cell r="Q1038" t="str">
            <v>COP</v>
          </cell>
          <cell r="R1038">
            <v>0</v>
          </cell>
          <cell r="S1038">
            <v>0.05</v>
          </cell>
          <cell r="T1038">
            <v>13167</v>
          </cell>
          <cell r="U1038" t="str">
            <v>ETB-46</v>
          </cell>
        </row>
        <row r="1039">
          <cell r="D1039" t="str">
            <v>ETB-47</v>
          </cell>
          <cell r="E1039">
            <v>71202</v>
          </cell>
          <cell r="F1039" t="str">
            <v>Site Support Systems-Materials</v>
          </cell>
          <cell r="G1039">
            <v>6814</v>
          </cell>
          <cell r="H1039" t="str">
            <v>CURVAS HORIZONTALES, VERTICALES INTERNAS Y EXTERNAS DE 25X5 CON TERMINACION EN PINTURA ELECTROSTATICA</v>
          </cell>
          <cell r="I1039" t="str">
            <v>pcs</v>
          </cell>
          <cell r="J1039">
            <v>0</v>
          </cell>
          <cell r="K1039" t="str">
            <v>IMPORTACION INDIRECTA</v>
          </cell>
          <cell r="L1039" t="str">
            <v>FACOMALLAS</v>
          </cell>
          <cell r="M1039">
            <v>14028</v>
          </cell>
          <cell r="N1039">
            <v>0</v>
          </cell>
          <cell r="O1039">
            <v>0</v>
          </cell>
          <cell r="P1039">
            <v>0</v>
          </cell>
          <cell r="Q1039" t="str">
            <v>COP</v>
          </cell>
          <cell r="R1039">
            <v>0</v>
          </cell>
          <cell r="S1039">
            <v>0.05</v>
          </cell>
          <cell r="T1039">
            <v>14729.4</v>
          </cell>
          <cell r="U1039" t="str">
            <v>ETB-47</v>
          </cell>
        </row>
        <row r="1040">
          <cell r="D1040" t="str">
            <v>ETB-48</v>
          </cell>
          <cell r="E1040">
            <v>71202</v>
          </cell>
          <cell r="F1040" t="str">
            <v>Site Support Systems-Materials</v>
          </cell>
          <cell r="G1040">
            <v>6814</v>
          </cell>
          <cell r="H1040" t="str">
            <v>CURVAS HORIZONTALES, VERTICALES INTERNAS Y EXTERNAS DE 50X5 CON TERMINACION EN PINTURA ELECTROSTATICA</v>
          </cell>
          <cell r="I1040" t="str">
            <v>pcs</v>
          </cell>
          <cell r="J1040">
            <v>0</v>
          </cell>
          <cell r="K1040" t="str">
            <v>IMPORTACION INDIRECTA</v>
          </cell>
          <cell r="L1040" t="str">
            <v>FACOMALLAS</v>
          </cell>
          <cell r="M1040">
            <v>17820</v>
          </cell>
          <cell r="N1040">
            <v>0</v>
          </cell>
          <cell r="O1040">
            <v>0</v>
          </cell>
          <cell r="P1040">
            <v>0</v>
          </cell>
          <cell r="Q1040" t="str">
            <v>COP</v>
          </cell>
          <cell r="R1040">
            <v>0</v>
          </cell>
          <cell r="S1040">
            <v>0.05</v>
          </cell>
          <cell r="T1040">
            <v>18711</v>
          </cell>
          <cell r="U1040" t="str">
            <v>ETB-48</v>
          </cell>
        </row>
        <row r="1041">
          <cell r="D1041" t="str">
            <v>ETB-50</v>
          </cell>
          <cell r="E1041">
            <v>71202</v>
          </cell>
          <cell r="F1041" t="str">
            <v>Site Support Systems-Materials</v>
          </cell>
          <cell r="G1041">
            <v>6814</v>
          </cell>
          <cell r="H1041" t="str">
            <v>Ducto portacable de 15cm x 15cm x  240 cm  Cal 16 EN PINTURA TAPA TIPO CLICK   TROQUELADO INFERIOR DUCTO TIPO CLICK TROQUELADO EN LA BASE DE 0.15 X 0.15 X 2.4 mts CAL 16 PH</v>
          </cell>
          <cell r="I1041" t="str">
            <v>pcs</v>
          </cell>
          <cell r="J1041">
            <v>0</v>
          </cell>
          <cell r="K1041" t="str">
            <v>IMPORTACION INDIRECTA</v>
          </cell>
          <cell r="L1041" t="str">
            <v>INDUBERCOL</v>
          </cell>
          <cell r="M1041">
            <v>96700</v>
          </cell>
          <cell r="N1041">
            <v>0</v>
          </cell>
          <cell r="O1041">
            <v>0</v>
          </cell>
          <cell r="P1041">
            <v>0</v>
          </cell>
          <cell r="Q1041" t="str">
            <v>COP</v>
          </cell>
          <cell r="R1041">
            <v>0</v>
          </cell>
          <cell r="S1041">
            <v>0.05</v>
          </cell>
          <cell r="T1041">
            <v>101535</v>
          </cell>
          <cell r="U1041" t="str">
            <v>ETB-50</v>
          </cell>
        </row>
        <row r="1042">
          <cell r="D1042" t="str">
            <v>ETB-52</v>
          </cell>
          <cell r="E1042">
            <v>71202</v>
          </cell>
          <cell r="F1042" t="str">
            <v>Site Support Systems-Materials</v>
          </cell>
          <cell r="G1042">
            <v>6814</v>
          </cell>
          <cell r="H1042" t="str">
            <v>Organizadores Horizontales de Cables Tipo Ducto OH 19"-1 RMS-Tipo Ducto- 40X60</v>
          </cell>
          <cell r="I1042" t="str">
            <v>pcs</v>
          </cell>
          <cell r="J1042">
            <v>0</v>
          </cell>
          <cell r="K1042" t="str">
            <v>IMPORTACION INDIRECTA</v>
          </cell>
          <cell r="L1042" t="str">
            <v>DAGA QUEST</v>
          </cell>
          <cell r="M1042">
            <v>22838</v>
          </cell>
          <cell r="N1042">
            <v>0</v>
          </cell>
          <cell r="O1042">
            <v>0</v>
          </cell>
          <cell r="P1042">
            <v>0</v>
          </cell>
          <cell r="Q1042" t="str">
            <v>COP</v>
          </cell>
          <cell r="R1042">
            <v>0</v>
          </cell>
          <cell r="S1042">
            <v>0.05</v>
          </cell>
          <cell r="T1042">
            <v>23979.9</v>
          </cell>
          <cell r="U1042" t="str">
            <v>ETB-52</v>
          </cell>
        </row>
        <row r="1043">
          <cell r="D1043" t="str">
            <v>ETB-53</v>
          </cell>
          <cell r="E1043">
            <v>71202</v>
          </cell>
          <cell r="F1043" t="str">
            <v>Site Support Systems-Materials</v>
          </cell>
          <cell r="G1043">
            <v>6814</v>
          </cell>
          <cell r="H1043" t="str">
            <v>Organizadores Horizontales de Cables Tipo Ducto OH 19"-1 RMS-Tipo Ducto-40x40</v>
          </cell>
          <cell r="I1043" t="str">
            <v>pcs</v>
          </cell>
          <cell r="J1043">
            <v>0</v>
          </cell>
          <cell r="K1043" t="str">
            <v>IMPORTACION INDIRECTA</v>
          </cell>
          <cell r="L1043" t="str">
            <v>DAGA QUEST</v>
          </cell>
          <cell r="M1043">
            <v>18002</v>
          </cell>
          <cell r="N1043">
            <v>0</v>
          </cell>
          <cell r="O1043">
            <v>0</v>
          </cell>
          <cell r="P1043">
            <v>0</v>
          </cell>
          <cell r="Q1043" t="str">
            <v>COP</v>
          </cell>
          <cell r="R1043">
            <v>0</v>
          </cell>
          <cell r="S1043">
            <v>0.05</v>
          </cell>
          <cell r="T1043">
            <v>18902.099999999999</v>
          </cell>
          <cell r="U1043" t="str">
            <v>ETB-53</v>
          </cell>
        </row>
        <row r="1044">
          <cell r="D1044" t="str">
            <v>ETB-54</v>
          </cell>
          <cell r="E1044">
            <v>71202</v>
          </cell>
          <cell r="F1044" t="str">
            <v>Site Support Systems-Materials</v>
          </cell>
          <cell r="G1044">
            <v>6814</v>
          </cell>
          <cell r="H1044" t="str">
            <v>Organizadores Horizontales de Cables Tipo Ducto OH 19"-2 RMS-Tipo Ducto-60x80</v>
          </cell>
          <cell r="I1044" t="str">
            <v>pcs</v>
          </cell>
          <cell r="J1044">
            <v>0</v>
          </cell>
          <cell r="K1044" t="str">
            <v>IMPORTACION INDIRECTA</v>
          </cell>
          <cell r="L1044" t="str">
            <v>DAGA QUEST</v>
          </cell>
          <cell r="M1044">
            <v>24750</v>
          </cell>
          <cell r="N1044">
            <v>0</v>
          </cell>
          <cell r="O1044">
            <v>0</v>
          </cell>
          <cell r="P1044">
            <v>0</v>
          </cell>
          <cell r="Q1044" t="str">
            <v>COP</v>
          </cell>
          <cell r="R1044">
            <v>0</v>
          </cell>
          <cell r="S1044">
            <v>0.05</v>
          </cell>
          <cell r="T1044">
            <v>25987.5</v>
          </cell>
          <cell r="U1044" t="str">
            <v>ETB-54</v>
          </cell>
        </row>
        <row r="1045">
          <cell r="D1045" t="str">
            <v>ETB-55</v>
          </cell>
          <cell r="E1045">
            <v>71202</v>
          </cell>
          <cell r="F1045" t="str">
            <v>Site Support Systems-Materials</v>
          </cell>
          <cell r="G1045">
            <v>6814</v>
          </cell>
          <cell r="H1045" t="str">
            <v>Organizadores Horizontales de Cables Tipo Ducto OH 19"-2 RMS-Tipo Ducto-85x80</v>
          </cell>
          <cell r="I1045" t="str">
            <v>pcs</v>
          </cell>
          <cell r="J1045">
            <v>0</v>
          </cell>
          <cell r="K1045" t="str">
            <v>IMPORTACION INDIRECTA</v>
          </cell>
          <cell r="L1045" t="str">
            <v>DAGA QUEST</v>
          </cell>
          <cell r="M1045">
            <v>28501</v>
          </cell>
          <cell r="N1045">
            <v>0</v>
          </cell>
          <cell r="O1045">
            <v>0</v>
          </cell>
          <cell r="P1045">
            <v>0</v>
          </cell>
          <cell r="Q1045" t="str">
            <v>COP</v>
          </cell>
          <cell r="R1045">
            <v>0</v>
          </cell>
          <cell r="S1045">
            <v>0.05</v>
          </cell>
          <cell r="T1045">
            <v>29926.05</v>
          </cell>
          <cell r="U1045" t="str">
            <v>ETB-55</v>
          </cell>
        </row>
        <row r="1046">
          <cell r="D1046" t="str">
            <v>ETB-56</v>
          </cell>
          <cell r="E1046">
            <v>71202</v>
          </cell>
          <cell r="F1046" t="str">
            <v>Site Support Systems-Materials</v>
          </cell>
          <cell r="G1046">
            <v>6814</v>
          </cell>
          <cell r="H1046" t="str">
            <v>Organizadores Verticales de Cables con ganchos OV  de ganchos de 4 FT(1.20Mts) Sencillo</v>
          </cell>
          <cell r="I1046" t="str">
            <v>pcs</v>
          </cell>
          <cell r="J1046">
            <v>0</v>
          </cell>
          <cell r="K1046" t="str">
            <v>IMPORTACION INDIRECTA</v>
          </cell>
          <cell r="L1046" t="str">
            <v>DAGA QUEST</v>
          </cell>
          <cell r="M1046">
            <v>58500</v>
          </cell>
          <cell r="N1046">
            <v>0</v>
          </cell>
          <cell r="O1046">
            <v>0</v>
          </cell>
          <cell r="P1046">
            <v>0</v>
          </cell>
          <cell r="Q1046" t="str">
            <v>COP</v>
          </cell>
          <cell r="R1046">
            <v>0</v>
          </cell>
          <cell r="S1046">
            <v>0.05</v>
          </cell>
          <cell r="T1046">
            <v>61425</v>
          </cell>
          <cell r="U1046" t="str">
            <v>ETB-56</v>
          </cell>
        </row>
        <row r="1047">
          <cell r="D1047" t="str">
            <v>ETB-57</v>
          </cell>
          <cell r="E1047">
            <v>71202</v>
          </cell>
          <cell r="F1047" t="str">
            <v>Site Support Systems-Materials</v>
          </cell>
          <cell r="G1047">
            <v>6814</v>
          </cell>
          <cell r="H1047" t="str">
            <v>Organizadores Verticales de Cables con ganchos OV  de ganchos de 6 FT(1.80Mts)  Doble</v>
          </cell>
          <cell r="I1047" t="str">
            <v>pcs</v>
          </cell>
          <cell r="J1047">
            <v>0</v>
          </cell>
          <cell r="K1047" t="str">
            <v>IMPORTACION INDIRECTA</v>
          </cell>
          <cell r="L1047" t="str">
            <v>DAGA QUEST</v>
          </cell>
          <cell r="M1047">
            <v>118500</v>
          </cell>
          <cell r="N1047">
            <v>0</v>
          </cell>
          <cell r="O1047">
            <v>0</v>
          </cell>
          <cell r="P1047">
            <v>0</v>
          </cell>
          <cell r="Q1047" t="str">
            <v>COP</v>
          </cell>
          <cell r="R1047">
            <v>0</v>
          </cell>
          <cell r="S1047">
            <v>0.05</v>
          </cell>
          <cell r="T1047">
            <v>124425</v>
          </cell>
          <cell r="U1047" t="str">
            <v>ETB-57</v>
          </cell>
        </row>
        <row r="1048">
          <cell r="D1048" t="str">
            <v>ORG-7-200-QUEST</v>
          </cell>
          <cell r="E1048">
            <v>71202</v>
          </cell>
          <cell r="F1048" t="str">
            <v>Site Support Systems-Materials</v>
          </cell>
          <cell r="G1048">
            <v>6814</v>
          </cell>
          <cell r="H1048" t="str">
            <v xml:space="preserve">Organizadores Verticales de Cables con ganchos OV  de ganchos de 7 FT(2.10Mts) Doble ORGANIZADOR VERTICAL GABINETE 7FT DOBLE 200 CABLES </v>
          </cell>
          <cell r="I1048" t="str">
            <v>pcs</v>
          </cell>
          <cell r="J1048">
            <v>0</v>
          </cell>
          <cell r="K1048" t="str">
            <v>IMPORTACION INDIRECTA</v>
          </cell>
          <cell r="L1048" t="str">
            <v>DAGA QUEST</v>
          </cell>
          <cell r="M1048">
            <v>137550</v>
          </cell>
          <cell r="N1048">
            <v>0</v>
          </cell>
          <cell r="O1048">
            <v>0</v>
          </cell>
          <cell r="P1048">
            <v>0</v>
          </cell>
          <cell r="Q1048" t="str">
            <v>COP</v>
          </cell>
          <cell r="R1048">
            <v>0</v>
          </cell>
          <cell r="S1048">
            <v>0.05</v>
          </cell>
          <cell r="T1048">
            <v>144427.5</v>
          </cell>
          <cell r="U1048" t="str">
            <v>ETB-58</v>
          </cell>
        </row>
        <row r="1049">
          <cell r="D1049" t="str">
            <v>ETB-59</v>
          </cell>
          <cell r="E1049">
            <v>71202</v>
          </cell>
          <cell r="F1049" t="str">
            <v>Site Support Systems-Materials</v>
          </cell>
          <cell r="G1049">
            <v>6814</v>
          </cell>
          <cell r="H1049" t="str">
            <v xml:space="preserve">Organizadores Verticales de Cables con ganchos OV  de ganchos de 7 FT(2.10Mts) Sencillo </v>
          </cell>
          <cell r="I1049" t="str">
            <v>pcs</v>
          </cell>
          <cell r="J1049">
            <v>0</v>
          </cell>
          <cell r="K1049" t="str">
            <v>IMPORTACION INDIRECTA</v>
          </cell>
          <cell r="L1049" t="str">
            <v>DAGA QUEST</v>
          </cell>
          <cell r="M1049">
            <v>127499</v>
          </cell>
          <cell r="N1049">
            <v>0</v>
          </cell>
          <cell r="O1049">
            <v>0</v>
          </cell>
          <cell r="P1049">
            <v>0</v>
          </cell>
          <cell r="Q1049" t="str">
            <v>COP</v>
          </cell>
          <cell r="R1049">
            <v>0</v>
          </cell>
          <cell r="S1049">
            <v>0.05</v>
          </cell>
          <cell r="T1049">
            <v>133873.95000000001</v>
          </cell>
          <cell r="U1049" t="str">
            <v>ETB-59</v>
          </cell>
        </row>
        <row r="1050">
          <cell r="D1050" t="str">
            <v>ETB-60</v>
          </cell>
          <cell r="E1050">
            <v>71202</v>
          </cell>
          <cell r="F1050" t="str">
            <v>Site Support Systems-Materials</v>
          </cell>
          <cell r="G1050">
            <v>6814</v>
          </cell>
          <cell r="H1050" t="str">
            <v>Organizadores Verticales de Cables con ganchos OV de ganchos de 5 FT (1.50 Mts)  Sencillo</v>
          </cell>
          <cell r="I1050" t="str">
            <v>pcs</v>
          </cell>
          <cell r="J1050">
            <v>0</v>
          </cell>
          <cell r="K1050" t="str">
            <v>IMPORTACION INDIRECTA</v>
          </cell>
          <cell r="L1050" t="str">
            <v>DAGA QUEST</v>
          </cell>
          <cell r="M1050">
            <v>79500</v>
          </cell>
          <cell r="N1050">
            <v>0</v>
          </cell>
          <cell r="O1050">
            <v>0</v>
          </cell>
          <cell r="P1050">
            <v>0</v>
          </cell>
          <cell r="Q1050" t="str">
            <v>COP</v>
          </cell>
          <cell r="R1050">
            <v>0</v>
          </cell>
          <cell r="S1050">
            <v>0.05</v>
          </cell>
          <cell r="T1050">
            <v>83475</v>
          </cell>
          <cell r="U1050" t="str">
            <v>ETB-60</v>
          </cell>
        </row>
        <row r="1051">
          <cell r="D1051" t="str">
            <v>ETB-62</v>
          </cell>
          <cell r="E1051">
            <v>71202</v>
          </cell>
          <cell r="F1051" t="str">
            <v>Site Support Systems-Materials</v>
          </cell>
          <cell r="G1051">
            <v>6814</v>
          </cell>
          <cell r="H1051" t="str">
            <v>PLATINA DE CONEXIÓN EN "U" LONGITUDINAL DE 4 AGUJEROS PARA C13</v>
          </cell>
          <cell r="I1051" t="str">
            <v>pcs</v>
          </cell>
          <cell r="J1051">
            <v>0</v>
          </cell>
          <cell r="K1051" t="str">
            <v>IMPORTACION INDIRECTA</v>
          </cell>
          <cell r="L1051" t="str">
            <v>INDUBERCOL</v>
          </cell>
          <cell r="M1051">
            <v>9360</v>
          </cell>
          <cell r="N1051">
            <v>0</v>
          </cell>
          <cell r="O1051">
            <v>0</v>
          </cell>
          <cell r="P1051">
            <v>0</v>
          </cell>
          <cell r="Q1051" t="str">
            <v>COP</v>
          </cell>
          <cell r="R1051">
            <v>0</v>
          </cell>
          <cell r="S1051">
            <v>0.05</v>
          </cell>
          <cell r="T1051">
            <v>9828</v>
          </cell>
          <cell r="U1051" t="str">
            <v>ETB-62</v>
          </cell>
        </row>
        <row r="1052">
          <cell r="D1052" t="str">
            <v>ETB-63</v>
          </cell>
          <cell r="E1052">
            <v>71202</v>
          </cell>
          <cell r="F1052" t="str">
            <v>Site Support Systems-Materials</v>
          </cell>
          <cell r="G1052">
            <v>6814</v>
          </cell>
          <cell r="H1052" t="str">
            <v>PLATINAS DE UNION 6 AGUJEROS</v>
          </cell>
          <cell r="I1052" t="str">
            <v>pcs</v>
          </cell>
          <cell r="J1052">
            <v>0</v>
          </cell>
          <cell r="K1052" t="str">
            <v>IMPORTACION INDIRECTA</v>
          </cell>
          <cell r="L1052" t="str">
            <v>INDUBERCOL</v>
          </cell>
          <cell r="M1052">
            <v>3360</v>
          </cell>
          <cell r="N1052">
            <v>0</v>
          </cell>
          <cell r="O1052">
            <v>0</v>
          </cell>
          <cell r="P1052">
            <v>0</v>
          </cell>
          <cell r="Q1052" t="str">
            <v>COP</v>
          </cell>
          <cell r="R1052">
            <v>0</v>
          </cell>
          <cell r="S1052">
            <v>0.05</v>
          </cell>
          <cell r="T1052">
            <v>3528</v>
          </cell>
          <cell r="U1052" t="str">
            <v>ETB-63</v>
          </cell>
        </row>
        <row r="1053">
          <cell r="D1053" t="str">
            <v>ETB-64</v>
          </cell>
          <cell r="E1053">
            <v>71202</v>
          </cell>
          <cell r="F1053" t="str">
            <v>Site Support Systems-Materials</v>
          </cell>
          <cell r="G1053">
            <v>6814</v>
          </cell>
          <cell r="H1053" t="str">
            <v xml:space="preserve">SUJETADOR BANDEJA A MENSULA </v>
          </cell>
          <cell r="I1053" t="str">
            <v>pcs</v>
          </cell>
          <cell r="J1053">
            <v>0</v>
          </cell>
          <cell r="K1053" t="str">
            <v>IMPORTACION INDIRECTA</v>
          </cell>
          <cell r="L1053" t="str">
            <v>INDUBERCOL</v>
          </cell>
          <cell r="M1053">
            <v>1920</v>
          </cell>
          <cell r="N1053">
            <v>0</v>
          </cell>
          <cell r="O1053">
            <v>0</v>
          </cell>
          <cell r="P1053">
            <v>0</v>
          </cell>
          <cell r="Q1053" t="str">
            <v>COP</v>
          </cell>
          <cell r="R1053">
            <v>0</v>
          </cell>
          <cell r="S1053">
            <v>0.05</v>
          </cell>
          <cell r="T1053">
            <v>2016</v>
          </cell>
          <cell r="U1053" t="str">
            <v>ETB-64</v>
          </cell>
        </row>
        <row r="1054">
          <cell r="D1054" t="str">
            <v>ETB-66</v>
          </cell>
          <cell r="E1054">
            <v>71202</v>
          </cell>
          <cell r="F1054" t="str">
            <v>Site Support Systems-Materials</v>
          </cell>
          <cell r="G1054">
            <v>6814</v>
          </cell>
          <cell r="H1054" t="str">
            <v>TEE HORIZONTAL DE 10cm X 20cm PH COLOR AZUL ETB</v>
          </cell>
          <cell r="I1054" t="str">
            <v>pcs</v>
          </cell>
          <cell r="J1054">
            <v>0</v>
          </cell>
          <cell r="K1054" t="str">
            <v>IMPORTACION INDIRECTA</v>
          </cell>
          <cell r="L1054" t="str">
            <v>INDUBERCOL</v>
          </cell>
          <cell r="M1054">
            <v>31800</v>
          </cell>
          <cell r="N1054">
            <v>0</v>
          </cell>
          <cell r="O1054">
            <v>0</v>
          </cell>
          <cell r="P1054">
            <v>0</v>
          </cell>
          <cell r="Q1054" t="str">
            <v>COP</v>
          </cell>
          <cell r="R1054">
            <v>0</v>
          </cell>
          <cell r="S1054">
            <v>0.05</v>
          </cell>
          <cell r="T1054">
            <v>33390</v>
          </cell>
          <cell r="U1054" t="str">
            <v>ETB-66</v>
          </cell>
        </row>
        <row r="1055">
          <cell r="D1055" t="str">
            <v>ETB-67</v>
          </cell>
          <cell r="E1055">
            <v>71202</v>
          </cell>
          <cell r="F1055" t="str">
            <v>Site Support Systems-Materials</v>
          </cell>
          <cell r="G1055">
            <v>6814</v>
          </cell>
          <cell r="H1055" t="str">
            <v>TEE HORIZONTAL DE 10cm X 30cm PH COLOR AZUL ETB</v>
          </cell>
          <cell r="I1055" t="str">
            <v>pcs</v>
          </cell>
          <cell r="J1055">
            <v>0</v>
          </cell>
          <cell r="K1055" t="str">
            <v>IMPORTACION INDIRECTA</v>
          </cell>
          <cell r="L1055" t="str">
            <v>INDUBERCOL</v>
          </cell>
          <cell r="M1055">
            <v>33360</v>
          </cell>
          <cell r="N1055">
            <v>0</v>
          </cell>
          <cell r="O1055">
            <v>0</v>
          </cell>
          <cell r="P1055">
            <v>0</v>
          </cell>
          <cell r="Q1055" t="str">
            <v>COP</v>
          </cell>
          <cell r="R1055">
            <v>0</v>
          </cell>
          <cell r="S1055">
            <v>0.05</v>
          </cell>
          <cell r="T1055">
            <v>35028</v>
          </cell>
          <cell r="U1055" t="str">
            <v>ETB-67</v>
          </cell>
        </row>
        <row r="1056">
          <cell r="D1056" t="str">
            <v>ETB-71</v>
          </cell>
          <cell r="E1056">
            <v>71202</v>
          </cell>
          <cell r="F1056" t="str">
            <v>Site Support Systems-Materials</v>
          </cell>
          <cell r="G1056">
            <v>6814</v>
          </cell>
          <cell r="H1056" t="str">
            <v>TEE HORIZONTAL PARA ESCALERILLA DE 15 X 5 X 240 CPN TERMINACION EN PINTURA ELECTROSTATICA</v>
          </cell>
          <cell r="I1056" t="str">
            <v>pcs</v>
          </cell>
          <cell r="J1056">
            <v>0</v>
          </cell>
          <cell r="K1056">
            <v>0</v>
          </cell>
          <cell r="L1056" t="str">
            <v>FACOMALLAS</v>
          </cell>
          <cell r="M1056">
            <v>16740</v>
          </cell>
          <cell r="N1056">
            <v>0</v>
          </cell>
          <cell r="O1056">
            <v>0</v>
          </cell>
          <cell r="P1056">
            <v>0</v>
          </cell>
          <cell r="Q1056" t="str">
            <v>COP</v>
          </cell>
          <cell r="R1056">
            <v>0</v>
          </cell>
          <cell r="S1056">
            <v>0.05</v>
          </cell>
          <cell r="T1056">
            <v>17577</v>
          </cell>
          <cell r="U1056" t="str">
            <v>ETB-71</v>
          </cell>
        </row>
        <row r="1057">
          <cell r="D1057" t="str">
            <v>ETB-72</v>
          </cell>
          <cell r="E1057">
            <v>71202</v>
          </cell>
          <cell r="F1057" t="str">
            <v>Site Support Systems-Materials</v>
          </cell>
          <cell r="G1057">
            <v>6814</v>
          </cell>
          <cell r="H1057" t="str">
            <v>TEE HORIZONTAL PARA ESCALERILLA DE 25 X 5 X 240 CPN TERMINACION EN PINTURA ELECTROSTATICA</v>
          </cell>
          <cell r="I1057" t="str">
            <v>pcs</v>
          </cell>
          <cell r="J1057">
            <v>0</v>
          </cell>
          <cell r="K1057">
            <v>0</v>
          </cell>
          <cell r="L1057" t="str">
            <v>FACOMALLAS</v>
          </cell>
          <cell r="M1057">
            <v>18720</v>
          </cell>
          <cell r="N1057">
            <v>0</v>
          </cell>
          <cell r="O1057">
            <v>0</v>
          </cell>
          <cell r="P1057">
            <v>0</v>
          </cell>
          <cell r="Q1057" t="str">
            <v>COP</v>
          </cell>
          <cell r="R1057">
            <v>0</v>
          </cell>
          <cell r="S1057">
            <v>0.05</v>
          </cell>
          <cell r="T1057">
            <v>19656</v>
          </cell>
          <cell r="U1057" t="str">
            <v>ETB-72</v>
          </cell>
        </row>
        <row r="1058">
          <cell r="D1058" t="str">
            <v>ETB-73</v>
          </cell>
          <cell r="E1058">
            <v>71202</v>
          </cell>
          <cell r="F1058" t="str">
            <v>Site Support Systems-Materials</v>
          </cell>
          <cell r="G1058">
            <v>6814</v>
          </cell>
          <cell r="H1058" t="str">
            <v>TEE HORIZONTAL PARA ESCALERILLA DE 50 X 5 X 240 CPN TERMINACION EN PINTURA ELECTROSTATICA</v>
          </cell>
          <cell r="I1058" t="str">
            <v>Pcs</v>
          </cell>
          <cell r="J1058">
            <v>0</v>
          </cell>
          <cell r="K1058">
            <v>0</v>
          </cell>
          <cell r="L1058" t="str">
            <v>FACOMALLAS</v>
          </cell>
          <cell r="M1058">
            <v>23760</v>
          </cell>
          <cell r="N1058">
            <v>0</v>
          </cell>
          <cell r="O1058">
            <v>0</v>
          </cell>
          <cell r="P1058">
            <v>0</v>
          </cell>
          <cell r="Q1058" t="str">
            <v>COP</v>
          </cell>
          <cell r="R1058">
            <v>0</v>
          </cell>
          <cell r="S1058">
            <v>0.05</v>
          </cell>
          <cell r="T1058">
            <v>24948</v>
          </cell>
          <cell r="U1058" t="str">
            <v>ETB-73</v>
          </cell>
        </row>
        <row r="1059">
          <cell r="D1059" t="str">
            <v>ETB-74</v>
          </cell>
          <cell r="E1059">
            <v>71202</v>
          </cell>
          <cell r="F1059" t="str">
            <v>Site Support Systems-Materials</v>
          </cell>
          <cell r="G1059">
            <v>6814</v>
          </cell>
          <cell r="H1059" t="str">
            <v>TEE VERTICAL DE 15cmX15cm CAL 16 EN PINTURA TAPA TIPO CLICK, TROQUELADO INFERIOR COLOR BEIGE</v>
          </cell>
          <cell r="I1059" t="str">
            <v>pcs</v>
          </cell>
          <cell r="J1059">
            <v>0</v>
          </cell>
          <cell r="K1059">
            <v>0</v>
          </cell>
          <cell r="L1059" t="str">
            <v>INDUBERCOL</v>
          </cell>
          <cell r="M1059">
            <v>31200</v>
          </cell>
          <cell r="N1059">
            <v>0</v>
          </cell>
          <cell r="O1059">
            <v>0</v>
          </cell>
          <cell r="P1059">
            <v>0</v>
          </cell>
          <cell r="Q1059" t="str">
            <v>COP</v>
          </cell>
          <cell r="R1059">
            <v>0</v>
          </cell>
          <cell r="S1059">
            <v>0.05</v>
          </cell>
          <cell r="T1059">
            <v>32760</v>
          </cell>
          <cell r="U1059" t="str">
            <v>ETB-74</v>
          </cell>
        </row>
        <row r="1060">
          <cell r="D1060" t="str">
            <v>ETB-76</v>
          </cell>
          <cell r="E1060">
            <v>71202</v>
          </cell>
          <cell r="F1060" t="str">
            <v>Site Support Systems-Materials</v>
          </cell>
          <cell r="G1060">
            <v>6814</v>
          </cell>
          <cell r="H1060" t="str">
            <v>TORNILLO HEXAGONAL DE 1/2 X 1 1/2</v>
          </cell>
          <cell r="I1060" t="str">
            <v>pcs</v>
          </cell>
          <cell r="J1060">
            <v>0</v>
          </cell>
          <cell r="K1060">
            <v>0</v>
          </cell>
          <cell r="L1060" t="str">
            <v>INDUBERCOL</v>
          </cell>
          <cell r="M1060">
            <v>326</v>
          </cell>
          <cell r="N1060">
            <v>0</v>
          </cell>
          <cell r="O1060">
            <v>0</v>
          </cell>
          <cell r="P1060">
            <v>0</v>
          </cell>
          <cell r="Q1060" t="str">
            <v>COP</v>
          </cell>
          <cell r="R1060">
            <v>0</v>
          </cell>
          <cell r="S1060">
            <v>0.05</v>
          </cell>
          <cell r="T1060">
            <v>342.3</v>
          </cell>
          <cell r="U1060" t="str">
            <v>ETB-76</v>
          </cell>
        </row>
        <row r="1061">
          <cell r="D1061" t="str">
            <v>ETB-77</v>
          </cell>
          <cell r="E1061">
            <v>71202</v>
          </cell>
          <cell r="F1061" t="str">
            <v>Site Support Systems-Materials</v>
          </cell>
          <cell r="G1061">
            <v>6814</v>
          </cell>
          <cell r="H1061" t="str">
            <v>TORNILLO HEXAGONAL DE 3/8 X 1"</v>
          </cell>
          <cell r="I1061" t="str">
            <v>pcs</v>
          </cell>
          <cell r="J1061">
            <v>0</v>
          </cell>
          <cell r="K1061">
            <v>0</v>
          </cell>
          <cell r="L1061" t="str">
            <v>INDUBERCOL</v>
          </cell>
          <cell r="M1061">
            <v>145</v>
          </cell>
          <cell r="N1061">
            <v>0</v>
          </cell>
          <cell r="O1061">
            <v>0</v>
          </cell>
          <cell r="P1061">
            <v>0</v>
          </cell>
          <cell r="Q1061" t="str">
            <v>COP</v>
          </cell>
          <cell r="R1061">
            <v>0</v>
          </cell>
          <cell r="S1061">
            <v>0.05</v>
          </cell>
          <cell r="T1061">
            <v>152.25</v>
          </cell>
          <cell r="U1061" t="str">
            <v>ETB-77</v>
          </cell>
        </row>
        <row r="1062">
          <cell r="D1062" t="str">
            <v>ETB-78</v>
          </cell>
          <cell r="E1062">
            <v>71202</v>
          </cell>
          <cell r="F1062" t="str">
            <v>Site Support Systems-Materials</v>
          </cell>
          <cell r="G1062">
            <v>6814</v>
          </cell>
          <cell r="H1062" t="str">
            <v>TUERCA HEXAGONAL DE 3/8</v>
          </cell>
          <cell r="I1062" t="str">
            <v>pcs</v>
          </cell>
          <cell r="J1062">
            <v>0</v>
          </cell>
          <cell r="K1062">
            <v>0</v>
          </cell>
          <cell r="L1062" t="str">
            <v>INDUBERCOL</v>
          </cell>
          <cell r="M1062">
            <v>45</v>
          </cell>
          <cell r="N1062">
            <v>0</v>
          </cell>
          <cell r="O1062">
            <v>0</v>
          </cell>
          <cell r="P1062">
            <v>0</v>
          </cell>
          <cell r="Q1062" t="str">
            <v>COP</v>
          </cell>
          <cell r="R1062">
            <v>0</v>
          </cell>
          <cell r="S1062">
            <v>0.05</v>
          </cell>
          <cell r="T1062">
            <v>47.25</v>
          </cell>
          <cell r="U1062" t="str">
            <v>ETB-78</v>
          </cell>
        </row>
        <row r="1063">
          <cell r="D1063" t="str">
            <v>ETB-79</v>
          </cell>
          <cell r="E1063">
            <v>71202</v>
          </cell>
          <cell r="F1063" t="str">
            <v>Site Support Systems-Materials</v>
          </cell>
          <cell r="G1063">
            <v>6814</v>
          </cell>
          <cell r="H1063" t="str">
            <v xml:space="preserve">TUERCA MORDAZA DE 3/8 CON RESORTE </v>
          </cell>
          <cell r="I1063" t="str">
            <v>pcs</v>
          </cell>
          <cell r="J1063">
            <v>0</v>
          </cell>
          <cell r="K1063">
            <v>0</v>
          </cell>
          <cell r="L1063" t="str">
            <v>INDUBERCOL</v>
          </cell>
          <cell r="M1063">
            <v>1800</v>
          </cell>
          <cell r="N1063">
            <v>0</v>
          </cell>
          <cell r="O1063">
            <v>0</v>
          </cell>
          <cell r="P1063">
            <v>0</v>
          </cell>
          <cell r="Q1063" t="str">
            <v>COP</v>
          </cell>
          <cell r="R1063">
            <v>0</v>
          </cell>
          <cell r="S1063">
            <v>0.05</v>
          </cell>
          <cell r="T1063">
            <v>1890</v>
          </cell>
          <cell r="U1063" t="str">
            <v>ETB-79</v>
          </cell>
        </row>
        <row r="1064">
          <cell r="D1064" t="str">
            <v>ETB-80</v>
          </cell>
          <cell r="E1064">
            <v>71202</v>
          </cell>
          <cell r="F1064" t="str">
            <v>Site Support Systems-Materials</v>
          </cell>
          <cell r="G1064">
            <v>6814</v>
          </cell>
          <cell r="H1064" t="str">
            <v>VARILLA ROSCADA DE 3/8 POR 3mts</v>
          </cell>
          <cell r="I1064" t="str">
            <v>pcs</v>
          </cell>
          <cell r="J1064">
            <v>0</v>
          </cell>
          <cell r="K1064">
            <v>0</v>
          </cell>
          <cell r="L1064" t="str">
            <v>INDUBERCOL</v>
          </cell>
          <cell r="M1064">
            <v>7493</v>
          </cell>
          <cell r="N1064">
            <v>0</v>
          </cell>
          <cell r="O1064">
            <v>0</v>
          </cell>
          <cell r="P1064">
            <v>0</v>
          </cell>
          <cell r="Q1064" t="str">
            <v>COP</v>
          </cell>
          <cell r="R1064">
            <v>0</v>
          </cell>
          <cell r="S1064">
            <v>0.05</v>
          </cell>
          <cell r="T1064">
            <v>7867.65</v>
          </cell>
          <cell r="U1064" t="str">
            <v>ETB-80</v>
          </cell>
        </row>
        <row r="1065">
          <cell r="D1065" t="str">
            <v>B-08A-20-PH</v>
          </cell>
          <cell r="E1065">
            <v>71202</v>
          </cell>
          <cell r="F1065" t="str">
            <v>Site Support Systems-Materials</v>
          </cell>
          <cell r="G1065">
            <v>6814</v>
          </cell>
          <cell r="H1065" t="str">
            <v xml:space="preserve">BANDEJA PCABLE. DE 0.08 m X 0.20 m X 2.4  m PH </v>
          </cell>
          <cell r="I1065" t="str">
            <v>pcs</v>
          </cell>
          <cell r="J1065">
            <v>0</v>
          </cell>
          <cell r="K1065">
            <v>0</v>
          </cell>
          <cell r="L1065" t="str">
            <v>PERALTA PERFILERIA</v>
          </cell>
          <cell r="M1065">
            <v>43795</v>
          </cell>
          <cell r="N1065">
            <v>0</v>
          </cell>
          <cell r="O1065">
            <v>0</v>
          </cell>
          <cell r="P1065">
            <v>0</v>
          </cell>
          <cell r="Q1065" t="str">
            <v>COP</v>
          </cell>
          <cell r="R1065">
            <v>0</v>
          </cell>
          <cell r="S1065">
            <v>0.05</v>
          </cell>
          <cell r="T1065">
            <v>45984.75</v>
          </cell>
          <cell r="U1065" t="str">
            <v xml:space="preserve">B-08A-20-PH </v>
          </cell>
        </row>
        <row r="1066">
          <cell r="D1066" t="str">
            <v>BC-08A-H90-20-PH</v>
          </cell>
          <cell r="E1066">
            <v>71202</v>
          </cell>
          <cell r="F1066" t="str">
            <v>Site Support Systems-Materials</v>
          </cell>
          <cell r="G1066">
            <v>6814</v>
          </cell>
          <cell r="H1066" t="str">
            <v xml:space="preserve">CURVA HORIZ. A 90º ALT DE 0.08 m X 0.20 m PH </v>
          </cell>
          <cell r="I1066" t="str">
            <v>pcs</v>
          </cell>
          <cell r="J1066">
            <v>0</v>
          </cell>
          <cell r="K1066">
            <v>0</v>
          </cell>
          <cell r="L1066" t="str">
            <v>PERALTA PERFILERIA</v>
          </cell>
          <cell r="M1066">
            <v>21896</v>
          </cell>
          <cell r="N1066">
            <v>0</v>
          </cell>
          <cell r="O1066">
            <v>0</v>
          </cell>
          <cell r="P1066">
            <v>0</v>
          </cell>
          <cell r="Q1066" t="str">
            <v>COP</v>
          </cell>
          <cell r="R1066">
            <v>0</v>
          </cell>
          <cell r="S1066">
            <v>0.05</v>
          </cell>
          <cell r="T1066">
            <v>22990.799999999999</v>
          </cell>
          <cell r="U1066" t="str">
            <v xml:space="preserve">BC-08A-H90-20-PH </v>
          </cell>
        </row>
        <row r="1067">
          <cell r="D1067" t="str">
            <v>BC-08A-E90-20-PH</v>
          </cell>
          <cell r="E1067">
            <v>71202</v>
          </cell>
          <cell r="F1067" t="str">
            <v>Site Support Systems-Materials</v>
          </cell>
          <cell r="G1067">
            <v>6814</v>
          </cell>
          <cell r="H1067" t="str">
            <v xml:space="preserve">CURVA VERT. EXT. A 90º ALT DE 0.08 m X 0.20 m PH </v>
          </cell>
          <cell r="I1067" t="str">
            <v>pcs</v>
          </cell>
          <cell r="J1067">
            <v>0</v>
          </cell>
          <cell r="K1067">
            <v>0</v>
          </cell>
          <cell r="L1067" t="str">
            <v>PERALTA PERFILERIA</v>
          </cell>
          <cell r="M1067">
            <v>21896</v>
          </cell>
          <cell r="N1067">
            <v>0</v>
          </cell>
          <cell r="O1067">
            <v>0</v>
          </cell>
          <cell r="P1067">
            <v>0</v>
          </cell>
          <cell r="Q1067" t="str">
            <v>COP</v>
          </cell>
          <cell r="R1067">
            <v>0</v>
          </cell>
          <cell r="S1067">
            <v>0.05</v>
          </cell>
          <cell r="T1067">
            <v>22990.799999999999</v>
          </cell>
          <cell r="U1067" t="str">
            <v>BC-08A-E90-20-PH</v>
          </cell>
        </row>
        <row r="1068">
          <cell r="D1068" t="str">
            <v>BC-08A-I90-20-PH</v>
          </cell>
          <cell r="E1068">
            <v>71202</v>
          </cell>
          <cell r="F1068" t="str">
            <v>Site Support Systems-Materials</v>
          </cell>
          <cell r="G1068">
            <v>6814</v>
          </cell>
          <cell r="H1068" t="str">
            <v xml:space="preserve">CURVA VERT. INT. A 90º ALT DE 0.08 m X 0.20 m PH </v>
          </cell>
          <cell r="I1068" t="str">
            <v>pcs</v>
          </cell>
          <cell r="J1068">
            <v>0</v>
          </cell>
          <cell r="K1068">
            <v>0</v>
          </cell>
          <cell r="L1068" t="str">
            <v>PERALTA PERFILERIA</v>
          </cell>
          <cell r="M1068">
            <v>21896</v>
          </cell>
          <cell r="N1068">
            <v>0</v>
          </cell>
          <cell r="O1068">
            <v>0</v>
          </cell>
          <cell r="P1068">
            <v>0</v>
          </cell>
          <cell r="Q1068" t="str">
            <v>COP</v>
          </cell>
          <cell r="R1068">
            <v>0</v>
          </cell>
          <cell r="S1068">
            <v>0.05</v>
          </cell>
          <cell r="T1068">
            <v>22990.799999999999</v>
          </cell>
          <cell r="U1068" t="str">
            <v xml:space="preserve">BC-08A-I90-20-PH </v>
          </cell>
        </row>
        <row r="1069">
          <cell r="D1069" t="str">
            <v>BC-08A-T-20-PH</v>
          </cell>
          <cell r="E1069">
            <v>71202</v>
          </cell>
          <cell r="F1069" t="str">
            <v>Site Support Systems-Materials</v>
          </cell>
          <cell r="G1069">
            <v>6814</v>
          </cell>
          <cell r="H1069" t="str">
            <v xml:space="preserve"> TEE HORIZONTAL ALT DE 0.08 X 0.20 m PH</v>
          </cell>
          <cell r="I1069" t="str">
            <v>pcs</v>
          </cell>
          <cell r="J1069">
            <v>0</v>
          </cell>
          <cell r="K1069">
            <v>0</v>
          </cell>
          <cell r="L1069" t="str">
            <v>PERALTA PERFILERIA</v>
          </cell>
          <cell r="M1069">
            <v>32846</v>
          </cell>
          <cell r="N1069">
            <v>0</v>
          </cell>
          <cell r="O1069">
            <v>0</v>
          </cell>
          <cell r="P1069">
            <v>0</v>
          </cell>
          <cell r="Q1069" t="str">
            <v>COP</v>
          </cell>
          <cell r="R1069">
            <v>0</v>
          </cell>
          <cell r="S1069">
            <v>0.05</v>
          </cell>
          <cell r="T1069">
            <v>34488.300000000003</v>
          </cell>
          <cell r="U1069" t="str">
            <v>BC-08A-T-20-PH</v>
          </cell>
        </row>
        <row r="1070">
          <cell r="D1070" t="str">
            <v>B-08A-30-PH</v>
          </cell>
          <cell r="E1070">
            <v>71202</v>
          </cell>
          <cell r="F1070" t="str">
            <v>Site Support Systems-Materials</v>
          </cell>
          <cell r="G1070">
            <v>6814</v>
          </cell>
          <cell r="H1070" t="str">
            <v xml:space="preserve"> BANDEJA PCABLE. ALT DE 0.08 m X 0.30 m X 2.4 m PH </v>
          </cell>
          <cell r="I1070" t="str">
            <v>pcs</v>
          </cell>
          <cell r="J1070">
            <v>0</v>
          </cell>
          <cell r="K1070">
            <v>0</v>
          </cell>
          <cell r="L1070" t="str">
            <v>PERALTA PERFILERIA</v>
          </cell>
          <cell r="M1070">
            <v>48765</v>
          </cell>
          <cell r="N1070">
            <v>0</v>
          </cell>
          <cell r="O1070">
            <v>0</v>
          </cell>
          <cell r="P1070">
            <v>0</v>
          </cell>
          <cell r="Q1070" t="str">
            <v>COP</v>
          </cell>
          <cell r="R1070">
            <v>0</v>
          </cell>
          <cell r="S1070">
            <v>0.05</v>
          </cell>
          <cell r="T1070">
            <v>51203.25</v>
          </cell>
          <cell r="U1070" t="str">
            <v>B-08A-30-PH</v>
          </cell>
        </row>
        <row r="1071">
          <cell r="D1071" t="str">
            <v>BC-08A-H90-30-PH</v>
          </cell>
          <cell r="E1071">
            <v>71202</v>
          </cell>
          <cell r="F1071" t="str">
            <v>Site Support Systems-Materials</v>
          </cell>
          <cell r="G1071">
            <v>6814</v>
          </cell>
          <cell r="H1071" t="str">
            <v xml:space="preserve">CURVA HORIZ. A 90º ALT DE 0.08 m X 0.30 m PH </v>
          </cell>
          <cell r="I1071" t="str">
            <v>pcs</v>
          </cell>
          <cell r="J1071">
            <v>0</v>
          </cell>
          <cell r="K1071">
            <v>0</v>
          </cell>
          <cell r="L1071" t="str">
            <v>PERALTA PERFILERIA</v>
          </cell>
          <cell r="M1071">
            <v>24383</v>
          </cell>
          <cell r="N1071">
            <v>0</v>
          </cell>
          <cell r="O1071">
            <v>0</v>
          </cell>
          <cell r="P1071">
            <v>0</v>
          </cell>
          <cell r="Q1071" t="str">
            <v>COP</v>
          </cell>
          <cell r="R1071">
            <v>0</v>
          </cell>
          <cell r="S1071">
            <v>0.05</v>
          </cell>
          <cell r="T1071">
            <v>25602.15</v>
          </cell>
          <cell r="U1071" t="str">
            <v xml:space="preserve">BC-08A-H90-30-PH </v>
          </cell>
        </row>
        <row r="1072">
          <cell r="D1072" t="str">
            <v>BC-08A-E90-30-PH</v>
          </cell>
          <cell r="E1072">
            <v>71202</v>
          </cell>
          <cell r="F1072" t="str">
            <v>Site Support Systems-Materials</v>
          </cell>
          <cell r="G1072">
            <v>6814</v>
          </cell>
          <cell r="H1072" t="str">
            <v xml:space="preserve">CURVA VERT. EXT. A 90º ALT  DE 0.08 m X 0.30 m PH </v>
          </cell>
          <cell r="I1072" t="str">
            <v>pcs</v>
          </cell>
          <cell r="J1072">
            <v>0</v>
          </cell>
          <cell r="K1072">
            <v>0</v>
          </cell>
          <cell r="L1072" t="str">
            <v>PERALTA PERFILERIA</v>
          </cell>
          <cell r="M1072">
            <v>24383</v>
          </cell>
          <cell r="N1072">
            <v>0</v>
          </cell>
          <cell r="O1072">
            <v>0</v>
          </cell>
          <cell r="P1072">
            <v>0</v>
          </cell>
          <cell r="Q1072" t="str">
            <v>COP</v>
          </cell>
          <cell r="R1072">
            <v>0</v>
          </cell>
          <cell r="S1072">
            <v>0.05</v>
          </cell>
          <cell r="T1072">
            <v>25602.15</v>
          </cell>
          <cell r="U1072" t="str">
            <v xml:space="preserve">BC-08A-E90-30-PH </v>
          </cell>
        </row>
        <row r="1073">
          <cell r="D1073" t="str">
            <v>BC-08A-I90-30-PH</v>
          </cell>
          <cell r="E1073">
            <v>71202</v>
          </cell>
          <cell r="F1073" t="str">
            <v>Site Support Systems-Materials</v>
          </cell>
          <cell r="G1073">
            <v>6814</v>
          </cell>
          <cell r="H1073" t="str">
            <v xml:space="preserve"> CURVA VERT. INT. A 90º ALT DE 0.08 m X 0.30 m PH </v>
          </cell>
          <cell r="I1073" t="str">
            <v>pcs</v>
          </cell>
          <cell r="J1073">
            <v>0</v>
          </cell>
          <cell r="K1073">
            <v>0</v>
          </cell>
          <cell r="L1073" t="str">
            <v>PERALTA PERFILERIA</v>
          </cell>
          <cell r="M1073">
            <v>24383</v>
          </cell>
          <cell r="N1073">
            <v>0</v>
          </cell>
          <cell r="O1073">
            <v>0</v>
          </cell>
          <cell r="P1073">
            <v>0</v>
          </cell>
          <cell r="Q1073" t="str">
            <v>COP</v>
          </cell>
          <cell r="R1073">
            <v>0</v>
          </cell>
          <cell r="S1073">
            <v>0.05</v>
          </cell>
          <cell r="T1073">
            <v>25602.15</v>
          </cell>
          <cell r="U1073" t="str">
            <v>BC-08A-I90-30-PH</v>
          </cell>
        </row>
        <row r="1074">
          <cell r="D1074" t="str">
            <v>BC-08A-T-30-PH</v>
          </cell>
          <cell r="E1074">
            <v>71202</v>
          </cell>
          <cell r="F1074" t="str">
            <v>Site Support Systems-Materials</v>
          </cell>
          <cell r="G1074">
            <v>6814</v>
          </cell>
          <cell r="H1074" t="str">
            <v>TEE HORIZ. DE 0.08 m X 0.30 m PH TEE HORIZ. DE 0.08 m X 0.30 m PH (INCLUYE REF PL-08 PH / TE-14-Z / VTJ-1412-Z/AR-14-Z)</v>
          </cell>
          <cell r="I1074" t="str">
            <v>pcs</v>
          </cell>
          <cell r="J1074">
            <v>0</v>
          </cell>
          <cell r="K1074">
            <v>0</v>
          </cell>
          <cell r="L1074" t="str">
            <v>PERALTA PERFILERIA</v>
          </cell>
          <cell r="M1074">
            <v>36574</v>
          </cell>
          <cell r="N1074">
            <v>0</v>
          </cell>
          <cell r="O1074">
            <v>0</v>
          </cell>
          <cell r="P1074">
            <v>0</v>
          </cell>
          <cell r="Q1074" t="str">
            <v>COP</v>
          </cell>
          <cell r="R1074">
            <v>0</v>
          </cell>
          <cell r="S1074">
            <v>0.05</v>
          </cell>
          <cell r="T1074">
            <v>38402.699999999997</v>
          </cell>
          <cell r="U1074" t="str">
            <v xml:space="preserve">BC-08-T-30-PH </v>
          </cell>
        </row>
        <row r="1075">
          <cell r="E1075">
            <v>71202</v>
          </cell>
          <cell r="F1075" t="str">
            <v>Site Support Systems-Materials</v>
          </cell>
          <cell r="G1075">
            <v>6814</v>
          </cell>
          <cell r="H1075" t="str">
            <v>DUCTO TIPO CLICK TROQUELADO EN LA BASE DE 0.15 X 0.15 X 2.4 mts CAL 16 PH</v>
          </cell>
          <cell r="I1075" t="str">
            <v>pcs</v>
          </cell>
          <cell r="J1075">
            <v>0</v>
          </cell>
          <cell r="K1075">
            <v>0</v>
          </cell>
          <cell r="L1075" t="str">
            <v>PERALTA PERFILERIA</v>
          </cell>
          <cell r="M1075">
            <v>89576</v>
          </cell>
          <cell r="N1075">
            <v>0</v>
          </cell>
          <cell r="O1075">
            <v>0</v>
          </cell>
          <cell r="P1075">
            <v>0</v>
          </cell>
          <cell r="Q1075" t="str">
            <v>COP</v>
          </cell>
          <cell r="R1075">
            <v>0</v>
          </cell>
          <cell r="S1075">
            <v>0.05</v>
          </cell>
          <cell r="T1075">
            <v>94054.8</v>
          </cell>
          <cell r="U1075">
            <v>0</v>
          </cell>
        </row>
        <row r="1076">
          <cell r="E1076">
            <v>71202</v>
          </cell>
          <cell r="F1076" t="str">
            <v>Site Support Systems-Materials</v>
          </cell>
          <cell r="G1076">
            <v>6814</v>
          </cell>
          <cell r="H1076" t="str">
            <v xml:space="preserve">CURVA VERTICAL INT/EXT TIPO CLICK TROQELADA DE 0.15 X 0.15 CAL 16 PH </v>
          </cell>
          <cell r="I1076" t="str">
            <v>pcs</v>
          </cell>
          <cell r="J1076">
            <v>0</v>
          </cell>
          <cell r="K1076">
            <v>0</v>
          </cell>
          <cell r="L1076" t="str">
            <v>PERALTA PERFILERIA</v>
          </cell>
          <cell r="M1076">
            <v>44788</v>
          </cell>
          <cell r="N1076">
            <v>0</v>
          </cell>
          <cell r="O1076">
            <v>0</v>
          </cell>
          <cell r="P1076">
            <v>0</v>
          </cell>
          <cell r="Q1076" t="str">
            <v>COP</v>
          </cell>
          <cell r="R1076">
            <v>0</v>
          </cell>
          <cell r="S1076">
            <v>0.05</v>
          </cell>
          <cell r="T1076">
            <v>47027.4</v>
          </cell>
          <cell r="U1076">
            <v>0</v>
          </cell>
        </row>
        <row r="1077">
          <cell r="E1077">
            <v>71202</v>
          </cell>
          <cell r="F1077" t="str">
            <v>Site Support Systems-Materials</v>
          </cell>
          <cell r="G1077">
            <v>6814</v>
          </cell>
          <cell r="H1077" t="str">
            <v>CURVA HORIZONTAL A 90º TIPO CLICK TROQUELADO DE 0.15 X 0.15 CAL 16 PH</v>
          </cell>
          <cell r="I1077" t="str">
            <v>pcs</v>
          </cell>
          <cell r="J1077">
            <v>0</v>
          </cell>
          <cell r="K1077">
            <v>0</v>
          </cell>
          <cell r="L1077" t="str">
            <v>PERALTA PERFILERIA</v>
          </cell>
          <cell r="M1077">
            <v>44788</v>
          </cell>
          <cell r="N1077">
            <v>0</v>
          </cell>
          <cell r="O1077">
            <v>0</v>
          </cell>
          <cell r="P1077">
            <v>0</v>
          </cell>
          <cell r="Q1077" t="str">
            <v>COP</v>
          </cell>
          <cell r="R1077">
            <v>0</v>
          </cell>
          <cell r="S1077">
            <v>0.05</v>
          </cell>
          <cell r="T1077">
            <v>47027.4</v>
          </cell>
          <cell r="U1077">
            <v>0</v>
          </cell>
        </row>
        <row r="1078">
          <cell r="E1078">
            <v>71202</v>
          </cell>
          <cell r="F1078" t="str">
            <v>Site Support Systems-Materials</v>
          </cell>
          <cell r="G1078">
            <v>6814</v>
          </cell>
          <cell r="H1078" t="str">
            <v>TEE VERTICAL TIPO CLICK TROQUELADA DE 0.15 0 X 0.15 CAL 16 PH</v>
          </cell>
          <cell r="I1078" t="str">
            <v>pcs</v>
          </cell>
          <cell r="J1078">
            <v>0</v>
          </cell>
          <cell r="K1078">
            <v>0</v>
          </cell>
          <cell r="L1078" t="str">
            <v>PERALTA PERFILERIA</v>
          </cell>
          <cell r="M1078">
            <v>123520</v>
          </cell>
          <cell r="N1078">
            <v>0</v>
          </cell>
          <cell r="O1078">
            <v>0</v>
          </cell>
          <cell r="P1078">
            <v>0</v>
          </cell>
          <cell r="Q1078" t="str">
            <v>COP</v>
          </cell>
          <cell r="R1078">
            <v>0</v>
          </cell>
          <cell r="S1078">
            <v>0.05</v>
          </cell>
          <cell r="T1078">
            <v>129696</v>
          </cell>
          <cell r="U1078">
            <v>0</v>
          </cell>
        </row>
        <row r="1079">
          <cell r="D1079" t="str">
            <v xml:space="preserve">C13-TS22-4-0-PH </v>
          </cell>
          <cell r="E1079">
            <v>71202</v>
          </cell>
          <cell r="F1079" t="str">
            <v>Site Support Systems-Materials</v>
          </cell>
          <cell r="G1079">
            <v>6814</v>
          </cell>
          <cell r="H1079" t="str">
            <v xml:space="preserve">CANAL TROQUEL. DE 1 5/8 Pulgada x 1 5/8 Pulgada X 3 m Cal. 14 PH </v>
          </cell>
          <cell r="I1079" t="str">
            <v>pcs</v>
          </cell>
          <cell r="J1079">
            <v>0</v>
          </cell>
          <cell r="K1079">
            <v>0</v>
          </cell>
          <cell r="L1079" t="str">
            <v>PERALTA PERFILERIA</v>
          </cell>
          <cell r="M1079">
            <v>34442</v>
          </cell>
          <cell r="N1079">
            <v>0</v>
          </cell>
          <cell r="O1079">
            <v>0</v>
          </cell>
          <cell r="P1079">
            <v>0</v>
          </cell>
          <cell r="Q1079" t="str">
            <v>COP</v>
          </cell>
          <cell r="R1079">
            <v>0</v>
          </cell>
          <cell r="S1079">
            <v>0.05</v>
          </cell>
          <cell r="T1079">
            <v>36164.1</v>
          </cell>
          <cell r="U1079" t="str">
            <v xml:space="preserve">C13-TS22-4-0-PH </v>
          </cell>
        </row>
        <row r="1080">
          <cell r="D1080" t="str">
            <v>PB-583P-PH</v>
          </cell>
          <cell r="E1080">
            <v>71202</v>
          </cell>
          <cell r="F1080" t="str">
            <v>Site Support Systems-Materials</v>
          </cell>
          <cell r="G1080">
            <v>6814</v>
          </cell>
          <cell r="H1080" t="str">
            <v xml:space="preserve">BASE 3 AGUJEROS PARALELA PARA C13 PH </v>
          </cell>
          <cell r="I1080" t="str">
            <v>pcs</v>
          </cell>
          <cell r="J1080">
            <v>0</v>
          </cell>
          <cell r="K1080">
            <v>0</v>
          </cell>
          <cell r="L1080" t="str">
            <v>PERALTA PERFILERIA</v>
          </cell>
          <cell r="M1080">
            <v>8737</v>
          </cell>
          <cell r="N1080">
            <v>0</v>
          </cell>
          <cell r="O1080">
            <v>0</v>
          </cell>
          <cell r="P1080">
            <v>0</v>
          </cell>
          <cell r="Q1080" t="str">
            <v>COP</v>
          </cell>
          <cell r="R1080">
            <v>0</v>
          </cell>
          <cell r="S1080">
            <v>0.05</v>
          </cell>
          <cell r="T1080">
            <v>9173.85</v>
          </cell>
          <cell r="U1080" t="str">
            <v>PB-583P-PH</v>
          </cell>
        </row>
        <row r="1081">
          <cell r="D1081" t="str">
            <v>PU-L583-PH</v>
          </cell>
          <cell r="E1081">
            <v>71202</v>
          </cell>
          <cell r="F1081" t="str">
            <v>Site Support Systems-Materials</v>
          </cell>
          <cell r="G1081">
            <v>6814</v>
          </cell>
          <cell r="H1081" t="str">
            <v xml:space="preserve">PLATINA DE CONEXION EN U LONGITUDINAL DE 4 AGUJEROS PARA C13 PH </v>
          </cell>
          <cell r="I1081" t="str">
            <v>pcs</v>
          </cell>
          <cell r="J1081">
            <v>0</v>
          </cell>
          <cell r="K1081">
            <v>0</v>
          </cell>
          <cell r="L1081" t="str">
            <v>PERALTA PERFILERIA</v>
          </cell>
          <cell r="M1081">
            <v>7427</v>
          </cell>
          <cell r="N1081">
            <v>0</v>
          </cell>
          <cell r="O1081">
            <v>0</v>
          </cell>
          <cell r="P1081">
            <v>0</v>
          </cell>
          <cell r="Q1081" t="str">
            <v>COP</v>
          </cell>
          <cell r="R1081">
            <v>0</v>
          </cell>
          <cell r="S1081">
            <v>0.05</v>
          </cell>
          <cell r="T1081">
            <v>7798.35</v>
          </cell>
          <cell r="U1081" t="str">
            <v>PU-L583-PH</v>
          </cell>
        </row>
        <row r="1082">
          <cell r="D1082" t="str">
            <v>DI-12-Z</v>
          </cell>
          <cell r="E1082">
            <v>71202</v>
          </cell>
          <cell r="F1082" t="str">
            <v>Site Support Systems-Materials</v>
          </cell>
          <cell r="G1082">
            <v>6814</v>
          </cell>
          <cell r="H1082" t="str">
            <v xml:space="preserve"> ANCLA MULTIUSO DE 1/2" Z   (CHAZO HEMBRA DE 1/2" X 2")</v>
          </cell>
          <cell r="I1082" t="str">
            <v>pcs</v>
          </cell>
          <cell r="J1082">
            <v>0</v>
          </cell>
          <cell r="K1082">
            <v>0</v>
          </cell>
          <cell r="L1082" t="str">
            <v>PERALTA PERFILERIA</v>
          </cell>
          <cell r="M1082">
            <v>750</v>
          </cell>
          <cell r="N1082">
            <v>0</v>
          </cell>
          <cell r="O1082">
            <v>0</v>
          </cell>
          <cell r="P1082">
            <v>0</v>
          </cell>
          <cell r="Q1082" t="str">
            <v>COP</v>
          </cell>
          <cell r="R1082">
            <v>0</v>
          </cell>
          <cell r="S1082">
            <v>0.05</v>
          </cell>
          <cell r="T1082">
            <v>787.5</v>
          </cell>
          <cell r="U1082" t="str">
            <v>DI-12-Z</v>
          </cell>
        </row>
        <row r="1083">
          <cell r="D1083" t="str">
            <v>DC-15X15-16-PH</v>
          </cell>
          <cell r="E1083">
            <v>71202</v>
          </cell>
          <cell r="F1083" t="str">
            <v>Site Support Systems-Materials</v>
          </cell>
          <cell r="G1083">
            <v>6814</v>
          </cell>
          <cell r="H1083" t="str">
            <v>DUCTO TIPO CLICK TROQUELADO EN LA BASE DE 0.15 X 0.15 X 2.4 mts CAL 16 PH</v>
          </cell>
          <cell r="I1083" t="str">
            <v>pcs</v>
          </cell>
          <cell r="J1083">
            <v>0</v>
          </cell>
          <cell r="K1083">
            <v>0</v>
          </cell>
          <cell r="L1083" t="str">
            <v>PERALTA PERFILERIA</v>
          </cell>
          <cell r="M1083">
            <v>89737</v>
          </cell>
          <cell r="N1083">
            <v>0</v>
          </cell>
          <cell r="O1083">
            <v>0</v>
          </cell>
          <cell r="P1083">
            <v>0</v>
          </cell>
          <cell r="Q1083" t="str">
            <v>COP</v>
          </cell>
          <cell r="R1083">
            <v>0</v>
          </cell>
          <cell r="S1083">
            <v>0.05</v>
          </cell>
          <cell r="T1083">
            <v>94223.85</v>
          </cell>
          <cell r="U1083" t="str">
            <v>DC-15X15-16-PH</v>
          </cell>
        </row>
        <row r="1084">
          <cell r="D1084" t="str">
            <v>DC-TV-15X15-16-PH</v>
          </cell>
          <cell r="E1084">
            <v>71202</v>
          </cell>
          <cell r="F1084" t="str">
            <v>Site Support Systems-Materials</v>
          </cell>
          <cell r="G1084">
            <v>6814</v>
          </cell>
          <cell r="H1084" t="str">
            <v>TEE VERTICAL TIPO CLICK TROQUELADA DE 0.15 0 X 0.15 CAL 16 PH</v>
          </cell>
          <cell r="I1084" t="str">
            <v>pcs</v>
          </cell>
          <cell r="J1084">
            <v>0</v>
          </cell>
          <cell r="K1084">
            <v>0</v>
          </cell>
          <cell r="L1084" t="str">
            <v>PERALTA PERFILERIA</v>
          </cell>
          <cell r="M1084">
            <v>179474</v>
          </cell>
          <cell r="N1084">
            <v>0</v>
          </cell>
          <cell r="O1084">
            <v>0</v>
          </cell>
          <cell r="P1084">
            <v>0</v>
          </cell>
          <cell r="Q1084" t="str">
            <v>COP</v>
          </cell>
          <cell r="R1084">
            <v>0</v>
          </cell>
          <cell r="S1084">
            <v>0.05</v>
          </cell>
          <cell r="T1084">
            <v>188447.7</v>
          </cell>
          <cell r="U1084" t="str">
            <v>DC-TV-15X15-16-PH</v>
          </cell>
        </row>
        <row r="1085">
          <cell r="D1085" t="str">
            <v>B-8AG-3015240</v>
          </cell>
          <cell r="E1085">
            <v>71202</v>
          </cell>
          <cell r="F1085" t="str">
            <v>Site Support Systems-Materials</v>
          </cell>
          <cell r="G1085">
            <v>6814</v>
          </cell>
          <cell r="H1085" t="str">
            <v>BANDEJA ESCALERILLA SEM GALV 30 CM X 2.4 M CON 2 PLATINAS DE UNION</v>
          </cell>
          <cell r="I1085" t="str">
            <v>pcs</v>
          </cell>
          <cell r="J1085">
            <v>0</v>
          </cell>
          <cell r="K1085">
            <v>0</v>
          </cell>
          <cell r="L1085" t="str">
            <v>MECANO</v>
          </cell>
          <cell r="M1085">
            <v>94220</v>
          </cell>
          <cell r="N1085">
            <v>0</v>
          </cell>
          <cell r="O1085">
            <v>0</v>
          </cell>
          <cell r="P1085">
            <v>0</v>
          </cell>
          <cell r="Q1085" t="str">
            <v>COP</v>
          </cell>
          <cell r="R1085">
            <v>0</v>
          </cell>
          <cell r="S1085">
            <v>0.05</v>
          </cell>
          <cell r="T1085">
            <v>98931</v>
          </cell>
          <cell r="U1085" t="str">
            <v>B-8AG-3015240</v>
          </cell>
        </row>
        <row r="1086">
          <cell r="D1086" t="str">
            <v>BASE-ANTI-3.00X1.20</v>
          </cell>
          <cell r="E1086">
            <v>71202</v>
          </cell>
          <cell r="F1086" t="str">
            <v>Site Support Systems-Materials</v>
          </cell>
          <cell r="G1086">
            <v>6814</v>
          </cell>
          <cell r="H1086" t="str">
            <v>BASE ANTISISMICA ALT MAX 50-75 AJUST, 5 PORTICOS TUB.ESTRUC G60 DE 60-75 AJUST, CARGA 3TON, PIN ELEC</v>
          </cell>
          <cell r="I1086" t="str">
            <v>pcs</v>
          </cell>
          <cell r="J1086">
            <v>0</v>
          </cell>
          <cell r="K1086">
            <v>0</v>
          </cell>
          <cell r="L1086" t="str">
            <v>DOLMEN</v>
          </cell>
          <cell r="M1086">
            <v>8115000</v>
          </cell>
          <cell r="N1086">
            <v>0</v>
          </cell>
          <cell r="O1086">
            <v>0</v>
          </cell>
          <cell r="P1086">
            <v>0</v>
          </cell>
          <cell r="Q1086" t="str">
            <v>COP</v>
          </cell>
          <cell r="R1086">
            <v>0</v>
          </cell>
          <cell r="S1086">
            <v>0.05</v>
          </cell>
          <cell r="T1086">
            <v>8520750</v>
          </cell>
          <cell r="U1086" t="str">
            <v>BASE-ANTI-3.00X1.20</v>
          </cell>
        </row>
        <row r="1087">
          <cell r="D1087" t="str">
            <v>SPAG40</v>
          </cell>
          <cell r="E1087">
            <v>71202</v>
          </cell>
          <cell r="F1087" t="str">
            <v>Site Support Systems-Materials</v>
          </cell>
          <cell r="G1087">
            <v>6814</v>
          </cell>
          <cell r="H1087" t="str">
            <v>SOPORTE PELDAÑO GALV BAND DE 40 CM</v>
          </cell>
          <cell r="I1087" t="str">
            <v>pcs</v>
          </cell>
          <cell r="J1087">
            <v>0</v>
          </cell>
          <cell r="K1087">
            <v>0</v>
          </cell>
          <cell r="L1087" t="str">
            <v>CENO</v>
          </cell>
          <cell r="M1087">
            <v>5029</v>
          </cell>
          <cell r="N1087">
            <v>0</v>
          </cell>
          <cell r="O1087">
            <v>0</v>
          </cell>
          <cell r="P1087">
            <v>0</v>
          </cell>
          <cell r="Q1087" t="str">
            <v>COP</v>
          </cell>
          <cell r="R1087">
            <v>0</v>
          </cell>
          <cell r="S1087">
            <v>0.05</v>
          </cell>
          <cell r="T1087">
            <v>5280.45</v>
          </cell>
          <cell r="U1087" t="str">
            <v>SPAG40</v>
          </cell>
        </row>
        <row r="1088">
          <cell r="D1088" t="str">
            <v>E38100AG</v>
          </cell>
          <cell r="E1088">
            <v>71202</v>
          </cell>
          <cell r="F1088" t="str">
            <v>Site Support Systems-Materials</v>
          </cell>
          <cell r="G1088">
            <v>6814</v>
          </cell>
          <cell r="H1088" t="str">
            <v>ESPACIADOR GALV 3/8" X 100 CM</v>
          </cell>
          <cell r="I1088" t="str">
            <v>pcs</v>
          </cell>
          <cell r="J1088">
            <v>0</v>
          </cell>
          <cell r="K1088">
            <v>0</v>
          </cell>
          <cell r="L1088" t="str">
            <v>CENO</v>
          </cell>
          <cell r="M1088">
            <v>7403</v>
          </cell>
          <cell r="N1088">
            <v>0</v>
          </cell>
          <cell r="O1088">
            <v>0</v>
          </cell>
          <cell r="P1088">
            <v>0</v>
          </cell>
          <cell r="Q1088" t="str">
            <v>COP</v>
          </cell>
          <cell r="R1088">
            <v>0</v>
          </cell>
          <cell r="S1088">
            <v>0.05</v>
          </cell>
          <cell r="T1088">
            <v>7773.15</v>
          </cell>
          <cell r="U1088" t="str">
            <v>E38100AG</v>
          </cell>
        </row>
        <row r="1089">
          <cell r="D1089" t="str">
            <v>TEHAG38X158</v>
          </cell>
          <cell r="E1089">
            <v>71202</v>
          </cell>
          <cell r="F1089" t="str">
            <v>Site Support Systems-Materials</v>
          </cell>
          <cell r="G1089">
            <v>6814</v>
          </cell>
          <cell r="H1089" t="str">
            <v>TUERCA EXP HEMBRA GALV 3/8" X 9/16" X 1"</v>
          </cell>
          <cell r="I1089" t="str">
            <v>pcs</v>
          </cell>
          <cell r="J1089">
            <v>0</v>
          </cell>
          <cell r="K1089">
            <v>0</v>
          </cell>
          <cell r="L1089" t="str">
            <v>CENO</v>
          </cell>
          <cell r="M1089">
            <v>1388</v>
          </cell>
          <cell r="N1089">
            <v>0</v>
          </cell>
          <cell r="O1089">
            <v>0</v>
          </cell>
          <cell r="P1089">
            <v>0</v>
          </cell>
          <cell r="Q1089" t="str">
            <v>COP</v>
          </cell>
          <cell r="R1089">
            <v>0</v>
          </cell>
          <cell r="S1089">
            <v>0.05</v>
          </cell>
          <cell r="T1089">
            <v>1457.4</v>
          </cell>
          <cell r="U1089" t="str">
            <v>TEHAG38X158</v>
          </cell>
        </row>
        <row r="1090">
          <cell r="D1090" t="str">
            <v>SBAG</v>
          </cell>
          <cell r="E1090">
            <v>71202</v>
          </cell>
          <cell r="F1090" t="str">
            <v>Site Support Systems-Materials</v>
          </cell>
          <cell r="G1090">
            <v>6814</v>
          </cell>
          <cell r="H1090" t="str">
            <v>SUJ BAND GALV</v>
          </cell>
          <cell r="I1090" t="str">
            <v>pcs</v>
          </cell>
          <cell r="J1090">
            <v>0</v>
          </cell>
          <cell r="K1090">
            <v>0</v>
          </cell>
          <cell r="L1090" t="str">
            <v>CENO</v>
          </cell>
          <cell r="M1090">
            <v>1252</v>
          </cell>
          <cell r="N1090">
            <v>0</v>
          </cell>
          <cell r="O1090">
            <v>0</v>
          </cell>
          <cell r="P1090">
            <v>0</v>
          </cell>
          <cell r="Q1090" t="str">
            <v>COP</v>
          </cell>
          <cell r="R1090">
            <v>0</v>
          </cell>
          <cell r="S1090">
            <v>0.05</v>
          </cell>
          <cell r="T1090">
            <v>1314.6</v>
          </cell>
          <cell r="U1090" t="str">
            <v>SBAG</v>
          </cell>
        </row>
        <row r="1091">
          <cell r="D1091" t="str">
            <v>SMS035AG</v>
          </cell>
          <cell r="E1091">
            <v>71202</v>
          </cell>
          <cell r="F1091" t="str">
            <v>Site Support Systems-Materials</v>
          </cell>
          <cell r="G1091">
            <v>6814</v>
          </cell>
          <cell r="H1091" t="str">
            <v>SOPORTE MENSULA SENC GALV 35 CM</v>
          </cell>
          <cell r="I1091" t="str">
            <v>pcs</v>
          </cell>
          <cell r="J1091">
            <v>0</v>
          </cell>
          <cell r="K1091">
            <v>0</v>
          </cell>
          <cell r="L1091" t="str">
            <v>CENO</v>
          </cell>
          <cell r="M1091">
            <v>14430.95</v>
          </cell>
          <cell r="N1091">
            <v>0</v>
          </cell>
          <cell r="O1091">
            <v>0</v>
          </cell>
          <cell r="P1091">
            <v>0</v>
          </cell>
          <cell r="Q1091" t="str">
            <v>COP</v>
          </cell>
          <cell r="R1091">
            <v>0</v>
          </cell>
          <cell r="S1091">
            <v>0.05</v>
          </cell>
          <cell r="T1091">
            <v>15152.5</v>
          </cell>
          <cell r="U1091" t="str">
            <v>SMS035AG</v>
          </cell>
        </row>
        <row r="1092">
          <cell r="D1092" t="str">
            <v>TEA08X055</v>
          </cell>
          <cell r="E1092">
            <v>71202</v>
          </cell>
          <cell r="F1092" t="str">
            <v>Site Support Systems-Materials</v>
          </cell>
          <cell r="G1092">
            <v>6814</v>
          </cell>
          <cell r="H1092" t="str">
            <v>PERNO EXPANSIVO GALV 3/8" X 2 1/8"</v>
          </cell>
          <cell r="I1092" t="str">
            <v>pcs</v>
          </cell>
          <cell r="J1092">
            <v>0</v>
          </cell>
          <cell r="K1092">
            <v>0</v>
          </cell>
          <cell r="L1092" t="str">
            <v>CENO</v>
          </cell>
          <cell r="M1092">
            <v>854.76</v>
          </cell>
          <cell r="N1092">
            <v>0</v>
          </cell>
          <cell r="O1092">
            <v>0</v>
          </cell>
          <cell r="P1092">
            <v>0</v>
          </cell>
          <cell r="Q1092" t="str">
            <v>COP</v>
          </cell>
          <cell r="R1092">
            <v>0</v>
          </cell>
          <cell r="S1092">
            <v>0.05</v>
          </cell>
          <cell r="T1092">
            <v>897.5</v>
          </cell>
          <cell r="U1092" t="str">
            <v>TEA08X055</v>
          </cell>
        </row>
        <row r="1093">
          <cell r="D1093" t="str">
            <v>SBAGM</v>
          </cell>
          <cell r="E1093">
            <v>71202</v>
          </cell>
          <cell r="F1093" t="str">
            <v>Site Support Systems-Materials</v>
          </cell>
          <cell r="G1093">
            <v>6814</v>
          </cell>
          <cell r="H1093" t="str">
            <v>SUJ BAND A MENSULA GALV</v>
          </cell>
          <cell r="I1093" t="str">
            <v>pcs</v>
          </cell>
          <cell r="J1093">
            <v>0</v>
          </cell>
          <cell r="K1093">
            <v>0</v>
          </cell>
          <cell r="L1093" t="str">
            <v>CENO</v>
          </cell>
          <cell r="M1093">
            <v>559.52</v>
          </cell>
          <cell r="N1093">
            <v>0</v>
          </cell>
          <cell r="O1093">
            <v>0</v>
          </cell>
          <cell r="P1093">
            <v>0</v>
          </cell>
          <cell r="Q1093" t="str">
            <v>COP</v>
          </cell>
          <cell r="R1093">
            <v>0</v>
          </cell>
          <cell r="S1093">
            <v>0.05</v>
          </cell>
          <cell r="T1093">
            <v>587.5</v>
          </cell>
          <cell r="U1093" t="str">
            <v>SBAGM</v>
          </cell>
        </row>
        <row r="1094">
          <cell r="D1094" t="str">
            <v>TMAG38R</v>
          </cell>
          <cell r="E1094">
            <v>71202</v>
          </cell>
          <cell r="F1094" t="str">
            <v>Site Support Systems-Materials</v>
          </cell>
          <cell r="G1094">
            <v>6814</v>
          </cell>
          <cell r="H1094" t="str">
            <v>TUERCA RECT GALV DE 3/8" CON RESORTE</v>
          </cell>
          <cell r="I1094" t="str">
            <v>pcs</v>
          </cell>
          <cell r="J1094">
            <v>0</v>
          </cell>
          <cell r="K1094">
            <v>0</v>
          </cell>
          <cell r="L1094" t="str">
            <v>CENO</v>
          </cell>
          <cell r="M1094">
            <v>2222.62</v>
          </cell>
          <cell r="N1094">
            <v>0</v>
          </cell>
          <cell r="O1094">
            <v>0</v>
          </cell>
          <cell r="P1094">
            <v>0</v>
          </cell>
          <cell r="Q1094" t="str">
            <v>COP</v>
          </cell>
          <cell r="R1094">
            <v>0</v>
          </cell>
          <cell r="S1094">
            <v>0.05</v>
          </cell>
          <cell r="T1094">
            <v>2333.75</v>
          </cell>
          <cell r="U1094" t="str">
            <v>TMAG38R</v>
          </cell>
        </row>
        <row r="1095">
          <cell r="D1095" t="str">
            <v>CH8AG309030</v>
          </cell>
          <cell r="E1095">
            <v>71202</v>
          </cell>
          <cell r="F1095" t="str">
            <v>Site Support Systems-Materials</v>
          </cell>
          <cell r="G1095">
            <v>6814</v>
          </cell>
          <cell r="H1095" t="str">
            <v>CURVA HOR SEM GALV 30 CM A 90°</v>
          </cell>
          <cell r="I1095" t="str">
            <v>pcs</v>
          </cell>
          <cell r="J1095">
            <v>0</v>
          </cell>
          <cell r="K1095">
            <v>0</v>
          </cell>
          <cell r="L1095" t="str">
            <v>CENO</v>
          </cell>
          <cell r="M1095">
            <v>49463.1</v>
          </cell>
          <cell r="N1095">
            <v>0</v>
          </cell>
          <cell r="O1095">
            <v>0</v>
          </cell>
          <cell r="P1095">
            <v>0</v>
          </cell>
          <cell r="Q1095" t="str">
            <v>COP</v>
          </cell>
          <cell r="R1095">
            <v>0</v>
          </cell>
          <cell r="S1095">
            <v>0.05</v>
          </cell>
          <cell r="T1095">
            <v>51936.25</v>
          </cell>
          <cell r="U1095" t="str">
            <v>CH8AG309030</v>
          </cell>
        </row>
        <row r="1096">
          <cell r="D1096" t="str">
            <v>TA38AG</v>
          </cell>
          <cell r="E1096">
            <v>71202</v>
          </cell>
          <cell r="F1096" t="str">
            <v>Site Support Systems-Materials</v>
          </cell>
          <cell r="G1096">
            <v>6814</v>
          </cell>
          <cell r="H1096" t="str">
            <v>TUERCA ACOPLE HEXAG GALV DE 3/8"-3/8"</v>
          </cell>
          <cell r="I1096" t="str">
            <v>pcs</v>
          </cell>
          <cell r="J1096">
            <v>0</v>
          </cell>
          <cell r="K1096">
            <v>0</v>
          </cell>
          <cell r="L1096" t="str">
            <v>CENO</v>
          </cell>
          <cell r="M1096">
            <v>2707</v>
          </cell>
          <cell r="N1096">
            <v>0</v>
          </cell>
          <cell r="O1096">
            <v>0</v>
          </cell>
          <cell r="P1096">
            <v>0</v>
          </cell>
          <cell r="Q1096" t="str">
            <v>COP</v>
          </cell>
          <cell r="R1096">
            <v>0</v>
          </cell>
          <cell r="S1096">
            <v>0.05</v>
          </cell>
          <cell r="T1096">
            <v>2842.35</v>
          </cell>
          <cell r="U1096" t="str">
            <v>TA38AG</v>
          </cell>
        </row>
        <row r="1097">
          <cell r="H1097" t="str">
            <v>CANALETAS TIPO DEXSON</v>
          </cell>
          <cell r="I1097">
            <v>0</v>
          </cell>
          <cell r="J1097">
            <v>0</v>
          </cell>
          <cell r="K1097">
            <v>0</v>
          </cell>
          <cell r="L1097">
            <v>0</v>
          </cell>
          <cell r="M1097">
            <v>0</v>
          </cell>
          <cell r="N1097">
            <v>0</v>
          </cell>
          <cell r="O1097">
            <v>0</v>
          </cell>
          <cell r="P1097">
            <v>0</v>
          </cell>
          <cell r="Q1097">
            <v>0</v>
          </cell>
          <cell r="R1097">
            <v>0</v>
          </cell>
          <cell r="S1097">
            <v>0</v>
          </cell>
          <cell r="T1097">
            <v>0</v>
          </cell>
          <cell r="U1097">
            <v>0</v>
          </cell>
        </row>
        <row r="1098">
          <cell r="D1098" t="str">
            <v>3CABL100X45</v>
          </cell>
          <cell r="E1098">
            <v>71202</v>
          </cell>
          <cell r="F1098" t="str">
            <v>Site Support Systems-Materials</v>
          </cell>
          <cell r="G1098">
            <v>6814</v>
          </cell>
          <cell r="H1098" t="str">
            <v>CANALETA 10X4.5 PLASTICA DEXSON X 2MTS / CANALETA PLASTICA LISA 100 X 45 BLANCA X 2 MTS DEXSON</v>
          </cell>
          <cell r="I1098" t="str">
            <v>pcs</v>
          </cell>
          <cell r="J1098">
            <v>0</v>
          </cell>
          <cell r="K1098" t="str">
            <v>IMPORTACION INDIRECTA</v>
          </cell>
          <cell r="L1098" t="str">
            <v>DEXON</v>
          </cell>
          <cell r="M1098">
            <v>19640</v>
          </cell>
          <cell r="N1098">
            <v>0</v>
          </cell>
          <cell r="O1098">
            <v>0</v>
          </cell>
          <cell r="P1098">
            <v>0</v>
          </cell>
          <cell r="Q1098" t="str">
            <v>COP</v>
          </cell>
          <cell r="R1098">
            <v>0</v>
          </cell>
          <cell r="S1098">
            <v>0.05</v>
          </cell>
          <cell r="T1098">
            <v>20622</v>
          </cell>
          <cell r="U1098" t="str">
            <v>DEX-CAN-10X4.5</v>
          </cell>
        </row>
        <row r="1099">
          <cell r="D1099" t="str">
            <v>3ACAEBL100X45</v>
          </cell>
          <cell r="E1099">
            <v>71202</v>
          </cell>
          <cell r="F1099" t="str">
            <v>Site Support Systems-Materials</v>
          </cell>
          <cell r="G1099">
            <v>6814</v>
          </cell>
          <cell r="H1099" t="str">
            <v>CODO P/CANALETA 100X45 EXTERNO DEXSON / ANGULO EXTERNO BLANCO 100 X 45 DEXSON</v>
          </cell>
          <cell r="I1099" t="str">
            <v>pcs</v>
          </cell>
          <cell r="J1099">
            <v>0</v>
          </cell>
          <cell r="K1099" t="str">
            <v>IMPORTACION INDIRECTA</v>
          </cell>
          <cell r="L1099" t="str">
            <v>DEXON</v>
          </cell>
          <cell r="M1099">
            <v>13038</v>
          </cell>
          <cell r="N1099">
            <v>0</v>
          </cell>
          <cell r="O1099">
            <v>0</v>
          </cell>
          <cell r="P1099">
            <v>0</v>
          </cell>
          <cell r="Q1099" t="str">
            <v>COP</v>
          </cell>
          <cell r="R1099">
            <v>0</v>
          </cell>
          <cell r="S1099">
            <v>0.05</v>
          </cell>
          <cell r="T1099">
            <v>13689.9</v>
          </cell>
          <cell r="U1099" t="str">
            <v>DEX-CAN-EL-EXT</v>
          </cell>
        </row>
        <row r="1100">
          <cell r="D1100" t="str">
            <v>3ACAIBL100X45</v>
          </cell>
          <cell r="E1100">
            <v>71202</v>
          </cell>
          <cell r="F1100" t="str">
            <v>Site Support Systems-Materials</v>
          </cell>
          <cell r="G1100">
            <v>6814</v>
          </cell>
          <cell r="H1100" t="str">
            <v>CODO P/CANALETA 100X45 INTERNO DEXSON / ANGULO INTERNO BLANCO 100 X 45 DEXSON</v>
          </cell>
          <cell r="I1100" t="str">
            <v>pcs</v>
          </cell>
          <cell r="J1100">
            <v>0</v>
          </cell>
          <cell r="K1100" t="str">
            <v>IMPORTACION INDIRECTA</v>
          </cell>
          <cell r="L1100" t="str">
            <v>DEXON</v>
          </cell>
          <cell r="M1100">
            <v>13038</v>
          </cell>
          <cell r="N1100">
            <v>0</v>
          </cell>
          <cell r="O1100">
            <v>0</v>
          </cell>
          <cell r="P1100">
            <v>0</v>
          </cell>
          <cell r="Q1100" t="str">
            <v>COP</v>
          </cell>
          <cell r="R1100">
            <v>0</v>
          </cell>
          <cell r="S1100">
            <v>0.05</v>
          </cell>
          <cell r="T1100">
            <v>13689.9</v>
          </cell>
          <cell r="U1100" t="str">
            <v>DEX-CAN-EL-INT</v>
          </cell>
        </row>
        <row r="1101">
          <cell r="D1101" t="str">
            <v>3ACUBL100x45</v>
          </cell>
          <cell r="E1101">
            <v>71202</v>
          </cell>
          <cell r="F1101" t="str">
            <v>Site Support Systems-Materials</v>
          </cell>
          <cell r="G1101">
            <v>6814</v>
          </cell>
          <cell r="H1101" t="str">
            <v>UNION PARA CANALETA PLASTICA LISA 100 X 45 BLANCA X 2 MTS DEXSON</v>
          </cell>
          <cell r="I1101" t="str">
            <v>pcs</v>
          </cell>
          <cell r="J1101">
            <v>0</v>
          </cell>
          <cell r="K1101" t="str">
            <v>IMPORTACION INDIRECTA</v>
          </cell>
          <cell r="L1101" t="str">
            <v>DEXON</v>
          </cell>
          <cell r="M1101">
            <v>3050</v>
          </cell>
          <cell r="N1101">
            <v>0</v>
          </cell>
          <cell r="O1101">
            <v>0</v>
          </cell>
          <cell r="P1101">
            <v>0</v>
          </cell>
          <cell r="Q1101" t="str">
            <v>COP</v>
          </cell>
          <cell r="R1101">
            <v>0</v>
          </cell>
          <cell r="S1101">
            <v>0.05</v>
          </cell>
          <cell r="T1101">
            <v>3202.5</v>
          </cell>
          <cell r="U1101" t="str">
            <v>3ACTFBL100x45</v>
          </cell>
        </row>
        <row r="1102">
          <cell r="D1102" t="str">
            <v>3CASBL100X45</v>
          </cell>
          <cell r="E1102">
            <v>71202</v>
          </cell>
          <cell r="F1102" t="str">
            <v>Site Support Systems-Materials</v>
          </cell>
          <cell r="G1102">
            <v>6814</v>
          </cell>
          <cell r="H1102" t="str">
            <v>SEPARADOR PARA CANALETA PLASTICA LISA 100 X 45 BLANCA X 2 MTS DEXSON</v>
          </cell>
          <cell r="I1102" t="str">
            <v>pcs</v>
          </cell>
          <cell r="J1102">
            <v>0</v>
          </cell>
          <cell r="K1102" t="str">
            <v>IMPORTACION INDIRECTA</v>
          </cell>
          <cell r="L1102" t="str">
            <v>DEXON</v>
          </cell>
          <cell r="M1102">
            <v>2727</v>
          </cell>
          <cell r="N1102">
            <v>0</v>
          </cell>
          <cell r="O1102">
            <v>0</v>
          </cell>
          <cell r="P1102">
            <v>0</v>
          </cell>
          <cell r="Q1102" t="str">
            <v>COP</v>
          </cell>
          <cell r="R1102">
            <v>0</v>
          </cell>
          <cell r="S1102">
            <v>0.05</v>
          </cell>
          <cell r="T1102">
            <v>2863.35</v>
          </cell>
          <cell r="U1102" t="str">
            <v>3CASBL100X45</v>
          </cell>
        </row>
        <row r="1103">
          <cell r="D1103" t="str">
            <v>3ACADTBL100x45</v>
          </cell>
          <cell r="E1103">
            <v>71202</v>
          </cell>
          <cell r="F1103" t="str">
            <v>Site Support Systems-Materials</v>
          </cell>
          <cell r="G1103">
            <v>6814</v>
          </cell>
          <cell r="H1103" t="str">
            <v>DERIVACION EN T PARA CANALETA PLASTICA LISA 100 X 45 BLANCA X 2 MTS DEXSON</v>
          </cell>
          <cell r="I1103" t="str">
            <v>pcs</v>
          </cell>
          <cell r="J1103">
            <v>0</v>
          </cell>
          <cell r="K1103" t="str">
            <v>IMPORTACION INDIRECTA</v>
          </cell>
          <cell r="L1103" t="str">
            <v>DEXON</v>
          </cell>
          <cell r="M1103">
            <v>19190</v>
          </cell>
          <cell r="N1103">
            <v>0</v>
          </cell>
          <cell r="O1103">
            <v>0</v>
          </cell>
          <cell r="P1103">
            <v>0</v>
          </cell>
          <cell r="Q1103" t="str">
            <v>COP</v>
          </cell>
          <cell r="R1103">
            <v>0</v>
          </cell>
          <cell r="S1103">
            <v>0.05</v>
          </cell>
          <cell r="T1103">
            <v>20149.5</v>
          </cell>
          <cell r="U1103" t="str">
            <v>3ACADTBL100x45</v>
          </cell>
        </row>
        <row r="1104">
          <cell r="D1104" t="str">
            <v>3ACTFBL100x45</v>
          </cell>
          <cell r="E1104">
            <v>71202</v>
          </cell>
          <cell r="F1104" t="str">
            <v>Site Support Systems-Materials</v>
          </cell>
          <cell r="G1104">
            <v>6814</v>
          </cell>
          <cell r="H1104" t="str">
            <v>TAPA FINAL PARA CANALETA PLASTICA LISA 100 X 45 BLANCA X 2 MTS DEXSON</v>
          </cell>
          <cell r="I1104" t="str">
            <v>pcs</v>
          </cell>
          <cell r="J1104">
            <v>0</v>
          </cell>
          <cell r="K1104" t="str">
            <v>IMPORTACION INDIRECTA</v>
          </cell>
          <cell r="L1104" t="str">
            <v>DEXON</v>
          </cell>
          <cell r="M1104">
            <v>3050</v>
          </cell>
          <cell r="N1104">
            <v>0</v>
          </cell>
          <cell r="O1104">
            <v>0</v>
          </cell>
          <cell r="P1104">
            <v>0</v>
          </cell>
          <cell r="Q1104" t="str">
            <v>COP</v>
          </cell>
          <cell r="R1104">
            <v>0</v>
          </cell>
          <cell r="S1104">
            <v>0.05</v>
          </cell>
          <cell r="T1104">
            <v>3202.5</v>
          </cell>
          <cell r="U1104" t="str">
            <v>3ACDTBL100x45</v>
          </cell>
        </row>
        <row r="1105">
          <cell r="H1105" t="str">
            <v>Escalerilla FO</v>
          </cell>
          <cell r="I1105">
            <v>0</v>
          </cell>
          <cell r="J1105">
            <v>0</v>
          </cell>
          <cell r="K1105">
            <v>0</v>
          </cell>
          <cell r="L1105">
            <v>0</v>
          </cell>
          <cell r="M1105">
            <v>0</v>
          </cell>
          <cell r="N1105">
            <v>0</v>
          </cell>
          <cell r="O1105">
            <v>0</v>
          </cell>
          <cell r="P1105">
            <v>0</v>
          </cell>
          <cell r="Q1105">
            <v>0</v>
          </cell>
          <cell r="R1105">
            <v>0</v>
          </cell>
          <cell r="S1105">
            <v>0</v>
          </cell>
          <cell r="T1105">
            <v>0</v>
          </cell>
          <cell r="U1105">
            <v>0</v>
          </cell>
        </row>
        <row r="1106">
          <cell r="D1106" t="str">
            <v>CLT125F-L20</v>
          </cell>
          <cell r="E1106">
            <v>71202</v>
          </cell>
          <cell r="F1106" t="str">
            <v>Site Support Systems-Materials</v>
          </cell>
          <cell r="G1106">
            <v>6814</v>
          </cell>
          <cell r="H1106" t="str">
            <v>Coraza corrugada abierta de 1.5”  diámetro exterior negra,CLT125F-L20</v>
          </cell>
          <cell r="I1106" t="str">
            <v>pcs</v>
          </cell>
          <cell r="J1106">
            <v>0</v>
          </cell>
          <cell r="K1106" t="str">
            <v>IMPORTACION INDIRECTA</v>
          </cell>
          <cell r="L1106" t="str">
            <v>PANDUIT</v>
          </cell>
          <cell r="M1106">
            <v>89063</v>
          </cell>
          <cell r="N1106">
            <v>0</v>
          </cell>
          <cell r="O1106">
            <v>0</v>
          </cell>
          <cell r="P1106">
            <v>0</v>
          </cell>
          <cell r="Q1106" t="str">
            <v>COP</v>
          </cell>
          <cell r="R1106">
            <v>0</v>
          </cell>
          <cell r="S1106">
            <v>0.05</v>
          </cell>
          <cell r="T1106">
            <v>93516.15</v>
          </cell>
          <cell r="U1106" t="str">
            <v>CLT125F-L20</v>
          </cell>
        </row>
        <row r="1107">
          <cell r="D1107" t="str">
            <v>FIDT4X4BL</v>
          </cell>
          <cell r="E1107">
            <v>71202</v>
          </cell>
          <cell r="F1107" t="str">
            <v>Site Support Systems-Materials</v>
          </cell>
          <cell r="G1107">
            <v>6814</v>
          </cell>
          <cell r="H1107" t="str">
            <v>Accesorio para 2 corazas  1,5" 4x4 Ref: FIDT4X4BL</v>
          </cell>
          <cell r="I1107" t="str">
            <v>pcs</v>
          </cell>
          <cell r="J1107">
            <v>0</v>
          </cell>
          <cell r="K1107" t="str">
            <v>IMPORTACION INDIRECTA</v>
          </cell>
          <cell r="L1107" t="str">
            <v>PANDUIT</v>
          </cell>
          <cell r="M1107">
            <v>58619</v>
          </cell>
          <cell r="N1107">
            <v>0</v>
          </cell>
          <cell r="O1107">
            <v>0</v>
          </cell>
          <cell r="P1107">
            <v>0</v>
          </cell>
          <cell r="Q1107" t="str">
            <v>COP</v>
          </cell>
          <cell r="R1107">
            <v>0</v>
          </cell>
          <cell r="S1107">
            <v>0.05</v>
          </cell>
          <cell r="T1107">
            <v>61549.95</v>
          </cell>
          <cell r="U1107" t="str">
            <v>FIDT4X4BL</v>
          </cell>
        </row>
        <row r="1108">
          <cell r="D1108" t="str">
            <v>FR6ACB12M</v>
          </cell>
          <cell r="E1108">
            <v>71202</v>
          </cell>
          <cell r="F1108" t="str">
            <v>Site Support Systems-Materials</v>
          </cell>
          <cell r="G1108">
            <v>6814</v>
          </cell>
          <cell r="H1108" t="str">
            <v>Soporte C para canal Ref: FR6ACB12M</v>
          </cell>
          <cell r="I1108" t="str">
            <v>pcs</v>
          </cell>
          <cell r="J1108">
            <v>0</v>
          </cell>
          <cell r="K1108" t="str">
            <v>IMPORTACION INDIRECTA</v>
          </cell>
          <cell r="L1108" t="str">
            <v>PANDUIT</v>
          </cell>
          <cell r="M1108">
            <v>67078</v>
          </cell>
          <cell r="N1108">
            <v>0</v>
          </cell>
          <cell r="O1108">
            <v>0</v>
          </cell>
          <cell r="P1108">
            <v>0</v>
          </cell>
          <cell r="Q1108" t="str">
            <v>COP</v>
          </cell>
          <cell r="R1108">
            <v>0</v>
          </cell>
          <cell r="S1108">
            <v>0.05</v>
          </cell>
          <cell r="T1108">
            <v>70431.899999999994</v>
          </cell>
          <cell r="U1108" t="str">
            <v>FR6ACB12M</v>
          </cell>
        </row>
        <row r="1109">
          <cell r="D1109" t="str">
            <v>FR6ALB</v>
          </cell>
          <cell r="E1109">
            <v>71202</v>
          </cell>
          <cell r="F1109" t="str">
            <v>Site Support Systems-Materials</v>
          </cell>
          <cell r="G1109">
            <v>6814</v>
          </cell>
          <cell r="H1109" t="str">
            <v>Soporte para canal desde escalerilla Ref: FR6ALB</v>
          </cell>
          <cell r="I1109" t="str">
            <v>pcs</v>
          </cell>
          <cell r="J1109">
            <v>0</v>
          </cell>
          <cell r="K1109" t="str">
            <v>IMPORTACION INDIRECTA</v>
          </cell>
          <cell r="L1109" t="str">
            <v>PANDUIT</v>
          </cell>
          <cell r="M1109">
            <v>126805</v>
          </cell>
          <cell r="N1109">
            <v>0</v>
          </cell>
          <cell r="O1109">
            <v>0</v>
          </cell>
          <cell r="P1109">
            <v>0</v>
          </cell>
          <cell r="Q1109" t="str">
            <v>COP</v>
          </cell>
          <cell r="R1109">
            <v>0</v>
          </cell>
          <cell r="S1109">
            <v>0.05</v>
          </cell>
          <cell r="T1109">
            <v>133145.25</v>
          </cell>
          <cell r="U1109" t="str">
            <v>FR6ALB</v>
          </cell>
        </row>
        <row r="1110">
          <cell r="D1110" t="str">
            <v>FR6LB</v>
          </cell>
          <cell r="E1110">
            <v>71202</v>
          </cell>
          <cell r="F1110" t="str">
            <v>Site Support Systems-Materials</v>
          </cell>
          <cell r="G1110">
            <v>6814</v>
          </cell>
          <cell r="H1110" t="str">
            <v>Soporte L para Canal Ref: FR6LB</v>
          </cell>
          <cell r="I1110" t="str">
            <v>pcs</v>
          </cell>
          <cell r="J1110">
            <v>0</v>
          </cell>
          <cell r="K1110" t="str">
            <v>IMPORTACION INDIRECTA</v>
          </cell>
          <cell r="L1110" t="str">
            <v>PANDUIT</v>
          </cell>
          <cell r="M1110">
            <v>63333</v>
          </cell>
          <cell r="N1110">
            <v>0</v>
          </cell>
          <cell r="O1110">
            <v>0</v>
          </cell>
          <cell r="P1110">
            <v>0</v>
          </cell>
          <cell r="Q1110" t="str">
            <v>COP</v>
          </cell>
          <cell r="R1110">
            <v>0</v>
          </cell>
          <cell r="S1110">
            <v>0.05</v>
          </cell>
          <cell r="T1110">
            <v>66499.649999999994</v>
          </cell>
          <cell r="U1110" t="str">
            <v>FR6LB</v>
          </cell>
        </row>
        <row r="1111">
          <cell r="D1111" t="str">
            <v>FR6TRBN12M</v>
          </cell>
          <cell r="E1111">
            <v>71202</v>
          </cell>
          <cell r="F1111" t="str">
            <v>Site Support Systems-Materials</v>
          </cell>
          <cell r="G1111">
            <v>6814</v>
          </cell>
          <cell r="H1111" t="str">
            <v>Soporte Recto para perno roscado Ref: FR6TRBN12M</v>
          </cell>
          <cell r="I1111" t="str">
            <v>pcs</v>
          </cell>
          <cell r="J1111">
            <v>0</v>
          </cell>
          <cell r="K1111" t="str">
            <v>IMPORTACION INDIRECTA</v>
          </cell>
          <cell r="L1111" t="str">
            <v>PANDUIT</v>
          </cell>
          <cell r="M1111">
            <v>59343</v>
          </cell>
          <cell r="N1111">
            <v>0</v>
          </cell>
          <cell r="O1111">
            <v>0</v>
          </cell>
          <cell r="P1111">
            <v>0</v>
          </cell>
          <cell r="Q1111" t="str">
            <v>COP</v>
          </cell>
          <cell r="R1111">
            <v>0</v>
          </cell>
          <cell r="S1111">
            <v>0.05</v>
          </cell>
          <cell r="T1111">
            <v>62310.15</v>
          </cell>
          <cell r="U1111" t="str">
            <v>FR6TRBN12M</v>
          </cell>
        </row>
        <row r="1112">
          <cell r="D1112" t="str">
            <v>FR6X4YL6</v>
          </cell>
          <cell r="E1112">
            <v>71202</v>
          </cell>
          <cell r="F1112" t="str">
            <v>Site Support Systems-Materials</v>
          </cell>
          <cell r="G1112">
            <v>6814</v>
          </cell>
          <cell r="H1112" t="str">
            <v>Canal Ref: FR6X4YL6</v>
          </cell>
          <cell r="I1112" t="str">
            <v>pcs</v>
          </cell>
          <cell r="J1112">
            <v>0</v>
          </cell>
          <cell r="K1112" t="str">
            <v>IMPORTACION INDIRECTA</v>
          </cell>
          <cell r="L1112" t="str">
            <v>PANDUIT</v>
          </cell>
          <cell r="M1112">
            <v>175340</v>
          </cell>
          <cell r="N1112">
            <v>0</v>
          </cell>
          <cell r="O1112">
            <v>0</v>
          </cell>
          <cell r="P1112">
            <v>0</v>
          </cell>
          <cell r="Q1112" t="str">
            <v>COP</v>
          </cell>
          <cell r="R1112">
            <v>0</v>
          </cell>
          <cell r="S1112">
            <v>0.05</v>
          </cell>
          <cell r="T1112">
            <v>184107</v>
          </cell>
          <cell r="U1112" t="str">
            <v>FR6X4YL6</v>
          </cell>
        </row>
        <row r="1113">
          <cell r="D1113" t="str">
            <v>FRBC6X4YL</v>
          </cell>
          <cell r="E1113">
            <v>71202</v>
          </cell>
          <cell r="F1113" t="str">
            <v>Site Support Systems-Materials</v>
          </cell>
          <cell r="G1113">
            <v>6814</v>
          </cell>
          <cell r="H1113" t="str">
            <v>Unión de canal Ref: FRBC6X4YL</v>
          </cell>
          <cell r="I1113" t="str">
            <v>pcs</v>
          </cell>
          <cell r="J1113">
            <v>0</v>
          </cell>
          <cell r="K1113" t="str">
            <v>IMPORTACION INDIRECTA</v>
          </cell>
          <cell r="L1113" t="str">
            <v>PANDUIT</v>
          </cell>
          <cell r="M1113">
            <v>45250</v>
          </cell>
          <cell r="N1113">
            <v>0</v>
          </cell>
          <cell r="O1113">
            <v>0</v>
          </cell>
          <cell r="P1113">
            <v>0</v>
          </cell>
          <cell r="Q1113" t="str">
            <v>COP</v>
          </cell>
          <cell r="R1113">
            <v>0</v>
          </cell>
          <cell r="S1113">
            <v>0.05</v>
          </cell>
          <cell r="T1113">
            <v>47512.5</v>
          </cell>
          <cell r="U1113" t="str">
            <v>FRBC6X4YL</v>
          </cell>
        </row>
        <row r="1114">
          <cell r="D1114" t="str">
            <v>FREC6X4YL</v>
          </cell>
          <cell r="E1114">
            <v>71202</v>
          </cell>
          <cell r="F1114" t="str">
            <v>Site Support Systems-Materials</v>
          </cell>
          <cell r="G1114">
            <v>6814</v>
          </cell>
          <cell r="H1114" t="str">
            <v>Tapas Final de canal Ref: FREC6X4YL</v>
          </cell>
          <cell r="I1114" t="str">
            <v>pcs</v>
          </cell>
          <cell r="J1114">
            <v>0</v>
          </cell>
          <cell r="K1114" t="str">
            <v>IMPORTACION INDIRECTA</v>
          </cell>
          <cell r="L1114" t="str">
            <v>PANDUIT</v>
          </cell>
          <cell r="M1114">
            <v>20300</v>
          </cell>
          <cell r="N1114">
            <v>0</v>
          </cell>
          <cell r="O1114">
            <v>0</v>
          </cell>
          <cell r="P1114">
            <v>0</v>
          </cell>
          <cell r="Q1114" t="str">
            <v>COP</v>
          </cell>
          <cell r="R1114">
            <v>0</v>
          </cell>
          <cell r="S1114">
            <v>0.05</v>
          </cell>
          <cell r="T1114">
            <v>21315</v>
          </cell>
          <cell r="U1114" t="str">
            <v>FREC6X4YL</v>
          </cell>
        </row>
        <row r="1115">
          <cell r="D1115" t="str">
            <v>FRHC6YL6</v>
          </cell>
          <cell r="E1115">
            <v>71202</v>
          </cell>
          <cell r="F1115" t="str">
            <v>Site Support Systems-Materials</v>
          </cell>
          <cell r="G1115">
            <v>6814</v>
          </cell>
          <cell r="H1115" t="str">
            <v>Tapa Canal Ref: FRHC6YL6</v>
          </cell>
          <cell r="I1115" t="str">
            <v>pcs</v>
          </cell>
          <cell r="J1115">
            <v>0</v>
          </cell>
          <cell r="K1115" t="str">
            <v>IMPORTACION INDIRECTA</v>
          </cell>
          <cell r="L1115" t="str">
            <v>PANDUIT</v>
          </cell>
          <cell r="M1115">
            <v>117103</v>
          </cell>
          <cell r="N1115">
            <v>0</v>
          </cell>
          <cell r="O1115">
            <v>0</v>
          </cell>
          <cell r="P1115">
            <v>0</v>
          </cell>
          <cell r="Q1115" t="str">
            <v>COP</v>
          </cell>
          <cell r="R1115">
            <v>0</v>
          </cell>
          <cell r="S1115">
            <v>0.05</v>
          </cell>
          <cell r="T1115">
            <v>122958.15</v>
          </cell>
          <cell r="U1115" t="str">
            <v>FRHC6YL6</v>
          </cell>
        </row>
        <row r="1116">
          <cell r="D1116" t="str">
            <v>FROVRA6X4YL</v>
          </cell>
          <cell r="E1116">
            <v>71202</v>
          </cell>
          <cell r="F1116" t="str">
            <v>Site Support Systems-Materials</v>
          </cell>
          <cell r="G1116">
            <v>6814</v>
          </cell>
          <cell r="H1116" t="str">
            <v xml:space="preserve">Curva derecha 90º vertical Ref: FROVRA6X4YL </v>
          </cell>
          <cell r="I1116" t="str">
            <v>pcs</v>
          </cell>
          <cell r="J1116">
            <v>0</v>
          </cell>
          <cell r="K1116" t="str">
            <v>IMPORTACION INDIRECTA</v>
          </cell>
          <cell r="L1116" t="str">
            <v>PANDUIT</v>
          </cell>
          <cell r="M1116">
            <v>224308.22</v>
          </cell>
          <cell r="N1116">
            <v>0</v>
          </cell>
          <cell r="O1116">
            <v>0</v>
          </cell>
          <cell r="P1116">
            <v>0</v>
          </cell>
          <cell r="Q1116" t="str">
            <v>COP</v>
          </cell>
          <cell r="R1116">
            <v>0</v>
          </cell>
          <cell r="S1116">
            <v>0.05</v>
          </cell>
          <cell r="T1116">
            <v>235523.63</v>
          </cell>
          <cell r="U1116" t="str">
            <v>FROVRA6X4YL</v>
          </cell>
        </row>
        <row r="1117">
          <cell r="D1117" t="str">
            <v xml:space="preserve">FROVRASC6YL </v>
          </cell>
          <cell r="E1117">
            <v>71202</v>
          </cell>
          <cell r="F1117" t="str">
            <v>Site Support Systems-Materials</v>
          </cell>
          <cell r="G1117">
            <v>6814</v>
          </cell>
          <cell r="H1117" t="str">
            <v xml:space="preserve">Tapa para Curva 90º vert Ref: FROVRASC6YL </v>
          </cell>
          <cell r="I1117" t="str">
            <v>pcs</v>
          </cell>
          <cell r="J1117">
            <v>0</v>
          </cell>
          <cell r="K1117" t="str">
            <v>IMPORTACION INDIRECTA</v>
          </cell>
          <cell r="L1117" t="str">
            <v>PANDUIT</v>
          </cell>
          <cell r="M1117">
            <v>99773</v>
          </cell>
          <cell r="N1117">
            <v>0</v>
          </cell>
          <cell r="O1117">
            <v>0</v>
          </cell>
          <cell r="P1117">
            <v>0</v>
          </cell>
          <cell r="Q1117" t="str">
            <v>COP</v>
          </cell>
          <cell r="R1117">
            <v>0</v>
          </cell>
          <cell r="S1117">
            <v>0.05</v>
          </cell>
          <cell r="T1117">
            <v>104761.65</v>
          </cell>
          <cell r="U1117" t="str">
            <v>FROVRASC6YL</v>
          </cell>
        </row>
        <row r="1118">
          <cell r="D1118" t="str">
            <v>FRRA6X4YL</v>
          </cell>
          <cell r="E1118">
            <v>71202</v>
          </cell>
          <cell r="F1118" t="str">
            <v>Site Support Systems-Materials</v>
          </cell>
          <cell r="G1118">
            <v>6814</v>
          </cell>
          <cell r="H1118" t="str">
            <v>Curva 90º horizontal Ref: FRRA6X4YL</v>
          </cell>
          <cell r="I1118" t="str">
            <v>pcs</v>
          </cell>
          <cell r="J1118">
            <v>0</v>
          </cell>
          <cell r="K1118" t="str">
            <v>IMPORTACION INDIRECTA</v>
          </cell>
          <cell r="L1118" t="str">
            <v>PANDUIT</v>
          </cell>
          <cell r="M1118">
            <v>156671</v>
          </cell>
          <cell r="N1118">
            <v>0</v>
          </cell>
          <cell r="O1118">
            <v>0</v>
          </cell>
          <cell r="P1118">
            <v>0</v>
          </cell>
          <cell r="Q1118" t="str">
            <v>COP</v>
          </cell>
          <cell r="R1118">
            <v>0</v>
          </cell>
          <cell r="S1118">
            <v>0.05</v>
          </cell>
          <cell r="T1118">
            <v>164504.54999999999</v>
          </cell>
          <cell r="U1118" t="str">
            <v>FRRA6X4YL</v>
          </cell>
        </row>
        <row r="1119">
          <cell r="D1119" t="str">
            <v>FRRASC6YL</v>
          </cell>
          <cell r="E1119">
            <v>71202</v>
          </cell>
          <cell r="F1119" t="str">
            <v>Site Support Systems-Materials</v>
          </cell>
          <cell r="G1119">
            <v>6814</v>
          </cell>
          <cell r="H1119" t="str">
            <v>Tapa para Curva 90º horizontal Ref: FRRASC6YL</v>
          </cell>
          <cell r="I1119" t="str">
            <v>pcs</v>
          </cell>
          <cell r="J1119">
            <v>0</v>
          </cell>
          <cell r="K1119" t="str">
            <v>IMPORTACION INDIRECTA</v>
          </cell>
          <cell r="L1119" t="str">
            <v>PANDUIT</v>
          </cell>
          <cell r="M1119">
            <v>126136</v>
          </cell>
          <cell r="N1119">
            <v>0</v>
          </cell>
          <cell r="O1119">
            <v>0</v>
          </cell>
          <cell r="P1119">
            <v>0</v>
          </cell>
          <cell r="Q1119" t="str">
            <v>COP</v>
          </cell>
          <cell r="R1119">
            <v>0</v>
          </cell>
          <cell r="S1119">
            <v>0.05</v>
          </cell>
          <cell r="T1119">
            <v>132442.79999999999</v>
          </cell>
          <cell r="U1119" t="str">
            <v>FRRASC6YL</v>
          </cell>
        </row>
        <row r="1120">
          <cell r="D1120" t="str">
            <v>FRSP46CYL</v>
          </cell>
          <cell r="E1120">
            <v>71202</v>
          </cell>
          <cell r="F1120" t="str">
            <v>Site Support Systems-Materials</v>
          </cell>
          <cell r="G1120">
            <v>6814</v>
          </cell>
          <cell r="H1120" t="str">
            <v>Tapa especial Salida de canal Ref: FRSP46CYL</v>
          </cell>
          <cell r="I1120" t="str">
            <v>pcs</v>
          </cell>
          <cell r="J1120">
            <v>0</v>
          </cell>
          <cell r="K1120" t="str">
            <v>IMPORTACION INDIRECTA</v>
          </cell>
          <cell r="L1120" t="str">
            <v>PANDUIT</v>
          </cell>
          <cell r="M1120">
            <v>71026</v>
          </cell>
          <cell r="N1120">
            <v>0</v>
          </cell>
          <cell r="O1120">
            <v>0</v>
          </cell>
          <cell r="P1120">
            <v>0</v>
          </cell>
          <cell r="Q1120" t="str">
            <v>COP</v>
          </cell>
          <cell r="R1120">
            <v>0</v>
          </cell>
          <cell r="S1120">
            <v>0.05</v>
          </cell>
          <cell r="T1120">
            <v>74577.3</v>
          </cell>
          <cell r="U1120" t="str">
            <v>FRSP46CYL</v>
          </cell>
        </row>
        <row r="1121">
          <cell r="D1121" t="str">
            <v>FRSPJ4X4YL</v>
          </cell>
          <cell r="E1121">
            <v>71202</v>
          </cell>
          <cell r="F1121" t="str">
            <v>Site Support Systems-Materials</v>
          </cell>
          <cell r="G1121">
            <v>6814</v>
          </cell>
          <cell r="H1121" t="str">
            <v>Salida de canal Ref: FRSPJ4X4YL</v>
          </cell>
          <cell r="I1121" t="str">
            <v>pcs</v>
          </cell>
          <cell r="J1121">
            <v>0</v>
          </cell>
          <cell r="K1121" t="str">
            <v>IMPORTACION INDIRECTA</v>
          </cell>
          <cell r="L1121" t="str">
            <v>PANDUIT</v>
          </cell>
          <cell r="M1121">
            <v>208456</v>
          </cell>
          <cell r="N1121">
            <v>0</v>
          </cell>
          <cell r="O1121">
            <v>0</v>
          </cell>
          <cell r="P1121">
            <v>0</v>
          </cell>
          <cell r="Q1121" t="str">
            <v>COP</v>
          </cell>
          <cell r="R1121">
            <v>0</v>
          </cell>
          <cell r="S1121">
            <v>0.05</v>
          </cell>
          <cell r="T1121">
            <v>218878.8</v>
          </cell>
          <cell r="U1121" t="str">
            <v>FRSPJ4X4YL</v>
          </cell>
        </row>
        <row r="1122">
          <cell r="D1122" t="str">
            <v>FRT6X4YL</v>
          </cell>
          <cell r="E1122">
            <v>71202</v>
          </cell>
          <cell r="F1122" t="str">
            <v>Site Support Systems-Materials</v>
          </cell>
          <cell r="G1122">
            <v>6814</v>
          </cell>
          <cell r="H1122" t="str">
            <v>Union de canal en forma de T Ref: FRT6X4YL</v>
          </cell>
          <cell r="I1122" t="str">
            <v>pcs</v>
          </cell>
          <cell r="J1122">
            <v>0</v>
          </cell>
          <cell r="K1122" t="str">
            <v>IMPORTACION INDIRECTA</v>
          </cell>
          <cell r="L1122" t="str">
            <v>PANDUIT</v>
          </cell>
          <cell r="M1122">
            <v>216500</v>
          </cell>
          <cell r="N1122">
            <v>0</v>
          </cell>
          <cell r="O1122">
            <v>0</v>
          </cell>
          <cell r="P1122">
            <v>0</v>
          </cell>
          <cell r="Q1122" t="str">
            <v>COP</v>
          </cell>
          <cell r="R1122">
            <v>0</v>
          </cell>
          <cell r="S1122">
            <v>0.05</v>
          </cell>
          <cell r="T1122">
            <v>227325</v>
          </cell>
          <cell r="U1122" t="str">
            <v>FRT6X4YL</v>
          </cell>
        </row>
        <row r="1123">
          <cell r="D1123" t="str">
            <v>FRTSC6YL</v>
          </cell>
          <cell r="E1123">
            <v>71202</v>
          </cell>
          <cell r="F1123" t="str">
            <v>Site Support Systems-Materials</v>
          </cell>
          <cell r="G1123">
            <v>6814</v>
          </cell>
          <cell r="H1123" t="str">
            <v>Tapa para Union de canal en forma de T Ref: FRTSC6YL</v>
          </cell>
          <cell r="I1123" t="str">
            <v>pcs</v>
          </cell>
          <cell r="J1123">
            <v>0</v>
          </cell>
          <cell r="K1123" t="str">
            <v>IMPORTACION INDIRECTA</v>
          </cell>
          <cell r="L1123" t="str">
            <v>PANDUIT</v>
          </cell>
          <cell r="M1123">
            <v>155703</v>
          </cell>
          <cell r="N1123">
            <v>0</v>
          </cell>
          <cell r="O1123">
            <v>0</v>
          </cell>
          <cell r="P1123">
            <v>0</v>
          </cell>
          <cell r="Q1123" t="str">
            <v>COP</v>
          </cell>
          <cell r="R1123">
            <v>0</v>
          </cell>
          <cell r="S1123">
            <v>0.05</v>
          </cell>
          <cell r="T1123">
            <v>163488.15</v>
          </cell>
          <cell r="U1123" t="str">
            <v>FRTSC6YL</v>
          </cell>
        </row>
        <row r="1124">
          <cell r="D1124" t="str">
            <v>027-2000-4001</v>
          </cell>
          <cell r="E1124">
            <v>71202</v>
          </cell>
          <cell r="F1124" t="str">
            <v>Site Support Systems-Materials</v>
          </cell>
          <cell r="G1124">
            <v>6814</v>
          </cell>
          <cell r="H1124" t="str">
            <v>CANALETA DE 6 PIES DE LONGITUD: 4X4 6 FOOT SOLID CHANNEL - WAVETRAX 4"</v>
          </cell>
          <cell r="I1124" t="str">
            <v>pcs</v>
          </cell>
          <cell r="J1124">
            <v>0</v>
          </cell>
          <cell r="K1124" t="str">
            <v>IMPORTACION INDIRECTA</v>
          </cell>
          <cell r="L1124" t="str">
            <v>FADETEL</v>
          </cell>
          <cell r="M1124">
            <v>186736</v>
          </cell>
          <cell r="N1124">
            <v>0</v>
          </cell>
          <cell r="O1124">
            <v>0</v>
          </cell>
          <cell r="P1124">
            <v>0</v>
          </cell>
          <cell r="Q1124" t="str">
            <v>COP</v>
          </cell>
          <cell r="R1124">
            <v>0</v>
          </cell>
          <cell r="S1124">
            <v>0.05</v>
          </cell>
          <cell r="T1124">
            <v>196072.8</v>
          </cell>
          <cell r="U1124" t="str">
            <v>027-2000-4001</v>
          </cell>
        </row>
        <row r="1125">
          <cell r="D1125" t="str">
            <v>027-2000-4002</v>
          </cell>
          <cell r="E1125">
            <v>71202</v>
          </cell>
          <cell r="F1125" t="str">
            <v>Site Support Systems-Materials</v>
          </cell>
          <cell r="G1125">
            <v>6814</v>
          </cell>
          <cell r="H1125" t="str">
            <v>Tapa para la canaleta de 6 pies de longitud:4x4 6 ft. Solid Channel Cover - SOLID CHANEL COVER 1.8Mts 4" 6" 4X4 THROUGH COVER</v>
          </cell>
          <cell r="I1125" t="str">
            <v>un</v>
          </cell>
          <cell r="J1125">
            <v>0</v>
          </cell>
          <cell r="K1125" t="str">
            <v>IMPORTACION INDIRECTA</v>
          </cell>
          <cell r="L1125" t="str">
            <v>FADETEL</v>
          </cell>
          <cell r="M1125">
            <v>136092</v>
          </cell>
          <cell r="N1125">
            <v>0</v>
          </cell>
          <cell r="O1125">
            <v>0</v>
          </cell>
          <cell r="P1125">
            <v>0</v>
          </cell>
          <cell r="Q1125" t="str">
            <v>COP</v>
          </cell>
          <cell r="R1125">
            <v>0</v>
          </cell>
          <cell r="S1125">
            <v>0.05</v>
          </cell>
          <cell r="T1125">
            <v>142896.6</v>
          </cell>
          <cell r="U1125" t="str">
            <v>027-2000-4002</v>
          </cell>
        </row>
        <row r="1126">
          <cell r="D1126" t="str">
            <v>027-2000-4077</v>
          </cell>
          <cell r="E1126">
            <v>71202</v>
          </cell>
          <cell r="F1126" t="str">
            <v>Site Support Systems-Materials</v>
          </cell>
          <cell r="G1126">
            <v>6814</v>
          </cell>
          <cell r="H1126" t="str">
            <v>Caida de los cables: 4x4  - DROP ATTACHMENT COVER 4"</v>
          </cell>
          <cell r="I1126" t="str">
            <v>un</v>
          </cell>
          <cell r="J1126">
            <v>0</v>
          </cell>
          <cell r="K1126" t="str">
            <v>IMPORTACION INDIRECTA</v>
          </cell>
          <cell r="L1126" t="str">
            <v>FADETEL</v>
          </cell>
          <cell r="M1126">
            <v>170720</v>
          </cell>
          <cell r="N1126">
            <v>0</v>
          </cell>
          <cell r="O1126">
            <v>0</v>
          </cell>
          <cell r="P1126">
            <v>0</v>
          </cell>
          <cell r="Q1126" t="str">
            <v>COP</v>
          </cell>
          <cell r="R1126">
            <v>0</v>
          </cell>
          <cell r="S1126">
            <v>0.05</v>
          </cell>
          <cell r="T1126">
            <v>179256</v>
          </cell>
          <cell r="U1126" t="str">
            <v>027-2000-4077</v>
          </cell>
        </row>
        <row r="1127">
          <cell r="D1127" t="str">
            <v>027-2000-4078</v>
          </cell>
          <cell r="E1127">
            <v>71202</v>
          </cell>
          <cell r="F1127" t="str">
            <v>Site Support Systems-Materials</v>
          </cell>
          <cell r="G1127">
            <v>6814</v>
          </cell>
          <cell r="H1127" t="str">
            <v>Cobertura para la caida de Cables: 4x4 Drop Attachment Cover</v>
          </cell>
          <cell r="I1127" t="str">
            <v>un</v>
          </cell>
          <cell r="J1127">
            <v>0</v>
          </cell>
          <cell r="K1127" t="str">
            <v>IMPORTACION INDIRECTA</v>
          </cell>
          <cell r="L1127" t="str">
            <v>FADETEL</v>
          </cell>
          <cell r="M1127">
            <v>62568</v>
          </cell>
          <cell r="N1127">
            <v>0</v>
          </cell>
          <cell r="O1127">
            <v>0</v>
          </cell>
          <cell r="P1127">
            <v>0</v>
          </cell>
          <cell r="Q1127" t="str">
            <v>COP</v>
          </cell>
          <cell r="R1127">
            <v>0</v>
          </cell>
          <cell r="S1127">
            <v>0.05</v>
          </cell>
          <cell r="T1127">
            <v>65696.399999999994</v>
          </cell>
          <cell r="U1127" t="str">
            <v>027-2000-4078</v>
          </cell>
        </row>
        <row r="1128">
          <cell r="D1128" t="str">
            <v>027-2000-4008</v>
          </cell>
          <cell r="E1128">
            <v>71202</v>
          </cell>
          <cell r="F1128" t="str">
            <v>Site Support Systems-Materials</v>
          </cell>
          <cell r="G1128">
            <v>6814</v>
          </cell>
          <cell r="H1128" t="str">
            <v>END CAP 4"</v>
          </cell>
          <cell r="I1128" t="str">
            <v>un</v>
          </cell>
          <cell r="J1128">
            <v>0</v>
          </cell>
          <cell r="K1128" t="str">
            <v>IMPORTACION INDIRECTA</v>
          </cell>
          <cell r="L1128" t="str">
            <v>FADETEL</v>
          </cell>
          <cell r="M1128">
            <v>22264</v>
          </cell>
          <cell r="N1128">
            <v>0</v>
          </cell>
          <cell r="O1128">
            <v>0</v>
          </cell>
          <cell r="P1128">
            <v>0</v>
          </cell>
          <cell r="Q1128" t="str">
            <v>COP</v>
          </cell>
          <cell r="R1128">
            <v>0</v>
          </cell>
          <cell r="S1128">
            <v>0.05</v>
          </cell>
          <cell r="T1128">
            <v>23377.200000000001</v>
          </cell>
          <cell r="U1128" t="str">
            <v>027-2000-4008</v>
          </cell>
        </row>
        <row r="1129">
          <cell r="D1129" t="str">
            <v>027-2000-6408</v>
          </cell>
          <cell r="E1129">
            <v>71202</v>
          </cell>
          <cell r="F1129" t="str">
            <v>Site Support Systems-Materials</v>
          </cell>
          <cell r="G1129">
            <v>6814</v>
          </cell>
          <cell r="H1129" t="str">
            <v>END CAP 6"</v>
          </cell>
          <cell r="I1129" t="str">
            <v>un</v>
          </cell>
          <cell r="J1129">
            <v>0</v>
          </cell>
          <cell r="K1129" t="str">
            <v>IMPORTACION INDIRECTA</v>
          </cell>
          <cell r="L1129" t="str">
            <v>FADETEL</v>
          </cell>
          <cell r="M1129">
            <v>46970</v>
          </cell>
          <cell r="N1129">
            <v>0</v>
          </cell>
          <cell r="O1129">
            <v>0</v>
          </cell>
          <cell r="P1129">
            <v>0</v>
          </cell>
          <cell r="Q1129" t="str">
            <v>COP</v>
          </cell>
          <cell r="R1129">
            <v>0</v>
          </cell>
          <cell r="S1129">
            <v>0.05</v>
          </cell>
          <cell r="T1129">
            <v>49318.5</v>
          </cell>
          <cell r="U1129" t="str">
            <v>027-2000-6408</v>
          </cell>
        </row>
        <row r="1130">
          <cell r="D1130" t="str">
            <v>027-2000-4016</v>
          </cell>
          <cell r="E1130">
            <v>71202</v>
          </cell>
          <cell r="F1130" t="str">
            <v>Site Support Systems-Materials</v>
          </cell>
          <cell r="G1130">
            <v>6814</v>
          </cell>
          <cell r="H1130" t="str">
            <v>SPLIT TUBE ADAPTER DUAL</v>
          </cell>
          <cell r="I1130" t="str">
            <v>un</v>
          </cell>
          <cell r="J1130">
            <v>0</v>
          </cell>
          <cell r="K1130" t="str">
            <v>IMPORTACION INDIRECTA</v>
          </cell>
          <cell r="L1130" t="str">
            <v>FADETEL</v>
          </cell>
          <cell r="M1130">
            <v>197626</v>
          </cell>
          <cell r="N1130">
            <v>0</v>
          </cell>
          <cell r="O1130">
            <v>0</v>
          </cell>
          <cell r="P1130">
            <v>0</v>
          </cell>
          <cell r="Q1130" t="str">
            <v>COP</v>
          </cell>
          <cell r="R1130">
            <v>0</v>
          </cell>
          <cell r="S1130">
            <v>0.05</v>
          </cell>
          <cell r="T1130">
            <v>207507.3</v>
          </cell>
          <cell r="U1130" t="str">
            <v>027-2000-4016</v>
          </cell>
        </row>
        <row r="1131">
          <cell r="D1131" t="str">
            <v>027-2000-4010</v>
          </cell>
          <cell r="E1131">
            <v>71202</v>
          </cell>
          <cell r="F1131" t="str">
            <v>Site Support Systems-Materials</v>
          </cell>
          <cell r="G1131">
            <v>6814</v>
          </cell>
          <cell r="H1131" t="str">
            <v>Transiciones T: 4x4 T-TRANSITION 4"</v>
          </cell>
          <cell r="I1131" t="str">
            <v>un</v>
          </cell>
          <cell r="J1131">
            <v>0</v>
          </cell>
          <cell r="K1131" t="str">
            <v>IMPORTACION INDIRECTA</v>
          </cell>
          <cell r="L1131" t="str">
            <v>FADETEL</v>
          </cell>
          <cell r="M1131">
            <v>195470</v>
          </cell>
          <cell r="N1131">
            <v>0</v>
          </cell>
          <cell r="O1131">
            <v>0</v>
          </cell>
          <cell r="P1131">
            <v>0</v>
          </cell>
          <cell r="Q1131" t="str">
            <v>COP</v>
          </cell>
          <cell r="R1131">
            <v>0</v>
          </cell>
          <cell r="S1131">
            <v>0.05</v>
          </cell>
          <cell r="T1131">
            <v>205243.5</v>
          </cell>
          <cell r="U1131" t="str">
            <v>027-2000-4010</v>
          </cell>
        </row>
        <row r="1132">
          <cell r="D1132" t="str">
            <v>027-2000-4011</v>
          </cell>
          <cell r="E1132">
            <v>71202</v>
          </cell>
          <cell r="F1132" t="str">
            <v>Site Support Systems-Materials</v>
          </cell>
          <cell r="G1132">
            <v>6814</v>
          </cell>
          <cell r="H1132" t="str">
            <v>Tapa para Transiciones T: 4x4 T-TRANSITION COVER 4"</v>
          </cell>
          <cell r="I1132" t="str">
            <v>un</v>
          </cell>
          <cell r="J1132">
            <v>0</v>
          </cell>
          <cell r="K1132" t="str">
            <v>IMPORTACION INDIRECTA</v>
          </cell>
          <cell r="L1132" t="str">
            <v>FADETEL</v>
          </cell>
          <cell r="M1132">
            <v>87582</v>
          </cell>
          <cell r="N1132">
            <v>0</v>
          </cell>
          <cell r="O1132">
            <v>0</v>
          </cell>
          <cell r="P1132">
            <v>0</v>
          </cell>
          <cell r="Q1132" t="str">
            <v>COP</v>
          </cell>
          <cell r="R1132">
            <v>0</v>
          </cell>
          <cell r="S1132">
            <v>0.05</v>
          </cell>
          <cell r="T1132">
            <v>91961.1</v>
          </cell>
          <cell r="U1132" t="str">
            <v>027-2000-4011</v>
          </cell>
        </row>
        <row r="1133">
          <cell r="D1133" t="str">
            <v>027-2000-4024</v>
          </cell>
          <cell r="E1133">
            <v>71202</v>
          </cell>
          <cell r="F1133" t="str">
            <v>Site Support Systems-Materials</v>
          </cell>
          <cell r="G1133">
            <v>6814</v>
          </cell>
          <cell r="H1133" t="str">
            <v>Transiciones en "L" - L-TRANSITION 4"</v>
          </cell>
          <cell r="I1133" t="str">
            <v>un</v>
          </cell>
          <cell r="J1133">
            <v>0</v>
          </cell>
          <cell r="K1133" t="str">
            <v>IMPORTACION INDIRECTA</v>
          </cell>
          <cell r="L1133" t="str">
            <v>FADETEL</v>
          </cell>
          <cell r="M1133">
            <v>185174</v>
          </cell>
          <cell r="N1133">
            <v>0</v>
          </cell>
          <cell r="O1133">
            <v>0</v>
          </cell>
          <cell r="P1133">
            <v>0</v>
          </cell>
          <cell r="Q1133" t="str">
            <v>COP</v>
          </cell>
          <cell r="R1133">
            <v>0</v>
          </cell>
          <cell r="S1133">
            <v>0.05</v>
          </cell>
          <cell r="T1133">
            <v>194432.7</v>
          </cell>
          <cell r="U1133" t="str">
            <v>027-2000-4024</v>
          </cell>
        </row>
        <row r="1134">
          <cell r="D1134" t="str">
            <v>027-2000-4025</v>
          </cell>
          <cell r="E1134">
            <v>71202</v>
          </cell>
          <cell r="F1134" t="str">
            <v>Site Support Systems-Materials</v>
          </cell>
          <cell r="G1134">
            <v>6814</v>
          </cell>
          <cell r="H1134" t="str">
            <v>Cobertura para transiciones en "L" L-TRANSITION COVER</v>
          </cell>
          <cell r="I1134" t="str">
            <v>un</v>
          </cell>
          <cell r="J1134">
            <v>0</v>
          </cell>
          <cell r="K1134" t="str">
            <v>IMPORTACION INDIRECTA</v>
          </cell>
          <cell r="L1134" t="str">
            <v>FADETEL</v>
          </cell>
          <cell r="M1134">
            <v>86592</v>
          </cell>
          <cell r="N1134">
            <v>0</v>
          </cell>
          <cell r="O1134">
            <v>0</v>
          </cell>
          <cell r="P1134">
            <v>0</v>
          </cell>
          <cell r="Q1134" t="str">
            <v>COP</v>
          </cell>
          <cell r="R1134">
            <v>0</v>
          </cell>
          <cell r="S1134">
            <v>0.05</v>
          </cell>
          <cell r="T1134">
            <v>90921.600000000006</v>
          </cell>
          <cell r="U1134" t="str">
            <v>027-2000-4025</v>
          </cell>
        </row>
        <row r="1135">
          <cell r="D1135" t="str">
            <v>027-2000-6410</v>
          </cell>
          <cell r="E1135">
            <v>71202</v>
          </cell>
          <cell r="F1135" t="str">
            <v>Site Support Systems-Materials</v>
          </cell>
          <cell r="G1135">
            <v>6814</v>
          </cell>
          <cell r="H1135" t="str">
            <v>T-TRANSITION 6"</v>
          </cell>
          <cell r="I1135" t="str">
            <v>un</v>
          </cell>
          <cell r="J1135">
            <v>0</v>
          </cell>
          <cell r="K1135" t="str">
            <v>IMPORTACION INDIRECTA</v>
          </cell>
          <cell r="L1135" t="str">
            <v>FADETEL</v>
          </cell>
          <cell r="M1135">
            <v>222684</v>
          </cell>
          <cell r="N1135">
            <v>0</v>
          </cell>
          <cell r="O1135">
            <v>0</v>
          </cell>
          <cell r="P1135">
            <v>0</v>
          </cell>
          <cell r="Q1135" t="str">
            <v>COP</v>
          </cell>
          <cell r="R1135">
            <v>0</v>
          </cell>
          <cell r="S1135">
            <v>0.05</v>
          </cell>
          <cell r="T1135">
            <v>233818.2</v>
          </cell>
          <cell r="U1135" t="str">
            <v>027-2000-6410</v>
          </cell>
        </row>
        <row r="1136">
          <cell r="D1136" t="str">
            <v>027-2000-6411</v>
          </cell>
          <cell r="E1136">
            <v>71202</v>
          </cell>
          <cell r="F1136" t="str">
            <v>Site Support Systems-Materials</v>
          </cell>
          <cell r="G1136">
            <v>6814</v>
          </cell>
          <cell r="H1136" t="str">
            <v>T-TRANSITION COVER 6"</v>
          </cell>
          <cell r="I1136" t="str">
            <v>un</v>
          </cell>
          <cell r="J1136">
            <v>0</v>
          </cell>
          <cell r="K1136" t="str">
            <v>IMPORTACION INDIRECTA</v>
          </cell>
          <cell r="L1136" t="str">
            <v>FADETEL</v>
          </cell>
          <cell r="M1136">
            <v>116116</v>
          </cell>
          <cell r="N1136">
            <v>0</v>
          </cell>
          <cell r="O1136">
            <v>0</v>
          </cell>
          <cell r="P1136">
            <v>0</v>
          </cell>
          <cell r="Q1136" t="str">
            <v>COP</v>
          </cell>
          <cell r="R1136">
            <v>0</v>
          </cell>
          <cell r="S1136">
            <v>0.05</v>
          </cell>
          <cell r="T1136">
            <v>121921.8</v>
          </cell>
          <cell r="U1136" t="str">
            <v>027-2000-6411</v>
          </cell>
        </row>
        <row r="1137">
          <cell r="D1137" t="str">
            <v>027-2000-6424</v>
          </cell>
          <cell r="E1137">
            <v>71202</v>
          </cell>
          <cell r="F1137" t="str">
            <v>Site Support Systems-Materials</v>
          </cell>
          <cell r="G1137">
            <v>6814</v>
          </cell>
          <cell r="H1137" t="str">
            <v>L-TRANSITION 6"</v>
          </cell>
          <cell r="I1137" t="str">
            <v>un</v>
          </cell>
          <cell r="J1137">
            <v>0</v>
          </cell>
          <cell r="K1137" t="str">
            <v>IMPORTACION INDIRECTA</v>
          </cell>
          <cell r="L1137" t="str">
            <v>FADETEL</v>
          </cell>
          <cell r="M1137">
            <v>210188</v>
          </cell>
          <cell r="N1137">
            <v>0</v>
          </cell>
          <cell r="O1137">
            <v>0</v>
          </cell>
          <cell r="P1137">
            <v>0</v>
          </cell>
          <cell r="Q1137" t="str">
            <v>COP</v>
          </cell>
          <cell r="R1137">
            <v>0</v>
          </cell>
          <cell r="S1137">
            <v>0.05</v>
          </cell>
          <cell r="T1137">
            <v>220697.4</v>
          </cell>
          <cell r="U1137" t="str">
            <v>027-2000-6424</v>
          </cell>
        </row>
        <row r="1138">
          <cell r="D1138" t="str">
            <v>027-2000-6425</v>
          </cell>
          <cell r="E1138">
            <v>71202</v>
          </cell>
          <cell r="F1138" t="str">
            <v>Site Support Systems-Materials</v>
          </cell>
          <cell r="G1138">
            <v>6814</v>
          </cell>
          <cell r="H1138" t="str">
            <v>L-TRANSITION COVER 6"</v>
          </cell>
          <cell r="I1138" t="str">
            <v>un</v>
          </cell>
          <cell r="J1138">
            <v>0</v>
          </cell>
          <cell r="K1138" t="str">
            <v>IMPORTACION INDIRECTA</v>
          </cell>
          <cell r="L1138" t="str">
            <v>FADETEL</v>
          </cell>
          <cell r="M1138">
            <v>87582</v>
          </cell>
          <cell r="N1138">
            <v>0</v>
          </cell>
          <cell r="O1138">
            <v>0</v>
          </cell>
          <cell r="P1138">
            <v>0</v>
          </cell>
          <cell r="Q1138" t="str">
            <v>COP</v>
          </cell>
          <cell r="R1138">
            <v>0</v>
          </cell>
          <cell r="S1138">
            <v>0.05</v>
          </cell>
          <cell r="T1138">
            <v>91961.1</v>
          </cell>
          <cell r="U1138" t="str">
            <v>027-2000-6425</v>
          </cell>
        </row>
        <row r="1139">
          <cell r="D1139" t="str">
            <v>027-2000-1100</v>
          </cell>
          <cell r="E1139">
            <v>71202</v>
          </cell>
          <cell r="F1139" t="str">
            <v>Site Support Systems-Materials</v>
          </cell>
          <cell r="G1139">
            <v>6814</v>
          </cell>
          <cell r="H1139" t="str">
            <v>NOTCHING TOOL</v>
          </cell>
          <cell r="I1139" t="str">
            <v>un</v>
          </cell>
          <cell r="J1139">
            <v>0</v>
          </cell>
          <cell r="K1139" t="str">
            <v>IMPORTACION INDIRECTA</v>
          </cell>
          <cell r="L1139" t="str">
            <v>FADETEL</v>
          </cell>
          <cell r="M1139">
            <v>700634</v>
          </cell>
          <cell r="N1139">
            <v>0</v>
          </cell>
          <cell r="O1139">
            <v>0</v>
          </cell>
          <cell r="P1139">
            <v>0</v>
          </cell>
          <cell r="Q1139" t="str">
            <v>COP</v>
          </cell>
          <cell r="R1139">
            <v>0</v>
          </cell>
          <cell r="S1139">
            <v>0.05</v>
          </cell>
          <cell r="T1139">
            <v>735665.7</v>
          </cell>
          <cell r="U1139" t="str">
            <v>027-2000-1100</v>
          </cell>
        </row>
        <row r="1140">
          <cell r="D1140" t="str">
            <v>027-2000-4065</v>
          </cell>
          <cell r="E1140">
            <v>71202</v>
          </cell>
          <cell r="F1140" t="str">
            <v>Site Support Systems-Materials</v>
          </cell>
          <cell r="G1140">
            <v>6814</v>
          </cell>
          <cell r="H1140" t="str">
            <v>EXPRESS OFF RAMP 4"</v>
          </cell>
          <cell r="I1140" t="str">
            <v>un</v>
          </cell>
          <cell r="J1140">
            <v>0</v>
          </cell>
          <cell r="K1140" t="str">
            <v>IMPORTACION INDIRECTA</v>
          </cell>
          <cell r="L1140" t="str">
            <v>FADETEL</v>
          </cell>
          <cell r="M1140">
            <v>278564</v>
          </cell>
          <cell r="N1140">
            <v>0</v>
          </cell>
          <cell r="O1140">
            <v>0</v>
          </cell>
          <cell r="P1140">
            <v>0</v>
          </cell>
          <cell r="Q1140" t="str">
            <v>COP</v>
          </cell>
          <cell r="R1140">
            <v>0</v>
          </cell>
          <cell r="S1140">
            <v>0.05</v>
          </cell>
          <cell r="T1140">
            <v>292492.2</v>
          </cell>
          <cell r="U1140" t="str">
            <v>027-2000-4065</v>
          </cell>
        </row>
        <row r="1141">
          <cell r="D1141" t="str">
            <v>027-1000-4066</v>
          </cell>
          <cell r="E1141">
            <v>71202</v>
          </cell>
          <cell r="F1141" t="str">
            <v>Site Support Systems-Materials</v>
          </cell>
          <cell r="G1141">
            <v>6814</v>
          </cell>
          <cell r="H1141" t="str">
            <v>EXPRESS OFF RAMP COVER</v>
          </cell>
          <cell r="I1141" t="str">
            <v>un</v>
          </cell>
          <cell r="J1141">
            <v>0</v>
          </cell>
          <cell r="K1141" t="str">
            <v>IMPORTACION INDIRECTA</v>
          </cell>
          <cell r="L1141" t="str">
            <v>FADETEL</v>
          </cell>
          <cell r="M1141">
            <v>125422</v>
          </cell>
          <cell r="N1141">
            <v>0</v>
          </cell>
          <cell r="O1141">
            <v>0</v>
          </cell>
          <cell r="P1141">
            <v>0</v>
          </cell>
          <cell r="Q1141" t="str">
            <v>COP</v>
          </cell>
          <cell r="R1141">
            <v>0</v>
          </cell>
          <cell r="S1141">
            <v>0.05</v>
          </cell>
          <cell r="T1141">
            <v>131693.1</v>
          </cell>
          <cell r="U1141" t="str">
            <v>027-1000-4066</v>
          </cell>
        </row>
        <row r="1142">
          <cell r="D1142" t="str">
            <v>027-1000-4487</v>
          </cell>
          <cell r="E1142">
            <v>71202</v>
          </cell>
          <cell r="F1142" t="str">
            <v>Site Support Systems-Materials</v>
          </cell>
          <cell r="G1142">
            <v>6814</v>
          </cell>
          <cell r="H1142" t="str">
            <v>Curva hacia Arriba: 4 x 4 - 45º UPSWEEP</v>
          </cell>
          <cell r="I1142" t="str">
            <v>un</v>
          </cell>
          <cell r="J1142">
            <v>0</v>
          </cell>
          <cell r="K1142" t="str">
            <v>IMPORTACION INDIRECTA</v>
          </cell>
          <cell r="L1142" t="str">
            <v>FADETEL</v>
          </cell>
          <cell r="M1142">
            <v>147642</v>
          </cell>
          <cell r="N1142">
            <v>0</v>
          </cell>
          <cell r="O1142">
            <v>0</v>
          </cell>
          <cell r="P1142">
            <v>0</v>
          </cell>
          <cell r="Q1142" t="str">
            <v>COP</v>
          </cell>
          <cell r="R1142">
            <v>0</v>
          </cell>
          <cell r="S1142">
            <v>0.05</v>
          </cell>
          <cell r="T1142">
            <v>155024.1</v>
          </cell>
          <cell r="U1142" t="str">
            <v>027-1000-4487</v>
          </cell>
        </row>
        <row r="1143">
          <cell r="D1143" t="str">
            <v>027-1000-4473</v>
          </cell>
          <cell r="E1143">
            <v>71202</v>
          </cell>
          <cell r="F1143" t="str">
            <v>Site Support Systems-Materials</v>
          </cell>
          <cell r="G1143">
            <v>6814</v>
          </cell>
          <cell r="H1143" t="str">
            <v>Curva hacia Arriba: 4 x 4 - 90º UPSWEEP</v>
          </cell>
          <cell r="I1143" t="str">
            <v>un</v>
          </cell>
          <cell r="J1143">
            <v>0</v>
          </cell>
          <cell r="K1143" t="str">
            <v>IMPORTACION INDIRECTA</v>
          </cell>
          <cell r="L1143" t="str">
            <v>FADETEL</v>
          </cell>
          <cell r="M1143">
            <v>185174</v>
          </cell>
          <cell r="N1143">
            <v>0</v>
          </cell>
          <cell r="O1143">
            <v>0</v>
          </cell>
          <cell r="P1143">
            <v>0</v>
          </cell>
          <cell r="Q1143" t="str">
            <v>COP</v>
          </cell>
          <cell r="R1143">
            <v>0</v>
          </cell>
          <cell r="S1143">
            <v>0.05</v>
          </cell>
          <cell r="T1143">
            <v>194432.7</v>
          </cell>
          <cell r="U1143" t="str">
            <v>027-1000-4473</v>
          </cell>
        </row>
        <row r="1144">
          <cell r="D1144" t="str">
            <v>027-2902-0020</v>
          </cell>
          <cell r="E1144">
            <v>71202</v>
          </cell>
          <cell r="F1144" t="str">
            <v>Site Support Systems-Materials</v>
          </cell>
          <cell r="G1144">
            <v>6814</v>
          </cell>
          <cell r="H1144" t="str">
            <v>Tubo Flexible de 2", 20 ft, amarrillo</v>
          </cell>
          <cell r="I1144" t="str">
            <v>un</v>
          </cell>
          <cell r="J1144">
            <v>0</v>
          </cell>
          <cell r="K1144" t="str">
            <v>IMPORTACION INDIRECTA</v>
          </cell>
          <cell r="L1144" t="str">
            <v>FADETEL</v>
          </cell>
          <cell r="M1144">
            <v>250228</v>
          </cell>
          <cell r="N1144">
            <v>0</v>
          </cell>
          <cell r="O1144">
            <v>0</v>
          </cell>
          <cell r="P1144">
            <v>0</v>
          </cell>
          <cell r="Q1144" t="str">
            <v>COP</v>
          </cell>
          <cell r="R1144">
            <v>0</v>
          </cell>
          <cell r="S1144">
            <v>0.05</v>
          </cell>
          <cell r="T1144">
            <v>262739.40000000002</v>
          </cell>
          <cell r="U1144" t="str">
            <v>027-2902-0020</v>
          </cell>
        </row>
        <row r="1145">
          <cell r="D1145" t="str">
            <v>027-2000-4030</v>
          </cell>
          <cell r="E1145">
            <v>71202</v>
          </cell>
          <cell r="F1145" t="str">
            <v>Site Support Systems-Materials</v>
          </cell>
          <cell r="G1145">
            <v>6814</v>
          </cell>
          <cell r="H1145" t="str">
            <v>INTERSECTION 4"</v>
          </cell>
          <cell r="I1145" t="str">
            <v>un</v>
          </cell>
          <cell r="J1145">
            <v>0</v>
          </cell>
          <cell r="K1145" t="str">
            <v>IMPORTACION INDIRECTA</v>
          </cell>
          <cell r="L1145" t="str">
            <v>FADETEL</v>
          </cell>
          <cell r="M1145">
            <v>560230</v>
          </cell>
          <cell r="N1145">
            <v>0</v>
          </cell>
          <cell r="O1145">
            <v>0</v>
          </cell>
          <cell r="P1145">
            <v>0</v>
          </cell>
          <cell r="Q1145" t="str">
            <v>COP</v>
          </cell>
          <cell r="R1145">
            <v>0</v>
          </cell>
          <cell r="S1145">
            <v>0.05</v>
          </cell>
          <cell r="T1145">
            <v>588241.5</v>
          </cell>
          <cell r="U1145" t="str">
            <v>027-2000-4030</v>
          </cell>
        </row>
        <row r="1146">
          <cell r="D1146" t="str">
            <v>027-2000-6430</v>
          </cell>
          <cell r="E1146">
            <v>71202</v>
          </cell>
          <cell r="F1146" t="str">
            <v>Site Support Systems-Materials</v>
          </cell>
          <cell r="G1146">
            <v>6814</v>
          </cell>
          <cell r="H1146" t="str">
            <v>INTERSECTION 6"</v>
          </cell>
          <cell r="I1146" t="str">
            <v>un</v>
          </cell>
          <cell r="J1146">
            <v>0</v>
          </cell>
          <cell r="K1146" t="str">
            <v>IMPORTACION INDIRECTA</v>
          </cell>
          <cell r="L1146" t="str">
            <v>FADETEL</v>
          </cell>
          <cell r="M1146">
            <v>591536</v>
          </cell>
          <cell r="N1146">
            <v>0</v>
          </cell>
          <cell r="O1146">
            <v>0</v>
          </cell>
          <cell r="P1146">
            <v>0</v>
          </cell>
          <cell r="Q1146" t="str">
            <v>COP</v>
          </cell>
          <cell r="R1146">
            <v>0</v>
          </cell>
          <cell r="S1146">
            <v>0.05</v>
          </cell>
          <cell r="T1146">
            <v>621112.80000000005</v>
          </cell>
          <cell r="U1146" t="str">
            <v>027-2000-6430</v>
          </cell>
        </row>
        <row r="1147">
          <cell r="D1147" t="str">
            <v>027-2000-6431</v>
          </cell>
          <cell r="E1147">
            <v>71202</v>
          </cell>
          <cell r="F1147" t="str">
            <v>Site Support Systems-Materials</v>
          </cell>
          <cell r="G1147">
            <v>6814</v>
          </cell>
          <cell r="H1147" t="str">
            <v>INTERSECTION 6" COVER</v>
          </cell>
          <cell r="I1147" t="str">
            <v>un</v>
          </cell>
          <cell r="J1147">
            <v>0</v>
          </cell>
          <cell r="K1147" t="str">
            <v>IMPORTACION INDIRECTA</v>
          </cell>
          <cell r="L1147" t="str">
            <v>FADETEL</v>
          </cell>
          <cell r="M1147">
            <v>112596</v>
          </cell>
          <cell r="N1147">
            <v>0</v>
          </cell>
          <cell r="O1147">
            <v>0</v>
          </cell>
          <cell r="P1147">
            <v>0</v>
          </cell>
          <cell r="Q1147" t="str">
            <v>COP</v>
          </cell>
          <cell r="R1147">
            <v>0</v>
          </cell>
          <cell r="S1147">
            <v>0.05</v>
          </cell>
          <cell r="T1147">
            <v>118225.8</v>
          </cell>
          <cell r="U1147" t="str">
            <v>027-2000-6431</v>
          </cell>
        </row>
        <row r="1148">
          <cell r="D1148" t="str">
            <v>027-2000-4009</v>
          </cell>
          <cell r="E1148">
            <v>71202</v>
          </cell>
          <cell r="F1148" t="str">
            <v>Site Support Systems-Materials</v>
          </cell>
          <cell r="G1148">
            <v>6814</v>
          </cell>
          <cell r="H1148" t="str">
            <v>Fin de Arreglo (Trough end attachment)</v>
          </cell>
          <cell r="I1148" t="str">
            <v>un</v>
          </cell>
          <cell r="J1148">
            <v>0</v>
          </cell>
          <cell r="K1148" t="str">
            <v>IMPORTACION INDIRECTA</v>
          </cell>
          <cell r="L1148" t="str">
            <v>FADETEL</v>
          </cell>
          <cell r="M1148">
            <v>89980</v>
          </cell>
          <cell r="N1148">
            <v>0</v>
          </cell>
          <cell r="O1148">
            <v>0</v>
          </cell>
          <cell r="P1148">
            <v>0</v>
          </cell>
          <cell r="Q1148" t="str">
            <v>COP</v>
          </cell>
          <cell r="R1148">
            <v>0</v>
          </cell>
          <cell r="S1148">
            <v>0.05</v>
          </cell>
          <cell r="T1148">
            <v>94479</v>
          </cell>
          <cell r="U1148" t="str">
            <v>027-2000-4009</v>
          </cell>
        </row>
        <row r="1149">
          <cell r="D1149" t="str">
            <v>027-1000-4002</v>
          </cell>
          <cell r="E1149">
            <v>71202</v>
          </cell>
          <cell r="F1149" t="str">
            <v>Site Support Systems-Materials</v>
          </cell>
          <cell r="G1149">
            <v>6814</v>
          </cell>
          <cell r="H1149" t="str">
            <v>Threaded rod kit</v>
          </cell>
          <cell r="I1149" t="str">
            <v>un</v>
          </cell>
          <cell r="J1149">
            <v>0</v>
          </cell>
          <cell r="K1149" t="str">
            <v>IMPORTACION INDIRECTA</v>
          </cell>
          <cell r="L1149" t="str">
            <v>FADETEL</v>
          </cell>
          <cell r="M1149">
            <v>36344</v>
          </cell>
          <cell r="N1149">
            <v>0</v>
          </cell>
          <cell r="O1149">
            <v>0</v>
          </cell>
          <cell r="P1149">
            <v>0</v>
          </cell>
          <cell r="Q1149" t="str">
            <v>COP</v>
          </cell>
          <cell r="R1149">
            <v>0</v>
          </cell>
          <cell r="S1149">
            <v>0.05</v>
          </cell>
          <cell r="T1149">
            <v>38161.199999999997</v>
          </cell>
          <cell r="U1149" t="str">
            <v>027-1000-4002</v>
          </cell>
        </row>
        <row r="1150">
          <cell r="D1150" t="str">
            <v>027-2000-4075</v>
          </cell>
          <cell r="E1150">
            <v>71202</v>
          </cell>
          <cell r="F1150" t="str">
            <v>Site Support Systems-Materials</v>
          </cell>
          <cell r="G1150">
            <v>6814</v>
          </cell>
          <cell r="H1150" t="str">
            <v>TRUMPET ATTACHMENT</v>
          </cell>
          <cell r="I1150" t="str">
            <v>un</v>
          </cell>
          <cell r="J1150">
            <v>0</v>
          </cell>
          <cell r="K1150" t="str">
            <v>IMPORTACION INDIRECTA</v>
          </cell>
          <cell r="L1150" t="str">
            <v>FADETEL</v>
          </cell>
          <cell r="M1150">
            <v>122584</v>
          </cell>
          <cell r="N1150">
            <v>0</v>
          </cell>
          <cell r="O1150">
            <v>0</v>
          </cell>
          <cell r="P1150">
            <v>0</v>
          </cell>
          <cell r="Q1150" t="str">
            <v>COP</v>
          </cell>
          <cell r="R1150">
            <v>0</v>
          </cell>
          <cell r="S1150">
            <v>0.05</v>
          </cell>
          <cell r="T1150">
            <v>128713.2</v>
          </cell>
          <cell r="U1150" t="str">
            <v>027-2000-4075</v>
          </cell>
        </row>
        <row r="1151">
          <cell r="D1151" t="str">
            <v>027-2000-4099</v>
          </cell>
          <cell r="E1151">
            <v>71202</v>
          </cell>
          <cell r="F1151" t="str">
            <v>Site Support Systems-Materials</v>
          </cell>
          <cell r="G1151">
            <v>6814</v>
          </cell>
          <cell r="H1151" t="str">
            <v>Union: 4x4 Coupling Kit WTX 4"</v>
          </cell>
          <cell r="I1151" t="str">
            <v>pcs</v>
          </cell>
          <cell r="J1151">
            <v>0</v>
          </cell>
          <cell r="K1151" t="str">
            <v>IMPORTACION INDIRECTA</v>
          </cell>
          <cell r="L1151" t="str">
            <v>TELECT-FADETEL</v>
          </cell>
          <cell r="M1151">
            <v>47014</v>
          </cell>
          <cell r="N1151">
            <v>0</v>
          </cell>
          <cell r="O1151">
            <v>0</v>
          </cell>
          <cell r="P1151">
            <v>0</v>
          </cell>
          <cell r="Q1151" t="str">
            <v>COP</v>
          </cell>
          <cell r="R1151">
            <v>0</v>
          </cell>
          <cell r="S1151">
            <v>0.05</v>
          </cell>
          <cell r="T1151">
            <v>49364.7</v>
          </cell>
          <cell r="U1151" t="str">
            <v>027-2000-4099</v>
          </cell>
        </row>
        <row r="1152">
          <cell r="D1152" t="str">
            <v>027-2000-6450</v>
          </cell>
          <cell r="E1152">
            <v>71202</v>
          </cell>
          <cell r="F1152" t="str">
            <v>Site Support Systems-Materials</v>
          </cell>
          <cell r="G1152">
            <v>6814</v>
          </cell>
          <cell r="H1152" t="str">
            <v>Reductor 6 a 4 WTX6"</v>
          </cell>
          <cell r="I1152" t="str">
            <v>pcs</v>
          </cell>
          <cell r="J1152">
            <v>0</v>
          </cell>
          <cell r="K1152" t="str">
            <v>IMPORTACION INDIRECTA</v>
          </cell>
          <cell r="L1152" t="str">
            <v>TELECT-FADETEL</v>
          </cell>
          <cell r="M1152">
            <v>172656</v>
          </cell>
          <cell r="N1152">
            <v>0</v>
          </cell>
          <cell r="O1152">
            <v>0</v>
          </cell>
          <cell r="P1152">
            <v>0</v>
          </cell>
          <cell r="Q1152" t="str">
            <v>COP</v>
          </cell>
          <cell r="R1152">
            <v>0</v>
          </cell>
          <cell r="S1152">
            <v>0.05</v>
          </cell>
          <cell r="T1152">
            <v>181288.8</v>
          </cell>
          <cell r="U1152" t="str">
            <v>027-2000-6450</v>
          </cell>
        </row>
        <row r="1153">
          <cell r="D1153" t="str">
            <v>027-2000-6401</v>
          </cell>
          <cell r="E1153">
            <v>71202</v>
          </cell>
          <cell r="F1153" t="str">
            <v>Site Support Systems-Materials</v>
          </cell>
          <cell r="G1153">
            <v>6814</v>
          </cell>
          <cell r="H1153" t="str">
            <v>Canaleta de 6 pies de Longitud: 6x4 6 Foot Solid Channel - SOLID CHANEL 1.8mts 6"</v>
          </cell>
          <cell r="I1153" t="str">
            <v>un</v>
          </cell>
          <cell r="J1153">
            <v>0</v>
          </cell>
          <cell r="K1153" t="str">
            <v>IMPORTACION INDIRECTA</v>
          </cell>
          <cell r="L1153" t="str">
            <v>FADETEL</v>
          </cell>
          <cell r="M1153">
            <v>278564</v>
          </cell>
          <cell r="N1153">
            <v>0</v>
          </cell>
          <cell r="O1153">
            <v>0</v>
          </cell>
          <cell r="P1153">
            <v>0</v>
          </cell>
          <cell r="Q1153" t="str">
            <v>COP</v>
          </cell>
          <cell r="R1153">
            <v>0</v>
          </cell>
          <cell r="S1153">
            <v>0.05</v>
          </cell>
          <cell r="T1153">
            <v>292492.2</v>
          </cell>
          <cell r="U1153" t="str">
            <v>027-2000-6401</v>
          </cell>
        </row>
        <row r="1154">
          <cell r="D1154" t="str">
            <v>027-2000-6402</v>
          </cell>
          <cell r="E1154">
            <v>71202</v>
          </cell>
          <cell r="F1154" t="str">
            <v>Site Support Systems-Materials</v>
          </cell>
          <cell r="G1154">
            <v>6814</v>
          </cell>
          <cell r="H1154" t="str">
            <v>Tapa para la canaleta de 6 pies de longitud:6x4 6 ft. Solid Channel Cover - SOLID CHANEL COVER 1.8Mts 6"</v>
          </cell>
          <cell r="I1154" t="str">
            <v>un</v>
          </cell>
          <cell r="J1154">
            <v>0</v>
          </cell>
          <cell r="K1154" t="str">
            <v>IMPORTACION INDIRECTA</v>
          </cell>
          <cell r="L1154" t="str">
            <v>FADETEL</v>
          </cell>
          <cell r="M1154">
            <v>134464</v>
          </cell>
          <cell r="N1154">
            <v>0</v>
          </cell>
          <cell r="O1154">
            <v>0</v>
          </cell>
          <cell r="P1154">
            <v>0</v>
          </cell>
          <cell r="Q1154" t="str">
            <v>COP</v>
          </cell>
          <cell r="R1154">
            <v>0</v>
          </cell>
          <cell r="S1154">
            <v>0.05</v>
          </cell>
          <cell r="T1154">
            <v>141187.20000000001</v>
          </cell>
          <cell r="U1154" t="str">
            <v>027-2000-6402</v>
          </cell>
        </row>
        <row r="1155">
          <cell r="D1155" t="str">
            <v>027-2000-6499</v>
          </cell>
          <cell r="E1155">
            <v>71202</v>
          </cell>
          <cell r="F1155" t="str">
            <v>Site Support Systems-Materials</v>
          </cell>
          <cell r="G1155">
            <v>6814</v>
          </cell>
          <cell r="H1155" t="str">
            <v>Union: 6" Coupling Kit</v>
          </cell>
          <cell r="I1155" t="str">
            <v>un</v>
          </cell>
          <cell r="J1155">
            <v>0</v>
          </cell>
          <cell r="K1155" t="str">
            <v>IMPORTACION INDIRECTA</v>
          </cell>
          <cell r="L1155" t="str">
            <v>FADETEL</v>
          </cell>
          <cell r="M1155">
            <v>59466</v>
          </cell>
          <cell r="N1155">
            <v>0</v>
          </cell>
          <cell r="O1155">
            <v>0</v>
          </cell>
          <cell r="P1155">
            <v>0</v>
          </cell>
          <cell r="Q1155" t="str">
            <v>COP</v>
          </cell>
          <cell r="R1155">
            <v>0</v>
          </cell>
          <cell r="S1155">
            <v>0.05</v>
          </cell>
          <cell r="T1155">
            <v>62439.3</v>
          </cell>
          <cell r="U1155" t="str">
            <v>027-2000-6499</v>
          </cell>
        </row>
        <row r="1156">
          <cell r="D1156" t="str">
            <v>027-2000-6409</v>
          </cell>
          <cell r="E1156">
            <v>71202</v>
          </cell>
          <cell r="F1156" t="str">
            <v>Site Support Systems-Materials</v>
          </cell>
          <cell r="G1156">
            <v>6814</v>
          </cell>
          <cell r="H1156" t="str">
            <v>Fin de Arreglo 6" (Trough end attachment)</v>
          </cell>
          <cell r="I1156" t="str">
            <v>un</v>
          </cell>
          <cell r="J1156">
            <v>0</v>
          </cell>
          <cell r="K1156" t="str">
            <v>IMPORTACION INDIRECTA</v>
          </cell>
          <cell r="L1156" t="str">
            <v>FADETEL</v>
          </cell>
          <cell r="M1156">
            <v>78232</v>
          </cell>
          <cell r="N1156">
            <v>0</v>
          </cell>
          <cell r="O1156">
            <v>0</v>
          </cell>
          <cell r="P1156">
            <v>0</v>
          </cell>
          <cell r="Q1156" t="str">
            <v>COP</v>
          </cell>
          <cell r="R1156">
            <v>0</v>
          </cell>
          <cell r="S1156">
            <v>0.05</v>
          </cell>
          <cell r="T1156">
            <v>82143.600000000006</v>
          </cell>
          <cell r="U1156" t="str">
            <v>027-2000-6409</v>
          </cell>
        </row>
        <row r="1157">
          <cell r="D1157" t="str">
            <v>027-1000-4062</v>
          </cell>
          <cell r="E1157">
            <v>71202</v>
          </cell>
          <cell r="F1157" t="str">
            <v>Site Support Systems-Materials</v>
          </cell>
          <cell r="G1157">
            <v>6814</v>
          </cell>
          <cell r="H1157" t="str">
            <v>BRKT (4) LADDER RACK BRACKET</v>
          </cell>
          <cell r="I1157" t="str">
            <v>un</v>
          </cell>
          <cell r="J1157">
            <v>0</v>
          </cell>
          <cell r="K1157" t="str">
            <v>IMPORTACION INDIRECTA</v>
          </cell>
          <cell r="L1157" t="str">
            <v>FADETEL</v>
          </cell>
          <cell r="M1157">
            <v>76758</v>
          </cell>
          <cell r="N1157">
            <v>0</v>
          </cell>
          <cell r="O1157">
            <v>0</v>
          </cell>
          <cell r="P1157">
            <v>0</v>
          </cell>
          <cell r="Q1157" t="str">
            <v>COP</v>
          </cell>
          <cell r="R1157">
            <v>0</v>
          </cell>
          <cell r="S1157">
            <v>0.05</v>
          </cell>
          <cell r="T1157">
            <v>80595.899999999994</v>
          </cell>
          <cell r="U1157" t="str">
            <v>027-1000-4062</v>
          </cell>
        </row>
        <row r="1158">
          <cell r="D1158" t="str">
            <v>027-1000-4488</v>
          </cell>
          <cell r="E1158">
            <v>71202</v>
          </cell>
          <cell r="F1158" t="str">
            <v>Site Support Systems-Materials</v>
          </cell>
          <cell r="G1158">
            <v>6814</v>
          </cell>
          <cell r="H1158" t="str">
            <v>45º DOWNSWEEP</v>
          </cell>
          <cell r="I1158" t="str">
            <v>un</v>
          </cell>
          <cell r="J1158">
            <v>0</v>
          </cell>
          <cell r="K1158" t="str">
            <v>IMPORTACION INDIRECTA</v>
          </cell>
          <cell r="L1158" t="str">
            <v>FADETEL</v>
          </cell>
          <cell r="M1158">
            <v>212344</v>
          </cell>
          <cell r="N1158">
            <v>0</v>
          </cell>
          <cell r="O1158">
            <v>0</v>
          </cell>
          <cell r="P1158">
            <v>0</v>
          </cell>
          <cell r="Q1158" t="str">
            <v>COP</v>
          </cell>
          <cell r="R1158">
            <v>0</v>
          </cell>
          <cell r="S1158">
            <v>0.05</v>
          </cell>
          <cell r="T1158">
            <v>222961.2</v>
          </cell>
          <cell r="U1158" t="str">
            <v>027-1000-4488</v>
          </cell>
        </row>
        <row r="1159">
          <cell r="D1159" t="str">
            <v>027-2000-4031</v>
          </cell>
          <cell r="E1159">
            <v>71202</v>
          </cell>
          <cell r="F1159" t="str">
            <v>Site Support Systems-Materials</v>
          </cell>
          <cell r="G1159">
            <v>6814</v>
          </cell>
          <cell r="H1159" t="str">
            <v>4X4 INTERSECTION COVER WTX-4"</v>
          </cell>
          <cell r="I1159" t="str">
            <v>un</v>
          </cell>
          <cell r="J1159">
            <v>0</v>
          </cell>
          <cell r="K1159" t="str">
            <v>IMPORTACION INDIRECTA</v>
          </cell>
          <cell r="L1159" t="str">
            <v>FADETEL</v>
          </cell>
          <cell r="M1159">
            <v>140866</v>
          </cell>
          <cell r="N1159">
            <v>0</v>
          </cell>
          <cell r="O1159">
            <v>0</v>
          </cell>
          <cell r="P1159">
            <v>0</v>
          </cell>
          <cell r="Q1159" t="str">
            <v>COP</v>
          </cell>
          <cell r="R1159">
            <v>0</v>
          </cell>
          <cell r="S1159">
            <v>0.05</v>
          </cell>
          <cell r="T1159">
            <v>147909.29999999999</v>
          </cell>
          <cell r="U1159" t="str">
            <v>027-2000-4031</v>
          </cell>
        </row>
        <row r="1160">
          <cell r="D1160" t="str">
            <v>027-2000-6478</v>
          </cell>
          <cell r="E1160">
            <v>71202</v>
          </cell>
          <cell r="F1160" t="str">
            <v>Site Support Systems-Materials</v>
          </cell>
          <cell r="G1160">
            <v>6814</v>
          </cell>
          <cell r="H1160" t="str">
            <v>DROP ATTACHMENT 6 COVER</v>
          </cell>
          <cell r="I1160" t="str">
            <v>un</v>
          </cell>
          <cell r="J1160">
            <v>0</v>
          </cell>
          <cell r="K1160" t="str">
            <v>IMPORTACION INDIRECTA</v>
          </cell>
          <cell r="L1160" t="str">
            <v>FADETEL</v>
          </cell>
          <cell r="M1160">
            <v>87582</v>
          </cell>
          <cell r="N1160">
            <v>0</v>
          </cell>
          <cell r="O1160">
            <v>0</v>
          </cell>
          <cell r="P1160">
            <v>0</v>
          </cell>
          <cell r="Q1160" t="str">
            <v>COP</v>
          </cell>
          <cell r="R1160">
            <v>0</v>
          </cell>
          <cell r="S1160">
            <v>0.05</v>
          </cell>
          <cell r="T1160">
            <v>91961.1</v>
          </cell>
          <cell r="U1160" t="str">
            <v>027-2000-6478</v>
          </cell>
        </row>
        <row r="1161">
          <cell r="D1161" t="str">
            <v>027-1000-6473</v>
          </cell>
          <cell r="E1161">
            <v>71202</v>
          </cell>
          <cell r="F1161" t="str">
            <v>Site Support Systems-Materials</v>
          </cell>
          <cell r="G1161">
            <v>6814</v>
          </cell>
          <cell r="H1161" t="str">
            <v>90º UPSWEEP 6"</v>
          </cell>
          <cell r="I1161" t="str">
            <v>un</v>
          </cell>
          <cell r="J1161">
            <v>0</v>
          </cell>
          <cell r="K1161" t="str">
            <v>IMPORTACION INDIRECTA</v>
          </cell>
          <cell r="L1161" t="str">
            <v>FADETEL</v>
          </cell>
          <cell r="M1161">
            <v>210188</v>
          </cell>
          <cell r="N1161">
            <v>0</v>
          </cell>
          <cell r="O1161">
            <v>0</v>
          </cell>
          <cell r="P1161">
            <v>0</v>
          </cell>
          <cell r="Q1161" t="str">
            <v>COP</v>
          </cell>
          <cell r="R1161">
            <v>0</v>
          </cell>
          <cell r="S1161">
            <v>0.05</v>
          </cell>
          <cell r="T1161">
            <v>220697.4</v>
          </cell>
          <cell r="U1161" t="str">
            <v>027-1000-6473</v>
          </cell>
        </row>
        <row r="1162">
          <cell r="D1162" t="str">
            <v>071-6000-0023</v>
          </cell>
          <cell r="E1162">
            <v>71202</v>
          </cell>
          <cell r="F1162" t="str">
            <v>Site Support Systems-Materials</v>
          </cell>
          <cell r="G1162">
            <v>6814</v>
          </cell>
          <cell r="H1162" t="str">
            <v>EXTENSORES DEL DUCTO</v>
          </cell>
          <cell r="I1162" t="str">
            <v>un</v>
          </cell>
          <cell r="J1162">
            <v>0</v>
          </cell>
          <cell r="K1162" t="str">
            <v>IMPORTACION INDIRECTA</v>
          </cell>
          <cell r="L1162" t="str">
            <v>FADETEL</v>
          </cell>
          <cell r="M1162">
            <v>967611.43</v>
          </cell>
          <cell r="N1162">
            <v>0</v>
          </cell>
          <cell r="O1162">
            <v>0</v>
          </cell>
          <cell r="P1162">
            <v>0</v>
          </cell>
          <cell r="Q1162" t="str">
            <v>COP</v>
          </cell>
          <cell r="R1162">
            <v>0</v>
          </cell>
          <cell r="S1162">
            <v>0.05</v>
          </cell>
          <cell r="T1162">
            <v>1015992</v>
          </cell>
          <cell r="U1162" t="str">
            <v>071-6000-0023</v>
          </cell>
        </row>
        <row r="1163">
          <cell r="H1163" t="str">
            <v>Escalerilla Metalica Proyecto TEM</v>
          </cell>
          <cell r="I1163">
            <v>0</v>
          </cell>
          <cell r="J1163">
            <v>0</v>
          </cell>
          <cell r="K1163">
            <v>0</v>
          </cell>
          <cell r="L1163">
            <v>0</v>
          </cell>
          <cell r="M1163">
            <v>0</v>
          </cell>
          <cell r="N1163">
            <v>0</v>
          </cell>
          <cell r="O1163">
            <v>0</v>
          </cell>
          <cell r="P1163">
            <v>0</v>
          </cell>
          <cell r="Q1163">
            <v>0</v>
          </cell>
          <cell r="R1163">
            <v>0</v>
          </cell>
          <cell r="S1163">
            <v>0</v>
          </cell>
          <cell r="T1163">
            <v>0</v>
          </cell>
          <cell r="U1163">
            <v>0</v>
          </cell>
        </row>
        <row r="1164">
          <cell r="H1164" t="str">
            <v xml:space="preserve">***Anchoring - Hardware for Anchoring*** </v>
          </cell>
          <cell r="I1164">
            <v>0</v>
          </cell>
          <cell r="J1164">
            <v>0</v>
          </cell>
          <cell r="K1164">
            <v>0</v>
          </cell>
          <cell r="L1164">
            <v>0</v>
          </cell>
          <cell r="M1164">
            <v>0</v>
          </cell>
          <cell r="N1164">
            <v>0</v>
          </cell>
          <cell r="O1164">
            <v>0</v>
          </cell>
          <cell r="P1164">
            <v>0</v>
          </cell>
          <cell r="Q1164">
            <v>0</v>
          </cell>
          <cell r="R1164">
            <v>0</v>
          </cell>
          <cell r="S1164">
            <v>0</v>
          </cell>
          <cell r="T1164">
            <v>0</v>
          </cell>
          <cell r="U1164">
            <v>0</v>
          </cell>
        </row>
        <row r="1165">
          <cell r="D1165" t="str">
            <v>BBC01</v>
          </cell>
          <cell r="E1165">
            <v>71202</v>
          </cell>
          <cell r="F1165" t="str">
            <v>Site Support Systems-Materials</v>
          </cell>
          <cell r="G1165">
            <v>6814</v>
          </cell>
          <cell r="H1165" t="str">
            <v>Kit Herraje soporte canaleta</v>
          </cell>
          <cell r="I1165" t="str">
            <v>pcs</v>
          </cell>
          <cell r="J1165">
            <v>0</v>
          </cell>
          <cell r="K1165" t="str">
            <v>NACIONAL CON TIEMPO DE FABRICACION</v>
          </cell>
          <cell r="L1165" t="str">
            <v>BBC Ing</v>
          </cell>
          <cell r="M1165">
            <v>41400</v>
          </cell>
          <cell r="N1165">
            <v>0</v>
          </cell>
          <cell r="O1165">
            <v>0</v>
          </cell>
          <cell r="P1165">
            <v>0</v>
          </cell>
          <cell r="Q1165" t="str">
            <v>COP</v>
          </cell>
          <cell r="R1165">
            <v>0</v>
          </cell>
          <cell r="S1165">
            <v>0.05</v>
          </cell>
          <cell r="T1165">
            <v>43470</v>
          </cell>
          <cell r="U1165" t="str">
            <v>BBC01</v>
          </cell>
        </row>
        <row r="1166">
          <cell r="D1166" t="str">
            <v>P01</v>
          </cell>
          <cell r="E1166">
            <v>71202</v>
          </cell>
          <cell r="F1166" t="str">
            <v>Site Support Systems-Materials</v>
          </cell>
          <cell r="G1166">
            <v>6814</v>
          </cell>
          <cell r="H1166" t="str">
            <v xml:space="preserve">P1000 "T" Slotted Unistrut, x 60cmts </v>
          </cell>
          <cell r="I1166" t="str">
            <v xml:space="preserve">pcs </v>
          </cell>
          <cell r="J1166">
            <v>0</v>
          </cell>
          <cell r="K1166" t="str">
            <v>NACIONAL CON TIEMPO DE FABRICACION</v>
          </cell>
          <cell r="L1166" t="str">
            <v>BBC Ing</v>
          </cell>
          <cell r="M1166">
            <v>33000</v>
          </cell>
          <cell r="N1166">
            <v>0</v>
          </cell>
          <cell r="O1166">
            <v>0</v>
          </cell>
          <cell r="P1166">
            <v>0</v>
          </cell>
          <cell r="Q1166" t="str">
            <v>COP</v>
          </cell>
          <cell r="R1166">
            <v>0</v>
          </cell>
          <cell r="S1166">
            <v>0.05</v>
          </cell>
          <cell r="T1166">
            <v>34650</v>
          </cell>
          <cell r="U1166" t="str">
            <v>BBC03</v>
          </cell>
        </row>
        <row r="1167">
          <cell r="D1167" t="str">
            <v>P02</v>
          </cell>
          <cell r="E1167">
            <v>71202</v>
          </cell>
          <cell r="F1167" t="str">
            <v>Site Support Systems-Materials</v>
          </cell>
          <cell r="G1167">
            <v>6814</v>
          </cell>
          <cell r="H1167" t="str">
            <v xml:space="preserve">SPRING NUT TO UNISTRUT CHANNEL </v>
          </cell>
          <cell r="I1167" t="str">
            <v xml:space="preserve">pcs </v>
          </cell>
          <cell r="J1167">
            <v>0</v>
          </cell>
          <cell r="K1167" t="str">
            <v>NACIONAL CON TIEMPO DE FABRICACION</v>
          </cell>
          <cell r="L1167" t="str">
            <v>BBC Ing</v>
          </cell>
          <cell r="M1167">
            <v>13000</v>
          </cell>
          <cell r="N1167">
            <v>0</v>
          </cell>
          <cell r="O1167">
            <v>0</v>
          </cell>
          <cell r="P1167">
            <v>0</v>
          </cell>
          <cell r="Q1167" t="str">
            <v>COP</v>
          </cell>
          <cell r="R1167">
            <v>0</v>
          </cell>
          <cell r="S1167">
            <v>0.05</v>
          </cell>
          <cell r="T1167">
            <v>13650</v>
          </cell>
          <cell r="U1167" t="str">
            <v>BBC04</v>
          </cell>
        </row>
        <row r="1168">
          <cell r="H1168" t="str">
            <v xml:space="preserve">GA0- Auxiliary Framind and Anciliary items </v>
          </cell>
          <cell r="I1168">
            <v>0</v>
          </cell>
          <cell r="J1168">
            <v>0</v>
          </cell>
          <cell r="K1168">
            <v>0</v>
          </cell>
          <cell r="L1168">
            <v>0</v>
          </cell>
          <cell r="M1168">
            <v>0</v>
          </cell>
          <cell r="N1168">
            <v>0</v>
          </cell>
          <cell r="O1168">
            <v>0</v>
          </cell>
          <cell r="P1168">
            <v>0</v>
          </cell>
          <cell r="Q1168">
            <v>0</v>
          </cell>
          <cell r="R1168">
            <v>0</v>
          </cell>
          <cell r="S1168">
            <v>0</v>
          </cell>
          <cell r="T1168">
            <v>0</v>
          </cell>
          <cell r="U1168">
            <v>0</v>
          </cell>
        </row>
        <row r="1169">
          <cell r="D1169" t="str">
            <v>GA 01A</v>
          </cell>
          <cell r="E1169">
            <v>71202</v>
          </cell>
          <cell r="F1169" t="str">
            <v>Site Support Systems-Materials</v>
          </cell>
          <cell r="G1169">
            <v>6814</v>
          </cell>
          <cell r="H1169" t="str">
            <v xml:space="preserve">HANGER ROD TO CELING INSERT EXTRA NUT (1 Washer &amp; 1 Nuts) </v>
          </cell>
          <cell r="I1169" t="str">
            <v xml:space="preserve">pcs </v>
          </cell>
          <cell r="J1169">
            <v>0</v>
          </cell>
          <cell r="K1169" t="str">
            <v>NACIONAL CON TIEMPO DE FABRICACION</v>
          </cell>
          <cell r="L1169" t="str">
            <v>BBC Ing</v>
          </cell>
          <cell r="M1169">
            <v>3000</v>
          </cell>
          <cell r="N1169">
            <v>0</v>
          </cell>
          <cell r="O1169">
            <v>0</v>
          </cell>
          <cell r="P1169">
            <v>0</v>
          </cell>
          <cell r="Q1169" t="str">
            <v>COP</v>
          </cell>
          <cell r="R1169">
            <v>0</v>
          </cell>
          <cell r="S1169">
            <v>0.05</v>
          </cell>
          <cell r="T1169">
            <v>3150</v>
          </cell>
          <cell r="U1169" t="str">
            <v>BBC07</v>
          </cell>
        </row>
        <row r="1170">
          <cell r="D1170" t="str">
            <v>GA 01B</v>
          </cell>
          <cell r="E1170">
            <v>71202</v>
          </cell>
          <cell r="F1170" t="str">
            <v>Site Support Systems-Materials</v>
          </cell>
          <cell r="G1170">
            <v>6814</v>
          </cell>
          <cell r="H1170" t="str">
            <v xml:space="preserve">HANGER ROD TO CELING INSERT EXTRA NUT (1 Washer &amp; 2 Nuts) </v>
          </cell>
          <cell r="I1170" t="str">
            <v xml:space="preserve">pcs </v>
          </cell>
          <cell r="J1170">
            <v>0</v>
          </cell>
          <cell r="K1170" t="str">
            <v>NACIONAL CON TIEMPO DE FABRICACION</v>
          </cell>
          <cell r="L1170" t="str">
            <v>BBC Ing</v>
          </cell>
          <cell r="M1170">
            <v>5100</v>
          </cell>
          <cell r="N1170">
            <v>0</v>
          </cell>
          <cell r="O1170">
            <v>0</v>
          </cell>
          <cell r="P1170">
            <v>0</v>
          </cell>
          <cell r="Q1170" t="str">
            <v>COP</v>
          </cell>
          <cell r="R1170">
            <v>0</v>
          </cell>
          <cell r="S1170">
            <v>0.05</v>
          </cell>
          <cell r="T1170">
            <v>5355</v>
          </cell>
          <cell r="U1170" t="str">
            <v>BBC08</v>
          </cell>
        </row>
        <row r="1171">
          <cell r="D1171" t="str">
            <v>GA 01</v>
          </cell>
          <cell r="E1171">
            <v>71202</v>
          </cell>
          <cell r="F1171" t="str">
            <v>Site Support Systems-Materials</v>
          </cell>
          <cell r="G1171">
            <v>6814</v>
          </cell>
          <cell r="H1171" t="str">
            <v xml:space="preserve">5/8-11X78 THREADED ROD (2.0Mts.) </v>
          </cell>
          <cell r="I1171" t="str">
            <v xml:space="preserve">pcs </v>
          </cell>
          <cell r="J1171">
            <v>0</v>
          </cell>
          <cell r="K1171" t="str">
            <v>NACIONAL CON TIEMPO DE FABRICACION</v>
          </cell>
          <cell r="L1171" t="str">
            <v>BBC Ing</v>
          </cell>
          <cell r="M1171">
            <v>47250</v>
          </cell>
          <cell r="N1171">
            <v>0</v>
          </cell>
          <cell r="O1171">
            <v>0</v>
          </cell>
          <cell r="P1171">
            <v>0</v>
          </cell>
          <cell r="Q1171" t="str">
            <v>COP</v>
          </cell>
          <cell r="R1171">
            <v>0</v>
          </cell>
          <cell r="S1171">
            <v>0.05</v>
          </cell>
          <cell r="T1171">
            <v>49612.5</v>
          </cell>
          <cell r="U1171" t="str">
            <v>BBC09</v>
          </cell>
        </row>
        <row r="1172">
          <cell r="D1172" t="str">
            <v>GA 05</v>
          </cell>
          <cell r="E1172">
            <v>71202</v>
          </cell>
          <cell r="F1172" t="str">
            <v>Site Support Systems-Materials</v>
          </cell>
          <cell r="G1172">
            <v>6814</v>
          </cell>
          <cell r="H1172" t="str">
            <v xml:space="preserve">SPLICING AUX FRAMING (PLATED) </v>
          </cell>
          <cell r="I1172" t="str">
            <v xml:space="preserve">pcs </v>
          </cell>
          <cell r="J1172">
            <v>0</v>
          </cell>
          <cell r="K1172" t="str">
            <v>NACIONAL CON TIEMPO DE FABRICACION</v>
          </cell>
          <cell r="L1172" t="str">
            <v>BBC Ing</v>
          </cell>
          <cell r="M1172">
            <v>25700</v>
          </cell>
          <cell r="N1172">
            <v>0</v>
          </cell>
          <cell r="O1172">
            <v>0</v>
          </cell>
          <cell r="P1172">
            <v>0</v>
          </cell>
          <cell r="Q1172" t="str">
            <v>COP</v>
          </cell>
          <cell r="R1172">
            <v>0</v>
          </cell>
          <cell r="S1172">
            <v>0.05</v>
          </cell>
          <cell r="T1172">
            <v>26985</v>
          </cell>
          <cell r="U1172" t="str">
            <v>BBC10</v>
          </cell>
        </row>
        <row r="1173">
          <cell r="D1173" t="str">
            <v>GA05A                             </v>
          </cell>
          <cell r="E1173">
            <v>71202</v>
          </cell>
          <cell r="F1173" t="str">
            <v>Site Support Systems-Materials</v>
          </cell>
          <cell r="G1173">
            <v>6814</v>
          </cell>
          <cell r="H1173" t="str">
            <v xml:space="preserve">SPLICING AUX FRAMING (Gray) </v>
          </cell>
          <cell r="I1173" t="str">
            <v xml:space="preserve">pcs </v>
          </cell>
          <cell r="J1173">
            <v>0</v>
          </cell>
          <cell r="K1173" t="str">
            <v>NACIONAL CON TIEMPO DE FABRICACION</v>
          </cell>
          <cell r="L1173" t="str">
            <v>BBC Ing</v>
          </cell>
          <cell r="M1173">
            <v>25700</v>
          </cell>
          <cell r="N1173">
            <v>0</v>
          </cell>
          <cell r="O1173">
            <v>0</v>
          </cell>
          <cell r="P1173">
            <v>0</v>
          </cell>
          <cell r="Q1173" t="str">
            <v>COP</v>
          </cell>
          <cell r="R1173">
            <v>0</v>
          </cell>
          <cell r="S1173">
            <v>0.05</v>
          </cell>
          <cell r="T1173">
            <v>26985</v>
          </cell>
          <cell r="U1173" t="str">
            <v>BBC11</v>
          </cell>
        </row>
        <row r="1174">
          <cell r="D1174" t="str">
            <v>GA06</v>
          </cell>
          <cell r="E1174">
            <v>71202</v>
          </cell>
          <cell r="F1174" t="str">
            <v>Site Support Systems-Materials</v>
          </cell>
          <cell r="G1174">
            <v>6814</v>
          </cell>
          <cell r="H1174" t="str">
            <v xml:space="preserve">JUNCTIONING AUX. FRAMING TEE INTERSECTION </v>
          </cell>
          <cell r="I1174" t="str">
            <v xml:space="preserve">pcs </v>
          </cell>
          <cell r="J1174">
            <v>0</v>
          </cell>
          <cell r="K1174" t="str">
            <v>NACIONAL CON TIEMPO DE FABRICACION</v>
          </cell>
          <cell r="L1174" t="str">
            <v>BBC Ing</v>
          </cell>
          <cell r="M1174">
            <v>107900</v>
          </cell>
          <cell r="N1174">
            <v>0</v>
          </cell>
          <cell r="O1174">
            <v>0</v>
          </cell>
          <cell r="P1174">
            <v>0</v>
          </cell>
          <cell r="Q1174" t="str">
            <v>COP</v>
          </cell>
          <cell r="R1174">
            <v>0</v>
          </cell>
          <cell r="S1174">
            <v>0.05</v>
          </cell>
          <cell r="T1174">
            <v>113295</v>
          </cell>
          <cell r="U1174" t="str">
            <v>BBC12</v>
          </cell>
        </row>
        <row r="1175">
          <cell r="D1175" t="str">
            <v>GA 021</v>
          </cell>
          <cell r="E1175">
            <v>71202</v>
          </cell>
          <cell r="F1175" t="str">
            <v>Site Support Systems-Materials</v>
          </cell>
          <cell r="G1175">
            <v>6814</v>
          </cell>
          <cell r="H1175" t="str">
            <v xml:space="preserve">SIGLE LEVEL SUPPORT TO CEILING INSERT </v>
          </cell>
          <cell r="I1175" t="str">
            <v xml:space="preserve">pcs </v>
          </cell>
          <cell r="J1175">
            <v>0</v>
          </cell>
          <cell r="K1175" t="str">
            <v>NACIONAL CON TIEMPO DE FABRICACION</v>
          </cell>
          <cell r="L1175" t="str">
            <v>BBC Ing</v>
          </cell>
          <cell r="M1175">
            <v>17800</v>
          </cell>
          <cell r="N1175">
            <v>0</v>
          </cell>
          <cell r="O1175">
            <v>0</v>
          </cell>
          <cell r="P1175">
            <v>0</v>
          </cell>
          <cell r="Q1175" t="str">
            <v>COP</v>
          </cell>
          <cell r="R1175">
            <v>0</v>
          </cell>
          <cell r="S1175">
            <v>0.05</v>
          </cell>
          <cell r="T1175">
            <v>18690</v>
          </cell>
          <cell r="U1175" t="str">
            <v>BBC13</v>
          </cell>
        </row>
        <row r="1176">
          <cell r="D1176" t="str">
            <v>GA 025</v>
          </cell>
          <cell r="E1176">
            <v>71202</v>
          </cell>
          <cell r="F1176" t="str">
            <v>Site Support Systems-Materials</v>
          </cell>
          <cell r="G1176">
            <v>6814</v>
          </cell>
          <cell r="H1176" t="str">
            <v xml:space="preserve">AUX. FRAMING SUPP. DOUBLE LEVEL (DIRECTLY ABOVE OTHER) </v>
          </cell>
          <cell r="I1176" t="str">
            <v xml:space="preserve">pcs </v>
          </cell>
          <cell r="J1176">
            <v>0</v>
          </cell>
          <cell r="K1176" t="str">
            <v>NACIONAL CON TIEMPO DE FABRICACION</v>
          </cell>
          <cell r="L1176" t="str">
            <v>BBC Ing</v>
          </cell>
          <cell r="M1176">
            <v>40800</v>
          </cell>
          <cell r="N1176">
            <v>0</v>
          </cell>
          <cell r="O1176">
            <v>0</v>
          </cell>
          <cell r="P1176">
            <v>0</v>
          </cell>
          <cell r="Q1176" t="str">
            <v>COP</v>
          </cell>
          <cell r="R1176">
            <v>0</v>
          </cell>
          <cell r="S1176">
            <v>0.05</v>
          </cell>
          <cell r="T1176">
            <v>42840</v>
          </cell>
          <cell r="U1176" t="str">
            <v>BBC14</v>
          </cell>
        </row>
        <row r="1177">
          <cell r="D1177" t="str">
            <v>GA 033</v>
          </cell>
          <cell r="E1177">
            <v>71202</v>
          </cell>
          <cell r="F1177" t="str">
            <v>Site Support Systems-Materials</v>
          </cell>
          <cell r="G1177">
            <v>6814</v>
          </cell>
          <cell r="H1177" t="str">
            <v xml:space="preserve">CA RACK FAB (Brace) </v>
          </cell>
          <cell r="I1177" t="str">
            <v xml:space="preserve">pcs </v>
          </cell>
          <cell r="J1177">
            <v>0</v>
          </cell>
          <cell r="K1177" t="str">
            <v>NACIONAL CON TIEMPO DE FABRICACION</v>
          </cell>
          <cell r="L1177" t="str">
            <v>BBC Ing</v>
          </cell>
          <cell r="M1177">
            <v>45000</v>
          </cell>
          <cell r="N1177">
            <v>0</v>
          </cell>
          <cell r="O1177">
            <v>0</v>
          </cell>
          <cell r="P1177">
            <v>0</v>
          </cell>
          <cell r="Q1177" t="str">
            <v>COP</v>
          </cell>
          <cell r="R1177">
            <v>0</v>
          </cell>
          <cell r="S1177">
            <v>0.05</v>
          </cell>
          <cell r="T1177">
            <v>47250</v>
          </cell>
          <cell r="U1177" t="str">
            <v>BBC15</v>
          </cell>
        </row>
        <row r="1178">
          <cell r="D1178" t="str">
            <v>GA 03</v>
          </cell>
          <cell r="E1178">
            <v>71202</v>
          </cell>
          <cell r="F1178" t="str">
            <v>Site Support Systems-Materials</v>
          </cell>
          <cell r="G1178">
            <v>6814</v>
          </cell>
          <cell r="H1178" t="str">
            <v xml:space="preserve">AUX FRAMING (3.0Mts)(kit de 2 perfiles) </v>
          </cell>
          <cell r="I1178" t="str">
            <v xml:space="preserve">pcs </v>
          </cell>
          <cell r="J1178">
            <v>0</v>
          </cell>
          <cell r="K1178" t="str">
            <v>NACIONAL CON TIEMPO DE FABRICACION</v>
          </cell>
          <cell r="L1178" t="str">
            <v>BBC Ing</v>
          </cell>
          <cell r="M1178">
            <v>175100</v>
          </cell>
          <cell r="N1178">
            <v>0</v>
          </cell>
          <cell r="O1178">
            <v>0</v>
          </cell>
          <cell r="P1178">
            <v>0</v>
          </cell>
          <cell r="Q1178" t="str">
            <v>COP</v>
          </cell>
          <cell r="R1178">
            <v>0</v>
          </cell>
          <cell r="S1178">
            <v>0.05</v>
          </cell>
          <cell r="T1178">
            <v>183855</v>
          </cell>
          <cell r="U1178" t="str">
            <v>BBC16</v>
          </cell>
        </row>
        <row r="1179">
          <cell r="D1179" t="str">
            <v>BBC18</v>
          </cell>
          <cell r="E1179">
            <v>71202</v>
          </cell>
          <cell r="F1179" t="str">
            <v>Site Support Systems-Materials</v>
          </cell>
          <cell r="G1179">
            <v>6814</v>
          </cell>
          <cell r="H1179" t="str">
            <v>SUPPORT CABLE RACK</v>
          </cell>
          <cell r="I1179" t="str">
            <v xml:space="preserve">pcs </v>
          </cell>
          <cell r="J1179">
            <v>0</v>
          </cell>
          <cell r="K1179" t="str">
            <v>NACIONAL CON TIEMPO DE FABRICACION</v>
          </cell>
          <cell r="L1179" t="str">
            <v>BBC Ing</v>
          </cell>
          <cell r="M1179">
            <v>160000</v>
          </cell>
          <cell r="N1179">
            <v>0</v>
          </cell>
          <cell r="O1179">
            <v>0</v>
          </cell>
          <cell r="P1179">
            <v>0</v>
          </cell>
          <cell r="Q1179" t="str">
            <v>COP</v>
          </cell>
          <cell r="R1179">
            <v>0</v>
          </cell>
          <cell r="S1179">
            <v>0.05</v>
          </cell>
          <cell r="T1179">
            <v>168000</v>
          </cell>
          <cell r="U1179" t="str">
            <v>BBC18</v>
          </cell>
        </row>
        <row r="1180">
          <cell r="H1180" t="str">
            <v xml:space="preserve">GB0 - Cable Rack and Supporting items </v>
          </cell>
          <cell r="I1180">
            <v>0</v>
          </cell>
          <cell r="J1180">
            <v>0</v>
          </cell>
          <cell r="K1180">
            <v>0</v>
          </cell>
          <cell r="L1180">
            <v>0</v>
          </cell>
          <cell r="M1180">
            <v>0</v>
          </cell>
          <cell r="N1180">
            <v>0</v>
          </cell>
          <cell r="O1180">
            <v>0</v>
          </cell>
          <cell r="P1180">
            <v>0</v>
          </cell>
          <cell r="Q1180">
            <v>0</v>
          </cell>
          <cell r="R1180">
            <v>0</v>
          </cell>
          <cell r="S1180">
            <v>0</v>
          </cell>
          <cell r="T1180">
            <v>0</v>
          </cell>
          <cell r="U1180">
            <v>0</v>
          </cell>
        </row>
        <row r="1181">
          <cell r="D1181" t="str">
            <v>GB 028</v>
          </cell>
          <cell r="E1181">
            <v>71202</v>
          </cell>
          <cell r="F1181" t="str">
            <v>Site Support Systems-Materials</v>
          </cell>
          <cell r="G1181">
            <v>6814</v>
          </cell>
          <cell r="H1181" t="str">
            <v xml:space="preserve">CABLE BRACKETS POWER L BRACKET </v>
          </cell>
          <cell r="I1181" t="str">
            <v xml:space="preserve">pcs </v>
          </cell>
          <cell r="J1181">
            <v>0</v>
          </cell>
          <cell r="K1181" t="str">
            <v>NACIONAL CON TIEMPO DE FABRICACION</v>
          </cell>
          <cell r="L1181" t="str">
            <v>BBC Ing</v>
          </cell>
          <cell r="M1181">
            <v>67700</v>
          </cell>
          <cell r="N1181">
            <v>0</v>
          </cell>
          <cell r="O1181">
            <v>0</v>
          </cell>
          <cell r="P1181">
            <v>0</v>
          </cell>
          <cell r="Q1181" t="str">
            <v>COP</v>
          </cell>
          <cell r="R1181">
            <v>0</v>
          </cell>
          <cell r="S1181">
            <v>0.05</v>
          </cell>
          <cell r="T1181">
            <v>71085</v>
          </cell>
          <cell r="U1181" t="str">
            <v>BBC19</v>
          </cell>
        </row>
        <row r="1182">
          <cell r="D1182" t="str">
            <v>GB 030A</v>
          </cell>
          <cell r="E1182">
            <v>71202</v>
          </cell>
          <cell r="F1182" t="str">
            <v>Site Support Systems-Materials</v>
          </cell>
          <cell r="G1182">
            <v>6814</v>
          </cell>
          <cell r="H1182" t="str">
            <v xml:space="preserve">STRIAGHT JCT CLAMP </v>
          </cell>
          <cell r="I1182" t="str">
            <v xml:space="preserve">pcs </v>
          </cell>
          <cell r="J1182">
            <v>0</v>
          </cell>
          <cell r="K1182" t="str">
            <v>NACIONAL CON TIEMPO DE FABRICACION</v>
          </cell>
          <cell r="L1182" t="str">
            <v>BBC Ing</v>
          </cell>
          <cell r="M1182">
            <v>40900</v>
          </cell>
          <cell r="N1182">
            <v>0</v>
          </cell>
          <cell r="O1182">
            <v>0</v>
          </cell>
          <cell r="P1182">
            <v>0</v>
          </cell>
          <cell r="Q1182" t="str">
            <v>COP</v>
          </cell>
          <cell r="R1182">
            <v>0</v>
          </cell>
          <cell r="S1182">
            <v>0.05</v>
          </cell>
          <cell r="T1182">
            <v>42945</v>
          </cell>
          <cell r="U1182" t="str">
            <v>BBC20</v>
          </cell>
        </row>
        <row r="1183">
          <cell r="D1183" t="str">
            <v>GB 031</v>
          </cell>
          <cell r="E1183">
            <v>71202</v>
          </cell>
          <cell r="F1183" t="str">
            <v>Site Support Systems-Materials</v>
          </cell>
          <cell r="G1183">
            <v>6814</v>
          </cell>
          <cell r="H1183" t="str">
            <v xml:space="preserve">CORNER CLAMP(Por Unidad) </v>
          </cell>
          <cell r="I1183" t="str">
            <v xml:space="preserve">pcs </v>
          </cell>
          <cell r="J1183">
            <v>0</v>
          </cell>
          <cell r="K1183" t="str">
            <v>NACIONAL CON TIEMPO DE FABRICACION</v>
          </cell>
          <cell r="L1183" t="str">
            <v>BBC Ing</v>
          </cell>
          <cell r="M1183">
            <v>21500</v>
          </cell>
          <cell r="N1183">
            <v>0</v>
          </cell>
          <cell r="O1183">
            <v>0</v>
          </cell>
          <cell r="P1183">
            <v>0</v>
          </cell>
          <cell r="Q1183" t="str">
            <v>COP</v>
          </cell>
          <cell r="R1183">
            <v>0</v>
          </cell>
          <cell r="S1183">
            <v>0.05</v>
          </cell>
          <cell r="T1183">
            <v>22575</v>
          </cell>
          <cell r="U1183" t="str">
            <v>BBC21</v>
          </cell>
        </row>
        <row r="1184">
          <cell r="D1184" t="str">
            <v>GB 033</v>
          </cell>
          <cell r="E1184">
            <v>71202</v>
          </cell>
          <cell r="F1184" t="str">
            <v>Site Support Systems-Materials</v>
          </cell>
          <cell r="G1184">
            <v>6814</v>
          </cell>
          <cell r="H1184" t="str">
            <v xml:space="preserve">45º EDGE CLAMP CABLE RACK(kit de 4 unidades) </v>
          </cell>
          <cell r="I1184" t="str">
            <v xml:space="preserve">pcs </v>
          </cell>
          <cell r="J1184">
            <v>0</v>
          </cell>
          <cell r="K1184" t="str">
            <v>NACIONAL CON TIEMPO DE FABRICACION</v>
          </cell>
          <cell r="L1184" t="str">
            <v>BBC Ing</v>
          </cell>
          <cell r="M1184">
            <v>93300</v>
          </cell>
          <cell r="N1184">
            <v>0</v>
          </cell>
          <cell r="O1184">
            <v>0</v>
          </cell>
          <cell r="P1184">
            <v>0</v>
          </cell>
          <cell r="Q1184" t="str">
            <v>COP</v>
          </cell>
          <cell r="R1184">
            <v>0</v>
          </cell>
          <cell r="S1184">
            <v>0.05</v>
          </cell>
          <cell r="T1184">
            <v>97965</v>
          </cell>
          <cell r="U1184" t="str">
            <v>BBC22</v>
          </cell>
        </row>
        <row r="1185">
          <cell r="D1185" t="str">
            <v>GB 034 A</v>
          </cell>
          <cell r="E1185">
            <v>71202</v>
          </cell>
          <cell r="F1185" t="str">
            <v>Site Support Systems-Materials</v>
          </cell>
          <cell r="G1185">
            <v>6814</v>
          </cell>
          <cell r="H1185" t="str">
            <v xml:space="preserve">90º EDGE CLAMP AND CROSS (CABLE RACK) </v>
          </cell>
          <cell r="I1185" t="str">
            <v xml:space="preserve">pcs </v>
          </cell>
          <cell r="J1185">
            <v>0</v>
          </cell>
          <cell r="K1185" t="str">
            <v>NACIONAL CON TIEMPO DE FABRICACION</v>
          </cell>
          <cell r="L1185" t="str">
            <v>BBC Ing</v>
          </cell>
          <cell r="M1185">
            <v>51100</v>
          </cell>
          <cell r="N1185">
            <v>0</v>
          </cell>
          <cell r="O1185">
            <v>0</v>
          </cell>
          <cell r="P1185">
            <v>0</v>
          </cell>
          <cell r="Q1185" t="str">
            <v>COP</v>
          </cell>
          <cell r="R1185">
            <v>0</v>
          </cell>
          <cell r="S1185">
            <v>0.05</v>
          </cell>
          <cell r="T1185">
            <v>53655</v>
          </cell>
          <cell r="U1185" t="str">
            <v>BBC23</v>
          </cell>
        </row>
        <row r="1186">
          <cell r="D1186" t="str">
            <v>GB 037A</v>
          </cell>
          <cell r="E1186">
            <v>71202</v>
          </cell>
          <cell r="F1186" t="str">
            <v>Site Support Systems-Materials</v>
          </cell>
          <cell r="G1186">
            <v>6814</v>
          </cell>
          <cell r="H1186" t="str">
            <v xml:space="preserve">CABLE RACK SUPP AUX FRAM (PLAIN) One "J" Bolt </v>
          </cell>
          <cell r="I1186" t="str">
            <v xml:space="preserve">pcs </v>
          </cell>
          <cell r="J1186">
            <v>0</v>
          </cell>
          <cell r="K1186" t="str">
            <v>NACIONAL CON TIEMPO DE FABRICACION</v>
          </cell>
          <cell r="L1186" t="str">
            <v>BBC Ing</v>
          </cell>
          <cell r="M1186">
            <v>22600</v>
          </cell>
          <cell r="N1186">
            <v>0</v>
          </cell>
          <cell r="O1186">
            <v>0</v>
          </cell>
          <cell r="P1186">
            <v>0</v>
          </cell>
          <cell r="Q1186" t="str">
            <v>COP</v>
          </cell>
          <cell r="R1186">
            <v>0</v>
          </cell>
          <cell r="S1186">
            <v>0.05</v>
          </cell>
          <cell r="T1186">
            <v>23730</v>
          </cell>
          <cell r="U1186" t="str">
            <v>BBC24</v>
          </cell>
        </row>
        <row r="1187">
          <cell r="D1187" t="str">
            <v>GB 038A</v>
          </cell>
          <cell r="E1187">
            <v>71202</v>
          </cell>
          <cell r="F1187" t="str">
            <v>Site Support Systems-Materials</v>
          </cell>
          <cell r="G1187">
            <v>6814</v>
          </cell>
          <cell r="H1187" t="str">
            <v xml:space="preserve">CABLE RACK SUPP CLIP </v>
          </cell>
          <cell r="I1187" t="str">
            <v xml:space="preserve">pcs </v>
          </cell>
          <cell r="J1187">
            <v>0</v>
          </cell>
          <cell r="K1187" t="str">
            <v>NACIONAL CON TIEMPO DE FABRICACION</v>
          </cell>
          <cell r="L1187" t="str">
            <v>BBC Ing</v>
          </cell>
          <cell r="M1187">
            <v>16800</v>
          </cell>
          <cell r="N1187">
            <v>0</v>
          </cell>
          <cell r="O1187">
            <v>0</v>
          </cell>
          <cell r="P1187">
            <v>0</v>
          </cell>
          <cell r="Q1187" t="str">
            <v>COP</v>
          </cell>
          <cell r="R1187">
            <v>0</v>
          </cell>
          <cell r="S1187">
            <v>0.05</v>
          </cell>
          <cell r="T1187">
            <v>17640</v>
          </cell>
          <cell r="U1187" t="str">
            <v>BBC25</v>
          </cell>
        </row>
        <row r="1188">
          <cell r="D1188" t="str">
            <v>GB 045A</v>
          </cell>
          <cell r="E1188">
            <v>71202</v>
          </cell>
          <cell r="F1188" t="str">
            <v>Site Support Systems-Materials</v>
          </cell>
          <cell r="G1188">
            <v>6814</v>
          </cell>
          <cell r="H1188" t="str">
            <v xml:space="preserve">VERTICAL TO HORIZONTAL CABLE RACK </v>
          </cell>
          <cell r="I1188" t="str">
            <v xml:space="preserve">pcs </v>
          </cell>
          <cell r="J1188">
            <v>0</v>
          </cell>
          <cell r="K1188" t="str">
            <v>NACIONAL CON TIEMPO DE FABRICACION</v>
          </cell>
          <cell r="L1188" t="str">
            <v>BBC Ing</v>
          </cell>
          <cell r="M1188">
            <v>23800</v>
          </cell>
          <cell r="N1188">
            <v>0</v>
          </cell>
          <cell r="O1188">
            <v>0</v>
          </cell>
          <cell r="P1188">
            <v>0</v>
          </cell>
          <cell r="Q1188" t="str">
            <v>COP</v>
          </cell>
          <cell r="R1188">
            <v>0</v>
          </cell>
          <cell r="S1188">
            <v>0.05</v>
          </cell>
          <cell r="T1188">
            <v>24990</v>
          </cell>
          <cell r="U1188" t="str">
            <v>BBC26</v>
          </cell>
        </row>
        <row r="1189">
          <cell r="D1189" t="str">
            <v>GB 068</v>
          </cell>
          <cell r="E1189">
            <v>71202</v>
          </cell>
          <cell r="F1189" t="str">
            <v>Site Support Systems-Materials</v>
          </cell>
          <cell r="G1189">
            <v>6814</v>
          </cell>
          <cell r="H1189" t="str">
            <v xml:space="preserve">FINISHING &amp; SECURING ENDS CAPS </v>
          </cell>
          <cell r="I1189" t="str">
            <v xml:space="preserve">pcs </v>
          </cell>
          <cell r="J1189">
            <v>0</v>
          </cell>
          <cell r="K1189" t="str">
            <v>NACIONAL CON TIEMPO DE FABRICACION</v>
          </cell>
          <cell r="L1189" t="str">
            <v>BBC Ing</v>
          </cell>
          <cell r="M1189">
            <v>7000</v>
          </cell>
          <cell r="N1189">
            <v>0</v>
          </cell>
          <cell r="O1189">
            <v>0</v>
          </cell>
          <cell r="P1189">
            <v>0</v>
          </cell>
          <cell r="Q1189" t="str">
            <v>COP</v>
          </cell>
          <cell r="R1189">
            <v>0</v>
          </cell>
          <cell r="S1189">
            <v>0.05</v>
          </cell>
          <cell r="T1189">
            <v>7350</v>
          </cell>
          <cell r="U1189" t="str">
            <v>BBC27</v>
          </cell>
        </row>
        <row r="1190">
          <cell r="D1190" t="str">
            <v>GB 069</v>
          </cell>
          <cell r="E1190">
            <v>71202</v>
          </cell>
          <cell r="F1190" t="str">
            <v>Site Support Systems-Materials</v>
          </cell>
          <cell r="G1190">
            <v>6814</v>
          </cell>
          <cell r="H1190" t="str">
            <v xml:space="preserve">SECURING END OF VERTICAL CABLE RACK </v>
          </cell>
          <cell r="I1190" t="str">
            <v xml:space="preserve">pcs </v>
          </cell>
          <cell r="J1190">
            <v>0</v>
          </cell>
          <cell r="K1190" t="str">
            <v>NACIONAL CON TIEMPO DE FABRICACION</v>
          </cell>
          <cell r="L1190" t="str">
            <v>BBC Ing</v>
          </cell>
          <cell r="M1190">
            <v>28300</v>
          </cell>
          <cell r="N1190">
            <v>0</v>
          </cell>
          <cell r="O1190">
            <v>0</v>
          </cell>
          <cell r="P1190">
            <v>0</v>
          </cell>
          <cell r="Q1190" t="str">
            <v>COP</v>
          </cell>
          <cell r="R1190">
            <v>0</v>
          </cell>
          <cell r="S1190">
            <v>0.05</v>
          </cell>
          <cell r="T1190">
            <v>29715</v>
          </cell>
          <cell r="U1190" t="str">
            <v>BBC28</v>
          </cell>
        </row>
        <row r="1191">
          <cell r="D1191" t="str">
            <v>GB 001</v>
          </cell>
          <cell r="E1191">
            <v>71202</v>
          </cell>
          <cell r="F1191" t="str">
            <v>Site Support Systems-Materials</v>
          </cell>
          <cell r="G1191">
            <v>6814</v>
          </cell>
          <cell r="H1191" t="str">
            <v xml:space="preserve">CABLE RACK 5¨ (Brown) </v>
          </cell>
          <cell r="I1191" t="str">
            <v xml:space="preserve">pcs </v>
          </cell>
          <cell r="J1191">
            <v>0</v>
          </cell>
          <cell r="K1191" t="str">
            <v>NACIONAL CON TIEMPO DE FABRICACION</v>
          </cell>
          <cell r="L1191" t="str">
            <v>BBC Ing</v>
          </cell>
          <cell r="M1191">
            <v>124100</v>
          </cell>
          <cell r="N1191">
            <v>0</v>
          </cell>
          <cell r="O1191">
            <v>0</v>
          </cell>
          <cell r="P1191">
            <v>0</v>
          </cell>
          <cell r="Q1191" t="str">
            <v>COP</v>
          </cell>
          <cell r="R1191">
            <v>0</v>
          </cell>
          <cell r="S1191">
            <v>0.05</v>
          </cell>
          <cell r="T1191">
            <v>130305</v>
          </cell>
          <cell r="U1191" t="str">
            <v>BBC29</v>
          </cell>
        </row>
        <row r="1192">
          <cell r="D1192" t="str">
            <v>GB 002</v>
          </cell>
          <cell r="E1192">
            <v>71202</v>
          </cell>
          <cell r="F1192" t="str">
            <v>Site Support Systems-Materials</v>
          </cell>
          <cell r="G1192">
            <v>6814</v>
          </cell>
          <cell r="H1192" t="str">
            <v xml:space="preserve">CABLE RACK 15¨ (Brown) </v>
          </cell>
          <cell r="I1192" t="str">
            <v xml:space="preserve">pcs </v>
          </cell>
          <cell r="J1192">
            <v>0</v>
          </cell>
          <cell r="K1192" t="str">
            <v>NACIONAL CON TIEMPO DE FABRICACION</v>
          </cell>
          <cell r="L1192" t="str">
            <v>BBC Ing</v>
          </cell>
          <cell r="M1192">
            <v>177700</v>
          </cell>
          <cell r="N1192">
            <v>0</v>
          </cell>
          <cell r="O1192">
            <v>0</v>
          </cell>
          <cell r="P1192">
            <v>0</v>
          </cell>
          <cell r="Q1192" t="str">
            <v>COP</v>
          </cell>
          <cell r="R1192">
            <v>0</v>
          </cell>
          <cell r="S1192">
            <v>0.05</v>
          </cell>
          <cell r="T1192">
            <v>186585</v>
          </cell>
          <cell r="U1192" t="str">
            <v>BBC30</v>
          </cell>
        </row>
        <row r="1193">
          <cell r="D1193" t="str">
            <v>GB 003</v>
          </cell>
          <cell r="E1193">
            <v>71202</v>
          </cell>
          <cell r="F1193" t="str">
            <v>Site Support Systems-Materials</v>
          </cell>
          <cell r="G1193">
            <v>6814</v>
          </cell>
          <cell r="H1193" t="str">
            <v xml:space="preserve">CABLE RACK 20¨ (Brown) </v>
          </cell>
          <cell r="I1193" t="str">
            <v xml:space="preserve">pcs </v>
          </cell>
          <cell r="J1193">
            <v>0</v>
          </cell>
          <cell r="K1193" t="str">
            <v>NACIONAL CON TIEMPO DE FABRICACION</v>
          </cell>
          <cell r="L1193" t="str">
            <v>BBC Ing</v>
          </cell>
          <cell r="M1193">
            <v>177700</v>
          </cell>
          <cell r="N1193">
            <v>0</v>
          </cell>
          <cell r="O1193">
            <v>0</v>
          </cell>
          <cell r="P1193">
            <v>0</v>
          </cell>
          <cell r="Q1193" t="str">
            <v>COP</v>
          </cell>
          <cell r="R1193">
            <v>0</v>
          </cell>
          <cell r="S1193">
            <v>0.05</v>
          </cell>
          <cell r="T1193">
            <v>186585</v>
          </cell>
          <cell r="U1193" t="str">
            <v>BBC31</v>
          </cell>
        </row>
        <row r="1194">
          <cell r="D1194" t="str">
            <v xml:space="preserve">Supervendor CODE </v>
          </cell>
          <cell r="E1194">
            <v>0</v>
          </cell>
          <cell r="F1194" t="str">
            <v>Service Item Description
GLOBAL DESCRIPTION</v>
          </cell>
          <cell r="G1194" t="str">
            <v>PSA Code</v>
          </cell>
          <cell r="H1194" t="str">
            <v>Material Description</v>
          </cell>
          <cell r="I1194" t="str">
            <v>Unit</v>
          </cell>
          <cell r="J1194">
            <v>0</v>
          </cell>
          <cell r="K1194" t="str">
            <v>Naturaleza</v>
          </cell>
          <cell r="L1194" t="str">
            <v xml:space="preserve">Brand </v>
          </cell>
          <cell r="M1194" t="str">
            <v xml:space="preserve">Previus Unit Cost </v>
          </cell>
          <cell r="N1194" t="str">
            <v>Log Type</v>
          </cell>
          <cell r="O1194" t="str">
            <v>Sea Log (%)</v>
          </cell>
          <cell r="P1194" t="str">
            <v>Air Log (%)</v>
          </cell>
          <cell r="Q1194" t="str">
            <v>Currency</v>
          </cell>
          <cell r="R1194" t="str">
            <v>TRM</v>
          </cell>
          <cell r="S1194" t="str">
            <v>Admin (%)</v>
          </cell>
          <cell r="T1194" t="str">
            <v>Unit Cost (COP)</v>
          </cell>
          <cell r="U1194" t="str">
            <v>CS CODE (NSN)</v>
          </cell>
        </row>
        <row r="1195">
          <cell r="H1195" t="str">
            <v>RACKS / SOPORTES DE BATERIAS</v>
          </cell>
          <cell r="I1195">
            <v>0</v>
          </cell>
          <cell r="J1195">
            <v>0</v>
          </cell>
          <cell r="K1195">
            <v>0</v>
          </cell>
          <cell r="L1195">
            <v>0</v>
          </cell>
          <cell r="M1195">
            <v>0</v>
          </cell>
          <cell r="N1195">
            <v>0</v>
          </cell>
          <cell r="O1195">
            <v>0</v>
          </cell>
          <cell r="P1195">
            <v>0</v>
          </cell>
          <cell r="Q1195">
            <v>0</v>
          </cell>
          <cell r="R1195">
            <v>0</v>
          </cell>
          <cell r="S1195">
            <v>0</v>
          </cell>
          <cell r="T1195">
            <v>0</v>
          </cell>
          <cell r="U1195">
            <v>0</v>
          </cell>
        </row>
        <row r="1196">
          <cell r="D1196" t="str">
            <v>N-3000/FACO</v>
          </cell>
          <cell r="E1196">
            <v>71202</v>
          </cell>
          <cell r="F1196" t="str">
            <v>Site Support Systems-Materials</v>
          </cell>
          <cell r="G1196">
            <v>6814</v>
          </cell>
          <cell r="H1196" t="str">
            <v>BANCO SOPORTE PARA 24 BATERIAS 3000</v>
          </cell>
          <cell r="I1196" t="str">
            <v>pcs</v>
          </cell>
          <cell r="J1196">
            <v>0</v>
          </cell>
          <cell r="K1196" t="str">
            <v>NACIONAL CON TIEMPO DE FABRICACION</v>
          </cell>
          <cell r="L1196" t="str">
            <v>Facomallas</v>
          </cell>
          <cell r="M1196">
            <v>2218560</v>
          </cell>
          <cell r="N1196">
            <v>0</v>
          </cell>
          <cell r="O1196">
            <v>0</v>
          </cell>
          <cell r="P1196">
            <v>0</v>
          </cell>
          <cell r="Q1196" t="str">
            <v>COP</v>
          </cell>
          <cell r="R1196">
            <v>0</v>
          </cell>
          <cell r="S1196">
            <v>0.05</v>
          </cell>
          <cell r="T1196">
            <v>2329488</v>
          </cell>
          <cell r="U1196" t="str">
            <v>N-3000/FACO</v>
          </cell>
        </row>
        <row r="1197">
          <cell r="D1197" t="str">
            <v>R-01-MYSI-210X80X80</v>
          </cell>
          <cell r="E1197">
            <v>71202</v>
          </cell>
          <cell r="F1197" t="str">
            <v>Site Support Systems-Materials</v>
          </cell>
          <cell r="G1197">
            <v>6814</v>
          </cell>
          <cell r="H1197" t="str">
            <v>GABINETE PISO 19" 210X80X80 INCLUYE RACK- RIELES-ESCALERILLA-ORGANIZADOR</v>
          </cell>
          <cell r="I1197" t="str">
            <v>pcs</v>
          </cell>
          <cell r="J1197">
            <v>0</v>
          </cell>
          <cell r="K1197" t="str">
            <v>NACIONAL CON TIEMPO DE FABRICACION</v>
          </cell>
          <cell r="L1197" t="str">
            <v>MYSI</v>
          </cell>
          <cell r="M1197">
            <v>2250000</v>
          </cell>
          <cell r="N1197">
            <v>0</v>
          </cell>
          <cell r="O1197">
            <v>0</v>
          </cell>
          <cell r="P1197">
            <v>0</v>
          </cell>
          <cell r="Q1197" t="str">
            <v>COP</v>
          </cell>
          <cell r="R1197">
            <v>0</v>
          </cell>
          <cell r="S1197">
            <v>0.05</v>
          </cell>
          <cell r="T1197">
            <v>2362500</v>
          </cell>
          <cell r="U1197" t="str">
            <v>R-01-MYSI-210X80X80</v>
          </cell>
        </row>
        <row r="1198">
          <cell r="D1198" t="str">
            <v>R-01-MYSI-210X80X100</v>
          </cell>
          <cell r="E1198">
            <v>71202</v>
          </cell>
          <cell r="F1198" t="str">
            <v>Site Support Systems-Materials</v>
          </cell>
          <cell r="G1198">
            <v>6814</v>
          </cell>
          <cell r="H1198" t="str">
            <v xml:space="preserve">GABINETE DE CABLEADO Y SERVIDORES PARA USO INTERIOR DE 2.10 MTS DE ALTO, 0.8 MTS DE ANCHO Y 1 MT DE PROFUNDO, CON ACCESORIOS, MARCA MYSI </v>
          </cell>
          <cell r="I1198" t="str">
            <v>pcs</v>
          </cell>
          <cell r="J1198">
            <v>0</v>
          </cell>
          <cell r="K1198" t="str">
            <v>NACIONAL CON TIEMPO DE FABRICACION</v>
          </cell>
          <cell r="L1198" t="str">
            <v>MYSI</v>
          </cell>
          <cell r="M1198">
            <v>2522000</v>
          </cell>
          <cell r="N1198">
            <v>0</v>
          </cell>
          <cell r="O1198">
            <v>0</v>
          </cell>
          <cell r="P1198">
            <v>0</v>
          </cell>
          <cell r="Q1198" t="str">
            <v>COP</v>
          </cell>
          <cell r="R1198">
            <v>0</v>
          </cell>
          <cell r="S1198">
            <v>0.05</v>
          </cell>
          <cell r="T1198">
            <v>2648100</v>
          </cell>
          <cell r="U1198" t="str">
            <v>R-01-MYSI-210X80X100</v>
          </cell>
        </row>
        <row r="1199">
          <cell r="D1199" t="str">
            <v>R-02</v>
          </cell>
          <cell r="E1199">
            <v>71202</v>
          </cell>
          <cell r="F1199" t="str">
            <v>Site Support Systems-Materials</v>
          </cell>
          <cell r="G1199">
            <v>6814</v>
          </cell>
          <cell r="H1199" t="str">
            <v>Kit de Iluminación para gabinetes en formato de 22,5" de ancho</v>
          </cell>
          <cell r="I1199" t="str">
            <v>pcs</v>
          </cell>
          <cell r="J1199">
            <v>0</v>
          </cell>
          <cell r="K1199">
            <v>0</v>
          </cell>
          <cell r="L1199" t="str">
            <v>DAGA</v>
          </cell>
          <cell r="M1199">
            <v>69500</v>
          </cell>
          <cell r="N1199">
            <v>0</v>
          </cell>
          <cell r="O1199">
            <v>0</v>
          </cell>
          <cell r="P1199">
            <v>0</v>
          </cell>
          <cell r="Q1199" t="str">
            <v>COP</v>
          </cell>
          <cell r="R1199">
            <v>0</v>
          </cell>
          <cell r="S1199">
            <v>0.05</v>
          </cell>
          <cell r="T1199">
            <v>72975</v>
          </cell>
          <cell r="U1199" t="str">
            <v>R-02</v>
          </cell>
        </row>
        <row r="1200">
          <cell r="D1200" t="str">
            <v>KIT-27.5-QUEST</v>
          </cell>
          <cell r="E1200">
            <v>71202</v>
          </cell>
          <cell r="F1200" t="str">
            <v>Site Support Systems-Materials</v>
          </cell>
          <cell r="G1200">
            <v>6814</v>
          </cell>
          <cell r="H1200" t="str">
            <v>Kit de Iluminación para gabinetes en formato de 27,5" de ancho</v>
          </cell>
          <cell r="I1200" t="str">
            <v>pcs</v>
          </cell>
          <cell r="J1200">
            <v>0</v>
          </cell>
          <cell r="K1200" t="str">
            <v>NACIONAL CON TIEMPO DE FABRICACION</v>
          </cell>
          <cell r="L1200" t="str">
            <v>DAGA</v>
          </cell>
          <cell r="M1200">
            <v>85680</v>
          </cell>
          <cell r="N1200">
            <v>0</v>
          </cell>
          <cell r="O1200">
            <v>0</v>
          </cell>
          <cell r="P1200">
            <v>0</v>
          </cell>
          <cell r="Q1200" t="str">
            <v>COP</v>
          </cell>
          <cell r="R1200">
            <v>0</v>
          </cell>
          <cell r="S1200">
            <v>0.05</v>
          </cell>
          <cell r="T1200">
            <v>89964</v>
          </cell>
          <cell r="U1200" t="str">
            <v>R-03</v>
          </cell>
        </row>
        <row r="1201">
          <cell r="D1201" t="str">
            <v>BAR-H18990-QUEST</v>
          </cell>
          <cell r="E1201">
            <v>71202</v>
          </cell>
          <cell r="F1201" t="str">
            <v>Site Support Systems-Materials</v>
          </cell>
          <cell r="G1201">
            <v>6814</v>
          </cell>
          <cell r="H1201" t="str">
            <v>Barraje de cobre</v>
          </cell>
          <cell r="I1201" t="str">
            <v>pcs</v>
          </cell>
          <cell r="J1201">
            <v>0</v>
          </cell>
          <cell r="K1201" t="str">
            <v>NACIONAL CON TIEMPO DE FABRICACION</v>
          </cell>
          <cell r="L1201" t="str">
            <v>DAGA</v>
          </cell>
          <cell r="M1201">
            <v>84000</v>
          </cell>
          <cell r="N1201">
            <v>0</v>
          </cell>
          <cell r="O1201">
            <v>0</v>
          </cell>
          <cell r="P1201">
            <v>0</v>
          </cell>
          <cell r="Q1201" t="str">
            <v>COP</v>
          </cell>
          <cell r="R1201">
            <v>0</v>
          </cell>
          <cell r="S1201">
            <v>0.05</v>
          </cell>
          <cell r="T1201">
            <v>88200</v>
          </cell>
          <cell r="U1201" t="str">
            <v>R-04</v>
          </cell>
        </row>
        <row r="1202">
          <cell r="D1202" t="str">
            <v>BP-1059</v>
          </cell>
          <cell r="E1202">
            <v>71202</v>
          </cell>
          <cell r="F1202" t="str">
            <v>Site Support Systems-Materials</v>
          </cell>
          <cell r="G1202">
            <v>6814</v>
          </cell>
          <cell r="H1202" t="str">
            <v>Bandeja Porta Teclado - Mouse y Monitor - Formato 19" - Marca Quest</v>
          </cell>
          <cell r="I1202" t="str">
            <v>pcs</v>
          </cell>
          <cell r="J1202">
            <v>0</v>
          </cell>
          <cell r="K1202" t="str">
            <v>NACIONAL CON TIEMPO DE FABRICACION</v>
          </cell>
          <cell r="L1202" t="str">
            <v>DAGA</v>
          </cell>
          <cell r="M1202">
            <v>110250</v>
          </cell>
          <cell r="N1202">
            <v>0</v>
          </cell>
          <cell r="O1202">
            <v>0</v>
          </cell>
          <cell r="P1202">
            <v>0</v>
          </cell>
          <cell r="Q1202" t="str">
            <v>COP</v>
          </cell>
          <cell r="R1202">
            <v>0</v>
          </cell>
          <cell r="S1202">
            <v>0.05</v>
          </cell>
          <cell r="T1202">
            <v>115762.5</v>
          </cell>
          <cell r="U1202" t="str">
            <v>R-07</v>
          </cell>
        </row>
        <row r="1203">
          <cell r="D1203" t="str">
            <v>BD-1034</v>
          </cell>
          <cell r="E1203">
            <v>71202</v>
          </cell>
          <cell r="F1203" t="str">
            <v>Site Support Systems-Materials</v>
          </cell>
          <cell r="G1203">
            <v>6814</v>
          </cell>
          <cell r="H1203" t="str">
            <v>Bandeja Deslizable Ventilada Deslizable Formato 19" Profundidad 26" de 1 RU Capacidd apróximada 100 kg - Marca Quest</v>
          </cell>
          <cell r="I1203" t="str">
            <v>pcs</v>
          </cell>
          <cell r="J1203">
            <v>0</v>
          </cell>
          <cell r="K1203" t="str">
            <v>NACIONAL CON TIEMPO DE FABRICACION</v>
          </cell>
          <cell r="L1203" t="str">
            <v>DAGA</v>
          </cell>
          <cell r="M1203">
            <v>99208</v>
          </cell>
          <cell r="N1203">
            <v>0</v>
          </cell>
          <cell r="O1203">
            <v>0</v>
          </cell>
          <cell r="P1203">
            <v>0</v>
          </cell>
          <cell r="Q1203" t="str">
            <v>COP</v>
          </cell>
          <cell r="R1203">
            <v>0</v>
          </cell>
          <cell r="S1203">
            <v>0.05</v>
          </cell>
          <cell r="T1203">
            <v>104168.4</v>
          </cell>
          <cell r="U1203" t="str">
            <v>R-08</v>
          </cell>
        </row>
        <row r="1204">
          <cell r="D1204" t="str">
            <v>R-09</v>
          </cell>
          <cell r="E1204">
            <v>71202</v>
          </cell>
          <cell r="F1204" t="str">
            <v>Site Support Systems-Materials</v>
          </cell>
          <cell r="G1204">
            <v>6814</v>
          </cell>
          <cell r="H1204" t="str">
            <v>Bandeja doble lisa ajustable 19" x 31" 2 RU - Marca Quest</v>
          </cell>
          <cell r="I1204" t="str">
            <v>pcs</v>
          </cell>
          <cell r="J1204">
            <v>0</v>
          </cell>
          <cell r="K1204">
            <v>0</v>
          </cell>
          <cell r="L1204" t="str">
            <v>DAGA</v>
          </cell>
          <cell r="M1204">
            <v>81585</v>
          </cell>
          <cell r="N1204">
            <v>0</v>
          </cell>
          <cell r="O1204">
            <v>0</v>
          </cell>
          <cell r="P1204">
            <v>0</v>
          </cell>
          <cell r="Q1204" t="str">
            <v>COP</v>
          </cell>
          <cell r="R1204">
            <v>0</v>
          </cell>
          <cell r="S1204">
            <v>0.05</v>
          </cell>
          <cell r="T1204">
            <v>85664.25</v>
          </cell>
          <cell r="U1204" t="str">
            <v>R-09</v>
          </cell>
        </row>
        <row r="1205">
          <cell r="D1205" t="str">
            <v>GF-2398-1</v>
          </cell>
          <cell r="E1205">
            <v>71202</v>
          </cell>
          <cell r="F1205" t="str">
            <v>Site Support Systems-Materials</v>
          </cell>
          <cell r="G1205">
            <v>6814</v>
          </cell>
          <cell r="H1205" t="str">
            <v>Gabinete 7 ft *27,5 *39 Puerta posterior doble tipo ETB color negro para equipos</v>
          </cell>
          <cell r="I1205" t="str">
            <v>pcs</v>
          </cell>
          <cell r="J1205">
            <v>0</v>
          </cell>
          <cell r="K1205" t="str">
            <v>NACIONAL CON TIEMPO DE FABRICACION</v>
          </cell>
          <cell r="L1205" t="str">
            <v>DAGA</v>
          </cell>
          <cell r="M1205">
            <v>1699411</v>
          </cell>
          <cell r="N1205">
            <v>0</v>
          </cell>
          <cell r="O1205">
            <v>0</v>
          </cell>
          <cell r="P1205">
            <v>0</v>
          </cell>
          <cell r="Q1205" t="str">
            <v>COP</v>
          </cell>
          <cell r="R1205">
            <v>0</v>
          </cell>
          <cell r="S1205">
            <v>0.05</v>
          </cell>
          <cell r="T1205">
            <v>1784381.55</v>
          </cell>
          <cell r="U1205" t="str">
            <v>R-10</v>
          </cell>
        </row>
        <row r="1206">
          <cell r="D1206" t="str">
            <v>R-11</v>
          </cell>
          <cell r="E1206">
            <v>71202</v>
          </cell>
          <cell r="F1206" t="str">
            <v>Site Support Systems-Materials</v>
          </cell>
          <cell r="G1206">
            <v>6814</v>
          </cell>
          <cell r="H1206" t="str">
            <v>Organizador de cable vertical gabiente 7 ft doble 50 cables</v>
          </cell>
          <cell r="I1206" t="str">
            <v>pcs</v>
          </cell>
          <cell r="J1206">
            <v>0</v>
          </cell>
          <cell r="K1206">
            <v>0</v>
          </cell>
          <cell r="L1206" t="str">
            <v>DAGA</v>
          </cell>
          <cell r="M1206">
            <v>91000</v>
          </cell>
          <cell r="N1206">
            <v>0</v>
          </cell>
          <cell r="O1206">
            <v>0</v>
          </cell>
          <cell r="P1206">
            <v>0</v>
          </cell>
          <cell r="Q1206" t="str">
            <v>COP</v>
          </cell>
          <cell r="R1206">
            <v>0</v>
          </cell>
          <cell r="S1206">
            <v>0.05</v>
          </cell>
          <cell r="T1206">
            <v>95550</v>
          </cell>
          <cell r="U1206" t="str">
            <v>R-11</v>
          </cell>
        </row>
        <row r="1207">
          <cell r="D1207" t="str">
            <v>KIT-KP-4729-QUEST</v>
          </cell>
          <cell r="E1207">
            <v>71202</v>
          </cell>
          <cell r="F1207" t="str">
            <v>Site Support Systems-Materials</v>
          </cell>
          <cell r="G1207">
            <v>6814</v>
          </cell>
          <cell r="H1207" t="str">
            <v>Kit de Ventilación Doble para Gabinete de Piso</v>
          </cell>
          <cell r="I1207" t="str">
            <v>pcs</v>
          </cell>
          <cell r="J1207">
            <v>0</v>
          </cell>
          <cell r="K1207" t="str">
            <v>NACIONAL CON TIEMPO DE FABRICACION</v>
          </cell>
          <cell r="L1207" t="str">
            <v>DAGA</v>
          </cell>
          <cell r="M1207">
            <v>76035</v>
          </cell>
          <cell r="N1207">
            <v>0</v>
          </cell>
          <cell r="O1207">
            <v>0</v>
          </cell>
          <cell r="P1207">
            <v>0</v>
          </cell>
          <cell r="Q1207" t="str">
            <v>COP</v>
          </cell>
          <cell r="R1207">
            <v>0</v>
          </cell>
          <cell r="S1207">
            <v>0.05</v>
          </cell>
          <cell r="T1207">
            <v>79836.75</v>
          </cell>
          <cell r="U1207" t="str">
            <v>R-12</v>
          </cell>
        </row>
        <row r="1208">
          <cell r="D1208" t="str">
            <v>KW-4728</v>
          </cell>
          <cell r="E1208">
            <v>71202</v>
          </cell>
          <cell r="F1208" t="str">
            <v>Site Support Systems-Materials</v>
          </cell>
          <cell r="G1208">
            <v>6814</v>
          </cell>
          <cell r="H1208" t="str">
            <v>Kit de Ventilación Sencillo para Gabinete de Pared</v>
          </cell>
          <cell r="I1208" t="str">
            <v>pcs</v>
          </cell>
          <cell r="J1208">
            <v>0</v>
          </cell>
          <cell r="K1208" t="str">
            <v>NACIONAL CON TIEMPO DE FABRICACION</v>
          </cell>
          <cell r="L1208" t="str">
            <v>DAGA</v>
          </cell>
          <cell r="M1208">
            <v>37745</v>
          </cell>
          <cell r="N1208">
            <v>0</v>
          </cell>
          <cell r="O1208">
            <v>0</v>
          </cell>
          <cell r="P1208">
            <v>0</v>
          </cell>
          <cell r="Q1208" t="str">
            <v>COP</v>
          </cell>
          <cell r="R1208">
            <v>0</v>
          </cell>
          <cell r="S1208">
            <v>0.05</v>
          </cell>
          <cell r="T1208">
            <v>39632.25</v>
          </cell>
          <cell r="U1208" t="str">
            <v>R-13</v>
          </cell>
        </row>
        <row r="1209">
          <cell r="D1209" t="str">
            <v>OV-4506</v>
          </cell>
          <cell r="E1209">
            <v>71202</v>
          </cell>
          <cell r="F1209" t="str">
            <v>Site Support Systems-Materials</v>
          </cell>
          <cell r="G1209">
            <v>6814</v>
          </cell>
          <cell r="H1209" t="str">
            <v>Organizador cable vertical doble con tapa para gabinete 7 ft</v>
          </cell>
          <cell r="I1209" t="str">
            <v>pcs</v>
          </cell>
          <cell r="J1209">
            <v>0</v>
          </cell>
          <cell r="K1209" t="str">
            <v>NACIONAL CON TIEMPO DE FABRICACION</v>
          </cell>
          <cell r="L1209" t="str">
            <v>DAGA</v>
          </cell>
          <cell r="M1209">
            <v>140300</v>
          </cell>
          <cell r="N1209">
            <v>0</v>
          </cell>
          <cell r="O1209">
            <v>0</v>
          </cell>
          <cell r="P1209">
            <v>0</v>
          </cell>
          <cell r="Q1209" t="str">
            <v>COP</v>
          </cell>
          <cell r="R1209">
            <v>0</v>
          </cell>
          <cell r="S1209">
            <v>0.05</v>
          </cell>
          <cell r="T1209">
            <v>147315</v>
          </cell>
          <cell r="U1209" t="str">
            <v>R-14</v>
          </cell>
        </row>
        <row r="1210">
          <cell r="D1210" t="str">
            <v>R-15</v>
          </cell>
          <cell r="E1210">
            <v>71202</v>
          </cell>
          <cell r="F1210" t="str">
            <v>Site Support Systems-Materials</v>
          </cell>
          <cell r="G1210">
            <v>6814</v>
          </cell>
          <cell r="H1210" t="str">
            <v>Rack en acero de 3"*1 1/4"   7 ft  3/16 Abierto Negro para PDB DC</v>
          </cell>
          <cell r="I1210" t="str">
            <v>pcs</v>
          </cell>
          <cell r="J1210">
            <v>0</v>
          </cell>
          <cell r="K1210">
            <v>0</v>
          </cell>
          <cell r="L1210" t="str">
            <v>DAGA</v>
          </cell>
          <cell r="M1210">
            <v>455302</v>
          </cell>
          <cell r="N1210">
            <v>0</v>
          </cell>
          <cell r="O1210">
            <v>0</v>
          </cell>
          <cell r="P1210">
            <v>0</v>
          </cell>
          <cell r="Q1210" t="str">
            <v>COP</v>
          </cell>
          <cell r="R1210">
            <v>0</v>
          </cell>
          <cell r="S1210">
            <v>0.05</v>
          </cell>
          <cell r="T1210">
            <v>478067.1</v>
          </cell>
          <cell r="U1210" t="str">
            <v>R-15</v>
          </cell>
        </row>
        <row r="1211">
          <cell r="D1211" t="str">
            <v>RP-4631</v>
          </cell>
          <cell r="E1211">
            <v>71202</v>
          </cell>
          <cell r="F1211" t="str">
            <v>Site Support Systems-Materials</v>
          </cell>
          <cell r="G1211">
            <v>6814</v>
          </cell>
          <cell r="H1211" t="str">
            <v>Racks de Piso en Acero Formato 19" 7 Pies ( 2,1 mts )</v>
          </cell>
          <cell r="I1211" t="str">
            <v>pcs</v>
          </cell>
          <cell r="J1211">
            <v>0</v>
          </cell>
          <cell r="K1211" t="str">
            <v>NACIONAL CON TIEMPO DE FABRICACION</v>
          </cell>
          <cell r="L1211" t="str">
            <v>DAGA</v>
          </cell>
          <cell r="M1211">
            <v>231543</v>
          </cell>
          <cell r="N1211">
            <v>0</v>
          </cell>
          <cell r="O1211">
            <v>0</v>
          </cell>
          <cell r="P1211">
            <v>0</v>
          </cell>
          <cell r="Q1211" t="str">
            <v>COP</v>
          </cell>
          <cell r="R1211">
            <v>0</v>
          </cell>
          <cell r="S1211">
            <v>0.05</v>
          </cell>
          <cell r="T1211">
            <v>243120.15</v>
          </cell>
          <cell r="U1211" t="str">
            <v>R-16</v>
          </cell>
        </row>
        <row r="1212">
          <cell r="D1212" t="str">
            <v>R-17</v>
          </cell>
          <cell r="E1212">
            <v>71202</v>
          </cell>
          <cell r="F1212" t="str">
            <v>Site Support Systems-Materials</v>
          </cell>
          <cell r="G1212">
            <v>6814</v>
          </cell>
          <cell r="H1212" t="str">
            <v>Racks de Piso en Aluminio  de 4 Columnas Ajustables Formato 19"</v>
          </cell>
          <cell r="I1212" t="str">
            <v>pcs</v>
          </cell>
          <cell r="J1212">
            <v>0</v>
          </cell>
          <cell r="K1212">
            <v>0</v>
          </cell>
          <cell r="L1212" t="str">
            <v>DAGA</v>
          </cell>
          <cell r="M1212">
            <v>435000</v>
          </cell>
          <cell r="N1212">
            <v>0</v>
          </cell>
          <cell r="O1212">
            <v>0</v>
          </cell>
          <cell r="P1212">
            <v>0</v>
          </cell>
          <cell r="Q1212" t="str">
            <v>COP</v>
          </cell>
          <cell r="R1212">
            <v>0</v>
          </cell>
          <cell r="S1212">
            <v>0.05</v>
          </cell>
          <cell r="T1212">
            <v>456750</v>
          </cell>
          <cell r="U1212" t="str">
            <v>R-17</v>
          </cell>
        </row>
        <row r="1213">
          <cell r="D1213" t="str">
            <v>R-18</v>
          </cell>
          <cell r="E1213">
            <v>71202</v>
          </cell>
          <cell r="F1213" t="str">
            <v>Site Support Systems-Materials</v>
          </cell>
          <cell r="G1213">
            <v>6814</v>
          </cell>
          <cell r="H1213" t="str">
            <v>Gabinetes de Piso Modelo Dynamic ( Puerta Frontal en Malla ) Formato 19" 6 Pies ( 1,8 mts )</v>
          </cell>
          <cell r="I1213" t="str">
            <v>pcs</v>
          </cell>
          <cell r="J1213">
            <v>0</v>
          </cell>
          <cell r="K1213">
            <v>0</v>
          </cell>
          <cell r="L1213" t="str">
            <v>DAGA</v>
          </cell>
          <cell r="M1213">
            <v>969078</v>
          </cell>
          <cell r="N1213">
            <v>0</v>
          </cell>
          <cell r="O1213">
            <v>0</v>
          </cell>
          <cell r="P1213">
            <v>0</v>
          </cell>
          <cell r="Q1213" t="str">
            <v>COP</v>
          </cell>
          <cell r="R1213">
            <v>0</v>
          </cell>
          <cell r="S1213">
            <v>0.05</v>
          </cell>
          <cell r="T1213">
            <v>1017531.9</v>
          </cell>
          <cell r="U1213" t="str">
            <v>R-18</v>
          </cell>
        </row>
        <row r="1214">
          <cell r="D1214" t="str">
            <v>GAB-GF-2398-QUEST</v>
          </cell>
          <cell r="E1214">
            <v>71202</v>
          </cell>
          <cell r="F1214" t="str">
            <v>Site Support Systems-Materials</v>
          </cell>
          <cell r="G1214">
            <v>6814</v>
          </cell>
          <cell r="H1214" t="str">
            <v>Gabinetes de Piso Modelo Dynamic ( Puerta Frontal en Malla ) 7 Pies ( 2,1 mts )</v>
          </cell>
          <cell r="I1214" t="str">
            <v>pcs</v>
          </cell>
          <cell r="J1214">
            <v>0</v>
          </cell>
          <cell r="K1214" t="str">
            <v>NACIONAL CON TIEMPO DE FABRICACION</v>
          </cell>
          <cell r="L1214" t="str">
            <v>DAGA</v>
          </cell>
          <cell r="M1214">
            <v>1625269</v>
          </cell>
          <cell r="N1214">
            <v>0</v>
          </cell>
          <cell r="O1214">
            <v>0</v>
          </cell>
          <cell r="P1214">
            <v>0</v>
          </cell>
          <cell r="Q1214" t="str">
            <v>COP</v>
          </cell>
          <cell r="R1214">
            <v>0</v>
          </cell>
          <cell r="S1214">
            <v>0.05</v>
          </cell>
          <cell r="T1214">
            <v>1706532.45</v>
          </cell>
          <cell r="U1214" t="str">
            <v>R-19</v>
          </cell>
        </row>
        <row r="1215">
          <cell r="D1215" t="str">
            <v>CN1</v>
          </cell>
          <cell r="E1215">
            <v>71202</v>
          </cell>
          <cell r="F1215" t="str">
            <v>Site Support Systems-Materials</v>
          </cell>
          <cell r="G1215">
            <v>6814</v>
          </cell>
          <cell r="H1215" t="str">
            <v>GABINETE PANDUIT 800X1044X2134MM 45U RACK ORGANIZADORES FRONTAL TRASERO. SOLID SIDE PANELS</v>
          </cell>
          <cell r="I1215" t="str">
            <v>pcs</v>
          </cell>
          <cell r="J1215">
            <v>0</v>
          </cell>
          <cell r="K1215" t="str">
            <v>IMPORTACION INDIRECTA</v>
          </cell>
          <cell r="L1215" t="str">
            <v>PANDUIT</v>
          </cell>
          <cell r="M1215">
            <v>6225938</v>
          </cell>
          <cell r="N1215">
            <v>0</v>
          </cell>
          <cell r="O1215">
            <v>0</v>
          </cell>
          <cell r="P1215">
            <v>0</v>
          </cell>
          <cell r="Q1215" t="str">
            <v>COP</v>
          </cell>
          <cell r="R1215">
            <v>2038.49</v>
          </cell>
          <cell r="S1215">
            <v>0.05</v>
          </cell>
          <cell r="T1215">
            <v>6537234.9000000004</v>
          </cell>
          <cell r="U1215" t="str">
            <v>CN1</v>
          </cell>
        </row>
        <row r="1216">
          <cell r="D1216" t="str">
            <v>CN2</v>
          </cell>
          <cell r="E1216">
            <v>71202</v>
          </cell>
          <cell r="F1216" t="str">
            <v>Site Support Systems-Materials</v>
          </cell>
          <cell r="G1216">
            <v>6814</v>
          </cell>
          <cell r="H1216" t="str">
            <v>GABINETE PANDUIT 800X1044X2134MM 45U RACK ORGANIZADORES FRONTAL TRASERO</v>
          </cell>
          <cell r="I1216" t="str">
            <v>pcs</v>
          </cell>
          <cell r="J1216">
            <v>0</v>
          </cell>
          <cell r="K1216" t="str">
            <v>IMPORTACION INDIRECTA</v>
          </cell>
          <cell r="L1216" t="str">
            <v>PANDUIT</v>
          </cell>
          <cell r="M1216">
            <v>5046702</v>
          </cell>
          <cell r="N1216">
            <v>0</v>
          </cell>
          <cell r="O1216">
            <v>0</v>
          </cell>
          <cell r="P1216">
            <v>0</v>
          </cell>
          <cell r="Q1216" t="str">
            <v>COP</v>
          </cell>
          <cell r="R1216">
            <v>2038.49</v>
          </cell>
          <cell r="S1216">
            <v>0.05</v>
          </cell>
          <cell r="T1216">
            <v>5299037.0999999996</v>
          </cell>
          <cell r="U1216" t="str">
            <v>CN2</v>
          </cell>
        </row>
        <row r="1217">
          <cell r="D1217" t="str">
            <v>CN3</v>
          </cell>
          <cell r="E1217">
            <v>71202</v>
          </cell>
          <cell r="F1217" t="str">
            <v>Site Support Systems-Materials</v>
          </cell>
          <cell r="G1217">
            <v>6814</v>
          </cell>
          <cell r="H1217" t="str">
            <v>GABINETE PANDUIT 800X1016X2134MM 45U RACK ORGANIZADORES FRONTAL TRASERO. Two sets of #12-24 threaded equipment mounting rails</v>
          </cell>
          <cell r="I1217" t="str">
            <v>pcs</v>
          </cell>
          <cell r="J1217">
            <v>0</v>
          </cell>
          <cell r="K1217" t="str">
            <v>IMPORTACION INDIRECTA</v>
          </cell>
          <cell r="L1217" t="str">
            <v>PANDUIT</v>
          </cell>
          <cell r="M1217">
            <v>3301880</v>
          </cell>
          <cell r="N1217">
            <v>0</v>
          </cell>
          <cell r="O1217">
            <v>0</v>
          </cell>
          <cell r="P1217">
            <v>0</v>
          </cell>
          <cell r="Q1217" t="str">
            <v>COP</v>
          </cell>
          <cell r="R1217">
            <v>2038.49</v>
          </cell>
          <cell r="S1217">
            <v>0.05</v>
          </cell>
          <cell r="T1217">
            <v>3466974</v>
          </cell>
          <cell r="U1217" t="str">
            <v>CN3</v>
          </cell>
        </row>
        <row r="1218">
          <cell r="D1218" t="str">
            <v>CN7018-EXT</v>
          </cell>
          <cell r="E1218">
            <v>71202</v>
          </cell>
          <cell r="F1218" t="str">
            <v>Site Support Systems-Materials</v>
          </cell>
          <cell r="G1218">
            <v>6814</v>
          </cell>
          <cell r="H1218" t="str">
            <v>Cabinet extension kit for Ciscoˆ Nexus 7018 switch, Use with CN3 cabinet to achieve 40"W x 48"D (1003mm x 1219mm) cabinet frame,</v>
          </cell>
          <cell r="I1218" t="str">
            <v>pcs</v>
          </cell>
          <cell r="J1218">
            <v>0</v>
          </cell>
          <cell r="K1218" t="str">
            <v>IMPORTACION INDIRECTA</v>
          </cell>
          <cell r="L1218" t="str">
            <v>PANDUIT</v>
          </cell>
          <cell r="M1218">
            <v>3908442</v>
          </cell>
          <cell r="N1218">
            <v>0</v>
          </cell>
          <cell r="O1218">
            <v>0</v>
          </cell>
          <cell r="P1218">
            <v>0</v>
          </cell>
          <cell r="Q1218" t="str">
            <v>COP</v>
          </cell>
          <cell r="R1218">
            <v>2038.49</v>
          </cell>
          <cell r="S1218">
            <v>0.05</v>
          </cell>
          <cell r="T1218">
            <v>4103864.1</v>
          </cell>
          <cell r="U1218" t="str">
            <v>CN7018-EXT</v>
          </cell>
        </row>
        <row r="1219">
          <cell r="D1219" t="str">
            <v>CNPS7018</v>
          </cell>
          <cell r="E1219">
            <v>71202</v>
          </cell>
          <cell r="F1219" t="str">
            <v>Site Support Systems-Materials</v>
          </cell>
          <cell r="G1219">
            <v>6814</v>
          </cell>
          <cell r="H1219" t="str">
            <v>Removable solid side panels cover and protect cable and equipment, Side panels for use with CN7018-EXT extension kit for the cabinet to house the Ciscoˆ Nexus 7018 switch, Covers one side of cabinet (two required per cabinet),</v>
          </cell>
          <cell r="I1219" t="str">
            <v>pcs</v>
          </cell>
          <cell r="J1219">
            <v>0</v>
          </cell>
          <cell r="K1219" t="str">
            <v>IMPORTACION INDIRECTA</v>
          </cell>
          <cell r="L1219" t="str">
            <v>PANDUIT</v>
          </cell>
          <cell r="M1219">
            <v>1007266</v>
          </cell>
          <cell r="N1219">
            <v>0</v>
          </cell>
          <cell r="O1219">
            <v>0</v>
          </cell>
          <cell r="P1219">
            <v>0</v>
          </cell>
          <cell r="Q1219" t="str">
            <v>COP</v>
          </cell>
          <cell r="R1219">
            <v>2038.49</v>
          </cell>
          <cell r="S1219">
            <v>0.05</v>
          </cell>
          <cell r="T1219">
            <v>1057629.3</v>
          </cell>
          <cell r="U1219" t="str">
            <v>CNPS7018</v>
          </cell>
        </row>
        <row r="1220">
          <cell r="D1220" t="str">
            <v>CNPS</v>
          </cell>
          <cell r="E1220">
            <v>71202</v>
          </cell>
          <cell r="F1220" t="str">
            <v>Site Support Systems-Materials</v>
          </cell>
          <cell r="G1220">
            <v>6814</v>
          </cell>
          <cell r="H1220" t="str">
            <v>Removable solid side panel with lockable push button latches,</v>
          </cell>
          <cell r="I1220" t="str">
            <v>pcs</v>
          </cell>
          <cell r="J1220">
            <v>0</v>
          </cell>
          <cell r="K1220" t="str">
            <v>IMPORTACION INDIRECTA</v>
          </cell>
          <cell r="L1220" t="str">
            <v>PANDUIT</v>
          </cell>
          <cell r="M1220">
            <v>609972</v>
          </cell>
          <cell r="N1220">
            <v>0</v>
          </cell>
          <cell r="O1220">
            <v>0</v>
          </cell>
          <cell r="P1220">
            <v>0</v>
          </cell>
          <cell r="Q1220" t="str">
            <v>COP</v>
          </cell>
          <cell r="R1220">
            <v>2038.49</v>
          </cell>
          <cell r="S1220">
            <v>0.05</v>
          </cell>
          <cell r="T1220">
            <v>640470.6</v>
          </cell>
          <cell r="U1220" t="str">
            <v>CNPS</v>
          </cell>
        </row>
        <row r="1221">
          <cell r="D1221" t="str">
            <v>CSVBP</v>
          </cell>
          <cell r="E1221">
            <v>71202</v>
          </cell>
          <cell r="F1221" t="str">
            <v>Site Support Systems-Materials</v>
          </cell>
          <cell r="G1221">
            <v>6814</v>
          </cell>
          <cell r="H1221" t="str">
            <v>Vertical blanking panels block bypass air and direct cold airflow through servers,</v>
          </cell>
          <cell r="I1221" t="str">
            <v>pcs</v>
          </cell>
          <cell r="J1221">
            <v>0</v>
          </cell>
          <cell r="K1221" t="str">
            <v>IMPORTACION INDIRECTA</v>
          </cell>
          <cell r="L1221" t="str">
            <v>PANDUIT</v>
          </cell>
          <cell r="M1221">
            <v>277184</v>
          </cell>
          <cell r="N1221">
            <v>0</v>
          </cell>
          <cell r="O1221">
            <v>0</v>
          </cell>
          <cell r="P1221">
            <v>0</v>
          </cell>
          <cell r="Q1221" t="str">
            <v>COP</v>
          </cell>
          <cell r="R1221">
            <v>2038.49</v>
          </cell>
          <cell r="S1221">
            <v>0.05</v>
          </cell>
          <cell r="T1221">
            <v>291043.20000000001</v>
          </cell>
          <cell r="U1221" t="str">
            <v>CSVBP</v>
          </cell>
        </row>
        <row r="1222">
          <cell r="D1222" t="str">
            <v>CNBRFK</v>
          </cell>
          <cell r="E1222">
            <v>71202</v>
          </cell>
          <cell r="F1222" t="str">
            <v>Site Support Systems-Materials</v>
          </cell>
          <cell r="G1222">
            <v>6814</v>
          </cell>
          <cell r="H1222" t="str">
            <v>Network cabinet cable management finger kit, nine RU sections, Kit includes five left and five right finger sections to complete 45 RU on one side of post,</v>
          </cell>
          <cell r="I1222" t="str">
            <v>pcs</v>
          </cell>
          <cell r="J1222">
            <v>0</v>
          </cell>
          <cell r="K1222" t="str">
            <v>IMPORTACION INDIRECTA</v>
          </cell>
          <cell r="L1222" t="str">
            <v>PANDUIT</v>
          </cell>
          <cell r="M1222">
            <v>477216</v>
          </cell>
          <cell r="N1222">
            <v>0</v>
          </cell>
          <cell r="O1222">
            <v>0</v>
          </cell>
          <cell r="P1222">
            <v>0</v>
          </cell>
          <cell r="Q1222" t="str">
            <v>COP</v>
          </cell>
          <cell r="R1222">
            <v>2038.49</v>
          </cell>
          <cell r="S1222">
            <v>0.05</v>
          </cell>
          <cell r="T1222">
            <v>501076.8</v>
          </cell>
          <cell r="U1222" t="str">
            <v>CNBRFK</v>
          </cell>
        </row>
        <row r="1223">
          <cell r="D1223" t="str">
            <v>NMF3</v>
          </cell>
          <cell r="E1223">
            <v>71202</v>
          </cell>
          <cell r="F1223" t="str">
            <v>Site Support Systems-Materials</v>
          </cell>
          <cell r="G1223">
            <v>6814</v>
          </cell>
          <cell r="H1223" t="str">
            <v>Horizontal Cable Manager High Capacity Front Only 3 RU</v>
          </cell>
          <cell r="I1223" t="str">
            <v>pcs</v>
          </cell>
          <cell r="J1223">
            <v>0</v>
          </cell>
          <cell r="K1223" t="str">
            <v>IMPORTACION INDIRECTA</v>
          </cell>
          <cell r="L1223" t="str">
            <v>PANDUIT</v>
          </cell>
          <cell r="M1223">
            <v>155351</v>
          </cell>
          <cell r="N1223">
            <v>0</v>
          </cell>
          <cell r="O1223">
            <v>0</v>
          </cell>
          <cell r="P1223">
            <v>0</v>
          </cell>
          <cell r="Q1223" t="str">
            <v>COP</v>
          </cell>
          <cell r="R1223">
            <v>2038.49</v>
          </cell>
          <cell r="S1223">
            <v>0.05</v>
          </cell>
          <cell r="T1223">
            <v>163118.54999999999</v>
          </cell>
          <cell r="U1223" t="str">
            <v>NMF3</v>
          </cell>
        </row>
        <row r="1224">
          <cell r="D1224" t="str">
            <v>DPFP1</v>
          </cell>
          <cell r="E1224">
            <v>71202</v>
          </cell>
          <cell r="F1224" t="str">
            <v>Site Support Systems-Materials</v>
          </cell>
          <cell r="G1224">
            <v>6814</v>
          </cell>
          <cell r="H1224" t="str">
            <v>Filler Panels, 1RU</v>
          </cell>
          <cell r="I1224" t="str">
            <v>pcs</v>
          </cell>
          <cell r="J1224">
            <v>0</v>
          </cell>
          <cell r="K1224" t="str">
            <v>IMPORTACION INDIRECTA</v>
          </cell>
          <cell r="L1224" t="str">
            <v>PANDUIT</v>
          </cell>
          <cell r="M1224">
            <v>23372</v>
          </cell>
          <cell r="N1224">
            <v>0</v>
          </cell>
          <cell r="O1224">
            <v>0</v>
          </cell>
          <cell r="P1224">
            <v>0</v>
          </cell>
          <cell r="Q1224" t="str">
            <v>COP</v>
          </cell>
          <cell r="R1224">
            <v>2038.49</v>
          </cell>
          <cell r="S1224">
            <v>0.05</v>
          </cell>
          <cell r="T1224">
            <v>24540.6</v>
          </cell>
          <cell r="U1224" t="str">
            <v>DPFP1</v>
          </cell>
        </row>
        <row r="1225">
          <cell r="D1225" t="str">
            <v>N-2500/FACO</v>
          </cell>
          <cell r="E1225">
            <v>71202</v>
          </cell>
          <cell r="F1225" t="str">
            <v>Site Support Systems-Materials</v>
          </cell>
          <cell r="G1225">
            <v>6814</v>
          </cell>
          <cell r="H1225" t="str">
            <v>BANCO SOPORTE PARA 24 BATERIAS 2500</v>
          </cell>
          <cell r="I1225" t="str">
            <v>pcs</v>
          </cell>
          <cell r="J1225">
            <v>0</v>
          </cell>
          <cell r="K1225" t="str">
            <v>NACIONAL CON TIEMPO DE FABRICACION</v>
          </cell>
          <cell r="L1225" t="str">
            <v>Facomallas</v>
          </cell>
          <cell r="M1225">
            <v>2105688</v>
          </cell>
          <cell r="N1225">
            <v>0</v>
          </cell>
          <cell r="O1225">
            <v>0</v>
          </cell>
          <cell r="P1225">
            <v>0</v>
          </cell>
          <cell r="Q1225" t="str">
            <v>COP</v>
          </cell>
          <cell r="R1225">
            <v>0</v>
          </cell>
          <cell r="S1225">
            <v>0.05</v>
          </cell>
          <cell r="T1225">
            <v>2210972.4</v>
          </cell>
          <cell r="U1225" t="str">
            <v>N-2500/FACO</v>
          </cell>
        </row>
        <row r="1226">
          <cell r="D1226" t="str">
            <v>CNAE1</v>
          </cell>
          <cell r="E1226">
            <v>71202</v>
          </cell>
          <cell r="F1226" t="str">
            <v>Site Support Systems-Materials</v>
          </cell>
          <cell r="G1226">
            <v>6814</v>
          </cell>
          <cell r="H1226" t="str">
            <v>GABINETE DE AIRE DE ESCAPE DE CONDUCTO PARA ALTA DENS. DE CONFI DE CALOR. DISEÑADO PARA CISCO 6509</v>
          </cell>
          <cell r="I1226" t="str">
            <v>pcs</v>
          </cell>
          <cell r="J1226">
            <v>0</v>
          </cell>
          <cell r="K1226" t="str">
            <v>IMPORTACION INDIRECTA</v>
          </cell>
          <cell r="L1226" t="str">
            <v>PANDUIT</v>
          </cell>
          <cell r="M1226">
            <v>1291687</v>
          </cell>
          <cell r="N1226">
            <v>0</v>
          </cell>
          <cell r="O1226">
            <v>0</v>
          </cell>
          <cell r="P1226">
            <v>0</v>
          </cell>
          <cell r="Q1226" t="str">
            <v>COP</v>
          </cell>
          <cell r="R1226">
            <v>0</v>
          </cell>
          <cell r="S1226">
            <v>0.05</v>
          </cell>
          <cell r="T1226">
            <v>1356271.35</v>
          </cell>
          <cell r="U1226" t="str">
            <v>CNAE1</v>
          </cell>
        </row>
        <row r="1227">
          <cell r="D1227" t="str">
            <v>31-02-10</v>
          </cell>
          <cell r="E1227">
            <v>71202</v>
          </cell>
          <cell r="F1227" t="str">
            <v>Site Support Systems-Materials</v>
          </cell>
          <cell r="G1227">
            <v>6814</v>
          </cell>
          <cell r="H1227" t="str">
            <v>GABINETE DE PISO 19" 200x60x107CM 42RU COLOR NEGRO</v>
          </cell>
          <cell r="I1227" t="str">
            <v>pcs</v>
          </cell>
          <cell r="J1227">
            <v>0</v>
          </cell>
          <cell r="K1227" t="str">
            <v>NACIONAL CON TIEMPO DE FABRICACION</v>
          </cell>
          <cell r="L1227" t="str">
            <v>MYSI</v>
          </cell>
          <cell r="M1227">
            <v>2863000</v>
          </cell>
          <cell r="N1227">
            <v>0</v>
          </cell>
          <cell r="O1227">
            <v>0</v>
          </cell>
          <cell r="P1227">
            <v>0</v>
          </cell>
          <cell r="Q1227" t="str">
            <v>COP</v>
          </cell>
          <cell r="R1227">
            <v>0</v>
          </cell>
          <cell r="S1227">
            <v>0.05</v>
          </cell>
          <cell r="T1227">
            <v>3006150</v>
          </cell>
          <cell r="U1227" t="str">
            <v>31-02-10</v>
          </cell>
        </row>
        <row r="1228">
          <cell r="H1228" t="str">
            <v>OTROS</v>
          </cell>
          <cell r="I1228">
            <v>0</v>
          </cell>
          <cell r="J1228">
            <v>0</v>
          </cell>
          <cell r="K1228">
            <v>0</v>
          </cell>
          <cell r="L1228">
            <v>0</v>
          </cell>
          <cell r="M1228">
            <v>0</v>
          </cell>
          <cell r="N1228">
            <v>0</v>
          </cell>
          <cell r="O1228">
            <v>0</v>
          </cell>
          <cell r="P1228">
            <v>0</v>
          </cell>
          <cell r="Q1228">
            <v>0</v>
          </cell>
          <cell r="R1228">
            <v>0</v>
          </cell>
          <cell r="S1228">
            <v>0</v>
          </cell>
          <cell r="T1228">
            <v>0</v>
          </cell>
          <cell r="U1228">
            <v>0</v>
          </cell>
        </row>
        <row r="1229">
          <cell r="D1229" t="str">
            <v>LCX-M2RU-SC-12</v>
          </cell>
          <cell r="E1229">
            <v>71202</v>
          </cell>
          <cell r="F1229" t="str">
            <v>Site Support Systems-Materials</v>
          </cell>
          <cell r="G1229">
            <v>6814</v>
          </cell>
          <cell r="H1229" t="str">
            <v>ODF (12 puertos) conectores SC (Patch Panel). Ocupa 2 Unidades de Rack. Marca Telect. No incluye ni pigtails ni bandeja de empalme.</v>
          </cell>
          <cell r="I1229" t="str">
            <v>pcs</v>
          </cell>
          <cell r="J1229">
            <v>0</v>
          </cell>
          <cell r="K1229" t="str">
            <v>IMPORTACION INDIRECTA</v>
          </cell>
          <cell r="L1229" t="str">
            <v>Telect/Fadetel</v>
          </cell>
          <cell r="M1229">
            <v>719400</v>
          </cell>
          <cell r="N1229">
            <v>0</v>
          </cell>
          <cell r="O1229">
            <v>0</v>
          </cell>
          <cell r="P1229">
            <v>0</v>
          </cell>
          <cell r="Q1229" t="str">
            <v>COP</v>
          </cell>
          <cell r="R1229">
            <v>0</v>
          </cell>
          <cell r="S1229">
            <v>0.05</v>
          </cell>
          <cell r="T1229">
            <v>755370</v>
          </cell>
          <cell r="U1229">
            <v>136</v>
          </cell>
        </row>
        <row r="1230">
          <cell r="D1230" t="str">
            <v>LCX-M2RU-SC-24</v>
          </cell>
          <cell r="E1230">
            <v>71202</v>
          </cell>
          <cell r="F1230" t="str">
            <v>Site Support Systems-Materials</v>
          </cell>
          <cell r="G1230">
            <v>6814</v>
          </cell>
          <cell r="H1230" t="str">
            <v>ODF (24 puertos) conectores SC  (Patch Panel). Ocupa 2 Unidades de Rack. Marca Telect. No incluye ni pigtails ni bandeja de empalme.</v>
          </cell>
          <cell r="I1230" t="str">
            <v>pcs</v>
          </cell>
          <cell r="J1230">
            <v>0</v>
          </cell>
          <cell r="K1230" t="str">
            <v>IMPORTACION INDIRECTA</v>
          </cell>
          <cell r="L1230" t="str">
            <v>Telect/Fadetel</v>
          </cell>
          <cell r="M1230">
            <v>844800</v>
          </cell>
          <cell r="N1230">
            <v>0</v>
          </cell>
          <cell r="O1230">
            <v>0</v>
          </cell>
          <cell r="P1230">
            <v>0</v>
          </cell>
          <cell r="Q1230" t="str">
            <v>COP</v>
          </cell>
          <cell r="R1230">
            <v>0</v>
          </cell>
          <cell r="S1230">
            <v>0.05</v>
          </cell>
          <cell r="T1230">
            <v>887040</v>
          </cell>
          <cell r="U1230">
            <v>137</v>
          </cell>
        </row>
        <row r="1231">
          <cell r="D1231" t="str">
            <v>LCX-M3RU-SC-36</v>
          </cell>
          <cell r="E1231">
            <v>71202</v>
          </cell>
          <cell r="F1231" t="str">
            <v>Site Support Systems-Materials</v>
          </cell>
          <cell r="G1231">
            <v>6814</v>
          </cell>
          <cell r="H1231" t="str">
            <v>ODF (36 puertos) conectores SC (Patch Panel). Ocupa 3 Unidades de Rack. Marca Telect. No incluye ni pigtails ni bandeja de empalme.</v>
          </cell>
          <cell r="I1231" t="str">
            <v>pcs</v>
          </cell>
          <cell r="J1231">
            <v>0</v>
          </cell>
          <cell r="K1231" t="str">
            <v>IMPORTACION INDIRECTA</v>
          </cell>
          <cell r="L1231" t="str">
            <v>Telect/Fadetel</v>
          </cell>
          <cell r="M1231">
            <v>1113200</v>
          </cell>
          <cell r="N1231">
            <v>0</v>
          </cell>
          <cell r="O1231">
            <v>0</v>
          </cell>
          <cell r="P1231">
            <v>0</v>
          </cell>
          <cell r="Q1231" t="str">
            <v>COP</v>
          </cell>
          <cell r="R1231">
            <v>0</v>
          </cell>
          <cell r="S1231">
            <v>0.05</v>
          </cell>
          <cell r="T1231">
            <v>1168860</v>
          </cell>
          <cell r="U1231">
            <v>138</v>
          </cell>
        </row>
        <row r="1232">
          <cell r="D1232" t="str">
            <v>LCX-M3RU-SC-48</v>
          </cell>
          <cell r="E1232">
            <v>71202</v>
          </cell>
          <cell r="F1232" t="str">
            <v>Site Support Systems-Materials</v>
          </cell>
          <cell r="G1232">
            <v>6814</v>
          </cell>
          <cell r="H1232" t="str">
            <v>ODF (48 puertos) conectores SC (Patch Panel). Ocupa 3 Unidades de Rack. Marca Telect. No incluye ni pigtails ni bandeja de empalme.</v>
          </cell>
          <cell r="I1232" t="str">
            <v>pcs</v>
          </cell>
          <cell r="J1232">
            <v>0</v>
          </cell>
          <cell r="K1232" t="str">
            <v>IMPORTACION INDIRECTA</v>
          </cell>
          <cell r="L1232" t="str">
            <v>Telect/Fadetel</v>
          </cell>
          <cell r="M1232">
            <v>1243000</v>
          </cell>
          <cell r="N1232">
            <v>0</v>
          </cell>
          <cell r="O1232">
            <v>0</v>
          </cell>
          <cell r="P1232">
            <v>0</v>
          </cell>
          <cell r="Q1232" t="str">
            <v>COP</v>
          </cell>
          <cell r="R1232">
            <v>0</v>
          </cell>
          <cell r="S1232">
            <v>0.05</v>
          </cell>
          <cell r="T1232">
            <v>1305150</v>
          </cell>
          <cell r="U1232">
            <v>139</v>
          </cell>
        </row>
        <row r="1233">
          <cell r="D1233" t="str">
            <v>LCX-M4RU-SC-72</v>
          </cell>
          <cell r="E1233">
            <v>71202</v>
          </cell>
          <cell r="F1233" t="str">
            <v>Site Support Systems-Materials</v>
          </cell>
          <cell r="G1233">
            <v>6814</v>
          </cell>
          <cell r="H1233" t="str">
            <v>ODF (72 puertos) conectores SC (Patch Panel). Ocupa 4 Unidades de Rack. Marca Telect. No incluye ni pigtails ni bandeja de empalme.</v>
          </cell>
          <cell r="I1233" t="str">
            <v>pcs</v>
          </cell>
          <cell r="J1233">
            <v>0</v>
          </cell>
          <cell r="K1233" t="str">
            <v>IMPORTACION INDIRECTA</v>
          </cell>
          <cell r="L1233" t="str">
            <v>Telect/Fadetel</v>
          </cell>
          <cell r="M1233">
            <v>1526800</v>
          </cell>
          <cell r="N1233">
            <v>0</v>
          </cell>
          <cell r="O1233">
            <v>0</v>
          </cell>
          <cell r="P1233">
            <v>0</v>
          </cell>
          <cell r="Q1233" t="str">
            <v>COP</v>
          </cell>
          <cell r="R1233">
            <v>0</v>
          </cell>
          <cell r="S1233">
            <v>0.05</v>
          </cell>
          <cell r="T1233">
            <v>1603140</v>
          </cell>
          <cell r="U1233">
            <v>140</v>
          </cell>
        </row>
        <row r="1234">
          <cell r="D1234" t="str">
            <v>LCX-M2RU-FC-12</v>
          </cell>
          <cell r="E1234">
            <v>71202</v>
          </cell>
          <cell r="F1234" t="str">
            <v>Site Support Systems-Materials</v>
          </cell>
          <cell r="G1234">
            <v>6814</v>
          </cell>
          <cell r="H1234" t="str">
            <v>ODF (12 puertos) conectores FC (Patch Panel). Ocupa 2 Unidades de Rack. Marca Telect. No incluye ni pigtails ni bandeja de empalme.</v>
          </cell>
          <cell r="I1234" t="str">
            <v>pcs</v>
          </cell>
          <cell r="J1234">
            <v>0</v>
          </cell>
          <cell r="K1234" t="str">
            <v>IMPORTACION INDIRECTA</v>
          </cell>
          <cell r="L1234" t="str">
            <v>Telect/Fadetel</v>
          </cell>
          <cell r="M1234">
            <v>877800</v>
          </cell>
          <cell r="N1234">
            <v>0</v>
          </cell>
          <cell r="O1234">
            <v>0</v>
          </cell>
          <cell r="P1234">
            <v>0</v>
          </cell>
          <cell r="Q1234" t="str">
            <v>COP</v>
          </cell>
          <cell r="R1234">
            <v>0</v>
          </cell>
          <cell r="S1234">
            <v>0.05</v>
          </cell>
          <cell r="T1234">
            <v>921690</v>
          </cell>
          <cell r="U1234">
            <v>141</v>
          </cell>
        </row>
        <row r="1235">
          <cell r="D1235" t="str">
            <v>LCX-M2RU-FC-24</v>
          </cell>
          <cell r="E1235">
            <v>71202</v>
          </cell>
          <cell r="F1235" t="str">
            <v>Site Support Systems-Materials</v>
          </cell>
          <cell r="G1235">
            <v>6814</v>
          </cell>
          <cell r="H1235" t="str">
            <v>ODF (24 puertos) conectores FC (Patch Panel). Ocupa 2 Unidades de Rack. Marca Telect. No incluye ni pigtails ni bandeja de empalme.</v>
          </cell>
          <cell r="I1235" t="str">
            <v>pcs</v>
          </cell>
          <cell r="J1235">
            <v>0</v>
          </cell>
          <cell r="K1235" t="str">
            <v>IMPORTACION INDIRECTA</v>
          </cell>
          <cell r="L1235" t="str">
            <v>Telect/Fadetel</v>
          </cell>
          <cell r="M1235">
            <v>1163800</v>
          </cell>
          <cell r="N1235">
            <v>0</v>
          </cell>
          <cell r="O1235">
            <v>0</v>
          </cell>
          <cell r="P1235">
            <v>0</v>
          </cell>
          <cell r="Q1235" t="str">
            <v>COP</v>
          </cell>
          <cell r="R1235">
            <v>0</v>
          </cell>
          <cell r="S1235">
            <v>0.05</v>
          </cell>
          <cell r="T1235">
            <v>1221990</v>
          </cell>
          <cell r="U1235">
            <v>142</v>
          </cell>
        </row>
        <row r="1236">
          <cell r="D1236" t="str">
            <v>LCX-M2RU-FC-36</v>
          </cell>
          <cell r="E1236">
            <v>71202</v>
          </cell>
          <cell r="F1236" t="str">
            <v>Site Support Systems-Materials</v>
          </cell>
          <cell r="G1236">
            <v>6814</v>
          </cell>
          <cell r="H1236" t="str">
            <v>ODF (36 puertos) conectores FC (Patch Panel). Ocupa 3 Unidades de Rack. Marca Telect. No incluye ni pigtails ni bandeja de empalme.</v>
          </cell>
          <cell r="I1236" t="str">
            <v>pcs</v>
          </cell>
          <cell r="J1236">
            <v>0</v>
          </cell>
          <cell r="K1236" t="str">
            <v>IMPORTACION INDIRECTA</v>
          </cell>
          <cell r="L1236" t="str">
            <v>Telect/Fadetel</v>
          </cell>
          <cell r="M1236">
            <v>1590600</v>
          </cell>
          <cell r="N1236">
            <v>0</v>
          </cell>
          <cell r="O1236">
            <v>0</v>
          </cell>
          <cell r="P1236">
            <v>0</v>
          </cell>
          <cell r="Q1236" t="str">
            <v>COP</v>
          </cell>
          <cell r="R1236">
            <v>0</v>
          </cell>
          <cell r="S1236">
            <v>0.05</v>
          </cell>
          <cell r="T1236">
            <v>1670130</v>
          </cell>
          <cell r="U1236">
            <v>143</v>
          </cell>
        </row>
        <row r="1237">
          <cell r="D1237" t="str">
            <v>LCX-M2RU-FC-48</v>
          </cell>
          <cell r="E1237">
            <v>71202</v>
          </cell>
          <cell r="F1237" t="str">
            <v>Site Support Systems-Materials</v>
          </cell>
          <cell r="G1237">
            <v>6814</v>
          </cell>
          <cell r="H1237" t="str">
            <v>ODF (48 puertos) conectores FC (Patch Panel). Ocupa 3 Unidades de Rack. Marca Telect. No incluye ni pigtails ni bandeja de empalme.</v>
          </cell>
          <cell r="I1237" t="str">
            <v>pcs</v>
          </cell>
          <cell r="J1237">
            <v>0</v>
          </cell>
          <cell r="K1237" t="str">
            <v>IMPORTACION INDIRECTA</v>
          </cell>
          <cell r="L1237" t="str">
            <v>Telect/Fadetel</v>
          </cell>
          <cell r="M1237">
            <v>1878800</v>
          </cell>
          <cell r="N1237">
            <v>0</v>
          </cell>
          <cell r="O1237">
            <v>0</v>
          </cell>
          <cell r="P1237">
            <v>0</v>
          </cell>
          <cell r="Q1237" t="str">
            <v>COP</v>
          </cell>
          <cell r="R1237">
            <v>0</v>
          </cell>
          <cell r="S1237">
            <v>0.05</v>
          </cell>
          <cell r="T1237">
            <v>1972740</v>
          </cell>
          <cell r="U1237">
            <v>144</v>
          </cell>
        </row>
        <row r="1238">
          <cell r="D1238" t="str">
            <v>LCX-M2RU-FC-72</v>
          </cell>
          <cell r="E1238">
            <v>71202</v>
          </cell>
          <cell r="F1238" t="str">
            <v>Site Support Systems-Materials</v>
          </cell>
          <cell r="G1238">
            <v>6814</v>
          </cell>
          <cell r="H1238" t="str">
            <v>ODF (72 puertos) conectores FC (Patch Panel). Ocupa 4 Unidades de Rack. Marca Telect. No incluye ni pigtails ni bandeja de empalme.</v>
          </cell>
          <cell r="I1238" t="str">
            <v>pcs</v>
          </cell>
          <cell r="J1238">
            <v>0</v>
          </cell>
          <cell r="K1238" t="str">
            <v>IMPORTACION INDIRECTA</v>
          </cell>
          <cell r="L1238" t="str">
            <v>Telect/Fadetel</v>
          </cell>
          <cell r="M1238">
            <v>2241800</v>
          </cell>
          <cell r="N1238">
            <v>0</v>
          </cell>
          <cell r="O1238">
            <v>0</v>
          </cell>
          <cell r="P1238">
            <v>0</v>
          </cell>
          <cell r="Q1238" t="str">
            <v>COP</v>
          </cell>
          <cell r="R1238">
            <v>0</v>
          </cell>
          <cell r="S1238">
            <v>0.05</v>
          </cell>
          <cell r="T1238">
            <v>2353890</v>
          </cell>
          <cell r="U1238">
            <v>145</v>
          </cell>
        </row>
        <row r="1239">
          <cell r="D1239" t="str">
            <v>FMT1</v>
          </cell>
          <cell r="E1239">
            <v>71202</v>
          </cell>
          <cell r="F1239" t="str">
            <v>Site Support Systems-Materials</v>
          </cell>
          <cell r="G1239">
            <v>6814</v>
          </cell>
          <cell r="H1239" t="str">
            <v>ODF 24 PTS SC 1U CARGADA CON BANDEJA, HERRAJE  Y 12 ACOPLES MONOMODO MARCA PANDUIT</v>
          </cell>
          <cell r="I1239" t="str">
            <v>pcs</v>
          </cell>
          <cell r="J1239">
            <v>0</v>
          </cell>
          <cell r="K1239" t="str">
            <v>IMPORTACION INDIRECTA</v>
          </cell>
          <cell r="L1239" t="str">
            <v>PANDUIT</v>
          </cell>
          <cell r="M1239">
            <v>443856</v>
          </cell>
          <cell r="N1239">
            <v>0</v>
          </cell>
          <cell r="O1239">
            <v>0</v>
          </cell>
          <cell r="P1239">
            <v>0</v>
          </cell>
          <cell r="Q1239" t="str">
            <v>COP</v>
          </cell>
          <cell r="R1239">
            <v>0</v>
          </cell>
          <cell r="S1239">
            <v>0.05</v>
          </cell>
          <cell r="T1239">
            <v>466048.8</v>
          </cell>
          <cell r="U1239" t="str">
            <v>FMT1</v>
          </cell>
        </row>
        <row r="1240">
          <cell r="D1240" t="str">
            <v>ODFS24PRAX</v>
          </cell>
          <cell r="E1240">
            <v>71202</v>
          </cell>
          <cell r="F1240" t="str">
            <v>Site Support Systems-Materials</v>
          </cell>
          <cell r="G1240">
            <v>6814</v>
          </cell>
          <cell r="H1240" t="str">
            <v>ODF 24 PTS SC 1U CARGADA CON ADAP, PIGT  PRAX</v>
          </cell>
          <cell r="I1240" t="str">
            <v>pcs</v>
          </cell>
          <cell r="J1240">
            <v>0</v>
          </cell>
          <cell r="K1240" t="str">
            <v>MICROLINK CON MATERIA PRIMA IMPORTADA</v>
          </cell>
          <cell r="L1240" t="str">
            <v>MICROLINK</v>
          </cell>
          <cell r="M1240">
            <v>380000</v>
          </cell>
          <cell r="N1240">
            <v>0</v>
          </cell>
          <cell r="O1240">
            <v>0</v>
          </cell>
          <cell r="P1240">
            <v>0</v>
          </cell>
          <cell r="Q1240" t="str">
            <v>COP</v>
          </cell>
          <cell r="R1240">
            <v>0</v>
          </cell>
          <cell r="S1240">
            <v>0</v>
          </cell>
          <cell r="T1240">
            <v>380000</v>
          </cell>
          <cell r="U1240" t="str">
            <v>ODFS24PRAX</v>
          </cell>
        </row>
        <row r="1241">
          <cell r="D1241" t="str">
            <v>TCR19-5 1/4</v>
          </cell>
          <cell r="E1241">
            <v>71202</v>
          </cell>
          <cell r="F1241" t="str">
            <v>Site Support Systems-Materials</v>
          </cell>
          <cell r="G1241">
            <v>6814</v>
          </cell>
          <cell r="H1241" t="str">
            <v>TAPA CIEGA RACK 19" 2rms  5 1/4" ALMENDRA</v>
          </cell>
          <cell r="I1241" t="str">
            <v>pcs</v>
          </cell>
          <cell r="J1241">
            <v>0</v>
          </cell>
          <cell r="K1241" t="str">
            <v>NACIONAL CON TIEMPO DE FABRICACION</v>
          </cell>
          <cell r="L1241" t="str">
            <v>FACOMALLAS</v>
          </cell>
          <cell r="M1241">
            <v>16190</v>
          </cell>
          <cell r="N1241">
            <v>0</v>
          </cell>
          <cell r="O1241">
            <v>0</v>
          </cell>
          <cell r="P1241">
            <v>0</v>
          </cell>
          <cell r="Q1241" t="str">
            <v>COP</v>
          </cell>
          <cell r="R1241">
            <v>0</v>
          </cell>
          <cell r="S1241">
            <v>0.05</v>
          </cell>
          <cell r="T1241">
            <v>16999.5</v>
          </cell>
          <cell r="U1241" t="str">
            <v>TCR19-5 1/4</v>
          </cell>
        </row>
        <row r="1242">
          <cell r="D1242" t="str">
            <v>BAN-4</v>
          </cell>
          <cell r="E1242">
            <v>71202</v>
          </cell>
          <cell r="F1242" t="str">
            <v>Site Support Systems-Materials</v>
          </cell>
          <cell r="G1242">
            <v>6814</v>
          </cell>
          <cell r="H1242" t="str">
            <v>BANDEJA FIJA 4 PUNTOS ALTA RESISTENCIA COLOR NEGRO PARA INSTALACION CPU EN GABIENTES DE TELECOM.</v>
          </cell>
          <cell r="I1242" t="str">
            <v>pcs</v>
          </cell>
          <cell r="J1242">
            <v>0</v>
          </cell>
          <cell r="K1242" t="str">
            <v>NACIONAL CON TIEMPO DE FABRICACION</v>
          </cell>
          <cell r="L1242" t="str">
            <v>FACOMALLAS</v>
          </cell>
          <cell r="M1242">
            <v>94900</v>
          </cell>
          <cell r="N1242">
            <v>0</v>
          </cell>
          <cell r="O1242">
            <v>0</v>
          </cell>
          <cell r="P1242">
            <v>0</v>
          </cell>
          <cell r="Q1242" t="str">
            <v>COP</v>
          </cell>
          <cell r="R1242">
            <v>0</v>
          </cell>
          <cell r="S1242">
            <v>0.05</v>
          </cell>
          <cell r="T1242">
            <v>99645</v>
          </cell>
          <cell r="U1242" t="str">
            <v>BAN-4</v>
          </cell>
        </row>
        <row r="1243">
          <cell r="D1243" t="str">
            <v>LAMINA1 1/2X1.93</v>
          </cell>
          <cell r="E1243">
            <v>71202</v>
          </cell>
          <cell r="F1243" t="str">
            <v>Site Support Systems-Materials</v>
          </cell>
          <cell r="G1243">
            <v>6814</v>
          </cell>
          <cell r="H1243" t="str">
            <v>LAMINA METALICA 1 1/2 X 1.93CM CALIBRE 14.4 GRIS ELECTROESTATICA</v>
          </cell>
          <cell r="I1243" t="str">
            <v>pcs</v>
          </cell>
          <cell r="J1243">
            <v>0</v>
          </cell>
          <cell r="K1243" t="str">
            <v>NACIONAL CON TIEMPO DE FABRICACION</v>
          </cell>
          <cell r="L1243" t="str">
            <v>FACOMALLAS</v>
          </cell>
          <cell r="M1243">
            <v>38571</v>
          </cell>
          <cell r="N1243">
            <v>0</v>
          </cell>
          <cell r="O1243">
            <v>0</v>
          </cell>
          <cell r="P1243">
            <v>0</v>
          </cell>
          <cell r="Q1243" t="str">
            <v>COP</v>
          </cell>
          <cell r="R1243">
            <v>0</v>
          </cell>
          <cell r="S1243">
            <v>0.05</v>
          </cell>
          <cell r="T1243">
            <v>40499.550000000003</v>
          </cell>
          <cell r="U1243" t="str">
            <v>LAMINA1 1/2X1.93</v>
          </cell>
        </row>
        <row r="1244">
          <cell r="D1244" t="str">
            <v>P3L-16</v>
          </cell>
          <cell r="E1244">
            <v>71202</v>
          </cell>
          <cell r="F1244" t="str">
            <v>Site Support Systems-Materials</v>
          </cell>
          <cell r="G1244">
            <v>6814</v>
          </cell>
          <cell r="H1244" t="str">
            <v>PLATINA EN L 3 PERFORACIONES CAL 16" LAMINA GALVANIZADA</v>
          </cell>
          <cell r="I1244" t="str">
            <v>pcs</v>
          </cell>
          <cell r="J1244">
            <v>0</v>
          </cell>
          <cell r="K1244" t="str">
            <v>NACIONAL CON TIEMPO DE FABRICACION</v>
          </cell>
          <cell r="L1244" t="str">
            <v>FACOMALLAS</v>
          </cell>
          <cell r="M1244">
            <v>20952</v>
          </cell>
          <cell r="N1244">
            <v>0</v>
          </cell>
          <cell r="O1244">
            <v>0</v>
          </cell>
          <cell r="P1244">
            <v>0</v>
          </cell>
          <cell r="Q1244" t="str">
            <v>COP</v>
          </cell>
          <cell r="R1244">
            <v>0</v>
          </cell>
          <cell r="S1244">
            <v>0.05</v>
          </cell>
          <cell r="T1244">
            <v>21999.599999999999</v>
          </cell>
          <cell r="U1244" t="str">
            <v>P3L-16</v>
          </cell>
        </row>
        <row r="1245">
          <cell r="D1245" t="str">
            <v>BRAZO MECANICO</v>
          </cell>
          <cell r="E1245">
            <v>71202</v>
          </cell>
          <cell r="F1245" t="str">
            <v>Site Support Systems-Materials</v>
          </cell>
          <cell r="G1245">
            <v>6814</v>
          </cell>
          <cell r="H1245" t="str">
            <v>GUIA CABLE ABATIBLE ELABORADO EN LAMINA COLD ROLLED CON TERMINACIONES ZINCADAS</v>
          </cell>
          <cell r="I1245" t="str">
            <v>pcs</v>
          </cell>
          <cell r="J1245">
            <v>0</v>
          </cell>
          <cell r="K1245" t="str">
            <v>NACIONAL CON TIEMPO DE FABRICACION</v>
          </cell>
          <cell r="L1245" t="str">
            <v>FACOMALLAS</v>
          </cell>
          <cell r="M1245">
            <v>160714</v>
          </cell>
          <cell r="N1245">
            <v>0</v>
          </cell>
          <cell r="O1245">
            <v>0</v>
          </cell>
          <cell r="P1245">
            <v>0</v>
          </cell>
          <cell r="Q1245" t="str">
            <v>COP</v>
          </cell>
          <cell r="R1245">
            <v>0</v>
          </cell>
          <cell r="S1245">
            <v>0.05</v>
          </cell>
          <cell r="T1245">
            <v>168749.7</v>
          </cell>
          <cell r="U1245" t="str">
            <v>BRAZO MECANICO</v>
          </cell>
        </row>
        <row r="1246">
          <cell r="D1246" t="str">
            <v>RIEL FULL JUEGO</v>
          </cell>
          <cell r="E1246">
            <v>71202</v>
          </cell>
          <cell r="F1246" t="str">
            <v>Site Support Systems-Materials</v>
          </cell>
          <cell r="G1246">
            <v>6814</v>
          </cell>
          <cell r="H1246" t="str">
            <v>RIEL EXTENSION FULL JUEGO (2 UND) ELABORADO EN LAMINA COLD ROLLED  CON TERMINACIONES ZINCADAS</v>
          </cell>
          <cell r="I1246" t="str">
            <v>pcs</v>
          </cell>
          <cell r="J1246">
            <v>0</v>
          </cell>
          <cell r="K1246" t="str">
            <v>NACIONAL CON TIEMPO DE FABRICACION</v>
          </cell>
          <cell r="L1246" t="str">
            <v>FACOMALLAS</v>
          </cell>
          <cell r="M1246">
            <v>220238</v>
          </cell>
          <cell r="N1246">
            <v>0</v>
          </cell>
          <cell r="O1246">
            <v>0</v>
          </cell>
          <cell r="P1246">
            <v>0</v>
          </cell>
          <cell r="Q1246" t="str">
            <v>COP</v>
          </cell>
          <cell r="R1246">
            <v>0</v>
          </cell>
          <cell r="S1246">
            <v>0.05</v>
          </cell>
          <cell r="T1246">
            <v>231249.9</v>
          </cell>
          <cell r="U1246" t="str">
            <v>RIEL FULL JUEGO</v>
          </cell>
        </row>
        <row r="1247">
          <cell r="D1247" t="str">
            <v>BRAZO MECANICO HP</v>
          </cell>
          <cell r="E1247">
            <v>71202</v>
          </cell>
          <cell r="F1247" t="str">
            <v>Site Support Systems-Materials</v>
          </cell>
          <cell r="G1247">
            <v>6814</v>
          </cell>
          <cell r="H1247" t="str">
            <v>BRAZO HP FOR DL385 G6 ELABORADO EN ACERO CON ORGANIZADOR PLASTICO NEGRO</v>
          </cell>
          <cell r="I1247" t="str">
            <v>pcs</v>
          </cell>
          <cell r="J1247">
            <v>0</v>
          </cell>
          <cell r="K1247" t="str">
            <v>NACIONAL CON TIEMPO DE FABRICACION</v>
          </cell>
          <cell r="L1247" t="str">
            <v>FACOMALLAS</v>
          </cell>
          <cell r="M1247">
            <v>180000</v>
          </cell>
          <cell r="N1247">
            <v>0</v>
          </cell>
          <cell r="O1247">
            <v>0</v>
          </cell>
          <cell r="P1247">
            <v>0</v>
          </cell>
          <cell r="Q1247" t="str">
            <v>COP</v>
          </cell>
          <cell r="R1247">
            <v>0</v>
          </cell>
          <cell r="S1247">
            <v>0.05</v>
          </cell>
          <cell r="T1247">
            <v>189000</v>
          </cell>
          <cell r="U1247" t="str">
            <v>BRAZO MECANICO HP</v>
          </cell>
        </row>
        <row r="1248">
          <cell r="D1248" t="str">
            <v>PUSAG</v>
          </cell>
          <cell r="E1248">
            <v>71202</v>
          </cell>
          <cell r="F1248" t="str">
            <v>Site Support Systems-Materials</v>
          </cell>
          <cell r="G1248">
            <v>6814</v>
          </cell>
          <cell r="H1248" t="str">
            <v>PLATINA UNION ESTANDAR GALV</v>
          </cell>
          <cell r="I1248" t="str">
            <v>pcs</v>
          </cell>
          <cell r="J1248">
            <v>0</v>
          </cell>
          <cell r="K1248" t="str">
            <v>NACIONAL CON TIEMPO DE FABRICACION</v>
          </cell>
          <cell r="L1248" t="str">
            <v>M.E.M. LTDA</v>
          </cell>
          <cell r="M1248">
            <v>5914.29</v>
          </cell>
          <cell r="N1248">
            <v>0</v>
          </cell>
          <cell r="O1248">
            <v>0</v>
          </cell>
          <cell r="P1248">
            <v>0</v>
          </cell>
          <cell r="Q1248" t="str">
            <v>COP</v>
          </cell>
          <cell r="R1248">
            <v>0</v>
          </cell>
          <cell r="S1248">
            <v>0.05</v>
          </cell>
          <cell r="T1248">
            <v>6210</v>
          </cell>
          <cell r="U1248" t="str">
            <v>PUSAG</v>
          </cell>
        </row>
        <row r="1249">
          <cell r="H1249" t="str">
            <v>OPTICAL DISTRIBUTION</v>
          </cell>
          <cell r="I1249">
            <v>0</v>
          </cell>
          <cell r="J1249">
            <v>0</v>
          </cell>
          <cell r="K1249">
            <v>0</v>
          </cell>
          <cell r="L1249">
            <v>0</v>
          </cell>
          <cell r="M1249">
            <v>0</v>
          </cell>
          <cell r="N1249">
            <v>0</v>
          </cell>
          <cell r="O1249">
            <v>0</v>
          </cell>
          <cell r="P1249">
            <v>0</v>
          </cell>
          <cell r="Q1249">
            <v>0</v>
          </cell>
          <cell r="R1249">
            <v>0</v>
          </cell>
          <cell r="S1249">
            <v>0</v>
          </cell>
          <cell r="T1249">
            <v>0</v>
          </cell>
          <cell r="U1249">
            <v>0</v>
          </cell>
        </row>
        <row r="1250">
          <cell r="D1250" t="str">
            <v>LCX-M4RU-SC-96</v>
          </cell>
          <cell r="E1250">
            <v>71202</v>
          </cell>
          <cell r="F1250" t="str">
            <v>Site Support Systems-Materials</v>
          </cell>
          <cell r="G1250">
            <v>6814</v>
          </cell>
          <cell r="H1250" t="str">
            <v>ODF 96 PTS SC 4U CARGADA CON ADAPT TELECT NO INCLUYE NI PIGTAILS NI BANDEJA DE EMPALME.</v>
          </cell>
          <cell r="I1250" t="str">
            <v>pcs</v>
          </cell>
          <cell r="J1250">
            <v>0</v>
          </cell>
          <cell r="K1250" t="str">
            <v>IMPORTACION INDIRECTA</v>
          </cell>
          <cell r="L1250" t="str">
            <v>FADETEL</v>
          </cell>
          <cell r="M1250">
            <v>2120800</v>
          </cell>
          <cell r="N1250">
            <v>0</v>
          </cell>
          <cell r="O1250">
            <v>0</v>
          </cell>
          <cell r="P1250">
            <v>0</v>
          </cell>
          <cell r="Q1250" t="str">
            <v>COP</v>
          </cell>
          <cell r="R1250">
            <v>0</v>
          </cell>
          <cell r="S1250">
            <v>0.05</v>
          </cell>
          <cell r="T1250">
            <v>2226840</v>
          </cell>
          <cell r="U1250" t="str">
            <v>LCX-M3RU-SC-96</v>
          </cell>
        </row>
        <row r="1251">
          <cell r="D1251" t="str">
            <v>RACK-TELECT</v>
          </cell>
          <cell r="E1251">
            <v>71202</v>
          </cell>
          <cell r="F1251" t="str">
            <v>Site Support Systems-Materials</v>
          </cell>
          <cell r="G1251">
            <v>6814</v>
          </cell>
          <cell r="H1251" t="str">
            <v xml:space="preserve">Racks de 19" Telect para ODFs Dispuesto especialmente para el cableado de Fibra Optica. (Abierto). Incluye organizadores verticales, bandejas para la reserva y </v>
          </cell>
          <cell r="I1251" t="str">
            <v>pcs</v>
          </cell>
          <cell r="J1251">
            <v>0</v>
          </cell>
          <cell r="K1251" t="str">
            <v>IMPORTACION INDIRECTA</v>
          </cell>
          <cell r="L1251" t="str">
            <v>FADETEL</v>
          </cell>
          <cell r="M1251">
            <v>8142200</v>
          </cell>
          <cell r="N1251">
            <v>0</v>
          </cell>
          <cell r="O1251">
            <v>0</v>
          </cell>
          <cell r="P1251">
            <v>0</v>
          </cell>
          <cell r="Q1251" t="str">
            <v>COP</v>
          </cell>
          <cell r="R1251">
            <v>0</v>
          </cell>
          <cell r="S1251">
            <v>0.05</v>
          </cell>
          <cell r="T1251">
            <v>8549310</v>
          </cell>
          <cell r="U1251" t="str">
            <v>RACK-TELECT</v>
          </cell>
        </row>
        <row r="1252">
          <cell r="D1252" t="str">
            <v>TL-SG1005D</v>
          </cell>
          <cell r="E1252">
            <v>71202</v>
          </cell>
          <cell r="F1252" t="str">
            <v>Site Support Systems-Materials</v>
          </cell>
          <cell r="G1252">
            <v>6814</v>
          </cell>
          <cell r="H1252" t="str">
            <v>SWITCH 5PTO 10/100/1000 UNMANAGED DESKTOP</v>
          </cell>
          <cell r="I1252" t="str">
            <v>pcs</v>
          </cell>
          <cell r="J1252">
            <v>0</v>
          </cell>
          <cell r="K1252" t="str">
            <v>MICROLINK CON MATERIA PRIMA IMPORTADA</v>
          </cell>
          <cell r="L1252" t="str">
            <v>MICROLINK</v>
          </cell>
          <cell r="M1252">
            <v>86500</v>
          </cell>
          <cell r="N1252">
            <v>0</v>
          </cell>
          <cell r="O1252">
            <v>0</v>
          </cell>
          <cell r="P1252">
            <v>0</v>
          </cell>
          <cell r="Q1252" t="str">
            <v>COP</v>
          </cell>
          <cell r="R1252">
            <v>0</v>
          </cell>
          <cell r="S1252">
            <v>0</v>
          </cell>
          <cell r="T1252">
            <v>86500</v>
          </cell>
          <cell r="U1252" t="str">
            <v>TL-SG1005D</v>
          </cell>
        </row>
        <row r="1253">
          <cell r="H1253" t="str">
            <v>PATCH PANELS</v>
          </cell>
          <cell r="I1253">
            <v>0</v>
          </cell>
          <cell r="J1253">
            <v>0</v>
          </cell>
          <cell r="K1253">
            <v>0</v>
          </cell>
          <cell r="L1253">
            <v>0</v>
          </cell>
          <cell r="M1253">
            <v>0</v>
          </cell>
          <cell r="N1253">
            <v>0</v>
          </cell>
          <cell r="O1253">
            <v>0</v>
          </cell>
          <cell r="P1253">
            <v>0</v>
          </cell>
          <cell r="Q1253">
            <v>0</v>
          </cell>
          <cell r="R1253">
            <v>0</v>
          </cell>
          <cell r="S1253">
            <v>0</v>
          </cell>
          <cell r="T1253">
            <v>0</v>
          </cell>
          <cell r="U1253">
            <v>0</v>
          </cell>
        </row>
        <row r="1254">
          <cell r="D1254" t="str">
            <v>PATCH-48-C6</v>
          </cell>
          <cell r="E1254">
            <v>71202</v>
          </cell>
          <cell r="F1254" t="str">
            <v>Site Support Systems-Materials</v>
          </cell>
          <cell r="G1254">
            <v>6814</v>
          </cell>
          <cell r="H1254" t="str">
            <v>Patchpanel Telect 48 puertos Cat. 6 - RJ45</v>
          </cell>
          <cell r="I1254" t="str">
            <v>pcs</v>
          </cell>
          <cell r="J1254">
            <v>0</v>
          </cell>
          <cell r="K1254" t="str">
            <v>IMPORTACION INDIRECTA</v>
          </cell>
          <cell r="L1254" t="str">
            <v>TELECT</v>
          </cell>
          <cell r="M1254">
            <v>415800</v>
          </cell>
          <cell r="N1254">
            <v>0</v>
          </cell>
          <cell r="O1254">
            <v>0</v>
          </cell>
          <cell r="P1254">
            <v>0</v>
          </cell>
          <cell r="Q1254" t="str">
            <v>COP</v>
          </cell>
          <cell r="R1254">
            <v>0</v>
          </cell>
          <cell r="S1254">
            <v>0.05</v>
          </cell>
          <cell r="T1254">
            <v>436590</v>
          </cell>
          <cell r="U1254" t="str">
            <v>PATCH-48-C6</v>
          </cell>
        </row>
        <row r="1255">
          <cell r="D1255" t="str">
            <v>PATCH-48-C5E</v>
          </cell>
          <cell r="E1255">
            <v>71202</v>
          </cell>
          <cell r="F1255" t="str">
            <v>Site Support Systems-Materials</v>
          </cell>
          <cell r="G1255">
            <v>6814</v>
          </cell>
          <cell r="H1255" t="str">
            <v>Patchpanel Telect 48 puertos Cat. 5e - RJ45</v>
          </cell>
          <cell r="I1255" t="str">
            <v>pcs</v>
          </cell>
          <cell r="J1255">
            <v>0</v>
          </cell>
          <cell r="K1255" t="str">
            <v>IMPORTACION INDIRECTA</v>
          </cell>
          <cell r="L1255" t="str">
            <v>TELECT</v>
          </cell>
          <cell r="M1255">
            <v>323400</v>
          </cell>
          <cell r="N1255">
            <v>0</v>
          </cell>
          <cell r="O1255">
            <v>0</v>
          </cell>
          <cell r="P1255">
            <v>0</v>
          </cell>
          <cell r="Q1255" t="str">
            <v>COP</v>
          </cell>
          <cell r="R1255">
            <v>0</v>
          </cell>
          <cell r="S1255">
            <v>0.05</v>
          </cell>
          <cell r="T1255">
            <v>339570</v>
          </cell>
          <cell r="U1255" t="str">
            <v>PATCH-48-C5E</v>
          </cell>
        </row>
        <row r="1256">
          <cell r="D1256" t="str">
            <v>PATCH-24-C6</v>
          </cell>
          <cell r="E1256">
            <v>71202</v>
          </cell>
          <cell r="F1256" t="str">
            <v>Site Support Systems-Materials</v>
          </cell>
          <cell r="G1256">
            <v>6814</v>
          </cell>
          <cell r="H1256" t="str">
            <v>Patchpanel Telect 24 puertos Cat. 6 - RJ45</v>
          </cell>
          <cell r="I1256" t="str">
            <v>pcs</v>
          </cell>
          <cell r="J1256">
            <v>0</v>
          </cell>
          <cell r="K1256" t="str">
            <v>IMPORTACION INDIRECTA</v>
          </cell>
          <cell r="L1256" t="str">
            <v>TELECT</v>
          </cell>
          <cell r="M1256">
            <v>321200</v>
          </cell>
          <cell r="N1256">
            <v>0</v>
          </cell>
          <cell r="O1256">
            <v>0</v>
          </cell>
          <cell r="P1256">
            <v>0</v>
          </cell>
          <cell r="Q1256" t="str">
            <v>COP</v>
          </cell>
          <cell r="R1256">
            <v>0</v>
          </cell>
          <cell r="S1256">
            <v>0.05</v>
          </cell>
          <cell r="T1256">
            <v>337260</v>
          </cell>
          <cell r="U1256" t="str">
            <v>PATCH-24-C6</v>
          </cell>
        </row>
        <row r="1257">
          <cell r="D1257" t="str">
            <v>PATCH-24-C5E</v>
          </cell>
          <cell r="E1257">
            <v>71202</v>
          </cell>
          <cell r="F1257" t="str">
            <v>Site Support Systems-Materials</v>
          </cell>
          <cell r="G1257">
            <v>6814</v>
          </cell>
          <cell r="H1257" t="str">
            <v>Patchpanel Telect 24 puertos Cat. 5e - RJ45</v>
          </cell>
          <cell r="I1257" t="str">
            <v>pcs</v>
          </cell>
          <cell r="J1257">
            <v>0</v>
          </cell>
          <cell r="K1257" t="str">
            <v>IMPORTACION INDIRECTA</v>
          </cell>
          <cell r="L1257" t="str">
            <v>TELECT</v>
          </cell>
          <cell r="M1257">
            <v>190270</v>
          </cell>
          <cell r="N1257">
            <v>0</v>
          </cell>
          <cell r="O1257">
            <v>0</v>
          </cell>
          <cell r="P1257">
            <v>0</v>
          </cell>
          <cell r="Q1257" t="str">
            <v>COP</v>
          </cell>
          <cell r="R1257">
            <v>0</v>
          </cell>
          <cell r="S1257">
            <v>0.05</v>
          </cell>
          <cell r="T1257">
            <v>199783.5</v>
          </cell>
          <cell r="U1257" t="str">
            <v>PATCH-24-C5E</v>
          </cell>
        </row>
        <row r="1258">
          <cell r="D1258" t="str">
            <v>DP24688TGY</v>
          </cell>
          <cell r="E1258">
            <v>71202</v>
          </cell>
          <cell r="F1258" t="str">
            <v>Site Support Systems-Materials</v>
          </cell>
          <cell r="G1258">
            <v>6814</v>
          </cell>
          <cell r="H1258" t="str">
            <v>PATCH PANELS CATEGORIA 6 24 PUERTOS TIPO 110 PANDUIT</v>
          </cell>
          <cell r="I1258" t="str">
            <v>pcs</v>
          </cell>
          <cell r="J1258">
            <v>0</v>
          </cell>
          <cell r="K1258" t="str">
            <v>IMPORTACION INDIRECTA</v>
          </cell>
          <cell r="L1258" t="str">
            <v>PANDUIT</v>
          </cell>
          <cell r="M1258">
            <v>292845</v>
          </cell>
          <cell r="N1258">
            <v>0</v>
          </cell>
          <cell r="O1258">
            <v>0</v>
          </cell>
          <cell r="P1258">
            <v>0</v>
          </cell>
          <cell r="Q1258" t="str">
            <v>COP</v>
          </cell>
          <cell r="R1258">
            <v>0</v>
          </cell>
          <cell r="S1258">
            <v>0.05</v>
          </cell>
          <cell r="T1258">
            <v>307487.25</v>
          </cell>
          <cell r="U1258" t="str">
            <v>DP24688TGY</v>
          </cell>
        </row>
        <row r="1259">
          <cell r="D1259" t="str">
            <v>DP245E88TGY</v>
          </cell>
          <cell r="E1259">
            <v>71202</v>
          </cell>
          <cell r="F1259" t="str">
            <v>Site Support Systems-Materials</v>
          </cell>
          <cell r="G1259">
            <v>6814</v>
          </cell>
          <cell r="H1259" t="str">
            <v>PATCH PANELS CATEGORIA 5E  24 PUERTOS TIPO 110 PANDUIT</v>
          </cell>
          <cell r="I1259" t="str">
            <v>pcs</v>
          </cell>
          <cell r="J1259">
            <v>0</v>
          </cell>
          <cell r="K1259" t="str">
            <v>IMPORTACION INDIRECTA</v>
          </cell>
          <cell r="L1259" t="str">
            <v>PANDUIT</v>
          </cell>
          <cell r="M1259">
            <v>234362</v>
          </cell>
          <cell r="N1259">
            <v>0</v>
          </cell>
          <cell r="O1259">
            <v>0</v>
          </cell>
          <cell r="P1259">
            <v>0</v>
          </cell>
          <cell r="Q1259" t="str">
            <v>COP</v>
          </cell>
          <cell r="R1259">
            <v>0</v>
          </cell>
          <cell r="S1259">
            <v>0.05</v>
          </cell>
          <cell r="T1259">
            <v>246080.1</v>
          </cell>
          <cell r="U1259" t="str">
            <v>DP245E88TGY</v>
          </cell>
        </row>
        <row r="1260">
          <cell r="D1260" t="str">
            <v>WMPSE</v>
          </cell>
          <cell r="E1260">
            <v>71202</v>
          </cell>
          <cell r="F1260" t="str">
            <v>Site Support Systems-Materials</v>
          </cell>
          <cell r="G1260">
            <v>6814</v>
          </cell>
          <cell r="H1260" t="str">
            <v>ORGANIZADOR PANDUIT 1U RACK FRONT/TRAS</v>
          </cell>
          <cell r="I1260" t="str">
            <v>pcs</v>
          </cell>
          <cell r="J1260">
            <v>0</v>
          </cell>
          <cell r="K1260" t="str">
            <v>IMPORTACION INDIRECTA</v>
          </cell>
          <cell r="L1260" t="str">
            <v>PANDUIT</v>
          </cell>
          <cell r="M1260">
            <v>73464</v>
          </cell>
          <cell r="N1260">
            <v>0</v>
          </cell>
          <cell r="O1260">
            <v>0</v>
          </cell>
          <cell r="P1260">
            <v>0</v>
          </cell>
          <cell r="Q1260" t="str">
            <v>COP</v>
          </cell>
          <cell r="R1260">
            <v>0</v>
          </cell>
          <cell r="S1260">
            <v>0.05</v>
          </cell>
          <cell r="T1260">
            <v>77137.2</v>
          </cell>
          <cell r="U1260" t="str">
            <v>WMPSE</v>
          </cell>
        </row>
        <row r="1261">
          <cell r="D1261" t="str">
            <v>CPPL24WBLY</v>
          </cell>
          <cell r="E1261">
            <v>71202</v>
          </cell>
          <cell r="F1261" t="str">
            <v>Site Support Systems-Materials</v>
          </cell>
          <cell r="G1261">
            <v>6814</v>
          </cell>
          <cell r="H1261" t="str">
            <v>HERRAJE PANDUIT 24 ESPACIOS CON PLACA PLASTICA</v>
          </cell>
          <cell r="I1261" t="str">
            <v>pcs</v>
          </cell>
          <cell r="J1261">
            <v>0</v>
          </cell>
          <cell r="K1261" t="str">
            <v>IMPORTACION INDIRECTA</v>
          </cell>
          <cell r="L1261" t="str">
            <v>PANDUIT</v>
          </cell>
          <cell r="M1261">
            <v>40509</v>
          </cell>
          <cell r="N1261">
            <v>0</v>
          </cell>
          <cell r="O1261">
            <v>0</v>
          </cell>
          <cell r="P1261">
            <v>0</v>
          </cell>
          <cell r="Q1261" t="str">
            <v>COP</v>
          </cell>
          <cell r="R1261">
            <v>0</v>
          </cell>
          <cell r="S1261">
            <v>0.05</v>
          </cell>
          <cell r="T1261">
            <v>42534.45</v>
          </cell>
          <cell r="U1261" t="str">
            <v>CPPL24WBLY</v>
          </cell>
        </row>
        <row r="1262">
          <cell r="D1262" t="str">
            <v>M-BNR-F</v>
          </cell>
          <cell r="E1262">
            <v>71202</v>
          </cell>
          <cell r="F1262" t="str">
            <v>Site Support Systems-Materials</v>
          </cell>
          <cell r="G1262">
            <v>6814</v>
          </cell>
          <cell r="H1262" t="str">
            <v>Balun Modular de acople de impedancia de 2 bnc a 1 RJ 45</v>
          </cell>
          <cell r="I1262" t="str">
            <v>pcs</v>
          </cell>
          <cell r="J1262">
            <v>0</v>
          </cell>
          <cell r="K1262" t="str">
            <v>MICROLINK CON MATERIA PRIMA IMPORTADA</v>
          </cell>
          <cell r="L1262" t="str">
            <v>MICROLINK</v>
          </cell>
          <cell r="M1262">
            <v>52200</v>
          </cell>
          <cell r="N1262">
            <v>0</v>
          </cell>
          <cell r="O1262">
            <v>0</v>
          </cell>
          <cell r="P1262">
            <v>0</v>
          </cell>
          <cell r="Q1262" t="str">
            <v>COP</v>
          </cell>
          <cell r="R1262">
            <v>0</v>
          </cell>
          <cell r="S1262">
            <v>0</v>
          </cell>
          <cell r="T1262">
            <v>52200</v>
          </cell>
          <cell r="U1262" t="str">
            <v>BAL-01</v>
          </cell>
        </row>
        <row r="1263">
          <cell r="D1263" t="str">
            <v>PM16B3M</v>
          </cell>
          <cell r="E1263">
            <v>71202</v>
          </cell>
          <cell r="F1263" t="str">
            <v>Site Support Systems-Materials</v>
          </cell>
          <cell r="G1263">
            <v>6814</v>
          </cell>
          <cell r="H1263" t="str">
            <v>Platina para 16 balun Modular</v>
          </cell>
          <cell r="I1263" t="str">
            <v>pcs</v>
          </cell>
          <cell r="J1263">
            <v>0</v>
          </cell>
          <cell r="K1263" t="str">
            <v>NACIONAL CON TIEMPO DE FABRICACION</v>
          </cell>
          <cell r="L1263" t="str">
            <v>MICROLINK</v>
          </cell>
          <cell r="M1263">
            <v>20250</v>
          </cell>
          <cell r="N1263">
            <v>0</v>
          </cell>
          <cell r="O1263">
            <v>0</v>
          </cell>
          <cell r="P1263">
            <v>0</v>
          </cell>
          <cell r="Q1263" t="str">
            <v>COP</v>
          </cell>
          <cell r="R1263">
            <v>0</v>
          </cell>
          <cell r="S1263">
            <v>0</v>
          </cell>
          <cell r="T1263">
            <v>20250</v>
          </cell>
          <cell r="U1263" t="str">
            <v>BAL-02</v>
          </cell>
        </row>
        <row r="1264">
          <cell r="D1264" t="str">
            <v>CAJA-2X4</v>
          </cell>
          <cell r="E1264">
            <v>71202</v>
          </cell>
          <cell r="F1264" t="str">
            <v>Site Support Systems-Materials</v>
          </cell>
          <cell r="G1264">
            <v>6814</v>
          </cell>
          <cell r="H1264" t="str">
            <v>CAJA PLASTICA 2X4 CON FACE PLATE 2 POSICIONES</v>
          </cell>
          <cell r="I1264" t="str">
            <v>pcs</v>
          </cell>
          <cell r="J1264">
            <v>0</v>
          </cell>
          <cell r="K1264" t="str">
            <v>IMPORTACION INDIRECTA</v>
          </cell>
          <cell r="L1264" t="str">
            <v>DEXSON - PANDUIT</v>
          </cell>
          <cell r="M1264">
            <v>23200</v>
          </cell>
          <cell r="N1264">
            <v>0</v>
          </cell>
          <cell r="O1264">
            <v>0</v>
          </cell>
          <cell r="P1264">
            <v>0</v>
          </cell>
          <cell r="Q1264" t="str">
            <v>COP</v>
          </cell>
          <cell r="R1264">
            <v>0</v>
          </cell>
          <cell r="S1264">
            <v>0.05</v>
          </cell>
          <cell r="T1264">
            <v>24360</v>
          </cell>
          <cell r="U1264" t="str">
            <v>CAJA-2X4</v>
          </cell>
        </row>
        <row r="1265">
          <cell r="D1265" t="str">
            <v>CAJA-2X4-4</v>
          </cell>
          <cell r="E1265">
            <v>71202</v>
          </cell>
          <cell r="F1265" t="str">
            <v>Site Support Systems-Materials</v>
          </cell>
          <cell r="G1265">
            <v>6814</v>
          </cell>
          <cell r="H1265" t="str">
            <v>CAJA PLASTICA 2X4 CON FACE PLATE 4 POSICIONES</v>
          </cell>
          <cell r="I1265" t="str">
            <v>pcs</v>
          </cell>
          <cell r="J1265">
            <v>0</v>
          </cell>
          <cell r="K1265" t="str">
            <v>IMPORTACION INDIRECTA</v>
          </cell>
          <cell r="L1265" t="str">
            <v>DEXSON - PANDUIT</v>
          </cell>
          <cell r="M1265">
            <v>23200</v>
          </cell>
          <cell r="N1265">
            <v>0</v>
          </cell>
          <cell r="O1265">
            <v>0</v>
          </cell>
          <cell r="P1265">
            <v>0</v>
          </cell>
          <cell r="Q1265" t="str">
            <v>COP</v>
          </cell>
          <cell r="R1265">
            <v>0</v>
          </cell>
          <cell r="S1265">
            <v>0.05</v>
          </cell>
          <cell r="T1265">
            <v>24360</v>
          </cell>
          <cell r="U1265" t="str">
            <v>CAJA-2X4-4</v>
          </cell>
        </row>
        <row r="1266">
          <cell r="D1266" t="str">
            <v>56OH-56X3.6X5</v>
          </cell>
          <cell r="E1266">
            <v>71202</v>
          </cell>
          <cell r="F1266" t="str">
            <v>Site Support Systems-Materials</v>
          </cell>
          <cell r="G1266">
            <v>6814</v>
          </cell>
          <cell r="H1266" t="str">
            <v>ORGANIZADOR HORIZONTAL 56 X 3.6 X 5mm</v>
          </cell>
          <cell r="I1266" t="str">
            <v>pcs</v>
          </cell>
          <cell r="J1266">
            <v>0</v>
          </cell>
          <cell r="K1266" t="str">
            <v>IMPORTACION INDIRECTA</v>
          </cell>
          <cell r="L1266" t="str">
            <v>ELEIN</v>
          </cell>
          <cell r="M1266">
            <v>27195</v>
          </cell>
          <cell r="N1266">
            <v>0</v>
          </cell>
          <cell r="O1266">
            <v>0</v>
          </cell>
          <cell r="P1266">
            <v>0</v>
          </cell>
          <cell r="Q1266" t="str">
            <v>COP</v>
          </cell>
          <cell r="R1266">
            <v>0</v>
          </cell>
          <cell r="S1266">
            <v>0.05</v>
          </cell>
          <cell r="T1266">
            <v>28554.75</v>
          </cell>
          <cell r="U1266" t="str">
            <v>56OH-56X3.6X5</v>
          </cell>
        </row>
        <row r="1267">
          <cell r="D1267" t="str">
            <v>GB2B0304TPI-1</v>
          </cell>
          <cell r="E1267">
            <v>71202</v>
          </cell>
          <cell r="F1267" t="str">
            <v>Site Support Systems-Materials</v>
          </cell>
          <cell r="G1267">
            <v>6814</v>
          </cell>
          <cell r="H1267" t="str">
            <v>BARRAJE PUESTA TIERRA 1/4X2X10 CON AISLADORES PANDUIT</v>
          </cell>
          <cell r="I1267" t="str">
            <v>pcs</v>
          </cell>
          <cell r="J1267">
            <v>0</v>
          </cell>
          <cell r="K1267" t="str">
            <v>IMPORTACION INDIRECTA</v>
          </cell>
          <cell r="L1267" t="str">
            <v>PANDUIT</v>
          </cell>
          <cell r="M1267">
            <v>157069</v>
          </cell>
          <cell r="N1267">
            <v>0</v>
          </cell>
          <cell r="O1267">
            <v>0</v>
          </cell>
          <cell r="P1267">
            <v>0</v>
          </cell>
          <cell r="Q1267" t="str">
            <v>COP</v>
          </cell>
          <cell r="R1267">
            <v>0</v>
          </cell>
          <cell r="S1267">
            <v>0.05</v>
          </cell>
          <cell r="T1267">
            <v>164922.45000000001</v>
          </cell>
          <cell r="U1267" t="str">
            <v>GB2B0304TPI-1</v>
          </cell>
        </row>
        <row r="1268">
          <cell r="D1268" t="str">
            <v>NCMH2</v>
          </cell>
          <cell r="E1268">
            <v>71202</v>
          </cell>
          <cell r="F1268" t="str">
            <v>Site Support Systems-Materials</v>
          </cell>
          <cell r="G1268">
            <v>6814</v>
          </cell>
          <cell r="H1268" t="str">
            <v>ORGANIZADOR PANDUIT 2UND RACK FRONTAL TRASERO CON RADIOS DE CURVATURA</v>
          </cell>
          <cell r="I1268" t="str">
            <v>pcs</v>
          </cell>
          <cell r="J1268">
            <v>0</v>
          </cell>
          <cell r="K1268" t="str">
            <v>IMPORTACION INDIRECTA</v>
          </cell>
          <cell r="L1268" t="str">
            <v>PANDUIT</v>
          </cell>
          <cell r="M1268">
            <v>114188</v>
          </cell>
          <cell r="N1268">
            <v>0</v>
          </cell>
          <cell r="O1268">
            <v>0</v>
          </cell>
          <cell r="P1268">
            <v>0</v>
          </cell>
          <cell r="Q1268" t="str">
            <v>COP</v>
          </cell>
          <cell r="R1268">
            <v>0</v>
          </cell>
          <cell r="S1268">
            <v>0.05</v>
          </cell>
          <cell r="T1268">
            <v>119897.4</v>
          </cell>
          <cell r="U1268" t="str">
            <v>NCMH2</v>
          </cell>
        </row>
        <row r="1269">
          <cell r="D1269" t="str">
            <v xml:space="preserve">Supervendor CODE </v>
          </cell>
          <cell r="E1269" t="str">
            <v>SI Code</v>
          </cell>
          <cell r="F1269" t="str">
            <v>Service Item Description
GLOBAL DESCRIPTION</v>
          </cell>
          <cell r="G1269" t="str">
            <v>PSA Code</v>
          </cell>
          <cell r="H1269" t="str">
            <v>Material Description</v>
          </cell>
          <cell r="I1269" t="str">
            <v>Unit</v>
          </cell>
          <cell r="J1269">
            <v>0</v>
          </cell>
          <cell r="K1269" t="str">
            <v>Naturaleza</v>
          </cell>
          <cell r="L1269" t="str">
            <v xml:space="preserve">Brand </v>
          </cell>
          <cell r="M1269" t="str">
            <v xml:space="preserve">Unit Cost </v>
          </cell>
          <cell r="N1269" t="str">
            <v>Log Type</v>
          </cell>
          <cell r="O1269" t="str">
            <v>Sea Log (%)</v>
          </cell>
          <cell r="P1269" t="str">
            <v>Air Log (%)</v>
          </cell>
          <cell r="Q1269" t="str">
            <v>Currency</v>
          </cell>
          <cell r="R1269" t="str">
            <v>TRM</v>
          </cell>
          <cell r="S1269" t="str">
            <v>Admin (%)</v>
          </cell>
          <cell r="T1269" t="str">
            <v>Unit Cost (COP)</v>
          </cell>
          <cell r="U1269" t="str">
            <v>CPPL48WBLY</v>
          </cell>
        </row>
        <row r="1270">
          <cell r="H1270" t="str">
            <v>FEEDERS ANDREW</v>
          </cell>
          <cell r="I1270">
            <v>0</v>
          </cell>
          <cell r="J1270">
            <v>0</v>
          </cell>
          <cell r="K1270">
            <v>0</v>
          </cell>
          <cell r="L1270">
            <v>0</v>
          </cell>
          <cell r="M1270">
            <v>0</v>
          </cell>
          <cell r="N1270">
            <v>0</v>
          </cell>
          <cell r="O1270">
            <v>0</v>
          </cell>
          <cell r="P1270">
            <v>0</v>
          </cell>
          <cell r="Q1270">
            <v>0</v>
          </cell>
          <cell r="R1270">
            <v>0</v>
          </cell>
          <cell r="S1270">
            <v>0</v>
          </cell>
          <cell r="T1270">
            <v>0</v>
          </cell>
          <cell r="U1270" t="str">
            <v>CPPLA24WBLY</v>
          </cell>
        </row>
        <row r="1271">
          <cell r="D1271" t="str">
            <v>FSJ4-50B</v>
          </cell>
          <cell r="E1271">
            <v>71204</v>
          </cell>
          <cell r="F1271" t="str">
            <v>Antenna System-Materials</v>
          </cell>
          <cell r="G1271">
            <v>6804</v>
          </cell>
          <cell r="H1271" t="str">
            <v>Feeder cbl. 1/2in. Superflex. /  CABLE 50OHM SUPER FLEX 1/2 PARA JUMPER RFS / # de parte Andrew - Cobre / Price FCA-USA</v>
          </cell>
          <cell r="I1271" t="str">
            <v>m</v>
          </cell>
          <cell r="J1271">
            <v>0</v>
          </cell>
          <cell r="K1271" t="str">
            <v>IMPORTACION DIRECTA</v>
          </cell>
          <cell r="L1271" t="str">
            <v>ANDREW</v>
          </cell>
          <cell r="M1271">
            <v>607.95373796835702</v>
          </cell>
          <cell r="N1271" t="str">
            <v>AIR</v>
          </cell>
          <cell r="O1271">
            <v>0.35849999999999999</v>
          </cell>
          <cell r="P1271">
            <v>0.3987</v>
          </cell>
          <cell r="Q1271" t="str">
            <v>USD</v>
          </cell>
          <cell r="R1271">
            <v>2038.49</v>
          </cell>
          <cell r="S1271">
            <v>0.05</v>
          </cell>
          <cell r="T1271">
            <v>42768.843670440197</v>
          </cell>
          <cell r="U1271" t="str">
            <v>QAPP24BL</v>
          </cell>
        </row>
        <row r="1272">
          <cell r="E1272">
            <v>71204</v>
          </cell>
          <cell r="F1272" t="str">
            <v>Antenna System-Materials</v>
          </cell>
          <cell r="G1272">
            <v>6804</v>
          </cell>
          <cell r="H1272" t="str">
            <v>Feeder cbl. 1/2in. Superflex. /  CABLE 50OHM SUPER FLEX 1/2 PARA JUMPER RFS / # de parte Andrew - Cobre / Price FCA-China</v>
          </cell>
          <cell r="I1272" t="str">
            <v>m</v>
          </cell>
          <cell r="J1272">
            <v>0</v>
          </cell>
          <cell r="K1272" t="str">
            <v>IMPORTACION DIRECTA</v>
          </cell>
          <cell r="L1272" t="str">
            <v>ANDREW</v>
          </cell>
          <cell r="M1272">
            <v>587.25796616666696</v>
          </cell>
          <cell r="N1272" t="str">
            <v>AIR</v>
          </cell>
          <cell r="O1272">
            <v>0.35849999999999999</v>
          </cell>
          <cell r="P1272">
            <v>0.3987</v>
          </cell>
          <cell r="Q1272" t="str">
            <v>USD</v>
          </cell>
          <cell r="R1272">
            <v>2038.49</v>
          </cell>
          <cell r="S1272">
            <v>0.05</v>
          </cell>
          <cell r="T1272">
            <v>42547.481342630701</v>
          </cell>
          <cell r="U1272" t="str">
            <v>QPPBBL</v>
          </cell>
        </row>
        <row r="1273">
          <cell r="D1273" t="str">
            <v>SFX-501</v>
          </cell>
          <cell r="E1273">
            <v>71204</v>
          </cell>
          <cell r="F1273" t="str">
            <v>Antenna System-Materials</v>
          </cell>
          <cell r="G1273">
            <v>6804</v>
          </cell>
          <cell r="H1273" t="str">
            <v>Feeder cbl. 1/2in. Superflex. /  CABLE 50OHM SUPER FLEX 1/2 PARA JUMPER RFS / #de parte Andrew - Aluminio / Price FCA-USA</v>
          </cell>
          <cell r="I1273" t="str">
            <v>m</v>
          </cell>
          <cell r="J1273">
            <v>0</v>
          </cell>
          <cell r="K1273" t="str">
            <v>IMPORTACION DIRECTA</v>
          </cell>
          <cell r="L1273" t="str">
            <v>ANDREW</v>
          </cell>
          <cell r="M1273">
            <v>566.56219436497702</v>
          </cell>
          <cell r="N1273" t="str">
            <v>SEA</v>
          </cell>
          <cell r="O1273">
            <v>0.35849999999999999</v>
          </cell>
          <cell r="P1273">
            <v>0.3987</v>
          </cell>
          <cell r="Q1273" t="str">
            <v>USD</v>
          </cell>
          <cell r="R1273">
            <v>2038.49</v>
          </cell>
          <cell r="S1273">
            <v>0.05</v>
          </cell>
          <cell r="T1273">
            <v>42326.119014821197</v>
          </cell>
          <cell r="U1273" t="str">
            <v>CRS4-125-X</v>
          </cell>
        </row>
        <row r="1274">
          <cell r="E1274">
            <v>71204</v>
          </cell>
          <cell r="F1274" t="str">
            <v>Antenna System-Materials</v>
          </cell>
          <cell r="G1274">
            <v>6804</v>
          </cell>
          <cell r="H1274" t="str">
            <v>Feeder cbl. 1/2in. Superflex. /  CABLE 50OHM SUPER FLEX 1/2 PARA JUMPER RFS / #de parte Andrew - Aluminio / Price FCA-China</v>
          </cell>
          <cell r="I1274" t="str">
            <v>m</v>
          </cell>
          <cell r="J1274">
            <v>0</v>
          </cell>
          <cell r="K1274" t="str">
            <v>IMPORTACION DIRECTA</v>
          </cell>
          <cell r="L1274" t="str">
            <v>ANDREW</v>
          </cell>
          <cell r="M1274">
            <v>545.86642256328696</v>
          </cell>
          <cell r="N1274" t="str">
            <v>AIR</v>
          </cell>
          <cell r="O1274">
            <v>0.35849999999999999</v>
          </cell>
          <cell r="P1274">
            <v>0.3987</v>
          </cell>
          <cell r="Q1274" t="str">
            <v>USD</v>
          </cell>
          <cell r="R1274">
            <v>2038.49</v>
          </cell>
          <cell r="S1274">
            <v>0.05</v>
          </cell>
          <cell r="T1274">
            <v>42104.756687011701</v>
          </cell>
          <cell r="U1274" t="str">
            <v>CMW-KIT</v>
          </cell>
        </row>
        <row r="1275">
          <cell r="D1275" t="str">
            <v>FXL-1874</v>
          </cell>
          <cell r="E1275">
            <v>71204</v>
          </cell>
          <cell r="F1275" t="str">
            <v>Antenna System-Materials</v>
          </cell>
          <cell r="G1275">
            <v>6804</v>
          </cell>
          <cell r="H1275" t="str">
            <v>Feeder cable 1 5/8in. Alum. / #de parte Andrew - Aluminio / Price FCA-USA</v>
          </cell>
          <cell r="I1275" t="str">
            <v>m</v>
          </cell>
          <cell r="J1275">
            <v>0</v>
          </cell>
          <cell r="K1275" t="str">
            <v>IMPORTACION DIRECTA</v>
          </cell>
          <cell r="L1275" t="str">
            <v>ANDREW</v>
          </cell>
          <cell r="M1275">
            <v>525.17065076159702</v>
          </cell>
          <cell r="N1275" t="str">
            <v>AIR</v>
          </cell>
          <cell r="O1275">
            <v>0.35849999999999999</v>
          </cell>
          <cell r="P1275">
            <v>0.3987</v>
          </cell>
          <cell r="Q1275" t="str">
            <v>USD</v>
          </cell>
          <cell r="R1275">
            <v>2038.49</v>
          </cell>
          <cell r="S1275">
            <v>0.05</v>
          </cell>
          <cell r="T1275">
            <v>41883.394359202299</v>
          </cell>
          <cell r="U1275" t="str">
            <v>QPPABL</v>
          </cell>
        </row>
        <row r="1276">
          <cell r="E1276">
            <v>71204</v>
          </cell>
          <cell r="F1276">
            <v>0</v>
          </cell>
          <cell r="G1276">
            <v>0</v>
          </cell>
          <cell r="H1276" t="str">
            <v>CONECTORES ANDREW</v>
          </cell>
          <cell r="I1276">
            <v>0</v>
          </cell>
          <cell r="J1276">
            <v>0</v>
          </cell>
          <cell r="K1276">
            <v>0</v>
          </cell>
          <cell r="L1276">
            <v>0</v>
          </cell>
          <cell r="M1276">
            <v>504.47487895990702</v>
          </cell>
          <cell r="N1276">
            <v>0</v>
          </cell>
          <cell r="O1276">
            <v>0</v>
          </cell>
          <cell r="P1276">
            <v>0</v>
          </cell>
          <cell r="Q1276">
            <v>0</v>
          </cell>
          <cell r="R1276">
            <v>0</v>
          </cell>
          <cell r="S1276">
            <v>0</v>
          </cell>
          <cell r="T1276">
            <v>41662.032031392802</v>
          </cell>
          <cell r="U1276" t="str">
            <v>PRV8</v>
          </cell>
        </row>
        <row r="1277">
          <cell r="D1277" t="str">
            <v>SFX-ADM</v>
          </cell>
          <cell r="E1277">
            <v>71204</v>
          </cell>
          <cell r="F1277" t="str">
            <v>Antenna System-Materials</v>
          </cell>
          <cell r="G1277">
            <v>6804</v>
          </cell>
          <cell r="H1277" t="str">
            <v>Conn. 7/16m for 1/2 sflex  / 7/16 50OHM PLUG SUPER FLEX 1/2 7-16 DIN Male Connector for 1/2"  Coaxial Cable / #de parte Andrew - Aluminio / Price FCA-USA</v>
          </cell>
          <cell r="I1277">
            <v>0</v>
          </cell>
          <cell r="J1277">
            <v>0</v>
          </cell>
          <cell r="K1277" t="str">
            <v>IMPORTACION DIRECTA</v>
          </cell>
          <cell r="L1277" t="str">
            <v>ANDREW</v>
          </cell>
          <cell r="M1277">
            <v>483.77910715821702</v>
          </cell>
          <cell r="N1277" t="str">
            <v>AIR</v>
          </cell>
          <cell r="O1277">
            <v>0.35849999999999999</v>
          </cell>
          <cell r="P1277">
            <v>0.3987</v>
          </cell>
          <cell r="Q1277" t="str">
            <v>USD</v>
          </cell>
          <cell r="R1277">
            <v>2038.49</v>
          </cell>
          <cell r="S1277">
            <v>0.05</v>
          </cell>
          <cell r="T1277">
            <v>41440.669703583299</v>
          </cell>
          <cell r="U1277" t="str">
            <v>PRVF6</v>
          </cell>
        </row>
        <row r="1278">
          <cell r="E1278">
            <v>71204</v>
          </cell>
          <cell r="F1278" t="str">
            <v>Antenna System-Materials</v>
          </cell>
          <cell r="G1278">
            <v>6804</v>
          </cell>
          <cell r="H1278" t="str">
            <v>Conn. 7/16m for 1/2 sflex  / 7/16 50OHM PLUG SUPER FLEX 1/2 7-16 DIN Male Connector for 1/2"  Coaxial Cable / #de parte Andrew - Aluminio / Price FCA-China</v>
          </cell>
          <cell r="I1278">
            <v>0</v>
          </cell>
          <cell r="J1278">
            <v>0</v>
          </cell>
          <cell r="K1278" t="str">
            <v>IMPORTACION DIRECTA</v>
          </cell>
          <cell r="L1278" t="str">
            <v>ANDREW</v>
          </cell>
          <cell r="M1278">
            <v>463.08333535652702</v>
          </cell>
          <cell r="N1278" t="str">
            <v>AIR</v>
          </cell>
          <cell r="O1278">
            <v>0.35849999999999999</v>
          </cell>
          <cell r="P1278">
            <v>0.3987</v>
          </cell>
          <cell r="Q1278" t="str">
            <v>USD</v>
          </cell>
          <cell r="R1278">
            <v>2038.49</v>
          </cell>
          <cell r="S1278">
            <v>0.05</v>
          </cell>
          <cell r="T1278">
            <v>41219.307375773802</v>
          </cell>
          <cell r="U1278" t="str">
            <v>PRVF8</v>
          </cell>
        </row>
        <row r="1279">
          <cell r="D1279" t="str">
            <v>158EZDM</v>
          </cell>
          <cell r="E1279">
            <v>71204</v>
          </cell>
          <cell r="F1279" t="str">
            <v>Antenna System-Materials</v>
          </cell>
          <cell r="G1279">
            <v>6804</v>
          </cell>
          <cell r="H1279" t="str">
            <v>Conn.7/16m for RF 1 5/8,  / #de parte Andrew - Aluminio / Price FCA-USA</v>
          </cell>
          <cell r="I1279">
            <v>0</v>
          </cell>
          <cell r="J1279">
            <v>0</v>
          </cell>
          <cell r="K1279" t="str">
            <v>IMPORTACION DIRECTA</v>
          </cell>
          <cell r="L1279" t="str">
            <v>ANDREW</v>
          </cell>
          <cell r="M1279">
            <v>442.38756355483702</v>
          </cell>
          <cell r="N1279" t="str">
            <v>AIR</v>
          </cell>
          <cell r="O1279">
            <v>0.35849999999999999</v>
          </cell>
          <cell r="P1279">
            <v>0.3987</v>
          </cell>
          <cell r="Q1279" t="str">
            <v>USD</v>
          </cell>
          <cell r="R1279">
            <v>2038.49</v>
          </cell>
          <cell r="S1279">
            <v>0.05</v>
          </cell>
          <cell r="T1279">
            <v>40997.945047964298</v>
          </cell>
          <cell r="U1279" t="str">
            <v>WMPV4 5E</v>
          </cell>
        </row>
        <row r="1280">
          <cell r="E1280">
            <v>71204</v>
          </cell>
          <cell r="F1280" t="str">
            <v>Antenna System-Materials</v>
          </cell>
          <cell r="G1280">
            <v>6804</v>
          </cell>
          <cell r="H1280" t="str">
            <v>Conn.7/16m for RF 1 5/8,  / #de parte Andrew - Aluminio / Price FCA-China</v>
          </cell>
          <cell r="I1280">
            <v>0</v>
          </cell>
          <cell r="J1280">
            <v>0</v>
          </cell>
          <cell r="K1280" t="str">
            <v>IMPORTACION DIRECTA</v>
          </cell>
          <cell r="L1280" t="str">
            <v>ANDREW</v>
          </cell>
          <cell r="M1280">
            <v>421.69179175314702</v>
          </cell>
          <cell r="N1280" t="str">
            <v>AIR</v>
          </cell>
          <cell r="O1280">
            <v>0.35849999999999999</v>
          </cell>
          <cell r="P1280">
            <v>0.3987</v>
          </cell>
          <cell r="Q1280" t="str">
            <v>USD</v>
          </cell>
          <cell r="R1280">
            <v>2038.49</v>
          </cell>
          <cell r="S1280">
            <v>0.05</v>
          </cell>
          <cell r="T1280">
            <v>40776.582720154896</v>
          </cell>
          <cell r="U1280" t="str">
            <v>BV19X1 5</v>
          </cell>
        </row>
        <row r="1281">
          <cell r="D1281" t="str">
            <v>F4DR-C</v>
          </cell>
          <cell r="E1281">
            <v>71204</v>
          </cell>
          <cell r="F1281" t="str">
            <v>Antenna System-Materials</v>
          </cell>
          <cell r="G1281">
            <v>6804</v>
          </cell>
          <cell r="H1281" t="str">
            <v>Rigth Angle 90' Connector, for , 1/2" FLEXIBLE CABLE 7-16 Male Connector for 1/2" Coaxial Cable, Right angle, Optimized Traditional, O-ring / # de parte Andrew - Cobre / Price FCA-USA</v>
          </cell>
          <cell r="I1281">
            <v>0</v>
          </cell>
          <cell r="J1281">
            <v>0</v>
          </cell>
          <cell r="K1281" t="str">
            <v>IMPORTACION DIRECTA</v>
          </cell>
          <cell r="L1281" t="str">
            <v>ANDREW</v>
          </cell>
          <cell r="M1281">
            <v>400.99601995145701</v>
          </cell>
          <cell r="N1281" t="str">
            <v>AIR</v>
          </cell>
          <cell r="O1281">
            <v>0.35849999999999999</v>
          </cell>
          <cell r="P1281">
            <v>0.3987</v>
          </cell>
          <cell r="Q1281" t="str">
            <v>USD</v>
          </cell>
          <cell r="R1281">
            <v>2038.49</v>
          </cell>
          <cell r="S1281">
            <v>0.05</v>
          </cell>
          <cell r="T1281">
            <v>40555.2203923454</v>
          </cell>
          <cell r="U1281" t="str">
            <v>1375015-2</v>
          </cell>
        </row>
        <row r="1282">
          <cell r="E1282">
            <v>71204</v>
          </cell>
          <cell r="F1282" t="str">
            <v>Antenna System-Materials</v>
          </cell>
          <cell r="G1282">
            <v>6804</v>
          </cell>
          <cell r="H1282" t="str">
            <v>Rigth Angle 90' Connector, for , 1/2" FLEXIBLE CABLE 7-16 Male Connector for 1/2" Coaxial Cable, Right angle, Optimized Traditional, O-ring / # de parte Andrew - Cobre / Price FCA-China</v>
          </cell>
          <cell r="I1282">
            <v>0</v>
          </cell>
          <cell r="J1282">
            <v>0</v>
          </cell>
          <cell r="K1282" t="str">
            <v>IMPORTACION DIRECTA</v>
          </cell>
          <cell r="L1282" t="str">
            <v>ANDREW</v>
          </cell>
          <cell r="M1282">
            <v>380.30024814976701</v>
          </cell>
          <cell r="N1282" t="str">
            <v>AIR</v>
          </cell>
          <cell r="O1282">
            <v>0.35849999999999999</v>
          </cell>
          <cell r="P1282">
            <v>0.3987</v>
          </cell>
          <cell r="Q1282" t="str">
            <v>USD</v>
          </cell>
          <cell r="R1282">
            <v>2038.49</v>
          </cell>
          <cell r="S1282">
            <v>0.05</v>
          </cell>
          <cell r="T1282">
            <v>40333.858064535903</v>
          </cell>
          <cell r="U1282" t="str">
            <v>NPP-2048</v>
          </cell>
        </row>
      </sheetData>
      <sheetData sheetId="7" refreshError="1"/>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ORMATO SOLICITUD DE EQUIPOS"/>
      <sheetName val="Nemotecnia"/>
      <sheetName val="CONFIGURACION RF GSM"/>
      <sheetName val="RESUMEN GENERAL"/>
      <sheetName val="DataSRC_SV"/>
    </sheetNames>
    <sheetDataSet>
      <sheetData sheetId="0"/>
      <sheetData sheetId="1">
        <row r="1">
          <cell r="A1" t="str">
            <v>AMAZONAS</v>
          </cell>
          <cell r="B1" t="str">
            <v>ANTIOQUIA</v>
          </cell>
          <cell r="C1" t="str">
            <v>ARAUCA</v>
          </cell>
          <cell r="D1" t="str">
            <v>ARMENIA</v>
          </cell>
          <cell r="E1" t="str">
            <v>ATLANTICO</v>
          </cell>
          <cell r="F1" t="str">
            <v>BARRANQUILLA</v>
          </cell>
          <cell r="G1" t="str">
            <v>BARRANCABERMEJA</v>
          </cell>
          <cell r="H1" t="str">
            <v>BUENAVENTURA</v>
          </cell>
          <cell r="I1" t="str">
            <v>BOGOTA</v>
          </cell>
          <cell r="J1" t="str">
            <v>BOLIVAR</v>
          </cell>
          <cell r="K1" t="str">
            <v>BOYACA</v>
          </cell>
          <cell r="L1" t="str">
            <v>BUCARAMANGA</v>
          </cell>
          <cell r="M1" t="str">
            <v>CALDAS</v>
          </cell>
          <cell r="N1" t="str">
            <v>CALI</v>
          </cell>
          <cell r="O1" t="str">
            <v>CAQUETA</v>
          </cell>
          <cell r="P1" t="str">
            <v>CARTAGENA</v>
          </cell>
          <cell r="Q1" t="str">
            <v>CASANARE</v>
          </cell>
          <cell r="R1" t="str">
            <v>CAUCA</v>
          </cell>
          <cell r="S1" t="str">
            <v>CESAR</v>
          </cell>
          <cell r="T1" t="str">
            <v>CHOCO</v>
          </cell>
          <cell r="U1" t="str">
            <v>CORDOBA</v>
          </cell>
          <cell r="V1" t="str">
            <v>CUCUTA</v>
          </cell>
          <cell r="W1" t="str">
            <v>CUNDINAMARCA</v>
          </cell>
          <cell r="X1" t="str">
            <v>DUITAMA</v>
          </cell>
          <cell r="Y1" t="str">
            <v>FLORENCIA</v>
          </cell>
          <cell r="Z1" t="str">
            <v>GCOM</v>
          </cell>
          <cell r="AA1" t="str">
            <v>GUAINIA</v>
          </cell>
          <cell r="AB1" t="str">
            <v>GUAJIRA</v>
          </cell>
          <cell r="AC1" t="str">
            <v>GUAVIARE</v>
          </cell>
          <cell r="AD1" t="str">
            <v>HUILA</v>
          </cell>
          <cell r="AE1" t="str">
            <v>IBAGUE</v>
          </cell>
          <cell r="AF1" t="str">
            <v>MAGDALENA</v>
          </cell>
          <cell r="AG1" t="str">
            <v>MANIZALEZ</v>
          </cell>
          <cell r="AH1" t="str">
            <v>MEDELLIN</v>
          </cell>
          <cell r="AI1" t="str">
            <v>META</v>
          </cell>
          <cell r="AJ1" t="str">
            <v>MONTERIA</v>
          </cell>
          <cell r="AK1" t="str">
            <v>NARIÑO</v>
          </cell>
          <cell r="AL1" t="str">
            <v>NEIVA</v>
          </cell>
          <cell r="AM1" t="str">
            <v>NORTE_SANTANDER</v>
          </cell>
          <cell r="AN1" t="str">
            <v>PANALPINA´S_WAREHOUSE</v>
          </cell>
          <cell r="AO1" t="str">
            <v>PALMIRA</v>
          </cell>
          <cell r="AP1" t="str">
            <v>PASTO</v>
          </cell>
          <cell r="AQ1" t="str">
            <v>PEREIRA</v>
          </cell>
          <cell r="AR1" t="str">
            <v>POPAYAN</v>
          </cell>
          <cell r="AS1" t="str">
            <v>PUTUMAYO</v>
          </cell>
          <cell r="AT1" t="str">
            <v>QUINDIO</v>
          </cell>
          <cell r="AU1" t="str">
            <v>RISARALDA</v>
          </cell>
          <cell r="AV1" t="str">
            <v>SAN_ANDRES_ISLA</v>
          </cell>
          <cell r="AW1" t="str">
            <v>SINCELEJO</v>
          </cell>
          <cell r="AX1" t="str">
            <v>SANTANDER</v>
          </cell>
          <cell r="AY1" t="str">
            <v>SANTA_MARTA</v>
          </cell>
          <cell r="AZ1" t="str">
            <v>SOGAMOSO</v>
          </cell>
          <cell r="BA1" t="str">
            <v>SUCRE</v>
          </cell>
          <cell r="BB1" t="str">
            <v>TOLIMA</v>
          </cell>
          <cell r="BC1" t="str">
            <v>TULUA</v>
          </cell>
          <cell r="BD1" t="str">
            <v>TUNJA</v>
          </cell>
          <cell r="BE1" t="str">
            <v>VALLEDUPAR</v>
          </cell>
          <cell r="BF1" t="str">
            <v>VALLE_DEL_CAUCA</v>
          </cell>
          <cell r="BG1" t="str">
            <v>VAUPES</v>
          </cell>
          <cell r="BH1" t="str">
            <v>VICHADA</v>
          </cell>
          <cell r="BI1" t="str">
            <v>VILLAVICENCIO</v>
          </cell>
          <cell r="BJ1" t="str">
            <v>YOPAL</v>
          </cell>
        </row>
      </sheetData>
      <sheetData sheetId="2" refreshError="1"/>
      <sheetData sheetId="3" refreshError="1"/>
      <sheetData sheetId="4" refreshError="1"/>
    </sheetDataSet>
  </externalBook>
</externalLink>
</file>

<file path=xl/externalLinks/externalLink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ORMATO SOLICITUD DE EQUIPOS"/>
      <sheetName val="Nemotecnia"/>
      <sheetName val="CONFIGURACION RF GSM"/>
      <sheetName val="RESUMEN GENERAL"/>
      <sheetName val="DataSRC_SV"/>
    </sheetNames>
    <sheetDataSet>
      <sheetData sheetId="0"/>
      <sheetData sheetId="1">
        <row r="1">
          <cell r="A1" t="str">
            <v>AMAZONAS</v>
          </cell>
          <cell r="B1" t="str">
            <v>ANTIOQUIA</v>
          </cell>
          <cell r="C1" t="str">
            <v>ARAUCA</v>
          </cell>
          <cell r="D1" t="str">
            <v>ARMENIA</v>
          </cell>
          <cell r="E1" t="str">
            <v>ATLANTICO</v>
          </cell>
          <cell r="F1" t="str">
            <v>BARRANQUILLA</v>
          </cell>
          <cell r="G1" t="str">
            <v>BARRANCABERMEJA</v>
          </cell>
          <cell r="H1" t="str">
            <v>BUENAVENTURA</v>
          </cell>
          <cell r="I1" t="str">
            <v>BOGOTA</v>
          </cell>
          <cell r="J1" t="str">
            <v>BOLIVAR</v>
          </cell>
          <cell r="K1" t="str">
            <v>BOYACA</v>
          </cell>
          <cell r="L1" t="str">
            <v>BUCARAMANGA</v>
          </cell>
          <cell r="M1" t="str">
            <v>CALDAS</v>
          </cell>
          <cell r="N1" t="str">
            <v>CALI</v>
          </cell>
          <cell r="O1" t="str">
            <v>CAQUETA</v>
          </cell>
          <cell r="P1" t="str">
            <v>CARTAGENA</v>
          </cell>
          <cell r="Q1" t="str">
            <v>CASANARE</v>
          </cell>
          <cell r="R1" t="str">
            <v>CAUCA</v>
          </cell>
          <cell r="S1" t="str">
            <v>CESAR</v>
          </cell>
          <cell r="T1" t="str">
            <v>CHOCO</v>
          </cell>
          <cell r="U1" t="str">
            <v>CORDOBA</v>
          </cell>
          <cell r="V1" t="str">
            <v>CUCUTA</v>
          </cell>
          <cell r="W1" t="str">
            <v>CUNDINAMARCA</v>
          </cell>
          <cell r="X1" t="str">
            <v>DUITAMA</v>
          </cell>
          <cell r="Y1" t="str">
            <v>FLORENCIA</v>
          </cell>
          <cell r="Z1" t="str">
            <v>GCOM</v>
          </cell>
          <cell r="AA1" t="str">
            <v>GUAINIA</v>
          </cell>
          <cell r="AB1" t="str">
            <v>GUAJIRA</v>
          </cell>
          <cell r="AC1" t="str">
            <v>GUAVIARE</v>
          </cell>
          <cell r="AD1" t="str">
            <v>HUILA</v>
          </cell>
          <cell r="AE1" t="str">
            <v>IBAGUE</v>
          </cell>
          <cell r="AF1" t="str">
            <v>MAGDALENA</v>
          </cell>
          <cell r="AG1" t="str">
            <v>MANIZALEZ</v>
          </cell>
          <cell r="AH1" t="str">
            <v>MEDELLIN</v>
          </cell>
          <cell r="AI1" t="str">
            <v>META</v>
          </cell>
          <cell r="AJ1" t="str">
            <v>MONTERIA</v>
          </cell>
          <cell r="AK1" t="str">
            <v>NARIÑO</v>
          </cell>
          <cell r="AL1" t="str">
            <v>NEIVA</v>
          </cell>
          <cell r="AM1" t="str">
            <v>NORTE_SANTANDER</v>
          </cell>
          <cell r="AN1" t="str">
            <v>PANALPINA´S_WAREHOUSE</v>
          </cell>
          <cell r="AO1" t="str">
            <v>PALMIRA</v>
          </cell>
          <cell r="AP1" t="str">
            <v>PASTO</v>
          </cell>
          <cell r="AQ1" t="str">
            <v>PEREIRA</v>
          </cell>
          <cell r="AR1" t="str">
            <v>POPAYAN</v>
          </cell>
          <cell r="AS1" t="str">
            <v>PUTUMAYO</v>
          </cell>
          <cell r="AT1" t="str">
            <v>QUINDIO</v>
          </cell>
          <cell r="AU1" t="str">
            <v>RISARALDA</v>
          </cell>
          <cell r="AV1" t="str">
            <v>SAN_ANDRES_ISLA</v>
          </cell>
          <cell r="AW1" t="str">
            <v>SINCELEJO</v>
          </cell>
          <cell r="AX1" t="str">
            <v>SANTANDER</v>
          </cell>
          <cell r="AY1" t="str">
            <v>SANTA_MARTA</v>
          </cell>
          <cell r="AZ1" t="str">
            <v>SOGAMOSO</v>
          </cell>
          <cell r="BA1" t="str">
            <v>SUCRE</v>
          </cell>
          <cell r="BB1" t="str">
            <v>TOLIMA</v>
          </cell>
          <cell r="BC1" t="str">
            <v>TULUA</v>
          </cell>
          <cell r="BD1" t="str">
            <v>TUNJA</v>
          </cell>
          <cell r="BE1" t="str">
            <v>VALLEDUPAR</v>
          </cell>
          <cell r="BF1" t="str">
            <v>VALLE_DEL_CAUCA</v>
          </cell>
          <cell r="BG1" t="str">
            <v>VAUPES</v>
          </cell>
          <cell r="BH1" t="str">
            <v>VICHADA</v>
          </cell>
          <cell r="BI1" t="str">
            <v>VILLAVICENCIO</v>
          </cell>
          <cell r="BJ1" t="str">
            <v>YOPAL</v>
          </cell>
        </row>
      </sheetData>
      <sheetData sheetId="2" refreshError="1"/>
      <sheetData sheetId="3" refreshError="1"/>
      <sheetData sheetId="4" refreshError="1"/>
    </sheetDataSet>
  </externalBook>
</externalLink>
</file>

<file path=xl/externalLinks/externalLink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ORMATO SOLICITUD DE EQUIPOS"/>
      <sheetName val="Nemotecnia"/>
      <sheetName val="CAPIT &amp; CIUDS"/>
      <sheetName val="Macro_Datos"/>
      <sheetName val="DataSRC_SV"/>
    </sheetNames>
    <sheetDataSet>
      <sheetData sheetId="0"/>
      <sheetData sheetId="1" refreshError="1">
        <row r="2">
          <cell r="A2" t="str">
            <v>AMZ.El Encanto</v>
          </cell>
        </row>
        <row r="3">
          <cell r="A3" t="str">
            <v>AMZ.Fuerte Amazonas</v>
          </cell>
        </row>
        <row r="4">
          <cell r="A4" t="str">
            <v>AMZ.La Chorrera</v>
          </cell>
        </row>
        <row r="5">
          <cell r="A5" t="str">
            <v>AMZ.La Pedrera</v>
          </cell>
        </row>
        <row r="6">
          <cell r="A6" t="str">
            <v>AMZ.Leticia-1</v>
          </cell>
        </row>
        <row r="7">
          <cell r="A7" t="str">
            <v>AMZ.Leticia-2</v>
          </cell>
        </row>
        <row r="8">
          <cell r="A8" t="str">
            <v>AMZ.Miriti Parana</v>
          </cell>
        </row>
        <row r="9">
          <cell r="A9" t="str">
            <v>AMZ.Puerto Arica</v>
          </cell>
        </row>
        <row r="10">
          <cell r="A10" t="str">
            <v>AMZ.Puerto Nari/o</v>
          </cell>
        </row>
        <row r="11">
          <cell r="A11" t="str">
            <v>AMZ.Puerto Santander</v>
          </cell>
        </row>
        <row r="12">
          <cell r="A12" t="str">
            <v>AMZ.Tarapaca</v>
          </cell>
        </row>
        <row r="13">
          <cell r="A13" t="str">
            <v>ANT.Abejorral</v>
          </cell>
        </row>
        <row r="14">
          <cell r="A14" t="str">
            <v>ANT.Abriaqui</v>
          </cell>
        </row>
        <row r="15">
          <cell r="A15" t="str">
            <v>ANT.Acuarela</v>
          </cell>
        </row>
        <row r="16">
          <cell r="A16" t="str">
            <v>ANT.Alejandria</v>
          </cell>
        </row>
        <row r="17">
          <cell r="A17" t="str">
            <v>ANT.Amalfi</v>
          </cell>
        </row>
        <row r="18">
          <cell r="A18" t="str">
            <v>ANT.Andes-1</v>
          </cell>
        </row>
        <row r="19">
          <cell r="A19" t="str">
            <v>ANT.Andes-2</v>
          </cell>
        </row>
        <row r="20">
          <cell r="A20" t="str">
            <v>ANT.Angelopolis</v>
          </cell>
        </row>
        <row r="21">
          <cell r="A21" t="str">
            <v>ANT.Angostura</v>
          </cell>
        </row>
        <row r="22">
          <cell r="A22" t="str">
            <v>ANT.Anori</v>
          </cell>
        </row>
        <row r="23">
          <cell r="A23" t="str">
            <v>ANT.Antioquia-1</v>
          </cell>
        </row>
        <row r="24">
          <cell r="A24" t="str">
            <v>ANT.Antioquia-2</v>
          </cell>
        </row>
        <row r="25">
          <cell r="A25" t="str">
            <v>ANT.Apartado-1</v>
          </cell>
        </row>
        <row r="26">
          <cell r="A26" t="str">
            <v>ANT.Apartado-2</v>
          </cell>
        </row>
        <row r="27">
          <cell r="A27" t="str">
            <v>ANT.Apartado-3</v>
          </cell>
        </row>
        <row r="28">
          <cell r="A28" t="str">
            <v>ANT.Apartado-4</v>
          </cell>
        </row>
        <row r="29">
          <cell r="A29" t="str">
            <v>ANT.Arboletes</v>
          </cell>
        </row>
        <row r="30">
          <cell r="A30" t="str">
            <v>ANT.Argelia</v>
          </cell>
        </row>
        <row r="31">
          <cell r="A31" t="str">
            <v>ANT.Bagre-1</v>
          </cell>
        </row>
        <row r="32">
          <cell r="A32" t="str">
            <v>ANT.Bagre-2</v>
          </cell>
        </row>
        <row r="33">
          <cell r="A33" t="str">
            <v>ANT.Barbosa-1</v>
          </cell>
        </row>
        <row r="34">
          <cell r="A34" t="str">
            <v>ANT.Barbosa-2</v>
          </cell>
        </row>
        <row r="35">
          <cell r="A35" t="str">
            <v>ANT.Bello-5</v>
          </cell>
        </row>
        <row r="36">
          <cell r="A36" t="str">
            <v>ANT.Belmira</v>
          </cell>
        </row>
        <row r="37">
          <cell r="A37" t="str">
            <v>ANT.Betania</v>
          </cell>
        </row>
        <row r="38">
          <cell r="A38" t="str">
            <v>ANT.Betulia</v>
          </cell>
        </row>
        <row r="39">
          <cell r="A39" t="str">
            <v>ANT.Bolombolo</v>
          </cell>
        </row>
        <row r="40">
          <cell r="A40" t="str">
            <v>ANT.Boqueron</v>
          </cell>
        </row>
        <row r="41">
          <cell r="A41" t="str">
            <v>ANT.Brice/o</v>
          </cell>
        </row>
        <row r="42">
          <cell r="A42" t="str">
            <v>ANT.Buritica</v>
          </cell>
        </row>
        <row r="43">
          <cell r="A43" t="str">
            <v>ANT.Ca/asgordas</v>
          </cell>
        </row>
        <row r="44">
          <cell r="A44" t="str">
            <v>ANT.Caceres</v>
          </cell>
        </row>
        <row r="45">
          <cell r="A45" t="str">
            <v>ANT.Caicedo</v>
          </cell>
        </row>
        <row r="46">
          <cell r="A46" t="str">
            <v>ANT.Caldas-1</v>
          </cell>
        </row>
        <row r="47">
          <cell r="A47" t="str">
            <v>ANT.Caldas-2</v>
          </cell>
        </row>
        <row r="48">
          <cell r="A48" t="str">
            <v>ANT.Caldas-3</v>
          </cell>
        </row>
        <row r="49">
          <cell r="A49" t="str">
            <v>ANT.Calderas</v>
          </cell>
        </row>
        <row r="50">
          <cell r="A50" t="str">
            <v>ANT.Campo Diamante</v>
          </cell>
        </row>
        <row r="51">
          <cell r="A51" t="str">
            <v>ANT.Capurgana</v>
          </cell>
        </row>
        <row r="52">
          <cell r="A52" t="str">
            <v>ANT.Caracoli</v>
          </cell>
        </row>
        <row r="53">
          <cell r="A53" t="str">
            <v>ANT.Caramanta</v>
          </cell>
        </row>
        <row r="54">
          <cell r="A54" t="str">
            <v>ANT.Carepa</v>
          </cell>
        </row>
        <row r="55">
          <cell r="A55" t="str">
            <v>ANT.Carmen de Viboral</v>
          </cell>
        </row>
        <row r="56">
          <cell r="A56" t="str">
            <v>ANT.Carolina Gomez Plata</v>
          </cell>
        </row>
        <row r="57">
          <cell r="A57" t="str">
            <v>ANT.Caucasia-1</v>
          </cell>
        </row>
        <row r="58">
          <cell r="A58" t="str">
            <v>ANT.Caucasia-2</v>
          </cell>
        </row>
        <row r="59">
          <cell r="A59" t="str">
            <v>ANT.Caucasia-3</v>
          </cell>
        </row>
        <row r="60">
          <cell r="A60" t="str">
            <v>ANT.Caucasia-4</v>
          </cell>
        </row>
        <row r="61">
          <cell r="A61" t="str">
            <v>ANT.Caucasia-5</v>
          </cell>
        </row>
        <row r="62">
          <cell r="A62" t="str">
            <v>ANT.Cerro Azul</v>
          </cell>
        </row>
        <row r="63">
          <cell r="A63" t="str">
            <v>ANT.Cerro Verde</v>
          </cell>
        </row>
        <row r="64">
          <cell r="A64" t="str">
            <v>ANT.Changas</v>
          </cell>
        </row>
        <row r="65">
          <cell r="A65" t="str">
            <v>ANT.Chigorodo-1</v>
          </cell>
        </row>
        <row r="66">
          <cell r="A66" t="str">
            <v>ANT.Chigorodo-2</v>
          </cell>
        </row>
        <row r="67">
          <cell r="A67" t="str">
            <v>ANT.Chigorodo-3</v>
          </cell>
        </row>
        <row r="68">
          <cell r="A68" t="str">
            <v>ANT.Chigorodo-4</v>
          </cell>
        </row>
        <row r="69">
          <cell r="A69" t="str">
            <v>ANT.Cisneros-1</v>
          </cell>
        </row>
        <row r="70">
          <cell r="A70" t="str">
            <v>ANT.Cisneros-2</v>
          </cell>
        </row>
        <row r="71">
          <cell r="A71" t="str">
            <v>ANT.Ciudad Bolivar</v>
          </cell>
        </row>
        <row r="72">
          <cell r="A72" t="str">
            <v>ANT.Cocorna</v>
          </cell>
        </row>
        <row r="73">
          <cell r="A73" t="str">
            <v>ANT.Concepcion</v>
          </cell>
        </row>
        <row r="74">
          <cell r="A74" t="str">
            <v>ANT.Concordia</v>
          </cell>
        </row>
        <row r="75">
          <cell r="A75" t="str">
            <v>ANT.Copacabana-1</v>
          </cell>
        </row>
        <row r="76">
          <cell r="A76" t="str">
            <v>ANT.Copacabana-2</v>
          </cell>
        </row>
        <row r="77">
          <cell r="A77" t="str">
            <v>ANT.Currulao</v>
          </cell>
        </row>
        <row r="78">
          <cell r="A78" t="str">
            <v>ANT.Dabeiba</v>
          </cell>
        </row>
        <row r="79">
          <cell r="A79" t="str">
            <v>ANT.Don Matias-1</v>
          </cell>
        </row>
        <row r="80">
          <cell r="A80" t="str">
            <v>ANT.Don Matias-2</v>
          </cell>
        </row>
        <row r="81">
          <cell r="A81" t="str">
            <v>ANT.Doradal</v>
          </cell>
        </row>
        <row r="82">
          <cell r="A82" t="str">
            <v>ANT.Ebejico</v>
          </cell>
        </row>
        <row r="83">
          <cell r="A83" t="str">
            <v>ANT.El Doce</v>
          </cell>
        </row>
        <row r="84">
          <cell r="A84" t="str">
            <v>ANT.El Pital</v>
          </cell>
        </row>
        <row r="85">
          <cell r="A85" t="str">
            <v>ANT.El Retiro</v>
          </cell>
        </row>
        <row r="86">
          <cell r="A86" t="str">
            <v>ANT.El Tunel</v>
          </cell>
        </row>
        <row r="87">
          <cell r="A87" t="str">
            <v>ANT.Entrerrios</v>
          </cell>
        </row>
        <row r="88">
          <cell r="A88" t="str">
            <v>ANT.Fredonia-1</v>
          </cell>
        </row>
        <row r="89">
          <cell r="A89" t="str">
            <v>ANT.Fredonia-2</v>
          </cell>
        </row>
        <row r="90">
          <cell r="A90" t="str">
            <v>ANT.Frontino</v>
          </cell>
        </row>
        <row r="91">
          <cell r="A91" t="str">
            <v>ANT.Giraldo</v>
          </cell>
        </row>
        <row r="92">
          <cell r="A92" t="str">
            <v>ANT.Girardota-1</v>
          </cell>
        </row>
        <row r="93">
          <cell r="A93" t="str">
            <v>ANT.Girardota-2</v>
          </cell>
        </row>
        <row r="94">
          <cell r="A94" t="str">
            <v>ANT.Girardota-3</v>
          </cell>
        </row>
        <row r="95">
          <cell r="A95" t="str">
            <v>ANT.Granada</v>
          </cell>
        </row>
        <row r="96">
          <cell r="A96" t="str">
            <v>ANT.Guadalupe</v>
          </cell>
        </row>
        <row r="97">
          <cell r="A97" t="str">
            <v>ANT.Guarne</v>
          </cell>
        </row>
        <row r="98">
          <cell r="A98" t="str">
            <v>ANT.Guatape</v>
          </cell>
        </row>
        <row r="99">
          <cell r="A99" t="str">
            <v>ANT.Hatillo</v>
          </cell>
        </row>
        <row r="100">
          <cell r="A100" t="str">
            <v>ANT.Heliconia</v>
          </cell>
        </row>
        <row r="101">
          <cell r="A101" t="str">
            <v>ANT.Ituango</v>
          </cell>
        </row>
        <row r="102">
          <cell r="A102" t="str">
            <v>ANT.Jardin</v>
          </cell>
        </row>
        <row r="103">
          <cell r="A103" t="str">
            <v>ANT.Jardin-Caceres</v>
          </cell>
        </row>
        <row r="104">
          <cell r="A104" t="str">
            <v>ANT.Jerico</v>
          </cell>
        </row>
        <row r="105">
          <cell r="A105" t="str">
            <v>ANT.La Ceja-1</v>
          </cell>
        </row>
        <row r="106">
          <cell r="A106" t="str">
            <v>ANT.La Ceja-2</v>
          </cell>
        </row>
        <row r="107">
          <cell r="A107" t="str">
            <v>ANT.La Ceja-3</v>
          </cell>
        </row>
        <row r="108">
          <cell r="A108" t="str">
            <v>ANT.La Ceja-4</v>
          </cell>
        </row>
        <row r="109">
          <cell r="A109" t="str">
            <v>ANT.La Estrella-1</v>
          </cell>
        </row>
        <row r="110">
          <cell r="A110" t="str">
            <v>ANT.La Estrella-2</v>
          </cell>
        </row>
        <row r="111">
          <cell r="A111" t="str">
            <v>ANT.La Union</v>
          </cell>
        </row>
        <row r="112">
          <cell r="A112" t="str">
            <v>ANT.Liborina</v>
          </cell>
        </row>
        <row r="113">
          <cell r="A113" t="str">
            <v>ANT.Llanos de Ovejas</v>
          </cell>
        </row>
        <row r="114">
          <cell r="A114" t="str">
            <v>ANT.Llanos del Cuiva</v>
          </cell>
        </row>
        <row r="115">
          <cell r="A115" t="str">
            <v>ANT.Maceo-1</v>
          </cell>
        </row>
        <row r="116">
          <cell r="A116" t="str">
            <v>ANT.Maceo-2</v>
          </cell>
        </row>
        <row r="117">
          <cell r="A117" t="str">
            <v>ANT.Marinilla</v>
          </cell>
        </row>
        <row r="118">
          <cell r="A118" t="str">
            <v>ANT.Montebello</v>
          </cell>
        </row>
        <row r="119">
          <cell r="A119" t="str">
            <v>ANT.Monteloro</v>
          </cell>
        </row>
        <row r="120">
          <cell r="A120" t="str">
            <v>ANT.Mutata</v>
          </cell>
        </row>
        <row r="121">
          <cell r="A121" t="str">
            <v>ANT.Nari/o</v>
          </cell>
        </row>
        <row r="122">
          <cell r="A122" t="str">
            <v>ANT.Nechi</v>
          </cell>
        </row>
        <row r="123">
          <cell r="A123" t="str">
            <v>ANT.Necocli</v>
          </cell>
        </row>
        <row r="124">
          <cell r="A124" t="str">
            <v>ANT.Nueva Colonia</v>
          </cell>
        </row>
        <row r="125">
          <cell r="A125" t="str">
            <v>ANT.Padre Amaya</v>
          </cell>
        </row>
        <row r="126">
          <cell r="A126" t="str">
            <v>ANT.Parque Guarne</v>
          </cell>
        </row>
        <row r="127">
          <cell r="A127" t="str">
            <v>ANT.Parque Guatape</v>
          </cell>
        </row>
        <row r="128">
          <cell r="A128" t="str">
            <v>ANT.Parque San Pedro</v>
          </cell>
        </row>
        <row r="129">
          <cell r="A129" t="str">
            <v>ANT.Pe/ol</v>
          </cell>
        </row>
        <row r="130">
          <cell r="A130" t="str">
            <v>ANT.Peque</v>
          </cell>
        </row>
        <row r="131">
          <cell r="A131" t="str">
            <v>ANT.Pintada-1</v>
          </cell>
        </row>
        <row r="132">
          <cell r="A132" t="str">
            <v>ANT.Pintada-2</v>
          </cell>
        </row>
        <row r="133">
          <cell r="A133" t="str">
            <v>ANT.Porce III-1</v>
          </cell>
        </row>
        <row r="134">
          <cell r="A134" t="str">
            <v>ANT.Porce III-2</v>
          </cell>
        </row>
        <row r="135">
          <cell r="A135" t="str">
            <v>ANT.Prohesa</v>
          </cell>
        </row>
        <row r="136">
          <cell r="A136" t="str">
            <v>ANT.Puerto Berrio-1</v>
          </cell>
        </row>
        <row r="137">
          <cell r="A137" t="str">
            <v>ANT.Puerto Berrio-2</v>
          </cell>
        </row>
        <row r="138">
          <cell r="A138" t="str">
            <v>ANT.Puerto Nare</v>
          </cell>
        </row>
        <row r="139">
          <cell r="A139" t="str">
            <v>ANT.Puerto Salgar-1</v>
          </cell>
        </row>
        <row r="140">
          <cell r="A140" t="str">
            <v>ANT.Puerto Salgar-2</v>
          </cell>
        </row>
        <row r="141">
          <cell r="A141" t="str">
            <v>ANT.Puerto Valdivia</v>
          </cell>
        </row>
        <row r="142">
          <cell r="A142" t="str">
            <v>ANT.Remedios</v>
          </cell>
        </row>
        <row r="143">
          <cell r="A143" t="str">
            <v>ANT.Rioclaro</v>
          </cell>
        </row>
        <row r="144">
          <cell r="A144" t="str">
            <v>ANT.Riogrande-San Pedro</v>
          </cell>
        </row>
        <row r="145">
          <cell r="A145" t="str">
            <v>ANT.Rionegro Aeropuerto</v>
          </cell>
        </row>
        <row r="146">
          <cell r="A146" t="str">
            <v>ANT.Rionegro-1</v>
          </cell>
        </row>
        <row r="147">
          <cell r="A147" t="str">
            <v>ANT.Rionegro-2</v>
          </cell>
        </row>
        <row r="148">
          <cell r="A148" t="str">
            <v>ANT.Rionegro-3</v>
          </cell>
        </row>
        <row r="149">
          <cell r="A149" t="str">
            <v>ANT.Sabanalarga</v>
          </cell>
        </row>
        <row r="150">
          <cell r="A150" t="str">
            <v>ANT.San Antonio de Pereira</v>
          </cell>
        </row>
        <row r="151">
          <cell r="A151" t="str">
            <v>ANT.San Antonio de Prado</v>
          </cell>
        </row>
        <row r="152">
          <cell r="A152" t="str">
            <v>ANT.San Carlos</v>
          </cell>
        </row>
        <row r="153">
          <cell r="A153" t="str">
            <v>ANT.San Jeronimo</v>
          </cell>
        </row>
        <row r="154">
          <cell r="A154" t="str">
            <v>ANT.San Jose de la Monta/a</v>
          </cell>
        </row>
        <row r="155">
          <cell r="A155" t="str">
            <v>ANT.San Jose Nuss</v>
          </cell>
        </row>
        <row r="156">
          <cell r="A156" t="str">
            <v>ANT.San Juan de Uraba</v>
          </cell>
        </row>
        <row r="157">
          <cell r="A157" t="str">
            <v>ANT.San Luis</v>
          </cell>
        </row>
        <row r="158">
          <cell r="A158" t="str">
            <v>ANT.San Pedro</v>
          </cell>
        </row>
        <row r="159">
          <cell r="A159" t="str">
            <v>ANT.San Pedro Uraba</v>
          </cell>
        </row>
        <row r="160">
          <cell r="A160" t="str">
            <v>ANT.San Rafael</v>
          </cell>
        </row>
        <row r="161">
          <cell r="A161" t="str">
            <v>ANT.San Roque</v>
          </cell>
        </row>
        <row r="162">
          <cell r="A162" t="str">
            <v>ANT.San Vicente</v>
          </cell>
        </row>
        <row r="163">
          <cell r="A163" t="str">
            <v>ANT.Santa Rosa-1</v>
          </cell>
        </row>
        <row r="164">
          <cell r="A164" t="str">
            <v>ANT.Santa Rosa-2</v>
          </cell>
        </row>
        <row r="165">
          <cell r="A165" t="str">
            <v>ANT.Santo Domingo</v>
          </cell>
        </row>
        <row r="166">
          <cell r="A166" t="str">
            <v>ANT.Santuario</v>
          </cell>
        </row>
        <row r="167">
          <cell r="A167" t="str">
            <v>ANT.Segovia-1</v>
          </cell>
        </row>
        <row r="168">
          <cell r="A168" t="str">
            <v>ANT.Segovia-2</v>
          </cell>
        </row>
        <row r="169">
          <cell r="A169" t="str">
            <v>ANT.Sonson-1</v>
          </cell>
        </row>
        <row r="170">
          <cell r="A170" t="str">
            <v>ANT.Sonson-2</v>
          </cell>
        </row>
        <row r="171">
          <cell r="A171" t="str">
            <v>ANT.Sopetran</v>
          </cell>
        </row>
        <row r="172">
          <cell r="A172" t="str">
            <v>ANT.Tablaza</v>
          </cell>
        </row>
        <row r="173">
          <cell r="A173" t="str">
            <v>ANT.Tamesis</v>
          </cell>
        </row>
        <row r="174">
          <cell r="A174" t="str">
            <v>ANT.Taraza-1</v>
          </cell>
        </row>
        <row r="175">
          <cell r="A175" t="str">
            <v>ANT.Taraza-2</v>
          </cell>
        </row>
        <row r="176">
          <cell r="A176" t="str">
            <v>ANT.Tarso</v>
          </cell>
        </row>
        <row r="177">
          <cell r="A177" t="str">
            <v>ANT.Titiribi-1</v>
          </cell>
        </row>
        <row r="178">
          <cell r="A178" t="str">
            <v>ANT.Titiribi-2</v>
          </cell>
        </row>
        <row r="179">
          <cell r="A179" t="str">
            <v>ANT.Toledo</v>
          </cell>
        </row>
        <row r="180">
          <cell r="A180" t="str">
            <v>ANT.Tunel Occidente</v>
          </cell>
        </row>
        <row r="181">
          <cell r="A181" t="str">
            <v>ANT.Turbo-1</v>
          </cell>
        </row>
        <row r="182">
          <cell r="A182" t="str">
            <v>ANT.Turbo-2</v>
          </cell>
        </row>
        <row r="183">
          <cell r="A183" t="str">
            <v>ANT.Turbo-3</v>
          </cell>
        </row>
        <row r="184">
          <cell r="A184" t="str">
            <v>ANT.U Envigado</v>
          </cell>
        </row>
        <row r="185">
          <cell r="A185" t="str">
            <v>ANT.Uramita</v>
          </cell>
        </row>
        <row r="186">
          <cell r="A186" t="str">
            <v>ANT.Urrao</v>
          </cell>
        </row>
        <row r="187">
          <cell r="A187" t="str">
            <v>ANT.Valdivia</v>
          </cell>
        </row>
        <row r="188">
          <cell r="A188" t="str">
            <v>ANT.Valparaiso</v>
          </cell>
        </row>
        <row r="189">
          <cell r="A189" t="str">
            <v>ANT.Vegachi</v>
          </cell>
        </row>
        <row r="190">
          <cell r="A190" t="str">
            <v>ANT.Venecia</v>
          </cell>
        </row>
        <row r="191">
          <cell r="A191" t="str">
            <v>ANT.Ventanas</v>
          </cell>
        </row>
        <row r="192">
          <cell r="A192" t="str">
            <v>ANT.Versalles</v>
          </cell>
        </row>
        <row r="193">
          <cell r="A193" t="str">
            <v>ANT.Vigia del Fuerte</v>
          </cell>
        </row>
        <row r="194">
          <cell r="A194" t="str">
            <v>ANT.Yali</v>
          </cell>
        </row>
        <row r="195">
          <cell r="A195" t="str">
            <v>ANT.Yarumal-1</v>
          </cell>
        </row>
        <row r="196">
          <cell r="A196" t="str">
            <v>ANT.Yarumal-2</v>
          </cell>
        </row>
        <row r="197">
          <cell r="A197" t="str">
            <v>ANT.Yarumal-3</v>
          </cell>
        </row>
        <row r="198">
          <cell r="A198" t="str">
            <v>ANT.Yolombo</v>
          </cell>
        </row>
        <row r="199">
          <cell r="A199" t="str">
            <v>ANT.Yondo</v>
          </cell>
        </row>
        <row r="200">
          <cell r="A200" t="str">
            <v>ANT.Zapata</v>
          </cell>
        </row>
        <row r="201">
          <cell r="A201" t="str">
            <v>ANT.Zaragoza</v>
          </cell>
        </row>
        <row r="202">
          <cell r="A202" t="str">
            <v>ANT.Zungo</v>
          </cell>
        </row>
        <row r="203">
          <cell r="A203" t="str">
            <v>ANT.Zungo - Embarcadero</v>
          </cell>
        </row>
        <row r="204">
          <cell r="A204" t="str">
            <v>ARA.Arauca-1</v>
          </cell>
        </row>
        <row r="205">
          <cell r="A205" t="str">
            <v>ARA.Arauca-2</v>
          </cell>
        </row>
        <row r="206">
          <cell r="A206" t="str">
            <v>ARA.Arauca-3</v>
          </cell>
        </row>
        <row r="207">
          <cell r="A207" t="str">
            <v>ARA.Arauquita</v>
          </cell>
        </row>
        <row r="208">
          <cell r="A208" t="str">
            <v>ARA.Ca/o Limon</v>
          </cell>
        </row>
        <row r="209">
          <cell r="A209" t="str">
            <v>ARA.Cerro Tauramena</v>
          </cell>
        </row>
        <row r="210">
          <cell r="A210" t="str">
            <v>ARA.Cravo Norte</v>
          </cell>
        </row>
        <row r="211">
          <cell r="A211" t="str">
            <v>ARA.Fortul</v>
          </cell>
        </row>
        <row r="212">
          <cell r="A212" t="str">
            <v>ARA.La Esmeralda</v>
          </cell>
        </row>
        <row r="213">
          <cell r="A213" t="str">
            <v>ARA.Puerto Rondon</v>
          </cell>
        </row>
        <row r="214">
          <cell r="A214" t="str">
            <v>ARA.Saravena-1</v>
          </cell>
        </row>
        <row r="215">
          <cell r="A215" t="str">
            <v>ARA.Saravena-2</v>
          </cell>
        </row>
        <row r="216">
          <cell r="A216" t="str">
            <v>ARA.Saravena-3</v>
          </cell>
        </row>
        <row r="217">
          <cell r="A217" t="str">
            <v>ARA.Tame-1</v>
          </cell>
        </row>
        <row r="218">
          <cell r="A218" t="str">
            <v>ARA.Tame-2</v>
          </cell>
        </row>
        <row r="219">
          <cell r="A219" t="str">
            <v>ARA.Tame-3</v>
          </cell>
        </row>
        <row r="220">
          <cell r="A220" t="str">
            <v>ARM.Alcazar</v>
          </cell>
        </row>
        <row r="221">
          <cell r="A221" t="str">
            <v>ARM.Armenia</v>
          </cell>
        </row>
        <row r="222">
          <cell r="A222" t="str">
            <v>ARM.Casa Blanca</v>
          </cell>
        </row>
        <row r="223">
          <cell r="A223" t="str">
            <v>ARM.Castellana-1</v>
          </cell>
        </row>
        <row r="224">
          <cell r="A224" t="str">
            <v>ARM.Castellana-2</v>
          </cell>
        </row>
        <row r="225">
          <cell r="A225" t="str">
            <v>ARM.Central Abastos</v>
          </cell>
        </row>
        <row r="226">
          <cell r="A226" t="str">
            <v>ARM.Centro-1</v>
          </cell>
        </row>
        <row r="227">
          <cell r="A227" t="str">
            <v>ARM.Centro-2</v>
          </cell>
        </row>
        <row r="228">
          <cell r="A228" t="str">
            <v>ARM.Centro-3</v>
          </cell>
        </row>
        <row r="229">
          <cell r="A229" t="str">
            <v>ARM.Comfenalco</v>
          </cell>
        </row>
        <row r="230">
          <cell r="A230" t="str">
            <v>ARM.El Bosque</v>
          </cell>
        </row>
        <row r="231">
          <cell r="A231" t="str">
            <v>ARM.El Cam</v>
          </cell>
        </row>
        <row r="232">
          <cell r="A232" t="str">
            <v>ARM.Estadio</v>
          </cell>
        </row>
        <row r="233">
          <cell r="A233" t="str">
            <v>ARM.Galeria</v>
          </cell>
        </row>
        <row r="234">
          <cell r="A234" t="str">
            <v>ARM.Gobernacion</v>
          </cell>
        </row>
        <row r="235">
          <cell r="A235" t="str">
            <v>ARM.Granada</v>
          </cell>
        </row>
        <row r="236">
          <cell r="A236" t="str">
            <v>ARM.Parque Sucre</v>
          </cell>
        </row>
        <row r="237">
          <cell r="A237" t="str">
            <v>ARM.Portico</v>
          </cell>
        </row>
        <row r="238">
          <cell r="A238" t="str">
            <v>ARM.Sena</v>
          </cell>
        </row>
        <row r="239">
          <cell r="A239" t="str">
            <v>ARM.Terminal</v>
          </cell>
        </row>
        <row r="240">
          <cell r="A240" t="str">
            <v>ATL.Baranoa-1</v>
          </cell>
        </row>
        <row r="241">
          <cell r="A241" t="str">
            <v>ATL.Baranoa-2</v>
          </cell>
        </row>
        <row r="242">
          <cell r="A242" t="str">
            <v>ATL.Campo la Cruz</v>
          </cell>
        </row>
        <row r="243">
          <cell r="A243" t="str">
            <v>ATL.Candelaria</v>
          </cell>
        </row>
        <row r="244">
          <cell r="A244" t="str">
            <v>ATL.Cascajal</v>
          </cell>
        </row>
        <row r="245">
          <cell r="A245" t="str">
            <v>ATL.Galapa</v>
          </cell>
        </row>
        <row r="246">
          <cell r="A246" t="str">
            <v>ATL.Isabel Lopez</v>
          </cell>
        </row>
        <row r="247">
          <cell r="A247" t="str">
            <v>ATL.Juan de Acosta</v>
          </cell>
        </row>
        <row r="248">
          <cell r="A248" t="str">
            <v>ATL.Le/a</v>
          </cell>
        </row>
        <row r="249">
          <cell r="A249" t="str">
            <v>ATL.Luruaco</v>
          </cell>
        </row>
        <row r="250">
          <cell r="A250" t="str">
            <v>ATL.Malambo</v>
          </cell>
        </row>
        <row r="251">
          <cell r="A251" t="str">
            <v>ATL.Manati</v>
          </cell>
        </row>
        <row r="252">
          <cell r="A252" t="str">
            <v>ATL.Molinero</v>
          </cell>
        </row>
        <row r="253">
          <cell r="A253" t="str">
            <v>ATL.Pimsa</v>
          </cell>
        </row>
        <row r="254">
          <cell r="A254" t="str">
            <v>ATL.Piojo</v>
          </cell>
        </row>
        <row r="255">
          <cell r="A255" t="str">
            <v>ATL.Polo Nuevo</v>
          </cell>
        </row>
        <row r="256">
          <cell r="A256" t="str">
            <v>ATL.Ponedera</v>
          </cell>
        </row>
        <row r="257">
          <cell r="A257" t="str">
            <v>ATL.Puerto Colombia</v>
          </cell>
        </row>
        <row r="258">
          <cell r="A258" t="str">
            <v>ATL.Puerto Giraldo</v>
          </cell>
        </row>
        <row r="259">
          <cell r="A259" t="str">
            <v>ATL.Repelon</v>
          </cell>
        </row>
        <row r="260">
          <cell r="A260" t="str">
            <v>ATL.Rotinet</v>
          </cell>
        </row>
        <row r="261">
          <cell r="A261" t="str">
            <v>ATL.Sabanalarga-1</v>
          </cell>
        </row>
        <row r="262">
          <cell r="A262" t="str">
            <v>ATL.Sabanalarga-2</v>
          </cell>
        </row>
        <row r="263">
          <cell r="A263" t="str">
            <v>ATL.Salgar</v>
          </cell>
        </row>
        <row r="264">
          <cell r="A264" t="str">
            <v>ATL.Santa Lucia</v>
          </cell>
        </row>
        <row r="265">
          <cell r="A265" t="str">
            <v>ATL.Santa Veronica</v>
          </cell>
        </row>
        <row r="266">
          <cell r="A266" t="str">
            <v>ATL.Santo Tomas-1</v>
          </cell>
        </row>
        <row r="267">
          <cell r="A267" t="str">
            <v>ATL.Santo Tomas-2</v>
          </cell>
        </row>
        <row r="268">
          <cell r="A268" t="str">
            <v>ATL.Santo Tomas-3</v>
          </cell>
        </row>
        <row r="269">
          <cell r="A269" t="str">
            <v>ATL.Totumo</v>
          </cell>
        </row>
        <row r="270">
          <cell r="A270" t="str">
            <v>ATL.Tubara</v>
          </cell>
        </row>
        <row r="271">
          <cell r="A271" t="str">
            <v>ATL.Usiacuri</v>
          </cell>
        </row>
        <row r="272">
          <cell r="A272" t="str">
            <v>BAR.11 de Noviembre</v>
          </cell>
        </row>
        <row r="273">
          <cell r="A273" t="str">
            <v>BAR.Aduana</v>
          </cell>
        </row>
        <row r="274">
          <cell r="A274" t="str">
            <v>BAR.Aeropuerto-1</v>
          </cell>
        </row>
        <row r="275">
          <cell r="A275" t="str">
            <v>BAR.Aeropuerto-2</v>
          </cell>
        </row>
        <row r="276">
          <cell r="A276" t="str">
            <v>BAR.Aguila</v>
          </cell>
        </row>
        <row r="277">
          <cell r="A277" t="str">
            <v>BAR.Alboraya</v>
          </cell>
        </row>
        <row r="278">
          <cell r="A278" t="str">
            <v>BAR.Alfonso Lopez</v>
          </cell>
        </row>
        <row r="279">
          <cell r="A279" t="str">
            <v>BAR.Altamira</v>
          </cell>
        </row>
        <row r="280">
          <cell r="A280" t="str">
            <v>BAR.Alto Prado</v>
          </cell>
        </row>
        <row r="281">
          <cell r="A281" t="str">
            <v>BAR.Altos de Riomar</v>
          </cell>
        </row>
        <row r="282">
          <cell r="A282" t="str">
            <v>BAR.Asuncion</v>
          </cell>
        </row>
        <row r="283">
          <cell r="A283" t="str">
            <v>BAR.Atahualpa</v>
          </cell>
        </row>
        <row r="284">
          <cell r="A284" t="str">
            <v>BAR.Banco Popular</v>
          </cell>
        </row>
        <row r="285">
          <cell r="A285" t="str">
            <v>BAR.Bosque</v>
          </cell>
        </row>
        <row r="286">
          <cell r="A286" t="str">
            <v>BAR.Boston</v>
          </cell>
        </row>
        <row r="287">
          <cell r="A287" t="str">
            <v>BAR.Calle 17</v>
          </cell>
        </row>
        <row r="288">
          <cell r="A288" t="str">
            <v>BAR.Calle 30</v>
          </cell>
        </row>
        <row r="289">
          <cell r="A289" t="str">
            <v>BAR.Campestre</v>
          </cell>
        </row>
        <row r="290">
          <cell r="A290" t="str">
            <v>BAR.Caribe</v>
          </cell>
        </row>
        <row r="291">
          <cell r="A291" t="str">
            <v>BAR.Carnavales</v>
          </cell>
        </row>
        <row r="292">
          <cell r="A292" t="str">
            <v>BAR.Carrera 38</v>
          </cell>
        </row>
        <row r="293">
          <cell r="A293" t="str">
            <v>BAR.Carrera 8</v>
          </cell>
        </row>
        <row r="294">
          <cell r="A294" t="str">
            <v>BAR.Carrizal</v>
          </cell>
        </row>
        <row r="295">
          <cell r="A295" t="str">
            <v>BAR.Castellana</v>
          </cell>
        </row>
        <row r="296">
          <cell r="A296" t="str">
            <v>BAR.Caujaral</v>
          </cell>
        </row>
        <row r="297">
          <cell r="A297" t="str">
            <v>BAR.CCM Alkarawy</v>
          </cell>
        </row>
        <row r="298">
          <cell r="A298" t="str">
            <v>BAR.CCM La Cumbre</v>
          </cell>
        </row>
        <row r="299">
          <cell r="A299" t="str">
            <v>BAR.Cementerio</v>
          </cell>
        </row>
        <row r="300">
          <cell r="A300" t="str">
            <v>BAR.Centro Civico</v>
          </cell>
        </row>
        <row r="301">
          <cell r="A301" t="str">
            <v>BAR.Centro-1</v>
          </cell>
        </row>
        <row r="302">
          <cell r="A302" t="str">
            <v>BAR.Centro-2</v>
          </cell>
        </row>
        <row r="303">
          <cell r="A303" t="str">
            <v>BAR.Cevillar</v>
          </cell>
        </row>
        <row r="304">
          <cell r="A304" t="str">
            <v>BAR.Ciudad Jardin</v>
          </cell>
        </row>
        <row r="305">
          <cell r="A305" t="str">
            <v>BAR.Club Italiano</v>
          </cell>
        </row>
        <row r="306">
          <cell r="A306" t="str">
            <v>BAR.Concepcion</v>
          </cell>
        </row>
        <row r="307">
          <cell r="A307" t="str">
            <v>BAR.El Castillo</v>
          </cell>
        </row>
        <row r="308">
          <cell r="A308" t="str">
            <v>BAR.Esperanza</v>
          </cell>
        </row>
        <row r="309">
          <cell r="A309" t="str">
            <v>BAR.Estadio</v>
          </cell>
        </row>
        <row r="310">
          <cell r="A310" t="str">
            <v>BAR.Eternit</v>
          </cell>
        </row>
        <row r="311">
          <cell r="A311" t="str">
            <v>BAR.Exito</v>
          </cell>
        </row>
        <row r="312">
          <cell r="A312" t="str">
            <v>BAR.Flexotar</v>
          </cell>
        </row>
        <row r="313">
          <cell r="A313" t="str">
            <v>BAR.Gracetales</v>
          </cell>
        </row>
        <row r="314">
          <cell r="A314" t="str">
            <v>BAR.Gran Centro</v>
          </cell>
        </row>
        <row r="315">
          <cell r="A315" t="str">
            <v>BAR.Granabastos-1</v>
          </cell>
        </row>
        <row r="316">
          <cell r="A316" t="str">
            <v>BAR.Granabastos-2</v>
          </cell>
        </row>
        <row r="317">
          <cell r="A317" t="str">
            <v>BAR.Granada</v>
          </cell>
        </row>
        <row r="318">
          <cell r="A318" t="str">
            <v>BAR.Hazbun</v>
          </cell>
        </row>
        <row r="319">
          <cell r="A319" t="str">
            <v>BAR.Helena</v>
          </cell>
        </row>
        <row r="320">
          <cell r="A320" t="str">
            <v>BAR.Juan Mina-1</v>
          </cell>
        </row>
        <row r="321">
          <cell r="A321" t="str">
            <v>BAR.Juan Mina-2</v>
          </cell>
        </row>
        <row r="322">
          <cell r="A322" t="str">
            <v>BAR.La Ceiba</v>
          </cell>
        </row>
        <row r="323">
          <cell r="A323" t="str">
            <v>BAR.La Esmeralda</v>
          </cell>
        </row>
        <row r="324">
          <cell r="A324" t="str">
            <v>BAR.La Magdalena</v>
          </cell>
        </row>
        <row r="325">
          <cell r="A325" t="str">
            <v>BAR.La Mina</v>
          </cell>
        </row>
        <row r="326">
          <cell r="A326" t="str">
            <v>BAR.La Unidad</v>
          </cell>
        </row>
        <row r="327">
          <cell r="A327" t="str">
            <v>BAR.La Union</v>
          </cell>
        </row>
        <row r="328">
          <cell r="A328" t="str">
            <v>BAR.Las Americas</v>
          </cell>
        </row>
        <row r="329">
          <cell r="A329" t="str">
            <v>BAR.Las Flores</v>
          </cell>
        </row>
        <row r="330">
          <cell r="A330" t="str">
            <v>BAR.Las Mercedes</v>
          </cell>
        </row>
        <row r="331">
          <cell r="A331" t="str">
            <v>BAR.Las Moras</v>
          </cell>
        </row>
        <row r="332">
          <cell r="A332" t="str">
            <v>BAR.Las Palmas</v>
          </cell>
        </row>
        <row r="333">
          <cell r="A333" t="str">
            <v>BAR.Las Terrazas</v>
          </cell>
        </row>
        <row r="334">
          <cell r="A334" t="str">
            <v>BAR.Los Loteros</v>
          </cell>
        </row>
        <row r="335">
          <cell r="A335" t="str">
            <v>BAR.Los Robles</v>
          </cell>
        </row>
        <row r="336">
          <cell r="A336" t="str">
            <v>BAR.Macarena</v>
          </cell>
        </row>
        <row r="337">
          <cell r="A337" t="str">
            <v>BAR.Makro</v>
          </cell>
        </row>
        <row r="338">
          <cell r="A338" t="str">
            <v>BAR.Marysol</v>
          </cell>
        </row>
        <row r="339">
          <cell r="A339" t="str">
            <v>BAR.Metrocentro</v>
          </cell>
        </row>
        <row r="340">
          <cell r="A340" t="str">
            <v>BAR.Metroparque</v>
          </cell>
        </row>
        <row r="341">
          <cell r="A341" t="str">
            <v>BAR.Metropolitano</v>
          </cell>
        </row>
        <row r="342">
          <cell r="A342" t="str">
            <v>BAR.Miami</v>
          </cell>
        </row>
        <row r="343">
          <cell r="A343" t="str">
            <v>BAR.Murillo</v>
          </cell>
        </row>
        <row r="344">
          <cell r="A344" t="str">
            <v>BAR.Olaya Herrera</v>
          </cell>
        </row>
        <row r="345">
          <cell r="A345" t="str">
            <v>BAR.Paraiso</v>
          </cell>
        </row>
        <row r="346">
          <cell r="A346" t="str">
            <v>BAR.Paraiso Romano</v>
          </cell>
        </row>
        <row r="347">
          <cell r="A347" t="str">
            <v>BAR.Parque Muvdi</v>
          </cell>
        </row>
        <row r="348">
          <cell r="A348" t="str">
            <v>BAR.Paseo Bolivar</v>
          </cell>
        </row>
        <row r="349">
          <cell r="A349" t="str">
            <v>BAR.Pastoral</v>
          </cell>
        </row>
        <row r="350">
          <cell r="A350" t="str">
            <v>BAR.Policia Nacional</v>
          </cell>
        </row>
        <row r="351">
          <cell r="A351" t="str">
            <v>BAR.Prado-1</v>
          </cell>
        </row>
        <row r="352">
          <cell r="A352" t="str">
            <v>BAR.Prado-2</v>
          </cell>
        </row>
        <row r="353">
          <cell r="A353" t="str">
            <v>BAR.Riomar</v>
          </cell>
        </row>
        <row r="354">
          <cell r="A354" t="str">
            <v>BAR.San Isidro</v>
          </cell>
        </row>
        <row r="355">
          <cell r="A355" t="str">
            <v>BAR.San Jose</v>
          </cell>
        </row>
        <row r="356">
          <cell r="A356" t="str">
            <v>BAR.Santa Maria</v>
          </cell>
        </row>
        <row r="357">
          <cell r="A357" t="str">
            <v>BAR.Santa Monica</v>
          </cell>
        </row>
        <row r="358">
          <cell r="A358" t="str">
            <v>BAR.Sena</v>
          </cell>
        </row>
        <row r="359">
          <cell r="A359" t="str">
            <v>BAR.Soledad</v>
          </cell>
        </row>
        <row r="360">
          <cell r="A360" t="str">
            <v>BAR.Soledad 2000</v>
          </cell>
        </row>
        <row r="361">
          <cell r="A361" t="str">
            <v>BAR.Soledad Centro</v>
          </cell>
        </row>
        <row r="362">
          <cell r="A362" t="str">
            <v>BAR.Soledad-3</v>
          </cell>
        </row>
        <row r="363">
          <cell r="A363" t="str">
            <v>BAR.Soledad-4</v>
          </cell>
        </row>
        <row r="364">
          <cell r="A364" t="str">
            <v>BAR.Suri Salcedo</v>
          </cell>
        </row>
        <row r="365">
          <cell r="A365" t="str">
            <v>BAR.Tabor</v>
          </cell>
        </row>
        <row r="366">
          <cell r="A366" t="str">
            <v>BAR.Terminal</v>
          </cell>
        </row>
        <row r="367">
          <cell r="A367" t="str">
            <v>BAR.Trupillos</v>
          </cell>
        </row>
        <row r="368">
          <cell r="A368" t="str">
            <v>BAR.Uninorte</v>
          </cell>
        </row>
        <row r="369">
          <cell r="A369" t="str">
            <v>BAR.Via 40</v>
          </cell>
        </row>
        <row r="370">
          <cell r="A370" t="str">
            <v>BAR.Villa Argelia</v>
          </cell>
        </row>
        <row r="371">
          <cell r="A371" t="str">
            <v>BAR.Villa Country</v>
          </cell>
        </row>
        <row r="372">
          <cell r="A372" t="str">
            <v>BAR.Villa Luz</v>
          </cell>
        </row>
        <row r="373">
          <cell r="A373" t="str">
            <v>BAR.Villa Santos</v>
          </cell>
        </row>
        <row r="374">
          <cell r="A374" t="str">
            <v>BAR.Vivero</v>
          </cell>
        </row>
        <row r="375">
          <cell r="A375" t="str">
            <v>BAR.Zona Franca</v>
          </cell>
        </row>
        <row r="376">
          <cell r="A376" t="str">
            <v>BAR.Zoologico</v>
          </cell>
        </row>
        <row r="377">
          <cell r="A377" t="str">
            <v>BCA.Aeropuerto</v>
          </cell>
        </row>
        <row r="378">
          <cell r="A378" t="str">
            <v>BCA.Campestre</v>
          </cell>
        </row>
        <row r="379">
          <cell r="A379" t="str">
            <v>BCA.Centro</v>
          </cell>
        </row>
        <row r="380">
          <cell r="A380" t="str">
            <v>BCA.Colombia</v>
          </cell>
        </row>
        <row r="381">
          <cell r="A381" t="str">
            <v>BCA.El Progreso</v>
          </cell>
        </row>
        <row r="382">
          <cell r="A382" t="str">
            <v>BCA.El Recreo</v>
          </cell>
        </row>
        <row r="383">
          <cell r="A383" t="str">
            <v>BCA.Galan Gomez</v>
          </cell>
        </row>
        <row r="384">
          <cell r="A384" t="str">
            <v>BCA.La Libertad</v>
          </cell>
        </row>
        <row r="385">
          <cell r="A385" t="str">
            <v>BCA.Los Pinos</v>
          </cell>
        </row>
        <row r="386">
          <cell r="A386" t="str">
            <v>BCA.Puente Elevado</v>
          </cell>
        </row>
        <row r="387">
          <cell r="A387" t="str">
            <v>BCA.Terminal</v>
          </cell>
        </row>
        <row r="388">
          <cell r="A388" t="str">
            <v>BCA.Zona Comercial</v>
          </cell>
        </row>
        <row r="389">
          <cell r="A389" t="str">
            <v>BNV.Brisas</v>
          </cell>
        </row>
        <row r="390">
          <cell r="A390" t="str">
            <v>BNV.Colpuertos</v>
          </cell>
        </row>
        <row r="391">
          <cell r="A391" t="str">
            <v>BNV.El Palacio</v>
          </cell>
        </row>
        <row r="392">
          <cell r="A392" t="str">
            <v>BNV.Eucaristico</v>
          </cell>
        </row>
        <row r="393">
          <cell r="A393" t="str">
            <v>BNV.Inmaculada</v>
          </cell>
        </row>
        <row r="394">
          <cell r="A394" t="str">
            <v>BNV.La Sombrita</v>
          </cell>
        </row>
        <row r="395">
          <cell r="A395" t="str">
            <v>BNV.La Sombrita</v>
          </cell>
        </row>
        <row r="396">
          <cell r="A396" t="str">
            <v>BNV.Muelle</v>
          </cell>
        </row>
        <row r="397">
          <cell r="A397" t="str">
            <v>BNV.Naval</v>
          </cell>
        </row>
        <row r="398">
          <cell r="A398" t="str">
            <v>BNV.Nayita</v>
          </cell>
        </row>
        <row r="399">
          <cell r="A399" t="str">
            <v>BOG.11 de Noviembre</v>
          </cell>
        </row>
        <row r="400">
          <cell r="A400" t="str">
            <v>BOG.12 de Octubre</v>
          </cell>
        </row>
        <row r="401">
          <cell r="A401" t="str">
            <v>BOG.20 de Julio-1</v>
          </cell>
        </row>
        <row r="402">
          <cell r="A402" t="str">
            <v>BOG.20 de Julio-2</v>
          </cell>
        </row>
        <row r="403">
          <cell r="A403" t="str">
            <v>BOG.7 de Agosto</v>
          </cell>
        </row>
        <row r="404">
          <cell r="A404" t="str">
            <v>BOG.AC Nielsen</v>
          </cell>
        </row>
        <row r="405">
          <cell r="A405" t="str">
            <v>BOG.Acapulco</v>
          </cell>
        </row>
        <row r="406">
          <cell r="A406" t="str">
            <v>BOG.Acuaparque</v>
          </cell>
        </row>
        <row r="407">
          <cell r="A407" t="str">
            <v>BOG.Aeropuerto</v>
          </cell>
        </row>
        <row r="408">
          <cell r="A408" t="str">
            <v>BOG.Alameda</v>
          </cell>
        </row>
        <row r="409">
          <cell r="A409" t="str">
            <v>BOG.Alamos-1</v>
          </cell>
        </row>
        <row r="410">
          <cell r="A410" t="str">
            <v>BOG.Alamos-2</v>
          </cell>
        </row>
        <row r="411">
          <cell r="A411" t="str">
            <v>BOG.Alborada</v>
          </cell>
        </row>
        <row r="412">
          <cell r="A412" t="str">
            <v>BOG.Alcazares</v>
          </cell>
        </row>
        <row r="413">
          <cell r="A413" t="str">
            <v>BOG.Alfonso Lopez</v>
          </cell>
        </row>
        <row r="414">
          <cell r="A414" t="str">
            <v>BOG.Alqueria</v>
          </cell>
        </row>
        <row r="415">
          <cell r="A415" t="str">
            <v>BOG.Andes</v>
          </cell>
        </row>
        <row r="416">
          <cell r="A416" t="str">
            <v>BOG.Andino-1</v>
          </cell>
        </row>
        <row r="417">
          <cell r="A417" t="str">
            <v>BOG.Andino-2</v>
          </cell>
        </row>
        <row r="418">
          <cell r="A418" t="str">
            <v>BOG.Andino-3</v>
          </cell>
        </row>
        <row r="419">
          <cell r="A419" t="str">
            <v>BOG.Antiguo Country</v>
          </cell>
        </row>
        <row r="420">
          <cell r="A420" t="str">
            <v>BOG.Antonia Granados</v>
          </cell>
        </row>
        <row r="421">
          <cell r="A421" t="str">
            <v>BOG.Arboletes</v>
          </cell>
        </row>
        <row r="422">
          <cell r="A422" t="str">
            <v>BOG.Arborizadora</v>
          </cell>
        </row>
        <row r="423">
          <cell r="A423" t="str">
            <v>BOG.Argelia</v>
          </cell>
        </row>
        <row r="424">
          <cell r="A424" t="str">
            <v>BOG.Armenia</v>
          </cell>
        </row>
        <row r="425">
          <cell r="A425" t="str">
            <v>BOG.Arqueologico</v>
          </cell>
        </row>
        <row r="426">
          <cell r="A426" t="str">
            <v>BOG.Arrayanes</v>
          </cell>
        </row>
        <row r="427">
          <cell r="A427" t="str">
            <v>BOG.Atabanza</v>
          </cell>
        </row>
        <row r="428">
          <cell r="A428" t="str">
            <v>BOG.Atahualpa</v>
          </cell>
        </row>
        <row r="429">
          <cell r="A429" t="str">
            <v>BOG.Atlantis</v>
          </cell>
        </row>
        <row r="430">
          <cell r="A430" t="str">
            <v>BOG.Auditorio</v>
          </cell>
        </row>
        <row r="431">
          <cell r="A431" t="str">
            <v>BOG.Aures</v>
          </cell>
        </row>
        <row r="432">
          <cell r="A432" t="str">
            <v>BOG.Avenida 15</v>
          </cell>
        </row>
        <row r="433">
          <cell r="A433" t="str">
            <v>BOG.Avenida 19-1</v>
          </cell>
        </row>
        <row r="434">
          <cell r="A434" t="str">
            <v>BOG.Avenida 19-2</v>
          </cell>
        </row>
        <row r="435">
          <cell r="A435" t="str">
            <v>BOG.Avenida Chile</v>
          </cell>
        </row>
        <row r="436">
          <cell r="A436" t="str">
            <v>BOG.Avenida Jimenez</v>
          </cell>
        </row>
        <row r="437">
          <cell r="A437" t="str">
            <v>BOG.Bachue</v>
          </cell>
        </row>
        <row r="438">
          <cell r="A438" t="str">
            <v>BOG.Baleares</v>
          </cell>
        </row>
        <row r="439">
          <cell r="A439" t="str">
            <v>BOG.Bancafe</v>
          </cell>
        </row>
        <row r="440">
          <cell r="A440" t="str">
            <v>BOG.Banco Union</v>
          </cell>
        </row>
        <row r="441">
          <cell r="A441" t="str">
            <v>BOG.Banderas</v>
          </cell>
        </row>
        <row r="442">
          <cell r="A442" t="str">
            <v>BOG.Barrancas</v>
          </cell>
        </row>
        <row r="443">
          <cell r="A443" t="str">
            <v>BOG.Batan</v>
          </cell>
        </row>
        <row r="444">
          <cell r="A444" t="str">
            <v>BOG.Bavaria</v>
          </cell>
        </row>
        <row r="445">
          <cell r="A445" t="str">
            <v>BOG.Bella Flor</v>
          </cell>
        </row>
        <row r="446">
          <cell r="A446" t="str">
            <v>BOG.Bellavista-1</v>
          </cell>
        </row>
        <row r="447">
          <cell r="A447" t="str">
            <v>BOG.Bellavista-2</v>
          </cell>
        </row>
        <row r="448">
          <cell r="A448" t="str">
            <v>BOG.Benjamin Herrera</v>
          </cell>
        </row>
        <row r="449">
          <cell r="A449" t="str">
            <v>BOG.Bima</v>
          </cell>
        </row>
        <row r="450">
          <cell r="A450" t="str">
            <v>BOG.Bochica</v>
          </cell>
        </row>
        <row r="451">
          <cell r="A451" t="str">
            <v>BOG.Bohios</v>
          </cell>
        </row>
        <row r="452">
          <cell r="A452" t="str">
            <v>BOG.Boita</v>
          </cell>
        </row>
        <row r="453">
          <cell r="A453" t="str">
            <v>BOG.Bonanza</v>
          </cell>
        </row>
        <row r="454">
          <cell r="A454" t="str">
            <v>BOG.Bosa Jimenez</v>
          </cell>
        </row>
        <row r="455">
          <cell r="A455" t="str">
            <v>BOG.Bosa Libertador</v>
          </cell>
        </row>
        <row r="456">
          <cell r="A456" t="str">
            <v>BOG.Bosa Naranjos</v>
          </cell>
        </row>
        <row r="457">
          <cell r="A457" t="str">
            <v>BOG.Bosa-1</v>
          </cell>
        </row>
        <row r="458">
          <cell r="A458" t="str">
            <v>BOG.Bosa-2</v>
          </cell>
        </row>
        <row r="459">
          <cell r="A459" t="str">
            <v>BOG.Bosconia</v>
          </cell>
        </row>
        <row r="460">
          <cell r="A460" t="str">
            <v>BOG.Bosque Popular</v>
          </cell>
        </row>
        <row r="461">
          <cell r="A461" t="str">
            <v>BOG.Bosques Medina</v>
          </cell>
        </row>
        <row r="462">
          <cell r="A462" t="str">
            <v>BOG.Boyaca Real</v>
          </cell>
        </row>
        <row r="463">
          <cell r="A463" t="str">
            <v>BOG.Brasil</v>
          </cell>
        </row>
        <row r="464">
          <cell r="A464" t="str">
            <v>BOG.Brasil</v>
          </cell>
        </row>
        <row r="465">
          <cell r="A465" t="str">
            <v>BOG.Brasilia</v>
          </cell>
        </row>
        <row r="466">
          <cell r="A466" t="str">
            <v>BOG.Brasilia</v>
          </cell>
        </row>
        <row r="467">
          <cell r="A467" t="str">
            <v>BOG.Britalia</v>
          </cell>
        </row>
        <row r="468">
          <cell r="A468" t="str">
            <v>BOG.Bulevar Niza Metro</v>
          </cell>
        </row>
        <row r="469">
          <cell r="A469" t="str">
            <v>BOG.Ca/averal</v>
          </cell>
        </row>
        <row r="470">
          <cell r="A470" t="str">
            <v>BOG.Cabana</v>
          </cell>
        </row>
        <row r="471">
          <cell r="A471" t="str">
            <v>BOG.Cabrera-1</v>
          </cell>
        </row>
        <row r="472">
          <cell r="A472" t="str">
            <v>BOG.Cabrera-2</v>
          </cell>
        </row>
        <row r="473">
          <cell r="A473" t="str">
            <v>BOG.CAC 116</v>
          </cell>
        </row>
        <row r="474">
          <cell r="A474" t="str">
            <v>BOG.CAC 74</v>
          </cell>
        </row>
        <row r="475">
          <cell r="A475" t="str">
            <v>BOG.Cafam Autopista Norte</v>
          </cell>
        </row>
        <row r="476">
          <cell r="A476" t="str">
            <v>BOG.Cafam Floresta</v>
          </cell>
        </row>
        <row r="477">
          <cell r="A477" t="str">
            <v>BOG.Caladaima</v>
          </cell>
        </row>
        <row r="478">
          <cell r="A478" t="str">
            <v>BOG.Calle 100</v>
          </cell>
        </row>
        <row r="479">
          <cell r="A479" t="str">
            <v>BOG.Calle 122</v>
          </cell>
        </row>
        <row r="480">
          <cell r="A480" t="str">
            <v>BOG.Calle 129</v>
          </cell>
        </row>
        <row r="481">
          <cell r="A481" t="str">
            <v>BOG.Calle 13</v>
          </cell>
        </row>
        <row r="482">
          <cell r="A482" t="str">
            <v>BOG.Calle 140</v>
          </cell>
        </row>
        <row r="483">
          <cell r="A483" t="str">
            <v>BOG.Calle 39</v>
          </cell>
        </row>
        <row r="484">
          <cell r="A484" t="str">
            <v>BOG.Calle 45</v>
          </cell>
        </row>
        <row r="485">
          <cell r="A485" t="str">
            <v>BOG.Calle 47</v>
          </cell>
        </row>
        <row r="486">
          <cell r="A486" t="str">
            <v>BOG.Calle 53</v>
          </cell>
        </row>
        <row r="487">
          <cell r="A487" t="str">
            <v>BOG.Calle 62</v>
          </cell>
        </row>
        <row r="488">
          <cell r="A488" t="str">
            <v>BOG.Calle 63</v>
          </cell>
        </row>
        <row r="489">
          <cell r="A489" t="str">
            <v>BOG.Calle 82</v>
          </cell>
        </row>
        <row r="490">
          <cell r="A490" t="str">
            <v>BOG.Calle 92</v>
          </cell>
        </row>
        <row r="491">
          <cell r="A491" t="str">
            <v>BOG.Calle 94-1</v>
          </cell>
        </row>
        <row r="492">
          <cell r="A492" t="str">
            <v>BOG.Calle 94-2</v>
          </cell>
        </row>
        <row r="493">
          <cell r="A493" t="str">
            <v>BOG.Calle 95</v>
          </cell>
        </row>
        <row r="494">
          <cell r="A494" t="str">
            <v>BOG.Campanela</v>
          </cell>
        </row>
        <row r="495">
          <cell r="A495" t="str">
            <v>BOG.Campin</v>
          </cell>
        </row>
        <row r="496">
          <cell r="A496" t="str">
            <v>BOG.Campoalegre</v>
          </cell>
        </row>
        <row r="497">
          <cell r="A497" t="str">
            <v>BOG.Can-1</v>
          </cell>
        </row>
        <row r="498">
          <cell r="A498" t="str">
            <v>BOG.Can-2</v>
          </cell>
        </row>
        <row r="499">
          <cell r="A499" t="str">
            <v>BOG.Canal Caracol</v>
          </cell>
        </row>
        <row r="500">
          <cell r="A500" t="str">
            <v>BOG.Candelaria</v>
          </cell>
        </row>
        <row r="501">
          <cell r="A501" t="str">
            <v>BOG.Capellania</v>
          </cell>
        </row>
        <row r="502">
          <cell r="A502" t="str">
            <v>BOG.Capitolio</v>
          </cell>
        </row>
        <row r="503">
          <cell r="A503" t="str">
            <v>BOG.Capri</v>
          </cell>
        </row>
        <row r="504">
          <cell r="A504" t="str">
            <v>BOG.Capuchina-1</v>
          </cell>
        </row>
        <row r="505">
          <cell r="A505" t="str">
            <v>BOG.Capuchina-2</v>
          </cell>
        </row>
        <row r="506">
          <cell r="A506" t="str">
            <v>BOG.Capuchina-3</v>
          </cell>
        </row>
        <row r="507">
          <cell r="A507" t="str">
            <v>BOG.Carabineros</v>
          </cell>
        </row>
        <row r="508">
          <cell r="A508" t="str">
            <v>BOG.Caracoli</v>
          </cell>
        </row>
        <row r="509">
          <cell r="A509" t="str">
            <v>BOG.Cargo Master</v>
          </cell>
        </row>
        <row r="510">
          <cell r="A510" t="str">
            <v>BOG.Carimagua</v>
          </cell>
        </row>
        <row r="511">
          <cell r="A511" t="str">
            <v>BOG.Carrera 11</v>
          </cell>
        </row>
        <row r="512">
          <cell r="A512" t="str">
            <v>BOG.Carrera 5</v>
          </cell>
        </row>
        <row r="513">
          <cell r="A513" t="str">
            <v>BOG.Carvajal</v>
          </cell>
        </row>
        <row r="514">
          <cell r="A514" t="str">
            <v>BOG.Carvajal Osorio</v>
          </cell>
        </row>
        <row r="515">
          <cell r="A515" t="str">
            <v>BOG.Casa de Nariño</v>
          </cell>
        </row>
        <row r="516">
          <cell r="A516" t="str">
            <v>BOG.Casablanca-1</v>
          </cell>
        </row>
        <row r="517">
          <cell r="A517" t="str">
            <v>BOG.Casablanca-2</v>
          </cell>
        </row>
        <row r="518">
          <cell r="A518" t="str">
            <v>BOG.Castellana</v>
          </cell>
        </row>
        <row r="519">
          <cell r="A519" t="str">
            <v>BOG.Castilla</v>
          </cell>
        </row>
        <row r="520">
          <cell r="A520" t="str">
            <v>BOG.Cataluna</v>
          </cell>
        </row>
        <row r="521">
          <cell r="A521" t="str">
            <v>BOG.Catam</v>
          </cell>
        </row>
        <row r="522">
          <cell r="A522" t="str">
            <v>BOG.Cazuca</v>
          </cell>
        </row>
        <row r="523">
          <cell r="A523" t="str">
            <v>BOG.CC Portal 80</v>
          </cell>
        </row>
        <row r="524">
          <cell r="A524" t="str">
            <v>BOG.CC San Rafael</v>
          </cell>
        </row>
        <row r="525">
          <cell r="A525" t="str">
            <v>BOG.CCM Calle 90</v>
          </cell>
        </row>
        <row r="526">
          <cell r="A526" t="str">
            <v>BOG.CCM Fontibon</v>
          </cell>
        </row>
        <row r="527">
          <cell r="A527" t="str">
            <v>BOG.CCM Parque Nacional</v>
          </cell>
        </row>
        <row r="528">
          <cell r="A528" t="str">
            <v>BOG.CCM Prado</v>
          </cell>
        </row>
        <row r="529">
          <cell r="A529" t="str">
            <v>BOG.CCM Puente Aranda</v>
          </cell>
        </row>
        <row r="530">
          <cell r="A530" t="str">
            <v>BOG.CCM Toberin</v>
          </cell>
        </row>
        <row r="531">
          <cell r="A531" t="str">
            <v>BOG.CCM Venecia</v>
          </cell>
        </row>
        <row r="532">
          <cell r="A532" t="str">
            <v>BOG.Cedritos-1</v>
          </cell>
        </row>
        <row r="533">
          <cell r="A533" t="str">
            <v>BOG.Cedritos-2</v>
          </cell>
        </row>
        <row r="534">
          <cell r="A534" t="str">
            <v>BOG.Cedro Golf</v>
          </cell>
        </row>
        <row r="535">
          <cell r="A535" t="str">
            <v>BOG.Cedros</v>
          </cell>
        </row>
        <row r="536">
          <cell r="A536" t="str">
            <v>BOG.Centro</v>
          </cell>
        </row>
        <row r="537">
          <cell r="A537" t="str">
            <v>BOG.Centro 93</v>
          </cell>
        </row>
        <row r="538">
          <cell r="A538" t="str">
            <v>BOG.Centro Industrial</v>
          </cell>
        </row>
        <row r="539">
          <cell r="A539" t="str">
            <v>BOG.Centro Internacional</v>
          </cell>
        </row>
        <row r="540">
          <cell r="A540" t="str">
            <v>BOG.Chapinero</v>
          </cell>
        </row>
        <row r="541">
          <cell r="A541" t="str">
            <v>BOG.Chapinero Norte</v>
          </cell>
        </row>
        <row r="542">
          <cell r="A542" t="str">
            <v>BOG.Chapinero-3</v>
          </cell>
        </row>
        <row r="543">
          <cell r="A543" t="str">
            <v>BOG.Chico</v>
          </cell>
        </row>
        <row r="544">
          <cell r="A544" t="str">
            <v>BOG.Chico Alto</v>
          </cell>
        </row>
        <row r="545">
          <cell r="A545" t="str">
            <v>BOG.Chico Norte</v>
          </cell>
        </row>
        <row r="546">
          <cell r="A546" t="str">
            <v>BOG.Chico Oriental</v>
          </cell>
        </row>
        <row r="547">
          <cell r="A547" t="str">
            <v>BOG.Chico Reservado</v>
          </cell>
        </row>
        <row r="548">
          <cell r="A548" t="str">
            <v>BOG.Chosica</v>
          </cell>
        </row>
        <row r="549">
          <cell r="A549" t="str">
            <v>BOG.Chucua Suba</v>
          </cell>
        </row>
        <row r="550">
          <cell r="A550" t="str">
            <v>BOG.Chuniza-1</v>
          </cell>
        </row>
        <row r="551">
          <cell r="A551" t="str">
            <v>BOG.Chuniza-2</v>
          </cell>
        </row>
        <row r="552">
          <cell r="A552" t="str">
            <v>BOG.Circunvalar Calera</v>
          </cell>
        </row>
        <row r="553">
          <cell r="A553" t="str">
            <v>BOG.Ciudad Bolivar</v>
          </cell>
        </row>
        <row r="554">
          <cell r="A554" t="str">
            <v>BOG.Ciudad Jardin</v>
          </cell>
        </row>
        <row r="555">
          <cell r="A555" t="str">
            <v>BOG.Ciudad Montes</v>
          </cell>
        </row>
        <row r="556">
          <cell r="A556" t="str">
            <v>BOG.Ciudad Salitre-1</v>
          </cell>
        </row>
        <row r="557">
          <cell r="A557" t="str">
            <v>BOG.Ciudad Salitre-2</v>
          </cell>
        </row>
        <row r="558">
          <cell r="A558" t="str">
            <v>BOG.Ciudad Tunal</v>
          </cell>
        </row>
        <row r="559">
          <cell r="A559" t="str">
            <v>BOG.Ciudadela Colsubsidio</v>
          </cell>
        </row>
        <row r="560">
          <cell r="A560" t="str">
            <v>BOG.Club Bellavista</v>
          </cell>
        </row>
        <row r="561">
          <cell r="A561" t="str">
            <v>BOG.Coca Cola</v>
          </cell>
        </row>
        <row r="562">
          <cell r="A562" t="str">
            <v>BOG.Colina-1</v>
          </cell>
        </row>
        <row r="563">
          <cell r="A563" t="str">
            <v>BOG.Colina-2</v>
          </cell>
        </row>
        <row r="564">
          <cell r="A564" t="str">
            <v>BOG.Colombia</v>
          </cell>
        </row>
        <row r="565">
          <cell r="A565" t="str">
            <v>BOG.Colpatria</v>
          </cell>
        </row>
        <row r="566">
          <cell r="A566" t="str">
            <v>BOG.Colsubsidio</v>
          </cell>
        </row>
        <row r="567">
          <cell r="A567" t="str">
            <v>BOG.Colsubsidio Calle 63</v>
          </cell>
        </row>
        <row r="568">
          <cell r="A568" t="str">
            <v>BOG.Compartir</v>
          </cell>
        </row>
        <row r="569">
          <cell r="A569" t="str">
            <v>BOG.Comuneros</v>
          </cell>
        </row>
        <row r="570">
          <cell r="A570" t="str">
            <v>BOG.Concordia</v>
          </cell>
        </row>
        <row r="571">
          <cell r="A571" t="str">
            <v>BOG.Consejo Britanico</v>
          </cell>
        </row>
        <row r="572">
          <cell r="A572" t="str">
            <v>BOG.Contador</v>
          </cell>
        </row>
        <row r="573">
          <cell r="A573" t="str">
            <v>BOG.Corabastos-1</v>
          </cell>
        </row>
        <row r="574">
          <cell r="A574" t="str">
            <v>BOG.Corabastos-2</v>
          </cell>
        </row>
        <row r="575">
          <cell r="A575" t="str">
            <v>BOG.Cordoba</v>
          </cell>
        </row>
        <row r="576">
          <cell r="A576" t="str">
            <v>BOG.Corferias-1</v>
          </cell>
        </row>
        <row r="577">
          <cell r="A577" t="str">
            <v>BOG.Corferias-2</v>
          </cell>
        </row>
        <row r="578">
          <cell r="A578" t="str">
            <v>BOG.Corpas</v>
          </cell>
        </row>
        <row r="579">
          <cell r="A579" t="str">
            <v>BOG.Costa Azul</v>
          </cell>
        </row>
        <row r="580">
          <cell r="A580" t="str">
            <v>BOG.Country Club</v>
          </cell>
        </row>
        <row r="581">
          <cell r="A581" t="str">
            <v>BOG.Covadonga</v>
          </cell>
        </row>
        <row r="582">
          <cell r="A582" t="str">
            <v>BOG.Danubio</v>
          </cell>
        </row>
        <row r="583">
          <cell r="A583" t="str">
            <v>BOG.Delicias</v>
          </cell>
        </row>
        <row r="584">
          <cell r="A584" t="str">
            <v>BOG.Diagonal 109</v>
          </cell>
        </row>
        <row r="585">
          <cell r="A585" t="str">
            <v>BOG.Diagonal 76</v>
          </cell>
        </row>
        <row r="586">
          <cell r="A586" t="str">
            <v>BOG.Diana Turbay</v>
          </cell>
        </row>
        <row r="587">
          <cell r="A587" t="str">
            <v>BOG.Edifico Mazuera</v>
          </cell>
        </row>
        <row r="588">
          <cell r="A588" t="str">
            <v>BOG.Eduardo Santos</v>
          </cell>
        </row>
        <row r="589">
          <cell r="A589" t="str">
            <v>BOG.Egipto</v>
          </cell>
        </row>
        <row r="590">
          <cell r="A590" t="str">
            <v>BOG.El Carmen</v>
          </cell>
        </row>
        <row r="591">
          <cell r="A591" t="str">
            <v>BOG.El Castillo</v>
          </cell>
        </row>
        <row r="592">
          <cell r="A592" t="str">
            <v>BOG.El Cortijo</v>
          </cell>
        </row>
        <row r="593">
          <cell r="A593" t="str">
            <v>BOG.El Ejido</v>
          </cell>
        </row>
        <row r="594">
          <cell r="A594" t="str">
            <v>BOG.El Ferrol</v>
          </cell>
        </row>
        <row r="595">
          <cell r="A595" t="str">
            <v>BOG.El Greco</v>
          </cell>
        </row>
        <row r="596">
          <cell r="A596" t="str">
            <v>BOG.El Lago-1</v>
          </cell>
        </row>
        <row r="597">
          <cell r="A597" t="str">
            <v>BOG.El Lago-2</v>
          </cell>
        </row>
        <row r="598">
          <cell r="A598" t="str">
            <v>BOG.El Paraiso</v>
          </cell>
        </row>
        <row r="599">
          <cell r="A599" t="str">
            <v>BOG.El Refugio</v>
          </cell>
        </row>
        <row r="600">
          <cell r="A600" t="str">
            <v>BOG.El Remanso</v>
          </cell>
        </row>
        <row r="601">
          <cell r="A601" t="str">
            <v>BOG.El Rubi</v>
          </cell>
        </row>
        <row r="602">
          <cell r="A602" t="str">
            <v>BOG.El Tiempo</v>
          </cell>
        </row>
        <row r="603">
          <cell r="A603" t="str">
            <v>BOG.Emaus-1</v>
          </cell>
        </row>
        <row r="604">
          <cell r="A604" t="str">
            <v>BOG.Emaus-2</v>
          </cell>
        </row>
        <row r="605">
          <cell r="A605" t="str">
            <v>BOG.Embajada</v>
          </cell>
        </row>
        <row r="606">
          <cell r="A606" t="str">
            <v>BOG.Engativa</v>
          </cell>
        </row>
        <row r="607">
          <cell r="A607" t="str">
            <v>BOG.Escuela Caballeria</v>
          </cell>
        </row>
        <row r="608">
          <cell r="A608" t="str">
            <v>BOG.Estadio Campin-1</v>
          </cell>
        </row>
        <row r="609">
          <cell r="A609" t="str">
            <v>BOG.Estadio Campin-2</v>
          </cell>
        </row>
        <row r="610">
          <cell r="A610" t="str">
            <v>BOG.Exito 134</v>
          </cell>
        </row>
        <row r="611">
          <cell r="A611" t="str">
            <v>BOG.Exito Suba</v>
          </cell>
        </row>
        <row r="612">
          <cell r="A612" t="str">
            <v>BOG.Fco Jose de Caldas</v>
          </cell>
        </row>
        <row r="613">
          <cell r="A613" t="str">
            <v>BOG.Feria</v>
          </cell>
        </row>
        <row r="614">
          <cell r="A614" t="str">
            <v>BOG.Ferrocarril</v>
          </cell>
        </row>
        <row r="615">
          <cell r="A615" t="str">
            <v>BOG.Florida</v>
          </cell>
        </row>
        <row r="616">
          <cell r="A616" t="str">
            <v>BOG.Fontibon HB</v>
          </cell>
        </row>
        <row r="617">
          <cell r="A617" t="str">
            <v>BOG.Gaitan</v>
          </cell>
        </row>
        <row r="618">
          <cell r="A618" t="str">
            <v>BOG.Galan-1</v>
          </cell>
        </row>
        <row r="619">
          <cell r="A619" t="str">
            <v>BOG.Galan-2</v>
          </cell>
        </row>
        <row r="620">
          <cell r="A620" t="str">
            <v>BOG.Galerias-1</v>
          </cell>
        </row>
        <row r="621">
          <cell r="A621" t="str">
            <v>BOG.Galerias-2</v>
          </cell>
        </row>
        <row r="622">
          <cell r="A622" t="str">
            <v>BOG.Galerias-3</v>
          </cell>
        </row>
        <row r="623">
          <cell r="A623" t="str">
            <v>BOG.Garces Navas</v>
          </cell>
        </row>
        <row r="624">
          <cell r="A624" t="str">
            <v>BOG.Germania</v>
          </cell>
        </row>
        <row r="625">
          <cell r="A625" t="str">
            <v>BOG.Ginebra-1</v>
          </cell>
        </row>
        <row r="626">
          <cell r="A626" t="str">
            <v>BOG.Ginebra-2</v>
          </cell>
        </row>
        <row r="627">
          <cell r="A627" t="str">
            <v>BOG.Glorieta Calle 100</v>
          </cell>
        </row>
        <row r="628">
          <cell r="A628" t="str">
            <v>BOG.Gorgonzola</v>
          </cell>
        </row>
        <row r="629">
          <cell r="A629" t="str">
            <v>BOG.Gran America</v>
          </cell>
        </row>
        <row r="630">
          <cell r="A630" t="str">
            <v>BOG.Gran America Reubicacion</v>
          </cell>
        </row>
        <row r="631">
          <cell r="A631" t="str">
            <v>BOG.Gran Estacion</v>
          </cell>
        </row>
        <row r="632">
          <cell r="A632" t="str">
            <v>BOG.Granada</v>
          </cell>
        </row>
        <row r="633">
          <cell r="A633" t="str">
            <v>BOG.Granahorrar-1</v>
          </cell>
        </row>
        <row r="634">
          <cell r="A634" t="str">
            <v>BOG.Granahorrar-2</v>
          </cell>
        </row>
        <row r="635">
          <cell r="A635" t="str">
            <v>BOG.Granahorrar-3</v>
          </cell>
        </row>
        <row r="636">
          <cell r="A636" t="str">
            <v>BOG.Gratamira</v>
          </cell>
        </row>
        <row r="637">
          <cell r="A637" t="str">
            <v>BOG.Guacamayas</v>
          </cell>
        </row>
        <row r="638">
          <cell r="A638" t="str">
            <v>BOG.Guaicani</v>
          </cell>
        </row>
        <row r="639">
          <cell r="A639" t="str">
            <v>BOG.Gustavo Restrepo</v>
          </cell>
        </row>
        <row r="640">
          <cell r="A640" t="str">
            <v>BOG.Hayuelos</v>
          </cell>
        </row>
        <row r="641">
          <cell r="A641" t="str">
            <v>BOG.Heroes-1</v>
          </cell>
        </row>
        <row r="642">
          <cell r="A642" t="str">
            <v>BOG.Heroes-2</v>
          </cell>
        </row>
        <row r="643">
          <cell r="A643" t="str">
            <v>BOG.Home Center 80</v>
          </cell>
        </row>
        <row r="644">
          <cell r="A644" t="str">
            <v>BOG.Hospital Militar</v>
          </cell>
        </row>
        <row r="645">
          <cell r="A645" t="str">
            <v>BOG.Hospital San Rafael</v>
          </cell>
        </row>
        <row r="646">
          <cell r="A646" t="str">
            <v>BOG.Hospital Simon Bolivar</v>
          </cell>
        </row>
        <row r="647">
          <cell r="A647" t="str">
            <v>BOG.Iberia</v>
          </cell>
        </row>
        <row r="648">
          <cell r="A648" t="str">
            <v>BOG.Icata</v>
          </cell>
        </row>
        <row r="649">
          <cell r="A649" t="str">
            <v>BOG.Icollantas</v>
          </cell>
        </row>
        <row r="650">
          <cell r="A650" t="str">
            <v>BOG.Iliarco</v>
          </cell>
        </row>
        <row r="651">
          <cell r="A651" t="str">
            <v>BOG.Independencia</v>
          </cell>
        </row>
        <row r="652">
          <cell r="A652" t="str">
            <v>BOG.Inem Kennedy</v>
          </cell>
        </row>
        <row r="653">
          <cell r="A653" t="str">
            <v>BOG.Javeriana</v>
          </cell>
        </row>
        <row r="654">
          <cell r="A654" t="str">
            <v>BOG.Jazmin-1</v>
          </cell>
        </row>
        <row r="655">
          <cell r="A655" t="str">
            <v>BOG.Jazmin-2</v>
          </cell>
        </row>
        <row r="656">
          <cell r="A656" t="str">
            <v>BOG.Jerusalen</v>
          </cell>
        </row>
        <row r="657">
          <cell r="A657" t="str">
            <v>BOG.Johnson &amp; Jonhson</v>
          </cell>
        </row>
        <row r="658">
          <cell r="A658" t="str">
            <v>BOG.Juan 23</v>
          </cell>
        </row>
        <row r="659">
          <cell r="A659" t="str">
            <v>BOG.Juan Rey</v>
          </cell>
        </row>
        <row r="660">
          <cell r="A660" t="str">
            <v>BOG.Kennedy</v>
          </cell>
        </row>
        <row r="661">
          <cell r="A661" t="str">
            <v>BOG.La Calleja</v>
          </cell>
        </row>
        <row r="662">
          <cell r="A662" t="str">
            <v>BOG.La Camelia</v>
          </cell>
        </row>
        <row r="663">
          <cell r="A663" t="str">
            <v>BOG.La Esmeralda</v>
          </cell>
        </row>
        <row r="664">
          <cell r="A664" t="str">
            <v>BOG.La Esperanza</v>
          </cell>
        </row>
        <row r="665">
          <cell r="A665" t="str">
            <v>BOG.La Estancia</v>
          </cell>
        </row>
        <row r="666">
          <cell r="A666" t="str">
            <v>BOG.La Floresta-1</v>
          </cell>
        </row>
        <row r="667">
          <cell r="A667" t="str">
            <v>BOG.La Floresta-2</v>
          </cell>
        </row>
        <row r="668">
          <cell r="A668" t="str">
            <v>BOG.La Fragua</v>
          </cell>
        </row>
        <row r="669">
          <cell r="A669" t="str">
            <v>BOG.La Gaitana</v>
          </cell>
        </row>
        <row r="670">
          <cell r="A670" t="str">
            <v>BOG.La Hortua</v>
          </cell>
        </row>
        <row r="671">
          <cell r="A671" t="str">
            <v>BOG.La Libertad</v>
          </cell>
        </row>
        <row r="672">
          <cell r="A672" t="str">
            <v>BOG.La Magdalena-1</v>
          </cell>
        </row>
        <row r="673">
          <cell r="A673" t="str">
            <v>BOG.La Magdalena-2</v>
          </cell>
        </row>
        <row r="674">
          <cell r="A674" t="str">
            <v>BOG.La Manuelita</v>
          </cell>
        </row>
        <row r="675">
          <cell r="A675" t="str">
            <v>BOG.La Merced</v>
          </cell>
        </row>
        <row r="676">
          <cell r="A676" t="str">
            <v>BOG.La Nacional-1</v>
          </cell>
        </row>
        <row r="677">
          <cell r="A677" t="str">
            <v>BOG.La Nacional-2</v>
          </cell>
        </row>
        <row r="678">
          <cell r="A678" t="str">
            <v>BOG.La Salle</v>
          </cell>
        </row>
        <row r="679">
          <cell r="A679" t="str">
            <v>BOG.La Unidad</v>
          </cell>
        </row>
        <row r="680">
          <cell r="A680" t="str">
            <v>BOG.La Valvanera</v>
          </cell>
        </row>
        <row r="681">
          <cell r="A681" t="str">
            <v>BOG.La Victoria-1</v>
          </cell>
        </row>
        <row r="682">
          <cell r="A682" t="str">
            <v>BOG.La Victoria-2</v>
          </cell>
        </row>
        <row r="683">
          <cell r="A683" t="str">
            <v>BOG.Laboratorio</v>
          </cell>
        </row>
        <row r="684">
          <cell r="A684" t="str">
            <v>BOG.Lagos de Cordoba</v>
          </cell>
        </row>
        <row r="685">
          <cell r="A685" t="str">
            <v>BOG.Laguneta-Fatima</v>
          </cell>
        </row>
        <row r="686">
          <cell r="A686" t="str">
            <v>BOG.Las Brisas</v>
          </cell>
        </row>
        <row r="687">
          <cell r="A687" t="str">
            <v>BOG.Las Cruces</v>
          </cell>
        </row>
        <row r="688">
          <cell r="A688" t="str">
            <v>BOG.Las Ferias-1</v>
          </cell>
        </row>
        <row r="689">
          <cell r="A689" t="str">
            <v>BOG.Las Ferias-2</v>
          </cell>
        </row>
        <row r="690">
          <cell r="A690" t="str">
            <v>BOG.Las Lomas</v>
          </cell>
        </row>
        <row r="691">
          <cell r="A691" t="str">
            <v>BOG.Las Nieves</v>
          </cell>
        </row>
        <row r="692">
          <cell r="A692" t="str">
            <v>BOG.Las Villas</v>
          </cell>
        </row>
        <row r="693">
          <cell r="A693" t="str">
            <v>BOG.Laureles</v>
          </cell>
        </row>
        <row r="694">
          <cell r="A694" t="str">
            <v>BOG.Leon 13</v>
          </cell>
        </row>
        <row r="695">
          <cell r="A695" t="str">
            <v>BOG.Libertador</v>
          </cell>
        </row>
        <row r="696">
          <cell r="A696" t="str">
            <v>BOG.Lisboa</v>
          </cell>
        </row>
        <row r="697">
          <cell r="A697" t="str">
            <v>BOG.Lorencita Villegas</v>
          </cell>
        </row>
        <row r="698">
          <cell r="A698" t="str">
            <v>BOG.Los Almendros</v>
          </cell>
        </row>
        <row r="699">
          <cell r="A699" t="str">
            <v>BOG.Los Cerros</v>
          </cell>
        </row>
        <row r="700">
          <cell r="A700" t="str">
            <v>BOG.Los Laches</v>
          </cell>
        </row>
        <row r="701">
          <cell r="A701" t="str">
            <v>BOG.Los olivos</v>
          </cell>
        </row>
        <row r="702">
          <cell r="A702" t="str">
            <v>BOG.Lourdes</v>
          </cell>
        </row>
        <row r="703">
          <cell r="A703" t="str">
            <v>BOG.Lucero</v>
          </cell>
        </row>
        <row r="704">
          <cell r="A704" t="str">
            <v>BOG.Luis Angel Arango</v>
          </cell>
        </row>
        <row r="705">
          <cell r="A705" t="str">
            <v>BOG.Luis Carlos Galan</v>
          </cell>
        </row>
        <row r="706">
          <cell r="A706" t="str">
            <v>BOG.Madeira</v>
          </cell>
        </row>
        <row r="707">
          <cell r="A707" t="str">
            <v>BOG.Madelena</v>
          </cell>
        </row>
        <row r="708">
          <cell r="A708" t="str">
            <v>BOG.Malibu-1</v>
          </cell>
        </row>
        <row r="709">
          <cell r="A709" t="str">
            <v>BOG.Malibu-2</v>
          </cell>
        </row>
        <row r="710">
          <cell r="A710" t="str">
            <v>BOG.Maloka</v>
          </cell>
        </row>
        <row r="711">
          <cell r="A711" t="str">
            <v>BOG.Mandalay</v>
          </cell>
        </row>
        <row r="712">
          <cell r="A712" t="str">
            <v>BOG.Margaritas</v>
          </cell>
        </row>
        <row r="713">
          <cell r="A713" t="str">
            <v>BOG.Maria Paz</v>
          </cell>
        </row>
        <row r="714">
          <cell r="A714" t="str">
            <v>BOG.Marichuela</v>
          </cell>
        </row>
        <row r="715">
          <cell r="A715" t="str">
            <v>BOG.Mariscal Sucre</v>
          </cell>
        </row>
        <row r="716">
          <cell r="A716" t="str">
            <v>BOG.Marly-1</v>
          </cell>
        </row>
        <row r="717">
          <cell r="A717" t="str">
            <v>BOG.Marly-2</v>
          </cell>
        </row>
        <row r="718">
          <cell r="A718" t="str">
            <v>BOG.Marruecos</v>
          </cell>
        </row>
        <row r="719">
          <cell r="A719" t="str">
            <v>BOG.Marsella</v>
          </cell>
        </row>
        <row r="720">
          <cell r="A720" t="str">
            <v>BOG.Mazuren</v>
          </cell>
        </row>
        <row r="721">
          <cell r="A721" t="str">
            <v>BOG.Meissen</v>
          </cell>
        </row>
        <row r="722">
          <cell r="A722" t="str">
            <v>BOG.Metro 19</v>
          </cell>
        </row>
        <row r="723">
          <cell r="A723" t="str">
            <v>BOG.Metro 92</v>
          </cell>
        </row>
        <row r="724">
          <cell r="A724" t="str">
            <v>BOG.Metro calle 90</v>
          </cell>
        </row>
        <row r="725">
          <cell r="A725" t="str">
            <v>BOG.Metropolis</v>
          </cell>
        </row>
        <row r="726">
          <cell r="A726" t="str">
            <v>BOG.Metropolitan</v>
          </cell>
        </row>
        <row r="727">
          <cell r="A727" t="str">
            <v>BOG.Mexico</v>
          </cell>
        </row>
        <row r="728">
          <cell r="A728" t="str">
            <v>BOG.Milan</v>
          </cell>
        </row>
        <row r="729">
          <cell r="A729" t="str">
            <v>BOG.Ministerio</v>
          </cell>
        </row>
        <row r="730">
          <cell r="A730" t="str">
            <v>BOG.Minuto</v>
          </cell>
        </row>
        <row r="731">
          <cell r="A731" t="str">
            <v>BOG.Mirador</v>
          </cell>
        </row>
        <row r="732">
          <cell r="A732" t="str">
            <v>BOG.Mirandela</v>
          </cell>
        </row>
        <row r="733">
          <cell r="A733" t="str">
            <v>BOG.Modelia-1</v>
          </cell>
        </row>
        <row r="734">
          <cell r="A734" t="str">
            <v>BOG.Modelia-2</v>
          </cell>
        </row>
        <row r="735">
          <cell r="A735" t="str">
            <v>BOG.Modelo Norte</v>
          </cell>
        </row>
        <row r="736">
          <cell r="A736" t="str">
            <v>BOG.Modelo Sur</v>
          </cell>
        </row>
        <row r="737">
          <cell r="A737" t="str">
            <v>BOG.Molinos Norte</v>
          </cell>
        </row>
        <row r="738">
          <cell r="A738" t="str">
            <v>BOG.Monjes-1</v>
          </cell>
        </row>
        <row r="739">
          <cell r="A739" t="str">
            <v>BOG.Monjes-2</v>
          </cell>
        </row>
        <row r="740">
          <cell r="A740" t="str">
            <v>BOG.Montearroyo</v>
          </cell>
        </row>
        <row r="741">
          <cell r="A741" t="str">
            <v>BOG.Montebello</v>
          </cell>
        </row>
        <row r="742">
          <cell r="A742" t="str">
            <v>BOG.Montecarlo</v>
          </cell>
        </row>
        <row r="743">
          <cell r="A743" t="str">
            <v>BOG.Monteloma</v>
          </cell>
        </row>
        <row r="744">
          <cell r="A744" t="str">
            <v>BOG.Montevideo</v>
          </cell>
        </row>
        <row r="745">
          <cell r="A745" t="str">
            <v>BOG.Morato</v>
          </cell>
        </row>
        <row r="746">
          <cell r="A746" t="str">
            <v>BOG.Mortino</v>
          </cell>
        </row>
        <row r="747">
          <cell r="A747" t="str">
            <v>BOG.Movil Telval</v>
          </cell>
        </row>
        <row r="748">
          <cell r="A748" t="str">
            <v>BOG.Multicentro-1</v>
          </cell>
        </row>
        <row r="749">
          <cell r="A749" t="str">
            <v>BOG.Multicentro-2</v>
          </cell>
        </row>
        <row r="750">
          <cell r="A750" t="str">
            <v>BOG.Multicentro-3</v>
          </cell>
        </row>
        <row r="751">
          <cell r="A751" t="str">
            <v>BOG.Mundo Aventura</v>
          </cell>
        </row>
        <row r="752">
          <cell r="A752" t="str">
            <v>BOG.Murillo Toro</v>
          </cell>
        </row>
        <row r="753">
          <cell r="A753" t="str">
            <v>BOG.Museo Chico</v>
          </cell>
        </row>
        <row r="754">
          <cell r="A754" t="str">
            <v>BOG.Muzu-1</v>
          </cell>
        </row>
        <row r="755">
          <cell r="A755" t="str">
            <v>BOG.Muzu-2</v>
          </cell>
        </row>
        <row r="756">
          <cell r="A756" t="str">
            <v>BOG.Navarra</v>
          </cell>
        </row>
        <row r="757">
          <cell r="A757" t="str">
            <v>BOG.Navarra-1</v>
          </cell>
        </row>
        <row r="758">
          <cell r="A758" t="str">
            <v>BOG.Navarra-2</v>
          </cell>
        </row>
        <row r="759">
          <cell r="A759" t="str">
            <v>BOG.Niza</v>
          </cell>
        </row>
        <row r="760">
          <cell r="A760" t="str">
            <v>BOG.Niza Norte</v>
          </cell>
        </row>
        <row r="761">
          <cell r="A761" t="str">
            <v>BOG.Nogal</v>
          </cell>
        </row>
        <row r="762">
          <cell r="A762" t="str">
            <v>BOG.Normandia-1</v>
          </cell>
        </row>
        <row r="763">
          <cell r="A763" t="str">
            <v>BOG.Normandia-2</v>
          </cell>
        </row>
        <row r="764">
          <cell r="A764" t="str">
            <v>BOG.Normandia-3</v>
          </cell>
        </row>
        <row r="765">
          <cell r="A765" t="str">
            <v>BOG.Nueva Autopista</v>
          </cell>
        </row>
        <row r="766">
          <cell r="A766" t="str">
            <v>BOG.Nuevo Timiza</v>
          </cell>
        </row>
        <row r="767">
          <cell r="A767" t="str">
            <v>BOG.Oikos</v>
          </cell>
        </row>
        <row r="768">
          <cell r="A768" t="str">
            <v>BOG.Olaya-1</v>
          </cell>
        </row>
        <row r="769">
          <cell r="A769" t="str">
            <v>BOG.Olaya-2</v>
          </cell>
        </row>
        <row r="770">
          <cell r="A770" t="str">
            <v>BOG.Oracle</v>
          </cell>
        </row>
        <row r="771">
          <cell r="A771" t="str">
            <v>BOG.Orquideas</v>
          </cell>
        </row>
        <row r="772">
          <cell r="A772" t="str">
            <v>BOG.Ortezal</v>
          </cell>
        </row>
        <row r="773">
          <cell r="A773" t="str">
            <v>BOG.Ortizo</v>
          </cell>
        </row>
        <row r="774">
          <cell r="A774" t="str">
            <v>BOG.Pablo Sexto-1</v>
          </cell>
        </row>
        <row r="775">
          <cell r="A775" t="str">
            <v>BOG.Pablo Sexto-2</v>
          </cell>
        </row>
        <row r="776">
          <cell r="A776" t="str">
            <v>BOG.Palacio</v>
          </cell>
        </row>
        <row r="777">
          <cell r="A777" t="str">
            <v>BOG.Palermo-1</v>
          </cell>
        </row>
        <row r="778">
          <cell r="A778" t="str">
            <v>BOG.Palermo-2</v>
          </cell>
        </row>
        <row r="779">
          <cell r="A779" t="str">
            <v>BOG.Paloquemao-1</v>
          </cell>
        </row>
        <row r="780">
          <cell r="A780" t="str">
            <v>BOG.Paloquemao-2</v>
          </cell>
        </row>
        <row r="781">
          <cell r="A781" t="str">
            <v>BOG.Paloquemao-3</v>
          </cell>
        </row>
        <row r="782">
          <cell r="A782" t="str">
            <v>BOG.Paris Gaitan</v>
          </cell>
        </row>
        <row r="783">
          <cell r="A783" t="str">
            <v>BOG.Parque 90-2</v>
          </cell>
        </row>
        <row r="784">
          <cell r="A784" t="str">
            <v>BOG.Parque 93-1</v>
          </cell>
        </row>
        <row r="785">
          <cell r="A785" t="str">
            <v>BOG.Parque 93-2</v>
          </cell>
        </row>
        <row r="786">
          <cell r="A786" t="str">
            <v>BOG.Parque 93-3</v>
          </cell>
        </row>
        <row r="787">
          <cell r="A787" t="str">
            <v>BOG.Parque Simon Bolivar</v>
          </cell>
        </row>
        <row r="788">
          <cell r="A788" t="str">
            <v>BOG.Pasadena</v>
          </cell>
        </row>
        <row r="789">
          <cell r="A789" t="str">
            <v>BOG.Paseo Bolivar</v>
          </cell>
        </row>
        <row r="790">
          <cell r="A790" t="str">
            <v>BOG.Pastrana</v>
          </cell>
        </row>
        <row r="791">
          <cell r="A791" t="str">
            <v>BOG.Pastrana</v>
          </cell>
        </row>
        <row r="792">
          <cell r="A792" t="str">
            <v>BOG.Pedregal-1</v>
          </cell>
        </row>
        <row r="793">
          <cell r="A793" t="str">
            <v>BOG.Pedregal-2</v>
          </cell>
        </row>
        <row r="794">
          <cell r="A794" t="str">
            <v>BOG.Pedro Claver</v>
          </cell>
        </row>
        <row r="795">
          <cell r="A795" t="str">
            <v>BOG.Pepe Sierra</v>
          </cell>
        </row>
        <row r="796">
          <cell r="A796" t="str">
            <v>BOG.Perdomo</v>
          </cell>
        </row>
        <row r="797">
          <cell r="A797" t="str">
            <v>BOG.Periodistas-1</v>
          </cell>
        </row>
        <row r="798">
          <cell r="A798" t="str">
            <v>BOG.Periodistas-2</v>
          </cell>
        </row>
        <row r="799">
          <cell r="A799" t="str">
            <v>BOG.Piamonte</v>
          </cell>
        </row>
        <row r="800">
          <cell r="A800" t="str">
            <v>BOG.Plaza Americas-1</v>
          </cell>
        </row>
        <row r="801">
          <cell r="A801" t="str">
            <v>BOG.Plaza Americas-2</v>
          </cell>
        </row>
        <row r="802">
          <cell r="A802" t="str">
            <v>BOG.Plaza de las Americas Movi</v>
          </cell>
        </row>
        <row r="803">
          <cell r="A803" t="str">
            <v>BOG.Polideportivo Kennedy</v>
          </cell>
        </row>
        <row r="804">
          <cell r="A804" t="str">
            <v>BOG.Politecnico</v>
          </cell>
        </row>
        <row r="805">
          <cell r="A805" t="str">
            <v>BOG.Polo</v>
          </cell>
        </row>
        <row r="806">
          <cell r="A806" t="str">
            <v>BOG.Ponderosa</v>
          </cell>
        </row>
        <row r="807">
          <cell r="A807" t="str">
            <v>BOG.Portal 80</v>
          </cell>
        </row>
        <row r="808">
          <cell r="A808" t="str">
            <v>BOG.Portal de Usme</v>
          </cell>
        </row>
        <row r="809">
          <cell r="A809" t="str">
            <v>BOG.Portal Norte</v>
          </cell>
        </row>
        <row r="810">
          <cell r="A810" t="str">
            <v>BOG.Portal Tunal</v>
          </cell>
        </row>
        <row r="811">
          <cell r="A811" t="str">
            <v>BOG.Portal Usme</v>
          </cell>
        </row>
        <row r="812">
          <cell r="A812" t="str">
            <v>BOG.Potosi</v>
          </cell>
        </row>
        <row r="813">
          <cell r="A813" t="str">
            <v>BOG.Pradera</v>
          </cell>
        </row>
        <row r="814">
          <cell r="A814" t="str">
            <v>BOG.Primavera Norte</v>
          </cell>
        </row>
        <row r="815">
          <cell r="A815" t="str">
            <v>BOG.Primavera Occidental</v>
          </cell>
        </row>
        <row r="816">
          <cell r="A816" t="str">
            <v>BOG.Profamilia</v>
          </cell>
        </row>
        <row r="817">
          <cell r="A817" t="str">
            <v>BOG.Protecho</v>
          </cell>
        </row>
        <row r="818">
          <cell r="A818" t="str">
            <v>BOG.Puente Aereo</v>
          </cell>
        </row>
        <row r="819">
          <cell r="A819" t="str">
            <v>BOG.Puente Aranda-1</v>
          </cell>
        </row>
        <row r="820">
          <cell r="A820" t="str">
            <v>BOG.Puente Aranda-2</v>
          </cell>
        </row>
        <row r="821">
          <cell r="A821" t="str">
            <v>BOG.Puente Largo</v>
          </cell>
        </row>
        <row r="822">
          <cell r="A822" t="str">
            <v>BOG.Quala</v>
          </cell>
        </row>
        <row r="823">
          <cell r="A823" t="str">
            <v>BOG.Quinta Camacho-1</v>
          </cell>
        </row>
        <row r="824">
          <cell r="A824" t="str">
            <v>BOG.Quinta Camacho-2</v>
          </cell>
        </row>
        <row r="825">
          <cell r="A825" t="str">
            <v>BOG.Quinta Paredes</v>
          </cell>
        </row>
        <row r="826">
          <cell r="A826" t="str">
            <v>BOG.Quirinal</v>
          </cell>
        </row>
        <row r="827">
          <cell r="A827" t="str">
            <v>BOG.Quiroga</v>
          </cell>
        </row>
        <row r="828">
          <cell r="A828" t="str">
            <v>BOG.Rafael Uribe</v>
          </cell>
        </row>
        <row r="829">
          <cell r="A829" t="str">
            <v>BOG.Redil</v>
          </cell>
        </row>
        <row r="830">
          <cell r="A830" t="str">
            <v>BOG.Restrepo-1</v>
          </cell>
        </row>
        <row r="831">
          <cell r="A831" t="str">
            <v>BOG.Restrepo-2</v>
          </cell>
        </row>
        <row r="832">
          <cell r="A832" t="str">
            <v>BOG.Restrepo-3</v>
          </cell>
        </row>
        <row r="833">
          <cell r="A833" t="str">
            <v>BOG.Retiro-1</v>
          </cell>
        </row>
        <row r="834">
          <cell r="A834" t="str">
            <v>BOG.Retiro-2</v>
          </cell>
        </row>
        <row r="835">
          <cell r="A835" t="str">
            <v>BOG.Ricaurte-1</v>
          </cell>
        </row>
        <row r="836">
          <cell r="A836" t="str">
            <v>BOG.Ricaurte-2</v>
          </cell>
        </row>
        <row r="837">
          <cell r="A837" t="str">
            <v>BOG.Rincon Modelia</v>
          </cell>
        </row>
        <row r="838">
          <cell r="A838" t="str">
            <v>BOG.Rio Negro</v>
          </cell>
        </row>
        <row r="839">
          <cell r="A839" t="str">
            <v>BOG.Roche-Met</v>
          </cell>
        </row>
        <row r="840">
          <cell r="A840" t="str">
            <v>BOG.Roma</v>
          </cell>
        </row>
        <row r="841">
          <cell r="A841" t="str">
            <v>BOG.Rosales-1</v>
          </cell>
        </row>
        <row r="842">
          <cell r="A842" t="str">
            <v>BOG.Rosales-2</v>
          </cell>
        </row>
        <row r="843">
          <cell r="A843" t="str">
            <v>BOG.Royal-1</v>
          </cell>
        </row>
        <row r="844">
          <cell r="A844" t="str">
            <v>BOG.Royal-2</v>
          </cell>
        </row>
        <row r="845">
          <cell r="A845" t="str">
            <v>BOG.Royal-3</v>
          </cell>
        </row>
        <row r="846">
          <cell r="A846" t="str">
            <v>BOG.Sabana de Tibabuyes</v>
          </cell>
        </row>
        <row r="847">
          <cell r="A847" t="str">
            <v>BOG.Sagrado Corazon</v>
          </cell>
        </row>
        <row r="848">
          <cell r="A848" t="str">
            <v>BOG.Salamanca</v>
          </cell>
        </row>
        <row r="849">
          <cell r="A849" t="str">
            <v>BOG.Salazar Gomez</v>
          </cell>
        </row>
        <row r="850">
          <cell r="A850" t="str">
            <v>BOG.Salitre Plaza</v>
          </cell>
        </row>
        <row r="851">
          <cell r="A851" t="str">
            <v>BOG.San Andresito</v>
          </cell>
        </row>
        <row r="852">
          <cell r="A852" t="str">
            <v>BOG.San Antonio</v>
          </cell>
        </row>
        <row r="853">
          <cell r="A853" t="str">
            <v>BOG.San Antonio NOC</v>
          </cell>
        </row>
        <row r="854">
          <cell r="A854" t="str">
            <v>BOG.San Basilio</v>
          </cell>
        </row>
        <row r="855">
          <cell r="A855" t="str">
            <v>BOG.San Cristobal</v>
          </cell>
        </row>
        <row r="856">
          <cell r="A856" t="str">
            <v>BOG.San Diego</v>
          </cell>
        </row>
        <row r="857">
          <cell r="A857" t="str">
            <v>BOG.San Felipe</v>
          </cell>
        </row>
        <row r="858">
          <cell r="A858" t="str">
            <v>BOG.San Francisco</v>
          </cell>
        </row>
        <row r="859">
          <cell r="A859" t="str">
            <v>BOG.San Jorge</v>
          </cell>
        </row>
        <row r="860">
          <cell r="A860" t="str">
            <v>BOG.San Jose-1</v>
          </cell>
        </row>
        <row r="861">
          <cell r="A861" t="str">
            <v>BOG.San Jose-2</v>
          </cell>
        </row>
        <row r="862">
          <cell r="A862" t="str">
            <v>BOG.San Jose-3</v>
          </cell>
        </row>
        <row r="863">
          <cell r="A863" t="str">
            <v>BOG.San Luis</v>
          </cell>
        </row>
        <row r="864">
          <cell r="A864" t="str">
            <v>BOG.San Marcos</v>
          </cell>
        </row>
        <row r="865">
          <cell r="A865" t="str">
            <v>BOG.San Martin</v>
          </cell>
        </row>
        <row r="866">
          <cell r="A866" t="str">
            <v>BOG.San Mateo-1</v>
          </cell>
        </row>
        <row r="867">
          <cell r="A867" t="str">
            <v>BOG.San Mateo-2</v>
          </cell>
        </row>
        <row r="868">
          <cell r="A868" t="str">
            <v>BOG.San Nicolas</v>
          </cell>
        </row>
        <row r="869">
          <cell r="A869" t="str">
            <v>BOG.San Pablo-1</v>
          </cell>
        </row>
        <row r="870">
          <cell r="A870" t="str">
            <v>BOG.San Pablo-2</v>
          </cell>
        </row>
        <row r="871">
          <cell r="A871" t="str">
            <v>BOG.San Patricio-1</v>
          </cell>
        </row>
        <row r="872">
          <cell r="A872" t="str">
            <v>BOG.San Patricio-2</v>
          </cell>
        </row>
        <row r="873">
          <cell r="A873" t="str">
            <v>BOG.San Rafael-1</v>
          </cell>
        </row>
        <row r="874">
          <cell r="A874" t="str">
            <v>BOG.San Rafael-2</v>
          </cell>
        </row>
        <row r="875">
          <cell r="A875" t="str">
            <v>BOG.San Victorino-1</v>
          </cell>
        </row>
        <row r="876">
          <cell r="A876" t="str">
            <v>BOG.San Victorino-2</v>
          </cell>
        </row>
        <row r="877">
          <cell r="A877" t="str">
            <v>BOG.Santa Ana</v>
          </cell>
        </row>
        <row r="878">
          <cell r="A878" t="str">
            <v>BOG.Santa Barbara-1</v>
          </cell>
        </row>
        <row r="879">
          <cell r="A879" t="str">
            <v>BOG.Santa Barbara-2</v>
          </cell>
        </row>
        <row r="880">
          <cell r="A880" t="str">
            <v>BOG.Santa Bibiana</v>
          </cell>
        </row>
        <row r="881">
          <cell r="A881" t="str">
            <v>BOG.Santa Cecilia</v>
          </cell>
        </row>
        <row r="882">
          <cell r="A882" t="str">
            <v>BOG.Santa Helenita</v>
          </cell>
        </row>
        <row r="883">
          <cell r="A883" t="str">
            <v>BOG.Santa Ines-1</v>
          </cell>
        </row>
        <row r="884">
          <cell r="A884" t="str">
            <v>BOG.Santa Ines-2</v>
          </cell>
        </row>
        <row r="885">
          <cell r="A885" t="str">
            <v>BOG.Santa Isabel-1</v>
          </cell>
        </row>
        <row r="886">
          <cell r="A886" t="str">
            <v>BOG.Santa Isabel-2</v>
          </cell>
        </row>
        <row r="887">
          <cell r="A887" t="str">
            <v>BOG.Santa Librada</v>
          </cell>
        </row>
        <row r="888">
          <cell r="A888" t="str">
            <v>BOG.Santa Monica</v>
          </cell>
        </row>
        <row r="889">
          <cell r="A889" t="str">
            <v>BOG.Santa Paz</v>
          </cell>
        </row>
        <row r="890">
          <cell r="A890" t="str">
            <v>BOG.Santa Rita</v>
          </cell>
        </row>
        <row r="891">
          <cell r="A891" t="str">
            <v>BOG.Santa Sofia</v>
          </cell>
        </row>
        <row r="892">
          <cell r="A892" t="str">
            <v>BOG.Santa Teresita</v>
          </cell>
        </row>
        <row r="893">
          <cell r="A893" t="str">
            <v>BOG.Santafe</v>
          </cell>
        </row>
        <row r="894">
          <cell r="A894" t="str">
            <v>BOG.Santafe de Bosa</v>
          </cell>
        </row>
        <row r="895">
          <cell r="A895" t="str">
            <v>BOG.Santo Tomas</v>
          </cell>
        </row>
        <row r="896">
          <cell r="A896" t="str">
            <v>BOG.Seguros Bolivar</v>
          </cell>
        </row>
        <row r="897">
          <cell r="A897" t="str">
            <v>BOG.Senado-1</v>
          </cell>
        </row>
        <row r="898">
          <cell r="A898" t="str">
            <v>BOG.Senado-2</v>
          </cell>
        </row>
        <row r="899">
          <cell r="A899" t="str">
            <v>BOG.Sierra Morena</v>
          </cell>
        </row>
        <row r="900">
          <cell r="A900" t="str">
            <v>BOG.Soatama</v>
          </cell>
        </row>
        <row r="901">
          <cell r="A901" t="str">
            <v>BOG.Soledad-1</v>
          </cell>
        </row>
        <row r="902">
          <cell r="A902" t="str">
            <v>BOG.Soledad-2</v>
          </cell>
        </row>
        <row r="903">
          <cell r="A903" t="str">
            <v>BOG.Sotavento</v>
          </cell>
        </row>
        <row r="904">
          <cell r="A904" t="str">
            <v>BOG.Spring</v>
          </cell>
        </row>
        <row r="905">
          <cell r="A905" t="str">
            <v>BOG.Suba-1</v>
          </cell>
        </row>
        <row r="906">
          <cell r="A906" t="str">
            <v>BOG.Suba-2</v>
          </cell>
        </row>
        <row r="907">
          <cell r="A907" t="str">
            <v>BOG.Suba-3</v>
          </cell>
        </row>
        <row r="908">
          <cell r="A908" t="str">
            <v>BOG.Subazar</v>
          </cell>
        </row>
        <row r="909">
          <cell r="A909" t="str">
            <v>BOG.Sultana</v>
          </cell>
        </row>
        <row r="910">
          <cell r="A910" t="str">
            <v>BOG.Tabora</v>
          </cell>
        </row>
        <row r="911">
          <cell r="A911" t="str">
            <v>BOG.Talavera</v>
          </cell>
        </row>
        <row r="912">
          <cell r="A912" t="str">
            <v>BOG.Techo</v>
          </cell>
        </row>
        <row r="913">
          <cell r="A913" t="str">
            <v>BOG.Terminal-1</v>
          </cell>
        </row>
        <row r="914">
          <cell r="A914" t="str">
            <v>BOG.Terminal-2</v>
          </cell>
        </row>
        <row r="915">
          <cell r="A915" t="str">
            <v>BOG.Teusaquillo</v>
          </cell>
        </row>
        <row r="916">
          <cell r="A916" t="str">
            <v>BOG.Tibabita</v>
          </cell>
        </row>
        <row r="917">
          <cell r="A917" t="str">
            <v>BOG.Tibabuyes</v>
          </cell>
        </row>
        <row r="918">
          <cell r="A918" t="str">
            <v>BOG.Tibana</v>
          </cell>
        </row>
        <row r="919">
          <cell r="A919" t="str">
            <v>BOG.Timiza</v>
          </cell>
        </row>
        <row r="920">
          <cell r="A920" t="str">
            <v>BOG.Tintal</v>
          </cell>
        </row>
        <row r="921">
          <cell r="A921" t="str">
            <v>BOG.Tintala</v>
          </cell>
        </row>
        <row r="922">
          <cell r="A922" t="str">
            <v>BOG.Toberin</v>
          </cell>
        </row>
        <row r="923">
          <cell r="A923" t="str">
            <v>BOG.Trinidad</v>
          </cell>
        </row>
        <row r="924">
          <cell r="A924" t="str">
            <v>BOG.Tunal-1</v>
          </cell>
        </row>
        <row r="925">
          <cell r="A925" t="str">
            <v>BOG.Tunal-2</v>
          </cell>
        </row>
        <row r="926">
          <cell r="A926" t="str">
            <v>BOG.Tunjuelito-1</v>
          </cell>
        </row>
        <row r="927">
          <cell r="A927" t="str">
            <v>BOG.Tunjuelito-2</v>
          </cell>
        </row>
        <row r="928">
          <cell r="A928" t="str">
            <v>BOG.U Manuela Beltran</v>
          </cell>
        </row>
        <row r="929">
          <cell r="A929" t="str">
            <v>BOG.U Piloto</v>
          </cell>
        </row>
        <row r="930">
          <cell r="A930" t="str">
            <v>BOG.U Sergio Arboleda</v>
          </cell>
        </row>
        <row r="931">
          <cell r="A931" t="str">
            <v>BOG.Ubate</v>
          </cell>
        </row>
        <row r="932">
          <cell r="A932" t="str">
            <v>BOG.Unicentro Occidente</v>
          </cell>
        </row>
        <row r="933">
          <cell r="A933" t="str">
            <v>BOG.Unicentro-1</v>
          </cell>
        </row>
        <row r="934">
          <cell r="A934" t="str">
            <v>BOG.Unicentro-2</v>
          </cell>
        </row>
        <row r="935">
          <cell r="A935" t="str">
            <v>BOG.Univ  de la Sabana</v>
          </cell>
        </row>
        <row r="936">
          <cell r="A936" t="str">
            <v>BOG.Universidad Catolica</v>
          </cell>
        </row>
        <row r="937">
          <cell r="A937" t="str">
            <v>BOG.Universidad Gran Colombia</v>
          </cell>
        </row>
        <row r="938">
          <cell r="A938" t="str">
            <v>BOG.Universidad Nacional</v>
          </cell>
        </row>
        <row r="939">
          <cell r="A939" t="str">
            <v>BOG.Universidad Rosario</v>
          </cell>
        </row>
        <row r="940">
          <cell r="A940" t="str">
            <v>BOG.Usaquen-1</v>
          </cell>
        </row>
        <row r="941">
          <cell r="A941" t="str">
            <v>BOG.Usaquen-2</v>
          </cell>
        </row>
        <row r="942">
          <cell r="A942" t="str">
            <v>BOG.Usatama</v>
          </cell>
        </row>
        <row r="943">
          <cell r="A943" t="str">
            <v>BOG.Usme-1</v>
          </cell>
        </row>
        <row r="944">
          <cell r="A944" t="str">
            <v>BOG.Usme-2</v>
          </cell>
        </row>
        <row r="945">
          <cell r="A945" t="str">
            <v>BOG.Ustama</v>
          </cell>
        </row>
        <row r="946">
          <cell r="A946" t="str">
            <v>BOG.Valladolid</v>
          </cell>
        </row>
        <row r="947">
          <cell r="A947" t="str">
            <v>BOG.Velodromo</v>
          </cell>
        </row>
        <row r="948">
          <cell r="A948" t="str">
            <v>BOG.Velotax</v>
          </cell>
        </row>
        <row r="949">
          <cell r="A949" t="str">
            <v>BOG.Venecia-1</v>
          </cell>
        </row>
        <row r="950">
          <cell r="A950" t="str">
            <v>BOG.Venecia-2</v>
          </cell>
        </row>
        <row r="951">
          <cell r="A951" t="str">
            <v>BOG.Venecia-3</v>
          </cell>
        </row>
        <row r="952">
          <cell r="A952" t="str">
            <v>BOG.Veracruz</v>
          </cell>
        </row>
        <row r="953">
          <cell r="A953" t="str">
            <v>BOG.Verbenal</v>
          </cell>
        </row>
        <row r="954">
          <cell r="A954" t="str">
            <v>BOG.Vergel</v>
          </cell>
        </row>
        <row r="955">
          <cell r="A955" t="str">
            <v>BOG.Villa Alsacia</v>
          </cell>
        </row>
        <row r="956">
          <cell r="A956" t="str">
            <v>BOG.Villa Claudia</v>
          </cell>
        </row>
        <row r="957">
          <cell r="A957" t="str">
            <v>BOG.Villa Clemencia</v>
          </cell>
        </row>
        <row r="958">
          <cell r="A958" t="str">
            <v>BOG.Villa del Prado-1</v>
          </cell>
        </row>
        <row r="959">
          <cell r="A959" t="str">
            <v>BOG.Villa del Prado-2</v>
          </cell>
        </row>
        <row r="960">
          <cell r="A960" t="str">
            <v>BOG.Villa Gladys</v>
          </cell>
        </row>
        <row r="961">
          <cell r="A961" t="str">
            <v>BOG.Villa Magdala</v>
          </cell>
        </row>
        <row r="962">
          <cell r="A962" t="str">
            <v>BOG.Villa Maria</v>
          </cell>
        </row>
        <row r="963">
          <cell r="A963" t="str">
            <v>BOG.Villa Mayor</v>
          </cell>
        </row>
        <row r="964">
          <cell r="A964" t="str">
            <v>BOG.Villa teresita</v>
          </cell>
        </row>
        <row r="965">
          <cell r="A965" t="str">
            <v>BOG.Villas Granada</v>
          </cell>
        </row>
        <row r="966">
          <cell r="A966" t="str">
            <v>BOG.Virrey-1</v>
          </cell>
        </row>
        <row r="967">
          <cell r="A967" t="str">
            <v>BOG.Virrey-2</v>
          </cell>
        </row>
        <row r="968">
          <cell r="A968" t="str">
            <v>BOG.Vitelma</v>
          </cell>
        </row>
        <row r="969">
          <cell r="A969" t="str">
            <v>BOG.Yomasa</v>
          </cell>
        </row>
        <row r="970">
          <cell r="A970" t="str">
            <v>BOG.Zarzamora</v>
          </cell>
        </row>
        <row r="971">
          <cell r="A971" t="str">
            <v>BOG.Zelandia</v>
          </cell>
        </row>
        <row r="972">
          <cell r="A972" t="str">
            <v>BOG.Zona Franca</v>
          </cell>
        </row>
        <row r="973">
          <cell r="A973" t="str">
            <v>BOG.Zona Industrial</v>
          </cell>
        </row>
        <row r="974">
          <cell r="A974" t="str">
            <v>BOG.Zona Rosa</v>
          </cell>
        </row>
        <row r="975">
          <cell r="A975" t="str">
            <v>BOL.Achi</v>
          </cell>
        </row>
        <row r="976">
          <cell r="A976" t="str">
            <v>BOL.Altos del Rosario</v>
          </cell>
        </row>
        <row r="977">
          <cell r="A977" t="str">
            <v>BOL.Arenal</v>
          </cell>
        </row>
        <row r="978">
          <cell r="A978" t="str">
            <v>BOL.Arjona</v>
          </cell>
        </row>
        <row r="979">
          <cell r="A979" t="str">
            <v>BOL.Arroyohondo</v>
          </cell>
        </row>
        <row r="980">
          <cell r="A980" t="str">
            <v>BOL.Bayunca</v>
          </cell>
        </row>
        <row r="981">
          <cell r="A981" t="str">
            <v>BOL.Calamar</v>
          </cell>
        </row>
        <row r="982">
          <cell r="A982" t="str">
            <v>BOL.Cantagallo</v>
          </cell>
        </row>
        <row r="983">
          <cell r="A983" t="str">
            <v>BOL.Carmen Bolivar</v>
          </cell>
        </row>
        <row r="984">
          <cell r="A984" t="str">
            <v>BOL.Carreto</v>
          </cell>
        </row>
        <row r="985">
          <cell r="A985" t="str">
            <v>BOL.CCM Turbaco</v>
          </cell>
        </row>
        <row r="986">
          <cell r="A986" t="str">
            <v>BOL.Cerro Azul</v>
          </cell>
        </row>
        <row r="987">
          <cell r="A987" t="str">
            <v>BOL.Cerro Maco RPT MW</v>
          </cell>
        </row>
        <row r="988">
          <cell r="A988" t="str">
            <v>BOL.Cicuco</v>
          </cell>
        </row>
        <row r="989">
          <cell r="A989" t="str">
            <v>BOL.Clemencia</v>
          </cell>
        </row>
        <row r="990">
          <cell r="A990" t="str">
            <v>BOL.Cordoba</v>
          </cell>
        </row>
        <row r="991">
          <cell r="A991" t="str">
            <v>BOL.Cruz del Viso</v>
          </cell>
        </row>
        <row r="992">
          <cell r="A992" t="str">
            <v>BOL.El Carmen</v>
          </cell>
        </row>
        <row r="993">
          <cell r="A993" t="str">
            <v>BOL.El Guamo</v>
          </cell>
        </row>
        <row r="994">
          <cell r="A994" t="str">
            <v>BOL.El Pe/ol</v>
          </cell>
        </row>
        <row r="995">
          <cell r="A995" t="str">
            <v>BOL.Magangue-1</v>
          </cell>
        </row>
        <row r="996">
          <cell r="A996" t="str">
            <v>BOL.Magangue-2</v>
          </cell>
        </row>
        <row r="997">
          <cell r="A997" t="str">
            <v>BOL.Magangue-3</v>
          </cell>
        </row>
        <row r="998">
          <cell r="A998" t="str">
            <v>BOL.Mahates</v>
          </cell>
        </row>
        <row r="999">
          <cell r="A999" t="str">
            <v>BOL.Margarita</v>
          </cell>
        </row>
        <row r="1000">
          <cell r="A1000" t="str">
            <v>BOL.Maria La Baja</v>
          </cell>
        </row>
        <row r="1001">
          <cell r="A1001" t="str">
            <v>BOL.Matute</v>
          </cell>
        </row>
        <row r="1002">
          <cell r="A1002" t="str">
            <v>BOL.Mompox-1</v>
          </cell>
        </row>
        <row r="1003">
          <cell r="A1003" t="str">
            <v>BOL.Mompox-2</v>
          </cell>
        </row>
        <row r="1004">
          <cell r="A1004" t="str">
            <v>BOL.Montecristo</v>
          </cell>
        </row>
        <row r="1005">
          <cell r="A1005" t="str">
            <v>BOL.Morales</v>
          </cell>
        </row>
        <row r="1006">
          <cell r="A1006" t="str">
            <v>BOL.Pinillos</v>
          </cell>
        </row>
        <row r="1007">
          <cell r="A1007" t="str">
            <v>BOL.Pontezuela</v>
          </cell>
        </row>
        <row r="1008">
          <cell r="A1008" t="str">
            <v>BOL.Puerto Bolivar</v>
          </cell>
        </row>
        <row r="1009">
          <cell r="A1009" t="str">
            <v>BOL.Regidor</v>
          </cell>
        </row>
        <row r="1010">
          <cell r="A1010" t="str">
            <v>BOL.Rio Viejo</v>
          </cell>
        </row>
        <row r="1011">
          <cell r="A1011" t="str">
            <v>BOL.San Cristobal</v>
          </cell>
        </row>
        <row r="1012">
          <cell r="A1012" t="str">
            <v>BOL.San Jacinto</v>
          </cell>
        </row>
        <row r="1013">
          <cell r="A1013" t="str">
            <v>BOL.San Jacinto del Cauca</v>
          </cell>
        </row>
        <row r="1014">
          <cell r="A1014" t="str">
            <v>BOL.San Juan Nepomuceno</v>
          </cell>
        </row>
        <row r="1015">
          <cell r="A1015" t="str">
            <v>BOL.San Martin de Loba</v>
          </cell>
        </row>
        <row r="1016">
          <cell r="A1016" t="str">
            <v>BOL.San Onofre</v>
          </cell>
        </row>
        <row r="1017">
          <cell r="A1017" t="str">
            <v>BOL.San Pablo</v>
          </cell>
        </row>
        <row r="1018">
          <cell r="A1018" t="str">
            <v>BOL.Santa Catalina</v>
          </cell>
        </row>
        <row r="1019">
          <cell r="A1019" t="str">
            <v>BOL.Santa Rosa</v>
          </cell>
        </row>
        <row r="1020">
          <cell r="A1020" t="str">
            <v>BOL.Santa Rosa Norte</v>
          </cell>
        </row>
        <row r="1021">
          <cell r="A1021" t="str">
            <v>BOL.Simiti</v>
          </cell>
        </row>
        <row r="1022">
          <cell r="A1022" t="str">
            <v>BOL.Tiquisio</v>
          </cell>
        </row>
        <row r="1023">
          <cell r="A1023" t="str">
            <v>BOL.Turbaco-2</v>
          </cell>
        </row>
        <row r="1024">
          <cell r="A1024" t="str">
            <v>BOL.Turbana</v>
          </cell>
        </row>
        <row r="1025">
          <cell r="A1025" t="str">
            <v>BOL.Villa Nueva</v>
          </cell>
        </row>
        <row r="1026">
          <cell r="A1026" t="str">
            <v>BOL.Zambrano</v>
          </cell>
        </row>
        <row r="1027">
          <cell r="A1027" t="str">
            <v>BOY.Aquitania-1</v>
          </cell>
        </row>
        <row r="1028">
          <cell r="A1028" t="str">
            <v>BOY.Aquitania-2</v>
          </cell>
        </row>
        <row r="1029">
          <cell r="A1029" t="str">
            <v>BOY.Arcabuco-1</v>
          </cell>
        </row>
        <row r="1030">
          <cell r="A1030" t="str">
            <v>BOY.Arcabuco-2</v>
          </cell>
        </row>
        <row r="1031">
          <cell r="A1031" t="str">
            <v>BOY.Batallon Barbula</v>
          </cell>
        </row>
        <row r="1032">
          <cell r="A1032" t="str">
            <v>BOY.Belencito</v>
          </cell>
        </row>
        <row r="1033">
          <cell r="A1033" t="str">
            <v>BOY.Beteitiva</v>
          </cell>
        </row>
        <row r="1034">
          <cell r="A1034" t="str">
            <v>BOY.Buenavista</v>
          </cell>
        </row>
        <row r="1035">
          <cell r="A1035" t="str">
            <v>BOY.Caldas</v>
          </cell>
        </row>
        <row r="1036">
          <cell r="A1036" t="str">
            <v>BOY.Campohermoso</v>
          </cell>
        </row>
        <row r="1037">
          <cell r="A1037" t="str">
            <v>BOY.Cerinza</v>
          </cell>
        </row>
        <row r="1038">
          <cell r="A1038" t="str">
            <v>BOY.Cerro Laguna Seca RPT MW</v>
          </cell>
        </row>
        <row r="1039">
          <cell r="A1039" t="str">
            <v>BOY.Chiquinquira-1</v>
          </cell>
        </row>
        <row r="1040">
          <cell r="A1040" t="str">
            <v>BOY.Chiquinquira-2</v>
          </cell>
        </row>
        <row r="1041">
          <cell r="A1041" t="str">
            <v>BOY.Chiquinquira-3</v>
          </cell>
        </row>
        <row r="1042">
          <cell r="A1042" t="str">
            <v>BOY.Chiquinquira-4</v>
          </cell>
        </row>
        <row r="1043">
          <cell r="A1043" t="str">
            <v>BOY.Chiquiza</v>
          </cell>
        </row>
        <row r="1044">
          <cell r="A1044" t="str">
            <v>BOY.Chiscas</v>
          </cell>
        </row>
        <row r="1045">
          <cell r="A1045" t="str">
            <v>BOY.Chivor - Almeida</v>
          </cell>
        </row>
        <row r="1046">
          <cell r="A1046" t="str">
            <v>BOY.Combita</v>
          </cell>
        </row>
        <row r="1047">
          <cell r="A1047" t="str">
            <v>BOY.Coper</v>
          </cell>
        </row>
        <row r="1048">
          <cell r="A1048" t="str">
            <v>BOY.Corrales</v>
          </cell>
        </row>
        <row r="1049">
          <cell r="A1049" t="str">
            <v>BOY.Cubara</v>
          </cell>
        </row>
        <row r="1050">
          <cell r="A1050" t="str">
            <v>BOY.Cucaita</v>
          </cell>
        </row>
        <row r="1051">
          <cell r="A1051" t="str">
            <v>BOY.Diaco</v>
          </cell>
        </row>
        <row r="1052">
          <cell r="A1052" t="str">
            <v>BOY.Duitama-1</v>
          </cell>
        </row>
        <row r="1053">
          <cell r="A1053" t="str">
            <v>BOY.Duitama-2</v>
          </cell>
        </row>
        <row r="1054">
          <cell r="A1054" t="str">
            <v>BOY.Duitama-3</v>
          </cell>
        </row>
        <row r="1055">
          <cell r="A1055" t="str">
            <v>BOY.Duitama-4</v>
          </cell>
        </row>
        <row r="1056">
          <cell r="A1056" t="str">
            <v>BOY.Duitama-5</v>
          </cell>
        </row>
        <row r="1057">
          <cell r="A1057" t="str">
            <v>BOY.Duitama-6</v>
          </cell>
        </row>
        <row r="1058">
          <cell r="A1058" t="str">
            <v>BOY.El Cocuy-1</v>
          </cell>
        </row>
        <row r="1059">
          <cell r="A1059" t="str">
            <v>BOY.El Cocuy-2</v>
          </cell>
        </row>
        <row r="1060">
          <cell r="A1060" t="str">
            <v>BOY.Floresta</v>
          </cell>
        </row>
        <row r="1061">
          <cell r="A1061" t="str">
            <v>BOY.Garagoa</v>
          </cell>
        </row>
        <row r="1062">
          <cell r="A1062" t="str">
            <v>BOY.Garavito</v>
          </cell>
        </row>
        <row r="1063">
          <cell r="A1063" t="str">
            <v>BOY.Guateque</v>
          </cell>
        </row>
        <row r="1064">
          <cell r="A1064" t="str">
            <v>BOY.Guatica</v>
          </cell>
        </row>
        <row r="1065">
          <cell r="A1065" t="str">
            <v>BOY.Guican</v>
          </cell>
        </row>
        <row r="1066">
          <cell r="A1066" t="str">
            <v>BOY.Iza</v>
          </cell>
        </row>
        <row r="1067">
          <cell r="A1067" t="str">
            <v>BOY.Jenesano</v>
          </cell>
        </row>
        <row r="1068">
          <cell r="A1068" t="str">
            <v>BOY.Jerico</v>
          </cell>
        </row>
        <row r="1069">
          <cell r="A1069" t="str">
            <v>BOY.La Uvita</v>
          </cell>
        </row>
        <row r="1070">
          <cell r="A1070" t="str">
            <v>BOY.Labranzagrande</v>
          </cell>
        </row>
        <row r="1071">
          <cell r="A1071" t="str">
            <v>BOY.Macanal</v>
          </cell>
        </row>
        <row r="1072">
          <cell r="A1072" t="str">
            <v>BOY.Maripi</v>
          </cell>
        </row>
        <row r="1073">
          <cell r="A1073" t="str">
            <v>BOY.Miraflores</v>
          </cell>
        </row>
        <row r="1074">
          <cell r="A1074" t="str">
            <v>BOY.Mongua</v>
          </cell>
        </row>
        <row r="1075">
          <cell r="A1075" t="str">
            <v>BOY.Moniquira</v>
          </cell>
        </row>
        <row r="1076">
          <cell r="A1076" t="str">
            <v>BOY.Motavita</v>
          </cell>
        </row>
        <row r="1077">
          <cell r="A1077" t="str">
            <v>BOY.Muzo</v>
          </cell>
        </row>
        <row r="1078">
          <cell r="A1078" t="str">
            <v>BOY.Muzo-2</v>
          </cell>
        </row>
        <row r="1079">
          <cell r="A1079" t="str">
            <v>BOY.Nobsa</v>
          </cell>
        </row>
        <row r="1080">
          <cell r="A1080" t="str">
            <v>BOY.Otanche</v>
          </cell>
        </row>
        <row r="1081">
          <cell r="A1081" t="str">
            <v>BOY.Otanche-2</v>
          </cell>
        </row>
        <row r="1082">
          <cell r="A1082" t="str">
            <v>BOY.Pablo Borbur</v>
          </cell>
        </row>
        <row r="1083">
          <cell r="A1083" t="str">
            <v>BOY.Paipa</v>
          </cell>
        </row>
        <row r="1084">
          <cell r="A1084" t="str">
            <v>BOY.Paipa-2</v>
          </cell>
        </row>
        <row r="1085">
          <cell r="A1085" t="str">
            <v>BOY.Pajarito</v>
          </cell>
        </row>
        <row r="1086">
          <cell r="A1086" t="str">
            <v>BOY.Paramo Rusia RPT MW</v>
          </cell>
        </row>
        <row r="1087">
          <cell r="A1087" t="str">
            <v>BOY.Paya</v>
          </cell>
        </row>
        <row r="1088">
          <cell r="A1088" t="str">
            <v>BOY.Paz de Rio</v>
          </cell>
        </row>
        <row r="1089">
          <cell r="A1089" t="str">
            <v>BOY.Pedregal</v>
          </cell>
        </row>
        <row r="1090">
          <cell r="A1090" t="str">
            <v>BOY.Pesca</v>
          </cell>
        </row>
        <row r="1091">
          <cell r="A1091" t="str">
            <v>BOY.Pisba</v>
          </cell>
        </row>
        <row r="1092">
          <cell r="A1092" t="str">
            <v>BOY.Puente Boyaca</v>
          </cell>
        </row>
        <row r="1093">
          <cell r="A1093" t="str">
            <v>BOY.Puerto Boyaca</v>
          </cell>
        </row>
        <row r="1094">
          <cell r="A1094" t="str">
            <v>BOY.Puerto Boyaca-2</v>
          </cell>
        </row>
        <row r="1095">
          <cell r="A1095" t="str">
            <v>BOY.Puerto Libre</v>
          </cell>
        </row>
        <row r="1096">
          <cell r="A1096" t="str">
            <v>BOY.Puerto Serviez</v>
          </cell>
        </row>
        <row r="1097">
          <cell r="A1097" t="str">
            <v>BOY.Punta Larga</v>
          </cell>
        </row>
        <row r="1098">
          <cell r="A1098" t="str">
            <v>BOY.Quipama</v>
          </cell>
        </row>
        <row r="1099">
          <cell r="A1099" t="str">
            <v>BOY.Ramiriqui</v>
          </cell>
        </row>
        <row r="1100">
          <cell r="A1100" t="str">
            <v>BOY.Ramiriqui-2</v>
          </cell>
        </row>
        <row r="1101">
          <cell r="A1101" t="str">
            <v>BOY.Raquira</v>
          </cell>
        </row>
        <row r="1102">
          <cell r="A1102" t="str">
            <v>BOY.Runtas</v>
          </cell>
        </row>
        <row r="1103">
          <cell r="A1103" t="str">
            <v>BOY.Saboya</v>
          </cell>
        </row>
        <row r="1104">
          <cell r="A1104" t="str">
            <v>BOY.Saboya-2</v>
          </cell>
        </row>
        <row r="1105">
          <cell r="A1105" t="str">
            <v>BOY.Samaca</v>
          </cell>
        </row>
        <row r="1106">
          <cell r="A1106" t="str">
            <v>BOY.Samaca-2</v>
          </cell>
        </row>
        <row r="1107">
          <cell r="A1107" t="str">
            <v>BOY.San Luis de Gaceno</v>
          </cell>
        </row>
        <row r="1108">
          <cell r="A1108" t="str">
            <v>BOY.San Mateo</v>
          </cell>
        </row>
        <row r="1109">
          <cell r="A1109" t="str">
            <v>BOY.Santa Barbara</v>
          </cell>
        </row>
        <row r="1110">
          <cell r="A1110" t="str">
            <v>BOY.Santa Maria</v>
          </cell>
        </row>
        <row r="1111">
          <cell r="A1111" t="str">
            <v>BOY.Santa Sofia</v>
          </cell>
        </row>
        <row r="1112">
          <cell r="A1112" t="str">
            <v>BOY.Santana</v>
          </cell>
        </row>
        <row r="1113">
          <cell r="A1113" t="str">
            <v>BOY.Santasofia -Gachantiva</v>
          </cell>
        </row>
        <row r="1114">
          <cell r="A1114" t="str">
            <v>BOY.Sativanorte</v>
          </cell>
        </row>
        <row r="1115">
          <cell r="A1115" t="str">
            <v>BOY.Siachoque</v>
          </cell>
        </row>
        <row r="1116">
          <cell r="A1116" t="str">
            <v>BOY.Soata-1</v>
          </cell>
        </row>
        <row r="1117">
          <cell r="A1117" t="str">
            <v>BOY.Soata-2</v>
          </cell>
        </row>
        <row r="1118">
          <cell r="A1118" t="str">
            <v>BOY.Socota</v>
          </cell>
        </row>
        <row r="1119">
          <cell r="A1119" t="str">
            <v>BOY.Sogamoso</v>
          </cell>
        </row>
        <row r="1120">
          <cell r="A1120" t="str">
            <v>BOY.Sogamoso</v>
          </cell>
        </row>
        <row r="1121">
          <cell r="A1121" t="str">
            <v>BOY.Sogamoso-2</v>
          </cell>
        </row>
        <row r="1122">
          <cell r="A1122" t="str">
            <v>BOY.Sogamoso-3</v>
          </cell>
        </row>
        <row r="1123">
          <cell r="A1123" t="str">
            <v>BOY.Sogamoso-4</v>
          </cell>
        </row>
        <row r="1124">
          <cell r="A1124" t="str">
            <v>BOY.Sogamoso-5</v>
          </cell>
        </row>
        <row r="1125">
          <cell r="A1125" t="str">
            <v>BOY.Sogamoso-6</v>
          </cell>
        </row>
        <row r="1126">
          <cell r="A1126" t="str">
            <v>BOY.Sogamoso-7</v>
          </cell>
        </row>
        <row r="1127">
          <cell r="A1127" t="str">
            <v>BOY.Sotaquira</v>
          </cell>
        </row>
        <row r="1128">
          <cell r="A1128" t="str">
            <v>BOY.Tanungua</v>
          </cell>
        </row>
        <row r="1129">
          <cell r="A1129" t="str">
            <v>BOY.Tasco</v>
          </cell>
        </row>
        <row r="1130">
          <cell r="A1130" t="str">
            <v>BOY.Tibana</v>
          </cell>
        </row>
        <row r="1131">
          <cell r="A1131" t="str">
            <v>BOY.Toca</v>
          </cell>
        </row>
        <row r="1132">
          <cell r="A1132" t="str">
            <v>BOY.Togui</v>
          </cell>
        </row>
        <row r="1133">
          <cell r="A1133" t="str">
            <v>BOY.Tota</v>
          </cell>
        </row>
        <row r="1134">
          <cell r="A1134" t="str">
            <v>BOY.Tunja</v>
          </cell>
        </row>
        <row r="1135">
          <cell r="A1135" t="str">
            <v>BOY.Tunungua</v>
          </cell>
        </row>
        <row r="1136">
          <cell r="A1136" t="str">
            <v>BOY.Tutaza</v>
          </cell>
        </row>
        <row r="1137">
          <cell r="A1137" t="str">
            <v>BOY.Umbita</v>
          </cell>
        </row>
        <row r="1138">
          <cell r="A1138" t="str">
            <v>BOY.Valle de Tenza</v>
          </cell>
        </row>
        <row r="1139">
          <cell r="A1139" t="str">
            <v>BOY.Ventaquemada</v>
          </cell>
        </row>
        <row r="1140">
          <cell r="A1140" t="str">
            <v>BOY.Villa de Leyva-1</v>
          </cell>
        </row>
        <row r="1141">
          <cell r="A1141" t="str">
            <v>BOY.Villa de Leyva-2</v>
          </cell>
        </row>
        <row r="1142">
          <cell r="A1142" t="str">
            <v>BOY.Villa de Leyva-3</v>
          </cell>
        </row>
        <row r="1143">
          <cell r="A1143" t="str">
            <v>BOY.Zetaquira</v>
          </cell>
        </row>
        <row r="1144">
          <cell r="A1144" t="str">
            <v>BOY.Zulia</v>
          </cell>
        </row>
        <row r="1145">
          <cell r="A1145" t="str">
            <v>BUC.Aeropuerto</v>
          </cell>
        </row>
        <row r="1146">
          <cell r="A1146" t="str">
            <v>BUC.Alcaldia</v>
          </cell>
        </row>
        <row r="1147">
          <cell r="A1147" t="str">
            <v>BUC.Alvarez</v>
          </cell>
        </row>
        <row r="1148">
          <cell r="A1148" t="str">
            <v>BUC.Anillo Vial</v>
          </cell>
        </row>
        <row r="1149">
          <cell r="A1149" t="str">
            <v>BUC.Antonia Santos</v>
          </cell>
        </row>
        <row r="1150">
          <cell r="A1150" t="str">
            <v>BUC.Bolarqui</v>
          </cell>
        </row>
        <row r="1151">
          <cell r="A1151" t="str">
            <v>BUC.Ca/averal</v>
          </cell>
        </row>
        <row r="1152">
          <cell r="A1152" t="str">
            <v>BUC.Cabecera</v>
          </cell>
        </row>
        <row r="1153">
          <cell r="A1153" t="str">
            <v>BUC.Cacique</v>
          </cell>
        </row>
        <row r="1154">
          <cell r="A1154" t="str">
            <v>BUC.Campohermoso</v>
          </cell>
        </row>
        <row r="1155">
          <cell r="A1155" t="str">
            <v>BUC.CC Cabecera</v>
          </cell>
        </row>
        <row r="1156">
          <cell r="A1156" t="str">
            <v>BUC.CCM Bucaramanga</v>
          </cell>
        </row>
        <row r="1157">
          <cell r="A1157" t="str">
            <v>BUC.Centro-1</v>
          </cell>
        </row>
        <row r="1158">
          <cell r="A1158" t="str">
            <v>BUC.Centro-2</v>
          </cell>
        </row>
        <row r="1159">
          <cell r="A1159" t="str">
            <v>BUC.Centro-4 San Miguel</v>
          </cell>
        </row>
        <row r="1160">
          <cell r="A1160" t="str">
            <v>BUC.Chicamocha</v>
          </cell>
        </row>
        <row r="1161">
          <cell r="A1161" t="str">
            <v>BUC.Chimita</v>
          </cell>
        </row>
        <row r="1162">
          <cell r="A1162" t="str">
            <v>BUC.Clinica Chicamocha</v>
          </cell>
        </row>
        <row r="1163">
          <cell r="A1163" t="str">
            <v>BUC.Concordia (San Francisco)</v>
          </cell>
        </row>
        <row r="1164">
          <cell r="A1164" t="str">
            <v>BUC.Corcovado</v>
          </cell>
        </row>
        <row r="1165">
          <cell r="A1165" t="str">
            <v>BUC.El Carmen</v>
          </cell>
        </row>
        <row r="1166">
          <cell r="A1166" t="str">
            <v>BUC.Estadio</v>
          </cell>
        </row>
        <row r="1167">
          <cell r="A1167" t="str">
            <v>BUC.Exito Metrosite</v>
          </cell>
        </row>
        <row r="1168">
          <cell r="A1168" t="str">
            <v>BUC.Floridablanca-1</v>
          </cell>
        </row>
        <row r="1169">
          <cell r="A1169" t="str">
            <v>BUC.Floridablanca-2</v>
          </cell>
        </row>
        <row r="1170">
          <cell r="A1170" t="str">
            <v>BUC.Gaitan</v>
          </cell>
        </row>
        <row r="1171">
          <cell r="A1171" t="str">
            <v>BUC.Giron</v>
          </cell>
        </row>
        <row r="1172">
          <cell r="A1172" t="str">
            <v>BUC.Granada</v>
          </cell>
        </row>
        <row r="1173">
          <cell r="A1173" t="str">
            <v>BUC.Isla</v>
          </cell>
        </row>
        <row r="1174">
          <cell r="A1174" t="str">
            <v>BUC.La Cumbre</v>
          </cell>
        </row>
        <row r="1175">
          <cell r="A1175" t="str">
            <v>BUC.Los Pinos</v>
          </cell>
        </row>
        <row r="1176">
          <cell r="A1176" t="str">
            <v>BUC.Miraflores</v>
          </cell>
        </row>
        <row r="1177">
          <cell r="A1177" t="str">
            <v>BUC.Mutis</v>
          </cell>
        </row>
        <row r="1178">
          <cell r="A1178" t="str">
            <v>BUC.Nuevo el Carmen</v>
          </cell>
        </row>
        <row r="1179">
          <cell r="A1179" t="str">
            <v>BUC.Palomitas</v>
          </cell>
        </row>
        <row r="1180">
          <cell r="A1180" t="str">
            <v>BUC.Parque Bolivar</v>
          </cell>
        </row>
        <row r="1181">
          <cell r="A1181" t="str">
            <v>BUC.Porvenir</v>
          </cell>
        </row>
        <row r="1182">
          <cell r="A1182" t="str">
            <v>BUC.Provenza</v>
          </cell>
        </row>
        <row r="1183">
          <cell r="A1183" t="str">
            <v>BUC.Real de Minas</v>
          </cell>
        </row>
        <row r="1184">
          <cell r="A1184" t="str">
            <v>BUC.San Andresito</v>
          </cell>
        </row>
        <row r="1185">
          <cell r="A1185" t="str">
            <v>BUC.San Francisco</v>
          </cell>
        </row>
        <row r="1186">
          <cell r="A1186" t="str">
            <v>BUC.San Miguel</v>
          </cell>
        </row>
        <row r="1187">
          <cell r="A1187" t="str">
            <v>BUC.Udes</v>
          </cell>
        </row>
        <row r="1188">
          <cell r="A1188" t="str">
            <v>BUC.Unab</v>
          </cell>
        </row>
        <row r="1189">
          <cell r="A1189" t="str">
            <v>BUC.Universidad</v>
          </cell>
        </row>
        <row r="1190">
          <cell r="A1190" t="str">
            <v>BUC.Vereda Fuente</v>
          </cell>
        </row>
        <row r="1191">
          <cell r="A1191" t="str">
            <v>BUC.Villabel (Niza)</v>
          </cell>
        </row>
        <row r="1192">
          <cell r="A1192" t="str">
            <v>BUC.Zona Norte-1</v>
          </cell>
        </row>
        <row r="1193">
          <cell r="A1193" t="str">
            <v>BUC.Zona Norte-2</v>
          </cell>
        </row>
        <row r="1194">
          <cell r="A1194" t="str">
            <v>CAD.Aguadas-1</v>
          </cell>
        </row>
        <row r="1195">
          <cell r="A1195" t="str">
            <v>CAD.Aguadas-2</v>
          </cell>
        </row>
        <row r="1196">
          <cell r="A1196" t="str">
            <v>CAD.Aguadas-3</v>
          </cell>
        </row>
        <row r="1197">
          <cell r="A1197" t="str">
            <v>CAD.Alto Tablazo</v>
          </cell>
        </row>
        <row r="1198">
          <cell r="A1198" t="str">
            <v>CAD.Anserma-1</v>
          </cell>
        </row>
        <row r="1199">
          <cell r="A1199" t="str">
            <v>CAD.Anserma-2</v>
          </cell>
        </row>
        <row r="1200">
          <cell r="A1200" t="str">
            <v>CAD.Anserma-3</v>
          </cell>
        </row>
        <row r="1201">
          <cell r="A1201" t="str">
            <v>CAD.Aranzazu</v>
          </cell>
        </row>
        <row r="1202">
          <cell r="A1202" t="str">
            <v>CAD.Arauca</v>
          </cell>
        </row>
        <row r="1203">
          <cell r="A1203" t="str">
            <v>CAD.Arboleda</v>
          </cell>
        </row>
        <row r="1204">
          <cell r="A1204" t="str">
            <v>CAD.Bajo Tablazo</v>
          </cell>
        </row>
        <row r="1205">
          <cell r="A1205" t="str">
            <v>CAD.Chinchina-1</v>
          </cell>
        </row>
        <row r="1206">
          <cell r="A1206" t="str">
            <v>CAD.Chinchina-2</v>
          </cell>
        </row>
        <row r="1207">
          <cell r="A1207" t="str">
            <v>CAD.Chinchina-3</v>
          </cell>
        </row>
        <row r="1208">
          <cell r="A1208" t="str">
            <v>CAD.Chinchina-4</v>
          </cell>
        </row>
        <row r="1209">
          <cell r="A1209" t="str">
            <v>CAD.Cocorondo</v>
          </cell>
        </row>
        <row r="1210">
          <cell r="A1210" t="str">
            <v>CAD.Dorada Sur</v>
          </cell>
        </row>
        <row r="1211">
          <cell r="A1211" t="str">
            <v>CAD.Dorada-1</v>
          </cell>
        </row>
        <row r="1212">
          <cell r="A1212" t="str">
            <v>CAD.Dorada-2</v>
          </cell>
        </row>
        <row r="1213">
          <cell r="A1213" t="str">
            <v>CAD.Dorada-3</v>
          </cell>
        </row>
        <row r="1214">
          <cell r="A1214" t="str">
            <v>CAD.Dorada-4 / Las Ferias</v>
          </cell>
        </row>
        <row r="1215">
          <cell r="A1215" t="str">
            <v>CAD.El Recreo RPT MW</v>
          </cell>
        </row>
        <row r="1216">
          <cell r="A1216" t="str">
            <v>CAD.Felisa</v>
          </cell>
        </row>
        <row r="1217">
          <cell r="A1217" t="str">
            <v>CAD.Filadelfia</v>
          </cell>
        </row>
        <row r="1218">
          <cell r="A1218" t="str">
            <v>CAD.Irra</v>
          </cell>
        </row>
        <row r="1219">
          <cell r="A1219" t="str">
            <v>CAD.Manzanares-1</v>
          </cell>
        </row>
        <row r="1220">
          <cell r="A1220" t="str">
            <v>CAD.Manzanares-2</v>
          </cell>
        </row>
        <row r="1221">
          <cell r="A1221" t="str">
            <v>CAD.Marmato</v>
          </cell>
        </row>
        <row r="1222">
          <cell r="A1222" t="str">
            <v>CAD.Marquetalia</v>
          </cell>
        </row>
        <row r="1223">
          <cell r="A1223" t="str">
            <v>CAD.Marulanda</v>
          </cell>
        </row>
        <row r="1224">
          <cell r="A1224" t="str">
            <v>CAD.Narcasia</v>
          </cell>
        </row>
        <row r="1225">
          <cell r="A1225" t="str">
            <v>CAD.Neira</v>
          </cell>
        </row>
        <row r="1226">
          <cell r="A1226" t="str">
            <v>CAD.Neira-2</v>
          </cell>
        </row>
        <row r="1227">
          <cell r="A1227" t="str">
            <v>CAD.Neira-3</v>
          </cell>
        </row>
        <row r="1228">
          <cell r="A1228" t="str">
            <v>CAD.Norcasia</v>
          </cell>
        </row>
        <row r="1229">
          <cell r="A1229" t="str">
            <v>CAD.Palestina</v>
          </cell>
        </row>
        <row r="1230">
          <cell r="A1230" t="str">
            <v>CAD.Pensilvania</v>
          </cell>
        </row>
        <row r="1231">
          <cell r="A1231" t="str">
            <v>CAD.Riosucio</v>
          </cell>
        </row>
        <row r="1232">
          <cell r="A1232" t="str">
            <v>CAD.Riosucio-2</v>
          </cell>
        </row>
        <row r="1233">
          <cell r="A1233" t="str">
            <v>CAD.Riosucio-3</v>
          </cell>
        </row>
        <row r="1234">
          <cell r="A1234" t="str">
            <v>CAD.Salamina</v>
          </cell>
        </row>
        <row r="1235">
          <cell r="A1235" t="str">
            <v>CAD.Salamina-2</v>
          </cell>
        </row>
        <row r="1236">
          <cell r="A1236" t="str">
            <v>CAD.Samana</v>
          </cell>
        </row>
        <row r="1237">
          <cell r="A1237" t="str">
            <v>CAD.San Peregrino</v>
          </cell>
        </row>
        <row r="1238">
          <cell r="A1238" t="str">
            <v>CAD.Santagueda</v>
          </cell>
        </row>
        <row r="1239">
          <cell r="A1239" t="str">
            <v>CAD.Supia</v>
          </cell>
        </row>
        <row r="1240">
          <cell r="A1240" t="str">
            <v>CAD.Tres puertas</v>
          </cell>
        </row>
        <row r="1241">
          <cell r="A1241" t="str">
            <v>CAD.Victoria</v>
          </cell>
        </row>
        <row r="1242">
          <cell r="A1242" t="str">
            <v>CAD.Villamaria</v>
          </cell>
        </row>
        <row r="1243">
          <cell r="A1243" t="str">
            <v>CAD.Viterbo</v>
          </cell>
        </row>
        <row r="1244">
          <cell r="A1244" t="str">
            <v>CAL.7 de Agosto</v>
          </cell>
        </row>
        <row r="1245">
          <cell r="A1245" t="str">
            <v>CAL.Acueducto</v>
          </cell>
        </row>
        <row r="1246">
          <cell r="A1246" t="str">
            <v>CAL.Aguacatal</v>
          </cell>
        </row>
        <row r="1247">
          <cell r="A1247" t="str">
            <v>CAL.Alamos</v>
          </cell>
        </row>
        <row r="1248">
          <cell r="A1248" t="str">
            <v>CAL.Alfonso Lopez</v>
          </cell>
        </row>
        <row r="1249">
          <cell r="A1249" t="str">
            <v>CAL.Altos Juanambu</v>
          </cell>
        </row>
        <row r="1250">
          <cell r="A1250" t="str">
            <v>CAL.Americas</v>
          </cell>
        </row>
        <row r="1251">
          <cell r="A1251" t="str">
            <v>CAL.Apache</v>
          </cell>
        </row>
        <row r="1252">
          <cell r="A1252" t="str">
            <v>CAL.Aranjuez</v>
          </cell>
        </row>
        <row r="1253">
          <cell r="A1253" t="str">
            <v>CAL.Aristi</v>
          </cell>
        </row>
        <row r="1254">
          <cell r="A1254" t="str">
            <v>CAL.Arroyobajo</v>
          </cell>
        </row>
        <row r="1255">
          <cell r="A1255" t="str">
            <v>CAL.Arroyohondo</v>
          </cell>
        </row>
        <row r="1256">
          <cell r="A1256" t="str">
            <v>CAL.Avenida Los Cerros</v>
          </cell>
        </row>
        <row r="1257">
          <cell r="A1257" t="str">
            <v>CAL.Banderas</v>
          </cell>
        </row>
        <row r="1258">
          <cell r="A1258" t="str">
            <v>CAL.Belalcazar</v>
          </cell>
        </row>
        <row r="1259">
          <cell r="A1259" t="str">
            <v>CAL.Berlin</v>
          </cell>
        </row>
        <row r="1260">
          <cell r="A1260" t="str">
            <v>CAL.CAC Oeste Repetidor</v>
          </cell>
        </row>
        <row r="1261">
          <cell r="A1261" t="str">
            <v>CAL.Calipso</v>
          </cell>
        </row>
        <row r="1262">
          <cell r="A1262" t="str">
            <v>CAL.Calle 13</v>
          </cell>
        </row>
        <row r="1263">
          <cell r="A1263" t="str">
            <v>CAL.Calvario</v>
          </cell>
        </row>
        <row r="1264">
          <cell r="A1264" t="str">
            <v>CAL.Cambulos</v>
          </cell>
        </row>
        <row r="1265">
          <cell r="A1265" t="str">
            <v>CAL.Camino Real</v>
          </cell>
        </row>
        <row r="1266">
          <cell r="A1266" t="str">
            <v>CAL.Caney</v>
          </cell>
        </row>
        <row r="1267">
          <cell r="A1267" t="str">
            <v>CAL.Cañaverales</v>
          </cell>
        </row>
        <row r="1268">
          <cell r="A1268" t="str">
            <v>CAL.Capri</v>
          </cell>
        </row>
        <row r="1269">
          <cell r="A1269" t="str">
            <v>CAL.Carmelo</v>
          </cell>
        </row>
        <row r="1270">
          <cell r="A1270" t="str">
            <v>CAL.Carrefour Norte</v>
          </cell>
        </row>
        <row r="1271">
          <cell r="A1271" t="str">
            <v>CAL.Carrefour Sur</v>
          </cell>
        </row>
        <row r="1272">
          <cell r="A1272" t="str">
            <v>CAL.Carrillon</v>
          </cell>
        </row>
        <row r="1273">
          <cell r="A1273" t="str">
            <v>CAL.Cavasa</v>
          </cell>
        </row>
        <row r="1274">
          <cell r="A1274" t="str">
            <v>CAL.CCM Acopi-1</v>
          </cell>
        </row>
        <row r="1275">
          <cell r="A1275" t="str">
            <v>CAL.CCM Acopi-2</v>
          </cell>
        </row>
        <row r="1276">
          <cell r="A1276" t="str">
            <v>CAL.CCM Ingenio</v>
          </cell>
        </row>
        <row r="1277">
          <cell r="A1277" t="str">
            <v>CAL.Centenario</v>
          </cell>
        </row>
        <row r="1278">
          <cell r="A1278" t="str">
            <v>CAL.Champagnat</v>
          </cell>
        </row>
        <row r="1279">
          <cell r="A1279" t="str">
            <v>CAL.Chapinero</v>
          </cell>
        </row>
        <row r="1280">
          <cell r="A1280" t="str">
            <v>CAL.Ciudad 2000</v>
          </cell>
        </row>
        <row r="1281">
          <cell r="A1281" t="str">
            <v>CAL.Ciudad Cordoba</v>
          </cell>
        </row>
        <row r="1282">
          <cell r="A1282" t="str">
            <v>CAL.Ciudad Jardin</v>
          </cell>
        </row>
        <row r="1283">
          <cell r="A1283" t="str">
            <v>CAL.Club Campestre</v>
          </cell>
        </row>
        <row r="1284">
          <cell r="A1284" t="str">
            <v>CAL.Colombina</v>
          </cell>
        </row>
        <row r="1285">
          <cell r="A1285" t="str">
            <v>CAL.Colseguros</v>
          </cell>
        </row>
        <row r="1286">
          <cell r="A1286" t="str">
            <v>CAL.Comfandi</v>
          </cell>
        </row>
        <row r="1287">
          <cell r="A1287" t="str">
            <v>CAL.Condoricosas</v>
          </cell>
        </row>
        <row r="1288">
          <cell r="A1288" t="str">
            <v>CAL.Cosmo</v>
          </cell>
        </row>
        <row r="1289">
          <cell r="A1289" t="str">
            <v>CAL.Decepaz</v>
          </cell>
        </row>
        <row r="1290">
          <cell r="A1290" t="str">
            <v>CAL.Delicias</v>
          </cell>
        </row>
        <row r="1291">
          <cell r="A1291" t="str">
            <v>CAL.Departamental</v>
          </cell>
        </row>
        <row r="1292">
          <cell r="A1292" t="str">
            <v>CAL.Deporcali</v>
          </cell>
        </row>
        <row r="1293">
          <cell r="A1293" t="str">
            <v>CAL.Diamante</v>
          </cell>
        </row>
        <row r="1294">
          <cell r="A1294" t="str">
            <v>CAL.Ecopapel</v>
          </cell>
        </row>
        <row r="1295">
          <cell r="A1295" t="str">
            <v>CAL.El Cedro</v>
          </cell>
        </row>
        <row r="1296">
          <cell r="A1296" t="str">
            <v>CAL.El Recuerdo</v>
          </cell>
        </row>
        <row r="1297">
          <cell r="A1297" t="str">
            <v>CAL.Ermita</v>
          </cell>
        </row>
        <row r="1298">
          <cell r="A1298" t="str">
            <v>CAL.Estadio</v>
          </cell>
        </row>
        <row r="1299">
          <cell r="A1299" t="str">
            <v>CAL.Exito la Flora</v>
          </cell>
        </row>
        <row r="1300">
          <cell r="A1300" t="str">
            <v>CAL.Feria de Cali</v>
          </cell>
        </row>
        <row r="1301">
          <cell r="A1301" t="str">
            <v>CAL.Ferias Móvil</v>
          </cell>
        </row>
        <row r="1302">
          <cell r="A1302" t="str">
            <v>CAL.Ferrocarril</v>
          </cell>
        </row>
        <row r="1303">
          <cell r="A1303" t="str">
            <v>CAL.Floresta</v>
          </cell>
        </row>
        <row r="1304">
          <cell r="A1304" t="str">
            <v>CAL.Gaitan</v>
          </cell>
        </row>
        <row r="1305">
          <cell r="A1305" t="str">
            <v>CAL.Guayacanes</v>
          </cell>
        </row>
        <row r="1306">
          <cell r="A1306" t="str">
            <v>CAL.Holguines</v>
          </cell>
        </row>
        <row r="1307">
          <cell r="A1307" t="str">
            <v>CAL.Hormiguero</v>
          </cell>
        </row>
        <row r="1308">
          <cell r="A1308" t="str">
            <v>CAL.Icesi</v>
          </cell>
        </row>
        <row r="1309">
          <cell r="A1309" t="str">
            <v>CAL.Imecol</v>
          </cell>
        </row>
        <row r="1310">
          <cell r="A1310" t="str">
            <v>CAL.Independencia</v>
          </cell>
        </row>
        <row r="1311">
          <cell r="A1311" t="str">
            <v>CAL.Ingenio</v>
          </cell>
        </row>
        <row r="1312">
          <cell r="A1312" t="str">
            <v>CAL.Juanambu</v>
          </cell>
        </row>
        <row r="1313">
          <cell r="A1313" t="str">
            <v>CAL.Juanes</v>
          </cell>
        </row>
        <row r="1314">
          <cell r="A1314" t="str">
            <v>CAL.Junin</v>
          </cell>
        </row>
        <row r="1315">
          <cell r="A1315" t="str">
            <v>CAL.La Base</v>
          </cell>
        </row>
        <row r="1316">
          <cell r="A1316" t="str">
            <v>CAL.La Buitrera</v>
          </cell>
        </row>
        <row r="1317">
          <cell r="A1317" t="str">
            <v>CAL.La Flora</v>
          </cell>
        </row>
        <row r="1318">
          <cell r="A1318" t="str">
            <v>CAL.La Mecha</v>
          </cell>
        </row>
        <row r="1319">
          <cell r="A1319" t="str">
            <v>CAL.La Merced</v>
          </cell>
        </row>
        <row r="1320">
          <cell r="A1320" t="str">
            <v>CAL.La Selva</v>
          </cell>
        </row>
        <row r="1321">
          <cell r="A1321" t="str">
            <v>CAL.La Sexta</v>
          </cell>
        </row>
        <row r="1322">
          <cell r="A1322" t="str">
            <v>CAL.Las Quintas</v>
          </cell>
        </row>
        <row r="1323">
          <cell r="A1323" t="str">
            <v>CAL.Libertadores</v>
          </cell>
        </row>
        <row r="1324">
          <cell r="A1324" t="str">
            <v>CAL.Lido</v>
          </cell>
        </row>
        <row r="1325">
          <cell r="A1325" t="str">
            <v>CAL.Los Alcazares</v>
          </cell>
        </row>
        <row r="1326">
          <cell r="A1326" t="str">
            <v>CAL.Los Chorros</v>
          </cell>
        </row>
        <row r="1327">
          <cell r="A1327" t="str">
            <v>CAL.Manuela Beltran</v>
          </cell>
        </row>
        <row r="1328">
          <cell r="A1328" t="str">
            <v>CAL.Marroquin</v>
          </cell>
        </row>
        <row r="1329">
          <cell r="A1329" t="str">
            <v>CAL.Mayapan</v>
          </cell>
        </row>
        <row r="1330">
          <cell r="A1330" t="str">
            <v>CAL.Melendez</v>
          </cell>
        </row>
        <row r="1331">
          <cell r="A1331" t="str">
            <v>CAL.Miraflores</v>
          </cell>
        </row>
        <row r="1332">
          <cell r="A1332" t="str">
            <v>CAL.Montebello</v>
          </cell>
        </row>
        <row r="1333">
          <cell r="A1333" t="str">
            <v>CAL.Multicentro</v>
          </cell>
        </row>
        <row r="1334">
          <cell r="A1334" t="str">
            <v>CAL.Napoles</v>
          </cell>
        </row>
        <row r="1335">
          <cell r="A1335" t="str">
            <v>CAL.Naranjos</v>
          </cell>
        </row>
        <row r="1336">
          <cell r="A1336" t="str">
            <v>CAL.Obrero</v>
          </cell>
        </row>
        <row r="1337">
          <cell r="A1337" t="str">
            <v>CAL.Orquideas</v>
          </cell>
        </row>
        <row r="1338">
          <cell r="A1338" t="str">
            <v>CAL.Palmeto</v>
          </cell>
        </row>
        <row r="1339">
          <cell r="A1339" t="str">
            <v>CAL.Pance</v>
          </cell>
        </row>
        <row r="1340">
          <cell r="A1340" t="str">
            <v>CAL.Parques</v>
          </cell>
        </row>
        <row r="1341">
          <cell r="A1341" t="str">
            <v>CAL.Petecuy</v>
          </cell>
        </row>
        <row r="1342">
          <cell r="A1342" t="str">
            <v>CAL.Piloto</v>
          </cell>
        </row>
        <row r="1343">
          <cell r="A1343" t="str">
            <v>CAL.Poblado</v>
          </cell>
        </row>
        <row r="1344">
          <cell r="A1344" t="str">
            <v>CAL.Popular</v>
          </cell>
        </row>
        <row r="1345">
          <cell r="A1345" t="str">
            <v>CAL.Porvenir</v>
          </cell>
        </row>
        <row r="1346">
          <cell r="A1346" t="str">
            <v>CAL.Prado Norte</v>
          </cell>
        </row>
        <row r="1347">
          <cell r="A1347" t="str">
            <v>CAL.Primavera</v>
          </cell>
        </row>
        <row r="1348">
          <cell r="A1348" t="str">
            <v>CAL.Puente Palma</v>
          </cell>
        </row>
        <row r="1349">
          <cell r="A1349" t="str">
            <v>CAL.Refugio</v>
          </cell>
        </row>
        <row r="1350">
          <cell r="A1350" t="str">
            <v>CAL.Rodeo</v>
          </cell>
        </row>
        <row r="1351">
          <cell r="A1351" t="str">
            <v>CAL.Rumbodromo</v>
          </cell>
        </row>
        <row r="1352">
          <cell r="A1352" t="str">
            <v>CAL.Salomia</v>
          </cell>
        </row>
        <row r="1353">
          <cell r="A1353" t="str">
            <v>CAL.San Andresito</v>
          </cell>
        </row>
        <row r="1354">
          <cell r="A1354" t="str">
            <v>CAL.San Antonio</v>
          </cell>
        </row>
        <row r="1355">
          <cell r="A1355" t="str">
            <v>CAL.San Carlos</v>
          </cell>
        </row>
        <row r="1356">
          <cell r="A1356" t="str">
            <v>CAL.San Fernando</v>
          </cell>
        </row>
        <row r="1357">
          <cell r="A1357" t="str">
            <v>CAL.San Joaquin</v>
          </cell>
        </row>
        <row r="1358">
          <cell r="A1358" t="str">
            <v>CAL.San Nicolas</v>
          </cell>
        </row>
        <row r="1359">
          <cell r="A1359" t="str">
            <v>CAL.San Vicente</v>
          </cell>
        </row>
        <row r="1360">
          <cell r="A1360" t="str">
            <v>CAL.Santa Ines</v>
          </cell>
        </row>
        <row r="1361">
          <cell r="A1361" t="str">
            <v>CAL.Santa Librada</v>
          </cell>
        </row>
        <row r="1362">
          <cell r="A1362" t="str">
            <v>CAL.Santa Monica</v>
          </cell>
        </row>
        <row r="1363">
          <cell r="A1363" t="str">
            <v>CAL.Santa Rita</v>
          </cell>
        </row>
        <row r="1364">
          <cell r="A1364" t="str">
            <v>CAL.Santo Domingo</v>
          </cell>
        </row>
        <row r="1365">
          <cell r="A1365" t="str">
            <v>CAL.Shangai</v>
          </cell>
        </row>
        <row r="1366">
          <cell r="A1366" t="str">
            <v>CAL.Siloe</v>
          </cell>
        </row>
        <row r="1367">
          <cell r="A1367" t="str">
            <v>CAL.Sindical</v>
          </cell>
        </row>
        <row r="1368">
          <cell r="A1368" t="str">
            <v>CAL.Sucre</v>
          </cell>
        </row>
        <row r="1369">
          <cell r="A1369" t="str">
            <v>CAL.Supercentro</v>
          </cell>
        </row>
        <row r="1370">
          <cell r="A1370" t="str">
            <v>CAL.Tejares</v>
          </cell>
        </row>
        <row r="1371">
          <cell r="A1371" t="str">
            <v>CAL.Tequendama</v>
          </cell>
        </row>
        <row r="1372">
          <cell r="A1372" t="str">
            <v>CAL.Terron Colorado</v>
          </cell>
        </row>
        <row r="1373">
          <cell r="A1373" t="str">
            <v>CAL.Torres de Comfandi</v>
          </cell>
        </row>
        <row r="1374">
          <cell r="A1374" t="str">
            <v>CAL.Ulpiano</v>
          </cell>
        </row>
        <row r="1375">
          <cell r="A1375" t="str">
            <v>CAL.Unicentro</v>
          </cell>
        </row>
        <row r="1376">
          <cell r="A1376" t="str">
            <v>CAL.Unilever</v>
          </cell>
        </row>
        <row r="1377">
          <cell r="A1377" t="str">
            <v>CAL.Union</v>
          </cell>
        </row>
        <row r="1378">
          <cell r="A1378" t="str">
            <v>CAL.Universidades</v>
          </cell>
        </row>
        <row r="1379">
          <cell r="A1379" t="str">
            <v>CAL.Versalles</v>
          </cell>
        </row>
        <row r="1380">
          <cell r="A1380" t="str">
            <v>CAL.Villa del Lago</v>
          </cell>
        </row>
        <row r="1381">
          <cell r="A1381" t="str">
            <v>CAL.Villanueva</v>
          </cell>
        </row>
        <row r="1382">
          <cell r="A1382" t="str">
            <v>CAL.Vipasa</v>
          </cell>
        </row>
        <row r="1383">
          <cell r="A1383" t="str">
            <v>CAL.Yupi</v>
          </cell>
        </row>
        <row r="1384">
          <cell r="A1384" t="str">
            <v>CAQ.Albania</v>
          </cell>
        </row>
        <row r="1385">
          <cell r="A1385" t="str">
            <v>CAQ.Belen de Andaquies</v>
          </cell>
        </row>
        <row r="1386">
          <cell r="A1386" t="str">
            <v>CAQ.Cartagena del Chaira</v>
          </cell>
        </row>
        <row r="1387">
          <cell r="A1387" t="str">
            <v>CAQ.Cerro Gabinete</v>
          </cell>
        </row>
        <row r="1388">
          <cell r="A1388" t="str">
            <v>CAQ.Cerro Sonora</v>
          </cell>
        </row>
        <row r="1389">
          <cell r="A1389" t="str">
            <v>CAQ.Curillo</v>
          </cell>
        </row>
        <row r="1390">
          <cell r="A1390" t="str">
            <v>CAQ.RIONEGRO</v>
          </cell>
        </row>
        <row r="1391">
          <cell r="A1391" t="str">
            <v>CAQ.Larandia</v>
          </cell>
        </row>
        <row r="1392">
          <cell r="A1392" t="str">
            <v>CAQ.Milan</v>
          </cell>
        </row>
        <row r="1393">
          <cell r="A1393" t="str">
            <v>CAQ.Morelia</v>
          </cell>
        </row>
        <row r="1394">
          <cell r="A1394" t="str">
            <v>CAQ.Paujil</v>
          </cell>
        </row>
        <row r="1395">
          <cell r="A1395" t="str">
            <v>CAQ.Plaza Neiva</v>
          </cell>
        </row>
        <row r="1396">
          <cell r="A1396" t="str">
            <v>CAQ.Puerto Rico</v>
          </cell>
        </row>
        <row r="1397">
          <cell r="A1397" t="str">
            <v>CAQ.San Antonio de Getucha</v>
          </cell>
        </row>
        <row r="1398">
          <cell r="A1398" t="str">
            <v>CAQ.San Jose de Fragua</v>
          </cell>
        </row>
        <row r="1399">
          <cell r="A1399" t="str">
            <v>CAQ.San Vicente del Caguan-1</v>
          </cell>
        </row>
        <row r="1400">
          <cell r="A1400" t="str">
            <v>CAQ.San Vicente del Caguan-2</v>
          </cell>
        </row>
        <row r="1401">
          <cell r="A1401" t="str">
            <v>CAQ.San Vicente del Caguan-3</v>
          </cell>
        </row>
        <row r="1402">
          <cell r="A1402" t="str">
            <v>CAQ.Solita</v>
          </cell>
        </row>
        <row r="1403">
          <cell r="A1403" t="str">
            <v>CAQ.Tres Esquinas</v>
          </cell>
        </row>
        <row r="1404">
          <cell r="A1404" t="str">
            <v>CAQ.Valparaiso</v>
          </cell>
        </row>
        <row r="1405">
          <cell r="A1405" t="str">
            <v>CAR.Aeropuerto</v>
          </cell>
        </row>
        <row r="1406">
          <cell r="A1406" t="str">
            <v>CAR.Arroyo Grande</v>
          </cell>
        </row>
        <row r="1407">
          <cell r="A1407" t="str">
            <v>CAR.Banco Popular-1</v>
          </cell>
        </row>
        <row r="1408">
          <cell r="A1408" t="str">
            <v>CAR.Baru</v>
          </cell>
        </row>
        <row r="1409">
          <cell r="A1409" t="str">
            <v>CAR.Base Naval</v>
          </cell>
        </row>
        <row r="1410">
          <cell r="A1410" t="str">
            <v>CAR.Bazurto</v>
          </cell>
        </row>
        <row r="1411">
          <cell r="A1411" t="str">
            <v>CAR.Blas de Leso</v>
          </cell>
        </row>
        <row r="1412">
          <cell r="A1412" t="str">
            <v>CAR.Boca Canoa</v>
          </cell>
        </row>
        <row r="1413">
          <cell r="A1413" t="str">
            <v>CAR.Bocagrande</v>
          </cell>
        </row>
        <row r="1414">
          <cell r="A1414" t="str">
            <v>CAR.Boquilla</v>
          </cell>
        </row>
        <row r="1415">
          <cell r="A1415" t="str">
            <v>CAR.Bosque-2</v>
          </cell>
        </row>
        <row r="1416">
          <cell r="A1416" t="str">
            <v>CAR.Bozimbet</v>
          </cell>
        </row>
        <row r="1417">
          <cell r="A1417" t="str">
            <v>CAR.Calamares</v>
          </cell>
        </row>
        <row r="1418">
          <cell r="A1418" t="str">
            <v>CAR.Caracucha</v>
          </cell>
        </row>
        <row r="1419">
          <cell r="A1419" t="str">
            <v>CAR.Castellana</v>
          </cell>
        </row>
        <row r="1420">
          <cell r="A1420" t="str">
            <v>CAR.Castillo Grande</v>
          </cell>
        </row>
        <row r="1421">
          <cell r="A1421" t="str">
            <v>CAR.Cementerio</v>
          </cell>
        </row>
        <row r="1422">
          <cell r="A1422" t="str">
            <v>CAR.Centro Amurallado</v>
          </cell>
        </row>
        <row r="1423">
          <cell r="A1423" t="str">
            <v>CAR.Conquistador</v>
          </cell>
        </row>
        <row r="1424">
          <cell r="A1424" t="str">
            <v>CAR.Contadora</v>
          </cell>
        </row>
        <row r="1425">
          <cell r="A1425" t="str">
            <v>CAR.Cordialidad</v>
          </cell>
        </row>
        <row r="1426">
          <cell r="A1426" t="str">
            <v>CAR.Corredor de Carga</v>
          </cell>
        </row>
        <row r="1427">
          <cell r="A1427" t="str">
            <v>CAR.Crespo</v>
          </cell>
        </row>
        <row r="1428">
          <cell r="A1428" t="str">
            <v>CAR.Ejecutivos</v>
          </cell>
        </row>
        <row r="1429">
          <cell r="A1429" t="str">
            <v>CAR.El Dorado</v>
          </cell>
        </row>
        <row r="1430">
          <cell r="A1430" t="str">
            <v>CAR.Estadio</v>
          </cell>
        </row>
        <row r="1431">
          <cell r="A1431" t="str">
            <v>CAR.Hotel 41 Plaza</v>
          </cell>
        </row>
        <row r="1432">
          <cell r="A1432" t="str">
            <v>CAR.Hotel Santa Clara</v>
          </cell>
        </row>
        <row r="1433">
          <cell r="A1433" t="str">
            <v>CAR.India Catalina</v>
          </cell>
        </row>
        <row r="1434">
          <cell r="A1434" t="str">
            <v>CAR.Inem</v>
          </cell>
        </row>
        <row r="1435">
          <cell r="A1435" t="str">
            <v>CAR.Juanita</v>
          </cell>
        </row>
        <row r="1436">
          <cell r="A1436" t="str">
            <v>CAR.La Quinta</v>
          </cell>
        </row>
        <row r="1437">
          <cell r="A1437" t="str">
            <v>CAR.Las Americas</v>
          </cell>
        </row>
        <row r="1438">
          <cell r="A1438" t="str">
            <v>CAR.Las Palmeras</v>
          </cell>
        </row>
        <row r="1439">
          <cell r="A1439" t="str">
            <v>CAR.Mamonal-1</v>
          </cell>
        </row>
        <row r="1440">
          <cell r="A1440" t="str">
            <v>CAR.Mamonal-2</v>
          </cell>
        </row>
        <row r="1441">
          <cell r="A1441" t="str">
            <v>CAR.Mamonal-3</v>
          </cell>
        </row>
        <row r="1442">
          <cell r="A1442" t="str">
            <v>CAR.Manga</v>
          </cell>
        </row>
        <row r="1443">
          <cell r="A1443" t="str">
            <v>CAR.Marbella</v>
          </cell>
        </row>
        <row r="1444">
          <cell r="A1444" t="str">
            <v>CAR.Olaya</v>
          </cell>
        </row>
        <row r="1445">
          <cell r="A1445" t="str">
            <v>CAR.Parque la Marina</v>
          </cell>
        </row>
        <row r="1446">
          <cell r="A1446" t="str">
            <v>CAR.Pasacaballos</v>
          </cell>
        </row>
        <row r="1447">
          <cell r="A1447" t="str">
            <v>CAR.Pedro de Heredia</v>
          </cell>
        </row>
        <row r="1448">
          <cell r="A1448" t="str">
            <v>CAR.Pie de la Popa</v>
          </cell>
        </row>
        <row r="1449">
          <cell r="A1449" t="str">
            <v>CAR.Pie del Cerro</v>
          </cell>
        </row>
        <row r="1450">
          <cell r="A1450" t="str">
            <v>CAR.Plazuela</v>
          </cell>
        </row>
        <row r="1451">
          <cell r="A1451" t="str">
            <v>CAR.Purificacion</v>
          </cell>
        </row>
        <row r="1452">
          <cell r="A1452" t="str">
            <v>CAR.Purina</v>
          </cell>
        </row>
        <row r="1453">
          <cell r="A1453" t="str">
            <v>CAR.Recreo</v>
          </cell>
        </row>
        <row r="1454">
          <cell r="A1454" t="str">
            <v>CAR.Recreo</v>
          </cell>
        </row>
        <row r="1455">
          <cell r="A1455" t="str">
            <v>CAR.San Fernando</v>
          </cell>
        </row>
        <row r="1456">
          <cell r="A1456" t="str">
            <v>CAR.Santa Lucia</v>
          </cell>
        </row>
        <row r="1457">
          <cell r="A1457" t="str">
            <v>CAR.Sociedad Portuaria</v>
          </cell>
        </row>
        <row r="1458">
          <cell r="A1458" t="str">
            <v>CAR.Socorro</v>
          </cell>
        </row>
        <row r="1459">
          <cell r="A1459" t="str">
            <v>CAR.Surtigas</v>
          </cell>
        </row>
        <row r="1460">
          <cell r="A1460" t="str">
            <v>CAR.Tamarindo</v>
          </cell>
        </row>
        <row r="1461">
          <cell r="A1461" t="str">
            <v>CAR.Terminal</v>
          </cell>
        </row>
        <row r="1462">
          <cell r="A1462" t="str">
            <v>CAR.Ternera</v>
          </cell>
        </row>
        <row r="1463">
          <cell r="A1463" t="str">
            <v>CAR.Torices</v>
          </cell>
        </row>
        <row r="1464">
          <cell r="A1464" t="str">
            <v>CAR.Universitario</v>
          </cell>
        </row>
        <row r="1465">
          <cell r="A1465" t="str">
            <v>CAR.Villa Lorena</v>
          </cell>
        </row>
        <row r="1466">
          <cell r="A1466" t="str">
            <v>CAS.Aguazul-1</v>
          </cell>
        </row>
        <row r="1467">
          <cell r="A1467" t="str">
            <v>CAS.Aguazul-2</v>
          </cell>
        </row>
        <row r="1468">
          <cell r="A1468" t="str">
            <v>CAS.Aguazul-3</v>
          </cell>
        </row>
        <row r="1469">
          <cell r="A1469" t="str">
            <v>CAS.Chameza</v>
          </cell>
        </row>
        <row r="1470">
          <cell r="A1470" t="str">
            <v>CAS.Hato Corozal</v>
          </cell>
        </row>
        <row r="1471">
          <cell r="A1471" t="str">
            <v>CAS.La Chaparrera</v>
          </cell>
        </row>
        <row r="1472">
          <cell r="A1472" t="str">
            <v>CAS.La Salina</v>
          </cell>
        </row>
        <row r="1473">
          <cell r="A1473" t="str">
            <v>CAS.Mani</v>
          </cell>
        </row>
        <row r="1474">
          <cell r="A1474" t="str">
            <v>CAS.Monterrey-1</v>
          </cell>
        </row>
        <row r="1475">
          <cell r="A1475" t="str">
            <v>CAS.Monterrey-2</v>
          </cell>
        </row>
        <row r="1476">
          <cell r="A1476" t="str">
            <v>CAS.Nunchia</v>
          </cell>
        </row>
        <row r="1477">
          <cell r="A1477" t="str">
            <v>CAS.Orocue</v>
          </cell>
        </row>
        <row r="1478">
          <cell r="A1478" t="str">
            <v>CAS.Paz de Ariporo-1</v>
          </cell>
        </row>
        <row r="1479">
          <cell r="A1479" t="str">
            <v>CAS.Paz de Ariporo-2</v>
          </cell>
        </row>
        <row r="1480">
          <cell r="A1480" t="str">
            <v>CAS.Pore</v>
          </cell>
        </row>
        <row r="1481">
          <cell r="A1481" t="str">
            <v>CAS.Receptor</v>
          </cell>
        </row>
        <row r="1482">
          <cell r="A1482" t="str">
            <v>CAS.Recetor</v>
          </cell>
        </row>
        <row r="1483">
          <cell r="A1483" t="str">
            <v>CAS.Sabanalarga</v>
          </cell>
        </row>
        <row r="1484">
          <cell r="A1484" t="str">
            <v>CAS.Sacama</v>
          </cell>
        </row>
        <row r="1485">
          <cell r="A1485" t="str">
            <v>CAS.San Luis de Palenque</v>
          </cell>
        </row>
        <row r="1486">
          <cell r="A1486" t="str">
            <v>CAS.Silvadero</v>
          </cell>
        </row>
        <row r="1487">
          <cell r="A1487" t="str">
            <v>CAS.Tamara</v>
          </cell>
        </row>
        <row r="1488">
          <cell r="A1488" t="str">
            <v>CAS.Tauramena-1</v>
          </cell>
        </row>
        <row r="1489">
          <cell r="A1489" t="str">
            <v>CAS.Tauramena-2</v>
          </cell>
        </row>
        <row r="1490">
          <cell r="A1490" t="str">
            <v>CAS.Trinidad</v>
          </cell>
        </row>
        <row r="1491">
          <cell r="A1491" t="str">
            <v>CAS.Via Tauramena-Aguaz</v>
          </cell>
        </row>
        <row r="1492">
          <cell r="A1492" t="str">
            <v>CAS.Villa Nueva-1</v>
          </cell>
        </row>
        <row r="1493">
          <cell r="A1493" t="str">
            <v>CAS.Villa Nueva-2</v>
          </cell>
        </row>
        <row r="1494">
          <cell r="A1494" t="str">
            <v>CAS.Villa Nueva-3</v>
          </cell>
        </row>
        <row r="1495">
          <cell r="A1495" t="str">
            <v>CAS.Yopal</v>
          </cell>
        </row>
        <row r="1496">
          <cell r="A1496" t="str">
            <v>CAU.Almaguer</v>
          </cell>
        </row>
        <row r="1497">
          <cell r="A1497" t="str">
            <v>CAU.Argelia</v>
          </cell>
        </row>
        <row r="1498">
          <cell r="A1498" t="str">
            <v>CAU.Balboa</v>
          </cell>
        </row>
        <row r="1499">
          <cell r="A1499" t="str">
            <v>CAU.Bolivar</v>
          </cell>
        </row>
        <row r="1500">
          <cell r="A1500" t="str">
            <v>CAU.Buenos Aires</v>
          </cell>
        </row>
        <row r="1501">
          <cell r="A1501" t="str">
            <v>CAU.Cajibio</v>
          </cell>
        </row>
        <row r="1502">
          <cell r="A1502" t="str">
            <v>CAU.Caldono</v>
          </cell>
        </row>
        <row r="1503">
          <cell r="A1503" t="str">
            <v>CAU.Caloto</v>
          </cell>
        </row>
        <row r="1504">
          <cell r="A1504" t="str">
            <v>CAU.Corinto</v>
          </cell>
        </row>
        <row r="1505">
          <cell r="A1505" t="str">
            <v>CAU.Dominguillo</v>
          </cell>
        </row>
        <row r="1506">
          <cell r="A1506" t="str">
            <v>CAU.El Bordo</v>
          </cell>
        </row>
        <row r="1507">
          <cell r="A1507" t="str">
            <v>CAU.El Plateado</v>
          </cell>
        </row>
        <row r="1508">
          <cell r="A1508" t="str">
            <v>CAU.El Tambo</v>
          </cell>
        </row>
        <row r="1509">
          <cell r="A1509" t="str">
            <v>CAU.Florencia</v>
          </cell>
        </row>
        <row r="1510">
          <cell r="A1510" t="str">
            <v>CAU.Gabriel Lopez</v>
          </cell>
        </row>
        <row r="1511">
          <cell r="A1511" t="str">
            <v>CAU.Guambia</v>
          </cell>
        </row>
        <row r="1512">
          <cell r="A1512" t="str">
            <v>CAU.Guapi</v>
          </cell>
        </row>
        <row r="1513">
          <cell r="A1513" t="str">
            <v>CAU.Hormiguero</v>
          </cell>
        </row>
        <row r="1514">
          <cell r="A1514" t="str">
            <v>CAU.Inza</v>
          </cell>
        </row>
        <row r="1515">
          <cell r="A1515" t="str">
            <v>CAU.Jambalo</v>
          </cell>
        </row>
        <row r="1516">
          <cell r="A1516" t="str">
            <v>CAU.La Chapa</v>
          </cell>
        </row>
        <row r="1517">
          <cell r="A1517" t="str">
            <v>CAU.La Depresion</v>
          </cell>
        </row>
        <row r="1518">
          <cell r="A1518" t="str">
            <v>CAU.La Sierra</v>
          </cell>
        </row>
        <row r="1519">
          <cell r="A1519" t="str">
            <v>CAU.La Vega</v>
          </cell>
        </row>
        <row r="1520">
          <cell r="A1520" t="str">
            <v>CAU.Lopez de Micai</v>
          </cell>
        </row>
        <row r="1521">
          <cell r="A1521" t="str">
            <v>CAU.Mercaderes</v>
          </cell>
        </row>
        <row r="1522">
          <cell r="A1522" t="str">
            <v>CAU.Miranda</v>
          </cell>
        </row>
        <row r="1523">
          <cell r="A1523" t="str">
            <v>CAU.Mondomo</v>
          </cell>
        </row>
        <row r="1524">
          <cell r="A1524" t="str">
            <v>CAU.Morales</v>
          </cell>
        </row>
        <row r="1525">
          <cell r="A1525" t="str">
            <v>CAU.Padilla</v>
          </cell>
        </row>
        <row r="1526">
          <cell r="A1526" t="str">
            <v>CAU.Pescador</v>
          </cell>
        </row>
        <row r="1527">
          <cell r="A1527" t="str">
            <v>CAU.Piamonte</v>
          </cell>
        </row>
        <row r="1528">
          <cell r="A1528" t="str">
            <v>CAU.Piendamo</v>
          </cell>
        </row>
        <row r="1529">
          <cell r="A1529" t="str">
            <v>CAU.Puerto Tejada-1</v>
          </cell>
        </row>
        <row r="1530">
          <cell r="A1530" t="str">
            <v>CAU.Puerto Tejada-2</v>
          </cell>
        </row>
        <row r="1531">
          <cell r="A1531" t="str">
            <v>CAU.Purace</v>
          </cell>
        </row>
        <row r="1532">
          <cell r="A1532" t="str">
            <v>CAU.Robles Extersor</v>
          </cell>
        </row>
        <row r="1533">
          <cell r="A1533" t="str">
            <v>CAU.Rosas</v>
          </cell>
        </row>
        <row r="1534">
          <cell r="A1534" t="str">
            <v>CAU.Santa Rosa</v>
          </cell>
        </row>
        <row r="1535">
          <cell r="A1535" t="str">
            <v>CAU.Santander-1</v>
          </cell>
        </row>
        <row r="1536">
          <cell r="A1536" t="str">
            <v>CAU.Santander-2</v>
          </cell>
        </row>
        <row r="1537">
          <cell r="A1537" t="str">
            <v>CAU.Santander-3</v>
          </cell>
        </row>
        <row r="1538">
          <cell r="A1538" t="str">
            <v>CAU.Santander-4</v>
          </cell>
        </row>
        <row r="1539">
          <cell r="A1539" t="str">
            <v>CAU.Sebastian</v>
          </cell>
        </row>
        <row r="1540">
          <cell r="A1540" t="str">
            <v>CAU.Silvia</v>
          </cell>
        </row>
        <row r="1541">
          <cell r="A1541" t="str">
            <v>CAU.Sotara</v>
          </cell>
        </row>
        <row r="1542">
          <cell r="A1542" t="str">
            <v>CAU.Suarez</v>
          </cell>
        </row>
        <row r="1543">
          <cell r="A1543" t="str">
            <v>CAU.Sucre</v>
          </cell>
        </row>
        <row r="1544">
          <cell r="A1544" t="str">
            <v>CAU.Timba</v>
          </cell>
        </row>
        <row r="1545">
          <cell r="A1545" t="str">
            <v>CAU.Timbio</v>
          </cell>
        </row>
        <row r="1546">
          <cell r="A1546" t="str">
            <v>CAU.Timbiqui</v>
          </cell>
        </row>
        <row r="1547">
          <cell r="A1547" t="str">
            <v>CAU.Toribio</v>
          </cell>
        </row>
        <row r="1548">
          <cell r="A1548" t="str">
            <v>CAU.Totoro</v>
          </cell>
        </row>
        <row r="1549">
          <cell r="A1549" t="str">
            <v>CAU.Tunia</v>
          </cell>
        </row>
        <row r="1550">
          <cell r="A1550" t="str">
            <v>CAU.Villa Rica</v>
          </cell>
        </row>
        <row r="1551">
          <cell r="A1551" t="str">
            <v>CES.Aguachica RPT MW</v>
          </cell>
        </row>
        <row r="1552">
          <cell r="A1552" t="str">
            <v>CES.Aguachica-1</v>
          </cell>
        </row>
        <row r="1553">
          <cell r="A1553" t="str">
            <v>CES.Aguachica-2</v>
          </cell>
        </row>
        <row r="1554">
          <cell r="A1554" t="str">
            <v>CES.Algarrobo</v>
          </cell>
        </row>
        <row r="1555">
          <cell r="A1555" t="str">
            <v>CES.Astrea</v>
          </cell>
        </row>
        <row r="1556">
          <cell r="A1556" t="str">
            <v>CES.Becerril</v>
          </cell>
        </row>
        <row r="1557">
          <cell r="A1557" t="str">
            <v>CES.Bosconia</v>
          </cell>
        </row>
        <row r="1558">
          <cell r="A1558" t="str">
            <v>CES.Caracoli</v>
          </cell>
        </row>
        <row r="1559">
          <cell r="A1559" t="str">
            <v>CES.Chimichagua</v>
          </cell>
        </row>
        <row r="1560">
          <cell r="A1560" t="str">
            <v>CES.Chiriguana</v>
          </cell>
        </row>
        <row r="1561">
          <cell r="A1561" t="str">
            <v>CES.Codazzi</v>
          </cell>
        </row>
        <row r="1562">
          <cell r="A1562" t="str">
            <v>CES.Copey</v>
          </cell>
        </row>
        <row r="1563">
          <cell r="A1563" t="str">
            <v>CES.Cuatro vientos</v>
          </cell>
        </row>
        <row r="1564">
          <cell r="A1564" t="str">
            <v>CES.Curumani</v>
          </cell>
        </row>
        <row r="1565">
          <cell r="A1565" t="str">
            <v>CES.El Burro</v>
          </cell>
        </row>
        <row r="1566">
          <cell r="A1566" t="str">
            <v>CES.El Paso</v>
          </cell>
        </row>
        <row r="1567">
          <cell r="A1567" t="str">
            <v>CES.Gonzalez</v>
          </cell>
        </row>
        <row r="1568">
          <cell r="A1568" t="str">
            <v>CES.La Gloria</v>
          </cell>
        </row>
        <row r="1569">
          <cell r="A1569" t="str">
            <v>CES.La Jagua-1</v>
          </cell>
        </row>
        <row r="1570">
          <cell r="A1570" t="str">
            <v>CES.La Jagua-2</v>
          </cell>
        </row>
        <row r="1571">
          <cell r="A1571" t="str">
            <v>CES.La Loma-1</v>
          </cell>
        </row>
        <row r="1572">
          <cell r="A1572" t="str">
            <v>CES.La Loma-2</v>
          </cell>
        </row>
        <row r="1573">
          <cell r="A1573" t="str">
            <v>CES.La Mata</v>
          </cell>
        </row>
        <row r="1574">
          <cell r="A1574" t="str">
            <v>CES.La Paz</v>
          </cell>
        </row>
        <row r="1575">
          <cell r="A1575" t="str">
            <v>CES.Las Vegas</v>
          </cell>
        </row>
        <row r="1576">
          <cell r="A1576" t="str">
            <v>CES.Loma Colorada</v>
          </cell>
        </row>
        <row r="1577">
          <cell r="A1577" t="str">
            <v>CES.Los Venados</v>
          </cell>
        </row>
        <row r="1578">
          <cell r="A1578" t="str">
            <v>CES.Manaure Balcon del Cesar</v>
          </cell>
        </row>
        <row r="1579">
          <cell r="A1579" t="str">
            <v>CES.Mariangola</v>
          </cell>
        </row>
        <row r="1580">
          <cell r="A1580" t="str">
            <v>CES.Morrison</v>
          </cell>
        </row>
        <row r="1581">
          <cell r="A1581" t="str">
            <v>CES.Pailitas</v>
          </cell>
        </row>
        <row r="1582">
          <cell r="A1582" t="str">
            <v>CES.Patillal</v>
          </cell>
        </row>
        <row r="1583">
          <cell r="A1583" t="str">
            <v>CES.Pelaya</v>
          </cell>
        </row>
        <row r="1584">
          <cell r="A1584" t="str">
            <v>CES.Prodeco-1</v>
          </cell>
        </row>
        <row r="1585">
          <cell r="A1585" t="str">
            <v>CES.Prodeco-2</v>
          </cell>
        </row>
        <row r="1586">
          <cell r="A1586" t="str">
            <v>CES.Pueblo Bello</v>
          </cell>
        </row>
        <row r="1587">
          <cell r="A1587" t="str">
            <v>CES.Rio De Oro</v>
          </cell>
        </row>
        <row r="1588">
          <cell r="A1588" t="str">
            <v>CES.San Alberto</v>
          </cell>
        </row>
        <row r="1589">
          <cell r="A1589" t="str">
            <v>CES.San Diego</v>
          </cell>
        </row>
        <row r="1590">
          <cell r="A1590" t="str">
            <v>CES.San Judas</v>
          </cell>
        </row>
        <row r="1591">
          <cell r="A1591" t="str">
            <v>CES.San Martin</v>
          </cell>
        </row>
        <row r="1592">
          <cell r="A1592" t="str">
            <v>CES.San Roque</v>
          </cell>
        </row>
        <row r="1593">
          <cell r="A1593" t="str">
            <v>CES.Tamalameque</v>
          </cell>
        </row>
        <row r="1594">
          <cell r="A1594" t="str">
            <v>CES.Valencia de Jesus</v>
          </cell>
        </row>
        <row r="1595">
          <cell r="A1595" t="str">
            <v>CHO.Acandi</v>
          </cell>
        </row>
        <row r="1596">
          <cell r="A1596" t="str">
            <v>CHO.Alto Baudo (Pie De Pato)</v>
          </cell>
        </row>
        <row r="1597">
          <cell r="A1597" t="str">
            <v>CHO.Alto Bonito-1</v>
          </cell>
        </row>
        <row r="1598">
          <cell r="A1598" t="str">
            <v>CHO.Alto Bonito-2</v>
          </cell>
        </row>
        <row r="1599">
          <cell r="A1599" t="str">
            <v>CHO.Bagado</v>
          </cell>
        </row>
        <row r="1600">
          <cell r="A1600" t="str">
            <v>CHO.Bahia Solano</v>
          </cell>
        </row>
        <row r="1601">
          <cell r="A1601" t="str">
            <v>CHO.Bajira</v>
          </cell>
        </row>
        <row r="1602">
          <cell r="A1602" t="str">
            <v>CHO.Canton de San Pablo</v>
          </cell>
        </row>
        <row r="1603">
          <cell r="A1603" t="str">
            <v>CHO.Capurgana</v>
          </cell>
        </row>
        <row r="1604">
          <cell r="A1604" t="str">
            <v>CHO.Carmen de Atrato</v>
          </cell>
        </row>
        <row r="1605">
          <cell r="A1605" t="str">
            <v>CHO.Cerro Mecana RPT MW</v>
          </cell>
        </row>
        <row r="1606">
          <cell r="A1606" t="str">
            <v>CHO.Certegui</v>
          </cell>
        </row>
        <row r="1607">
          <cell r="A1607" t="str">
            <v>CHO.Condoto</v>
          </cell>
        </row>
        <row r="1608">
          <cell r="A1608" t="str">
            <v>CHO.Itsmina</v>
          </cell>
        </row>
        <row r="1609">
          <cell r="A1609" t="str">
            <v>CHO.Mecana RPT MW</v>
          </cell>
        </row>
        <row r="1610">
          <cell r="A1610" t="str">
            <v>CHO.Murindo</v>
          </cell>
        </row>
        <row r="1611">
          <cell r="A1611" t="str">
            <v>CHO.Novita</v>
          </cell>
        </row>
        <row r="1612">
          <cell r="A1612" t="str">
            <v>CHO.Nuqui</v>
          </cell>
        </row>
        <row r="1613">
          <cell r="A1613" t="str">
            <v>CHO.Quibdo-1</v>
          </cell>
        </row>
        <row r="1614">
          <cell r="A1614" t="str">
            <v>CHO.Quibdo-2</v>
          </cell>
        </row>
        <row r="1615">
          <cell r="A1615" t="str">
            <v>CHO.Quibdo-3</v>
          </cell>
        </row>
        <row r="1616">
          <cell r="A1616" t="str">
            <v>CHO.Quibdo-4</v>
          </cell>
        </row>
        <row r="1617">
          <cell r="A1617" t="str">
            <v>CHO.Riosucio</v>
          </cell>
        </row>
        <row r="1618">
          <cell r="A1618" t="str">
            <v>CHO.San Jose del Palmar</v>
          </cell>
        </row>
        <row r="1619">
          <cell r="A1619" t="str">
            <v>CHO.Tado</v>
          </cell>
        </row>
        <row r="1620">
          <cell r="A1620" t="str">
            <v>CHO.Unguia</v>
          </cell>
        </row>
        <row r="1621">
          <cell r="A1621" t="str">
            <v>COR.Ayapel</v>
          </cell>
        </row>
        <row r="1622">
          <cell r="A1622" t="str">
            <v>COR.Banco-3</v>
          </cell>
        </row>
        <row r="1623">
          <cell r="A1623" t="str">
            <v>COR.Berastegui</v>
          </cell>
        </row>
        <row r="1624">
          <cell r="A1624" t="str">
            <v>COR.Buenavista</v>
          </cell>
        </row>
        <row r="1625">
          <cell r="A1625" t="str">
            <v>COR.Canalete</v>
          </cell>
        </row>
        <row r="1626">
          <cell r="A1626" t="str">
            <v>COR.Cerete-1</v>
          </cell>
        </row>
        <row r="1627">
          <cell r="A1627" t="str">
            <v>COR.Cerete-2</v>
          </cell>
        </row>
        <row r="1628">
          <cell r="A1628" t="str">
            <v>COR.Cerro Matoso</v>
          </cell>
        </row>
        <row r="1629">
          <cell r="A1629" t="str">
            <v>COR.Chima</v>
          </cell>
        </row>
        <row r="1630">
          <cell r="A1630" t="str">
            <v>COR.Chinu</v>
          </cell>
        </row>
        <row r="1631">
          <cell r="A1631" t="str">
            <v>COR.Cienaga de Oro</v>
          </cell>
        </row>
        <row r="1632">
          <cell r="A1632" t="str">
            <v>COR.Ciudadela</v>
          </cell>
        </row>
        <row r="1633">
          <cell r="A1633" t="str">
            <v>COR.Cotorra</v>
          </cell>
        </row>
        <row r="1634">
          <cell r="A1634" t="str">
            <v>COR.Km 15</v>
          </cell>
        </row>
        <row r="1635">
          <cell r="A1635" t="str">
            <v>COR.La Apartada</v>
          </cell>
        </row>
        <row r="1636">
          <cell r="A1636" t="str">
            <v>COR.La Barra</v>
          </cell>
        </row>
        <row r="1637">
          <cell r="A1637" t="str">
            <v>COR.La Ye</v>
          </cell>
        </row>
        <row r="1638">
          <cell r="A1638" t="str">
            <v>COR.Lorica 2</v>
          </cell>
        </row>
        <row r="1639">
          <cell r="A1639" t="str">
            <v>COR.Lorica-1</v>
          </cell>
        </row>
        <row r="1640">
          <cell r="A1640" t="str">
            <v>COR.Lorica-2</v>
          </cell>
        </row>
        <row r="1641">
          <cell r="A1641" t="str">
            <v>COR.Lorica-3</v>
          </cell>
        </row>
        <row r="1642">
          <cell r="A1642" t="str">
            <v>COR.Los Cordobas</v>
          </cell>
        </row>
        <row r="1643">
          <cell r="A1643" t="str">
            <v>COR.Mata de Cana</v>
          </cell>
        </row>
        <row r="1644">
          <cell r="A1644" t="str">
            <v>COR.Momil</v>
          </cell>
        </row>
        <row r="1645">
          <cell r="A1645" t="str">
            <v>COR.Monitos</v>
          </cell>
        </row>
        <row r="1646">
          <cell r="A1646" t="str">
            <v>COR.Monte Libano</v>
          </cell>
        </row>
        <row r="1647">
          <cell r="A1647" t="str">
            <v>COR.Planeta Rica</v>
          </cell>
        </row>
        <row r="1648">
          <cell r="A1648" t="str">
            <v>COR.Pueblo Nuevo</v>
          </cell>
        </row>
        <row r="1649">
          <cell r="A1649" t="str">
            <v>COR.Puerto Escondido</v>
          </cell>
        </row>
        <row r="1650">
          <cell r="A1650" t="str">
            <v>COR.Puerto Libertador</v>
          </cell>
        </row>
        <row r="1651">
          <cell r="A1651" t="str">
            <v>COR.Purisima</v>
          </cell>
        </row>
        <row r="1652">
          <cell r="A1652" t="str">
            <v>COR.Sahagun-1</v>
          </cell>
        </row>
        <row r="1653">
          <cell r="A1653" t="str">
            <v>COR.Sahagun-2</v>
          </cell>
        </row>
        <row r="1654">
          <cell r="A1654" t="str">
            <v>COR.San Antero</v>
          </cell>
        </row>
        <row r="1655">
          <cell r="A1655" t="str">
            <v>COR.San Bernardo Viento</v>
          </cell>
        </row>
        <row r="1656">
          <cell r="A1656" t="str">
            <v>COR.San Carlos</v>
          </cell>
        </row>
        <row r="1657">
          <cell r="A1657" t="str">
            <v>COR.San Pelayo</v>
          </cell>
        </row>
        <row r="1658">
          <cell r="A1658" t="str">
            <v>COR.Sotavento</v>
          </cell>
        </row>
        <row r="1659">
          <cell r="A1659" t="str">
            <v>COR.Subastar</v>
          </cell>
        </row>
        <row r="1660">
          <cell r="A1660" t="str">
            <v>COR.Tierra Alta-1</v>
          </cell>
        </row>
        <row r="1661">
          <cell r="A1661" t="str">
            <v>COR.Tierra Alta-2</v>
          </cell>
        </row>
        <row r="1662">
          <cell r="A1662" t="str">
            <v>COR.Tierra Alta-3</v>
          </cell>
        </row>
        <row r="1663">
          <cell r="A1663" t="str">
            <v>COR.Tuchin</v>
          </cell>
        </row>
        <row r="1664">
          <cell r="A1664" t="str">
            <v>COR.Valencia</v>
          </cell>
        </row>
        <row r="1665">
          <cell r="A1665" t="str">
            <v>COR.Verastegui</v>
          </cell>
        </row>
        <row r="1666">
          <cell r="A1666" t="str">
            <v>CUC.Aeropuerto</v>
          </cell>
        </row>
        <row r="1667">
          <cell r="A1667" t="str">
            <v>CUC.Americas</v>
          </cell>
        </row>
        <row r="1668">
          <cell r="A1668" t="str">
            <v>CUC.Antonia Santos</v>
          </cell>
        </row>
        <row r="1669">
          <cell r="A1669" t="str">
            <v>CUC.Antonio Santos</v>
          </cell>
        </row>
        <row r="1670">
          <cell r="A1670" t="str">
            <v>CUC.Atalaya</v>
          </cell>
        </row>
        <row r="1671">
          <cell r="A1671" t="str">
            <v>CUC.Barrio Blanco / Centro Est</v>
          </cell>
        </row>
        <row r="1672">
          <cell r="A1672" t="str">
            <v>CUC.Barrio Bogota</v>
          </cell>
        </row>
        <row r="1673">
          <cell r="A1673" t="str">
            <v>CUC.Belen</v>
          </cell>
        </row>
        <row r="1674">
          <cell r="A1674" t="str">
            <v>CUC.Caobos</v>
          </cell>
        </row>
        <row r="1675">
          <cell r="A1675" t="str">
            <v>CUC.Carola</v>
          </cell>
        </row>
        <row r="1676">
          <cell r="A1676" t="str">
            <v>CUC.Carora</v>
          </cell>
        </row>
        <row r="1677">
          <cell r="A1677" t="str">
            <v>CUC.CC Bolivar</v>
          </cell>
        </row>
        <row r="1678">
          <cell r="A1678" t="str">
            <v>CUC.CC Ventura Plaza</v>
          </cell>
        </row>
        <row r="1679">
          <cell r="A1679" t="str">
            <v>CUC.Ceci</v>
          </cell>
        </row>
        <row r="1680">
          <cell r="A1680" t="str">
            <v>CUC.Centro</v>
          </cell>
        </row>
        <row r="1681">
          <cell r="A1681" t="str">
            <v>CUC.Comuneros / Juan Atalaya</v>
          </cell>
        </row>
        <row r="1682">
          <cell r="A1682" t="str">
            <v>CUC.Cundinamarca</v>
          </cell>
        </row>
        <row r="1683">
          <cell r="A1683" t="str">
            <v>CUC.El Paramo</v>
          </cell>
        </row>
        <row r="1684">
          <cell r="A1684" t="str">
            <v>CUC.Estadio</v>
          </cell>
        </row>
        <row r="1685">
          <cell r="A1685" t="str">
            <v>CUC.Gaitan</v>
          </cell>
        </row>
        <row r="1686">
          <cell r="A1686" t="str">
            <v>CUC.La Ceiba</v>
          </cell>
        </row>
        <row r="1687">
          <cell r="A1687" t="str">
            <v>CUC.La Insula</v>
          </cell>
        </row>
        <row r="1688">
          <cell r="A1688" t="str">
            <v>CUC.La Libertad</v>
          </cell>
        </row>
        <row r="1689">
          <cell r="A1689" t="str">
            <v>CUC.La Merced</v>
          </cell>
        </row>
        <row r="1690">
          <cell r="A1690" t="str">
            <v>CUC.Las Cruces</v>
          </cell>
        </row>
        <row r="1691">
          <cell r="A1691" t="str">
            <v>CUC.Latino</v>
          </cell>
        </row>
        <row r="1692">
          <cell r="A1692" t="str">
            <v>CUC.Ley Centro</v>
          </cell>
        </row>
        <row r="1693">
          <cell r="A1693" t="str">
            <v>CUC.Libertad-2</v>
          </cell>
        </row>
        <row r="1694">
          <cell r="A1694" t="str">
            <v>CUC.Lomitas</v>
          </cell>
        </row>
        <row r="1695">
          <cell r="A1695" t="str">
            <v>CUC.Motilones</v>
          </cell>
        </row>
        <row r="1696">
          <cell r="A1696" t="str">
            <v>CUC.Movil</v>
          </cell>
        </row>
        <row r="1697">
          <cell r="A1697" t="str">
            <v>CUC.Ospina Perez</v>
          </cell>
        </row>
        <row r="1698">
          <cell r="A1698" t="str">
            <v>CUC.Pinar del Rio</v>
          </cell>
        </row>
        <row r="1699">
          <cell r="A1699" t="str">
            <v>CUC.Prados del Este</v>
          </cell>
        </row>
        <row r="1700">
          <cell r="A1700" t="str">
            <v>CUC.Prados del Norte</v>
          </cell>
        </row>
        <row r="1701">
          <cell r="A1701" t="str">
            <v>CUC.Quinta Oriental</v>
          </cell>
        </row>
        <row r="1702">
          <cell r="A1702" t="str">
            <v>CUC.Quintaboch</v>
          </cell>
        </row>
        <row r="1703">
          <cell r="A1703" t="str">
            <v>CUC.Riviera</v>
          </cell>
        </row>
        <row r="1704">
          <cell r="A1704" t="str">
            <v>CUC.San Eduardo</v>
          </cell>
        </row>
        <row r="1705">
          <cell r="A1705" t="str">
            <v>CUC.San Luis</v>
          </cell>
        </row>
        <row r="1706">
          <cell r="A1706" t="str">
            <v>CUC.San Martin</v>
          </cell>
        </row>
        <row r="1707">
          <cell r="A1707" t="str">
            <v>CUC.Santa Ana</v>
          </cell>
        </row>
        <row r="1708">
          <cell r="A1708" t="str">
            <v>CUC.Tasajero-1</v>
          </cell>
        </row>
        <row r="1709">
          <cell r="A1709" t="str">
            <v>CUC.Tasajero-2</v>
          </cell>
        </row>
        <row r="1710">
          <cell r="A1710" t="str">
            <v>CUC.Trigal Norte</v>
          </cell>
        </row>
        <row r="1711">
          <cell r="A1711" t="str">
            <v>CUN.Agua de Dios</v>
          </cell>
        </row>
        <row r="1712">
          <cell r="A1712" t="str">
            <v>CUN.Aguadita</v>
          </cell>
        </row>
        <row r="1713">
          <cell r="A1713" t="str">
            <v>CUN.Alto de Rosas</v>
          </cell>
        </row>
        <row r="1714">
          <cell r="A1714" t="str">
            <v>CUN.Alto El Trigo</v>
          </cell>
        </row>
        <row r="1715">
          <cell r="A1715" t="str">
            <v>CUN.Alto El vino</v>
          </cell>
        </row>
        <row r="1716">
          <cell r="A1716" t="str">
            <v>CUN.Anapoima</v>
          </cell>
        </row>
        <row r="1717">
          <cell r="A1717" t="str">
            <v>CUN.Anapoima Metrosite</v>
          </cell>
        </row>
        <row r="1718">
          <cell r="A1718" t="str">
            <v>CUN.Anapoima-3</v>
          </cell>
        </row>
        <row r="1719">
          <cell r="A1719" t="str">
            <v>CUN.Anolaima</v>
          </cell>
        </row>
        <row r="1720">
          <cell r="A1720" t="str">
            <v>CUN.Aposentos</v>
          </cell>
        </row>
        <row r="1721">
          <cell r="A1721" t="str">
            <v>CUN.Bojaca</v>
          </cell>
        </row>
        <row r="1722">
          <cell r="A1722" t="str">
            <v>CUN.Boqueron</v>
          </cell>
        </row>
        <row r="1723">
          <cell r="A1723" t="str">
            <v>CUN.Cabrera</v>
          </cell>
        </row>
        <row r="1724">
          <cell r="A1724" t="str">
            <v>CUN.Cachipay</v>
          </cell>
        </row>
        <row r="1725">
          <cell r="A1725" t="str">
            <v>CUN.Cajica</v>
          </cell>
        </row>
        <row r="1726">
          <cell r="A1726" t="str">
            <v>CUN.Cajica-2</v>
          </cell>
        </row>
        <row r="1727">
          <cell r="A1727" t="str">
            <v>CUN.Cajica-3</v>
          </cell>
        </row>
        <row r="1728">
          <cell r="A1728" t="str">
            <v>CUN.Calera-1</v>
          </cell>
        </row>
        <row r="1729">
          <cell r="A1729" t="str">
            <v>CUN.Calera-2</v>
          </cell>
        </row>
        <row r="1730">
          <cell r="A1730" t="str">
            <v>CUN.Caparrapi</v>
          </cell>
        </row>
        <row r="1731">
          <cell r="A1731" t="str">
            <v>CUN.Caqueza</v>
          </cell>
        </row>
        <row r="1732">
          <cell r="A1732" t="str">
            <v>CUN.Caqueza-RPT</v>
          </cell>
        </row>
        <row r="1733">
          <cell r="A1733" t="str">
            <v>CUN.Carmen de Carupa</v>
          </cell>
        </row>
        <row r="1734">
          <cell r="A1734" t="str">
            <v>CUN.Casablanca</v>
          </cell>
        </row>
        <row r="1735">
          <cell r="A1735" t="str">
            <v>CUN.Cazuca</v>
          </cell>
        </row>
        <row r="1736">
          <cell r="A1736" t="str">
            <v>CUN.Cerro la Viga</v>
          </cell>
        </row>
        <row r="1737">
          <cell r="A1737" t="str">
            <v>CUN.Cerro Manjui RPT MW</v>
          </cell>
        </row>
        <row r="1738">
          <cell r="A1738" t="str">
            <v>CUN.Cerro Soda RPT MW</v>
          </cell>
        </row>
        <row r="1739">
          <cell r="A1739" t="str">
            <v>CUN.Cerro Soldadesca RPT MW</v>
          </cell>
        </row>
        <row r="1740">
          <cell r="A1740" t="str">
            <v>CUN.Chaguani</v>
          </cell>
        </row>
        <row r="1741">
          <cell r="A1741" t="str">
            <v>CUN.Chia</v>
          </cell>
        </row>
        <row r="1742">
          <cell r="A1742" t="str">
            <v>CUN.Chia-1</v>
          </cell>
        </row>
        <row r="1743">
          <cell r="A1743" t="str">
            <v>CUN.Chia-2</v>
          </cell>
        </row>
        <row r="1744">
          <cell r="A1744" t="str">
            <v>CUN.Chia-3</v>
          </cell>
        </row>
        <row r="1745">
          <cell r="A1745" t="str">
            <v>CUN.Chia-4</v>
          </cell>
        </row>
        <row r="1746">
          <cell r="A1746" t="str">
            <v>CUN.Chia-5</v>
          </cell>
        </row>
        <row r="1747">
          <cell r="A1747" t="str">
            <v>CUN.Chia-6</v>
          </cell>
        </row>
        <row r="1748">
          <cell r="A1748" t="str">
            <v>CUN.Chiguani</v>
          </cell>
        </row>
        <row r="1749">
          <cell r="A1749" t="str">
            <v>CUN.Chinauta</v>
          </cell>
        </row>
        <row r="1750">
          <cell r="A1750" t="str">
            <v>CUN.Chipaque</v>
          </cell>
        </row>
        <row r="1751">
          <cell r="A1751" t="str">
            <v>CUN.Choachi</v>
          </cell>
        </row>
        <row r="1752">
          <cell r="A1752" t="str">
            <v>CUN.Choconta</v>
          </cell>
        </row>
        <row r="1753">
          <cell r="A1753" t="str">
            <v>CUN.Cogua</v>
          </cell>
        </row>
        <row r="1754">
          <cell r="A1754" t="str">
            <v>CUN.Cota</v>
          </cell>
        </row>
        <row r="1755">
          <cell r="A1755" t="str">
            <v>CUN.Cota-2</v>
          </cell>
        </row>
        <row r="1756">
          <cell r="A1756" t="str">
            <v>CUN.El Colegio-Triunfo</v>
          </cell>
        </row>
        <row r="1757">
          <cell r="A1757" t="str">
            <v>CUN.El Muña</v>
          </cell>
        </row>
        <row r="1758">
          <cell r="A1758" t="str">
            <v>CUN.El Pe/on</v>
          </cell>
        </row>
        <row r="1759">
          <cell r="A1759" t="str">
            <v>CUN.El Rosal</v>
          </cell>
        </row>
        <row r="1760">
          <cell r="A1760" t="str">
            <v>CUN.El Sol</v>
          </cell>
        </row>
        <row r="1761">
          <cell r="A1761" t="str">
            <v>CUN.Facatativa-1</v>
          </cell>
        </row>
        <row r="1762">
          <cell r="A1762" t="str">
            <v>CUN.Facatativa-2</v>
          </cell>
        </row>
        <row r="1763">
          <cell r="A1763" t="str">
            <v>CUN.Facatativa-3</v>
          </cell>
        </row>
        <row r="1764">
          <cell r="A1764" t="str">
            <v>CUN.Facatativa-4</v>
          </cell>
        </row>
        <row r="1765">
          <cell r="A1765" t="str">
            <v>CUN.Facatativa-5</v>
          </cell>
        </row>
        <row r="1766">
          <cell r="A1766" t="str">
            <v>CUN.Fomeque</v>
          </cell>
        </row>
        <row r="1767">
          <cell r="A1767" t="str">
            <v>CUN.Fosca</v>
          </cell>
        </row>
        <row r="1768">
          <cell r="A1768" t="str">
            <v>CUN.Funza</v>
          </cell>
        </row>
        <row r="1769">
          <cell r="A1769" t="str">
            <v>CUN.Funza</v>
          </cell>
        </row>
        <row r="1770">
          <cell r="A1770" t="str">
            <v>CUN.Funza-2</v>
          </cell>
        </row>
        <row r="1771">
          <cell r="A1771" t="str">
            <v>CUN.Funza-3</v>
          </cell>
        </row>
        <row r="1772">
          <cell r="A1772" t="str">
            <v>CUN.Fuquene</v>
          </cell>
        </row>
        <row r="1773">
          <cell r="A1773" t="str">
            <v>CUN.Fusagasuga-1</v>
          </cell>
        </row>
        <row r="1774">
          <cell r="A1774" t="str">
            <v>CUN.Fusagasuga-2</v>
          </cell>
        </row>
        <row r="1775">
          <cell r="A1775" t="str">
            <v>CUN.Fusagasuga-3</v>
          </cell>
        </row>
        <row r="1776">
          <cell r="A1776" t="str">
            <v>CUN.Fusagasuga-4</v>
          </cell>
        </row>
        <row r="1777">
          <cell r="A1777" t="str">
            <v>CUN.Fusagasuga-5</v>
          </cell>
        </row>
        <row r="1778">
          <cell r="A1778" t="str">
            <v>CUN.Gachala</v>
          </cell>
        </row>
        <row r="1779">
          <cell r="A1779" t="str">
            <v>CUN.Gacheta</v>
          </cell>
        </row>
        <row r="1780">
          <cell r="A1780" t="str">
            <v>CUN.Gacheta-2</v>
          </cell>
        </row>
        <row r="1781">
          <cell r="A1781" t="str">
            <v>CUN.Ganco</v>
          </cell>
        </row>
        <row r="1782">
          <cell r="A1782" t="str">
            <v>CUN.Girardot-1</v>
          </cell>
        </row>
        <row r="1783">
          <cell r="A1783" t="str">
            <v>CUN.Girardot-2</v>
          </cell>
        </row>
        <row r="1784">
          <cell r="A1784" t="str">
            <v>CUN.Girardot-3</v>
          </cell>
        </row>
        <row r="1785">
          <cell r="A1785" t="str">
            <v>CUN.Girardot-4</v>
          </cell>
        </row>
        <row r="1786">
          <cell r="A1786" t="str">
            <v>CUN.Girardot-5</v>
          </cell>
        </row>
        <row r="1787">
          <cell r="A1787" t="str">
            <v>CUN.Girardot-6</v>
          </cell>
        </row>
        <row r="1788">
          <cell r="A1788" t="str">
            <v>CUN.Granada</v>
          </cell>
        </row>
        <row r="1789">
          <cell r="A1789" t="str">
            <v>CUN.Guaca-2</v>
          </cell>
        </row>
        <row r="1790">
          <cell r="A1790" t="str">
            <v>CUN.Guaduas-1</v>
          </cell>
        </row>
        <row r="1791">
          <cell r="A1791" t="str">
            <v>CUN.Guaduas-2</v>
          </cell>
        </row>
        <row r="1792">
          <cell r="A1792" t="str">
            <v>CUN.Guasca</v>
          </cell>
        </row>
        <row r="1793">
          <cell r="A1793" t="str">
            <v>CUN.Guasca-2</v>
          </cell>
        </row>
        <row r="1794">
          <cell r="A1794" t="str">
            <v>CUN.Guatavita</v>
          </cell>
        </row>
        <row r="1795">
          <cell r="A1795" t="str">
            <v>CUN.Guatavita-2</v>
          </cell>
        </row>
        <row r="1796">
          <cell r="A1796" t="str">
            <v>CUN.Guayabetal</v>
          </cell>
        </row>
        <row r="1797">
          <cell r="A1797" t="str">
            <v>CUN.Gutierrez</v>
          </cell>
        </row>
        <row r="1798">
          <cell r="A1798" t="str">
            <v>CUN.Infierno</v>
          </cell>
        </row>
        <row r="1799">
          <cell r="A1799" t="str">
            <v>CUN.La Alqueria</v>
          </cell>
        </row>
        <row r="1800">
          <cell r="A1800" t="str">
            <v>CUN.La Caro</v>
          </cell>
        </row>
        <row r="1801">
          <cell r="A1801" t="str">
            <v>CUN.La Caro Metrosite</v>
          </cell>
        </row>
        <row r="1802">
          <cell r="A1802" t="str">
            <v>CUN.La Caro-Chia</v>
          </cell>
        </row>
        <row r="1803">
          <cell r="A1803" t="str">
            <v>CUN.La Chucua</v>
          </cell>
        </row>
        <row r="1804">
          <cell r="A1804" t="str">
            <v>CUN.La Cumbre</v>
          </cell>
        </row>
        <row r="1805">
          <cell r="A1805" t="str">
            <v>CUN.La Mesa</v>
          </cell>
        </row>
        <row r="1806">
          <cell r="A1806" t="str">
            <v>CUN.La Mesa-2</v>
          </cell>
        </row>
        <row r="1807">
          <cell r="A1807" t="str">
            <v>CUN.La Palma</v>
          </cell>
        </row>
        <row r="1808">
          <cell r="A1808" t="str">
            <v>CUN.La Palma-2</v>
          </cell>
        </row>
        <row r="1809">
          <cell r="A1809" t="str">
            <v>CUN.La Vega</v>
          </cell>
        </row>
        <row r="1810">
          <cell r="A1810" t="str">
            <v>CUN.La Victoria</v>
          </cell>
        </row>
        <row r="1811">
          <cell r="A1811" t="str">
            <v>CUN.Leon 13</v>
          </cell>
        </row>
        <row r="1812">
          <cell r="A1812" t="str">
            <v>CUN.Madrid</v>
          </cell>
        </row>
        <row r="1813">
          <cell r="A1813" t="str">
            <v>CUN.Madrid</v>
          </cell>
        </row>
        <row r="1814">
          <cell r="A1814" t="str">
            <v>CUN.Madrid-2</v>
          </cell>
        </row>
        <row r="1815">
          <cell r="A1815" t="str">
            <v>CUN.Madrid-3</v>
          </cell>
        </row>
        <row r="1816">
          <cell r="A1816" t="str">
            <v>CUN.Madrid-4</v>
          </cell>
        </row>
        <row r="1817">
          <cell r="A1817" t="str">
            <v>CUN.Manta</v>
          </cell>
        </row>
        <row r="1818">
          <cell r="A1818" t="str">
            <v>CUN.Medina</v>
          </cell>
        </row>
        <row r="1819">
          <cell r="A1819" t="str">
            <v>CUN.Mochuelo</v>
          </cell>
        </row>
        <row r="1820">
          <cell r="A1820" t="str">
            <v>CUN.Mondo/edo</v>
          </cell>
        </row>
        <row r="1821">
          <cell r="A1821" t="str">
            <v>CUN.Mosquera</v>
          </cell>
        </row>
        <row r="1822">
          <cell r="A1822" t="str">
            <v>CUN.Mosquera via La Mesa</v>
          </cell>
        </row>
        <row r="1823">
          <cell r="A1823" t="str">
            <v>CUN.Mosquera-2</v>
          </cell>
        </row>
        <row r="1824">
          <cell r="A1824" t="str">
            <v>CUN.Nari/o</v>
          </cell>
        </row>
        <row r="1825">
          <cell r="A1825" t="str">
            <v>CUN.Neusa</v>
          </cell>
        </row>
        <row r="1826">
          <cell r="A1826" t="str">
            <v>CUN.Nilo</v>
          </cell>
        </row>
        <row r="1827">
          <cell r="A1827" t="str">
            <v>CUN.Nimaima</v>
          </cell>
        </row>
        <row r="1828">
          <cell r="A1828" t="str">
            <v>CUN.Nocaima</v>
          </cell>
        </row>
        <row r="1829">
          <cell r="A1829" t="str">
            <v>CUN.Ospina Perez</v>
          </cell>
        </row>
        <row r="1830">
          <cell r="A1830" t="str">
            <v>CUN.Pacho</v>
          </cell>
        </row>
        <row r="1831">
          <cell r="A1831" t="str">
            <v>CUN.Paime</v>
          </cell>
        </row>
        <row r="1832">
          <cell r="A1832" t="str">
            <v>CUN.Pandi</v>
          </cell>
        </row>
        <row r="1833">
          <cell r="A1833" t="str">
            <v>CUN.Paratebueno</v>
          </cell>
        </row>
        <row r="1834">
          <cell r="A1834" t="str">
            <v>CUN.Paratebueno-2</v>
          </cell>
        </row>
        <row r="1835">
          <cell r="A1835" t="str">
            <v>CUN.Pasca</v>
          </cell>
        </row>
        <row r="1836">
          <cell r="A1836" t="str">
            <v>CUN.Pe/on</v>
          </cell>
        </row>
        <row r="1837">
          <cell r="A1837" t="str">
            <v>CUN.Peaje Calle 13</v>
          </cell>
        </row>
        <row r="1838">
          <cell r="A1838" t="str">
            <v>CUN.Peaje La Vega-Villeta</v>
          </cell>
        </row>
        <row r="1839">
          <cell r="A1839" t="str">
            <v>CUN.Peaje Mondo/edo</v>
          </cell>
        </row>
        <row r="1840">
          <cell r="A1840" t="str">
            <v>CUN.Pesca</v>
          </cell>
        </row>
        <row r="1841">
          <cell r="A1841" t="str">
            <v>CUN.Porvenir</v>
          </cell>
        </row>
        <row r="1842">
          <cell r="A1842" t="str">
            <v>CUN.Puente Quetame</v>
          </cell>
        </row>
        <row r="1843">
          <cell r="A1843" t="str">
            <v>CUN.Puerto</v>
          </cell>
        </row>
        <row r="1844">
          <cell r="A1844" t="str">
            <v>CUN.Puerto Salgar</v>
          </cell>
        </row>
        <row r="1845">
          <cell r="A1845" t="str">
            <v>CUN.Puerto Salgar-2</v>
          </cell>
        </row>
        <row r="1846">
          <cell r="A1846" t="str">
            <v>CUN.Quetame</v>
          </cell>
        </row>
        <row r="1847">
          <cell r="A1847" t="str">
            <v>CUN.Quinini</v>
          </cell>
        </row>
        <row r="1848">
          <cell r="A1848" t="str">
            <v>CUN.Ricaurte</v>
          </cell>
        </row>
        <row r="1849">
          <cell r="A1849" t="str">
            <v>CUN.San Antonio Tequendama</v>
          </cell>
        </row>
        <row r="1850">
          <cell r="A1850" t="str">
            <v>CUN.San Bernardo</v>
          </cell>
        </row>
        <row r="1851">
          <cell r="A1851" t="str">
            <v>CUN.San Cayetano</v>
          </cell>
        </row>
        <row r="1852">
          <cell r="A1852" t="str">
            <v>CUN.San Francisco</v>
          </cell>
        </row>
        <row r="1853">
          <cell r="A1853" t="str">
            <v>CUN.San Jorge</v>
          </cell>
        </row>
        <row r="1854">
          <cell r="A1854" t="str">
            <v>CUN.San Juan Rioseco</v>
          </cell>
        </row>
        <row r="1855">
          <cell r="A1855" t="str">
            <v>CUN.San Marcos</v>
          </cell>
        </row>
        <row r="1856">
          <cell r="A1856" t="str">
            <v>CUN.San Pedro</v>
          </cell>
        </row>
        <row r="1857">
          <cell r="A1857" t="str">
            <v>CUN.Sargento</v>
          </cell>
        </row>
        <row r="1858">
          <cell r="A1858" t="str">
            <v>CUN.Sasaima</v>
          </cell>
        </row>
        <row r="1859">
          <cell r="A1859" t="str">
            <v>CUN.Sesquile</v>
          </cell>
        </row>
        <row r="1860">
          <cell r="A1860" t="str">
            <v>CUN.Sibate</v>
          </cell>
        </row>
        <row r="1861">
          <cell r="A1861" t="str">
            <v>CUN.Siberia</v>
          </cell>
        </row>
        <row r="1862">
          <cell r="A1862" t="str">
            <v>CUN.Siberia-2</v>
          </cell>
        </row>
        <row r="1863">
          <cell r="A1863" t="str">
            <v>CUN.Silvania</v>
          </cell>
        </row>
        <row r="1864">
          <cell r="A1864" t="str">
            <v>CUN.Simijaca</v>
          </cell>
        </row>
        <row r="1865">
          <cell r="A1865" t="str">
            <v>CUN.Soacha</v>
          </cell>
        </row>
        <row r="1866">
          <cell r="A1866" t="str">
            <v>CUN.Soacha Compartir</v>
          </cell>
        </row>
        <row r="1867">
          <cell r="A1867" t="str">
            <v>CUN.Soacha Metro</v>
          </cell>
        </row>
        <row r="1868">
          <cell r="A1868" t="str">
            <v>CUN.Soacha-2</v>
          </cell>
        </row>
        <row r="1869">
          <cell r="A1869" t="str">
            <v>CUN.Soacha-Compartir</v>
          </cell>
        </row>
        <row r="1870">
          <cell r="A1870" t="str">
            <v>CUN.Sopo</v>
          </cell>
        </row>
        <row r="1871">
          <cell r="A1871" t="str">
            <v>CUN.Subachoque</v>
          </cell>
        </row>
        <row r="1872">
          <cell r="A1872" t="str">
            <v>CUN.Subachoque-2</v>
          </cell>
        </row>
        <row r="1873">
          <cell r="A1873" t="str">
            <v>CUN.Suesca</v>
          </cell>
        </row>
        <row r="1874">
          <cell r="A1874" t="str">
            <v>CUN.Supata</v>
          </cell>
        </row>
        <row r="1875">
          <cell r="A1875" t="str">
            <v>CUN.Tabio</v>
          </cell>
        </row>
        <row r="1876">
          <cell r="A1876" t="str">
            <v>CUN.Tabio-2</v>
          </cell>
        </row>
        <row r="1877">
          <cell r="A1877" t="str">
            <v>CUN.Tabor</v>
          </cell>
        </row>
        <row r="1878">
          <cell r="A1878" t="str">
            <v>CUN.Tausa</v>
          </cell>
        </row>
        <row r="1879">
          <cell r="A1879" t="str">
            <v>CUN.Tenjo</v>
          </cell>
        </row>
        <row r="1880">
          <cell r="A1880" t="str">
            <v>CUN.Tibacuy</v>
          </cell>
        </row>
        <row r="1881">
          <cell r="A1881" t="str">
            <v>CUN.Tibito</v>
          </cell>
        </row>
        <row r="1882">
          <cell r="A1882" t="str">
            <v>CUN.Tocaima</v>
          </cell>
        </row>
        <row r="1883">
          <cell r="A1883" t="str">
            <v>CUN.Tocancipa</v>
          </cell>
        </row>
        <row r="1884">
          <cell r="A1884" t="str">
            <v>CUN.Topaipi</v>
          </cell>
        </row>
        <row r="1885">
          <cell r="A1885" t="str">
            <v>CUN.Ubala</v>
          </cell>
        </row>
        <row r="1886">
          <cell r="A1886" t="str">
            <v>CUN.Ubate-1</v>
          </cell>
        </row>
        <row r="1887">
          <cell r="A1887" t="str">
            <v>CUN.Ubate-2</v>
          </cell>
        </row>
        <row r="1888">
          <cell r="A1888" t="str">
            <v>CUN.Ubate-3</v>
          </cell>
        </row>
        <row r="1889">
          <cell r="A1889" t="str">
            <v>CUN.Ubate-5</v>
          </cell>
        </row>
        <row r="1890">
          <cell r="A1890" t="str">
            <v>CUN.Une</v>
          </cell>
        </row>
        <row r="1891">
          <cell r="A1891" t="str">
            <v>CUN.Utica</v>
          </cell>
        </row>
        <row r="1892">
          <cell r="A1892" t="str">
            <v>CUN.Vergara</v>
          </cell>
        </row>
        <row r="1893">
          <cell r="A1893" t="str">
            <v>CUN.Via Granada-Silvania</v>
          </cell>
        </row>
        <row r="1894">
          <cell r="A1894" t="str">
            <v>CUN.Via La Mesa-Bojaca</v>
          </cell>
        </row>
        <row r="1895">
          <cell r="A1895" t="str">
            <v>CUN.Viani</v>
          </cell>
        </row>
        <row r="1896">
          <cell r="A1896" t="str">
            <v>CUN.Villapinzon</v>
          </cell>
        </row>
        <row r="1897">
          <cell r="A1897" t="str">
            <v>CUN.Villeta</v>
          </cell>
        </row>
        <row r="1898">
          <cell r="A1898" t="str">
            <v>CUN.Villeta-2 / Quebrada Negra</v>
          </cell>
        </row>
        <row r="1899">
          <cell r="A1899" t="str">
            <v>CUN.Viota</v>
          </cell>
        </row>
        <row r="1900">
          <cell r="A1900" t="str">
            <v>CUN.Yacopi</v>
          </cell>
        </row>
        <row r="1901">
          <cell r="A1901" t="str">
            <v>CUN.Yacopi-2</v>
          </cell>
        </row>
        <row r="1902">
          <cell r="A1902" t="str">
            <v>CUN.Zipacon</v>
          </cell>
        </row>
        <row r="1903">
          <cell r="A1903" t="str">
            <v>CUN.Zipaquira-1</v>
          </cell>
        </row>
        <row r="1904">
          <cell r="A1904" t="str">
            <v>CUN.Zipaquira-2</v>
          </cell>
        </row>
        <row r="1905">
          <cell r="A1905" t="str">
            <v>CUN.Zipaquira-3</v>
          </cell>
        </row>
        <row r="1906">
          <cell r="A1906" t="str">
            <v>CUN.Zipaquira-4</v>
          </cell>
        </row>
        <row r="1907">
          <cell r="A1907" t="str">
            <v>CUN.Zipaquira-5</v>
          </cell>
        </row>
        <row r="1908">
          <cell r="A1908" t="str">
            <v>CUN.Zipaquira-5</v>
          </cell>
        </row>
        <row r="1909">
          <cell r="A1909" t="str">
            <v>CUN.Zipaquira-6</v>
          </cell>
        </row>
        <row r="1910">
          <cell r="A1910" t="str">
            <v>CUN.Zipaquira-7</v>
          </cell>
        </row>
        <row r="1911">
          <cell r="A1911" t="str">
            <v>DUI.Centro</v>
          </cell>
        </row>
        <row r="1912">
          <cell r="A1912" t="str">
            <v>DUI.Centro</v>
          </cell>
        </row>
        <row r="1913">
          <cell r="A1913" t="str">
            <v>FLO.Centro</v>
          </cell>
        </row>
        <row r="1914">
          <cell r="A1914" t="str">
            <v>FLO.Ciudadela</v>
          </cell>
        </row>
        <row r="1915">
          <cell r="A1915" t="str">
            <v>FLO.Estadio</v>
          </cell>
        </row>
        <row r="1916">
          <cell r="A1916" t="str">
            <v>FLO.Galerias</v>
          </cell>
        </row>
        <row r="1917">
          <cell r="A1917" t="str">
            <v>FLO.La Bocana</v>
          </cell>
        </row>
        <row r="1918">
          <cell r="A1918" t="str">
            <v>FLO.Los Pinos</v>
          </cell>
        </row>
        <row r="1919">
          <cell r="A1919" t="str">
            <v>FLO.Malvinas</v>
          </cell>
        </row>
        <row r="1920">
          <cell r="A1920" t="str">
            <v>FLO.Porvenir</v>
          </cell>
        </row>
        <row r="1921">
          <cell r="A1921" t="str">
            <v>FLO.Terminal</v>
          </cell>
        </row>
        <row r="1922">
          <cell r="A1922" t="str">
            <v>FLO.Villa Natalia</v>
          </cell>
        </row>
        <row r="1923">
          <cell r="A1923" t="str">
            <v>GCOM.Gastos Capitalizables Mov</v>
          </cell>
        </row>
        <row r="1924">
          <cell r="A1924" t="str">
            <v>GUA.Barranco Minas</v>
          </cell>
        </row>
        <row r="1925">
          <cell r="A1925" t="str">
            <v>GUA.Barrancominas</v>
          </cell>
        </row>
        <row r="1926">
          <cell r="A1926" t="str">
            <v>GUA.Cacahual</v>
          </cell>
        </row>
        <row r="1927">
          <cell r="A1927" t="str">
            <v>GUA.Calamar</v>
          </cell>
        </row>
        <row r="1928">
          <cell r="A1928" t="str">
            <v>GUA.La Libertad</v>
          </cell>
        </row>
        <row r="1929">
          <cell r="A1929" t="str">
            <v>GUA.Puerto Inirida</v>
          </cell>
        </row>
        <row r="1930">
          <cell r="A1930" t="str">
            <v>GUJ.Albania</v>
          </cell>
        </row>
        <row r="1931">
          <cell r="A1931" t="str">
            <v>GUJ.Aremasain</v>
          </cell>
        </row>
        <row r="1932">
          <cell r="A1932" t="str">
            <v>GUJ.Banaderos</v>
          </cell>
        </row>
        <row r="1933">
          <cell r="A1933" t="str">
            <v>GUJ.Barrancas</v>
          </cell>
        </row>
        <row r="1934">
          <cell r="A1934" t="str">
            <v>GUJ.Buenavista</v>
          </cell>
        </row>
        <row r="1935">
          <cell r="A1935" t="str">
            <v>GUJ.Camarones</v>
          </cell>
        </row>
        <row r="1936">
          <cell r="A1936" t="str">
            <v>GUJ.Campana</v>
          </cell>
        </row>
        <row r="1937">
          <cell r="A1937" t="str">
            <v>GUJ.Cerrejon</v>
          </cell>
        </row>
        <row r="1938">
          <cell r="A1938" t="str">
            <v>GUJ.Cuatro vias</v>
          </cell>
        </row>
        <row r="1939">
          <cell r="A1939" t="str">
            <v>GUJ.Cuestecitas</v>
          </cell>
        </row>
        <row r="1940">
          <cell r="A1940" t="str">
            <v>GUJ.Dibulla</v>
          </cell>
        </row>
        <row r="1941">
          <cell r="A1941" t="str">
            <v>GUJ.El Molino</v>
          </cell>
        </row>
        <row r="1942">
          <cell r="A1942" t="str">
            <v>GUJ.Fonseca</v>
          </cell>
        </row>
        <row r="1943">
          <cell r="A1943" t="str">
            <v>GUJ.Hato Nuevo</v>
          </cell>
        </row>
        <row r="1944">
          <cell r="A1944" t="str">
            <v>GUJ.Jagua del Pilar</v>
          </cell>
        </row>
        <row r="1945">
          <cell r="A1945" t="str">
            <v>GUJ.La Enea</v>
          </cell>
        </row>
        <row r="1946">
          <cell r="A1946" t="str">
            <v>GUJ.Maicao-1</v>
          </cell>
        </row>
        <row r="1947">
          <cell r="A1947" t="str">
            <v>GUJ.Maicao-2</v>
          </cell>
        </row>
        <row r="1948">
          <cell r="A1948" t="str">
            <v>GUJ.Maicao-3</v>
          </cell>
        </row>
        <row r="1949">
          <cell r="A1949" t="str">
            <v>GUJ.Maicao-4</v>
          </cell>
        </row>
        <row r="1950">
          <cell r="A1950" t="str">
            <v>GUJ.Manaure</v>
          </cell>
        </row>
        <row r="1951">
          <cell r="A1951" t="str">
            <v>GUJ.Mingueo</v>
          </cell>
        </row>
        <row r="1952">
          <cell r="A1952" t="str">
            <v>GUJ.Palomino</v>
          </cell>
        </row>
        <row r="1953">
          <cell r="A1953" t="str">
            <v>GUJ.Paraguachon</v>
          </cell>
        </row>
        <row r="1954">
          <cell r="A1954" t="str">
            <v>GUJ.Puerto Bolivar</v>
          </cell>
        </row>
        <row r="1955">
          <cell r="A1955" t="str">
            <v>GUJ.Punto C</v>
          </cell>
        </row>
        <row r="1956">
          <cell r="A1956" t="str">
            <v>GUJ.Rebolo</v>
          </cell>
        </row>
        <row r="1957">
          <cell r="A1957" t="str">
            <v>GUJ.Riohacha-1</v>
          </cell>
        </row>
        <row r="1958">
          <cell r="A1958" t="str">
            <v>GUJ.Riohacha-2</v>
          </cell>
        </row>
        <row r="1959">
          <cell r="A1959" t="str">
            <v>GUJ.Riohacha-3</v>
          </cell>
        </row>
        <row r="1960">
          <cell r="A1960" t="str">
            <v>GUJ.Riohacha-4</v>
          </cell>
        </row>
        <row r="1961">
          <cell r="A1961" t="str">
            <v>GUJ.Riohacha-5</v>
          </cell>
        </row>
        <row r="1962">
          <cell r="A1962" t="str">
            <v>GUJ.San Juan</v>
          </cell>
        </row>
        <row r="1963">
          <cell r="A1963" t="str">
            <v>GUJ.Uribia</v>
          </cell>
        </row>
        <row r="1964">
          <cell r="A1964" t="str">
            <v>GUJ.Urumita</v>
          </cell>
        </row>
        <row r="1965">
          <cell r="A1965" t="str">
            <v>GUJ.Villa Nueva</v>
          </cell>
        </row>
        <row r="1966">
          <cell r="A1966" t="str">
            <v>GUV.El Retorno</v>
          </cell>
        </row>
        <row r="1967">
          <cell r="A1967" t="str">
            <v>GUV.Miraflores</v>
          </cell>
        </row>
        <row r="1968">
          <cell r="A1968" t="str">
            <v>GUV.San Jose-1</v>
          </cell>
        </row>
        <row r="1969">
          <cell r="A1969" t="str">
            <v>GUV.San Jose-2</v>
          </cell>
        </row>
        <row r="1970">
          <cell r="A1970" t="str">
            <v>GUV.San Jose-3</v>
          </cell>
        </row>
        <row r="1971">
          <cell r="A1971" t="str">
            <v>GUV.San Jose-4</v>
          </cell>
        </row>
        <row r="1972">
          <cell r="A1972" t="str">
            <v>GUV.Tienda Nueva</v>
          </cell>
        </row>
        <row r="1973">
          <cell r="A1973" t="str">
            <v>HUI.Acevedo</v>
          </cell>
        </row>
        <row r="1974">
          <cell r="A1974" t="str">
            <v>HUI.Agrado</v>
          </cell>
        </row>
        <row r="1975">
          <cell r="A1975" t="str">
            <v>HUI.Aipe</v>
          </cell>
        </row>
        <row r="1976">
          <cell r="A1976" t="str">
            <v>HUI.Algeciras</v>
          </cell>
        </row>
        <row r="1977">
          <cell r="A1977" t="str">
            <v>HUI.Altamira</v>
          </cell>
        </row>
        <row r="1978">
          <cell r="A1978" t="str">
            <v>HUI.Baraya</v>
          </cell>
        </row>
        <row r="1979">
          <cell r="A1979" t="str">
            <v>HUI.Bruselas</v>
          </cell>
        </row>
        <row r="1980">
          <cell r="A1980" t="str">
            <v>HUI.Buenavista</v>
          </cell>
        </row>
        <row r="1981">
          <cell r="A1981" t="str">
            <v>HUI.Campoalegre</v>
          </cell>
        </row>
        <row r="1982">
          <cell r="A1982" t="str">
            <v>HUI.Cerro Eureka RPT MW</v>
          </cell>
        </row>
        <row r="1983">
          <cell r="A1983" t="str">
            <v>HUI.Cerro Gabinete RPT MW</v>
          </cell>
        </row>
        <row r="1984">
          <cell r="A1984" t="str">
            <v>HUI.Cerro Villalobos RPT MW</v>
          </cell>
        </row>
        <row r="1985">
          <cell r="A1985" t="str">
            <v>HUI.Colombia</v>
          </cell>
        </row>
        <row r="1986">
          <cell r="A1986" t="str">
            <v>HUI.El Grifo</v>
          </cell>
        </row>
        <row r="1987">
          <cell r="A1987" t="str">
            <v>HUI.Elias</v>
          </cell>
        </row>
        <row r="1988">
          <cell r="A1988" t="str">
            <v>HUI.Garzon-1</v>
          </cell>
        </row>
        <row r="1989">
          <cell r="A1989" t="str">
            <v>HUI.Garzon-2</v>
          </cell>
        </row>
        <row r="1990">
          <cell r="A1990" t="str">
            <v>HUI.Gigante</v>
          </cell>
        </row>
        <row r="1991">
          <cell r="A1991" t="str">
            <v>HUI.Guadalupe</v>
          </cell>
        </row>
        <row r="1992">
          <cell r="A1992" t="str">
            <v>HUI.Hobo</v>
          </cell>
        </row>
        <row r="1993">
          <cell r="A1993" t="str">
            <v>HUI.Horizonte</v>
          </cell>
        </row>
        <row r="1994">
          <cell r="A1994" t="str">
            <v>HUI.Iquira</v>
          </cell>
        </row>
        <row r="1995">
          <cell r="A1995" t="str">
            <v>HUI.Isnos</v>
          </cell>
        </row>
        <row r="1996">
          <cell r="A1996" t="str">
            <v>HUI.Juncal</v>
          </cell>
        </row>
        <row r="1997">
          <cell r="A1997" t="str">
            <v>HUI.La Argentina</v>
          </cell>
        </row>
        <row r="1998">
          <cell r="A1998" t="str">
            <v>HUI.La Plata</v>
          </cell>
        </row>
        <row r="1999">
          <cell r="A1999" t="str">
            <v>HUI.Las Nieves</v>
          </cell>
        </row>
        <row r="2000">
          <cell r="A2000" t="str">
            <v>HUI.Naranjal</v>
          </cell>
        </row>
        <row r="2001">
          <cell r="A2001" t="str">
            <v>HUI.Oporapa</v>
          </cell>
        </row>
        <row r="2002">
          <cell r="A2002" t="str">
            <v>HUI.Palermo</v>
          </cell>
        </row>
        <row r="2003">
          <cell r="A2003" t="str">
            <v>HUI.Palestina</v>
          </cell>
        </row>
        <row r="2004">
          <cell r="A2004" t="str">
            <v>HUI.Pital</v>
          </cell>
        </row>
        <row r="2005">
          <cell r="A2005" t="str">
            <v>HUI.Pitalito-1</v>
          </cell>
        </row>
        <row r="2006">
          <cell r="A2006" t="str">
            <v>HUI.Pitalito-2</v>
          </cell>
        </row>
        <row r="2007">
          <cell r="A2007" t="str">
            <v>HUI.Pitalito-3</v>
          </cell>
        </row>
        <row r="2008">
          <cell r="A2008" t="str">
            <v>HUI.Pitalito-4</v>
          </cell>
        </row>
        <row r="2009">
          <cell r="A2009" t="str">
            <v>HUI.Rioloro</v>
          </cell>
        </row>
        <row r="2010">
          <cell r="A2010" t="str">
            <v>HUI.Rivera</v>
          </cell>
        </row>
        <row r="2011">
          <cell r="A2011" t="str">
            <v>HUI.Saladoblanco</v>
          </cell>
        </row>
        <row r="2012">
          <cell r="A2012" t="str">
            <v>HUI.San Agustin</v>
          </cell>
        </row>
        <row r="2013">
          <cell r="A2013" t="str">
            <v>HUI.Santa Maria</v>
          </cell>
        </row>
        <row r="2014">
          <cell r="A2014" t="str">
            <v>HUI.Suaza</v>
          </cell>
        </row>
        <row r="2015">
          <cell r="A2015" t="str">
            <v>HUI.Tarqui</v>
          </cell>
        </row>
        <row r="2016">
          <cell r="A2016" t="str">
            <v>HUI.Tarqui RPT MW</v>
          </cell>
        </row>
        <row r="2017">
          <cell r="A2017" t="str">
            <v>HUI.Tello</v>
          </cell>
        </row>
        <row r="2018">
          <cell r="A2018" t="str">
            <v>HUI.Teruel</v>
          </cell>
        </row>
        <row r="2019">
          <cell r="A2019" t="str">
            <v>HUI.Timana</v>
          </cell>
        </row>
        <row r="2020">
          <cell r="A2020" t="str">
            <v>HUI.Ulloa</v>
          </cell>
        </row>
        <row r="2021">
          <cell r="A2021" t="str">
            <v>HUI.Via Altamira-Timana</v>
          </cell>
        </row>
        <row r="2022">
          <cell r="A2022" t="str">
            <v>HUI.Via Gigante-Rioloro</v>
          </cell>
        </row>
        <row r="2023">
          <cell r="A2023" t="str">
            <v>HUI.Yaguara</v>
          </cell>
        </row>
        <row r="2024">
          <cell r="A2024" t="str">
            <v>IBG.Ambala</v>
          </cell>
        </row>
        <row r="2025">
          <cell r="A2025" t="str">
            <v>IBG.Arkacentro</v>
          </cell>
        </row>
        <row r="2026">
          <cell r="A2026" t="str">
            <v>IBG.Cayetano</v>
          </cell>
        </row>
        <row r="2027">
          <cell r="A2027" t="str">
            <v>IBG.Centenario</v>
          </cell>
        </row>
        <row r="2028">
          <cell r="A2028" t="str">
            <v>IBG.Centro</v>
          </cell>
        </row>
        <row r="2029">
          <cell r="A2029" t="str">
            <v>IBG.Centro-2 El Libertador</v>
          </cell>
        </row>
        <row r="2030">
          <cell r="A2030" t="str">
            <v>IBG.Club Campestre</v>
          </cell>
        </row>
        <row r="2031">
          <cell r="A2031" t="str">
            <v>IBG.El Carmen</v>
          </cell>
        </row>
        <row r="2032">
          <cell r="A2032" t="str">
            <v>IBG.El Jardin-1</v>
          </cell>
        </row>
        <row r="2033">
          <cell r="A2033" t="str">
            <v>IBG.El Jardin-2</v>
          </cell>
        </row>
        <row r="2034">
          <cell r="A2034" t="str">
            <v>IBG.Ferrocarril</v>
          </cell>
        </row>
        <row r="2035">
          <cell r="A2035" t="str">
            <v>IBG.La Estacion</v>
          </cell>
        </row>
        <row r="2036">
          <cell r="A2036" t="str">
            <v>IBG.La Quinta</v>
          </cell>
        </row>
        <row r="2037">
          <cell r="A2037" t="str">
            <v>IBG.Martinica</v>
          </cell>
        </row>
        <row r="2038">
          <cell r="A2038" t="str">
            <v>IBG.Matallana</v>
          </cell>
        </row>
        <row r="2039">
          <cell r="A2039" t="str">
            <v>IBG.Mirolindo</v>
          </cell>
        </row>
        <row r="2040">
          <cell r="A2040" t="str">
            <v>IBG.Montealegre</v>
          </cell>
        </row>
        <row r="2041">
          <cell r="A2041" t="str">
            <v>IBG.Multicentro</v>
          </cell>
        </row>
        <row r="2042">
          <cell r="A2042" t="str">
            <v>IBG.Payande</v>
          </cell>
        </row>
        <row r="2043">
          <cell r="A2043" t="str">
            <v>IBG.Picale/a</v>
          </cell>
        </row>
        <row r="2044">
          <cell r="A2044" t="str">
            <v>IBG.Pijao</v>
          </cell>
        </row>
        <row r="2045">
          <cell r="A2045" t="str">
            <v>IBG.Pueblo Nuevo</v>
          </cell>
        </row>
        <row r="2046">
          <cell r="A2046" t="str">
            <v>IBG.Ricaurte</v>
          </cell>
        </row>
        <row r="2047">
          <cell r="A2047" t="str">
            <v>IBG.Salado-1</v>
          </cell>
        </row>
        <row r="2048">
          <cell r="A2048" t="str">
            <v>IBG.Salado-2</v>
          </cell>
        </row>
        <row r="2049">
          <cell r="A2049" t="str">
            <v>IBG.Santa Helena</v>
          </cell>
        </row>
        <row r="2050">
          <cell r="A2050" t="str">
            <v>MAG.Algarrobo</v>
          </cell>
        </row>
        <row r="2051">
          <cell r="A2051" t="str">
            <v>MAG.Apure</v>
          </cell>
        </row>
        <row r="2052">
          <cell r="A2052" t="str">
            <v>MAG.Aracataca</v>
          </cell>
        </row>
        <row r="2053">
          <cell r="A2053" t="str">
            <v>MAG.Ariguani</v>
          </cell>
        </row>
        <row r="2054">
          <cell r="A2054" t="str">
            <v>MAG.Bosconia RPT MW</v>
          </cell>
        </row>
        <row r="2055">
          <cell r="A2055" t="str">
            <v>MAG.Cabrito-1</v>
          </cell>
        </row>
        <row r="2056">
          <cell r="A2056" t="str">
            <v>MAG.Cabrito-2 RPT MW</v>
          </cell>
        </row>
        <row r="2057">
          <cell r="A2057" t="str">
            <v>MAG.Calamares</v>
          </cell>
        </row>
        <row r="2058">
          <cell r="A2058" t="str">
            <v>MAG.Chivolo</v>
          </cell>
        </row>
        <row r="2059">
          <cell r="A2059" t="str">
            <v>MAG.Cienaga</v>
          </cell>
        </row>
        <row r="2060">
          <cell r="A2060" t="str">
            <v>MAG.Cienaga-2</v>
          </cell>
        </row>
        <row r="2061">
          <cell r="A2061" t="str">
            <v>MAG.Concordia</v>
          </cell>
        </row>
        <row r="2062">
          <cell r="A2062" t="str">
            <v>MAG.Don Diego</v>
          </cell>
        </row>
        <row r="2063">
          <cell r="A2063" t="str">
            <v>MAG.El Banco-1</v>
          </cell>
        </row>
        <row r="2064">
          <cell r="A2064" t="str">
            <v>MAG.El Banco-2</v>
          </cell>
        </row>
        <row r="2065">
          <cell r="A2065" t="str">
            <v>MAG.El Banco-3</v>
          </cell>
        </row>
        <row r="2066">
          <cell r="A2066" t="str">
            <v>MAG.El Dificil</v>
          </cell>
        </row>
        <row r="2067">
          <cell r="A2067" t="str">
            <v>MAG.El Pinon</v>
          </cell>
        </row>
        <row r="2068">
          <cell r="A2068" t="str">
            <v>MAG.Fundacion-1</v>
          </cell>
        </row>
        <row r="2069">
          <cell r="A2069" t="str">
            <v>MAG.Fundacion-2</v>
          </cell>
        </row>
        <row r="2070">
          <cell r="A2070" t="str">
            <v>MAG.Fundacion-3</v>
          </cell>
        </row>
        <row r="2071">
          <cell r="A2071" t="str">
            <v>MAG.Guamal</v>
          </cell>
        </row>
        <row r="2072">
          <cell r="A2072" t="str">
            <v>MAG.Las Pavitas</v>
          </cell>
        </row>
        <row r="2073">
          <cell r="A2073" t="str">
            <v>MAG.Medio Luna</v>
          </cell>
        </row>
        <row r="2074">
          <cell r="A2074" t="str">
            <v>MAG.Monterubio</v>
          </cell>
        </row>
        <row r="2075">
          <cell r="A2075" t="str">
            <v>MAG.Nueva Granada</v>
          </cell>
        </row>
        <row r="2076">
          <cell r="A2076" t="str">
            <v>MAG.Palermo</v>
          </cell>
        </row>
        <row r="2077">
          <cell r="A2077" t="str">
            <v>MAG.Pedraza</v>
          </cell>
        </row>
        <row r="2078">
          <cell r="A2078" t="str">
            <v>MAG.Piji/o del Carmen</v>
          </cell>
        </row>
        <row r="2079">
          <cell r="A2079" t="str">
            <v>MAG.Pivijay</v>
          </cell>
        </row>
        <row r="2080">
          <cell r="A2080" t="str">
            <v>MAG.Plato</v>
          </cell>
        </row>
        <row r="2081">
          <cell r="A2081" t="str">
            <v>MAG.Pueblo Nuevo</v>
          </cell>
        </row>
        <row r="2082">
          <cell r="A2082" t="str">
            <v>MAG.Pueblo Viejo</v>
          </cell>
        </row>
        <row r="2083">
          <cell r="A2083" t="str">
            <v>MAG.Puebloviejo</v>
          </cell>
        </row>
        <row r="2084">
          <cell r="A2084" t="str">
            <v>MAG.Puerto Drummond</v>
          </cell>
        </row>
        <row r="2085">
          <cell r="A2085" t="str">
            <v>MAG.Reten</v>
          </cell>
        </row>
        <row r="2086">
          <cell r="A2086" t="str">
            <v>MAG.Rio Frio</v>
          </cell>
        </row>
        <row r="2087">
          <cell r="A2087" t="str">
            <v>MAG.San Angel</v>
          </cell>
        </row>
        <row r="2088">
          <cell r="A2088" t="str">
            <v>MAG.San Sebastian Buenavista</v>
          </cell>
        </row>
        <row r="2089">
          <cell r="A2089" t="str">
            <v>MAG.San Zenon</v>
          </cell>
        </row>
        <row r="2090">
          <cell r="A2090" t="str">
            <v>MAG.Santa Ana</v>
          </cell>
        </row>
        <row r="2091">
          <cell r="A2091" t="str">
            <v>MAG.Santa Barbara de Pinto</v>
          </cell>
        </row>
        <row r="2092">
          <cell r="A2092" t="str">
            <v>MAG.Santa Rosa de Lima</v>
          </cell>
        </row>
        <row r="2093">
          <cell r="A2093" t="str">
            <v>MAG.Sevilla</v>
          </cell>
        </row>
        <row r="2094">
          <cell r="A2094" t="str">
            <v>MAG.Sitionuevo</v>
          </cell>
        </row>
        <row r="2095">
          <cell r="A2095" t="str">
            <v>MAG.Taganga</v>
          </cell>
        </row>
        <row r="2096">
          <cell r="A2096" t="str">
            <v>MAG.Tayrona</v>
          </cell>
        </row>
        <row r="2097">
          <cell r="A2097" t="str">
            <v>MAG.Tenerife</v>
          </cell>
        </row>
        <row r="2098">
          <cell r="A2098" t="str">
            <v>MAG.Zapayan</v>
          </cell>
        </row>
        <row r="2099">
          <cell r="A2099" t="str">
            <v>MAN.Bajo Palermo</v>
          </cell>
        </row>
        <row r="2100">
          <cell r="A2100" t="str">
            <v>MAN.Bajo Tablazo</v>
          </cell>
        </row>
        <row r="2101">
          <cell r="A2101" t="str">
            <v>MAN.Batallon</v>
          </cell>
        </row>
        <row r="2102">
          <cell r="A2102" t="str">
            <v>MAN.Callejas-1</v>
          </cell>
        </row>
        <row r="2103">
          <cell r="A2103" t="str">
            <v>MAN.Callejas-2</v>
          </cell>
        </row>
        <row r="2104">
          <cell r="A2104" t="str">
            <v>MAN.Castillo</v>
          </cell>
        </row>
        <row r="2105">
          <cell r="A2105" t="str">
            <v>MAN.Centro</v>
          </cell>
        </row>
        <row r="2106">
          <cell r="A2106" t="str">
            <v>MAN.Cerro San Cansio</v>
          </cell>
        </row>
        <row r="2107">
          <cell r="A2107" t="str">
            <v>MAN.Chipre</v>
          </cell>
        </row>
        <row r="2108">
          <cell r="A2108" t="str">
            <v>MAN.El Sol/Sinai</v>
          </cell>
        </row>
        <row r="2109">
          <cell r="A2109" t="str">
            <v>MAN.Estrella</v>
          </cell>
        </row>
        <row r="2110">
          <cell r="A2110" t="str">
            <v>MAN.Fundadores</v>
          </cell>
        </row>
        <row r="2111">
          <cell r="A2111" t="str">
            <v>MAN.Galeria</v>
          </cell>
        </row>
        <row r="2112">
          <cell r="A2112" t="str">
            <v>MAN.Galerias</v>
          </cell>
        </row>
        <row r="2113">
          <cell r="A2113" t="str">
            <v>MAN.Hospital de Caldas</v>
          </cell>
        </row>
        <row r="2114">
          <cell r="A2114" t="str">
            <v>MAN.Juanes</v>
          </cell>
        </row>
        <row r="2115">
          <cell r="A2115" t="str">
            <v>MAN.La Feria</v>
          </cell>
        </row>
        <row r="2116">
          <cell r="A2116" t="str">
            <v>MAN.La Leonora</v>
          </cell>
        </row>
        <row r="2117">
          <cell r="A2117" t="str">
            <v>MAN.Manizales</v>
          </cell>
        </row>
        <row r="2118">
          <cell r="A2118" t="str">
            <v>MAN.Nubia</v>
          </cell>
        </row>
        <row r="2119">
          <cell r="A2119" t="str">
            <v>MAN.Palacio Municipal</v>
          </cell>
        </row>
        <row r="2120">
          <cell r="A2120" t="str">
            <v>MAN.Palermo</v>
          </cell>
        </row>
        <row r="2121">
          <cell r="A2121" t="str">
            <v>MAN.Parque Fundadores</v>
          </cell>
        </row>
        <row r="2122">
          <cell r="A2122" t="str">
            <v>MAN.Sacatin</v>
          </cell>
        </row>
        <row r="2123">
          <cell r="A2123" t="str">
            <v>MAN.San Cayetano</v>
          </cell>
        </row>
        <row r="2124">
          <cell r="A2124" t="str">
            <v>MAN.San Joaquin</v>
          </cell>
        </row>
        <row r="2125">
          <cell r="A2125" t="str">
            <v>MAN.Sancancio</v>
          </cell>
        </row>
        <row r="2126">
          <cell r="A2126" t="str">
            <v>MAN.Sultana</v>
          </cell>
        </row>
        <row r="2127">
          <cell r="A2127" t="str">
            <v>MAN.Terminal</v>
          </cell>
        </row>
        <row r="2128">
          <cell r="A2128" t="str">
            <v>MAN.Universidad de Caldas</v>
          </cell>
        </row>
        <row r="2129">
          <cell r="A2129" t="str">
            <v>MAN.Universidad de Manizales</v>
          </cell>
        </row>
        <row r="2130">
          <cell r="A2130" t="str">
            <v>MED.12 de Octubre</v>
          </cell>
        </row>
        <row r="2131">
          <cell r="A2131" t="str">
            <v>MED.Acevedo</v>
          </cell>
        </row>
        <row r="2132">
          <cell r="A2132" t="str">
            <v>MED.Aeroparque</v>
          </cell>
        </row>
        <row r="2133">
          <cell r="A2133" t="str">
            <v>MED.Aguacatala</v>
          </cell>
        </row>
        <row r="2134">
          <cell r="A2134" t="str">
            <v>MED.Aguas Frias</v>
          </cell>
        </row>
        <row r="2135">
          <cell r="A2135" t="str">
            <v>MED.Alamos</v>
          </cell>
        </row>
        <row r="2136">
          <cell r="A2136" t="str">
            <v>MED.Aldea</v>
          </cell>
        </row>
        <row r="2137">
          <cell r="A2137" t="str">
            <v>MED.Alejandria</v>
          </cell>
        </row>
        <row r="2138">
          <cell r="A2138" t="str">
            <v>MED.Almeria</v>
          </cell>
        </row>
        <row r="2139">
          <cell r="A2139" t="str">
            <v>MED.Alpujarra</v>
          </cell>
        </row>
        <row r="2140">
          <cell r="A2140" t="str">
            <v>MED.Altamira</v>
          </cell>
        </row>
        <row r="2141">
          <cell r="A2141" t="str">
            <v>MED.Altavista</v>
          </cell>
        </row>
        <row r="2142">
          <cell r="A2142" t="str">
            <v>MED.Altos San Diego</v>
          </cell>
        </row>
        <row r="2143">
          <cell r="A2143" t="str">
            <v>MED.Aranjuez</v>
          </cell>
        </row>
        <row r="2144">
          <cell r="A2144" t="str">
            <v>MED.Barrio Nuevo</v>
          </cell>
        </row>
        <row r="2145">
          <cell r="A2145" t="str">
            <v>MED.Belen</v>
          </cell>
        </row>
        <row r="2146">
          <cell r="A2146" t="str">
            <v>MED.Belen Rincon</v>
          </cell>
        </row>
        <row r="2147">
          <cell r="A2147" t="str">
            <v>MED.Bello-1</v>
          </cell>
        </row>
        <row r="2148">
          <cell r="A2148" t="str">
            <v>MED.Bello-2</v>
          </cell>
        </row>
        <row r="2149">
          <cell r="A2149" t="str">
            <v>MED.Bello-3</v>
          </cell>
        </row>
        <row r="2150">
          <cell r="A2150" t="str">
            <v>MED.Bello-4</v>
          </cell>
        </row>
        <row r="2151">
          <cell r="A2151" t="str">
            <v>MED.Bello-6</v>
          </cell>
        </row>
        <row r="2152">
          <cell r="A2152" t="str">
            <v>MED.Bernal</v>
          </cell>
        </row>
        <row r="2153">
          <cell r="A2153" t="str">
            <v>MED.Boqueron</v>
          </cell>
        </row>
        <row r="2154">
          <cell r="A2154" t="str">
            <v>MED.Boston</v>
          </cell>
        </row>
        <row r="2155">
          <cell r="A2155" t="str">
            <v>MED.Buenos Aires</v>
          </cell>
        </row>
        <row r="2156">
          <cell r="A2156" t="str">
            <v>MED.Camino Real</v>
          </cell>
        </row>
        <row r="2157">
          <cell r="A2157" t="str">
            <v>MED.Capricentro</v>
          </cell>
        </row>
        <row r="2158">
          <cell r="A2158" t="str">
            <v>MED.Caribe</v>
          </cell>
        </row>
        <row r="2159">
          <cell r="A2159" t="str">
            <v>MED.Castilla</v>
          </cell>
        </row>
        <row r="2160">
          <cell r="A2160" t="str">
            <v>MED.Castropol</v>
          </cell>
        </row>
        <row r="2161">
          <cell r="A2161" t="str">
            <v>MED.CC El Tesoro</v>
          </cell>
        </row>
        <row r="2162">
          <cell r="A2162" t="str">
            <v>MED.CCM Medellin</v>
          </cell>
        </row>
        <row r="2163">
          <cell r="A2163" t="str">
            <v>MED.CCM Monterrey</v>
          </cell>
        </row>
        <row r="2164">
          <cell r="A2164" t="str">
            <v>MED.Centro Moda</v>
          </cell>
        </row>
        <row r="2165">
          <cell r="A2165" t="str">
            <v>MED.Centro Moda II</v>
          </cell>
        </row>
        <row r="2166">
          <cell r="A2166" t="str">
            <v>MED.Clinica Las Americas</v>
          </cell>
        </row>
        <row r="2167">
          <cell r="A2167" t="str">
            <v>MED.Clinica Medellin</v>
          </cell>
        </row>
        <row r="2168">
          <cell r="A2168" t="str">
            <v>MED.Club Campestre</v>
          </cell>
        </row>
        <row r="2169">
          <cell r="A2169" t="str">
            <v>MED.Cohan</v>
          </cell>
        </row>
        <row r="2170">
          <cell r="A2170" t="str">
            <v>MED.Cola del Zorro</v>
          </cell>
        </row>
        <row r="2171">
          <cell r="A2171" t="str">
            <v>MED.Colanta</v>
          </cell>
        </row>
        <row r="2172">
          <cell r="A2172" t="str">
            <v>MED.Colegio San Jose</v>
          </cell>
        </row>
        <row r="2173">
          <cell r="A2173" t="str">
            <v>MED.Colombia Moda</v>
          </cell>
        </row>
        <row r="2174">
          <cell r="A2174" t="str">
            <v>MED.Colombia Moda</v>
          </cell>
        </row>
        <row r="2175">
          <cell r="A2175" t="str">
            <v>MED.Colombo</v>
          </cell>
        </row>
        <row r="2176">
          <cell r="A2176" t="str">
            <v>MED.Colpatria</v>
          </cell>
        </row>
        <row r="2177">
          <cell r="A2177" t="str">
            <v>MED.Colresin</v>
          </cell>
        </row>
        <row r="2178">
          <cell r="A2178" t="str">
            <v>MED.Coltabaco</v>
          </cell>
        </row>
        <row r="2179">
          <cell r="A2179" t="str">
            <v>MED.Conquistadores</v>
          </cell>
        </row>
        <row r="2180">
          <cell r="A2180" t="str">
            <v>MED.Cristo Rey</v>
          </cell>
        </row>
        <row r="2181">
          <cell r="A2181" t="str">
            <v>MED.Danubio</v>
          </cell>
        </row>
        <row r="2182">
          <cell r="A2182" t="str">
            <v>MED.E Bolivariana</v>
          </cell>
        </row>
        <row r="2183">
          <cell r="A2183" t="str">
            <v>MED.El Hueco</v>
          </cell>
        </row>
        <row r="2184">
          <cell r="A2184" t="str">
            <v>MED.El Tesoro</v>
          </cell>
        </row>
        <row r="2185">
          <cell r="A2185" t="str">
            <v>MED.Electronica Bolivariana</v>
          </cell>
        </row>
        <row r="2186">
          <cell r="A2186" t="str">
            <v>MED.Envigado</v>
          </cell>
        </row>
        <row r="2187">
          <cell r="A2187" t="str">
            <v>MED.Envigado Escobero</v>
          </cell>
        </row>
        <row r="2188">
          <cell r="A2188" t="str">
            <v>MED.Estadio</v>
          </cell>
        </row>
        <row r="2189">
          <cell r="A2189" t="str">
            <v>MED.Everfit</v>
          </cell>
        </row>
        <row r="2190">
          <cell r="A2190" t="str">
            <v>MED.Exito San Antonio</v>
          </cell>
        </row>
        <row r="2191">
          <cell r="A2191" t="str">
            <v>MED.Fabricato</v>
          </cell>
        </row>
        <row r="2192">
          <cell r="A2192" t="str">
            <v>MED.Feria de las Flores</v>
          </cell>
        </row>
        <row r="2193">
          <cell r="A2193" t="str">
            <v>MED.Floresta</v>
          </cell>
        </row>
        <row r="2194">
          <cell r="A2194" t="str">
            <v>MED.Florida Nueva</v>
          </cell>
        </row>
        <row r="2195">
          <cell r="A2195" t="str">
            <v>MED.Hospital General</v>
          </cell>
        </row>
        <row r="2196">
          <cell r="A2196" t="str">
            <v>MED.Hospital Infantil</v>
          </cell>
        </row>
        <row r="2197">
          <cell r="A2197" t="str">
            <v>MED.Hotel Dann</v>
          </cell>
        </row>
        <row r="2198">
          <cell r="A2198" t="str">
            <v>MED.Inexmoda</v>
          </cell>
        </row>
        <row r="2199">
          <cell r="A2199" t="str">
            <v>MED.ISA</v>
          </cell>
        </row>
        <row r="2200">
          <cell r="A2200" t="str">
            <v>MED.Itagui</v>
          </cell>
        </row>
        <row r="2201">
          <cell r="A2201" t="str">
            <v>MED.Itagui Parque</v>
          </cell>
        </row>
        <row r="2202">
          <cell r="A2202" t="str">
            <v>MED.Kevins Metrosite</v>
          </cell>
        </row>
        <row r="2203">
          <cell r="A2203" t="str">
            <v>MED.La 45</v>
          </cell>
        </row>
        <row r="2204">
          <cell r="A2204" t="str">
            <v>MED.La 70</v>
          </cell>
        </row>
        <row r="2205">
          <cell r="A2205" t="str">
            <v>MED.La America</v>
          </cell>
        </row>
        <row r="2206">
          <cell r="A2206" t="str">
            <v>MED.La Campi/a</v>
          </cell>
        </row>
        <row r="2207">
          <cell r="A2207" t="str">
            <v>MED.La Ense/anza</v>
          </cell>
        </row>
        <row r="2208">
          <cell r="A2208" t="str">
            <v>MED.La Esperanza</v>
          </cell>
        </row>
        <row r="2209">
          <cell r="A2209" t="str">
            <v>MED.La Mota</v>
          </cell>
        </row>
        <row r="2210">
          <cell r="A2210" t="str">
            <v>MED.La Villa</v>
          </cell>
        </row>
        <row r="2211">
          <cell r="A2211" t="str">
            <v>MED.Lacolinita</v>
          </cell>
        </row>
        <row r="2212">
          <cell r="A2212" t="str">
            <v>MED.Las Palmas</v>
          </cell>
        </row>
        <row r="2213">
          <cell r="A2213" t="str">
            <v>MED.Laureles</v>
          </cell>
        </row>
        <row r="2214">
          <cell r="A2214" t="str">
            <v>MED.Lleras</v>
          </cell>
        </row>
        <row r="2215">
          <cell r="A2215" t="str">
            <v>MED.Loma de los Bernal</v>
          </cell>
        </row>
        <row r="2216">
          <cell r="A2216" t="str">
            <v>MED.Loma del Escobero</v>
          </cell>
        </row>
        <row r="2217">
          <cell r="A2217" t="str">
            <v>MED.Los Balsos</v>
          </cell>
        </row>
        <row r="2218">
          <cell r="A2218" t="str">
            <v>MED.Los Pinos</v>
          </cell>
        </row>
        <row r="2219">
          <cell r="A2219" t="str">
            <v>MED.Los Sauces</v>
          </cell>
        </row>
        <row r="2220">
          <cell r="A2220" t="str">
            <v>MED.Loyola</v>
          </cell>
        </row>
        <row r="2221">
          <cell r="A2221" t="str">
            <v>MED.Macarena</v>
          </cell>
        </row>
        <row r="2222">
          <cell r="A2222" t="str">
            <v>MED.Manrique</v>
          </cell>
        </row>
        <row r="2223">
          <cell r="A2223" t="str">
            <v>MED.Manrique la 45</v>
          </cell>
        </row>
        <row r="2224">
          <cell r="A2224" t="str">
            <v>MED.Mayorca</v>
          </cell>
        </row>
        <row r="2225">
          <cell r="A2225" t="str">
            <v>MED.Mediterraneo</v>
          </cell>
        </row>
        <row r="2226">
          <cell r="A2226" t="str">
            <v>MED.Melco</v>
          </cell>
        </row>
        <row r="2227">
          <cell r="A2227" t="str">
            <v>MED.Metropolitana</v>
          </cell>
        </row>
        <row r="2228">
          <cell r="A2228" t="str">
            <v>MED.Milla de Oro</v>
          </cell>
        </row>
        <row r="2229">
          <cell r="A2229" t="str">
            <v>MED.Minas</v>
          </cell>
        </row>
        <row r="2230">
          <cell r="A2230" t="str">
            <v>MED.Mirador</v>
          </cell>
        </row>
        <row r="2231">
          <cell r="A2231" t="str">
            <v>MED.Monterrey</v>
          </cell>
        </row>
        <row r="2232">
          <cell r="A2232" t="str">
            <v>MED.Moscu</v>
          </cell>
        </row>
        <row r="2233">
          <cell r="A2233" t="str">
            <v>MED.Oleoducto</v>
          </cell>
        </row>
        <row r="2234">
          <cell r="A2234" t="str">
            <v>MED.Oviedo</v>
          </cell>
        </row>
        <row r="2235">
          <cell r="A2235" t="str">
            <v>MED.PalaceXJunin</v>
          </cell>
        </row>
        <row r="2236">
          <cell r="A2236" t="str">
            <v>MED.Palacio Nacional</v>
          </cell>
        </row>
        <row r="2237">
          <cell r="A2237" t="str">
            <v>MED.Parque Lleras</v>
          </cell>
        </row>
        <row r="2238">
          <cell r="A2238" t="str">
            <v>MED.Parque Municipal</v>
          </cell>
        </row>
        <row r="2239">
          <cell r="A2239" t="str">
            <v>MED.Parque Sabaneta</v>
          </cell>
        </row>
        <row r="2240">
          <cell r="A2240" t="str">
            <v>MED.Patio Bonito</v>
          </cell>
        </row>
        <row r="2241">
          <cell r="A2241" t="str">
            <v>MED.Pedregal</v>
          </cell>
        </row>
        <row r="2242">
          <cell r="A2242" t="str">
            <v>MED.Peldar</v>
          </cell>
        </row>
        <row r="2243">
          <cell r="A2243" t="str">
            <v>MED.Penasco</v>
          </cell>
        </row>
        <row r="2244">
          <cell r="A2244" t="str">
            <v>MED.Piloto</v>
          </cell>
        </row>
        <row r="2245">
          <cell r="A2245" t="str">
            <v>MED.Pilsen</v>
          </cell>
        </row>
        <row r="2246">
          <cell r="A2246" t="str">
            <v>MED.Pintuco</v>
          </cell>
        </row>
        <row r="2247">
          <cell r="A2247" t="str">
            <v>MED.Plaza Botero</v>
          </cell>
        </row>
        <row r="2248">
          <cell r="A2248" t="str">
            <v>MED.Poblado</v>
          </cell>
        </row>
        <row r="2249">
          <cell r="A2249" t="str">
            <v>MED.Poblado</v>
          </cell>
        </row>
        <row r="2250">
          <cell r="A2250" t="str">
            <v>MED.Popular</v>
          </cell>
        </row>
        <row r="2251">
          <cell r="A2251" t="str">
            <v>MED.Prado Centro</v>
          </cell>
        </row>
        <row r="2252">
          <cell r="A2252" t="str">
            <v>MED.Pueblito Paisa Metrosite</v>
          </cell>
        </row>
        <row r="2253">
          <cell r="A2253" t="str">
            <v>MED.Robledo</v>
          </cell>
        </row>
        <row r="2254">
          <cell r="A2254" t="str">
            <v>MED.Robledo Aures</v>
          </cell>
        </row>
        <row r="2255">
          <cell r="A2255" t="str">
            <v>MED.Rodeo</v>
          </cell>
        </row>
        <row r="2256">
          <cell r="A2256" t="str">
            <v>MED.Rosales</v>
          </cell>
        </row>
        <row r="2257">
          <cell r="A2257" t="str">
            <v>MED.Sabaneta</v>
          </cell>
        </row>
        <row r="2258">
          <cell r="A2258" t="str">
            <v>MED.Salvador</v>
          </cell>
        </row>
        <row r="2259">
          <cell r="A2259" t="str">
            <v>MED.San Andresito-1</v>
          </cell>
        </row>
        <row r="2260">
          <cell r="A2260" t="str">
            <v>MED.San Andresito-2</v>
          </cell>
        </row>
        <row r="2261">
          <cell r="A2261" t="str">
            <v>MED.San Antonio</v>
          </cell>
        </row>
        <row r="2262">
          <cell r="A2262" t="str">
            <v>MED.San Cristobal</v>
          </cell>
        </row>
        <row r="2263">
          <cell r="A2263" t="str">
            <v>MED.San Diego</v>
          </cell>
        </row>
        <row r="2264">
          <cell r="A2264" t="str">
            <v>MED.San Javier</v>
          </cell>
        </row>
        <row r="2265">
          <cell r="A2265" t="str">
            <v>MED.San Jose</v>
          </cell>
        </row>
        <row r="2266">
          <cell r="A2266" t="str">
            <v>MED.San Lucas</v>
          </cell>
        </row>
        <row r="2267">
          <cell r="A2267" t="str">
            <v>MED.Santa Ana</v>
          </cell>
        </row>
        <row r="2268">
          <cell r="A2268" t="str">
            <v>MED.Santa Barbara</v>
          </cell>
        </row>
        <row r="2269">
          <cell r="A2269" t="str">
            <v>MED.Santa Ines</v>
          </cell>
        </row>
        <row r="2270">
          <cell r="A2270" t="str">
            <v>MED.Santa Monica</v>
          </cell>
        </row>
        <row r="2271">
          <cell r="A2271" t="str">
            <v>MED.Santa Teresita</v>
          </cell>
        </row>
        <row r="2272">
          <cell r="A2272" t="str">
            <v>MED.Santillana</v>
          </cell>
        </row>
        <row r="2273">
          <cell r="A2273" t="str">
            <v>MED.Santo Domingo</v>
          </cell>
        </row>
        <row r="2274">
          <cell r="A2274" t="str">
            <v>MED.Seminario</v>
          </cell>
        </row>
        <row r="2275">
          <cell r="A2275" t="str">
            <v>MED.Solla</v>
          </cell>
        </row>
        <row r="2276">
          <cell r="A2276" t="str">
            <v>MED.Terminal del Sur</v>
          </cell>
        </row>
        <row r="2277">
          <cell r="A2277" t="str">
            <v>MED.Tesoro</v>
          </cell>
        </row>
        <row r="2278">
          <cell r="A2278" t="str">
            <v>MED.Toscana</v>
          </cell>
        </row>
        <row r="2279">
          <cell r="A2279" t="str">
            <v>MED.Transito</v>
          </cell>
        </row>
        <row r="2280">
          <cell r="A2280" t="str">
            <v>MED.Tranv Inferior</v>
          </cell>
        </row>
        <row r="2281">
          <cell r="A2281" t="str">
            <v>MED.Tranv Superior</v>
          </cell>
        </row>
        <row r="2282">
          <cell r="A2282" t="str">
            <v>MED.Trianon</v>
          </cell>
        </row>
        <row r="2283">
          <cell r="A2283" t="str">
            <v>MED.Tricentenario</v>
          </cell>
        </row>
        <row r="2284">
          <cell r="A2284" t="str">
            <v>MED.Unicentro-1</v>
          </cell>
        </row>
        <row r="2285">
          <cell r="A2285" t="str">
            <v>MED.Unicentro-2</v>
          </cell>
        </row>
        <row r="2286">
          <cell r="A2286" t="str">
            <v>MED.Universidad de Medellin</v>
          </cell>
        </row>
        <row r="2287">
          <cell r="A2287" t="str">
            <v>MED.Velodromo</v>
          </cell>
        </row>
        <row r="2288">
          <cell r="A2288" t="str">
            <v>MED.Villa Hermosa</v>
          </cell>
        </row>
        <row r="2289">
          <cell r="A2289" t="str">
            <v>MED.Zoologico</v>
          </cell>
        </row>
        <row r="2290">
          <cell r="A2290" t="str">
            <v>MET. Lejanias</v>
          </cell>
        </row>
        <row r="2291">
          <cell r="A2291" t="str">
            <v>MET.Acacias-1</v>
          </cell>
        </row>
        <row r="2292">
          <cell r="A2292" t="str">
            <v>MET.Acacias-2</v>
          </cell>
        </row>
        <row r="2293">
          <cell r="A2293" t="str">
            <v>MET.Apiay-1</v>
          </cell>
        </row>
        <row r="2294">
          <cell r="A2294" t="str">
            <v>MET.Apiay-2</v>
          </cell>
        </row>
        <row r="2295">
          <cell r="A2295" t="str">
            <v>MET.Ariari-1</v>
          </cell>
        </row>
        <row r="2296">
          <cell r="A2296" t="str">
            <v>MET.Ariari-2</v>
          </cell>
        </row>
        <row r="2297">
          <cell r="A2297" t="str">
            <v>MET.Ariari-3</v>
          </cell>
        </row>
        <row r="2298">
          <cell r="A2298" t="str">
            <v>MET.Cabuyaro</v>
          </cell>
        </row>
        <row r="2299">
          <cell r="A2299" t="str">
            <v>MET.Calvario</v>
          </cell>
        </row>
        <row r="2300">
          <cell r="A2300" t="str">
            <v>MET.Castilla la Nueva</v>
          </cell>
        </row>
        <row r="2301">
          <cell r="A2301" t="str">
            <v>MET.Cumaral-1</v>
          </cell>
        </row>
        <row r="2302">
          <cell r="A2302" t="str">
            <v>MET.Cumaral-2</v>
          </cell>
        </row>
        <row r="2303">
          <cell r="A2303" t="str">
            <v>MET.El Castillo</v>
          </cell>
        </row>
        <row r="2304">
          <cell r="A2304" t="str">
            <v>MET.El Dorado</v>
          </cell>
        </row>
        <row r="2305">
          <cell r="A2305" t="str">
            <v>MET.Fuente de Oro</v>
          </cell>
        </row>
        <row r="2306">
          <cell r="A2306" t="str">
            <v>MET.Guamal</v>
          </cell>
        </row>
        <row r="2307">
          <cell r="A2307" t="str">
            <v>MET.Humadea</v>
          </cell>
        </row>
        <row r="2308">
          <cell r="A2308" t="str">
            <v>MET.La Macarena</v>
          </cell>
        </row>
        <row r="2309">
          <cell r="A2309" t="str">
            <v>MET.La Uribe</v>
          </cell>
        </row>
        <row r="2310">
          <cell r="A2310" t="str">
            <v>MET.Lejanias</v>
          </cell>
        </row>
        <row r="2311">
          <cell r="A2311" t="str">
            <v>MET.Los Gemelos</v>
          </cell>
        </row>
        <row r="2312">
          <cell r="A2312" t="str">
            <v>MET.Mapiripan</v>
          </cell>
        </row>
        <row r="2313">
          <cell r="A2313" t="str">
            <v>MET.Mesetas</v>
          </cell>
        </row>
        <row r="2314">
          <cell r="A2314" t="str">
            <v>MET.Pachiaquiaro</v>
          </cell>
        </row>
        <row r="2315">
          <cell r="A2315" t="str">
            <v>MET.Pompeya</v>
          </cell>
        </row>
        <row r="2316">
          <cell r="A2316" t="str">
            <v>MET.Puchiquiao</v>
          </cell>
        </row>
        <row r="2317">
          <cell r="A2317" t="str">
            <v>MET.Pueblo Nuevo</v>
          </cell>
        </row>
        <row r="2318">
          <cell r="A2318" t="str">
            <v>MET.Puerto Concordia</v>
          </cell>
        </row>
        <row r="2319">
          <cell r="A2319" t="str">
            <v>MET.Puerto Gaitan-1</v>
          </cell>
        </row>
        <row r="2320">
          <cell r="A2320" t="str">
            <v>MET.Puerto Gaitan-2</v>
          </cell>
        </row>
        <row r="2321">
          <cell r="A2321" t="str">
            <v>MET.Puerto Lleras</v>
          </cell>
        </row>
        <row r="2322">
          <cell r="A2322" t="str">
            <v>MET.Puerto Lopez</v>
          </cell>
        </row>
        <row r="2323">
          <cell r="A2323" t="str">
            <v>MET.Puerto Lopez-1</v>
          </cell>
        </row>
        <row r="2324">
          <cell r="A2324" t="str">
            <v>MET.Puerto Lopez-2</v>
          </cell>
        </row>
        <row r="2325">
          <cell r="A2325" t="str">
            <v>MET.Puerto Rico</v>
          </cell>
        </row>
        <row r="2326">
          <cell r="A2326" t="str">
            <v>MET.San Carlos de Guaroa</v>
          </cell>
        </row>
        <row r="2327">
          <cell r="A2327" t="str">
            <v>MET.San Juan Arama</v>
          </cell>
        </row>
        <row r="2328">
          <cell r="A2328" t="str">
            <v>MET.San Juanito</v>
          </cell>
        </row>
        <row r="2329">
          <cell r="A2329" t="str">
            <v>MET.San Luis de Cubarral</v>
          </cell>
        </row>
        <row r="2330">
          <cell r="A2330" t="str">
            <v>MET.San Martin-1</v>
          </cell>
        </row>
        <row r="2331">
          <cell r="A2331" t="str">
            <v>MET.San Martin-2</v>
          </cell>
        </row>
        <row r="2332">
          <cell r="A2332" t="str">
            <v>MET.Tienda Nueva</v>
          </cell>
        </row>
        <row r="2333">
          <cell r="A2333" t="str">
            <v>MET.Villavicencio</v>
          </cell>
        </row>
        <row r="2334">
          <cell r="A2334" t="str">
            <v>MET.Vista Hermosa-1</v>
          </cell>
        </row>
        <row r="2335">
          <cell r="A2335" t="str">
            <v>MET.Vista Hermosa-2</v>
          </cell>
        </row>
        <row r="2336">
          <cell r="A2336" t="str">
            <v>MON.6 de Marzo</v>
          </cell>
        </row>
        <row r="2337">
          <cell r="A2337" t="str">
            <v>MON.Alameda</v>
          </cell>
        </row>
        <row r="2338">
          <cell r="A2338" t="str">
            <v>MON.Boston</v>
          </cell>
        </row>
        <row r="2339">
          <cell r="A2339" t="str">
            <v>MON.Calle 28</v>
          </cell>
        </row>
        <row r="2340">
          <cell r="A2340" t="str">
            <v>MON.Calle 41</v>
          </cell>
        </row>
        <row r="2341">
          <cell r="A2341" t="str">
            <v>MON.Centro-1</v>
          </cell>
        </row>
        <row r="2342">
          <cell r="A2342" t="str">
            <v>MON.Centro-2</v>
          </cell>
        </row>
        <row r="2343">
          <cell r="A2343" t="str">
            <v>MON.Costa de Oro</v>
          </cell>
        </row>
        <row r="2344">
          <cell r="A2344" t="str">
            <v>MON.El Dorado</v>
          </cell>
        </row>
        <row r="2345">
          <cell r="A2345" t="str">
            <v>MON.El Puente-1</v>
          </cell>
        </row>
        <row r="2346">
          <cell r="A2346" t="str">
            <v>MON.El Puente-2</v>
          </cell>
        </row>
        <row r="2347">
          <cell r="A2347" t="str">
            <v>MON.La Castellana</v>
          </cell>
        </row>
        <row r="2348">
          <cell r="A2348" t="str">
            <v>MON.La Coquera</v>
          </cell>
        </row>
        <row r="2349">
          <cell r="A2349" t="str">
            <v>MON.Monteria</v>
          </cell>
        </row>
        <row r="2350">
          <cell r="A2350" t="str">
            <v>MON.Monteria-10</v>
          </cell>
        </row>
        <row r="2351">
          <cell r="A2351" t="str">
            <v>MON.Monteria-11</v>
          </cell>
        </row>
        <row r="2352">
          <cell r="A2352" t="str">
            <v>MON.Monteria-12</v>
          </cell>
        </row>
        <row r="2353">
          <cell r="A2353" t="str">
            <v>MON.Monteria-6</v>
          </cell>
        </row>
        <row r="2354">
          <cell r="A2354" t="str">
            <v>MON.Monteria-7</v>
          </cell>
        </row>
        <row r="2355">
          <cell r="A2355" t="str">
            <v>MON.Monteria-8</v>
          </cell>
        </row>
        <row r="2356">
          <cell r="A2356" t="str">
            <v>MON.Monteria-9</v>
          </cell>
        </row>
        <row r="2357">
          <cell r="A2357" t="str">
            <v>MON.Policarpa</v>
          </cell>
        </row>
        <row r="2358">
          <cell r="A2358" t="str">
            <v>MON.Sinu</v>
          </cell>
        </row>
        <row r="2359">
          <cell r="A2359" t="str">
            <v>Moviles Costa</v>
          </cell>
        </row>
        <row r="2360">
          <cell r="A2360" t="str">
            <v>Moviles Occidente</v>
          </cell>
        </row>
        <row r="2361">
          <cell r="A2361" t="str">
            <v>Moviles Oriente</v>
          </cell>
        </row>
        <row r="2362">
          <cell r="A2362" t="str">
            <v>NAR.Aldana</v>
          </cell>
        </row>
        <row r="2363">
          <cell r="A2363" t="str">
            <v>NAR.Altaquer</v>
          </cell>
        </row>
        <row r="2364">
          <cell r="A2364" t="str">
            <v>NAR.Amarillo</v>
          </cell>
        </row>
        <row r="2365">
          <cell r="A2365" t="str">
            <v>NAR.Arboleda</v>
          </cell>
        </row>
        <row r="2366">
          <cell r="A2366" t="str">
            <v>NAR.Barbacoas</v>
          </cell>
        </row>
        <row r="2367">
          <cell r="A2367" t="str">
            <v>NAR.Buesaco</v>
          </cell>
        </row>
        <row r="2368">
          <cell r="A2368" t="str">
            <v>NAR.Cabrera</v>
          </cell>
        </row>
        <row r="2369">
          <cell r="A2369" t="str">
            <v>NAR.Cajapi</v>
          </cell>
        </row>
        <row r="2370">
          <cell r="A2370" t="str">
            <v>NAR.Casabuey</v>
          </cell>
        </row>
        <row r="2371">
          <cell r="A2371" t="str">
            <v>NAR.Cerro Gabinete</v>
          </cell>
        </row>
        <row r="2372">
          <cell r="A2372" t="str">
            <v>NAR.Cerro Paramo RPT MW</v>
          </cell>
        </row>
        <row r="2373">
          <cell r="A2373" t="str">
            <v>NAR.Chachagui</v>
          </cell>
        </row>
        <row r="2374">
          <cell r="A2374" t="str">
            <v>NAR.Chapal</v>
          </cell>
        </row>
        <row r="2375">
          <cell r="A2375" t="str">
            <v>NAR.Consaca</v>
          </cell>
        </row>
        <row r="2376">
          <cell r="A2376" t="str">
            <v>NAR.Cordoba</v>
          </cell>
        </row>
        <row r="2377">
          <cell r="A2377" t="str">
            <v>NAR.Cruz Amarillo</v>
          </cell>
        </row>
        <row r="2378">
          <cell r="A2378" t="str">
            <v>NAR.Cumbal</v>
          </cell>
        </row>
        <row r="2379">
          <cell r="A2379" t="str">
            <v>NAR.Cumbitara</v>
          </cell>
        </row>
        <row r="2380">
          <cell r="A2380" t="str">
            <v>NAR.El Charco</v>
          </cell>
        </row>
        <row r="2381">
          <cell r="A2381" t="str">
            <v>NAR.El Encano Extensor</v>
          </cell>
        </row>
        <row r="2382">
          <cell r="A2382" t="str">
            <v>NAR.El Peñol</v>
          </cell>
        </row>
        <row r="2383">
          <cell r="A2383" t="str">
            <v>NAR.El Remolino</v>
          </cell>
        </row>
        <row r="2384">
          <cell r="A2384" t="str">
            <v>NAR.El Rosario</v>
          </cell>
        </row>
        <row r="2385">
          <cell r="A2385" t="str">
            <v>NAR.El Tablon</v>
          </cell>
        </row>
        <row r="2386">
          <cell r="A2386" t="str">
            <v>NAR.El Tambo</v>
          </cell>
        </row>
        <row r="2387">
          <cell r="A2387" t="str">
            <v>NAR.Genova</v>
          </cell>
        </row>
        <row r="2388">
          <cell r="A2388" t="str">
            <v>NAR.Guaitarilla</v>
          </cell>
        </row>
        <row r="2389">
          <cell r="A2389" t="str">
            <v>NAR.Guayacana</v>
          </cell>
        </row>
        <row r="2390">
          <cell r="A2390" t="str">
            <v>NAR.Imues</v>
          </cell>
        </row>
        <row r="2391">
          <cell r="A2391" t="str">
            <v>NAR.Ipiales-1</v>
          </cell>
        </row>
        <row r="2392">
          <cell r="A2392" t="str">
            <v>NAR.Ipiales-2</v>
          </cell>
        </row>
        <row r="2393">
          <cell r="A2393" t="str">
            <v>NAR.Ipiales-3</v>
          </cell>
        </row>
        <row r="2394">
          <cell r="A2394" t="str">
            <v>NAR.Ipiales-4</v>
          </cell>
        </row>
        <row r="2395">
          <cell r="A2395" t="str">
            <v>NAR.Izcuande</v>
          </cell>
        </row>
        <row r="2396">
          <cell r="A2396" t="str">
            <v>NAR.Izcuazan</v>
          </cell>
        </row>
        <row r="2397">
          <cell r="A2397" t="str">
            <v>NAR.Junin</v>
          </cell>
        </row>
        <row r="2398">
          <cell r="A2398" t="str">
            <v>NAR.La Cocha</v>
          </cell>
        </row>
        <row r="2399">
          <cell r="A2399" t="str">
            <v>NAR.La Cruz</v>
          </cell>
        </row>
        <row r="2400">
          <cell r="A2400" t="str">
            <v>NAR.La Florida</v>
          </cell>
        </row>
        <row r="2401">
          <cell r="A2401" t="str">
            <v>NAR.La Tola</v>
          </cell>
        </row>
        <row r="2402">
          <cell r="A2402" t="str">
            <v>NAR.Lajas</v>
          </cell>
        </row>
        <row r="2403">
          <cell r="A2403" t="str">
            <v>NAR.Leiva</v>
          </cell>
        </row>
        <row r="2404">
          <cell r="A2404" t="str">
            <v>NAR.Linares</v>
          </cell>
        </row>
        <row r="2405">
          <cell r="A2405" t="str">
            <v>NAR.Llorente-1</v>
          </cell>
        </row>
        <row r="2406">
          <cell r="A2406" t="str">
            <v>NAR.Llorente-2</v>
          </cell>
        </row>
        <row r="2407">
          <cell r="A2407" t="str">
            <v>NAR.Mallama</v>
          </cell>
        </row>
        <row r="2408">
          <cell r="A2408" t="str">
            <v>NAR.Mosquera</v>
          </cell>
        </row>
        <row r="2409">
          <cell r="A2409" t="str">
            <v>NAR.Olaya Herrera</v>
          </cell>
        </row>
        <row r="2410">
          <cell r="A2410" t="str">
            <v>NAR.Ospina</v>
          </cell>
        </row>
        <row r="2411">
          <cell r="A2411" t="str">
            <v>NAR.Pasto</v>
          </cell>
        </row>
        <row r="2412">
          <cell r="A2412" t="str">
            <v>NAR.Policarpa</v>
          </cell>
        </row>
        <row r="2413">
          <cell r="A2413" t="str">
            <v>NAR.Popular Pasto</v>
          </cell>
        </row>
        <row r="2414">
          <cell r="A2414" t="str">
            <v>NAR.Providencia</v>
          </cell>
        </row>
        <row r="2415">
          <cell r="A2415" t="str">
            <v>NAR.Pupiales</v>
          </cell>
        </row>
        <row r="2416">
          <cell r="A2416" t="str">
            <v>NAR.Ricaurte</v>
          </cell>
        </row>
        <row r="2417">
          <cell r="A2417" t="str">
            <v>NAR.Roberto Payan</v>
          </cell>
        </row>
        <row r="2418">
          <cell r="A2418" t="str">
            <v>NAR.Salahonda</v>
          </cell>
        </row>
        <row r="2419">
          <cell r="A2419" t="str">
            <v>NAR.Samaniego-1</v>
          </cell>
        </row>
        <row r="2420">
          <cell r="A2420" t="str">
            <v>NAR.Samaniego-2</v>
          </cell>
        </row>
        <row r="2421">
          <cell r="A2421" t="str">
            <v>NAR.San Bernardo</v>
          </cell>
        </row>
        <row r="2422">
          <cell r="A2422" t="str">
            <v>NAR.San Jose de Alban</v>
          </cell>
        </row>
        <row r="2423">
          <cell r="A2423" t="str">
            <v>NAR.San Juan Puerres</v>
          </cell>
        </row>
        <row r="2424">
          <cell r="A2424" t="str">
            <v>NAR.San Lorenzo-Tablon</v>
          </cell>
        </row>
        <row r="2425">
          <cell r="A2425" t="str">
            <v>NAR.San Pablo</v>
          </cell>
        </row>
        <row r="2426">
          <cell r="A2426" t="str">
            <v>NAR.San Pablo-Genova</v>
          </cell>
        </row>
        <row r="2427">
          <cell r="A2427" t="str">
            <v>NAR.San Pedro Cartago</v>
          </cell>
        </row>
        <row r="2428">
          <cell r="A2428" t="str">
            <v>NAR.Santa Cruz</v>
          </cell>
        </row>
        <row r="2429">
          <cell r="A2429" t="str">
            <v>NAR.Sapuyes</v>
          </cell>
        </row>
        <row r="2430">
          <cell r="A2430" t="str">
            <v>NAR.Taminango-1</v>
          </cell>
        </row>
        <row r="2431">
          <cell r="A2431" t="str">
            <v>NAR.Taminango-2</v>
          </cell>
        </row>
        <row r="2432">
          <cell r="A2432" t="str">
            <v>NAR.Tangareal</v>
          </cell>
        </row>
        <row r="2433">
          <cell r="A2433" t="str">
            <v>NAR.Tangua</v>
          </cell>
        </row>
        <row r="2434">
          <cell r="A2434" t="str">
            <v>NAR.Tumaco-1</v>
          </cell>
        </row>
        <row r="2435">
          <cell r="A2435" t="str">
            <v>NAR.Tumaco-2</v>
          </cell>
        </row>
        <row r="2436">
          <cell r="A2436" t="str">
            <v>NAR.Tumaco-3</v>
          </cell>
        </row>
        <row r="2437">
          <cell r="A2437" t="str">
            <v>NAR.Tumaco-4</v>
          </cell>
        </row>
        <row r="2438">
          <cell r="A2438" t="str">
            <v>NAR.Tuquerres</v>
          </cell>
        </row>
        <row r="2439">
          <cell r="A2439" t="str">
            <v>NAR.Union-1</v>
          </cell>
        </row>
        <row r="2440">
          <cell r="A2440" t="str">
            <v>NAR.Union-2</v>
          </cell>
        </row>
        <row r="2441">
          <cell r="A2441" t="str">
            <v>NEI. Oficina</v>
          </cell>
        </row>
        <row r="2442">
          <cell r="A2442" t="str">
            <v>NEI.Alamos</v>
          </cell>
        </row>
        <row r="2443">
          <cell r="A2443" t="str">
            <v>NEI.Altico</v>
          </cell>
        </row>
        <row r="2444">
          <cell r="A2444" t="str">
            <v>NEI.Antonio Nariño</v>
          </cell>
        </row>
        <row r="2445">
          <cell r="A2445" t="str">
            <v>NEI.Batallon</v>
          </cell>
        </row>
        <row r="2446">
          <cell r="A2446" t="str">
            <v>NEI.Cambulos-1</v>
          </cell>
        </row>
        <row r="2447">
          <cell r="A2447" t="str">
            <v>NEI.Cambulos-2</v>
          </cell>
        </row>
        <row r="2448">
          <cell r="A2448" t="str">
            <v>NEI.Centro</v>
          </cell>
        </row>
        <row r="2449">
          <cell r="A2449" t="str">
            <v>NEI.Cerro Neiva</v>
          </cell>
        </row>
        <row r="2450">
          <cell r="A2450" t="str">
            <v>NEI.Chapinero</v>
          </cell>
        </row>
        <row r="2451">
          <cell r="A2451" t="str">
            <v>NEI.Chicala</v>
          </cell>
        </row>
        <row r="2452">
          <cell r="A2452" t="str">
            <v>NEI.Cooperativa</v>
          </cell>
        </row>
        <row r="2453">
          <cell r="A2453" t="str">
            <v>NEI.Ecopetrol</v>
          </cell>
        </row>
        <row r="2454">
          <cell r="A2454" t="str">
            <v>NEI.Exito</v>
          </cell>
        </row>
        <row r="2455">
          <cell r="A2455" t="str">
            <v>NEI.Galindo</v>
          </cell>
        </row>
        <row r="2456">
          <cell r="A2456" t="str">
            <v>NEI.Las Brisas</v>
          </cell>
        </row>
        <row r="2457">
          <cell r="A2457" t="str">
            <v>NEI.Manzanares BSC</v>
          </cell>
        </row>
        <row r="2458">
          <cell r="A2458" t="str">
            <v>NEI.Neiva</v>
          </cell>
        </row>
        <row r="2459">
          <cell r="A2459" t="str">
            <v>NEI.Neiva-6</v>
          </cell>
        </row>
        <row r="2460">
          <cell r="A2460" t="str">
            <v>NEI.Neiva-8 San Pedro</v>
          </cell>
        </row>
        <row r="2461">
          <cell r="A2461" t="str">
            <v>NEI.Neiva-9</v>
          </cell>
        </row>
        <row r="2462">
          <cell r="A2462" t="str">
            <v>NEI.Pitalito-3</v>
          </cell>
        </row>
        <row r="2463">
          <cell r="A2463" t="str">
            <v>NEI.Sur Colombiana</v>
          </cell>
        </row>
        <row r="2464">
          <cell r="A2464" t="str">
            <v>NEI.Sur Oriental</v>
          </cell>
        </row>
        <row r="2465">
          <cell r="A2465" t="str">
            <v>NEI.Suroriental</v>
          </cell>
        </row>
        <row r="2466">
          <cell r="A2466" t="str">
            <v>NEI.Velu</v>
          </cell>
        </row>
        <row r="2467">
          <cell r="A2467" t="str">
            <v>No disponible</v>
          </cell>
        </row>
        <row r="2468">
          <cell r="A2468" t="str">
            <v>NOR.Abrego</v>
          </cell>
        </row>
        <row r="2469">
          <cell r="A2469" t="str">
            <v>NOR.Agua Clara</v>
          </cell>
        </row>
        <row r="2470">
          <cell r="A2470" t="str">
            <v>NOR.Americas</v>
          </cell>
        </row>
        <row r="2471">
          <cell r="A2471" t="str">
            <v>NOR.Arboledas</v>
          </cell>
        </row>
        <row r="2472">
          <cell r="A2472" t="str">
            <v>NOR.Belen</v>
          </cell>
        </row>
        <row r="2473">
          <cell r="A2473" t="str">
            <v>NOR.Bochalema</v>
          </cell>
        </row>
        <row r="2474">
          <cell r="A2474" t="str">
            <v>NOR.Bucarasica</v>
          </cell>
        </row>
        <row r="2475">
          <cell r="A2475" t="str">
            <v>NOR.Cachira</v>
          </cell>
        </row>
        <row r="2476">
          <cell r="A2476" t="str">
            <v>NOR.Cacota</v>
          </cell>
        </row>
        <row r="2477">
          <cell r="A2477" t="str">
            <v>NOR.Carrizales</v>
          </cell>
        </row>
        <row r="2478">
          <cell r="A2478" t="str">
            <v>NOR.Ceci</v>
          </cell>
        </row>
        <row r="2479">
          <cell r="A2479" t="str">
            <v>NOR.Cerro Oriente</v>
          </cell>
        </row>
        <row r="2480">
          <cell r="A2480" t="str">
            <v>NOR.Chinacota-1</v>
          </cell>
        </row>
        <row r="2481">
          <cell r="A2481" t="str">
            <v>NOR.Chinacota-2</v>
          </cell>
        </row>
        <row r="2482">
          <cell r="A2482" t="str">
            <v>NOR.Chitaga</v>
          </cell>
        </row>
        <row r="2483">
          <cell r="A2483" t="str">
            <v>NOR.Convencion</v>
          </cell>
        </row>
        <row r="2484">
          <cell r="A2484" t="str">
            <v>NOR.Corcova</v>
          </cell>
        </row>
        <row r="2485">
          <cell r="A2485" t="str">
            <v>NOR.Cucutilla</v>
          </cell>
        </row>
        <row r="2486">
          <cell r="A2486" t="str">
            <v>NOR.Durania</v>
          </cell>
        </row>
        <row r="2487">
          <cell r="A2487" t="str">
            <v>NOR.El Carmen</v>
          </cell>
        </row>
        <row r="2488">
          <cell r="A2488" t="str">
            <v>NOR.El Tarra</v>
          </cell>
        </row>
        <row r="2489">
          <cell r="A2489" t="str">
            <v>NOR.Gramalote-Santiago</v>
          </cell>
        </row>
        <row r="2490">
          <cell r="A2490" t="str">
            <v>NOR.Hacari</v>
          </cell>
        </row>
        <row r="2491">
          <cell r="A2491" t="str">
            <v>NOR.Herran</v>
          </cell>
        </row>
        <row r="2492">
          <cell r="A2492" t="str">
            <v>NOR.Jurisdicciones</v>
          </cell>
        </row>
        <row r="2493">
          <cell r="A2493" t="str">
            <v>NOR.La Esperanza</v>
          </cell>
        </row>
        <row r="2494">
          <cell r="A2494" t="str">
            <v>NOR.La Mina</v>
          </cell>
        </row>
        <row r="2495">
          <cell r="A2495" t="str">
            <v>NOR.La Playa</v>
          </cell>
        </row>
        <row r="2496">
          <cell r="A2496" t="str">
            <v>NOR.La Virgen</v>
          </cell>
        </row>
        <row r="2497">
          <cell r="A2497" t="str">
            <v>NOR.Lourdes</v>
          </cell>
        </row>
        <row r="2498">
          <cell r="A2498" t="str">
            <v>NOR.Mutiscua</v>
          </cell>
        </row>
        <row r="2499">
          <cell r="A2499" t="str">
            <v>NOR.Oca/a-1</v>
          </cell>
        </row>
        <row r="2500">
          <cell r="A2500" t="str">
            <v>NOR.Oca/a-2</v>
          </cell>
        </row>
        <row r="2501">
          <cell r="A2501" t="str">
            <v>NOR.Oca/a-3</v>
          </cell>
        </row>
        <row r="2502">
          <cell r="A2502" t="str">
            <v>NOR.Oca/a-4</v>
          </cell>
        </row>
        <row r="2503">
          <cell r="A2503" t="str">
            <v>NOR.Pamplona-1</v>
          </cell>
        </row>
        <row r="2504">
          <cell r="A2504" t="str">
            <v>NOR.Pamplona-2</v>
          </cell>
        </row>
        <row r="2505">
          <cell r="A2505" t="str">
            <v>NOR.Pamplona-3</v>
          </cell>
        </row>
        <row r="2506">
          <cell r="A2506" t="str">
            <v>NOR.Pamplona-4</v>
          </cell>
        </row>
        <row r="2507">
          <cell r="A2507" t="str">
            <v>NOR.Pamplonita</v>
          </cell>
        </row>
        <row r="2508">
          <cell r="A2508" t="str">
            <v>NOR.Patios-1</v>
          </cell>
        </row>
        <row r="2509">
          <cell r="A2509" t="str">
            <v>NOR.Patios-2</v>
          </cell>
        </row>
        <row r="2510">
          <cell r="A2510" t="str">
            <v>NOR.Patios-3</v>
          </cell>
        </row>
        <row r="2511">
          <cell r="A2511" t="str">
            <v>NOR.Pelagorro</v>
          </cell>
        </row>
        <row r="2512">
          <cell r="A2512" t="str">
            <v>NOR.Ragonvalia</v>
          </cell>
        </row>
        <row r="2513">
          <cell r="A2513" t="str">
            <v>NOR.Ricaurte</v>
          </cell>
        </row>
        <row r="2514">
          <cell r="A2514" t="str">
            <v>NOR.Salazar</v>
          </cell>
        </row>
        <row r="2515">
          <cell r="A2515" t="str">
            <v>NOR.San Calixto</v>
          </cell>
        </row>
        <row r="2516">
          <cell r="A2516" t="str">
            <v>NOR.San Cayetano</v>
          </cell>
        </row>
        <row r="2517">
          <cell r="A2517" t="str">
            <v>NOR.Santiago</v>
          </cell>
        </row>
        <row r="2518">
          <cell r="A2518" t="str">
            <v>NOR.Sardinata-1</v>
          </cell>
        </row>
        <row r="2519">
          <cell r="A2519" t="str">
            <v>NOR.Sardinata-2</v>
          </cell>
        </row>
        <row r="2520">
          <cell r="A2520" t="str">
            <v>NOR.Silos</v>
          </cell>
        </row>
        <row r="2521">
          <cell r="A2521" t="str">
            <v>NOR.Tibu-1</v>
          </cell>
        </row>
        <row r="2522">
          <cell r="A2522" t="str">
            <v>NOR.Tibu-2</v>
          </cell>
        </row>
        <row r="2523">
          <cell r="A2523" t="str">
            <v>NOR.Toledo</v>
          </cell>
        </row>
        <row r="2524">
          <cell r="A2524" t="str">
            <v>NOR.Trigal</v>
          </cell>
        </row>
        <row r="2525">
          <cell r="A2525" t="str">
            <v>NOR.Villa del Rosario-1</v>
          </cell>
        </row>
        <row r="2526">
          <cell r="A2526" t="str">
            <v>NOR.Villa del Rosario-2</v>
          </cell>
        </row>
        <row r="2527">
          <cell r="A2527" t="str">
            <v>NOR.Villacaro</v>
          </cell>
        </row>
        <row r="2528">
          <cell r="A2528" t="str">
            <v>NOR.Zulia</v>
          </cell>
        </row>
        <row r="2529">
          <cell r="A2529" t="str">
            <v>PAL.Danubio</v>
          </cell>
        </row>
        <row r="2530">
          <cell r="A2530" t="str">
            <v>PAL.Estacion</v>
          </cell>
        </row>
        <row r="2531">
          <cell r="A2531" t="str">
            <v>PAL.Libertadores</v>
          </cell>
        </row>
        <row r="2532">
          <cell r="A2532" t="str">
            <v>PAL.Palmira-7/Parque Azucar</v>
          </cell>
        </row>
        <row r="2533">
          <cell r="A2533" t="str">
            <v>PAL.Palmira-8/San Pedro</v>
          </cell>
        </row>
        <row r="2534">
          <cell r="A2534" t="str">
            <v>PAS.Acueducto</v>
          </cell>
        </row>
        <row r="2535">
          <cell r="A2535" t="str">
            <v>PAS.Aeropuerto</v>
          </cell>
        </row>
        <row r="2536">
          <cell r="A2536" t="str">
            <v>PAS.Agualongo</v>
          </cell>
        </row>
        <row r="2537">
          <cell r="A2537" t="str">
            <v>PAS.Aranda</v>
          </cell>
        </row>
        <row r="2538">
          <cell r="A2538" t="str">
            <v>PAS.Aurora</v>
          </cell>
        </row>
        <row r="2539">
          <cell r="A2539" t="str">
            <v>PAS.Batallon</v>
          </cell>
        </row>
        <row r="2540">
          <cell r="A2540" t="str">
            <v>PAS.Brice/o</v>
          </cell>
        </row>
        <row r="2541">
          <cell r="A2541" t="str">
            <v>PAS.BSC</v>
          </cell>
        </row>
        <row r="2542">
          <cell r="A2542" t="str">
            <v>PAS.CAC</v>
          </cell>
        </row>
        <row r="2543">
          <cell r="A2543" t="str">
            <v>PAS.CAM</v>
          </cell>
        </row>
        <row r="2544">
          <cell r="A2544" t="str">
            <v>PAS.CCM Pasto</v>
          </cell>
        </row>
        <row r="2545">
          <cell r="A2545" t="str">
            <v>PAS.Cesmag</v>
          </cell>
        </row>
        <row r="2546">
          <cell r="A2546" t="str">
            <v>PAS.Chapalito</v>
          </cell>
        </row>
        <row r="2547">
          <cell r="A2547" t="str">
            <v>PAS.Estadio</v>
          </cell>
        </row>
        <row r="2548">
          <cell r="A2548" t="str">
            <v>PAS.Exito</v>
          </cell>
        </row>
        <row r="2549">
          <cell r="A2549" t="str">
            <v>PAS.Gualmatan/Catambuco</v>
          </cell>
        </row>
        <row r="2550">
          <cell r="A2550" t="str">
            <v>PAS.Inem</v>
          </cell>
        </row>
        <row r="2551">
          <cell r="A2551" t="str">
            <v>PAS.Laureles</v>
          </cell>
        </row>
        <row r="2552">
          <cell r="A2552" t="str">
            <v>PAS.Morasurco</v>
          </cell>
        </row>
        <row r="2553">
          <cell r="A2553" t="str">
            <v>PAS.Plazuelas</v>
          </cell>
        </row>
        <row r="2554">
          <cell r="A2554" t="str">
            <v>PAS.San Vicente</v>
          </cell>
        </row>
        <row r="2555">
          <cell r="A2555" t="str">
            <v>PAS.Santa Catalina</v>
          </cell>
        </row>
        <row r="2556">
          <cell r="A2556" t="str">
            <v>PAS.Santander</v>
          </cell>
        </row>
        <row r="2557">
          <cell r="A2557" t="str">
            <v>PAS.Tamasagra</v>
          </cell>
        </row>
        <row r="2558">
          <cell r="A2558" t="str">
            <v>PAS.Terminal</v>
          </cell>
        </row>
        <row r="2559">
          <cell r="A2559" t="str">
            <v>PAS.Valle de Atriz</v>
          </cell>
        </row>
        <row r="2560">
          <cell r="A2560" t="str">
            <v>PER.Aeropuerto</v>
          </cell>
        </row>
        <row r="2561">
          <cell r="A2561" t="str">
            <v>PER.Alamos</v>
          </cell>
        </row>
        <row r="2562">
          <cell r="A2562" t="str">
            <v>PER.Av Sur</v>
          </cell>
        </row>
        <row r="2563">
          <cell r="A2563" t="str">
            <v>PER.Camara</v>
          </cell>
        </row>
        <row r="2564">
          <cell r="A2564" t="str">
            <v>PER.Carrefour</v>
          </cell>
        </row>
        <row r="2565">
          <cell r="A2565" t="str">
            <v>PER.CCM Pereira</v>
          </cell>
        </row>
        <row r="2566">
          <cell r="A2566" t="str">
            <v>PER.Centro</v>
          </cell>
        </row>
        <row r="2567">
          <cell r="A2567" t="str">
            <v>PER.Ciudad Victoria</v>
          </cell>
        </row>
        <row r="2568">
          <cell r="A2568" t="str">
            <v>PER.Coliseo</v>
          </cell>
        </row>
        <row r="2569">
          <cell r="A2569" t="str">
            <v>PER.Consota</v>
          </cell>
        </row>
        <row r="2570">
          <cell r="A2570" t="str">
            <v>PER.Cuba-1</v>
          </cell>
        </row>
        <row r="2571">
          <cell r="A2571" t="str">
            <v>PER.Cuba-2</v>
          </cell>
        </row>
        <row r="2572">
          <cell r="A2572" t="str">
            <v>PER.Cuba-3</v>
          </cell>
        </row>
        <row r="2573">
          <cell r="A2573" t="str">
            <v>PER.Dosquebradas-1</v>
          </cell>
        </row>
        <row r="2574">
          <cell r="A2574" t="str">
            <v>PER.Dosquebradas-2</v>
          </cell>
        </row>
        <row r="2575">
          <cell r="A2575" t="str">
            <v>PER.Dosquebradas-3</v>
          </cell>
        </row>
        <row r="2576">
          <cell r="A2576" t="str">
            <v>PER.Dosquebradas-4</v>
          </cell>
        </row>
        <row r="2577">
          <cell r="A2577" t="str">
            <v>PER.Dosquebradas-5/La Romelia</v>
          </cell>
        </row>
        <row r="2578">
          <cell r="A2578" t="str">
            <v>PER.Dosquebradas-6</v>
          </cell>
        </row>
        <row r="2579">
          <cell r="A2579" t="str">
            <v>PER.Ferrocarril</v>
          </cell>
        </row>
        <row r="2580">
          <cell r="A2580" t="str">
            <v>PER.Hotel de Pereira</v>
          </cell>
        </row>
        <row r="2581">
          <cell r="A2581" t="str">
            <v>PER.Japon</v>
          </cell>
        </row>
        <row r="2582">
          <cell r="A2582" t="str">
            <v>PER.Kennedy</v>
          </cell>
        </row>
        <row r="2583">
          <cell r="A2583" t="str">
            <v>PER.La Badea</v>
          </cell>
        </row>
        <row r="2584">
          <cell r="A2584" t="str">
            <v>PER.La Catorce</v>
          </cell>
        </row>
        <row r="2585">
          <cell r="A2585" t="str">
            <v>PER.La Libertad</v>
          </cell>
        </row>
        <row r="2586">
          <cell r="A2586" t="str">
            <v>PER.Ley Circunvalar</v>
          </cell>
        </row>
        <row r="2587">
          <cell r="A2587" t="str">
            <v>PER.Los Puntos</v>
          </cell>
        </row>
        <row r="2588">
          <cell r="A2588" t="str">
            <v>PER.Makro</v>
          </cell>
        </row>
        <row r="2589">
          <cell r="A2589" t="str">
            <v>PER.Maraya (Universidad Libre)</v>
          </cell>
        </row>
        <row r="2590">
          <cell r="A2590" t="str">
            <v>PER.Matecana</v>
          </cell>
        </row>
        <row r="2591">
          <cell r="A2591" t="str">
            <v>PER.Melia</v>
          </cell>
        </row>
        <row r="2592">
          <cell r="A2592" t="str">
            <v>PER.Parque Bolivar</v>
          </cell>
        </row>
        <row r="2593">
          <cell r="A2593" t="str">
            <v>PER.Parque Uribe</v>
          </cell>
        </row>
        <row r="2594">
          <cell r="A2594" t="str">
            <v>PER.Pradera</v>
          </cell>
        </row>
        <row r="2595">
          <cell r="A2595" t="str">
            <v>PER.Ricaurte</v>
          </cell>
        </row>
        <row r="2596">
          <cell r="A2596" t="str">
            <v>PER.San Antonio de Pereira</v>
          </cell>
        </row>
        <row r="2597">
          <cell r="A2597" t="str">
            <v>PER.San Jorge</v>
          </cell>
        </row>
        <row r="2598">
          <cell r="A2598" t="str">
            <v>PER.Sena</v>
          </cell>
        </row>
        <row r="2599">
          <cell r="A2599" t="str">
            <v>PER.Siria</v>
          </cell>
        </row>
        <row r="2600">
          <cell r="A2600" t="str">
            <v>PER.Terminal</v>
          </cell>
        </row>
        <row r="2601">
          <cell r="A2601" t="str">
            <v>PER.Villa Olimpica</v>
          </cell>
        </row>
        <row r="2602">
          <cell r="A2602" t="str">
            <v>POP.Alto Pesares</v>
          </cell>
        </row>
        <row r="2603">
          <cell r="A2603" t="str">
            <v>POP.Calibio</v>
          </cell>
        </row>
        <row r="2604">
          <cell r="A2604" t="str">
            <v>POP.Canada</v>
          </cell>
        </row>
        <row r="2605">
          <cell r="A2605" t="str">
            <v>POP.Centro</v>
          </cell>
        </row>
        <row r="2606">
          <cell r="A2606" t="str">
            <v>POP.Empaques</v>
          </cell>
        </row>
        <row r="2607">
          <cell r="A2607" t="str">
            <v>POP.Humilladero</v>
          </cell>
        </row>
        <row r="2608">
          <cell r="A2608" t="str">
            <v>POP.La Maria</v>
          </cell>
        </row>
        <row r="2609">
          <cell r="A2609" t="str">
            <v>POP.La Paz</v>
          </cell>
        </row>
        <row r="2610">
          <cell r="A2610" t="str">
            <v>POP.Lacteos</v>
          </cell>
        </row>
        <row r="2611">
          <cell r="A2611" t="str">
            <v>POP.Ladera</v>
          </cell>
        </row>
        <row r="2612">
          <cell r="A2612" t="str">
            <v>POP.Las Ferias</v>
          </cell>
        </row>
        <row r="2613">
          <cell r="A2613" t="str">
            <v>POP.Portales</v>
          </cell>
        </row>
        <row r="2614">
          <cell r="A2614" t="str">
            <v>POP.San Camilo</v>
          </cell>
        </row>
        <row r="2615">
          <cell r="A2615" t="str">
            <v>POP.Tres Cruces</v>
          </cell>
        </row>
        <row r="2616">
          <cell r="A2616" t="str">
            <v>POP.Viacrucis</v>
          </cell>
        </row>
        <row r="2617">
          <cell r="A2617" t="str">
            <v>PUT.Cohembi</v>
          </cell>
        </row>
        <row r="2618">
          <cell r="A2618" t="str">
            <v>PUT.La Hormiga-1</v>
          </cell>
        </row>
        <row r="2619">
          <cell r="A2619" t="str">
            <v>PUT.La Hormiga-2</v>
          </cell>
        </row>
        <row r="2620">
          <cell r="A2620" t="str">
            <v>PUT.La Tagua</v>
          </cell>
        </row>
        <row r="2621">
          <cell r="A2621" t="str">
            <v>PUT.Mocoa-1</v>
          </cell>
        </row>
        <row r="2622">
          <cell r="A2622" t="str">
            <v>PUT.Mocoa-2</v>
          </cell>
        </row>
        <row r="2623">
          <cell r="A2623" t="str">
            <v>PUT.Orito</v>
          </cell>
        </row>
        <row r="2624">
          <cell r="A2624" t="str">
            <v>PUT.Puerto Asis-1</v>
          </cell>
        </row>
        <row r="2625">
          <cell r="A2625" t="str">
            <v>PUT.Puerto Asis-2</v>
          </cell>
        </row>
        <row r="2626">
          <cell r="A2626" t="str">
            <v>PUT.Puerto Caicedo</v>
          </cell>
        </row>
        <row r="2627">
          <cell r="A2627" t="str">
            <v>PUT.Puerto Guzman</v>
          </cell>
        </row>
        <row r="2628">
          <cell r="A2628" t="str">
            <v>PUT.Puerto Leguizamo</v>
          </cell>
        </row>
        <row r="2629">
          <cell r="A2629" t="str">
            <v>PUT.Puerto Ospina</v>
          </cell>
        </row>
        <row r="2630">
          <cell r="A2630" t="str">
            <v>PUT.San Miguel</v>
          </cell>
        </row>
        <row r="2631">
          <cell r="A2631" t="str">
            <v>PUT.Santana</v>
          </cell>
        </row>
        <row r="2632">
          <cell r="A2632" t="str">
            <v>PUT.Sibundoy</v>
          </cell>
        </row>
        <row r="2633">
          <cell r="A2633" t="str">
            <v>PUT.Villa Garzon-1</v>
          </cell>
        </row>
        <row r="2634">
          <cell r="A2634" t="str">
            <v>PUT.Villa Garzon-2</v>
          </cell>
        </row>
        <row r="2635">
          <cell r="A2635" t="str">
            <v>QUI.Armenia-3</v>
          </cell>
        </row>
        <row r="2636">
          <cell r="A2636" t="str">
            <v>QUI.Barcelona</v>
          </cell>
        </row>
        <row r="2637">
          <cell r="A2637" t="str">
            <v>QUI.Buenavista</v>
          </cell>
        </row>
        <row r="2638">
          <cell r="A2638" t="str">
            <v>QUI.Calarca-1</v>
          </cell>
        </row>
        <row r="2639">
          <cell r="A2639" t="str">
            <v>QUI.Calarca-2</v>
          </cell>
        </row>
        <row r="2640">
          <cell r="A2640" t="str">
            <v>QUI.Calarca-3</v>
          </cell>
        </row>
        <row r="2641">
          <cell r="A2641" t="str">
            <v>QUI.Campanario</v>
          </cell>
        </row>
        <row r="2642">
          <cell r="A2642" t="str">
            <v>QUI.Cerro Castillo</v>
          </cell>
        </row>
        <row r="2643">
          <cell r="A2643" t="str">
            <v>QUI.Circasia</v>
          </cell>
        </row>
        <row r="2644">
          <cell r="A2644" t="str">
            <v>QUI.Cordoba</v>
          </cell>
        </row>
        <row r="2645">
          <cell r="A2645" t="str">
            <v>QUI.Cruces</v>
          </cell>
        </row>
        <row r="2646">
          <cell r="A2646" t="str">
            <v>QUI.Filandia</v>
          </cell>
        </row>
        <row r="2647">
          <cell r="A2647" t="str">
            <v>QUI.Genova</v>
          </cell>
        </row>
        <row r="2648">
          <cell r="A2648" t="str">
            <v>QUI.Granada</v>
          </cell>
        </row>
        <row r="2649">
          <cell r="A2649" t="str">
            <v>QUI.Montenegro-1</v>
          </cell>
        </row>
        <row r="2650">
          <cell r="A2650" t="str">
            <v>QUI.Montenegro-2</v>
          </cell>
        </row>
        <row r="2651">
          <cell r="A2651" t="str">
            <v>QUI.Montenegro-3</v>
          </cell>
        </row>
        <row r="2652">
          <cell r="A2652" t="str">
            <v>QUI.Pijao</v>
          </cell>
        </row>
        <row r="2653">
          <cell r="A2653" t="str">
            <v>QUI.Quimbaya-1</v>
          </cell>
        </row>
        <row r="2654">
          <cell r="A2654" t="str">
            <v>QUI.Quimbaya-2</v>
          </cell>
        </row>
        <row r="2655">
          <cell r="A2655" t="str">
            <v>QUI.Salento</v>
          </cell>
        </row>
        <row r="2656">
          <cell r="A2656" t="str">
            <v>QUI.Tebaida-1</v>
          </cell>
        </row>
        <row r="2657">
          <cell r="A2657" t="str">
            <v>QUI.Tebaida-2</v>
          </cell>
        </row>
        <row r="2658">
          <cell r="A2658" t="str">
            <v>QUI.Tebaida-3</v>
          </cell>
        </row>
        <row r="2659">
          <cell r="A2659" t="str">
            <v>QUI.Tebaida-4</v>
          </cell>
        </row>
        <row r="2660">
          <cell r="A2660" t="str">
            <v>RIS.Apia</v>
          </cell>
        </row>
        <row r="2661">
          <cell r="A2661" t="str">
            <v>RIS.Balboa</v>
          </cell>
        </row>
        <row r="2662">
          <cell r="A2662" t="str">
            <v>RIS.Belen Umbria</v>
          </cell>
        </row>
        <row r="2663">
          <cell r="A2663" t="str">
            <v>RIS.Belen Umbria Parque</v>
          </cell>
        </row>
        <row r="2664">
          <cell r="A2664" t="str">
            <v>RIS.Cerritos</v>
          </cell>
        </row>
        <row r="2665">
          <cell r="A2665" t="str">
            <v>RIS.Cerro Montezuma</v>
          </cell>
        </row>
        <row r="2666">
          <cell r="A2666" t="str">
            <v>RIS.Galicia</v>
          </cell>
        </row>
        <row r="2667">
          <cell r="A2667" t="str">
            <v>RIS.Guatica</v>
          </cell>
        </row>
        <row r="2668">
          <cell r="A2668" t="str">
            <v>RIS.La Celia</v>
          </cell>
        </row>
        <row r="2669">
          <cell r="A2669" t="str">
            <v>RIS.La Florida</v>
          </cell>
        </row>
        <row r="2670">
          <cell r="A2670" t="str">
            <v>RIS.Marsella</v>
          </cell>
        </row>
        <row r="2671">
          <cell r="A2671" t="str">
            <v>RIS.Mistrato</v>
          </cell>
        </row>
        <row r="2672">
          <cell r="A2672" t="str">
            <v>RIS.Pueblo Rico</v>
          </cell>
        </row>
        <row r="2673">
          <cell r="A2673" t="str">
            <v>RIS.Quinchia</v>
          </cell>
        </row>
        <row r="2674">
          <cell r="A2674" t="str">
            <v>RIS.Santa Rosa de Cabal-1</v>
          </cell>
        </row>
        <row r="2675">
          <cell r="A2675" t="str">
            <v>RIS.Santa Rosa de Cabal-2</v>
          </cell>
        </row>
        <row r="2676">
          <cell r="A2676" t="str">
            <v>RIS.Santa Rosa de Cabal-3</v>
          </cell>
        </row>
        <row r="2677">
          <cell r="A2677" t="str">
            <v>RIS.Termales</v>
          </cell>
        </row>
        <row r="2678">
          <cell r="A2678" t="str">
            <v>RIS.Tribunas</v>
          </cell>
        </row>
        <row r="2679">
          <cell r="A2679" t="str">
            <v>RIS.Virginia-1</v>
          </cell>
        </row>
        <row r="2680">
          <cell r="A2680" t="str">
            <v>RIS.Virginia-2</v>
          </cell>
        </row>
        <row r="2681">
          <cell r="A2681" t="str">
            <v>RIS.Virginia-3</v>
          </cell>
        </row>
        <row r="2682">
          <cell r="A2682" t="str">
            <v>SAN.CCM San Andres</v>
          </cell>
        </row>
        <row r="2683">
          <cell r="A2683" t="str">
            <v>SAN.La Loma</v>
          </cell>
        </row>
        <row r="2684">
          <cell r="A2684" t="str">
            <v>SAN.Providencia</v>
          </cell>
        </row>
        <row r="2685">
          <cell r="A2685" t="str">
            <v>SAN.Providencia Buena Vista</v>
          </cell>
        </row>
        <row r="2686">
          <cell r="A2686" t="str">
            <v>SAN.Providencia Casa Baja</v>
          </cell>
        </row>
        <row r="2687">
          <cell r="A2687" t="str">
            <v>SAN.Providencia Centro</v>
          </cell>
        </row>
        <row r="2688">
          <cell r="A2688" t="str">
            <v>SAN.Providencia Maracaibo</v>
          </cell>
        </row>
        <row r="2689">
          <cell r="A2689" t="str">
            <v>SAN.Providencia Miraflores</v>
          </cell>
        </row>
        <row r="2690">
          <cell r="A2690" t="str">
            <v>SAN.San Luis</v>
          </cell>
        </row>
        <row r="2691">
          <cell r="A2691" t="str">
            <v>SAN.Sarie Bay</v>
          </cell>
        </row>
        <row r="2692">
          <cell r="A2692" t="str">
            <v>SIN.20 de Enero</v>
          </cell>
        </row>
        <row r="2693">
          <cell r="A2693" t="str">
            <v>SIN.Argelia</v>
          </cell>
        </row>
        <row r="2694">
          <cell r="A2694" t="str">
            <v>SIN.Avenida San Carlos</v>
          </cell>
        </row>
        <row r="2695">
          <cell r="A2695" t="str">
            <v>SIN.Bongo</v>
          </cell>
        </row>
        <row r="2696">
          <cell r="A2696" t="str">
            <v>SIN.BSC Sincelejo</v>
          </cell>
        </row>
        <row r="2697">
          <cell r="A2697" t="str">
            <v>SIN.CCM Sincelejo</v>
          </cell>
        </row>
        <row r="2698">
          <cell r="A2698" t="str">
            <v>SIN.La Manga</v>
          </cell>
        </row>
        <row r="2699">
          <cell r="A2699" t="str">
            <v>SIN.Los Bloques</v>
          </cell>
        </row>
        <row r="2700">
          <cell r="A2700" t="str">
            <v>SIN.Sabanera</v>
          </cell>
        </row>
        <row r="2701">
          <cell r="A2701" t="str">
            <v>SIN.Santa Cecilia</v>
          </cell>
        </row>
        <row r="2702">
          <cell r="A2702" t="str">
            <v>SIN.Sincelejo-5</v>
          </cell>
        </row>
        <row r="2703">
          <cell r="A2703" t="str">
            <v>SIN.Sincelejo-6</v>
          </cell>
        </row>
        <row r="2704">
          <cell r="A2704" t="str">
            <v>SIN.Sincelejo-7</v>
          </cell>
        </row>
        <row r="2705">
          <cell r="A2705" t="str">
            <v>SIN.Venecia</v>
          </cell>
        </row>
        <row r="2706">
          <cell r="A2706" t="str">
            <v>SND.Alrededores de Ecopetrol</v>
          </cell>
        </row>
        <row r="2707">
          <cell r="A2707" t="str">
            <v>SND.Alrededores de PetroSantan</v>
          </cell>
        </row>
        <row r="2708">
          <cell r="A2708" t="str">
            <v>SND.Alto Viento</v>
          </cell>
        </row>
        <row r="2709">
          <cell r="A2709" t="str">
            <v>SND.Aratoca</v>
          </cell>
        </row>
        <row r="2710">
          <cell r="A2710" t="str">
            <v>SND.Barbosa</v>
          </cell>
        </row>
        <row r="2711">
          <cell r="A2711" t="str">
            <v>SND.Barbosa-1</v>
          </cell>
        </row>
        <row r="2712">
          <cell r="A2712" t="str">
            <v>SND.Barichara</v>
          </cell>
        </row>
        <row r="2713">
          <cell r="A2713" t="str">
            <v>SND.Berlin</v>
          </cell>
        </row>
        <row r="2714">
          <cell r="A2714" t="str">
            <v>SND.Betulia</v>
          </cell>
        </row>
        <row r="2715">
          <cell r="A2715" t="str">
            <v>SND.Bolivar</v>
          </cell>
        </row>
        <row r="2716">
          <cell r="A2716" t="str">
            <v>SND.Ca/o Baul</v>
          </cell>
        </row>
        <row r="2717">
          <cell r="A2717" t="str">
            <v>SND.Cabrera</v>
          </cell>
        </row>
        <row r="2718">
          <cell r="A2718" t="str">
            <v>SND.California</v>
          </cell>
        </row>
        <row r="2719">
          <cell r="A2719" t="str">
            <v>SND.Campo Capote</v>
          </cell>
        </row>
        <row r="2720">
          <cell r="A2720" t="str">
            <v>SND.Capitanejo</v>
          </cell>
        </row>
        <row r="2721">
          <cell r="A2721" t="str">
            <v>SND.Carcasi</v>
          </cell>
        </row>
        <row r="2722">
          <cell r="A2722" t="str">
            <v>SND.Carmen de Chucuri</v>
          </cell>
        </row>
        <row r="2723">
          <cell r="A2723" t="str">
            <v>SND.Cepita</v>
          </cell>
        </row>
        <row r="2724">
          <cell r="A2724" t="str">
            <v>SND.Cerrito</v>
          </cell>
        </row>
        <row r="2725">
          <cell r="A2725" t="str">
            <v>SND.Cerro Aurora</v>
          </cell>
        </row>
        <row r="2726">
          <cell r="A2726" t="str">
            <v>SND.Charala-1</v>
          </cell>
        </row>
        <row r="2727">
          <cell r="A2727" t="str">
            <v>SND.Charala-2</v>
          </cell>
        </row>
        <row r="2728">
          <cell r="A2728" t="str">
            <v>SND.Charta</v>
          </cell>
        </row>
        <row r="2729">
          <cell r="A2729" t="str">
            <v>SND.Chima</v>
          </cell>
        </row>
        <row r="2730">
          <cell r="A2730" t="str">
            <v>SND.Chucuri</v>
          </cell>
        </row>
        <row r="2731">
          <cell r="A2731" t="str">
            <v>SND.Cimitarra</v>
          </cell>
        </row>
        <row r="2732">
          <cell r="A2732" t="str">
            <v>SND.Concepcion</v>
          </cell>
        </row>
        <row r="2733">
          <cell r="A2733" t="str">
            <v>SND.Confines</v>
          </cell>
        </row>
        <row r="2734">
          <cell r="A2734" t="str">
            <v>SND.Contratacion</v>
          </cell>
        </row>
        <row r="2735">
          <cell r="A2735" t="str">
            <v>SND.Corcova</v>
          </cell>
        </row>
        <row r="2736">
          <cell r="A2736" t="str">
            <v>SND.Coromoro</v>
          </cell>
        </row>
        <row r="2737">
          <cell r="A2737" t="str">
            <v>SND.Curiti</v>
          </cell>
        </row>
        <row r="2738">
          <cell r="A2738" t="str">
            <v>SND.El Guacamayo</v>
          </cell>
        </row>
        <row r="2739">
          <cell r="A2739" t="str">
            <v>SND.El Pe/on</v>
          </cell>
        </row>
        <row r="2740">
          <cell r="A2740" t="str">
            <v>SND.El Playon</v>
          </cell>
        </row>
        <row r="2741">
          <cell r="A2741" t="str">
            <v>SND.Encino</v>
          </cell>
        </row>
        <row r="2742">
          <cell r="A2742" t="str">
            <v>SND.Florian</v>
          </cell>
        </row>
        <row r="2743">
          <cell r="A2743" t="str">
            <v>SND.Galan</v>
          </cell>
        </row>
        <row r="2744">
          <cell r="A2744" t="str">
            <v>SND.Gambita</v>
          </cell>
        </row>
        <row r="2745">
          <cell r="A2745" t="str">
            <v>SND.Gavilan</v>
          </cell>
        </row>
        <row r="2746">
          <cell r="A2746" t="str">
            <v>SND.Giron-2</v>
          </cell>
        </row>
        <row r="2747">
          <cell r="A2747" t="str">
            <v>SND.Granadillo</v>
          </cell>
        </row>
        <row r="2748">
          <cell r="A2748" t="str">
            <v>SND.Hato</v>
          </cell>
        </row>
        <row r="2749">
          <cell r="A2749" t="str">
            <v>SND.Jordan</v>
          </cell>
        </row>
        <row r="2750">
          <cell r="A2750" t="str">
            <v>SND.La Aguada</v>
          </cell>
        </row>
        <row r="2751">
          <cell r="A2751" t="str">
            <v>SND.La India</v>
          </cell>
        </row>
        <row r="2752">
          <cell r="A2752" t="str">
            <v>SND.La Rochela</v>
          </cell>
        </row>
        <row r="2753">
          <cell r="A2753" t="str">
            <v>SND.Landazuri</v>
          </cell>
        </row>
        <row r="2754">
          <cell r="A2754" t="str">
            <v>SND.Lavateca</v>
          </cell>
        </row>
        <row r="2755">
          <cell r="A2755" t="str">
            <v>SND.Lebrija</v>
          </cell>
        </row>
        <row r="2756">
          <cell r="A2756" t="str">
            <v>SND.Lizama-1</v>
          </cell>
        </row>
        <row r="2757">
          <cell r="A2757" t="str">
            <v>SND.Lizama-2</v>
          </cell>
        </row>
        <row r="2758">
          <cell r="A2758" t="str">
            <v>SND.Malaga-1</v>
          </cell>
        </row>
        <row r="2759">
          <cell r="A2759" t="str">
            <v>SND.Malaga-2</v>
          </cell>
        </row>
        <row r="2760">
          <cell r="A2760" t="str">
            <v>SND.Malaga-3</v>
          </cell>
        </row>
        <row r="2761">
          <cell r="A2761" t="str">
            <v>SND.Matanza</v>
          </cell>
        </row>
        <row r="2762">
          <cell r="A2762" t="str">
            <v>SND.Mesa Los Santos</v>
          </cell>
        </row>
        <row r="2763">
          <cell r="A2763" t="str">
            <v>SND.Mogotes</v>
          </cell>
        </row>
        <row r="2764">
          <cell r="A2764" t="str">
            <v>SND.Oiba</v>
          </cell>
        </row>
        <row r="2765">
          <cell r="A2765" t="str">
            <v>SND.Onzaga</v>
          </cell>
        </row>
        <row r="2766">
          <cell r="A2766" t="str">
            <v>SND.Palmas Del Socorro</v>
          </cell>
        </row>
        <row r="2767">
          <cell r="A2767" t="str">
            <v>SND.Pescadero</v>
          </cell>
        </row>
        <row r="2768">
          <cell r="A2768" t="str">
            <v>SND.Picacho</v>
          </cell>
        </row>
        <row r="2769">
          <cell r="A2769" t="str">
            <v>SND.Piedecuesta-1</v>
          </cell>
        </row>
        <row r="2770">
          <cell r="A2770" t="str">
            <v>SND.Piedecuesta-2</v>
          </cell>
        </row>
        <row r="2771">
          <cell r="A2771" t="str">
            <v>SND.Piedecuesta-3</v>
          </cell>
        </row>
        <row r="2772">
          <cell r="A2772" t="str">
            <v>SND.Pinchote</v>
          </cell>
        </row>
        <row r="2773">
          <cell r="A2773" t="str">
            <v>SND.Puente Nacional</v>
          </cell>
        </row>
        <row r="2774">
          <cell r="A2774" t="str">
            <v>SND.Puerto Araujo</v>
          </cell>
        </row>
        <row r="2775">
          <cell r="A2775" t="str">
            <v>SND.Puerto Lebrija</v>
          </cell>
        </row>
        <row r="2776">
          <cell r="A2776" t="str">
            <v>SND.Puerto Santander</v>
          </cell>
        </row>
        <row r="2777">
          <cell r="A2777" t="str">
            <v>SND.Puerto Wilches</v>
          </cell>
        </row>
        <row r="2778">
          <cell r="A2778" t="str">
            <v>SND.Rionegro</v>
          </cell>
        </row>
        <row r="2779">
          <cell r="A2779" t="str">
            <v>SND.Ruitoque-1</v>
          </cell>
        </row>
        <row r="2780">
          <cell r="A2780" t="str">
            <v>SND.Ruitoque-2</v>
          </cell>
        </row>
        <row r="2781">
          <cell r="A2781" t="str">
            <v>SND.Sabana de Torres</v>
          </cell>
        </row>
        <row r="2782">
          <cell r="A2782" t="str">
            <v>SND.Sabana Grande</v>
          </cell>
        </row>
        <row r="2783">
          <cell r="A2783" t="str">
            <v>SND.San Andres</v>
          </cell>
        </row>
        <row r="2784">
          <cell r="A2784" t="str">
            <v>SND.San Andres</v>
          </cell>
        </row>
        <row r="2785">
          <cell r="A2785" t="str">
            <v>SND.San Gil-1</v>
          </cell>
        </row>
        <row r="2786">
          <cell r="A2786" t="str">
            <v>SND.San Gil-2</v>
          </cell>
        </row>
        <row r="2787">
          <cell r="A2787" t="str">
            <v>SND.San Joaquin</v>
          </cell>
        </row>
        <row r="2788">
          <cell r="A2788" t="str">
            <v>SND.San Juan</v>
          </cell>
        </row>
        <row r="2789">
          <cell r="A2789" t="str">
            <v>SND.San Rafael de Rionegro</v>
          </cell>
        </row>
        <row r="2790">
          <cell r="A2790" t="str">
            <v>SND.Santa Barbara</v>
          </cell>
        </row>
        <row r="2791">
          <cell r="A2791" t="str">
            <v>SND.Santa Helena</v>
          </cell>
        </row>
        <row r="2792">
          <cell r="A2792" t="str">
            <v>SND.Socorro-1</v>
          </cell>
        </row>
        <row r="2793">
          <cell r="A2793" t="str">
            <v>SND.Socorro-2</v>
          </cell>
        </row>
        <row r="2794">
          <cell r="A2794" t="str">
            <v>SND.Sucre</v>
          </cell>
        </row>
        <row r="2795">
          <cell r="A2795" t="str">
            <v>SND.Surata</v>
          </cell>
        </row>
        <row r="2796">
          <cell r="A2796" t="str">
            <v>SND.Tona</v>
          </cell>
        </row>
        <row r="2797">
          <cell r="A2797" t="str">
            <v>SND.Vado Real</v>
          </cell>
        </row>
        <row r="2798">
          <cell r="A2798" t="str">
            <v>SND.Valle San Jose</v>
          </cell>
        </row>
        <row r="2799">
          <cell r="A2799" t="str">
            <v>SND.Velez-1</v>
          </cell>
        </row>
        <row r="2800">
          <cell r="A2800" t="str">
            <v>SND.Velez-2</v>
          </cell>
        </row>
        <row r="2801">
          <cell r="A2801" t="str">
            <v>SND.Velez-3</v>
          </cell>
        </row>
        <row r="2802">
          <cell r="A2802" t="str">
            <v>SND.Vetas</v>
          </cell>
        </row>
        <row r="2803">
          <cell r="A2803" t="str">
            <v>SND.Villanueva</v>
          </cell>
        </row>
        <row r="2804">
          <cell r="A2804" t="str">
            <v>SND.Yarima</v>
          </cell>
        </row>
        <row r="2805">
          <cell r="A2805" t="str">
            <v>SND.Zapatoca</v>
          </cell>
        </row>
        <row r="2806">
          <cell r="A2806" t="str">
            <v>STA. Las Americas</v>
          </cell>
        </row>
        <row r="2807">
          <cell r="A2807" t="str">
            <v>STA.11 de Noviembre</v>
          </cell>
        </row>
        <row r="2808">
          <cell r="A2808" t="str">
            <v>STA.Av  Ferrocarril</v>
          </cell>
        </row>
        <row r="2809">
          <cell r="A2809" t="str">
            <v>STA.Bavaria</v>
          </cell>
        </row>
        <row r="2810">
          <cell r="A2810" t="str">
            <v>STA.Bello Horizonte</v>
          </cell>
        </row>
        <row r="2811">
          <cell r="A2811" t="str">
            <v>STA.Campestre</v>
          </cell>
        </row>
        <row r="2812">
          <cell r="A2812" t="str">
            <v>STA.Centro</v>
          </cell>
        </row>
        <row r="2813">
          <cell r="A2813" t="str">
            <v>STA.Centro Historico</v>
          </cell>
        </row>
        <row r="2814">
          <cell r="A2814" t="str">
            <v>STA.Cerro Kennedy</v>
          </cell>
        </row>
        <row r="2815">
          <cell r="A2815" t="str">
            <v>STA.El Pe/on</v>
          </cell>
        </row>
        <row r="2816">
          <cell r="A2816" t="str">
            <v>STA.Gaira</v>
          </cell>
        </row>
        <row r="2817">
          <cell r="A2817" t="str">
            <v>STA.Irotama</v>
          </cell>
        </row>
        <row r="2818">
          <cell r="A2818" t="str">
            <v>STA.La Gloria</v>
          </cell>
        </row>
        <row r="2819">
          <cell r="A2819" t="str">
            <v>STA.Libertadores</v>
          </cell>
        </row>
        <row r="2820">
          <cell r="A2820" t="str">
            <v>STA.Mamatoco</v>
          </cell>
        </row>
        <row r="2821">
          <cell r="A2821" t="str">
            <v>STA.Manzanares</v>
          </cell>
        </row>
        <row r="2822">
          <cell r="A2822" t="str">
            <v>STA.Manzanares</v>
          </cell>
        </row>
        <row r="2823">
          <cell r="A2823" t="str">
            <v>STA.Prado/Sta Marta-10</v>
          </cell>
        </row>
        <row r="2824">
          <cell r="A2824" t="str">
            <v>STA.Rodadero</v>
          </cell>
        </row>
        <row r="2825">
          <cell r="A2825" t="str">
            <v>STA.San Luis</v>
          </cell>
        </row>
        <row r="2826">
          <cell r="A2826" t="str">
            <v>STA.Santa Marta-2</v>
          </cell>
        </row>
        <row r="2827">
          <cell r="A2827" t="str">
            <v>STA.Santa Marta-7</v>
          </cell>
        </row>
        <row r="2828">
          <cell r="A2828" t="str">
            <v>STA.Santa Marta-8</v>
          </cell>
        </row>
        <row r="2829">
          <cell r="A2829" t="str">
            <v>STA.Siruma</v>
          </cell>
        </row>
        <row r="2830">
          <cell r="A2830" t="str">
            <v>STA.Sociedad Portuaria</v>
          </cell>
        </row>
        <row r="2831">
          <cell r="A2831" t="str">
            <v>STA.Sta Marta-11</v>
          </cell>
        </row>
        <row r="2832">
          <cell r="A2832" t="str">
            <v>STA.Sta Marta-9</v>
          </cell>
        </row>
        <row r="2833">
          <cell r="A2833" t="str">
            <v>STA.Villa Ludovica</v>
          </cell>
        </row>
        <row r="2834">
          <cell r="A2834" t="str">
            <v>SUC.Balsillas</v>
          </cell>
        </row>
        <row r="2835">
          <cell r="A2835" t="str">
            <v>SUC.Buenavista</v>
          </cell>
        </row>
        <row r="2836">
          <cell r="A2836" t="str">
            <v>SUC.Caimito</v>
          </cell>
        </row>
        <row r="2837">
          <cell r="A2837" t="str">
            <v>SUC.Chalan</v>
          </cell>
        </row>
        <row r="2838">
          <cell r="A2838" t="str">
            <v>SUC.Coloso</v>
          </cell>
        </row>
        <row r="2839">
          <cell r="A2839" t="str">
            <v>SUC.Corozal-1</v>
          </cell>
        </row>
        <row r="2840">
          <cell r="A2840" t="str">
            <v>SUC.Corozal-2</v>
          </cell>
        </row>
        <row r="2841">
          <cell r="A2841" t="str">
            <v>SUC.Coveñas</v>
          </cell>
        </row>
        <row r="2842">
          <cell r="A2842" t="str">
            <v>SUC.El Canito</v>
          </cell>
        </row>
        <row r="2843">
          <cell r="A2843" t="str">
            <v>SUC.El Palmito</v>
          </cell>
        </row>
        <row r="2844">
          <cell r="A2844" t="str">
            <v>SUC.El Pinal</v>
          </cell>
        </row>
        <row r="2845">
          <cell r="A2845" t="str">
            <v>SUC.El Roble</v>
          </cell>
        </row>
        <row r="2846">
          <cell r="A2846" t="str">
            <v>SUC.Galeras</v>
          </cell>
        </row>
        <row r="2847">
          <cell r="A2847" t="str">
            <v>SUC.Guaranda</v>
          </cell>
        </row>
        <row r="2848">
          <cell r="A2848" t="str">
            <v>SUC.Isla Palma</v>
          </cell>
        </row>
        <row r="2849">
          <cell r="A2849" t="str">
            <v>SUC.La Palmira</v>
          </cell>
        </row>
        <row r="2850">
          <cell r="A2850" t="str">
            <v>SUC.La Pita</v>
          </cell>
        </row>
        <row r="2851">
          <cell r="A2851" t="str">
            <v>SUC.La Union</v>
          </cell>
        </row>
        <row r="2852">
          <cell r="A2852" t="str">
            <v>SUC.Los Palmitos</v>
          </cell>
        </row>
        <row r="2853">
          <cell r="A2853" t="str">
            <v>SUC.Majagual</v>
          </cell>
        </row>
        <row r="2854">
          <cell r="A2854" t="str">
            <v>SUC.Ovejas</v>
          </cell>
        </row>
        <row r="2855">
          <cell r="A2855" t="str">
            <v>SUC.Palo Alto</v>
          </cell>
        </row>
        <row r="2856">
          <cell r="A2856" t="str">
            <v>SUC.Sampues</v>
          </cell>
        </row>
        <row r="2857">
          <cell r="A2857" t="str">
            <v>SUC.San Benito Abad</v>
          </cell>
        </row>
        <row r="2858">
          <cell r="A2858" t="str">
            <v>SUC.San Juan De Betulia</v>
          </cell>
        </row>
        <row r="2859">
          <cell r="A2859" t="str">
            <v>SUC.San Marcos</v>
          </cell>
        </row>
        <row r="2860">
          <cell r="A2860" t="str">
            <v>SUC.San Pedro</v>
          </cell>
        </row>
        <row r="2861">
          <cell r="A2861" t="str">
            <v>SUC.Since</v>
          </cell>
        </row>
        <row r="2862">
          <cell r="A2862" t="str">
            <v>SUC.Sucre</v>
          </cell>
        </row>
        <row r="2863">
          <cell r="A2863" t="str">
            <v>SUC.Tolu</v>
          </cell>
        </row>
        <row r="2864">
          <cell r="A2864" t="str">
            <v>SUC.Tolu Viejo</v>
          </cell>
        </row>
        <row r="2865">
          <cell r="A2865" t="str">
            <v>SUC.Union</v>
          </cell>
        </row>
        <row r="2866">
          <cell r="A2866" t="str">
            <v>TOL.Alpujarra</v>
          </cell>
        </row>
        <row r="2867">
          <cell r="A2867" t="str">
            <v>TOL.Alvarado</v>
          </cell>
        </row>
        <row r="2868">
          <cell r="A2868" t="str">
            <v>TOL.Ambalema</v>
          </cell>
        </row>
        <row r="2869">
          <cell r="A2869" t="str">
            <v>TOL.Anzoategui</v>
          </cell>
        </row>
        <row r="2870">
          <cell r="A2870" t="str">
            <v>TOL.Ataco</v>
          </cell>
        </row>
        <row r="2871">
          <cell r="A2871" t="str">
            <v>TOL.Cajamarca-1</v>
          </cell>
        </row>
        <row r="2872">
          <cell r="A2872" t="str">
            <v>TOL.Cajamarca-2</v>
          </cell>
        </row>
        <row r="2873">
          <cell r="A2873" t="str">
            <v>TOL.Carmen de Apicala</v>
          </cell>
        </row>
        <row r="2874">
          <cell r="A2874" t="str">
            <v>TOL.Casabianca</v>
          </cell>
        </row>
        <row r="2875">
          <cell r="A2875" t="str">
            <v>TOL.Chaparral</v>
          </cell>
        </row>
        <row r="2876">
          <cell r="A2876" t="str">
            <v>TOL.Chicoral-1</v>
          </cell>
        </row>
        <row r="2877">
          <cell r="A2877" t="str">
            <v>TOL.Chicoral-2</v>
          </cell>
        </row>
        <row r="2878">
          <cell r="A2878" t="str">
            <v>TOL.Coello</v>
          </cell>
        </row>
        <row r="2879">
          <cell r="A2879" t="str">
            <v>TOL.Coyaima</v>
          </cell>
        </row>
        <row r="2880">
          <cell r="A2880" t="str">
            <v>TOL.Cunday</v>
          </cell>
        </row>
        <row r="2881">
          <cell r="A2881" t="str">
            <v>TOL.Dolores</v>
          </cell>
        </row>
        <row r="2882">
          <cell r="A2882" t="str">
            <v>TOL.El Pe/on</v>
          </cell>
        </row>
        <row r="2883">
          <cell r="A2883" t="str">
            <v>TOL.Espinal-1</v>
          </cell>
        </row>
        <row r="2884">
          <cell r="A2884" t="str">
            <v>TOL.Espinal-2</v>
          </cell>
        </row>
        <row r="2885">
          <cell r="A2885" t="str">
            <v>TOL.Espinal-3</v>
          </cell>
        </row>
        <row r="2886">
          <cell r="A2886" t="str">
            <v>TOL.Falan</v>
          </cell>
        </row>
        <row r="2887">
          <cell r="A2887" t="str">
            <v>TOL.Flandes-1</v>
          </cell>
        </row>
        <row r="2888">
          <cell r="A2888" t="str">
            <v>TOL.Fresno</v>
          </cell>
        </row>
        <row r="2889">
          <cell r="A2889" t="str">
            <v>TOL.Gualanday</v>
          </cell>
        </row>
        <row r="2890">
          <cell r="A2890" t="str">
            <v>TOL.Guamo</v>
          </cell>
        </row>
        <row r="2891">
          <cell r="A2891" t="str">
            <v>TOL.Guarinocito</v>
          </cell>
        </row>
        <row r="2892">
          <cell r="A2892" t="str">
            <v>TOL.Guayabal</v>
          </cell>
        </row>
        <row r="2893">
          <cell r="A2893" t="str">
            <v>TOL.Mesones</v>
          </cell>
        </row>
        <row r="2894">
          <cell r="A2894" t="str">
            <v>TOL.Honda-1</v>
          </cell>
        </row>
        <row r="2895">
          <cell r="A2895" t="str">
            <v>TOL.Honda-2</v>
          </cell>
        </row>
        <row r="2896">
          <cell r="A2896" t="str">
            <v>TOL.Icononzo</v>
          </cell>
        </row>
        <row r="2897">
          <cell r="A2897" t="str">
            <v>TOL.La Linea</v>
          </cell>
        </row>
        <row r="2898">
          <cell r="A2898" t="str">
            <v>TOL.Lerida-1</v>
          </cell>
        </row>
        <row r="2899">
          <cell r="A2899" t="str">
            <v>TOL.Lerida-2</v>
          </cell>
        </row>
        <row r="2900">
          <cell r="A2900" t="str">
            <v>TOL.Libano-1</v>
          </cell>
        </row>
        <row r="2901">
          <cell r="A2901" t="str">
            <v>TOL.Libano-2</v>
          </cell>
        </row>
        <row r="2902">
          <cell r="A2902" t="str">
            <v>TOL.Mariquita</v>
          </cell>
        </row>
        <row r="2903">
          <cell r="A2903" t="str">
            <v>TOL.Melgar-1</v>
          </cell>
        </row>
        <row r="2904">
          <cell r="A2904" t="str">
            <v>TOL.Melgar-2</v>
          </cell>
        </row>
        <row r="2905">
          <cell r="A2905" t="str">
            <v>TOL.Melgar-3</v>
          </cell>
        </row>
        <row r="2906">
          <cell r="A2906" t="str">
            <v>TOL.Melgar-4</v>
          </cell>
        </row>
        <row r="2907">
          <cell r="A2907" t="str">
            <v>TOL.Melgar-5</v>
          </cell>
        </row>
        <row r="2908">
          <cell r="A2908" t="str">
            <v>TOL.Murillo</v>
          </cell>
        </row>
        <row r="2909">
          <cell r="A2909" t="str">
            <v>TOL.Natagaima</v>
          </cell>
        </row>
        <row r="2910">
          <cell r="A2910" t="str">
            <v>TOL.Ortega</v>
          </cell>
        </row>
        <row r="2911">
          <cell r="A2911" t="str">
            <v>TOL.Ospina Perez</v>
          </cell>
        </row>
        <row r="2912">
          <cell r="A2912" t="str">
            <v>TOL.Pajonales</v>
          </cell>
        </row>
        <row r="2913">
          <cell r="A2913" t="str">
            <v>TOL.Palo Cabildo</v>
          </cell>
        </row>
        <row r="2914">
          <cell r="A2914" t="str">
            <v>TOL.Piedras</v>
          </cell>
        </row>
        <row r="2915">
          <cell r="A2915" t="str">
            <v>TOL.Planadas</v>
          </cell>
        </row>
        <row r="2916">
          <cell r="A2916" t="str">
            <v>TOL.Potosi</v>
          </cell>
        </row>
        <row r="2917">
          <cell r="A2917" t="str">
            <v>TOL.Prado</v>
          </cell>
        </row>
        <row r="2918">
          <cell r="A2918" t="str">
            <v>TOL.Purgatorio</v>
          </cell>
        </row>
        <row r="2919">
          <cell r="A2919" t="str">
            <v>TOL.Purificacion Repetidor</v>
          </cell>
        </row>
        <row r="2920">
          <cell r="A2920" t="str">
            <v>TOL.Recreo</v>
          </cell>
        </row>
        <row r="2921">
          <cell r="A2921" t="str">
            <v>TOL.Rio Blanco</v>
          </cell>
        </row>
        <row r="2922">
          <cell r="A2922" t="str">
            <v>TOL.Roncesvalles</v>
          </cell>
        </row>
        <row r="2923">
          <cell r="A2923" t="str">
            <v>TOL.Rovira</v>
          </cell>
        </row>
        <row r="2924">
          <cell r="A2924" t="str">
            <v>TOL.Saldana</v>
          </cell>
        </row>
        <row r="2925">
          <cell r="A2925" t="str">
            <v>TOL.San Antonio</v>
          </cell>
        </row>
        <row r="2926">
          <cell r="A2926" t="str">
            <v>TOL.San Luis</v>
          </cell>
        </row>
        <row r="2927">
          <cell r="A2927" t="str">
            <v>TOL.Santa Isabel</v>
          </cell>
        </row>
        <row r="2928">
          <cell r="A2928" t="str">
            <v>TOL.Suarez</v>
          </cell>
        </row>
        <row r="2929">
          <cell r="A2929" t="str">
            <v>TOL.Sumapaz</v>
          </cell>
        </row>
        <row r="2930">
          <cell r="A2930" t="str">
            <v>TOL.Tapias</v>
          </cell>
        </row>
        <row r="2931">
          <cell r="A2931" t="str">
            <v>TOL.Tolemaida</v>
          </cell>
        </row>
        <row r="2932">
          <cell r="A2932" t="str">
            <v>TOL.Valle de San Juan</v>
          </cell>
        </row>
        <row r="2933">
          <cell r="A2933" t="str">
            <v>TOL.Venadillo</v>
          </cell>
        </row>
        <row r="2934">
          <cell r="A2934" t="str">
            <v>TOL.Villarica</v>
          </cell>
        </row>
        <row r="2935">
          <cell r="A2935" t="str">
            <v>TUL.Canasta</v>
          </cell>
        </row>
        <row r="2936">
          <cell r="A2936" t="str">
            <v>TUL.Exito</v>
          </cell>
        </row>
        <row r="2937">
          <cell r="A2937" t="str">
            <v>TUL.La 14</v>
          </cell>
        </row>
        <row r="2938">
          <cell r="A2938" t="str">
            <v>TUL.La Playa</v>
          </cell>
        </row>
        <row r="2939">
          <cell r="A2939" t="str">
            <v>TUL.Popular</v>
          </cell>
        </row>
        <row r="2940">
          <cell r="A2940" t="str">
            <v>TUL.Salesiano</v>
          </cell>
        </row>
        <row r="2941">
          <cell r="A2941" t="str">
            <v>TUN.Alto Pirgua</v>
          </cell>
        </row>
        <row r="2942">
          <cell r="A2942" t="str">
            <v>TUN.Centro</v>
          </cell>
        </row>
        <row r="2943">
          <cell r="A2943" t="str">
            <v>TUN.Comfaboy</v>
          </cell>
        </row>
        <row r="2944">
          <cell r="A2944" t="str">
            <v>TUN.Curubal</v>
          </cell>
        </row>
        <row r="2945">
          <cell r="A2945" t="str">
            <v>TUN.El Topo</v>
          </cell>
        </row>
        <row r="2946">
          <cell r="A2946" t="str">
            <v>TUN.Glorieta</v>
          </cell>
        </row>
        <row r="2947">
          <cell r="A2947" t="str">
            <v>TUN.La Fuente</v>
          </cell>
        </row>
        <row r="2948">
          <cell r="A2948" t="str">
            <v>TUN.La Granja</v>
          </cell>
        </row>
        <row r="2949">
          <cell r="A2949" t="str">
            <v>TUN.Libertador</v>
          </cell>
        </row>
        <row r="2950">
          <cell r="A2950" t="str">
            <v>TUN.Muiscas</v>
          </cell>
        </row>
        <row r="2951">
          <cell r="A2951" t="str">
            <v>TUN.San Laureano</v>
          </cell>
        </row>
        <row r="2952">
          <cell r="A2952" t="str">
            <v>TUN.San Rafael</v>
          </cell>
        </row>
        <row r="2953">
          <cell r="A2953" t="str">
            <v>TUN.Simon Bolivar</v>
          </cell>
        </row>
        <row r="2954">
          <cell r="A2954" t="str">
            <v>TUN.Uniboyaca</v>
          </cell>
        </row>
        <row r="2955">
          <cell r="A2955" t="str">
            <v>VAD.1ro de Mayo</v>
          </cell>
        </row>
        <row r="2956">
          <cell r="A2956" t="str">
            <v>VAD.450 A/os</v>
          </cell>
        </row>
        <row r="2957">
          <cell r="A2957" t="str">
            <v>VAD.5 de Noviembre</v>
          </cell>
        </row>
        <row r="2958">
          <cell r="A2958" t="str">
            <v>VAD.Cacique Upar</v>
          </cell>
        </row>
        <row r="2959">
          <cell r="A2959" t="str">
            <v>VAD.Caja Agraria</v>
          </cell>
        </row>
        <row r="2960">
          <cell r="A2960" t="str">
            <v>VAD.Cerrito/Fundadores</v>
          </cell>
        </row>
        <row r="2961">
          <cell r="A2961" t="str">
            <v>VAD.Cerritos</v>
          </cell>
        </row>
        <row r="2962">
          <cell r="A2962" t="str">
            <v>VAD.Delicias</v>
          </cell>
        </row>
        <row r="2963">
          <cell r="A2963" t="str">
            <v>VAD.Divino Ni/o</v>
          </cell>
        </row>
        <row r="2964">
          <cell r="A2964" t="str">
            <v>VAD.El Boliche</v>
          </cell>
        </row>
        <row r="2965">
          <cell r="A2965" t="str">
            <v>VAD.Garupal</v>
          </cell>
        </row>
        <row r="2966">
          <cell r="A2966" t="str">
            <v>VAD.Hurtado</v>
          </cell>
        </row>
        <row r="2967">
          <cell r="A2967" t="str">
            <v>VAD.Los Musicos</v>
          </cell>
        </row>
        <row r="2968">
          <cell r="A2968" t="str">
            <v>VAD.Novalito</v>
          </cell>
        </row>
        <row r="2969">
          <cell r="A2969" t="str">
            <v>VAD.Popular Cesar</v>
          </cell>
        </row>
        <row r="2970">
          <cell r="A2970" t="str">
            <v>VAD.Salguero</v>
          </cell>
        </row>
        <row r="2971">
          <cell r="A2971" t="str">
            <v>VAD.San Fernando</v>
          </cell>
        </row>
        <row r="2972">
          <cell r="A2972" t="str">
            <v>VAD.Simon Bolivar</v>
          </cell>
        </row>
        <row r="2973">
          <cell r="A2973" t="str">
            <v>VAL.Aeropuerto-1</v>
          </cell>
        </row>
        <row r="2974">
          <cell r="A2974" t="str">
            <v>VAL.Aeropuerto-2</v>
          </cell>
        </row>
        <row r="2975">
          <cell r="A2975" t="str">
            <v>VAL.Aguaclara</v>
          </cell>
        </row>
        <row r="2976">
          <cell r="A2976" t="str">
            <v>VAL.Alcala</v>
          </cell>
        </row>
        <row r="2977">
          <cell r="A2977" t="str">
            <v>VAL.Amaime</v>
          </cell>
        </row>
        <row r="2978">
          <cell r="A2978" t="str">
            <v>VAL.Andulucia</v>
          </cell>
        </row>
        <row r="2979">
          <cell r="A2979" t="str">
            <v>VAL.Ansermanuevo</v>
          </cell>
        </row>
        <row r="2980">
          <cell r="A2980" t="str">
            <v>VAL.Argelia</v>
          </cell>
        </row>
        <row r="2981">
          <cell r="A2981" t="str">
            <v>VAL.Bahia Malaga</v>
          </cell>
        </row>
        <row r="2982">
          <cell r="A2982" t="str">
            <v>VAL.Bolivar</v>
          </cell>
        </row>
        <row r="2983">
          <cell r="A2983" t="str">
            <v>VAL.Buenaventura-4</v>
          </cell>
        </row>
        <row r="2984">
          <cell r="A2984" t="str">
            <v>VAL.Buga-1</v>
          </cell>
        </row>
        <row r="2985">
          <cell r="A2985" t="str">
            <v>VAL.Buga-2</v>
          </cell>
        </row>
        <row r="2986">
          <cell r="A2986" t="str">
            <v>VAL.Buga-3</v>
          </cell>
        </row>
        <row r="2987">
          <cell r="A2987" t="str">
            <v>VAL.Buga-4</v>
          </cell>
        </row>
        <row r="2988">
          <cell r="A2988" t="str">
            <v>VAL.Buga-5</v>
          </cell>
        </row>
        <row r="2989">
          <cell r="A2989" t="str">
            <v>VAL.Bugalagrande</v>
          </cell>
        </row>
        <row r="2990">
          <cell r="A2990" t="str">
            <v>VAL.Caballeros</v>
          </cell>
        </row>
        <row r="2991">
          <cell r="A2991" t="str">
            <v>VAL.Cabuyal</v>
          </cell>
        </row>
        <row r="2992">
          <cell r="A2992" t="str">
            <v>VAL.Caicedonia-1</v>
          </cell>
        </row>
        <row r="2993">
          <cell r="A2993" t="str">
            <v>VAL.Caicedonia-2</v>
          </cell>
        </row>
        <row r="2994">
          <cell r="A2994" t="str">
            <v>VAL.Calima</v>
          </cell>
        </row>
        <row r="2995">
          <cell r="A2995" t="str">
            <v>VAL.Candelaria</v>
          </cell>
        </row>
        <row r="2996">
          <cell r="A2996" t="str">
            <v>VAL.Candelaria-2</v>
          </cell>
        </row>
        <row r="2997">
          <cell r="A2997" t="str">
            <v>VAL.Cartago-1</v>
          </cell>
        </row>
        <row r="2998">
          <cell r="A2998" t="str">
            <v>VAL.Cartago-2</v>
          </cell>
        </row>
        <row r="2999">
          <cell r="A2999" t="str">
            <v>VAL.Cartago-3</v>
          </cell>
        </row>
        <row r="3000">
          <cell r="A3000" t="str">
            <v>VAL.Cartago-4</v>
          </cell>
        </row>
        <row r="3001">
          <cell r="A3001" t="str">
            <v>VAL.Cartago-5</v>
          </cell>
        </row>
        <row r="3002">
          <cell r="A3002" t="str">
            <v>VAL.Cartago-6</v>
          </cell>
        </row>
        <row r="3003">
          <cell r="A3003" t="str">
            <v>VAL.Cartago-7</v>
          </cell>
        </row>
        <row r="3004">
          <cell r="A3004" t="str">
            <v>VAL.Cencar</v>
          </cell>
        </row>
        <row r="3005">
          <cell r="A3005" t="str">
            <v>VAL.Cerrito-1</v>
          </cell>
        </row>
        <row r="3006">
          <cell r="A3006" t="str">
            <v>VAL.Cerrito-2</v>
          </cell>
        </row>
        <row r="3007">
          <cell r="A3007" t="str">
            <v>VAL.Cerro Tokio RPT MW</v>
          </cell>
        </row>
        <row r="3008">
          <cell r="A3008" t="str">
            <v>VAL.CIAMSA</v>
          </cell>
        </row>
        <row r="3009">
          <cell r="A3009" t="str">
            <v>VAL.Comfandi Calima</v>
          </cell>
        </row>
        <row r="3010">
          <cell r="A3010" t="str">
            <v>VAL.Cordoba</v>
          </cell>
        </row>
        <row r="3011">
          <cell r="A3011" t="str">
            <v>VAL.Dagua</v>
          </cell>
        </row>
        <row r="3012">
          <cell r="A3012" t="str">
            <v>VAL.Dapa</v>
          </cell>
        </row>
        <row r="3013">
          <cell r="A3013" t="str">
            <v>VAL.Darien</v>
          </cell>
        </row>
        <row r="3014">
          <cell r="A3014" t="str">
            <v>VAL.El Aguila</v>
          </cell>
        </row>
        <row r="3015">
          <cell r="A3015" t="str">
            <v>VAL.El Bolo</v>
          </cell>
        </row>
        <row r="3016">
          <cell r="A3016" t="str">
            <v>VAL.El Dovio</v>
          </cell>
        </row>
        <row r="3017">
          <cell r="A3017" t="str">
            <v>VAL.Estambul</v>
          </cell>
        </row>
        <row r="3018">
          <cell r="A3018" t="str">
            <v>VAL.Felidia</v>
          </cell>
        </row>
        <row r="3019">
          <cell r="A3019" t="str">
            <v>VAL.Florida-1</v>
          </cell>
        </row>
        <row r="3020">
          <cell r="A3020" t="str">
            <v>VAL.Florida-2</v>
          </cell>
        </row>
        <row r="3021">
          <cell r="A3021" t="str">
            <v>VAL.Ginebra</v>
          </cell>
        </row>
        <row r="3022">
          <cell r="A3022" t="str">
            <v>VAL.Ginebra-2</v>
          </cell>
        </row>
        <row r="3023">
          <cell r="A3023" t="str">
            <v>VAL.Guaca</v>
          </cell>
        </row>
        <row r="3024">
          <cell r="A3024" t="str">
            <v>VAL.Guacari-1</v>
          </cell>
        </row>
        <row r="3025">
          <cell r="A3025" t="str">
            <v>VAL.Guacari-2</v>
          </cell>
        </row>
        <row r="3026">
          <cell r="A3026" t="str">
            <v>VAL.Guaimia</v>
          </cell>
        </row>
        <row r="3027">
          <cell r="A3027" t="str">
            <v>VAL.Jamundi-1</v>
          </cell>
        </row>
        <row r="3028">
          <cell r="A3028" t="str">
            <v>VAL.Jamundi-2</v>
          </cell>
        </row>
        <row r="3029">
          <cell r="A3029" t="str">
            <v>VAL.Jamundi-3</v>
          </cell>
        </row>
        <row r="3030">
          <cell r="A3030" t="str">
            <v>VAL.Jamundi-4</v>
          </cell>
        </row>
        <row r="3031">
          <cell r="A3031" t="str">
            <v>VAL.Jamundi-5</v>
          </cell>
        </row>
        <row r="3032">
          <cell r="A3032" t="str">
            <v>VAL.Kilometro 18</v>
          </cell>
        </row>
        <row r="3033">
          <cell r="A3033" t="str">
            <v>VAL.Kilometro 9</v>
          </cell>
        </row>
        <row r="3034">
          <cell r="A3034" t="str">
            <v>VAL.La Bocana</v>
          </cell>
        </row>
        <row r="3035">
          <cell r="A3035" t="str">
            <v>VAL.La Colonia</v>
          </cell>
        </row>
        <row r="3036">
          <cell r="A3036" t="str">
            <v>VAL.La Cumbre</v>
          </cell>
        </row>
        <row r="3037">
          <cell r="A3037" t="str">
            <v>VAL.La Nubia</v>
          </cell>
        </row>
        <row r="3038">
          <cell r="A3038" t="str">
            <v>VAL.La Paila</v>
          </cell>
        </row>
        <row r="3039">
          <cell r="A3039" t="str">
            <v>VAL.La Voragine</v>
          </cell>
        </row>
        <row r="3040">
          <cell r="A3040" t="str">
            <v>VAL.Ladrilleros</v>
          </cell>
        </row>
        <row r="3041">
          <cell r="A3041" t="str">
            <v>VAL.Limonar</v>
          </cell>
        </row>
        <row r="3042">
          <cell r="A3042" t="str">
            <v>VAL.Loboguerrero</v>
          </cell>
        </row>
        <row r="3043">
          <cell r="A3043" t="str">
            <v>VAL.Lomitas</v>
          </cell>
        </row>
        <row r="3044">
          <cell r="A3044" t="str">
            <v>VAL.Naranjal</v>
          </cell>
        </row>
        <row r="3045">
          <cell r="A3045" t="str">
            <v>VAL.Obando</v>
          </cell>
        </row>
        <row r="3046">
          <cell r="A3046" t="str">
            <v>VAL.Palmar</v>
          </cell>
        </row>
        <row r="3047">
          <cell r="A3047" t="str">
            <v>VAL.Palmaseca</v>
          </cell>
        </row>
        <row r="3048">
          <cell r="A3048" t="str">
            <v>VAL.Palmira-1</v>
          </cell>
        </row>
        <row r="3049">
          <cell r="A3049" t="str">
            <v>VAL.Palmira-2</v>
          </cell>
        </row>
        <row r="3050">
          <cell r="A3050" t="str">
            <v>VAL.Palmira-3</v>
          </cell>
        </row>
        <row r="3051">
          <cell r="A3051" t="str">
            <v>VAL.Palmira-4</v>
          </cell>
        </row>
        <row r="3052">
          <cell r="A3052" t="str">
            <v>VAL.Palmira-5</v>
          </cell>
        </row>
        <row r="3053">
          <cell r="A3053" t="str">
            <v>VAL.Palmira-6</v>
          </cell>
        </row>
        <row r="3054">
          <cell r="A3054" t="str">
            <v>VAL.Palmira-7</v>
          </cell>
        </row>
        <row r="3055">
          <cell r="A3055" t="str">
            <v>VAL.Paraiso</v>
          </cell>
        </row>
        <row r="3056">
          <cell r="A3056" t="str">
            <v>VAL.Potrerito</v>
          </cell>
        </row>
        <row r="3057">
          <cell r="A3057" t="str">
            <v>VAL.Pradera-1</v>
          </cell>
        </row>
        <row r="3058">
          <cell r="A3058" t="str">
            <v>VAL.Pradera-2</v>
          </cell>
        </row>
        <row r="3059">
          <cell r="A3059" t="str">
            <v>VAL.Prado</v>
          </cell>
        </row>
        <row r="3060">
          <cell r="A3060" t="str">
            <v>VAL.Queremal</v>
          </cell>
        </row>
        <row r="3061">
          <cell r="A3061" t="str">
            <v>VAL.Restrepo</v>
          </cell>
        </row>
        <row r="3062">
          <cell r="A3062" t="str">
            <v>VAL.Riofrio</v>
          </cell>
        </row>
        <row r="3063">
          <cell r="A3063" t="str">
            <v>VAL.Riverita</v>
          </cell>
        </row>
        <row r="3064">
          <cell r="A3064" t="str">
            <v>VAL.Roldanillo</v>
          </cell>
        </row>
        <row r="3065">
          <cell r="A3065" t="str">
            <v>VAL.Rozo</v>
          </cell>
        </row>
        <row r="3066">
          <cell r="A3066" t="str">
            <v>VAL.Sabaletas</v>
          </cell>
        </row>
        <row r="3067">
          <cell r="A3067" t="str">
            <v>VAL.Sameco</v>
          </cell>
        </row>
        <row r="3068">
          <cell r="A3068" t="str">
            <v>VAL.San Cipriano</v>
          </cell>
        </row>
        <row r="3069">
          <cell r="A3069" t="str">
            <v>VAL.San Pedro</v>
          </cell>
        </row>
        <row r="3070">
          <cell r="A3070" t="str">
            <v>VAL.Sevilla-1</v>
          </cell>
        </row>
        <row r="3071">
          <cell r="A3071" t="str">
            <v>VAL.Sevilla-2</v>
          </cell>
        </row>
        <row r="3072">
          <cell r="A3072" t="str">
            <v>VAL.Sta Ines</v>
          </cell>
        </row>
        <row r="3073">
          <cell r="A3073" t="str">
            <v>VAL.Toro</v>
          </cell>
        </row>
        <row r="3074">
          <cell r="A3074" t="str">
            <v>VAL.Triana</v>
          </cell>
        </row>
        <row r="3075">
          <cell r="A3075" t="str">
            <v>VAL.Trujillo</v>
          </cell>
        </row>
        <row r="3076">
          <cell r="A3076" t="str">
            <v>VAL.Tulua-1</v>
          </cell>
        </row>
        <row r="3077">
          <cell r="A3077" t="str">
            <v>VAL.Tulua-2</v>
          </cell>
        </row>
        <row r="3078">
          <cell r="A3078" t="str">
            <v>VAL.Tulua-3</v>
          </cell>
        </row>
        <row r="3079">
          <cell r="A3079" t="str">
            <v>VAL.Tulua-4</v>
          </cell>
        </row>
        <row r="3080">
          <cell r="A3080" t="str">
            <v>VAL.Tulua-5</v>
          </cell>
        </row>
        <row r="3081">
          <cell r="A3081" t="str">
            <v>VAL.Ulloa</v>
          </cell>
        </row>
        <row r="3082">
          <cell r="A3082" t="str">
            <v>VAL.Union-1</v>
          </cell>
        </row>
        <row r="3083">
          <cell r="A3083" t="str">
            <v>VAL.Union-2</v>
          </cell>
        </row>
        <row r="3084">
          <cell r="A3084" t="str">
            <v>VAL.Versalles</v>
          </cell>
        </row>
        <row r="3085">
          <cell r="A3085" t="str">
            <v>VAL.Victoria</v>
          </cell>
        </row>
        <row r="3086">
          <cell r="A3086" t="str">
            <v>VAL.Vijes</v>
          </cell>
        </row>
        <row r="3087">
          <cell r="A3087" t="str">
            <v>VAL.Villa Gorgona</v>
          </cell>
        </row>
        <row r="3088">
          <cell r="A3088" t="str">
            <v>VAL.Voragine</v>
          </cell>
        </row>
        <row r="3089">
          <cell r="A3089" t="str">
            <v>VAL.Yotoco</v>
          </cell>
        </row>
        <row r="3090">
          <cell r="A3090" t="str">
            <v>VAL.Yumbo-1</v>
          </cell>
        </row>
        <row r="3091">
          <cell r="A3091" t="str">
            <v>VAL.Yumbo-2</v>
          </cell>
        </row>
        <row r="3092">
          <cell r="A3092" t="str">
            <v>VAL.Yumbo-3</v>
          </cell>
        </row>
        <row r="3093">
          <cell r="A3093" t="str">
            <v>VAL.Zabaletas</v>
          </cell>
        </row>
        <row r="3094">
          <cell r="A3094" t="str">
            <v>VAL.Zarzal-1</v>
          </cell>
        </row>
        <row r="3095">
          <cell r="A3095" t="str">
            <v>VAL.Zarzal-2</v>
          </cell>
        </row>
        <row r="3096">
          <cell r="A3096" t="str">
            <v>VAL.Zarzal-3</v>
          </cell>
        </row>
        <row r="3097">
          <cell r="A3097" t="str">
            <v>VAU.Caruru</v>
          </cell>
        </row>
        <row r="3098">
          <cell r="A3098" t="str">
            <v>VAU.Mitu</v>
          </cell>
        </row>
        <row r="3099">
          <cell r="A3099" t="str">
            <v>VAU.Taraira</v>
          </cell>
        </row>
        <row r="3100">
          <cell r="A3100" t="str">
            <v>VCH.Casuarito</v>
          </cell>
        </row>
        <row r="3101">
          <cell r="A3101" t="str">
            <v>VCH.Cazuarito</v>
          </cell>
        </row>
        <row r="3102">
          <cell r="A3102" t="str">
            <v>VCH.Cumaribo</v>
          </cell>
        </row>
        <row r="3103">
          <cell r="A3103" t="str">
            <v>VCH.La Primavera</v>
          </cell>
        </row>
        <row r="3104">
          <cell r="A3104" t="str">
            <v>VCH.Marandua</v>
          </cell>
        </row>
        <row r="3105">
          <cell r="A3105" t="str">
            <v>VCH.Puerto Carre/o</v>
          </cell>
        </row>
        <row r="3106">
          <cell r="A3106" t="str">
            <v>VCO.7 de Agosto</v>
          </cell>
        </row>
        <row r="3107">
          <cell r="A3107" t="str">
            <v>VCO.Alfonso Lopez</v>
          </cell>
        </row>
        <row r="3108">
          <cell r="A3108" t="str">
            <v>VCO.Barrio Popular</v>
          </cell>
        </row>
        <row r="3109">
          <cell r="A3109" t="str">
            <v>VCO.Bolivar</v>
          </cell>
        </row>
        <row r="3110">
          <cell r="A3110" t="str">
            <v>VCO.Buque</v>
          </cell>
        </row>
        <row r="3111">
          <cell r="A3111" t="str">
            <v>VCO.Camara de Comercio</v>
          </cell>
        </row>
        <row r="3112">
          <cell r="A3112" t="str">
            <v>VCO.Capachos</v>
          </cell>
        </row>
        <row r="3113">
          <cell r="A3113" t="str">
            <v>VCO.Catama-1</v>
          </cell>
        </row>
        <row r="3114">
          <cell r="A3114" t="str">
            <v>VCO.Catama-2</v>
          </cell>
        </row>
        <row r="3115">
          <cell r="A3115" t="str">
            <v>VCO.Caudal Occidental</v>
          </cell>
        </row>
        <row r="3116">
          <cell r="A3116" t="str">
            <v>VCO.CCM Villavicencio</v>
          </cell>
        </row>
        <row r="3117">
          <cell r="A3117" t="str">
            <v>VCO.Centauros</v>
          </cell>
        </row>
        <row r="3118">
          <cell r="A3118" t="str">
            <v>VCO.Centro</v>
          </cell>
        </row>
        <row r="3119">
          <cell r="A3119" t="str">
            <v>VCO.Cruz Roja</v>
          </cell>
        </row>
        <row r="3120">
          <cell r="A3120" t="str">
            <v>VCO.El Barzal</v>
          </cell>
        </row>
        <row r="3121">
          <cell r="A3121" t="str">
            <v>VCO.El Buque</v>
          </cell>
        </row>
        <row r="3122">
          <cell r="A3122" t="str">
            <v>VCO.El Estero</v>
          </cell>
        </row>
        <row r="3123">
          <cell r="A3123" t="str">
            <v>VCO.El Triunfo</v>
          </cell>
        </row>
        <row r="3124">
          <cell r="A3124" t="str">
            <v>VCO.Emporio</v>
          </cell>
        </row>
        <row r="3125">
          <cell r="A3125" t="str">
            <v>VCO.Exito</v>
          </cell>
        </row>
        <row r="3126">
          <cell r="A3126" t="str">
            <v>VCO.Gaitan</v>
          </cell>
        </row>
        <row r="3127">
          <cell r="A3127" t="str">
            <v>VCO.Gaitán</v>
          </cell>
        </row>
        <row r="3128">
          <cell r="A3128" t="str">
            <v>VCO.Guadalajara</v>
          </cell>
        </row>
        <row r="3129">
          <cell r="A3129" t="str">
            <v>VCO.Jordan Alto</v>
          </cell>
        </row>
        <row r="3130">
          <cell r="A3130" t="str">
            <v>VCO.Kirpas</v>
          </cell>
        </row>
        <row r="3131">
          <cell r="A3131" t="str">
            <v>VCO.La Alborada</v>
          </cell>
        </row>
        <row r="3132">
          <cell r="A3132" t="str">
            <v>VCO.La Bainilla</v>
          </cell>
        </row>
        <row r="3133">
          <cell r="A3133" t="str">
            <v>VCO.La Campi/a</v>
          </cell>
        </row>
        <row r="3134">
          <cell r="A3134" t="str">
            <v>VCO.La Campina</v>
          </cell>
        </row>
        <row r="3135">
          <cell r="A3135" t="str">
            <v>VCO.La Grama</v>
          </cell>
        </row>
        <row r="3136">
          <cell r="A3136" t="str">
            <v>VCO.La Vega</v>
          </cell>
        </row>
        <row r="3137">
          <cell r="A3137" t="str">
            <v>VCO.La Vega Móvil</v>
          </cell>
        </row>
        <row r="3138">
          <cell r="A3138" t="str">
            <v>VCO.Las Americas</v>
          </cell>
        </row>
        <row r="3139">
          <cell r="A3139" t="str">
            <v>VCO.Las Delicias</v>
          </cell>
        </row>
        <row r="3140">
          <cell r="A3140" t="str">
            <v>VCO.Manantial</v>
          </cell>
        </row>
        <row r="3141">
          <cell r="A3141" t="str">
            <v>VCO.Marandua</v>
          </cell>
        </row>
        <row r="3142">
          <cell r="A3142" t="str">
            <v>VCO.Molinos</v>
          </cell>
        </row>
        <row r="3143">
          <cell r="A3143" t="str">
            <v>VCO.Montecarlo</v>
          </cell>
        </row>
        <row r="3144">
          <cell r="A3144" t="str">
            <v>VCO.Nogal</v>
          </cell>
        </row>
        <row r="3145">
          <cell r="A3145" t="str">
            <v>VCO.Panorama</v>
          </cell>
        </row>
        <row r="3146">
          <cell r="A3146" t="str">
            <v>VCO.Pastrana</v>
          </cell>
        </row>
        <row r="3147">
          <cell r="A3147" t="str">
            <v>VCO.Piamonte</v>
          </cell>
        </row>
        <row r="3148">
          <cell r="A3148" t="str">
            <v>VCO.Popular</v>
          </cell>
        </row>
        <row r="3149">
          <cell r="A3149" t="str">
            <v>VCO.Porfia</v>
          </cell>
        </row>
        <row r="3150">
          <cell r="A3150" t="str">
            <v>VCO.Primavera</v>
          </cell>
        </row>
        <row r="3151">
          <cell r="A3151" t="str">
            <v>VCO.San Benito</v>
          </cell>
        </row>
        <row r="3152">
          <cell r="A3152" t="str">
            <v>VCO.San Carlos</v>
          </cell>
        </row>
        <row r="3153">
          <cell r="A3153" t="str">
            <v>VCO.San Carlos Móvil</v>
          </cell>
        </row>
        <row r="3154">
          <cell r="A3154" t="str">
            <v>VCO.San Isidro</v>
          </cell>
        </row>
        <row r="3155">
          <cell r="A3155" t="str">
            <v>VCO.Santa Helena</v>
          </cell>
        </row>
        <row r="3156">
          <cell r="A3156" t="str">
            <v>VCO.Santander</v>
          </cell>
        </row>
        <row r="3157">
          <cell r="A3157" t="str">
            <v>VCO.Terminal-1</v>
          </cell>
        </row>
        <row r="3158">
          <cell r="A3158" t="str">
            <v>VCO.Terminal-2</v>
          </cell>
        </row>
        <row r="3159">
          <cell r="A3159" t="str">
            <v>VCO.Unimeta</v>
          </cell>
        </row>
        <row r="3160">
          <cell r="A3160" t="str">
            <v>VCO.Via Apay</v>
          </cell>
        </row>
        <row r="3161">
          <cell r="A3161" t="str">
            <v>VCO.Villa Flores</v>
          </cell>
        </row>
        <row r="3162">
          <cell r="A3162" t="str">
            <v>VCO.Villacentro</v>
          </cell>
        </row>
        <row r="3163">
          <cell r="A3163" t="str">
            <v>VCO.Villavo-21</v>
          </cell>
        </row>
        <row r="3164">
          <cell r="A3164" t="str">
            <v>VCO.Zona Rosa</v>
          </cell>
        </row>
        <row r="3165">
          <cell r="A3165" t="str">
            <v>YOP.004</v>
          </cell>
        </row>
        <row r="3166">
          <cell r="A3166" t="str">
            <v>YOP.Aeropuerto</v>
          </cell>
        </row>
        <row r="3167">
          <cell r="A3167" t="str">
            <v>YOP.Bello Horizonte</v>
          </cell>
        </row>
        <row r="3168">
          <cell r="A3168" t="str">
            <v>YOP.Brosquero</v>
          </cell>
        </row>
        <row r="3169">
          <cell r="A3169" t="str">
            <v>YOP.CAC Yopal</v>
          </cell>
        </row>
        <row r="3170">
          <cell r="A3170" t="str">
            <v>YOP.Canaguaro</v>
          </cell>
        </row>
        <row r="3171">
          <cell r="A3171" t="str">
            <v>YOP.Clinica</v>
          </cell>
        </row>
        <row r="3172">
          <cell r="A3172" t="str">
            <v>YOP.Corocora</v>
          </cell>
        </row>
        <row r="3173">
          <cell r="A3173" t="str">
            <v>YOP.El Libertador</v>
          </cell>
        </row>
        <row r="3174">
          <cell r="A3174" t="str">
            <v>YOP.El Oasis</v>
          </cell>
        </row>
        <row r="3175">
          <cell r="A3175" t="str">
            <v>YOP.El paraiso</v>
          </cell>
        </row>
        <row r="3176">
          <cell r="A3176" t="str">
            <v>YOP.El Triunfo</v>
          </cell>
        </row>
        <row r="3177">
          <cell r="A3177" t="str">
            <v>YOP.La Amistad</v>
          </cell>
        </row>
        <row r="3178">
          <cell r="A3178" t="str">
            <v>YOP.Laguito</v>
          </cell>
        </row>
        <row r="3179">
          <cell r="A3179" t="str">
            <v>YOP.Los Helechos</v>
          </cell>
        </row>
        <row r="3180">
          <cell r="A3180" t="str">
            <v>YOP.Los Venados</v>
          </cell>
        </row>
        <row r="3181">
          <cell r="A3181" t="str">
            <v>YOP.Movil</v>
          </cell>
        </row>
        <row r="3182">
          <cell r="A3182" t="str">
            <v>YOP.Terminal</v>
          </cell>
        </row>
        <row r="3183">
          <cell r="A3183" t="str">
            <v>YOP.Tilociran</v>
          </cell>
        </row>
        <row r="3184">
          <cell r="A3184" t="str">
            <v>YOP.Yopal-5</v>
          </cell>
        </row>
      </sheetData>
      <sheetData sheetId="2"/>
      <sheetData sheetId="3" refreshError="1"/>
      <sheetData sheetId="4" refreshError="1"/>
    </sheetDataSet>
  </externalBook>
</externalLink>
</file>

<file path=xl/externalLinks/externalLink1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ORMATO SOLICITUD DE EQUIPOS"/>
      <sheetName val="Nemotecnia"/>
      <sheetName val="CAPIT &amp; CIUDS"/>
    </sheetNames>
    <sheetDataSet>
      <sheetData sheetId="0"/>
      <sheetData sheetId="1" refreshError="1">
        <row r="2">
          <cell r="A2" t="str">
            <v>AMZ.El Encanto</v>
          </cell>
        </row>
        <row r="3">
          <cell r="A3" t="str">
            <v>AMZ.Fuerte Amazonas</v>
          </cell>
        </row>
        <row r="4">
          <cell r="A4" t="str">
            <v>AMZ.La Chorrera</v>
          </cell>
        </row>
        <row r="5">
          <cell r="A5" t="str">
            <v>AMZ.La Pedrera</v>
          </cell>
        </row>
        <row r="6">
          <cell r="A6" t="str">
            <v>AMZ.Leticia-1</v>
          </cell>
        </row>
        <row r="7">
          <cell r="A7" t="str">
            <v>AMZ.Leticia-2</v>
          </cell>
        </row>
        <row r="8">
          <cell r="A8" t="str">
            <v>AMZ.Miriti Parana</v>
          </cell>
        </row>
        <row r="9">
          <cell r="A9" t="str">
            <v>AMZ.Puerto Arica</v>
          </cell>
        </row>
        <row r="10">
          <cell r="A10" t="str">
            <v>AMZ.Puerto Nari/o</v>
          </cell>
        </row>
        <row r="11">
          <cell r="A11" t="str">
            <v>AMZ.Puerto Santander</v>
          </cell>
        </row>
        <row r="12">
          <cell r="A12" t="str">
            <v>AMZ.Tarapaca</v>
          </cell>
        </row>
        <row r="13">
          <cell r="A13" t="str">
            <v>ANT.Abejorral</v>
          </cell>
        </row>
        <row r="14">
          <cell r="A14" t="str">
            <v>ANT.Abriaqui</v>
          </cell>
        </row>
        <row r="15">
          <cell r="A15" t="str">
            <v>ANT.Acuarela</v>
          </cell>
        </row>
        <row r="16">
          <cell r="A16" t="str">
            <v>ANT.Alejandria</v>
          </cell>
        </row>
        <row r="17">
          <cell r="A17" t="str">
            <v>ANT.Amalfi</v>
          </cell>
        </row>
        <row r="18">
          <cell r="A18" t="str">
            <v>ANT.Andes-1</v>
          </cell>
        </row>
        <row r="19">
          <cell r="A19" t="str">
            <v>ANT.Andes-2</v>
          </cell>
        </row>
        <row r="20">
          <cell r="A20" t="str">
            <v>ANT.Angelopolis</v>
          </cell>
        </row>
        <row r="21">
          <cell r="A21" t="str">
            <v>ANT.Angostura</v>
          </cell>
        </row>
        <row r="22">
          <cell r="A22" t="str">
            <v>ANT.Anori</v>
          </cell>
        </row>
        <row r="23">
          <cell r="A23" t="str">
            <v>ANT.Antioquia-1</v>
          </cell>
        </row>
        <row r="24">
          <cell r="A24" t="str">
            <v>ANT.Antioquia-2</v>
          </cell>
        </row>
        <row r="25">
          <cell r="A25" t="str">
            <v>ANT.Apartado-1</v>
          </cell>
        </row>
        <row r="26">
          <cell r="A26" t="str">
            <v>ANT.Apartado-2</v>
          </cell>
        </row>
        <row r="27">
          <cell r="A27" t="str">
            <v>ANT.Apartado-3</v>
          </cell>
        </row>
        <row r="28">
          <cell r="A28" t="str">
            <v>ANT.Apartado-4</v>
          </cell>
        </row>
        <row r="29">
          <cell r="A29" t="str">
            <v>ANT.Arboletes</v>
          </cell>
        </row>
        <row r="30">
          <cell r="A30" t="str">
            <v>ANT.Argelia</v>
          </cell>
        </row>
        <row r="31">
          <cell r="A31" t="str">
            <v>ANT.Bagre-1</v>
          </cell>
        </row>
        <row r="32">
          <cell r="A32" t="str">
            <v>ANT.Bagre-2</v>
          </cell>
        </row>
        <row r="33">
          <cell r="A33" t="str">
            <v>ANT.Barbosa-1</v>
          </cell>
        </row>
        <row r="34">
          <cell r="A34" t="str">
            <v>ANT.Barbosa-2</v>
          </cell>
        </row>
        <row r="35">
          <cell r="A35" t="str">
            <v>ANT.Bello-5</v>
          </cell>
        </row>
        <row r="36">
          <cell r="A36" t="str">
            <v>ANT.Belmira</v>
          </cell>
        </row>
        <row r="37">
          <cell r="A37" t="str">
            <v>ANT.Betania</v>
          </cell>
        </row>
        <row r="38">
          <cell r="A38" t="str">
            <v>ANT.Betulia</v>
          </cell>
        </row>
        <row r="39">
          <cell r="A39" t="str">
            <v>ANT.Bolombolo</v>
          </cell>
        </row>
        <row r="40">
          <cell r="A40" t="str">
            <v>ANT.Boqueron</v>
          </cell>
        </row>
        <row r="41">
          <cell r="A41" t="str">
            <v>ANT.Brice/o</v>
          </cell>
        </row>
        <row r="42">
          <cell r="A42" t="str">
            <v>ANT.Buritica</v>
          </cell>
        </row>
        <row r="43">
          <cell r="A43" t="str">
            <v>ANT.Ca/asgordas</v>
          </cell>
        </row>
        <row r="44">
          <cell r="A44" t="str">
            <v>ANT.Caceres</v>
          </cell>
        </row>
        <row r="45">
          <cell r="A45" t="str">
            <v>ANT.Caicedo</v>
          </cell>
        </row>
        <row r="46">
          <cell r="A46" t="str">
            <v>ANT.Caldas-1</v>
          </cell>
        </row>
        <row r="47">
          <cell r="A47" t="str">
            <v>ANT.Caldas-2</v>
          </cell>
        </row>
        <row r="48">
          <cell r="A48" t="str">
            <v>ANT.Caldas-3</v>
          </cell>
        </row>
        <row r="49">
          <cell r="A49" t="str">
            <v>ANT.Calderas</v>
          </cell>
        </row>
        <row r="50">
          <cell r="A50" t="str">
            <v>ANT.Campo Diamante</v>
          </cell>
        </row>
        <row r="51">
          <cell r="A51" t="str">
            <v>ANT.Capurgana</v>
          </cell>
        </row>
        <row r="52">
          <cell r="A52" t="str">
            <v>ANT.Caracoli</v>
          </cell>
        </row>
        <row r="53">
          <cell r="A53" t="str">
            <v>ANT.Caramanta</v>
          </cell>
        </row>
        <row r="54">
          <cell r="A54" t="str">
            <v>ANT.Carepa</v>
          </cell>
        </row>
        <row r="55">
          <cell r="A55" t="str">
            <v>ANT.Carmen de Viboral</v>
          </cell>
        </row>
        <row r="56">
          <cell r="A56" t="str">
            <v>ANT.Carolina Gomez Plata</v>
          </cell>
        </row>
        <row r="57">
          <cell r="A57" t="str">
            <v>ANT.Caucasia-1</v>
          </cell>
        </row>
        <row r="58">
          <cell r="A58" t="str">
            <v>ANT.Caucasia-2</v>
          </cell>
        </row>
        <row r="59">
          <cell r="A59" t="str">
            <v>ANT.Caucasia-3</v>
          </cell>
        </row>
        <row r="60">
          <cell r="A60" t="str">
            <v>ANT.Caucasia-4</v>
          </cell>
        </row>
        <row r="61">
          <cell r="A61" t="str">
            <v>ANT.Caucasia-5</v>
          </cell>
        </row>
        <row r="62">
          <cell r="A62" t="str">
            <v>ANT.Cerro Azul</v>
          </cell>
        </row>
        <row r="63">
          <cell r="A63" t="str">
            <v>ANT.Cerro Verde</v>
          </cell>
        </row>
        <row r="64">
          <cell r="A64" t="str">
            <v>ANT.Changas</v>
          </cell>
        </row>
        <row r="65">
          <cell r="A65" t="str">
            <v>ANT.Chigorodo-1</v>
          </cell>
        </row>
        <row r="66">
          <cell r="A66" t="str">
            <v>ANT.Chigorodo-2</v>
          </cell>
        </row>
        <row r="67">
          <cell r="A67" t="str">
            <v>ANT.Chigorodo-3</v>
          </cell>
        </row>
        <row r="68">
          <cell r="A68" t="str">
            <v>ANT.Chigorodo-4</v>
          </cell>
        </row>
        <row r="69">
          <cell r="A69" t="str">
            <v>ANT.Cisneros-1</v>
          </cell>
        </row>
        <row r="70">
          <cell r="A70" t="str">
            <v>ANT.Cisneros-2</v>
          </cell>
        </row>
        <row r="71">
          <cell r="A71" t="str">
            <v>ANT.Ciudad Bolivar</v>
          </cell>
        </row>
        <row r="72">
          <cell r="A72" t="str">
            <v>ANT.Cocorna</v>
          </cell>
        </row>
        <row r="73">
          <cell r="A73" t="str">
            <v>ANT.Concepcion</v>
          </cell>
        </row>
        <row r="74">
          <cell r="A74" t="str">
            <v>ANT.Concordia</v>
          </cell>
        </row>
        <row r="75">
          <cell r="A75" t="str">
            <v>ANT.Copacabana-1</v>
          </cell>
        </row>
        <row r="76">
          <cell r="A76" t="str">
            <v>ANT.Copacabana-2</v>
          </cell>
        </row>
        <row r="77">
          <cell r="A77" t="str">
            <v>ANT.Currulao</v>
          </cell>
        </row>
        <row r="78">
          <cell r="A78" t="str">
            <v>ANT.Dabeiba</v>
          </cell>
        </row>
        <row r="79">
          <cell r="A79" t="str">
            <v>ANT.Don Matias-1</v>
          </cell>
        </row>
        <row r="80">
          <cell r="A80" t="str">
            <v>ANT.Don Matias-2</v>
          </cell>
        </row>
        <row r="81">
          <cell r="A81" t="str">
            <v>ANT.Doradal</v>
          </cell>
        </row>
        <row r="82">
          <cell r="A82" t="str">
            <v>ANT.Ebejico</v>
          </cell>
        </row>
        <row r="83">
          <cell r="A83" t="str">
            <v>ANT.El Doce</v>
          </cell>
        </row>
        <row r="84">
          <cell r="A84" t="str">
            <v>ANT.El Pital</v>
          </cell>
        </row>
        <row r="85">
          <cell r="A85" t="str">
            <v>ANT.El Retiro</v>
          </cell>
        </row>
        <row r="86">
          <cell r="A86" t="str">
            <v>ANT.El Tunel</v>
          </cell>
        </row>
        <row r="87">
          <cell r="A87" t="str">
            <v>ANT.Entrerrios</v>
          </cell>
        </row>
        <row r="88">
          <cell r="A88" t="str">
            <v>ANT.Fredonia-1</v>
          </cell>
        </row>
        <row r="89">
          <cell r="A89" t="str">
            <v>ANT.Fredonia-2</v>
          </cell>
        </row>
        <row r="90">
          <cell r="A90" t="str">
            <v>ANT.Frontino</v>
          </cell>
        </row>
        <row r="91">
          <cell r="A91" t="str">
            <v>ANT.Giraldo</v>
          </cell>
        </row>
        <row r="92">
          <cell r="A92" t="str">
            <v>ANT.Girardota-1</v>
          </cell>
        </row>
        <row r="93">
          <cell r="A93" t="str">
            <v>ANT.Girardota-2</v>
          </cell>
        </row>
        <row r="94">
          <cell r="A94" t="str">
            <v>ANT.Girardota-3</v>
          </cell>
        </row>
        <row r="95">
          <cell r="A95" t="str">
            <v>ANT.Granada</v>
          </cell>
        </row>
        <row r="96">
          <cell r="A96" t="str">
            <v>ANT.Guadalupe</v>
          </cell>
        </row>
        <row r="97">
          <cell r="A97" t="str">
            <v>ANT.Guarne</v>
          </cell>
        </row>
        <row r="98">
          <cell r="A98" t="str">
            <v>ANT.Guatape</v>
          </cell>
        </row>
        <row r="99">
          <cell r="A99" t="str">
            <v>ANT.Hatillo</v>
          </cell>
        </row>
        <row r="100">
          <cell r="A100" t="str">
            <v>ANT.Heliconia</v>
          </cell>
        </row>
        <row r="101">
          <cell r="A101" t="str">
            <v>ANT.Ituango</v>
          </cell>
        </row>
        <row r="102">
          <cell r="A102" t="str">
            <v>ANT.Jardin</v>
          </cell>
        </row>
        <row r="103">
          <cell r="A103" t="str">
            <v>ANT.Jardin-Caceres</v>
          </cell>
        </row>
        <row r="104">
          <cell r="A104" t="str">
            <v>ANT.Jerico</v>
          </cell>
        </row>
        <row r="105">
          <cell r="A105" t="str">
            <v>ANT.La Ceja-1</v>
          </cell>
        </row>
        <row r="106">
          <cell r="A106" t="str">
            <v>ANT.La Ceja-2</v>
          </cell>
        </row>
        <row r="107">
          <cell r="A107" t="str">
            <v>ANT.La Ceja-3</v>
          </cell>
        </row>
        <row r="108">
          <cell r="A108" t="str">
            <v>ANT.La Ceja-4</v>
          </cell>
        </row>
        <row r="109">
          <cell r="A109" t="str">
            <v>ANT.La Estrella-1</v>
          </cell>
        </row>
        <row r="110">
          <cell r="A110" t="str">
            <v>ANT.La Estrella-2</v>
          </cell>
        </row>
        <row r="111">
          <cell r="A111" t="str">
            <v>ANT.La Union</v>
          </cell>
        </row>
        <row r="112">
          <cell r="A112" t="str">
            <v>ANT.Liborina</v>
          </cell>
        </row>
        <row r="113">
          <cell r="A113" t="str">
            <v>ANT.Llanos de Ovejas</v>
          </cell>
        </row>
        <row r="114">
          <cell r="A114" t="str">
            <v>ANT.Llanos del Cuiva</v>
          </cell>
        </row>
        <row r="115">
          <cell r="A115" t="str">
            <v>ANT.Maceo-1</v>
          </cell>
        </row>
        <row r="116">
          <cell r="A116" t="str">
            <v>ANT.Maceo-2</v>
          </cell>
        </row>
        <row r="117">
          <cell r="A117" t="str">
            <v>ANT.Marinilla</v>
          </cell>
        </row>
        <row r="118">
          <cell r="A118" t="str">
            <v>ANT.Montebello</v>
          </cell>
        </row>
        <row r="119">
          <cell r="A119" t="str">
            <v>ANT.Monteloro</v>
          </cell>
        </row>
        <row r="120">
          <cell r="A120" t="str">
            <v>ANT.Mutata</v>
          </cell>
        </row>
        <row r="121">
          <cell r="A121" t="str">
            <v>ANT.Nari/o</v>
          </cell>
        </row>
        <row r="122">
          <cell r="A122" t="str">
            <v>ANT.Nechi</v>
          </cell>
        </row>
        <row r="123">
          <cell r="A123" t="str">
            <v>ANT.Necocli</v>
          </cell>
        </row>
        <row r="124">
          <cell r="A124" t="str">
            <v>ANT.Nueva Colonia</v>
          </cell>
        </row>
        <row r="125">
          <cell r="A125" t="str">
            <v>ANT.Padre Amaya</v>
          </cell>
        </row>
        <row r="126">
          <cell r="A126" t="str">
            <v>ANT.Parque Guarne</v>
          </cell>
        </row>
        <row r="127">
          <cell r="A127" t="str">
            <v>ANT.Parque Guatape</v>
          </cell>
        </row>
        <row r="128">
          <cell r="A128" t="str">
            <v>ANT.Parque San Pedro</v>
          </cell>
        </row>
        <row r="129">
          <cell r="A129" t="str">
            <v>ANT.Pe/ol</v>
          </cell>
        </row>
        <row r="130">
          <cell r="A130" t="str">
            <v>ANT.Peque</v>
          </cell>
        </row>
        <row r="131">
          <cell r="A131" t="str">
            <v>ANT.Pintada-1</v>
          </cell>
        </row>
        <row r="132">
          <cell r="A132" t="str">
            <v>ANT.Pintada-2</v>
          </cell>
        </row>
        <row r="133">
          <cell r="A133" t="str">
            <v>ANT.Porce III-1</v>
          </cell>
        </row>
        <row r="134">
          <cell r="A134" t="str">
            <v>ANT.Porce III-2</v>
          </cell>
        </row>
        <row r="135">
          <cell r="A135" t="str">
            <v>ANT.Prohesa</v>
          </cell>
        </row>
        <row r="136">
          <cell r="A136" t="str">
            <v>ANT.Puerto Berrio-1</v>
          </cell>
        </row>
        <row r="137">
          <cell r="A137" t="str">
            <v>ANT.Puerto Berrio-2</v>
          </cell>
        </row>
        <row r="138">
          <cell r="A138" t="str">
            <v>ANT.Puerto Nare</v>
          </cell>
        </row>
        <row r="139">
          <cell r="A139" t="str">
            <v>ANT.Puerto Salgar-1</v>
          </cell>
        </row>
        <row r="140">
          <cell r="A140" t="str">
            <v>ANT.Puerto Salgar-2</v>
          </cell>
        </row>
        <row r="141">
          <cell r="A141" t="str">
            <v>ANT.Puerto Valdivia</v>
          </cell>
        </row>
        <row r="142">
          <cell r="A142" t="str">
            <v>ANT.Remedios</v>
          </cell>
        </row>
        <row r="143">
          <cell r="A143" t="str">
            <v>ANT.Rioclaro</v>
          </cell>
        </row>
        <row r="144">
          <cell r="A144" t="str">
            <v>ANT.Riogrande-San Pedro</v>
          </cell>
        </row>
        <row r="145">
          <cell r="A145" t="str">
            <v>ANT.Rionegro Aeropuerto</v>
          </cell>
        </row>
        <row r="146">
          <cell r="A146" t="str">
            <v>ANT.Rionegro-1</v>
          </cell>
        </row>
        <row r="147">
          <cell r="A147" t="str">
            <v>ANT.Rionegro-2</v>
          </cell>
        </row>
        <row r="148">
          <cell r="A148" t="str">
            <v>ANT.Rionegro-3</v>
          </cell>
        </row>
        <row r="149">
          <cell r="A149" t="str">
            <v>ANT.Sabanalarga</v>
          </cell>
        </row>
        <row r="150">
          <cell r="A150" t="str">
            <v>ANT.San Antonio de Pereira</v>
          </cell>
        </row>
        <row r="151">
          <cell r="A151" t="str">
            <v>ANT.San Antonio de Prado</v>
          </cell>
        </row>
        <row r="152">
          <cell r="A152" t="str">
            <v>ANT.San Carlos</v>
          </cell>
        </row>
        <row r="153">
          <cell r="A153" t="str">
            <v>ANT.San Jeronimo</v>
          </cell>
        </row>
        <row r="154">
          <cell r="A154" t="str">
            <v>ANT.San Jose de la Monta/a</v>
          </cell>
        </row>
        <row r="155">
          <cell r="A155" t="str">
            <v>ANT.San Jose Nuss</v>
          </cell>
        </row>
        <row r="156">
          <cell r="A156" t="str">
            <v>ANT.San Juan de Uraba</v>
          </cell>
        </row>
        <row r="157">
          <cell r="A157" t="str">
            <v>ANT.San Luis</v>
          </cell>
        </row>
        <row r="158">
          <cell r="A158" t="str">
            <v>ANT.San Pedro</v>
          </cell>
        </row>
        <row r="159">
          <cell r="A159" t="str">
            <v>ANT.San Pedro Uraba</v>
          </cell>
        </row>
        <row r="160">
          <cell r="A160" t="str">
            <v>ANT.San Rafael</v>
          </cell>
        </row>
        <row r="161">
          <cell r="A161" t="str">
            <v>ANT.San Roque</v>
          </cell>
        </row>
        <row r="162">
          <cell r="A162" t="str">
            <v>ANT.San Vicente</v>
          </cell>
        </row>
        <row r="163">
          <cell r="A163" t="str">
            <v>ANT.Santa Rosa-1</v>
          </cell>
        </row>
        <row r="164">
          <cell r="A164" t="str">
            <v>ANT.Santa Rosa-2</v>
          </cell>
        </row>
        <row r="165">
          <cell r="A165" t="str">
            <v>ANT.Santo Domingo</v>
          </cell>
        </row>
        <row r="166">
          <cell r="A166" t="str">
            <v>ANT.Santuario</v>
          </cell>
        </row>
        <row r="167">
          <cell r="A167" t="str">
            <v>ANT.Segovia-1</v>
          </cell>
        </row>
        <row r="168">
          <cell r="A168" t="str">
            <v>ANT.Segovia-2</v>
          </cell>
        </row>
        <row r="169">
          <cell r="A169" t="str">
            <v>ANT.Sonson-1</v>
          </cell>
        </row>
        <row r="170">
          <cell r="A170" t="str">
            <v>ANT.Sonson-2</v>
          </cell>
        </row>
        <row r="171">
          <cell r="A171" t="str">
            <v>ANT.Sopetran</v>
          </cell>
        </row>
        <row r="172">
          <cell r="A172" t="str">
            <v>ANT.Tablaza</v>
          </cell>
        </row>
        <row r="173">
          <cell r="A173" t="str">
            <v>ANT.Tamesis</v>
          </cell>
        </row>
        <row r="174">
          <cell r="A174" t="str">
            <v>ANT.Taraza-1</v>
          </cell>
        </row>
        <row r="175">
          <cell r="A175" t="str">
            <v>ANT.Taraza-2</v>
          </cell>
        </row>
        <row r="176">
          <cell r="A176" t="str">
            <v>ANT.Tarso</v>
          </cell>
        </row>
        <row r="177">
          <cell r="A177" t="str">
            <v>ANT.Titiribi-1</v>
          </cell>
        </row>
        <row r="178">
          <cell r="A178" t="str">
            <v>ANT.Titiribi-2</v>
          </cell>
        </row>
        <row r="179">
          <cell r="A179" t="str">
            <v>ANT.Toledo</v>
          </cell>
        </row>
        <row r="180">
          <cell r="A180" t="str">
            <v>ANT.Tunel Occidente</v>
          </cell>
        </row>
        <row r="181">
          <cell r="A181" t="str">
            <v>ANT.Turbo-1</v>
          </cell>
        </row>
        <row r="182">
          <cell r="A182" t="str">
            <v>ANT.Turbo-2</v>
          </cell>
        </row>
        <row r="183">
          <cell r="A183" t="str">
            <v>ANT.Turbo-3</v>
          </cell>
        </row>
        <row r="184">
          <cell r="A184" t="str">
            <v>ANT.U Envigado</v>
          </cell>
        </row>
        <row r="185">
          <cell r="A185" t="str">
            <v>ANT.Uramita</v>
          </cell>
        </row>
        <row r="186">
          <cell r="A186" t="str">
            <v>ANT.Urrao</v>
          </cell>
        </row>
        <row r="187">
          <cell r="A187" t="str">
            <v>ANT.Valdivia</v>
          </cell>
        </row>
        <row r="188">
          <cell r="A188" t="str">
            <v>ANT.Valparaiso</v>
          </cell>
        </row>
        <row r="189">
          <cell r="A189" t="str">
            <v>ANT.Vegachi</v>
          </cell>
        </row>
        <row r="190">
          <cell r="A190" t="str">
            <v>ANT.Venecia</v>
          </cell>
        </row>
        <row r="191">
          <cell r="A191" t="str">
            <v>ANT.Ventanas</v>
          </cell>
        </row>
        <row r="192">
          <cell r="A192" t="str">
            <v>ANT.Versalles</v>
          </cell>
        </row>
        <row r="193">
          <cell r="A193" t="str">
            <v>ANT.Vigia del Fuerte</v>
          </cell>
        </row>
        <row r="194">
          <cell r="A194" t="str">
            <v>ANT.Yali</v>
          </cell>
        </row>
        <row r="195">
          <cell r="A195" t="str">
            <v>ANT.Yarumal-1</v>
          </cell>
        </row>
        <row r="196">
          <cell r="A196" t="str">
            <v>ANT.Yarumal-2</v>
          </cell>
        </row>
        <row r="197">
          <cell r="A197" t="str">
            <v>ANT.Yarumal-3</v>
          </cell>
        </row>
        <row r="198">
          <cell r="A198" t="str">
            <v>ANT.Yolombo</v>
          </cell>
        </row>
        <row r="199">
          <cell r="A199" t="str">
            <v>ANT.Yondo</v>
          </cell>
        </row>
        <row r="200">
          <cell r="A200" t="str">
            <v>ANT.Zapata</v>
          </cell>
        </row>
        <row r="201">
          <cell r="A201" t="str">
            <v>ANT.Zaragoza</v>
          </cell>
        </row>
        <row r="202">
          <cell r="A202" t="str">
            <v>ANT.Zungo</v>
          </cell>
        </row>
        <row r="203">
          <cell r="A203" t="str">
            <v>ANT.Zungo - Embarcadero</v>
          </cell>
        </row>
        <row r="204">
          <cell r="A204" t="str">
            <v>ARA.Arauca-1</v>
          </cell>
        </row>
        <row r="205">
          <cell r="A205" t="str">
            <v>ARA.Arauca-2</v>
          </cell>
        </row>
        <row r="206">
          <cell r="A206" t="str">
            <v>ARA.Arauca-3</v>
          </cell>
        </row>
        <row r="207">
          <cell r="A207" t="str">
            <v>ARA.Arauquita</v>
          </cell>
        </row>
        <row r="208">
          <cell r="A208" t="str">
            <v>ARA.Ca/o Limon</v>
          </cell>
        </row>
        <row r="209">
          <cell r="A209" t="str">
            <v>ARA.Cerro Tauramena</v>
          </cell>
        </row>
        <row r="210">
          <cell r="A210" t="str">
            <v>ARA.Cravo Norte</v>
          </cell>
        </row>
        <row r="211">
          <cell r="A211" t="str">
            <v>ARA.Fortul</v>
          </cell>
        </row>
        <row r="212">
          <cell r="A212" t="str">
            <v>ARA.La Esmeralda</v>
          </cell>
        </row>
        <row r="213">
          <cell r="A213" t="str">
            <v>ARA.Puerto Rondon</v>
          </cell>
        </row>
        <row r="214">
          <cell r="A214" t="str">
            <v>ARA.Saravena-1</v>
          </cell>
        </row>
        <row r="215">
          <cell r="A215" t="str">
            <v>ARA.Saravena-2</v>
          </cell>
        </row>
        <row r="216">
          <cell r="A216" t="str">
            <v>ARA.Saravena-3</v>
          </cell>
        </row>
        <row r="217">
          <cell r="A217" t="str">
            <v>ARA.Tame-1</v>
          </cell>
        </row>
        <row r="218">
          <cell r="A218" t="str">
            <v>ARA.Tame-2</v>
          </cell>
        </row>
        <row r="219">
          <cell r="A219" t="str">
            <v>ARA.Tame-3</v>
          </cell>
        </row>
        <row r="220">
          <cell r="A220" t="str">
            <v>ARM.Alcazar</v>
          </cell>
        </row>
        <row r="221">
          <cell r="A221" t="str">
            <v>ARM.Armenia</v>
          </cell>
        </row>
        <row r="222">
          <cell r="A222" t="str">
            <v>ARM.Casa Blanca</v>
          </cell>
        </row>
        <row r="223">
          <cell r="A223" t="str">
            <v>ARM.Castellana-1</v>
          </cell>
        </row>
        <row r="224">
          <cell r="A224" t="str">
            <v>ARM.Castellana-2</v>
          </cell>
        </row>
        <row r="225">
          <cell r="A225" t="str">
            <v>ARM.Central Abastos</v>
          </cell>
        </row>
        <row r="226">
          <cell r="A226" t="str">
            <v>ARM.Centro-1</v>
          </cell>
        </row>
        <row r="227">
          <cell r="A227" t="str">
            <v>ARM.Centro-2</v>
          </cell>
        </row>
        <row r="228">
          <cell r="A228" t="str">
            <v>ARM.Centro-3</v>
          </cell>
        </row>
        <row r="229">
          <cell r="A229" t="str">
            <v>ARM.Comfenalco</v>
          </cell>
        </row>
        <row r="230">
          <cell r="A230" t="str">
            <v>ARM.El Bosque</v>
          </cell>
        </row>
        <row r="231">
          <cell r="A231" t="str">
            <v>ARM.El Cam</v>
          </cell>
        </row>
        <row r="232">
          <cell r="A232" t="str">
            <v>ARM.Estadio</v>
          </cell>
        </row>
        <row r="233">
          <cell r="A233" t="str">
            <v>ARM.Galeria</v>
          </cell>
        </row>
        <row r="234">
          <cell r="A234" t="str">
            <v>ARM.Gobernacion</v>
          </cell>
        </row>
        <row r="235">
          <cell r="A235" t="str">
            <v>ARM.Granada</v>
          </cell>
        </row>
        <row r="236">
          <cell r="A236" t="str">
            <v>ARM.Parque Sucre</v>
          </cell>
        </row>
        <row r="237">
          <cell r="A237" t="str">
            <v>ARM.Portico</v>
          </cell>
        </row>
        <row r="238">
          <cell r="A238" t="str">
            <v>ARM.Sena</v>
          </cell>
        </row>
        <row r="239">
          <cell r="A239" t="str">
            <v>ARM.Terminal</v>
          </cell>
        </row>
        <row r="240">
          <cell r="A240" t="str">
            <v>ATL.Baranoa-1</v>
          </cell>
        </row>
        <row r="241">
          <cell r="A241" t="str">
            <v>ATL.Baranoa-2</v>
          </cell>
        </row>
        <row r="242">
          <cell r="A242" t="str">
            <v>ATL.Campo la Cruz</v>
          </cell>
        </row>
        <row r="243">
          <cell r="A243" t="str">
            <v>ATL.Candelaria</v>
          </cell>
        </row>
        <row r="244">
          <cell r="A244" t="str">
            <v>ATL.Cascajal</v>
          </cell>
        </row>
        <row r="245">
          <cell r="A245" t="str">
            <v>ATL.Galapa</v>
          </cell>
        </row>
        <row r="246">
          <cell r="A246" t="str">
            <v>ATL.Isabel Lopez</v>
          </cell>
        </row>
        <row r="247">
          <cell r="A247" t="str">
            <v>ATL.Juan de Acosta</v>
          </cell>
        </row>
        <row r="248">
          <cell r="A248" t="str">
            <v>ATL.Le/a</v>
          </cell>
        </row>
        <row r="249">
          <cell r="A249" t="str">
            <v>ATL.Luruaco</v>
          </cell>
        </row>
        <row r="250">
          <cell r="A250" t="str">
            <v>ATL.Malambo</v>
          </cell>
        </row>
        <row r="251">
          <cell r="A251" t="str">
            <v>ATL.Manati</v>
          </cell>
        </row>
        <row r="252">
          <cell r="A252" t="str">
            <v>ATL.Molinero</v>
          </cell>
        </row>
        <row r="253">
          <cell r="A253" t="str">
            <v>ATL.Pimsa</v>
          </cell>
        </row>
        <row r="254">
          <cell r="A254" t="str">
            <v>ATL.Piojo</v>
          </cell>
        </row>
        <row r="255">
          <cell r="A255" t="str">
            <v>ATL.Polo Nuevo</v>
          </cell>
        </row>
        <row r="256">
          <cell r="A256" t="str">
            <v>ATL.Ponedera</v>
          </cell>
        </row>
        <row r="257">
          <cell r="A257" t="str">
            <v>ATL.Puerto Colombia</v>
          </cell>
        </row>
        <row r="258">
          <cell r="A258" t="str">
            <v>ATL.Puerto Giraldo</v>
          </cell>
        </row>
        <row r="259">
          <cell r="A259" t="str">
            <v>ATL.Repelon</v>
          </cell>
        </row>
        <row r="260">
          <cell r="A260" t="str">
            <v>ATL.Rotinet</v>
          </cell>
        </row>
        <row r="261">
          <cell r="A261" t="str">
            <v>ATL.Sabanalarga-1</v>
          </cell>
        </row>
        <row r="262">
          <cell r="A262" t="str">
            <v>ATL.Sabanalarga-2</v>
          </cell>
        </row>
        <row r="263">
          <cell r="A263" t="str">
            <v>ATL.Salgar</v>
          </cell>
        </row>
        <row r="264">
          <cell r="A264" t="str">
            <v>ATL.Santa Lucia</v>
          </cell>
        </row>
        <row r="265">
          <cell r="A265" t="str">
            <v>ATL.Santa Veronica</v>
          </cell>
        </row>
        <row r="266">
          <cell r="A266" t="str">
            <v>ATL.Santo Tomas-1</v>
          </cell>
        </row>
        <row r="267">
          <cell r="A267" t="str">
            <v>ATL.Santo Tomas-2</v>
          </cell>
        </row>
        <row r="268">
          <cell r="A268" t="str">
            <v>ATL.Santo Tomas-3</v>
          </cell>
        </row>
        <row r="269">
          <cell r="A269" t="str">
            <v>ATL.Totumo</v>
          </cell>
        </row>
        <row r="270">
          <cell r="A270" t="str">
            <v>ATL.Tubara</v>
          </cell>
        </row>
        <row r="271">
          <cell r="A271" t="str">
            <v>ATL.Usiacuri</v>
          </cell>
        </row>
        <row r="272">
          <cell r="A272" t="str">
            <v>BAR.11 de Noviembre</v>
          </cell>
        </row>
        <row r="273">
          <cell r="A273" t="str">
            <v>BAR.Aduana</v>
          </cell>
        </row>
        <row r="274">
          <cell r="A274" t="str">
            <v>BAR.Aeropuerto-1</v>
          </cell>
        </row>
        <row r="275">
          <cell r="A275" t="str">
            <v>BAR.Aeropuerto-2</v>
          </cell>
        </row>
        <row r="276">
          <cell r="A276" t="str">
            <v>BAR.Aguila</v>
          </cell>
        </row>
        <row r="277">
          <cell r="A277" t="str">
            <v>BAR.Alboraya</v>
          </cell>
        </row>
        <row r="278">
          <cell r="A278" t="str">
            <v>BAR.Alfonso Lopez</v>
          </cell>
        </row>
        <row r="279">
          <cell r="A279" t="str">
            <v>BAR.Altamira</v>
          </cell>
        </row>
        <row r="280">
          <cell r="A280" t="str">
            <v>BAR.Alto Prado</v>
          </cell>
        </row>
        <row r="281">
          <cell r="A281" t="str">
            <v>BAR.Altos de Riomar</v>
          </cell>
        </row>
        <row r="282">
          <cell r="A282" t="str">
            <v>BAR.Asuncion</v>
          </cell>
        </row>
        <row r="283">
          <cell r="A283" t="str">
            <v>BAR.Atahualpa</v>
          </cell>
        </row>
        <row r="284">
          <cell r="A284" t="str">
            <v>BAR.Banco Popular</v>
          </cell>
        </row>
        <row r="285">
          <cell r="A285" t="str">
            <v>BAR.Bosque</v>
          </cell>
        </row>
        <row r="286">
          <cell r="A286" t="str">
            <v>BAR.Boston</v>
          </cell>
        </row>
        <row r="287">
          <cell r="A287" t="str">
            <v>BAR.Calle 17</v>
          </cell>
        </row>
        <row r="288">
          <cell r="A288" t="str">
            <v>BAR.Calle 30</v>
          </cell>
        </row>
        <row r="289">
          <cell r="A289" t="str">
            <v>BAR.Campestre</v>
          </cell>
        </row>
        <row r="290">
          <cell r="A290" t="str">
            <v>BAR.Caribe</v>
          </cell>
        </row>
        <row r="291">
          <cell r="A291" t="str">
            <v>BAR.Carnavales</v>
          </cell>
        </row>
        <row r="292">
          <cell r="A292" t="str">
            <v>BAR.Carrera 38</v>
          </cell>
        </row>
        <row r="293">
          <cell r="A293" t="str">
            <v>BAR.Carrera 8</v>
          </cell>
        </row>
        <row r="294">
          <cell r="A294" t="str">
            <v>BAR.Carrizal</v>
          </cell>
        </row>
        <row r="295">
          <cell r="A295" t="str">
            <v>BAR.Castellana</v>
          </cell>
        </row>
        <row r="296">
          <cell r="A296" t="str">
            <v>BAR.Caujaral</v>
          </cell>
        </row>
        <row r="297">
          <cell r="A297" t="str">
            <v>BAR.CCM Alkarawy</v>
          </cell>
        </row>
        <row r="298">
          <cell r="A298" t="str">
            <v>BAR.CCM La Cumbre</v>
          </cell>
        </row>
        <row r="299">
          <cell r="A299" t="str">
            <v>BAR.Cementerio</v>
          </cell>
        </row>
        <row r="300">
          <cell r="A300" t="str">
            <v>BAR.Centro Civico</v>
          </cell>
        </row>
        <row r="301">
          <cell r="A301" t="str">
            <v>BAR.Centro-1</v>
          </cell>
        </row>
        <row r="302">
          <cell r="A302" t="str">
            <v>BAR.Centro-2</v>
          </cell>
        </row>
        <row r="303">
          <cell r="A303" t="str">
            <v>BAR.Cevillar</v>
          </cell>
        </row>
        <row r="304">
          <cell r="A304" t="str">
            <v>BAR.Ciudad Jardin</v>
          </cell>
        </row>
        <row r="305">
          <cell r="A305" t="str">
            <v>BAR.Club Italiano</v>
          </cell>
        </row>
        <row r="306">
          <cell r="A306" t="str">
            <v>BAR.Concepcion</v>
          </cell>
        </row>
        <row r="307">
          <cell r="A307" t="str">
            <v>BAR.El Castillo</v>
          </cell>
        </row>
        <row r="308">
          <cell r="A308" t="str">
            <v>BAR.Esperanza</v>
          </cell>
        </row>
        <row r="309">
          <cell r="A309" t="str">
            <v>BAR.Estadio</v>
          </cell>
        </row>
        <row r="310">
          <cell r="A310" t="str">
            <v>BAR.Eternit</v>
          </cell>
        </row>
        <row r="311">
          <cell r="A311" t="str">
            <v>BAR.Exito</v>
          </cell>
        </row>
        <row r="312">
          <cell r="A312" t="str">
            <v>BAR.Flexotar</v>
          </cell>
        </row>
        <row r="313">
          <cell r="A313" t="str">
            <v>BAR.Gracetales</v>
          </cell>
        </row>
        <row r="314">
          <cell r="A314" t="str">
            <v>BAR.Gran Centro</v>
          </cell>
        </row>
        <row r="315">
          <cell r="A315" t="str">
            <v>BAR.Granabastos-1</v>
          </cell>
        </row>
        <row r="316">
          <cell r="A316" t="str">
            <v>BAR.Granabastos-2</v>
          </cell>
        </row>
        <row r="317">
          <cell r="A317" t="str">
            <v>BAR.Granada</v>
          </cell>
        </row>
        <row r="318">
          <cell r="A318" t="str">
            <v>BAR.Hazbun</v>
          </cell>
        </row>
        <row r="319">
          <cell r="A319" t="str">
            <v>BAR.Helena</v>
          </cell>
        </row>
        <row r="320">
          <cell r="A320" t="str">
            <v>BAR.Juan Mina-1</v>
          </cell>
        </row>
        <row r="321">
          <cell r="A321" t="str">
            <v>BAR.Juan Mina-2</v>
          </cell>
        </row>
        <row r="322">
          <cell r="A322" t="str">
            <v>BAR.La Ceiba</v>
          </cell>
        </row>
        <row r="323">
          <cell r="A323" t="str">
            <v>BAR.La Esmeralda</v>
          </cell>
        </row>
        <row r="324">
          <cell r="A324" t="str">
            <v>BAR.La Magdalena</v>
          </cell>
        </row>
        <row r="325">
          <cell r="A325" t="str">
            <v>BAR.La Mina</v>
          </cell>
        </row>
        <row r="326">
          <cell r="A326" t="str">
            <v>BAR.La Unidad</v>
          </cell>
        </row>
        <row r="327">
          <cell r="A327" t="str">
            <v>BAR.La Union</v>
          </cell>
        </row>
        <row r="328">
          <cell r="A328" t="str">
            <v>BAR.Las Americas</v>
          </cell>
        </row>
        <row r="329">
          <cell r="A329" t="str">
            <v>BAR.Las Flores</v>
          </cell>
        </row>
        <row r="330">
          <cell r="A330" t="str">
            <v>BAR.Las Mercedes</v>
          </cell>
        </row>
        <row r="331">
          <cell r="A331" t="str">
            <v>BAR.Las Moras</v>
          </cell>
        </row>
        <row r="332">
          <cell r="A332" t="str">
            <v>BAR.Las Palmas</v>
          </cell>
        </row>
        <row r="333">
          <cell r="A333" t="str">
            <v>BAR.Las Terrazas</v>
          </cell>
        </row>
        <row r="334">
          <cell r="A334" t="str">
            <v>BAR.Los Loteros</v>
          </cell>
        </row>
        <row r="335">
          <cell r="A335" t="str">
            <v>BAR.Los Robles</v>
          </cell>
        </row>
        <row r="336">
          <cell r="A336" t="str">
            <v>BAR.Macarena</v>
          </cell>
        </row>
        <row r="337">
          <cell r="A337" t="str">
            <v>BAR.Makro</v>
          </cell>
        </row>
        <row r="338">
          <cell r="A338" t="str">
            <v>BAR.Marysol</v>
          </cell>
        </row>
        <row r="339">
          <cell r="A339" t="str">
            <v>BAR.Metrocentro</v>
          </cell>
        </row>
        <row r="340">
          <cell r="A340" t="str">
            <v>BAR.Metroparque</v>
          </cell>
        </row>
        <row r="341">
          <cell r="A341" t="str">
            <v>BAR.Metropolitano</v>
          </cell>
        </row>
        <row r="342">
          <cell r="A342" t="str">
            <v>BAR.Miami</v>
          </cell>
        </row>
        <row r="343">
          <cell r="A343" t="str">
            <v>BAR.Murillo</v>
          </cell>
        </row>
        <row r="344">
          <cell r="A344" t="str">
            <v>BAR.Olaya Herrera</v>
          </cell>
        </row>
        <row r="345">
          <cell r="A345" t="str">
            <v>BAR.Paraiso</v>
          </cell>
        </row>
        <row r="346">
          <cell r="A346" t="str">
            <v>BAR.Paraiso Romano</v>
          </cell>
        </row>
        <row r="347">
          <cell r="A347" t="str">
            <v>BAR.Parque Muvdi</v>
          </cell>
        </row>
        <row r="348">
          <cell r="A348" t="str">
            <v>BAR.Paseo Bolivar</v>
          </cell>
        </row>
        <row r="349">
          <cell r="A349" t="str">
            <v>BAR.Pastoral</v>
          </cell>
        </row>
        <row r="350">
          <cell r="A350" t="str">
            <v>BAR.Policia Nacional</v>
          </cell>
        </row>
        <row r="351">
          <cell r="A351" t="str">
            <v>BAR.Prado-1</v>
          </cell>
        </row>
        <row r="352">
          <cell r="A352" t="str">
            <v>BAR.Prado-2</v>
          </cell>
        </row>
        <row r="353">
          <cell r="A353" t="str">
            <v>BAR.Riomar</v>
          </cell>
        </row>
        <row r="354">
          <cell r="A354" t="str">
            <v>BAR.San Isidro</v>
          </cell>
        </row>
        <row r="355">
          <cell r="A355" t="str">
            <v>BAR.San Jose</v>
          </cell>
        </row>
        <row r="356">
          <cell r="A356" t="str">
            <v>BAR.Santa Maria</v>
          </cell>
        </row>
        <row r="357">
          <cell r="A357" t="str">
            <v>BAR.Santa Monica</v>
          </cell>
        </row>
        <row r="358">
          <cell r="A358" t="str">
            <v>BAR.Sena</v>
          </cell>
        </row>
        <row r="359">
          <cell r="A359" t="str">
            <v>BAR.Soledad</v>
          </cell>
        </row>
        <row r="360">
          <cell r="A360" t="str">
            <v>BAR.Soledad 2000</v>
          </cell>
        </row>
        <row r="361">
          <cell r="A361" t="str">
            <v>BAR.Soledad Centro</v>
          </cell>
        </row>
        <row r="362">
          <cell r="A362" t="str">
            <v>BAR.Soledad-3</v>
          </cell>
        </row>
        <row r="363">
          <cell r="A363" t="str">
            <v>BAR.Soledad-4</v>
          </cell>
        </row>
        <row r="364">
          <cell r="A364" t="str">
            <v>BAR.Suri Salcedo</v>
          </cell>
        </row>
        <row r="365">
          <cell r="A365" t="str">
            <v>BAR.Tabor</v>
          </cell>
        </row>
        <row r="366">
          <cell r="A366" t="str">
            <v>BAR.Terminal</v>
          </cell>
        </row>
        <row r="367">
          <cell r="A367" t="str">
            <v>BAR.Trupillos</v>
          </cell>
        </row>
        <row r="368">
          <cell r="A368" t="str">
            <v>BAR.Uninorte</v>
          </cell>
        </row>
        <row r="369">
          <cell r="A369" t="str">
            <v>BAR.Via 40</v>
          </cell>
        </row>
        <row r="370">
          <cell r="A370" t="str">
            <v>BAR.Villa Argelia</v>
          </cell>
        </row>
        <row r="371">
          <cell r="A371" t="str">
            <v>BAR.Villa Country</v>
          </cell>
        </row>
        <row r="372">
          <cell r="A372" t="str">
            <v>BAR.Villa Luz</v>
          </cell>
        </row>
        <row r="373">
          <cell r="A373" t="str">
            <v>BAR.Villa Santos</v>
          </cell>
        </row>
        <row r="374">
          <cell r="A374" t="str">
            <v>BAR.Vivero</v>
          </cell>
        </row>
        <row r="375">
          <cell r="A375" t="str">
            <v>BAR.Zona Franca</v>
          </cell>
        </row>
        <row r="376">
          <cell r="A376" t="str">
            <v>BAR.Zoologico</v>
          </cell>
        </row>
        <row r="377">
          <cell r="A377" t="str">
            <v>BCA.Aeropuerto</v>
          </cell>
        </row>
        <row r="378">
          <cell r="A378" t="str">
            <v>BCA.Campestre</v>
          </cell>
        </row>
        <row r="379">
          <cell r="A379" t="str">
            <v>BCA.Centro</v>
          </cell>
        </row>
        <row r="380">
          <cell r="A380" t="str">
            <v>BCA.Colombia</v>
          </cell>
        </row>
        <row r="381">
          <cell r="A381" t="str">
            <v>BCA.El Progreso</v>
          </cell>
        </row>
        <row r="382">
          <cell r="A382" t="str">
            <v>BCA.El Recreo</v>
          </cell>
        </row>
        <row r="383">
          <cell r="A383" t="str">
            <v>BCA.Galan Gomez</v>
          </cell>
        </row>
        <row r="384">
          <cell r="A384" t="str">
            <v>BCA.La Libertad</v>
          </cell>
        </row>
        <row r="385">
          <cell r="A385" t="str">
            <v>BCA.Los Pinos</v>
          </cell>
        </row>
        <row r="386">
          <cell r="A386" t="str">
            <v>BCA.Puente Elevado</v>
          </cell>
        </row>
        <row r="387">
          <cell r="A387" t="str">
            <v>BCA.Terminal</v>
          </cell>
        </row>
        <row r="388">
          <cell r="A388" t="str">
            <v>BCA.Zona Comercial</v>
          </cell>
        </row>
        <row r="389">
          <cell r="A389" t="str">
            <v>BNV.Brisas</v>
          </cell>
        </row>
        <row r="390">
          <cell r="A390" t="str">
            <v>BNV.Colpuertos</v>
          </cell>
        </row>
        <row r="391">
          <cell r="A391" t="str">
            <v>BNV.El Palacio</v>
          </cell>
        </row>
        <row r="392">
          <cell r="A392" t="str">
            <v>BNV.Eucaristico</v>
          </cell>
        </row>
        <row r="393">
          <cell r="A393" t="str">
            <v>BNV.Inmaculada</v>
          </cell>
        </row>
        <row r="394">
          <cell r="A394" t="str">
            <v>BNV.La Sombrita</v>
          </cell>
        </row>
        <row r="395">
          <cell r="A395" t="str">
            <v>BNV.La Sombrita</v>
          </cell>
        </row>
        <row r="396">
          <cell r="A396" t="str">
            <v>BNV.Muelle</v>
          </cell>
        </row>
        <row r="397">
          <cell r="A397" t="str">
            <v>BNV.Naval</v>
          </cell>
        </row>
        <row r="398">
          <cell r="A398" t="str">
            <v>BNV.Nayita</v>
          </cell>
        </row>
        <row r="399">
          <cell r="A399" t="str">
            <v>BOG.11 de Noviembre</v>
          </cell>
        </row>
        <row r="400">
          <cell r="A400" t="str">
            <v>BOG.12 de Octubre</v>
          </cell>
        </row>
        <row r="401">
          <cell r="A401" t="str">
            <v>BOG.20 de Julio-1</v>
          </cell>
        </row>
        <row r="402">
          <cell r="A402" t="str">
            <v>BOG.20 de Julio-2</v>
          </cell>
        </row>
        <row r="403">
          <cell r="A403" t="str">
            <v>BOG.7 de Agosto</v>
          </cell>
        </row>
        <row r="404">
          <cell r="A404" t="str">
            <v>BOG.AC Nielsen</v>
          </cell>
        </row>
        <row r="405">
          <cell r="A405" t="str">
            <v>BOG.Acapulco</v>
          </cell>
        </row>
        <row r="406">
          <cell r="A406" t="str">
            <v>BOG.Acuaparque</v>
          </cell>
        </row>
        <row r="407">
          <cell r="A407" t="str">
            <v>BOG.Aeropuerto</v>
          </cell>
        </row>
        <row r="408">
          <cell r="A408" t="str">
            <v>BOG.Alameda</v>
          </cell>
        </row>
        <row r="409">
          <cell r="A409" t="str">
            <v>BOG.Alamos-1</v>
          </cell>
        </row>
        <row r="410">
          <cell r="A410" t="str">
            <v>BOG.Alamos-2</v>
          </cell>
        </row>
        <row r="411">
          <cell r="A411" t="str">
            <v>BOG.Alborada</v>
          </cell>
        </row>
        <row r="412">
          <cell r="A412" t="str">
            <v>BOG.Alcazares</v>
          </cell>
        </row>
        <row r="413">
          <cell r="A413" t="str">
            <v>BOG.Alfonso Lopez</v>
          </cell>
        </row>
        <row r="414">
          <cell r="A414" t="str">
            <v>BOG.Alqueria</v>
          </cell>
        </row>
        <row r="415">
          <cell r="A415" t="str">
            <v>BOG.Andes</v>
          </cell>
        </row>
        <row r="416">
          <cell r="A416" t="str">
            <v>BOG.Andino-1</v>
          </cell>
        </row>
        <row r="417">
          <cell r="A417" t="str">
            <v>BOG.Andino-2</v>
          </cell>
        </row>
        <row r="418">
          <cell r="A418" t="str">
            <v>BOG.Andino-3</v>
          </cell>
        </row>
        <row r="419">
          <cell r="A419" t="str">
            <v>BOG.Antiguo Country</v>
          </cell>
        </row>
        <row r="420">
          <cell r="A420" t="str">
            <v>BOG.Antonia Granados</v>
          </cell>
        </row>
        <row r="421">
          <cell r="A421" t="str">
            <v>BOG.Arboletes</v>
          </cell>
        </row>
        <row r="422">
          <cell r="A422" t="str">
            <v>BOG.Arborizadora</v>
          </cell>
        </row>
        <row r="423">
          <cell r="A423" t="str">
            <v>BOG.Argelia</v>
          </cell>
        </row>
        <row r="424">
          <cell r="A424" t="str">
            <v>BOG.Armenia</v>
          </cell>
        </row>
        <row r="425">
          <cell r="A425" t="str">
            <v>BOG.Arqueologico</v>
          </cell>
        </row>
        <row r="426">
          <cell r="A426" t="str">
            <v>BOG.Arrayanes</v>
          </cell>
        </row>
        <row r="427">
          <cell r="A427" t="str">
            <v>BOG.Atabanza</v>
          </cell>
        </row>
        <row r="428">
          <cell r="A428" t="str">
            <v>BOG.Atahualpa</v>
          </cell>
        </row>
        <row r="429">
          <cell r="A429" t="str">
            <v>BOG.Atlantis</v>
          </cell>
        </row>
        <row r="430">
          <cell r="A430" t="str">
            <v>BOG.Auditorio</v>
          </cell>
        </row>
        <row r="431">
          <cell r="A431" t="str">
            <v>BOG.Aures</v>
          </cell>
        </row>
        <row r="432">
          <cell r="A432" t="str">
            <v>BOG.Avenida 15</v>
          </cell>
        </row>
        <row r="433">
          <cell r="A433" t="str">
            <v>BOG.Avenida 19-1</v>
          </cell>
        </row>
        <row r="434">
          <cell r="A434" t="str">
            <v>BOG.Avenida 19-2</v>
          </cell>
        </row>
        <row r="435">
          <cell r="A435" t="str">
            <v>BOG.Avenida Chile</v>
          </cell>
        </row>
        <row r="436">
          <cell r="A436" t="str">
            <v>BOG.Avenida Jimenez</v>
          </cell>
        </row>
        <row r="437">
          <cell r="A437" t="str">
            <v>BOG.Bachue</v>
          </cell>
        </row>
        <row r="438">
          <cell r="A438" t="str">
            <v>BOG.Baleares</v>
          </cell>
        </row>
        <row r="439">
          <cell r="A439" t="str">
            <v>BOG.Bancafe</v>
          </cell>
        </row>
        <row r="440">
          <cell r="A440" t="str">
            <v>BOG.Banco Union</v>
          </cell>
        </row>
        <row r="441">
          <cell r="A441" t="str">
            <v>BOG.Banderas</v>
          </cell>
        </row>
        <row r="442">
          <cell r="A442" t="str">
            <v>BOG.Barrancas</v>
          </cell>
        </row>
        <row r="443">
          <cell r="A443" t="str">
            <v>BOG.Batan</v>
          </cell>
        </row>
        <row r="444">
          <cell r="A444" t="str">
            <v>BOG.Bavaria</v>
          </cell>
        </row>
        <row r="445">
          <cell r="A445" t="str">
            <v>BOG.Bella Flor</v>
          </cell>
        </row>
        <row r="446">
          <cell r="A446" t="str">
            <v>BOG.Bellavista-1</v>
          </cell>
        </row>
        <row r="447">
          <cell r="A447" t="str">
            <v>BOG.Bellavista-2</v>
          </cell>
        </row>
        <row r="448">
          <cell r="A448" t="str">
            <v>BOG.Benjamin Herrera</v>
          </cell>
        </row>
        <row r="449">
          <cell r="A449" t="str">
            <v>BOG.Bima</v>
          </cell>
        </row>
        <row r="450">
          <cell r="A450" t="str">
            <v>BOG.Bochica</v>
          </cell>
        </row>
        <row r="451">
          <cell r="A451" t="str">
            <v>BOG.Bohios</v>
          </cell>
        </row>
        <row r="452">
          <cell r="A452" t="str">
            <v>BOG.Boita</v>
          </cell>
        </row>
        <row r="453">
          <cell r="A453" t="str">
            <v>BOG.Bonanza</v>
          </cell>
        </row>
        <row r="454">
          <cell r="A454" t="str">
            <v>BOG.Bosa Jimenez</v>
          </cell>
        </row>
        <row r="455">
          <cell r="A455" t="str">
            <v>BOG.Bosa Libertador</v>
          </cell>
        </row>
        <row r="456">
          <cell r="A456" t="str">
            <v>BOG.Bosa Naranjos</v>
          </cell>
        </row>
        <row r="457">
          <cell r="A457" t="str">
            <v>BOG.Bosa-1</v>
          </cell>
        </row>
        <row r="458">
          <cell r="A458" t="str">
            <v>BOG.Bosa-2</v>
          </cell>
        </row>
        <row r="459">
          <cell r="A459" t="str">
            <v>BOG.Bosconia</v>
          </cell>
        </row>
        <row r="460">
          <cell r="A460" t="str">
            <v>BOG.Bosque Popular</v>
          </cell>
        </row>
        <row r="461">
          <cell r="A461" t="str">
            <v>BOG.Bosques Medina</v>
          </cell>
        </row>
        <row r="462">
          <cell r="A462" t="str">
            <v>BOG.Boyaca Real</v>
          </cell>
        </row>
        <row r="463">
          <cell r="A463" t="str">
            <v>BOG.Brasil</v>
          </cell>
        </row>
        <row r="464">
          <cell r="A464" t="str">
            <v>BOG.Brasil</v>
          </cell>
        </row>
        <row r="465">
          <cell r="A465" t="str">
            <v>BOG.Brasilia</v>
          </cell>
        </row>
        <row r="466">
          <cell r="A466" t="str">
            <v>BOG.Brasilia</v>
          </cell>
        </row>
        <row r="467">
          <cell r="A467" t="str">
            <v>BOG.Britalia</v>
          </cell>
        </row>
        <row r="468">
          <cell r="A468" t="str">
            <v>BOG.Bulevar Niza Metro</v>
          </cell>
        </row>
        <row r="469">
          <cell r="A469" t="str">
            <v>BOG.Ca/averal</v>
          </cell>
        </row>
        <row r="470">
          <cell r="A470" t="str">
            <v>BOG.Cabana</v>
          </cell>
        </row>
        <row r="471">
          <cell r="A471" t="str">
            <v>BOG.Cabrera-1</v>
          </cell>
        </row>
        <row r="472">
          <cell r="A472" t="str">
            <v>BOG.Cabrera-2</v>
          </cell>
        </row>
        <row r="473">
          <cell r="A473" t="str">
            <v>BOG.CAC 116</v>
          </cell>
        </row>
        <row r="474">
          <cell r="A474" t="str">
            <v>BOG.CAC 74</v>
          </cell>
        </row>
        <row r="475">
          <cell r="A475" t="str">
            <v>BOG.Cafam Autopista Norte</v>
          </cell>
        </row>
        <row r="476">
          <cell r="A476" t="str">
            <v>BOG.Cafam Floresta</v>
          </cell>
        </row>
        <row r="477">
          <cell r="A477" t="str">
            <v>BOG.Caladaima</v>
          </cell>
        </row>
        <row r="478">
          <cell r="A478" t="str">
            <v>BOG.Calle 100</v>
          </cell>
        </row>
        <row r="479">
          <cell r="A479" t="str">
            <v>BOG.Calle 122</v>
          </cell>
        </row>
        <row r="480">
          <cell r="A480" t="str">
            <v>BOG.Calle 129</v>
          </cell>
        </row>
        <row r="481">
          <cell r="A481" t="str">
            <v>BOG.Calle 13</v>
          </cell>
        </row>
        <row r="482">
          <cell r="A482" t="str">
            <v>BOG.Calle 140</v>
          </cell>
        </row>
        <row r="483">
          <cell r="A483" t="str">
            <v>BOG.Calle 39</v>
          </cell>
        </row>
        <row r="484">
          <cell r="A484" t="str">
            <v>BOG.Calle 45</v>
          </cell>
        </row>
        <row r="485">
          <cell r="A485" t="str">
            <v>BOG.Calle 47</v>
          </cell>
        </row>
        <row r="486">
          <cell r="A486" t="str">
            <v>BOG.Calle 53</v>
          </cell>
        </row>
        <row r="487">
          <cell r="A487" t="str">
            <v>BOG.Calle 62</v>
          </cell>
        </row>
        <row r="488">
          <cell r="A488" t="str">
            <v>BOG.Calle 63</v>
          </cell>
        </row>
        <row r="489">
          <cell r="A489" t="str">
            <v>BOG.Calle 82</v>
          </cell>
        </row>
        <row r="490">
          <cell r="A490" t="str">
            <v>BOG.Calle 92</v>
          </cell>
        </row>
        <row r="491">
          <cell r="A491" t="str">
            <v>BOG.Calle 94-1</v>
          </cell>
        </row>
        <row r="492">
          <cell r="A492" t="str">
            <v>BOG.Calle 94-2</v>
          </cell>
        </row>
        <row r="493">
          <cell r="A493" t="str">
            <v>BOG.Calle 95</v>
          </cell>
        </row>
        <row r="494">
          <cell r="A494" t="str">
            <v>BOG.Campanela</v>
          </cell>
        </row>
        <row r="495">
          <cell r="A495" t="str">
            <v>BOG.Campin</v>
          </cell>
        </row>
        <row r="496">
          <cell r="A496" t="str">
            <v>BOG.Campoalegre</v>
          </cell>
        </row>
        <row r="497">
          <cell r="A497" t="str">
            <v>BOG.Can-1</v>
          </cell>
        </row>
        <row r="498">
          <cell r="A498" t="str">
            <v>BOG.Can-2</v>
          </cell>
        </row>
        <row r="499">
          <cell r="A499" t="str">
            <v>BOG.Canal Caracol</v>
          </cell>
        </row>
        <row r="500">
          <cell r="A500" t="str">
            <v>BOG.Candelaria</v>
          </cell>
        </row>
        <row r="501">
          <cell r="A501" t="str">
            <v>BOG.Capellania</v>
          </cell>
        </row>
        <row r="502">
          <cell r="A502" t="str">
            <v>BOG.Capitolio</v>
          </cell>
        </row>
        <row r="503">
          <cell r="A503" t="str">
            <v>BOG.Capri</v>
          </cell>
        </row>
        <row r="504">
          <cell r="A504" t="str">
            <v>BOG.Capuchina-1</v>
          </cell>
        </row>
        <row r="505">
          <cell r="A505" t="str">
            <v>BOG.Capuchina-2</v>
          </cell>
        </row>
        <row r="506">
          <cell r="A506" t="str">
            <v>BOG.Capuchina-3</v>
          </cell>
        </row>
        <row r="507">
          <cell r="A507" t="str">
            <v>BOG.Carabineros</v>
          </cell>
        </row>
        <row r="508">
          <cell r="A508" t="str">
            <v>BOG.Caracoli</v>
          </cell>
        </row>
        <row r="509">
          <cell r="A509" t="str">
            <v>BOG.Cargo Master</v>
          </cell>
        </row>
        <row r="510">
          <cell r="A510" t="str">
            <v>BOG.Carimagua</v>
          </cell>
        </row>
        <row r="511">
          <cell r="A511" t="str">
            <v>BOG.Carrera 11</v>
          </cell>
        </row>
        <row r="512">
          <cell r="A512" t="str">
            <v>BOG.Carrera 5</v>
          </cell>
        </row>
        <row r="513">
          <cell r="A513" t="str">
            <v>BOG.Carvajal</v>
          </cell>
        </row>
        <row r="514">
          <cell r="A514" t="str">
            <v>BOG.Carvajal Osorio</v>
          </cell>
        </row>
        <row r="515">
          <cell r="A515" t="str">
            <v>BOG.Casa de Nariño</v>
          </cell>
        </row>
        <row r="516">
          <cell r="A516" t="str">
            <v>BOG.Casablanca-1</v>
          </cell>
        </row>
        <row r="517">
          <cell r="A517" t="str">
            <v>BOG.Casablanca-2</v>
          </cell>
        </row>
        <row r="518">
          <cell r="A518" t="str">
            <v>BOG.Castellana</v>
          </cell>
        </row>
        <row r="519">
          <cell r="A519" t="str">
            <v>BOG.Castilla</v>
          </cell>
        </row>
        <row r="520">
          <cell r="A520" t="str">
            <v>BOG.Cataluna</v>
          </cell>
        </row>
        <row r="521">
          <cell r="A521" t="str">
            <v>BOG.Catam</v>
          </cell>
        </row>
        <row r="522">
          <cell r="A522" t="str">
            <v>BOG.Cazuca</v>
          </cell>
        </row>
        <row r="523">
          <cell r="A523" t="str">
            <v>BOG.CC Portal 80</v>
          </cell>
        </row>
        <row r="524">
          <cell r="A524" t="str">
            <v>BOG.CC San Rafael</v>
          </cell>
        </row>
        <row r="525">
          <cell r="A525" t="str">
            <v>BOG.CCM Calle 90</v>
          </cell>
        </row>
        <row r="526">
          <cell r="A526" t="str">
            <v>BOG.CCM Fontibon</v>
          </cell>
        </row>
        <row r="527">
          <cell r="A527" t="str">
            <v>BOG.CCM Parque Nacional</v>
          </cell>
        </row>
        <row r="528">
          <cell r="A528" t="str">
            <v>BOG.CCM Prado</v>
          </cell>
        </row>
        <row r="529">
          <cell r="A529" t="str">
            <v>BOG.CCM Puente Aranda</v>
          </cell>
        </row>
        <row r="530">
          <cell r="A530" t="str">
            <v>BOG.CCM Toberin</v>
          </cell>
        </row>
        <row r="531">
          <cell r="A531" t="str">
            <v>BOG.CCM Venecia</v>
          </cell>
        </row>
        <row r="532">
          <cell r="A532" t="str">
            <v>BOG.Cedritos-1</v>
          </cell>
        </row>
        <row r="533">
          <cell r="A533" t="str">
            <v>BOG.Cedritos-2</v>
          </cell>
        </row>
        <row r="534">
          <cell r="A534" t="str">
            <v>BOG.Cedro Golf</v>
          </cell>
        </row>
        <row r="535">
          <cell r="A535" t="str">
            <v>BOG.Cedros</v>
          </cell>
        </row>
        <row r="536">
          <cell r="A536" t="str">
            <v>BOG.Centro</v>
          </cell>
        </row>
        <row r="537">
          <cell r="A537" t="str">
            <v>BOG.Centro 93</v>
          </cell>
        </row>
        <row r="538">
          <cell r="A538" t="str">
            <v>BOG.Centro Industrial</v>
          </cell>
        </row>
        <row r="539">
          <cell r="A539" t="str">
            <v>BOG.Centro Internacional</v>
          </cell>
        </row>
        <row r="540">
          <cell r="A540" t="str">
            <v>BOG.Chapinero</v>
          </cell>
        </row>
        <row r="541">
          <cell r="A541" t="str">
            <v>BOG.Chapinero Norte</v>
          </cell>
        </row>
        <row r="542">
          <cell r="A542" t="str">
            <v>BOG.Chapinero-3</v>
          </cell>
        </row>
        <row r="543">
          <cell r="A543" t="str">
            <v>BOG.Chico</v>
          </cell>
        </row>
        <row r="544">
          <cell r="A544" t="str">
            <v>BOG.Chico Alto</v>
          </cell>
        </row>
        <row r="545">
          <cell r="A545" t="str">
            <v>BOG.Chico Norte</v>
          </cell>
        </row>
        <row r="546">
          <cell r="A546" t="str">
            <v>BOG.Chico Oriental</v>
          </cell>
        </row>
        <row r="547">
          <cell r="A547" t="str">
            <v>BOG.Chico Reservado</v>
          </cell>
        </row>
        <row r="548">
          <cell r="A548" t="str">
            <v>BOG.Chosica</v>
          </cell>
        </row>
        <row r="549">
          <cell r="A549" t="str">
            <v>BOG.Chucua Suba</v>
          </cell>
        </row>
        <row r="550">
          <cell r="A550" t="str">
            <v>BOG.Chuniza-1</v>
          </cell>
        </row>
        <row r="551">
          <cell r="A551" t="str">
            <v>BOG.Chuniza-2</v>
          </cell>
        </row>
        <row r="552">
          <cell r="A552" t="str">
            <v>BOG.Circunvalar Calera</v>
          </cell>
        </row>
        <row r="553">
          <cell r="A553" t="str">
            <v>BOG.Ciudad Bolivar</v>
          </cell>
        </row>
        <row r="554">
          <cell r="A554" t="str">
            <v>BOG.Ciudad Jardin</v>
          </cell>
        </row>
        <row r="555">
          <cell r="A555" t="str">
            <v>BOG.Ciudad Montes</v>
          </cell>
        </row>
        <row r="556">
          <cell r="A556" t="str">
            <v>BOG.Ciudad Salitre-1</v>
          </cell>
        </row>
        <row r="557">
          <cell r="A557" t="str">
            <v>BOG.Ciudad Salitre-2</v>
          </cell>
        </row>
        <row r="558">
          <cell r="A558" t="str">
            <v>BOG.Ciudad Tunal</v>
          </cell>
        </row>
        <row r="559">
          <cell r="A559" t="str">
            <v>BOG.Ciudadela Colsubsidio</v>
          </cell>
        </row>
        <row r="560">
          <cell r="A560" t="str">
            <v>BOG.Club Bellavista</v>
          </cell>
        </row>
        <row r="561">
          <cell r="A561" t="str">
            <v>BOG.Coca Cola</v>
          </cell>
        </row>
        <row r="562">
          <cell r="A562" t="str">
            <v>BOG.Colina-1</v>
          </cell>
        </row>
        <row r="563">
          <cell r="A563" t="str">
            <v>BOG.Colina-2</v>
          </cell>
        </row>
        <row r="564">
          <cell r="A564" t="str">
            <v>BOG.Colombia</v>
          </cell>
        </row>
        <row r="565">
          <cell r="A565" t="str">
            <v>BOG.Colpatria</v>
          </cell>
        </row>
        <row r="566">
          <cell r="A566" t="str">
            <v>BOG.Colsubsidio</v>
          </cell>
        </row>
        <row r="567">
          <cell r="A567" t="str">
            <v>BOG.Colsubsidio Calle 63</v>
          </cell>
        </row>
        <row r="568">
          <cell r="A568" t="str">
            <v>BOG.Compartir</v>
          </cell>
        </row>
        <row r="569">
          <cell r="A569" t="str">
            <v>BOG.Comuneros</v>
          </cell>
        </row>
        <row r="570">
          <cell r="A570" t="str">
            <v>BOG.Concordia</v>
          </cell>
        </row>
        <row r="571">
          <cell r="A571" t="str">
            <v>BOG.Consejo Britanico</v>
          </cell>
        </row>
        <row r="572">
          <cell r="A572" t="str">
            <v>BOG.Contador</v>
          </cell>
        </row>
        <row r="573">
          <cell r="A573" t="str">
            <v>BOG.Corabastos-1</v>
          </cell>
        </row>
        <row r="574">
          <cell r="A574" t="str">
            <v>BOG.Corabastos-2</v>
          </cell>
        </row>
        <row r="575">
          <cell r="A575" t="str">
            <v>BOG.Cordoba</v>
          </cell>
        </row>
        <row r="576">
          <cell r="A576" t="str">
            <v>BOG.Corferias-1</v>
          </cell>
        </row>
        <row r="577">
          <cell r="A577" t="str">
            <v>BOG.Corferias-2</v>
          </cell>
        </row>
        <row r="578">
          <cell r="A578" t="str">
            <v>BOG.Corpas</v>
          </cell>
        </row>
        <row r="579">
          <cell r="A579" t="str">
            <v>BOG.Costa Azul</v>
          </cell>
        </row>
        <row r="580">
          <cell r="A580" t="str">
            <v>BOG.Country Club</v>
          </cell>
        </row>
        <row r="581">
          <cell r="A581" t="str">
            <v>BOG.Covadonga</v>
          </cell>
        </row>
        <row r="582">
          <cell r="A582" t="str">
            <v>BOG.Danubio</v>
          </cell>
        </row>
        <row r="583">
          <cell r="A583" t="str">
            <v>BOG.Delicias</v>
          </cell>
        </row>
        <row r="584">
          <cell r="A584" t="str">
            <v>BOG.Diagonal 109</v>
          </cell>
        </row>
        <row r="585">
          <cell r="A585" t="str">
            <v>BOG.Diagonal 76</v>
          </cell>
        </row>
        <row r="586">
          <cell r="A586" t="str">
            <v>BOG.Diana Turbay</v>
          </cell>
        </row>
        <row r="587">
          <cell r="A587" t="str">
            <v>BOG.Edifico Mazuera</v>
          </cell>
        </row>
        <row r="588">
          <cell r="A588" t="str">
            <v>BOG.Eduardo Santos</v>
          </cell>
        </row>
        <row r="589">
          <cell r="A589" t="str">
            <v>BOG.Egipto</v>
          </cell>
        </row>
        <row r="590">
          <cell r="A590" t="str">
            <v>BOG.El Carmen</v>
          </cell>
        </row>
        <row r="591">
          <cell r="A591" t="str">
            <v>BOG.El Castillo</v>
          </cell>
        </row>
        <row r="592">
          <cell r="A592" t="str">
            <v>BOG.El Cortijo</v>
          </cell>
        </row>
        <row r="593">
          <cell r="A593" t="str">
            <v>BOG.El Ejido</v>
          </cell>
        </row>
        <row r="594">
          <cell r="A594" t="str">
            <v>BOG.El Ferrol</v>
          </cell>
        </row>
        <row r="595">
          <cell r="A595" t="str">
            <v>BOG.El Greco</v>
          </cell>
        </row>
        <row r="596">
          <cell r="A596" t="str">
            <v>BOG.El Lago-1</v>
          </cell>
        </row>
        <row r="597">
          <cell r="A597" t="str">
            <v>BOG.El Lago-2</v>
          </cell>
        </row>
        <row r="598">
          <cell r="A598" t="str">
            <v>BOG.El Paraiso</v>
          </cell>
        </row>
        <row r="599">
          <cell r="A599" t="str">
            <v>BOG.El Refugio</v>
          </cell>
        </row>
        <row r="600">
          <cell r="A600" t="str">
            <v>BOG.El Remanso</v>
          </cell>
        </row>
        <row r="601">
          <cell r="A601" t="str">
            <v>BOG.El Rubi</v>
          </cell>
        </row>
        <row r="602">
          <cell r="A602" t="str">
            <v>BOG.El Tiempo</v>
          </cell>
        </row>
        <row r="603">
          <cell r="A603" t="str">
            <v>BOG.Emaus-1</v>
          </cell>
        </row>
        <row r="604">
          <cell r="A604" t="str">
            <v>BOG.Emaus-2</v>
          </cell>
        </row>
        <row r="605">
          <cell r="A605" t="str">
            <v>BOG.Embajada</v>
          </cell>
        </row>
        <row r="606">
          <cell r="A606" t="str">
            <v>BOG.Engativa</v>
          </cell>
        </row>
        <row r="607">
          <cell r="A607" t="str">
            <v>BOG.Escuela Caballeria</v>
          </cell>
        </row>
        <row r="608">
          <cell r="A608" t="str">
            <v>BOG.Estadio Campin-1</v>
          </cell>
        </row>
        <row r="609">
          <cell r="A609" t="str">
            <v>BOG.Estadio Campin-2</v>
          </cell>
        </row>
        <row r="610">
          <cell r="A610" t="str">
            <v>BOG.Exito 134</v>
          </cell>
        </row>
        <row r="611">
          <cell r="A611" t="str">
            <v>BOG.Exito Suba</v>
          </cell>
        </row>
        <row r="612">
          <cell r="A612" t="str">
            <v>BOG.Fco Jose de Caldas</v>
          </cell>
        </row>
        <row r="613">
          <cell r="A613" t="str">
            <v>BOG.Feria</v>
          </cell>
        </row>
        <row r="614">
          <cell r="A614" t="str">
            <v>BOG.Ferrocarril</v>
          </cell>
        </row>
        <row r="615">
          <cell r="A615" t="str">
            <v>BOG.Florida</v>
          </cell>
        </row>
        <row r="616">
          <cell r="A616" t="str">
            <v>BOG.Fontibon HB</v>
          </cell>
        </row>
        <row r="617">
          <cell r="A617" t="str">
            <v>BOG.Gaitan</v>
          </cell>
        </row>
        <row r="618">
          <cell r="A618" t="str">
            <v>BOG.Galan-1</v>
          </cell>
        </row>
        <row r="619">
          <cell r="A619" t="str">
            <v>BOG.Galan-2</v>
          </cell>
        </row>
        <row r="620">
          <cell r="A620" t="str">
            <v>BOG.Galerias-1</v>
          </cell>
        </row>
        <row r="621">
          <cell r="A621" t="str">
            <v>BOG.Galerias-2</v>
          </cell>
        </row>
        <row r="622">
          <cell r="A622" t="str">
            <v>BOG.Galerias-3</v>
          </cell>
        </row>
        <row r="623">
          <cell r="A623" t="str">
            <v>BOG.Garces Navas</v>
          </cell>
        </row>
        <row r="624">
          <cell r="A624" t="str">
            <v>BOG.Germania</v>
          </cell>
        </row>
        <row r="625">
          <cell r="A625" t="str">
            <v>BOG.Ginebra-1</v>
          </cell>
        </row>
        <row r="626">
          <cell r="A626" t="str">
            <v>BOG.Ginebra-2</v>
          </cell>
        </row>
        <row r="627">
          <cell r="A627" t="str">
            <v>BOG.Glorieta Calle 100</v>
          </cell>
        </row>
        <row r="628">
          <cell r="A628" t="str">
            <v>BOG.Gorgonzola</v>
          </cell>
        </row>
        <row r="629">
          <cell r="A629" t="str">
            <v>BOG.Gran America</v>
          </cell>
        </row>
        <row r="630">
          <cell r="A630" t="str">
            <v>BOG.Gran America Reubicacion</v>
          </cell>
        </row>
        <row r="631">
          <cell r="A631" t="str">
            <v>BOG.Gran Estacion</v>
          </cell>
        </row>
        <row r="632">
          <cell r="A632" t="str">
            <v>BOG.Granada</v>
          </cell>
        </row>
        <row r="633">
          <cell r="A633" t="str">
            <v>BOG.Granahorrar-1</v>
          </cell>
        </row>
        <row r="634">
          <cell r="A634" t="str">
            <v>BOG.Granahorrar-2</v>
          </cell>
        </row>
        <row r="635">
          <cell r="A635" t="str">
            <v>BOG.Granahorrar-3</v>
          </cell>
        </row>
        <row r="636">
          <cell r="A636" t="str">
            <v>BOG.Gratamira</v>
          </cell>
        </row>
        <row r="637">
          <cell r="A637" t="str">
            <v>BOG.Guacamayas</v>
          </cell>
        </row>
        <row r="638">
          <cell r="A638" t="str">
            <v>BOG.Guaicani</v>
          </cell>
        </row>
        <row r="639">
          <cell r="A639" t="str">
            <v>BOG.Gustavo Restrepo</v>
          </cell>
        </row>
        <row r="640">
          <cell r="A640" t="str">
            <v>BOG.Hayuelos</v>
          </cell>
        </row>
        <row r="641">
          <cell r="A641" t="str">
            <v>BOG.Heroes-1</v>
          </cell>
        </row>
        <row r="642">
          <cell r="A642" t="str">
            <v>BOG.Heroes-2</v>
          </cell>
        </row>
        <row r="643">
          <cell r="A643" t="str">
            <v>BOG.Home Center 80</v>
          </cell>
        </row>
        <row r="644">
          <cell r="A644" t="str">
            <v>BOG.Hospital Militar</v>
          </cell>
        </row>
        <row r="645">
          <cell r="A645" t="str">
            <v>BOG.Hospital San Rafael</v>
          </cell>
        </row>
        <row r="646">
          <cell r="A646" t="str">
            <v>BOG.Hospital Simon Bolivar</v>
          </cell>
        </row>
        <row r="647">
          <cell r="A647" t="str">
            <v>BOG.Iberia</v>
          </cell>
        </row>
        <row r="648">
          <cell r="A648" t="str">
            <v>BOG.Icata</v>
          </cell>
        </row>
        <row r="649">
          <cell r="A649" t="str">
            <v>BOG.Icollantas</v>
          </cell>
        </row>
        <row r="650">
          <cell r="A650" t="str">
            <v>BOG.Iliarco</v>
          </cell>
        </row>
        <row r="651">
          <cell r="A651" t="str">
            <v>BOG.Independencia</v>
          </cell>
        </row>
        <row r="652">
          <cell r="A652" t="str">
            <v>BOG.Inem Kennedy</v>
          </cell>
        </row>
        <row r="653">
          <cell r="A653" t="str">
            <v>BOG.Javeriana</v>
          </cell>
        </row>
        <row r="654">
          <cell r="A654" t="str">
            <v>BOG.Jazmin-1</v>
          </cell>
        </row>
        <row r="655">
          <cell r="A655" t="str">
            <v>BOG.Jazmin-2</v>
          </cell>
        </row>
        <row r="656">
          <cell r="A656" t="str">
            <v>BOG.Jerusalen</v>
          </cell>
        </row>
        <row r="657">
          <cell r="A657" t="str">
            <v>BOG.Johnson &amp; Jonhson</v>
          </cell>
        </row>
        <row r="658">
          <cell r="A658" t="str">
            <v>BOG.Juan 23</v>
          </cell>
        </row>
        <row r="659">
          <cell r="A659" t="str">
            <v>BOG.Juan Rey</v>
          </cell>
        </row>
        <row r="660">
          <cell r="A660" t="str">
            <v>BOG.Kennedy</v>
          </cell>
        </row>
        <row r="661">
          <cell r="A661" t="str">
            <v>BOG.La Calleja</v>
          </cell>
        </row>
        <row r="662">
          <cell r="A662" t="str">
            <v>BOG.La Camelia</v>
          </cell>
        </row>
        <row r="663">
          <cell r="A663" t="str">
            <v>BOG.La Esmeralda</v>
          </cell>
        </row>
        <row r="664">
          <cell r="A664" t="str">
            <v>BOG.La Esperanza</v>
          </cell>
        </row>
        <row r="665">
          <cell r="A665" t="str">
            <v>BOG.La Estancia</v>
          </cell>
        </row>
        <row r="666">
          <cell r="A666" t="str">
            <v>BOG.La Floresta-1</v>
          </cell>
        </row>
        <row r="667">
          <cell r="A667" t="str">
            <v>BOG.La Floresta-2</v>
          </cell>
        </row>
        <row r="668">
          <cell r="A668" t="str">
            <v>BOG.La Fragua</v>
          </cell>
        </row>
        <row r="669">
          <cell r="A669" t="str">
            <v>BOG.La Gaitana</v>
          </cell>
        </row>
        <row r="670">
          <cell r="A670" t="str">
            <v>BOG.La Hortua</v>
          </cell>
        </row>
        <row r="671">
          <cell r="A671" t="str">
            <v>BOG.La Libertad</v>
          </cell>
        </row>
        <row r="672">
          <cell r="A672" t="str">
            <v>BOG.La Magdalena-1</v>
          </cell>
        </row>
        <row r="673">
          <cell r="A673" t="str">
            <v>BOG.La Magdalena-2</v>
          </cell>
        </row>
        <row r="674">
          <cell r="A674" t="str">
            <v>BOG.La Manuelita</v>
          </cell>
        </row>
        <row r="675">
          <cell r="A675" t="str">
            <v>BOG.La Merced</v>
          </cell>
        </row>
        <row r="676">
          <cell r="A676" t="str">
            <v>BOG.La Nacional-1</v>
          </cell>
        </row>
        <row r="677">
          <cell r="A677" t="str">
            <v>BOG.La Nacional-2</v>
          </cell>
        </row>
        <row r="678">
          <cell r="A678" t="str">
            <v>BOG.La Salle</v>
          </cell>
        </row>
        <row r="679">
          <cell r="A679" t="str">
            <v>BOG.La Unidad</v>
          </cell>
        </row>
        <row r="680">
          <cell r="A680" t="str">
            <v>BOG.La Valvanera</v>
          </cell>
        </row>
        <row r="681">
          <cell r="A681" t="str">
            <v>BOG.La Victoria-1</v>
          </cell>
        </row>
        <row r="682">
          <cell r="A682" t="str">
            <v>BOG.La Victoria-2</v>
          </cell>
        </row>
        <row r="683">
          <cell r="A683" t="str">
            <v>BOG.Laboratorio</v>
          </cell>
        </row>
        <row r="684">
          <cell r="A684" t="str">
            <v>BOG.Lagos de Cordoba</v>
          </cell>
        </row>
        <row r="685">
          <cell r="A685" t="str">
            <v>BOG.Laguneta-Fatima</v>
          </cell>
        </row>
        <row r="686">
          <cell r="A686" t="str">
            <v>BOG.Las Brisas</v>
          </cell>
        </row>
        <row r="687">
          <cell r="A687" t="str">
            <v>BOG.Las Cruces</v>
          </cell>
        </row>
        <row r="688">
          <cell r="A688" t="str">
            <v>BOG.Las Ferias-1</v>
          </cell>
        </row>
        <row r="689">
          <cell r="A689" t="str">
            <v>BOG.Las Ferias-2</v>
          </cell>
        </row>
        <row r="690">
          <cell r="A690" t="str">
            <v>BOG.Las Lomas</v>
          </cell>
        </row>
        <row r="691">
          <cell r="A691" t="str">
            <v>BOG.Las Nieves</v>
          </cell>
        </row>
        <row r="692">
          <cell r="A692" t="str">
            <v>BOG.Las Villas</v>
          </cell>
        </row>
        <row r="693">
          <cell r="A693" t="str">
            <v>BOG.Laureles</v>
          </cell>
        </row>
        <row r="694">
          <cell r="A694" t="str">
            <v>BOG.Leon 13</v>
          </cell>
        </row>
        <row r="695">
          <cell r="A695" t="str">
            <v>BOG.Libertador</v>
          </cell>
        </row>
        <row r="696">
          <cell r="A696" t="str">
            <v>BOG.Lisboa</v>
          </cell>
        </row>
        <row r="697">
          <cell r="A697" t="str">
            <v>BOG.Lorencita Villegas</v>
          </cell>
        </row>
        <row r="698">
          <cell r="A698" t="str">
            <v>BOG.Los Almendros</v>
          </cell>
        </row>
        <row r="699">
          <cell r="A699" t="str">
            <v>BOG.Los Cerros</v>
          </cell>
        </row>
        <row r="700">
          <cell r="A700" t="str">
            <v>BOG.Los Laches</v>
          </cell>
        </row>
        <row r="701">
          <cell r="A701" t="str">
            <v>BOG.Los olivos</v>
          </cell>
        </row>
        <row r="702">
          <cell r="A702" t="str">
            <v>BOG.Lourdes</v>
          </cell>
        </row>
        <row r="703">
          <cell r="A703" t="str">
            <v>BOG.Lucero</v>
          </cell>
        </row>
        <row r="704">
          <cell r="A704" t="str">
            <v>BOG.Luis Angel Arango</v>
          </cell>
        </row>
        <row r="705">
          <cell r="A705" t="str">
            <v>BOG.Luis Carlos Galan</v>
          </cell>
        </row>
        <row r="706">
          <cell r="A706" t="str">
            <v>BOG.Madeira</v>
          </cell>
        </row>
        <row r="707">
          <cell r="A707" t="str">
            <v>BOG.Madelena</v>
          </cell>
        </row>
        <row r="708">
          <cell r="A708" t="str">
            <v>BOG.Malibu-1</v>
          </cell>
        </row>
        <row r="709">
          <cell r="A709" t="str">
            <v>BOG.Malibu-2</v>
          </cell>
        </row>
        <row r="710">
          <cell r="A710" t="str">
            <v>BOG.Maloka</v>
          </cell>
        </row>
        <row r="711">
          <cell r="A711" t="str">
            <v>BOG.Mandalay</v>
          </cell>
        </row>
        <row r="712">
          <cell r="A712" t="str">
            <v>BOG.Margaritas</v>
          </cell>
        </row>
        <row r="713">
          <cell r="A713" t="str">
            <v>BOG.Maria Paz</v>
          </cell>
        </row>
        <row r="714">
          <cell r="A714" t="str">
            <v>BOG.Marichuela</v>
          </cell>
        </row>
        <row r="715">
          <cell r="A715" t="str">
            <v>BOG.Mariscal Sucre</v>
          </cell>
        </row>
        <row r="716">
          <cell r="A716" t="str">
            <v>BOG.Marly-1</v>
          </cell>
        </row>
        <row r="717">
          <cell r="A717" t="str">
            <v>BOG.Marly-2</v>
          </cell>
        </row>
        <row r="718">
          <cell r="A718" t="str">
            <v>BOG.Marruecos</v>
          </cell>
        </row>
        <row r="719">
          <cell r="A719" t="str">
            <v>BOG.Marsella</v>
          </cell>
        </row>
        <row r="720">
          <cell r="A720" t="str">
            <v>BOG.Mazuren</v>
          </cell>
        </row>
        <row r="721">
          <cell r="A721" t="str">
            <v>BOG.Meissen</v>
          </cell>
        </row>
        <row r="722">
          <cell r="A722" t="str">
            <v>BOG.Metro 19</v>
          </cell>
        </row>
        <row r="723">
          <cell r="A723" t="str">
            <v>BOG.Metro 92</v>
          </cell>
        </row>
        <row r="724">
          <cell r="A724" t="str">
            <v>BOG.Metro calle 90</v>
          </cell>
        </row>
        <row r="725">
          <cell r="A725" t="str">
            <v>BOG.Metropolis</v>
          </cell>
        </row>
        <row r="726">
          <cell r="A726" t="str">
            <v>BOG.Metropolitan</v>
          </cell>
        </row>
        <row r="727">
          <cell r="A727" t="str">
            <v>BOG.Mexico</v>
          </cell>
        </row>
        <row r="728">
          <cell r="A728" t="str">
            <v>BOG.Milan</v>
          </cell>
        </row>
        <row r="729">
          <cell r="A729" t="str">
            <v>BOG.Ministerio</v>
          </cell>
        </row>
        <row r="730">
          <cell r="A730" t="str">
            <v>BOG.Minuto</v>
          </cell>
        </row>
        <row r="731">
          <cell r="A731" t="str">
            <v>BOG.Mirador</v>
          </cell>
        </row>
        <row r="732">
          <cell r="A732" t="str">
            <v>BOG.Mirandela</v>
          </cell>
        </row>
        <row r="733">
          <cell r="A733" t="str">
            <v>BOG.Modelia-1</v>
          </cell>
        </row>
        <row r="734">
          <cell r="A734" t="str">
            <v>BOG.Modelia-2</v>
          </cell>
        </row>
        <row r="735">
          <cell r="A735" t="str">
            <v>BOG.Modelo Norte</v>
          </cell>
        </row>
        <row r="736">
          <cell r="A736" t="str">
            <v>BOG.Modelo Sur</v>
          </cell>
        </row>
        <row r="737">
          <cell r="A737" t="str">
            <v>BOG.Molinos Norte</v>
          </cell>
        </row>
        <row r="738">
          <cell r="A738" t="str">
            <v>BOG.Monjes-1</v>
          </cell>
        </row>
        <row r="739">
          <cell r="A739" t="str">
            <v>BOG.Monjes-2</v>
          </cell>
        </row>
        <row r="740">
          <cell r="A740" t="str">
            <v>BOG.Montearroyo</v>
          </cell>
        </row>
        <row r="741">
          <cell r="A741" t="str">
            <v>BOG.Montebello</v>
          </cell>
        </row>
        <row r="742">
          <cell r="A742" t="str">
            <v>BOG.Montecarlo</v>
          </cell>
        </row>
        <row r="743">
          <cell r="A743" t="str">
            <v>BOG.Monteloma</v>
          </cell>
        </row>
        <row r="744">
          <cell r="A744" t="str">
            <v>BOG.Montevideo</v>
          </cell>
        </row>
        <row r="745">
          <cell r="A745" t="str">
            <v>BOG.Morato</v>
          </cell>
        </row>
        <row r="746">
          <cell r="A746" t="str">
            <v>BOG.Mortino</v>
          </cell>
        </row>
        <row r="747">
          <cell r="A747" t="str">
            <v>BOG.Movil Telval</v>
          </cell>
        </row>
        <row r="748">
          <cell r="A748" t="str">
            <v>BOG.Multicentro-1</v>
          </cell>
        </row>
        <row r="749">
          <cell r="A749" t="str">
            <v>BOG.Multicentro-2</v>
          </cell>
        </row>
        <row r="750">
          <cell r="A750" t="str">
            <v>BOG.Multicentro-3</v>
          </cell>
        </row>
        <row r="751">
          <cell r="A751" t="str">
            <v>BOG.Mundo Aventura</v>
          </cell>
        </row>
        <row r="752">
          <cell r="A752" t="str">
            <v>BOG.Murillo Toro</v>
          </cell>
        </row>
        <row r="753">
          <cell r="A753" t="str">
            <v>BOG.Museo Chico</v>
          </cell>
        </row>
        <row r="754">
          <cell r="A754" t="str">
            <v>BOG.Muzu-1</v>
          </cell>
        </row>
        <row r="755">
          <cell r="A755" t="str">
            <v>BOG.Muzu-2</v>
          </cell>
        </row>
        <row r="756">
          <cell r="A756" t="str">
            <v>BOG.Navarra</v>
          </cell>
        </row>
        <row r="757">
          <cell r="A757" t="str">
            <v>BOG.Navarra-1</v>
          </cell>
        </row>
        <row r="758">
          <cell r="A758" t="str">
            <v>BOG.Navarra-2</v>
          </cell>
        </row>
        <row r="759">
          <cell r="A759" t="str">
            <v>BOG.Niza</v>
          </cell>
        </row>
        <row r="760">
          <cell r="A760" t="str">
            <v>BOG.Niza Norte</v>
          </cell>
        </row>
        <row r="761">
          <cell r="A761" t="str">
            <v>BOG.Nogal</v>
          </cell>
        </row>
        <row r="762">
          <cell r="A762" t="str">
            <v>BOG.Normandia-1</v>
          </cell>
        </row>
        <row r="763">
          <cell r="A763" t="str">
            <v>BOG.Normandia-2</v>
          </cell>
        </row>
        <row r="764">
          <cell r="A764" t="str">
            <v>BOG.Normandia-3</v>
          </cell>
        </row>
        <row r="765">
          <cell r="A765" t="str">
            <v>BOG.Nueva Autopista</v>
          </cell>
        </row>
        <row r="766">
          <cell r="A766" t="str">
            <v>BOG.Nuevo Timiza</v>
          </cell>
        </row>
        <row r="767">
          <cell r="A767" t="str">
            <v>BOG.Oikos</v>
          </cell>
        </row>
        <row r="768">
          <cell r="A768" t="str">
            <v>BOG.Olaya-1</v>
          </cell>
        </row>
        <row r="769">
          <cell r="A769" t="str">
            <v>BOG.Olaya-2</v>
          </cell>
        </row>
        <row r="770">
          <cell r="A770" t="str">
            <v>BOG.Oracle</v>
          </cell>
        </row>
        <row r="771">
          <cell r="A771" t="str">
            <v>BOG.Orquideas</v>
          </cell>
        </row>
        <row r="772">
          <cell r="A772" t="str">
            <v>BOG.Ortezal</v>
          </cell>
        </row>
        <row r="773">
          <cell r="A773" t="str">
            <v>BOG.Ortizo</v>
          </cell>
        </row>
        <row r="774">
          <cell r="A774" t="str">
            <v>BOG.Pablo Sexto-1</v>
          </cell>
        </row>
        <row r="775">
          <cell r="A775" t="str">
            <v>BOG.Pablo Sexto-2</v>
          </cell>
        </row>
        <row r="776">
          <cell r="A776" t="str">
            <v>BOG.Palacio</v>
          </cell>
        </row>
        <row r="777">
          <cell r="A777" t="str">
            <v>BOG.Palermo-1</v>
          </cell>
        </row>
        <row r="778">
          <cell r="A778" t="str">
            <v>BOG.Palermo-2</v>
          </cell>
        </row>
        <row r="779">
          <cell r="A779" t="str">
            <v>BOG.Paloquemao-1</v>
          </cell>
        </row>
        <row r="780">
          <cell r="A780" t="str">
            <v>BOG.Paloquemao-2</v>
          </cell>
        </row>
        <row r="781">
          <cell r="A781" t="str">
            <v>BOG.Paloquemao-3</v>
          </cell>
        </row>
        <row r="782">
          <cell r="A782" t="str">
            <v>BOG.Paris Gaitan</v>
          </cell>
        </row>
        <row r="783">
          <cell r="A783" t="str">
            <v>BOG.Parque 90-2</v>
          </cell>
        </row>
        <row r="784">
          <cell r="A784" t="str">
            <v>BOG.Parque 93-1</v>
          </cell>
        </row>
        <row r="785">
          <cell r="A785" t="str">
            <v>BOG.Parque 93-2</v>
          </cell>
        </row>
        <row r="786">
          <cell r="A786" t="str">
            <v>BOG.Parque 93-3</v>
          </cell>
        </row>
        <row r="787">
          <cell r="A787" t="str">
            <v>BOG.Parque Simon Bolivar</v>
          </cell>
        </row>
        <row r="788">
          <cell r="A788" t="str">
            <v>BOG.Pasadena</v>
          </cell>
        </row>
        <row r="789">
          <cell r="A789" t="str">
            <v>BOG.Paseo Bolivar</v>
          </cell>
        </row>
        <row r="790">
          <cell r="A790" t="str">
            <v>BOG.Pastrana</v>
          </cell>
        </row>
        <row r="791">
          <cell r="A791" t="str">
            <v>BOG.Pastrana</v>
          </cell>
        </row>
        <row r="792">
          <cell r="A792" t="str">
            <v>BOG.Pedregal-1</v>
          </cell>
        </row>
        <row r="793">
          <cell r="A793" t="str">
            <v>BOG.Pedregal-2</v>
          </cell>
        </row>
        <row r="794">
          <cell r="A794" t="str">
            <v>BOG.Pedro Claver</v>
          </cell>
        </row>
        <row r="795">
          <cell r="A795" t="str">
            <v>BOG.Pepe Sierra</v>
          </cell>
        </row>
        <row r="796">
          <cell r="A796" t="str">
            <v>BOG.Perdomo</v>
          </cell>
        </row>
        <row r="797">
          <cell r="A797" t="str">
            <v>BOG.Periodistas-1</v>
          </cell>
        </row>
        <row r="798">
          <cell r="A798" t="str">
            <v>BOG.Periodistas-2</v>
          </cell>
        </row>
        <row r="799">
          <cell r="A799" t="str">
            <v>BOG.Piamonte</v>
          </cell>
        </row>
        <row r="800">
          <cell r="A800" t="str">
            <v>BOG.Plaza Americas-1</v>
          </cell>
        </row>
        <row r="801">
          <cell r="A801" t="str">
            <v>BOG.Plaza Americas-2</v>
          </cell>
        </row>
        <row r="802">
          <cell r="A802" t="str">
            <v>BOG.Plaza de las Americas Movi</v>
          </cell>
        </row>
        <row r="803">
          <cell r="A803" t="str">
            <v>BOG.Polideportivo Kennedy</v>
          </cell>
        </row>
        <row r="804">
          <cell r="A804" t="str">
            <v>BOG.Politecnico</v>
          </cell>
        </row>
        <row r="805">
          <cell r="A805" t="str">
            <v>BOG.Polo</v>
          </cell>
        </row>
        <row r="806">
          <cell r="A806" t="str">
            <v>BOG.Ponderosa</v>
          </cell>
        </row>
        <row r="807">
          <cell r="A807" t="str">
            <v>BOG.Portal 80</v>
          </cell>
        </row>
        <row r="808">
          <cell r="A808" t="str">
            <v>BOG.Portal de Usme</v>
          </cell>
        </row>
        <row r="809">
          <cell r="A809" t="str">
            <v>BOG.Portal Norte</v>
          </cell>
        </row>
        <row r="810">
          <cell r="A810" t="str">
            <v>BOG.Portal Tunal</v>
          </cell>
        </row>
        <row r="811">
          <cell r="A811" t="str">
            <v>BOG.Portal Usme</v>
          </cell>
        </row>
        <row r="812">
          <cell r="A812" t="str">
            <v>BOG.Potosi</v>
          </cell>
        </row>
        <row r="813">
          <cell r="A813" t="str">
            <v>BOG.Pradera</v>
          </cell>
        </row>
        <row r="814">
          <cell r="A814" t="str">
            <v>BOG.Primavera Norte</v>
          </cell>
        </row>
        <row r="815">
          <cell r="A815" t="str">
            <v>BOG.Primavera Occidental</v>
          </cell>
        </row>
        <row r="816">
          <cell r="A816" t="str">
            <v>BOG.Profamilia</v>
          </cell>
        </row>
        <row r="817">
          <cell r="A817" t="str">
            <v>BOG.Protecho</v>
          </cell>
        </row>
        <row r="818">
          <cell r="A818" t="str">
            <v>BOG.Puente Aereo</v>
          </cell>
        </row>
        <row r="819">
          <cell r="A819" t="str">
            <v>BOG.Puente Aranda-1</v>
          </cell>
        </row>
        <row r="820">
          <cell r="A820" t="str">
            <v>BOG.Puente Aranda-2</v>
          </cell>
        </row>
        <row r="821">
          <cell r="A821" t="str">
            <v>BOG.Puente Largo</v>
          </cell>
        </row>
        <row r="822">
          <cell r="A822" t="str">
            <v>BOG.Quala</v>
          </cell>
        </row>
        <row r="823">
          <cell r="A823" t="str">
            <v>BOG.Quinta Camacho-1</v>
          </cell>
        </row>
        <row r="824">
          <cell r="A824" t="str">
            <v>BOG.Quinta Camacho-2</v>
          </cell>
        </row>
        <row r="825">
          <cell r="A825" t="str">
            <v>BOG.Quinta Paredes</v>
          </cell>
        </row>
        <row r="826">
          <cell r="A826" t="str">
            <v>BOG.Quirinal</v>
          </cell>
        </row>
        <row r="827">
          <cell r="A827" t="str">
            <v>BOG.Quiroga</v>
          </cell>
        </row>
        <row r="828">
          <cell r="A828" t="str">
            <v>BOG.Rafael Uribe</v>
          </cell>
        </row>
        <row r="829">
          <cell r="A829" t="str">
            <v>BOG.Redil</v>
          </cell>
        </row>
        <row r="830">
          <cell r="A830" t="str">
            <v>BOG.Restrepo-1</v>
          </cell>
        </row>
        <row r="831">
          <cell r="A831" t="str">
            <v>BOG.Restrepo-2</v>
          </cell>
        </row>
        <row r="832">
          <cell r="A832" t="str">
            <v>BOG.Restrepo-3</v>
          </cell>
        </row>
        <row r="833">
          <cell r="A833" t="str">
            <v>BOG.Retiro-1</v>
          </cell>
        </row>
        <row r="834">
          <cell r="A834" t="str">
            <v>BOG.Retiro-2</v>
          </cell>
        </row>
        <row r="835">
          <cell r="A835" t="str">
            <v>BOG.Ricaurte-1</v>
          </cell>
        </row>
        <row r="836">
          <cell r="A836" t="str">
            <v>BOG.Ricaurte-2</v>
          </cell>
        </row>
        <row r="837">
          <cell r="A837" t="str">
            <v>BOG.Rincon Modelia</v>
          </cell>
        </row>
        <row r="838">
          <cell r="A838" t="str">
            <v>BOG.Rio Negro</v>
          </cell>
        </row>
        <row r="839">
          <cell r="A839" t="str">
            <v>BOG.Roche-Met</v>
          </cell>
        </row>
        <row r="840">
          <cell r="A840" t="str">
            <v>BOG.Roma</v>
          </cell>
        </row>
        <row r="841">
          <cell r="A841" t="str">
            <v>BOG.Rosales-1</v>
          </cell>
        </row>
        <row r="842">
          <cell r="A842" t="str">
            <v>BOG.Rosales-2</v>
          </cell>
        </row>
        <row r="843">
          <cell r="A843" t="str">
            <v>BOG.Royal-1</v>
          </cell>
        </row>
        <row r="844">
          <cell r="A844" t="str">
            <v>BOG.Royal-2</v>
          </cell>
        </row>
        <row r="845">
          <cell r="A845" t="str">
            <v>BOG.Royal-3</v>
          </cell>
        </row>
        <row r="846">
          <cell r="A846" t="str">
            <v>BOG.Sabana de Tibabuyes</v>
          </cell>
        </row>
        <row r="847">
          <cell r="A847" t="str">
            <v>BOG.Sagrado Corazon</v>
          </cell>
        </row>
        <row r="848">
          <cell r="A848" t="str">
            <v>BOG.Salamanca</v>
          </cell>
        </row>
        <row r="849">
          <cell r="A849" t="str">
            <v>BOG.Salazar Gomez</v>
          </cell>
        </row>
        <row r="850">
          <cell r="A850" t="str">
            <v>BOG.Salitre Plaza</v>
          </cell>
        </row>
        <row r="851">
          <cell r="A851" t="str">
            <v>BOG.San Andresito</v>
          </cell>
        </row>
        <row r="852">
          <cell r="A852" t="str">
            <v>BOG.San Antonio</v>
          </cell>
        </row>
        <row r="853">
          <cell r="A853" t="str">
            <v>BOG.San Antonio NOC</v>
          </cell>
        </row>
        <row r="854">
          <cell r="A854" t="str">
            <v>BOG.San Basilio</v>
          </cell>
        </row>
        <row r="855">
          <cell r="A855" t="str">
            <v>BOG.San Cristobal</v>
          </cell>
        </row>
        <row r="856">
          <cell r="A856" t="str">
            <v>BOG.San Diego</v>
          </cell>
        </row>
        <row r="857">
          <cell r="A857" t="str">
            <v>BOG.San Felipe</v>
          </cell>
        </row>
        <row r="858">
          <cell r="A858" t="str">
            <v>BOG.San Francisco</v>
          </cell>
        </row>
        <row r="859">
          <cell r="A859" t="str">
            <v>BOG.San Jorge</v>
          </cell>
        </row>
        <row r="860">
          <cell r="A860" t="str">
            <v>BOG.San Jose-1</v>
          </cell>
        </row>
        <row r="861">
          <cell r="A861" t="str">
            <v>BOG.San Jose-2</v>
          </cell>
        </row>
        <row r="862">
          <cell r="A862" t="str">
            <v>BOG.San Jose-3</v>
          </cell>
        </row>
        <row r="863">
          <cell r="A863" t="str">
            <v>BOG.San Luis</v>
          </cell>
        </row>
        <row r="864">
          <cell r="A864" t="str">
            <v>BOG.San Marcos</v>
          </cell>
        </row>
        <row r="865">
          <cell r="A865" t="str">
            <v>BOG.San Martin</v>
          </cell>
        </row>
        <row r="866">
          <cell r="A866" t="str">
            <v>BOG.San Mateo-1</v>
          </cell>
        </row>
        <row r="867">
          <cell r="A867" t="str">
            <v>BOG.San Mateo-2</v>
          </cell>
        </row>
        <row r="868">
          <cell r="A868" t="str">
            <v>BOG.San Nicolas</v>
          </cell>
        </row>
        <row r="869">
          <cell r="A869" t="str">
            <v>BOG.San Pablo-1</v>
          </cell>
        </row>
        <row r="870">
          <cell r="A870" t="str">
            <v>BOG.San Pablo-2</v>
          </cell>
        </row>
        <row r="871">
          <cell r="A871" t="str">
            <v>BOG.San Patricio-1</v>
          </cell>
        </row>
        <row r="872">
          <cell r="A872" t="str">
            <v>BOG.San Patricio-2</v>
          </cell>
        </row>
        <row r="873">
          <cell r="A873" t="str">
            <v>BOG.San Rafael-1</v>
          </cell>
        </row>
        <row r="874">
          <cell r="A874" t="str">
            <v>BOG.San Rafael-2</v>
          </cell>
        </row>
        <row r="875">
          <cell r="A875" t="str">
            <v>BOG.San Victorino-1</v>
          </cell>
        </row>
        <row r="876">
          <cell r="A876" t="str">
            <v>BOG.San Victorino-2</v>
          </cell>
        </row>
        <row r="877">
          <cell r="A877" t="str">
            <v>BOG.Santa Ana</v>
          </cell>
        </row>
        <row r="878">
          <cell r="A878" t="str">
            <v>BOG.Santa Barbara-1</v>
          </cell>
        </row>
        <row r="879">
          <cell r="A879" t="str">
            <v>BOG.Santa Barbara-2</v>
          </cell>
        </row>
        <row r="880">
          <cell r="A880" t="str">
            <v>BOG.Santa Bibiana</v>
          </cell>
        </row>
        <row r="881">
          <cell r="A881" t="str">
            <v>BOG.Santa Cecilia</v>
          </cell>
        </row>
        <row r="882">
          <cell r="A882" t="str">
            <v>BOG.Santa Helenita</v>
          </cell>
        </row>
        <row r="883">
          <cell r="A883" t="str">
            <v>BOG.Santa Ines-1</v>
          </cell>
        </row>
        <row r="884">
          <cell r="A884" t="str">
            <v>BOG.Santa Ines-2</v>
          </cell>
        </row>
        <row r="885">
          <cell r="A885" t="str">
            <v>BOG.Santa Isabel-1</v>
          </cell>
        </row>
        <row r="886">
          <cell r="A886" t="str">
            <v>BOG.Santa Isabel-2</v>
          </cell>
        </row>
        <row r="887">
          <cell r="A887" t="str">
            <v>BOG.Santa Librada</v>
          </cell>
        </row>
        <row r="888">
          <cell r="A888" t="str">
            <v>BOG.Santa Monica</v>
          </cell>
        </row>
        <row r="889">
          <cell r="A889" t="str">
            <v>BOG.Santa Paz</v>
          </cell>
        </row>
        <row r="890">
          <cell r="A890" t="str">
            <v>BOG.Santa Rita</v>
          </cell>
        </row>
        <row r="891">
          <cell r="A891" t="str">
            <v>BOG.Santa Sofia</v>
          </cell>
        </row>
        <row r="892">
          <cell r="A892" t="str">
            <v>BOG.Santa Teresita</v>
          </cell>
        </row>
        <row r="893">
          <cell r="A893" t="str">
            <v>BOG.Santafe</v>
          </cell>
        </row>
        <row r="894">
          <cell r="A894" t="str">
            <v>BOG.Santafe de Bosa</v>
          </cell>
        </row>
        <row r="895">
          <cell r="A895" t="str">
            <v>BOG.Santo Tomas</v>
          </cell>
        </row>
        <row r="896">
          <cell r="A896" t="str">
            <v>BOG.Seguros Bolivar</v>
          </cell>
        </row>
        <row r="897">
          <cell r="A897" t="str">
            <v>BOG.Senado-1</v>
          </cell>
        </row>
        <row r="898">
          <cell r="A898" t="str">
            <v>BOG.Senado-2</v>
          </cell>
        </row>
        <row r="899">
          <cell r="A899" t="str">
            <v>BOG.Sierra Morena</v>
          </cell>
        </row>
        <row r="900">
          <cell r="A900" t="str">
            <v>BOG.Soatama</v>
          </cell>
        </row>
        <row r="901">
          <cell r="A901" t="str">
            <v>BOG.Soledad-1</v>
          </cell>
        </row>
        <row r="902">
          <cell r="A902" t="str">
            <v>BOG.Soledad-2</v>
          </cell>
        </row>
        <row r="903">
          <cell r="A903" t="str">
            <v>BOG.Sotavento</v>
          </cell>
        </row>
        <row r="904">
          <cell r="A904" t="str">
            <v>BOG.Spring</v>
          </cell>
        </row>
        <row r="905">
          <cell r="A905" t="str">
            <v>BOG.Suba-1</v>
          </cell>
        </row>
        <row r="906">
          <cell r="A906" t="str">
            <v>BOG.Suba-2</v>
          </cell>
        </row>
        <row r="907">
          <cell r="A907" t="str">
            <v>BOG.Suba-3</v>
          </cell>
        </row>
        <row r="908">
          <cell r="A908" t="str">
            <v>BOG.Subazar</v>
          </cell>
        </row>
        <row r="909">
          <cell r="A909" t="str">
            <v>BOG.Sultana</v>
          </cell>
        </row>
        <row r="910">
          <cell r="A910" t="str">
            <v>BOG.Tabora</v>
          </cell>
        </row>
        <row r="911">
          <cell r="A911" t="str">
            <v>BOG.Talavera</v>
          </cell>
        </row>
        <row r="912">
          <cell r="A912" t="str">
            <v>BOG.Techo</v>
          </cell>
        </row>
        <row r="913">
          <cell r="A913" t="str">
            <v>BOG.Terminal-1</v>
          </cell>
        </row>
        <row r="914">
          <cell r="A914" t="str">
            <v>BOG.Terminal-2</v>
          </cell>
        </row>
        <row r="915">
          <cell r="A915" t="str">
            <v>BOG.Teusaquillo</v>
          </cell>
        </row>
        <row r="916">
          <cell r="A916" t="str">
            <v>BOG.Tibabita</v>
          </cell>
        </row>
        <row r="917">
          <cell r="A917" t="str">
            <v>BOG.Tibabuyes</v>
          </cell>
        </row>
        <row r="918">
          <cell r="A918" t="str">
            <v>BOG.Tibana</v>
          </cell>
        </row>
        <row r="919">
          <cell r="A919" t="str">
            <v>BOG.Timiza</v>
          </cell>
        </row>
        <row r="920">
          <cell r="A920" t="str">
            <v>BOG.Tintal</v>
          </cell>
        </row>
        <row r="921">
          <cell r="A921" t="str">
            <v>BOG.Tintala</v>
          </cell>
        </row>
        <row r="922">
          <cell r="A922" t="str">
            <v>BOG.Toberin</v>
          </cell>
        </row>
        <row r="923">
          <cell r="A923" t="str">
            <v>BOG.Trinidad</v>
          </cell>
        </row>
        <row r="924">
          <cell r="A924" t="str">
            <v>BOG.Tunal-1</v>
          </cell>
        </row>
        <row r="925">
          <cell r="A925" t="str">
            <v>BOG.Tunal-2</v>
          </cell>
        </row>
        <row r="926">
          <cell r="A926" t="str">
            <v>BOG.Tunjuelito-1</v>
          </cell>
        </row>
        <row r="927">
          <cell r="A927" t="str">
            <v>BOG.Tunjuelito-2</v>
          </cell>
        </row>
        <row r="928">
          <cell r="A928" t="str">
            <v>BOG.U Manuela Beltran</v>
          </cell>
        </row>
        <row r="929">
          <cell r="A929" t="str">
            <v>BOG.U Piloto</v>
          </cell>
        </row>
        <row r="930">
          <cell r="A930" t="str">
            <v>BOG.U Sergio Arboleda</v>
          </cell>
        </row>
        <row r="931">
          <cell r="A931" t="str">
            <v>BOG.Ubate</v>
          </cell>
        </row>
        <row r="932">
          <cell r="A932" t="str">
            <v>BOG.Unicentro Occidente</v>
          </cell>
        </row>
        <row r="933">
          <cell r="A933" t="str">
            <v>BOG.Unicentro-1</v>
          </cell>
        </row>
        <row r="934">
          <cell r="A934" t="str">
            <v>BOG.Unicentro-2</v>
          </cell>
        </row>
        <row r="935">
          <cell r="A935" t="str">
            <v>BOG.Univ  de la Sabana</v>
          </cell>
        </row>
        <row r="936">
          <cell r="A936" t="str">
            <v>BOG.Universidad Catolica</v>
          </cell>
        </row>
        <row r="937">
          <cell r="A937" t="str">
            <v>BOG.Universidad Gran Colombia</v>
          </cell>
        </row>
        <row r="938">
          <cell r="A938" t="str">
            <v>BOG.Universidad Nacional</v>
          </cell>
        </row>
        <row r="939">
          <cell r="A939" t="str">
            <v>BOG.Universidad Rosario</v>
          </cell>
        </row>
        <row r="940">
          <cell r="A940" t="str">
            <v>BOG.Usaquen-1</v>
          </cell>
        </row>
        <row r="941">
          <cell r="A941" t="str">
            <v>BOG.Usaquen-2</v>
          </cell>
        </row>
        <row r="942">
          <cell r="A942" t="str">
            <v>BOG.Usatama</v>
          </cell>
        </row>
        <row r="943">
          <cell r="A943" t="str">
            <v>BOG.Usme-1</v>
          </cell>
        </row>
        <row r="944">
          <cell r="A944" t="str">
            <v>BOG.Usme-2</v>
          </cell>
        </row>
        <row r="945">
          <cell r="A945" t="str">
            <v>BOG.Ustama</v>
          </cell>
        </row>
        <row r="946">
          <cell r="A946" t="str">
            <v>BOG.Valladolid</v>
          </cell>
        </row>
        <row r="947">
          <cell r="A947" t="str">
            <v>BOG.Velodromo</v>
          </cell>
        </row>
        <row r="948">
          <cell r="A948" t="str">
            <v>BOG.Velotax</v>
          </cell>
        </row>
        <row r="949">
          <cell r="A949" t="str">
            <v>BOG.Venecia-1</v>
          </cell>
        </row>
        <row r="950">
          <cell r="A950" t="str">
            <v>BOG.Venecia-2</v>
          </cell>
        </row>
        <row r="951">
          <cell r="A951" t="str">
            <v>BOG.Venecia-3</v>
          </cell>
        </row>
        <row r="952">
          <cell r="A952" t="str">
            <v>BOG.Veracruz</v>
          </cell>
        </row>
        <row r="953">
          <cell r="A953" t="str">
            <v>BOG.Verbenal</v>
          </cell>
        </row>
        <row r="954">
          <cell r="A954" t="str">
            <v>BOG.Vergel</v>
          </cell>
        </row>
        <row r="955">
          <cell r="A955" t="str">
            <v>BOG.Villa Alsacia</v>
          </cell>
        </row>
        <row r="956">
          <cell r="A956" t="str">
            <v>BOG.Villa Claudia</v>
          </cell>
        </row>
        <row r="957">
          <cell r="A957" t="str">
            <v>BOG.Villa Clemencia</v>
          </cell>
        </row>
        <row r="958">
          <cell r="A958" t="str">
            <v>BOG.Villa del Prado-1</v>
          </cell>
        </row>
        <row r="959">
          <cell r="A959" t="str">
            <v>BOG.Villa del Prado-2</v>
          </cell>
        </row>
        <row r="960">
          <cell r="A960" t="str">
            <v>BOG.Villa Gladys</v>
          </cell>
        </row>
        <row r="961">
          <cell r="A961" t="str">
            <v>BOG.Villa Magdala</v>
          </cell>
        </row>
        <row r="962">
          <cell r="A962" t="str">
            <v>BOG.Villa Maria</v>
          </cell>
        </row>
        <row r="963">
          <cell r="A963" t="str">
            <v>BOG.Villa Mayor</v>
          </cell>
        </row>
        <row r="964">
          <cell r="A964" t="str">
            <v>BOG.Villa teresita</v>
          </cell>
        </row>
        <row r="965">
          <cell r="A965" t="str">
            <v>BOG.Villas Granada</v>
          </cell>
        </row>
        <row r="966">
          <cell r="A966" t="str">
            <v>BOG.Virrey-1</v>
          </cell>
        </row>
        <row r="967">
          <cell r="A967" t="str">
            <v>BOG.Virrey-2</v>
          </cell>
        </row>
        <row r="968">
          <cell r="A968" t="str">
            <v>BOG.Vitelma</v>
          </cell>
        </row>
        <row r="969">
          <cell r="A969" t="str">
            <v>BOG.Yomasa</v>
          </cell>
        </row>
        <row r="970">
          <cell r="A970" t="str">
            <v>BOG.Zarzamora</v>
          </cell>
        </row>
        <row r="971">
          <cell r="A971" t="str">
            <v>BOG.Zelandia</v>
          </cell>
        </row>
        <row r="972">
          <cell r="A972" t="str">
            <v>BOG.Zona Franca</v>
          </cell>
        </row>
        <row r="973">
          <cell r="A973" t="str">
            <v>BOG.Zona Industrial</v>
          </cell>
        </row>
        <row r="974">
          <cell r="A974" t="str">
            <v>BOG.Zona Rosa</v>
          </cell>
        </row>
        <row r="975">
          <cell r="A975" t="str">
            <v>BOL.Achi</v>
          </cell>
        </row>
        <row r="976">
          <cell r="A976" t="str">
            <v>BOL.Altos del Rosario</v>
          </cell>
        </row>
        <row r="977">
          <cell r="A977" t="str">
            <v>BOL.Arenal</v>
          </cell>
        </row>
        <row r="978">
          <cell r="A978" t="str">
            <v>BOL.Arjona</v>
          </cell>
        </row>
        <row r="979">
          <cell r="A979" t="str">
            <v>BOL.Arroyohondo</v>
          </cell>
        </row>
        <row r="980">
          <cell r="A980" t="str">
            <v>BOL.Bayunca</v>
          </cell>
        </row>
        <row r="981">
          <cell r="A981" t="str">
            <v>BOL.Calamar</v>
          </cell>
        </row>
        <row r="982">
          <cell r="A982" t="str">
            <v>BOL.Cantagallo</v>
          </cell>
        </row>
        <row r="983">
          <cell r="A983" t="str">
            <v>BOL.Carmen Bolivar</v>
          </cell>
        </row>
        <row r="984">
          <cell r="A984" t="str">
            <v>BOL.Carreto</v>
          </cell>
        </row>
        <row r="985">
          <cell r="A985" t="str">
            <v>BOL.CCM Turbaco</v>
          </cell>
        </row>
        <row r="986">
          <cell r="A986" t="str">
            <v>BOL.Cerro Azul</v>
          </cell>
        </row>
        <row r="987">
          <cell r="A987" t="str">
            <v>BOL.Cerro Maco RPT MW</v>
          </cell>
        </row>
        <row r="988">
          <cell r="A988" t="str">
            <v>BOL.Cicuco</v>
          </cell>
        </row>
        <row r="989">
          <cell r="A989" t="str">
            <v>BOL.Clemencia</v>
          </cell>
        </row>
        <row r="990">
          <cell r="A990" t="str">
            <v>BOL.Cordoba</v>
          </cell>
        </row>
        <row r="991">
          <cell r="A991" t="str">
            <v>BOL.Cruz del Viso</v>
          </cell>
        </row>
        <row r="992">
          <cell r="A992" t="str">
            <v>BOL.El Carmen</v>
          </cell>
        </row>
        <row r="993">
          <cell r="A993" t="str">
            <v>BOL.El Guamo</v>
          </cell>
        </row>
        <row r="994">
          <cell r="A994" t="str">
            <v>BOL.El Pe/ol</v>
          </cell>
        </row>
        <row r="995">
          <cell r="A995" t="str">
            <v>BOL.Magangue-1</v>
          </cell>
        </row>
        <row r="996">
          <cell r="A996" t="str">
            <v>BOL.Magangue-2</v>
          </cell>
        </row>
        <row r="997">
          <cell r="A997" t="str">
            <v>BOL.Magangue-3</v>
          </cell>
        </row>
        <row r="998">
          <cell r="A998" t="str">
            <v>BOL.Mahates</v>
          </cell>
        </row>
        <row r="999">
          <cell r="A999" t="str">
            <v>BOL.Margarita</v>
          </cell>
        </row>
        <row r="1000">
          <cell r="A1000" t="str">
            <v>BOL.Maria La Baja</v>
          </cell>
        </row>
        <row r="1001">
          <cell r="A1001" t="str">
            <v>BOL.Matute</v>
          </cell>
        </row>
        <row r="1002">
          <cell r="A1002" t="str">
            <v>BOL.Mompox-1</v>
          </cell>
        </row>
        <row r="1003">
          <cell r="A1003" t="str">
            <v>BOL.Mompox-2</v>
          </cell>
        </row>
        <row r="1004">
          <cell r="A1004" t="str">
            <v>BOL.Montecristo</v>
          </cell>
        </row>
        <row r="1005">
          <cell r="A1005" t="str">
            <v>BOL.Morales</v>
          </cell>
        </row>
        <row r="1006">
          <cell r="A1006" t="str">
            <v>BOL.Pinillos</v>
          </cell>
        </row>
        <row r="1007">
          <cell r="A1007" t="str">
            <v>BOL.Pontezuela</v>
          </cell>
        </row>
        <row r="1008">
          <cell r="A1008" t="str">
            <v>BOL.Puerto Bolivar</v>
          </cell>
        </row>
        <row r="1009">
          <cell r="A1009" t="str">
            <v>BOL.Regidor</v>
          </cell>
        </row>
        <row r="1010">
          <cell r="A1010" t="str">
            <v>BOL.Rio Viejo</v>
          </cell>
        </row>
        <row r="1011">
          <cell r="A1011" t="str">
            <v>BOL.San Cristobal</v>
          </cell>
        </row>
        <row r="1012">
          <cell r="A1012" t="str">
            <v>BOL.San Jacinto</v>
          </cell>
        </row>
        <row r="1013">
          <cell r="A1013" t="str">
            <v>BOL.San Jacinto del Cauca</v>
          </cell>
        </row>
        <row r="1014">
          <cell r="A1014" t="str">
            <v>BOL.San Juan Nepomuceno</v>
          </cell>
        </row>
        <row r="1015">
          <cell r="A1015" t="str">
            <v>BOL.San Martin de Loba</v>
          </cell>
        </row>
        <row r="1016">
          <cell r="A1016" t="str">
            <v>BOL.San Onofre</v>
          </cell>
        </row>
        <row r="1017">
          <cell r="A1017" t="str">
            <v>BOL.San Pablo</v>
          </cell>
        </row>
        <row r="1018">
          <cell r="A1018" t="str">
            <v>BOL.Santa Catalina</v>
          </cell>
        </row>
        <row r="1019">
          <cell r="A1019" t="str">
            <v>BOL.Santa Rosa</v>
          </cell>
        </row>
        <row r="1020">
          <cell r="A1020" t="str">
            <v>BOL.Santa Rosa Norte</v>
          </cell>
        </row>
        <row r="1021">
          <cell r="A1021" t="str">
            <v>BOL.Simiti</v>
          </cell>
        </row>
        <row r="1022">
          <cell r="A1022" t="str">
            <v>BOL.Tiquisio</v>
          </cell>
        </row>
        <row r="1023">
          <cell r="A1023" t="str">
            <v>BOL.Turbaco-2</v>
          </cell>
        </row>
        <row r="1024">
          <cell r="A1024" t="str">
            <v>BOL.Turbana</v>
          </cell>
        </row>
        <row r="1025">
          <cell r="A1025" t="str">
            <v>BOL.Villa Nueva</v>
          </cell>
        </row>
        <row r="1026">
          <cell r="A1026" t="str">
            <v>BOL.Zambrano</v>
          </cell>
        </row>
        <row r="1027">
          <cell r="A1027" t="str">
            <v>BOY.Aquitania-1</v>
          </cell>
        </row>
        <row r="1028">
          <cell r="A1028" t="str">
            <v>BOY.Aquitania-2</v>
          </cell>
        </row>
        <row r="1029">
          <cell r="A1029" t="str">
            <v>BOY.Arcabuco-1</v>
          </cell>
        </row>
        <row r="1030">
          <cell r="A1030" t="str">
            <v>BOY.Arcabuco-2</v>
          </cell>
        </row>
        <row r="1031">
          <cell r="A1031" t="str">
            <v>BOY.Batallon Barbula</v>
          </cell>
        </row>
        <row r="1032">
          <cell r="A1032" t="str">
            <v>BOY.Belencito</v>
          </cell>
        </row>
        <row r="1033">
          <cell r="A1033" t="str">
            <v>BOY.Beteitiva</v>
          </cell>
        </row>
        <row r="1034">
          <cell r="A1034" t="str">
            <v>BOY.Buenavista</v>
          </cell>
        </row>
        <row r="1035">
          <cell r="A1035" t="str">
            <v>BOY.Caldas</v>
          </cell>
        </row>
        <row r="1036">
          <cell r="A1036" t="str">
            <v>BOY.Campohermoso</v>
          </cell>
        </row>
        <row r="1037">
          <cell r="A1037" t="str">
            <v>BOY.Cerinza</v>
          </cell>
        </row>
        <row r="1038">
          <cell r="A1038" t="str">
            <v>BOY.Cerro Laguna Seca RPT MW</v>
          </cell>
        </row>
        <row r="1039">
          <cell r="A1039" t="str">
            <v>BOY.Chiquinquira-1</v>
          </cell>
        </row>
        <row r="1040">
          <cell r="A1040" t="str">
            <v>BOY.Chiquinquira-2</v>
          </cell>
        </row>
        <row r="1041">
          <cell r="A1041" t="str">
            <v>BOY.Chiquinquira-3</v>
          </cell>
        </row>
        <row r="1042">
          <cell r="A1042" t="str">
            <v>BOY.Chiquinquira-4</v>
          </cell>
        </row>
        <row r="1043">
          <cell r="A1043" t="str">
            <v>BOY.Chiquiza</v>
          </cell>
        </row>
        <row r="1044">
          <cell r="A1044" t="str">
            <v>BOY.Chiscas</v>
          </cell>
        </row>
        <row r="1045">
          <cell r="A1045" t="str">
            <v>BOY.Chivor - Almeida</v>
          </cell>
        </row>
        <row r="1046">
          <cell r="A1046" t="str">
            <v>BOY.Combita</v>
          </cell>
        </row>
        <row r="1047">
          <cell r="A1047" t="str">
            <v>BOY.Coper</v>
          </cell>
        </row>
        <row r="1048">
          <cell r="A1048" t="str">
            <v>BOY.Corrales</v>
          </cell>
        </row>
        <row r="1049">
          <cell r="A1049" t="str">
            <v>BOY.Cubara</v>
          </cell>
        </row>
        <row r="1050">
          <cell r="A1050" t="str">
            <v>BOY.Cucaita</v>
          </cell>
        </row>
        <row r="1051">
          <cell r="A1051" t="str">
            <v>BOY.Diaco</v>
          </cell>
        </row>
        <row r="1052">
          <cell r="A1052" t="str">
            <v>BOY.Duitama-1</v>
          </cell>
        </row>
        <row r="1053">
          <cell r="A1053" t="str">
            <v>BOY.Duitama-2</v>
          </cell>
        </row>
        <row r="1054">
          <cell r="A1054" t="str">
            <v>BOY.Duitama-3</v>
          </cell>
        </row>
        <row r="1055">
          <cell r="A1055" t="str">
            <v>BOY.Duitama-4</v>
          </cell>
        </row>
        <row r="1056">
          <cell r="A1056" t="str">
            <v>BOY.Duitama-5</v>
          </cell>
        </row>
        <row r="1057">
          <cell r="A1057" t="str">
            <v>BOY.Duitama-6</v>
          </cell>
        </row>
        <row r="1058">
          <cell r="A1058" t="str">
            <v>BOY.El Cocuy-1</v>
          </cell>
        </row>
        <row r="1059">
          <cell r="A1059" t="str">
            <v>BOY.El Cocuy-2</v>
          </cell>
        </row>
        <row r="1060">
          <cell r="A1060" t="str">
            <v>BOY.Floresta</v>
          </cell>
        </row>
        <row r="1061">
          <cell r="A1061" t="str">
            <v>BOY.Garagoa</v>
          </cell>
        </row>
        <row r="1062">
          <cell r="A1062" t="str">
            <v>BOY.Garavito</v>
          </cell>
        </row>
        <row r="1063">
          <cell r="A1063" t="str">
            <v>BOY.Guateque</v>
          </cell>
        </row>
        <row r="1064">
          <cell r="A1064" t="str">
            <v>BOY.Guatica</v>
          </cell>
        </row>
        <row r="1065">
          <cell r="A1065" t="str">
            <v>BOY.Guican</v>
          </cell>
        </row>
        <row r="1066">
          <cell r="A1066" t="str">
            <v>BOY.Iza</v>
          </cell>
        </row>
        <row r="1067">
          <cell r="A1067" t="str">
            <v>BOY.Jenesano</v>
          </cell>
        </row>
        <row r="1068">
          <cell r="A1068" t="str">
            <v>BOY.Jerico</v>
          </cell>
        </row>
        <row r="1069">
          <cell r="A1069" t="str">
            <v>BOY.La Uvita</v>
          </cell>
        </row>
        <row r="1070">
          <cell r="A1070" t="str">
            <v>BOY.Labranzagrande</v>
          </cell>
        </row>
        <row r="1071">
          <cell r="A1071" t="str">
            <v>BOY.Macanal</v>
          </cell>
        </row>
        <row r="1072">
          <cell r="A1072" t="str">
            <v>BOY.Maripi</v>
          </cell>
        </row>
        <row r="1073">
          <cell r="A1073" t="str">
            <v>BOY.Miraflores</v>
          </cell>
        </row>
        <row r="1074">
          <cell r="A1074" t="str">
            <v>BOY.Mongua</v>
          </cell>
        </row>
        <row r="1075">
          <cell r="A1075" t="str">
            <v>BOY.Moniquira</v>
          </cell>
        </row>
        <row r="1076">
          <cell r="A1076" t="str">
            <v>BOY.Motavita</v>
          </cell>
        </row>
        <row r="1077">
          <cell r="A1077" t="str">
            <v>BOY.Muzo</v>
          </cell>
        </row>
        <row r="1078">
          <cell r="A1078" t="str">
            <v>BOY.Muzo-2</v>
          </cell>
        </row>
        <row r="1079">
          <cell r="A1079" t="str">
            <v>BOY.Nobsa</v>
          </cell>
        </row>
        <row r="1080">
          <cell r="A1080" t="str">
            <v>BOY.Otanche</v>
          </cell>
        </row>
        <row r="1081">
          <cell r="A1081" t="str">
            <v>BOY.Otanche-2</v>
          </cell>
        </row>
        <row r="1082">
          <cell r="A1082" t="str">
            <v>BOY.Pablo Borbur</v>
          </cell>
        </row>
        <row r="1083">
          <cell r="A1083" t="str">
            <v>BOY.Paipa</v>
          </cell>
        </row>
        <row r="1084">
          <cell r="A1084" t="str">
            <v>BOY.Paipa-2</v>
          </cell>
        </row>
        <row r="1085">
          <cell r="A1085" t="str">
            <v>BOY.Pajarito</v>
          </cell>
        </row>
        <row r="1086">
          <cell r="A1086" t="str">
            <v>BOY.Paramo Rusia RPT MW</v>
          </cell>
        </row>
        <row r="1087">
          <cell r="A1087" t="str">
            <v>BOY.Paya</v>
          </cell>
        </row>
        <row r="1088">
          <cell r="A1088" t="str">
            <v>BOY.Paz de Rio</v>
          </cell>
        </row>
        <row r="1089">
          <cell r="A1089" t="str">
            <v>BOY.Pedregal</v>
          </cell>
        </row>
        <row r="1090">
          <cell r="A1090" t="str">
            <v>BOY.Pesca</v>
          </cell>
        </row>
        <row r="1091">
          <cell r="A1091" t="str">
            <v>BOY.Pisba</v>
          </cell>
        </row>
        <row r="1092">
          <cell r="A1092" t="str">
            <v>BOY.Puente Boyaca</v>
          </cell>
        </row>
        <row r="1093">
          <cell r="A1093" t="str">
            <v>BOY.Puerto Boyaca</v>
          </cell>
        </row>
        <row r="1094">
          <cell r="A1094" t="str">
            <v>BOY.Puerto Boyaca-2</v>
          </cell>
        </row>
        <row r="1095">
          <cell r="A1095" t="str">
            <v>BOY.Puerto Libre</v>
          </cell>
        </row>
        <row r="1096">
          <cell r="A1096" t="str">
            <v>BOY.Puerto Serviez</v>
          </cell>
        </row>
        <row r="1097">
          <cell r="A1097" t="str">
            <v>BOY.Punta Larga</v>
          </cell>
        </row>
        <row r="1098">
          <cell r="A1098" t="str">
            <v>BOY.Quipama</v>
          </cell>
        </row>
        <row r="1099">
          <cell r="A1099" t="str">
            <v>BOY.Ramiriqui</v>
          </cell>
        </row>
        <row r="1100">
          <cell r="A1100" t="str">
            <v>BOY.Ramiriqui-2</v>
          </cell>
        </row>
        <row r="1101">
          <cell r="A1101" t="str">
            <v>BOY.Raquira</v>
          </cell>
        </row>
        <row r="1102">
          <cell r="A1102" t="str">
            <v>BOY.Runtas</v>
          </cell>
        </row>
        <row r="1103">
          <cell r="A1103" t="str">
            <v>BOY.Saboya</v>
          </cell>
        </row>
        <row r="1104">
          <cell r="A1104" t="str">
            <v>BOY.Saboya-2</v>
          </cell>
        </row>
        <row r="1105">
          <cell r="A1105" t="str">
            <v>BOY.Samaca</v>
          </cell>
        </row>
        <row r="1106">
          <cell r="A1106" t="str">
            <v>BOY.Samaca-2</v>
          </cell>
        </row>
        <row r="1107">
          <cell r="A1107" t="str">
            <v>BOY.San Luis de Gaceno</v>
          </cell>
        </row>
        <row r="1108">
          <cell r="A1108" t="str">
            <v>BOY.San Mateo</v>
          </cell>
        </row>
        <row r="1109">
          <cell r="A1109" t="str">
            <v>BOY.Santa Barbara</v>
          </cell>
        </row>
        <row r="1110">
          <cell r="A1110" t="str">
            <v>BOY.Santa Maria</v>
          </cell>
        </row>
        <row r="1111">
          <cell r="A1111" t="str">
            <v>BOY.Santa Sofia</v>
          </cell>
        </row>
        <row r="1112">
          <cell r="A1112" t="str">
            <v>BOY.Santana</v>
          </cell>
        </row>
        <row r="1113">
          <cell r="A1113" t="str">
            <v>BOY.Santasofia -Gachantiva</v>
          </cell>
        </row>
        <row r="1114">
          <cell r="A1114" t="str">
            <v>BOY.Sativanorte</v>
          </cell>
        </row>
        <row r="1115">
          <cell r="A1115" t="str">
            <v>BOY.Siachoque</v>
          </cell>
        </row>
        <row r="1116">
          <cell r="A1116" t="str">
            <v>BOY.Soata-1</v>
          </cell>
        </row>
        <row r="1117">
          <cell r="A1117" t="str">
            <v>BOY.Soata-2</v>
          </cell>
        </row>
        <row r="1118">
          <cell r="A1118" t="str">
            <v>BOY.Socota</v>
          </cell>
        </row>
        <row r="1119">
          <cell r="A1119" t="str">
            <v>BOY.Sogamoso</v>
          </cell>
        </row>
        <row r="1120">
          <cell r="A1120" t="str">
            <v>BOY.Sogamoso</v>
          </cell>
        </row>
        <row r="1121">
          <cell r="A1121" t="str">
            <v>BOY.Sogamoso-2</v>
          </cell>
        </row>
        <row r="1122">
          <cell r="A1122" t="str">
            <v>BOY.Sogamoso-3</v>
          </cell>
        </row>
        <row r="1123">
          <cell r="A1123" t="str">
            <v>BOY.Sogamoso-4</v>
          </cell>
        </row>
        <row r="1124">
          <cell r="A1124" t="str">
            <v>BOY.Sogamoso-5</v>
          </cell>
        </row>
        <row r="1125">
          <cell r="A1125" t="str">
            <v>BOY.Sogamoso-6</v>
          </cell>
        </row>
        <row r="1126">
          <cell r="A1126" t="str">
            <v>BOY.Sogamoso-7</v>
          </cell>
        </row>
        <row r="1127">
          <cell r="A1127" t="str">
            <v>BOY.Sotaquira</v>
          </cell>
        </row>
        <row r="1128">
          <cell r="A1128" t="str">
            <v>BOY.Tanungua</v>
          </cell>
        </row>
        <row r="1129">
          <cell r="A1129" t="str">
            <v>BOY.Tasco</v>
          </cell>
        </row>
        <row r="1130">
          <cell r="A1130" t="str">
            <v>BOY.Tibana</v>
          </cell>
        </row>
        <row r="1131">
          <cell r="A1131" t="str">
            <v>BOY.Toca</v>
          </cell>
        </row>
        <row r="1132">
          <cell r="A1132" t="str">
            <v>BOY.Togui</v>
          </cell>
        </row>
        <row r="1133">
          <cell r="A1133" t="str">
            <v>BOY.Tota</v>
          </cell>
        </row>
        <row r="1134">
          <cell r="A1134" t="str">
            <v>BOY.Tunja</v>
          </cell>
        </row>
        <row r="1135">
          <cell r="A1135" t="str">
            <v>BOY.Tunungua</v>
          </cell>
        </row>
        <row r="1136">
          <cell r="A1136" t="str">
            <v>BOY.Tutaza</v>
          </cell>
        </row>
        <row r="1137">
          <cell r="A1137" t="str">
            <v>BOY.Umbita</v>
          </cell>
        </row>
        <row r="1138">
          <cell r="A1138" t="str">
            <v>BOY.Valle de Tenza</v>
          </cell>
        </row>
        <row r="1139">
          <cell r="A1139" t="str">
            <v>BOY.Ventaquemada</v>
          </cell>
        </row>
        <row r="1140">
          <cell r="A1140" t="str">
            <v>BOY.Villa de Leyva-1</v>
          </cell>
        </row>
        <row r="1141">
          <cell r="A1141" t="str">
            <v>BOY.Villa de Leyva-2</v>
          </cell>
        </row>
        <row r="1142">
          <cell r="A1142" t="str">
            <v>BOY.Villa de Leyva-3</v>
          </cell>
        </row>
        <row r="1143">
          <cell r="A1143" t="str">
            <v>BOY.Zetaquira</v>
          </cell>
        </row>
        <row r="1144">
          <cell r="A1144" t="str">
            <v>BOY.Zulia</v>
          </cell>
        </row>
        <row r="1145">
          <cell r="A1145" t="str">
            <v>BUC.Aeropuerto</v>
          </cell>
        </row>
        <row r="1146">
          <cell r="A1146" t="str">
            <v>BUC.Alcaldia</v>
          </cell>
        </row>
        <row r="1147">
          <cell r="A1147" t="str">
            <v>BUC.Alvarez</v>
          </cell>
        </row>
        <row r="1148">
          <cell r="A1148" t="str">
            <v>BUC.Anillo Vial</v>
          </cell>
        </row>
        <row r="1149">
          <cell r="A1149" t="str">
            <v>BUC.Antonia Santos</v>
          </cell>
        </row>
        <row r="1150">
          <cell r="A1150" t="str">
            <v>BUC.Bolarqui</v>
          </cell>
        </row>
        <row r="1151">
          <cell r="A1151" t="str">
            <v>BUC.Ca/averal</v>
          </cell>
        </row>
        <row r="1152">
          <cell r="A1152" t="str">
            <v>BUC.Cabecera</v>
          </cell>
        </row>
        <row r="1153">
          <cell r="A1153" t="str">
            <v>BUC.Cacique</v>
          </cell>
        </row>
        <row r="1154">
          <cell r="A1154" t="str">
            <v>BUC.Campohermoso</v>
          </cell>
        </row>
        <row r="1155">
          <cell r="A1155" t="str">
            <v>BUC.CC Cabecera</v>
          </cell>
        </row>
        <row r="1156">
          <cell r="A1156" t="str">
            <v>BUC.CCM Bucaramanga</v>
          </cell>
        </row>
        <row r="1157">
          <cell r="A1157" t="str">
            <v>BUC.Centro-1</v>
          </cell>
        </row>
        <row r="1158">
          <cell r="A1158" t="str">
            <v>BUC.Centro-2</v>
          </cell>
        </row>
        <row r="1159">
          <cell r="A1159" t="str">
            <v>BUC.Centro-4 San Miguel</v>
          </cell>
        </row>
        <row r="1160">
          <cell r="A1160" t="str">
            <v>BUC.Chicamocha</v>
          </cell>
        </row>
        <row r="1161">
          <cell r="A1161" t="str">
            <v>BUC.Chimita</v>
          </cell>
        </row>
        <row r="1162">
          <cell r="A1162" t="str">
            <v>BUC.Clinica Chicamocha</v>
          </cell>
        </row>
        <row r="1163">
          <cell r="A1163" t="str">
            <v>BUC.Concordia (San Francisco)</v>
          </cell>
        </row>
        <row r="1164">
          <cell r="A1164" t="str">
            <v>BUC.Corcovado</v>
          </cell>
        </row>
        <row r="1165">
          <cell r="A1165" t="str">
            <v>BUC.El Carmen</v>
          </cell>
        </row>
        <row r="1166">
          <cell r="A1166" t="str">
            <v>BUC.Estadio</v>
          </cell>
        </row>
        <row r="1167">
          <cell r="A1167" t="str">
            <v>BUC.Exito Metrosite</v>
          </cell>
        </row>
        <row r="1168">
          <cell r="A1168" t="str">
            <v>BUC.Floridablanca-1</v>
          </cell>
        </row>
        <row r="1169">
          <cell r="A1169" t="str">
            <v>BUC.Floridablanca-2</v>
          </cell>
        </row>
        <row r="1170">
          <cell r="A1170" t="str">
            <v>BUC.Gaitan</v>
          </cell>
        </row>
        <row r="1171">
          <cell r="A1171" t="str">
            <v>BUC.Giron</v>
          </cell>
        </row>
        <row r="1172">
          <cell r="A1172" t="str">
            <v>BUC.Granada</v>
          </cell>
        </row>
        <row r="1173">
          <cell r="A1173" t="str">
            <v>BUC.Isla</v>
          </cell>
        </row>
        <row r="1174">
          <cell r="A1174" t="str">
            <v>BUC.La Cumbre</v>
          </cell>
        </row>
        <row r="1175">
          <cell r="A1175" t="str">
            <v>BUC.Los Pinos</v>
          </cell>
        </row>
        <row r="1176">
          <cell r="A1176" t="str">
            <v>BUC.Miraflores</v>
          </cell>
        </row>
        <row r="1177">
          <cell r="A1177" t="str">
            <v>BUC.Mutis</v>
          </cell>
        </row>
        <row r="1178">
          <cell r="A1178" t="str">
            <v>BUC.Nuevo el Carmen</v>
          </cell>
        </row>
        <row r="1179">
          <cell r="A1179" t="str">
            <v>BUC.Palomitas</v>
          </cell>
        </row>
        <row r="1180">
          <cell r="A1180" t="str">
            <v>BUC.Parque Bolivar</v>
          </cell>
        </row>
        <row r="1181">
          <cell r="A1181" t="str">
            <v>BUC.Porvenir</v>
          </cell>
        </row>
        <row r="1182">
          <cell r="A1182" t="str">
            <v>BUC.Provenza</v>
          </cell>
        </row>
        <row r="1183">
          <cell r="A1183" t="str">
            <v>BUC.Real de Minas</v>
          </cell>
        </row>
        <row r="1184">
          <cell r="A1184" t="str">
            <v>BUC.San Andresito</v>
          </cell>
        </row>
        <row r="1185">
          <cell r="A1185" t="str">
            <v>BUC.San Francisco</v>
          </cell>
        </row>
        <row r="1186">
          <cell r="A1186" t="str">
            <v>BUC.San Miguel</v>
          </cell>
        </row>
        <row r="1187">
          <cell r="A1187" t="str">
            <v>BUC.Udes</v>
          </cell>
        </row>
        <row r="1188">
          <cell r="A1188" t="str">
            <v>BUC.Unab</v>
          </cell>
        </row>
        <row r="1189">
          <cell r="A1189" t="str">
            <v>BUC.Universidad</v>
          </cell>
        </row>
        <row r="1190">
          <cell r="A1190" t="str">
            <v>BUC.Vereda Fuente</v>
          </cell>
        </row>
        <row r="1191">
          <cell r="A1191" t="str">
            <v>BUC.Villabel (Niza)</v>
          </cell>
        </row>
        <row r="1192">
          <cell r="A1192" t="str">
            <v>BUC.Zona Norte-1</v>
          </cell>
        </row>
        <row r="1193">
          <cell r="A1193" t="str">
            <v>BUC.Zona Norte-2</v>
          </cell>
        </row>
        <row r="1194">
          <cell r="A1194" t="str">
            <v>CAD.Aguadas-1</v>
          </cell>
        </row>
        <row r="1195">
          <cell r="A1195" t="str">
            <v>CAD.Aguadas-2</v>
          </cell>
        </row>
        <row r="1196">
          <cell r="A1196" t="str">
            <v>CAD.Aguadas-3</v>
          </cell>
        </row>
        <row r="1197">
          <cell r="A1197" t="str">
            <v>CAD.Alto Tablazo</v>
          </cell>
        </row>
        <row r="1198">
          <cell r="A1198" t="str">
            <v>CAD.Anserma-1</v>
          </cell>
        </row>
        <row r="1199">
          <cell r="A1199" t="str">
            <v>CAD.Anserma-2</v>
          </cell>
        </row>
        <row r="1200">
          <cell r="A1200" t="str">
            <v>CAD.Anserma-3</v>
          </cell>
        </row>
        <row r="1201">
          <cell r="A1201" t="str">
            <v>CAD.Aranzazu</v>
          </cell>
        </row>
        <row r="1202">
          <cell r="A1202" t="str">
            <v>CAD.Arauca</v>
          </cell>
        </row>
        <row r="1203">
          <cell r="A1203" t="str">
            <v>CAD.Arboleda</v>
          </cell>
        </row>
        <row r="1204">
          <cell r="A1204" t="str">
            <v>CAD.Bajo Tablazo</v>
          </cell>
        </row>
        <row r="1205">
          <cell r="A1205" t="str">
            <v>CAD.Chinchina-1</v>
          </cell>
        </row>
        <row r="1206">
          <cell r="A1206" t="str">
            <v>CAD.Chinchina-2</v>
          </cell>
        </row>
        <row r="1207">
          <cell r="A1207" t="str">
            <v>CAD.Chinchina-3</v>
          </cell>
        </row>
        <row r="1208">
          <cell r="A1208" t="str">
            <v>CAD.Chinchina-4</v>
          </cell>
        </row>
        <row r="1209">
          <cell r="A1209" t="str">
            <v>CAD.Cocorondo</v>
          </cell>
        </row>
        <row r="1210">
          <cell r="A1210" t="str">
            <v>CAD.Dorada Sur</v>
          </cell>
        </row>
        <row r="1211">
          <cell r="A1211" t="str">
            <v>CAD.Dorada-1</v>
          </cell>
        </row>
        <row r="1212">
          <cell r="A1212" t="str">
            <v>CAD.Dorada-2</v>
          </cell>
        </row>
        <row r="1213">
          <cell r="A1213" t="str">
            <v>CAD.Dorada-3</v>
          </cell>
        </row>
        <row r="1214">
          <cell r="A1214" t="str">
            <v>CAD.Dorada-4 / Las Ferias</v>
          </cell>
        </row>
        <row r="1215">
          <cell r="A1215" t="str">
            <v>CAD.El Recreo RPT MW</v>
          </cell>
        </row>
        <row r="1216">
          <cell r="A1216" t="str">
            <v>CAD.Felisa</v>
          </cell>
        </row>
        <row r="1217">
          <cell r="A1217" t="str">
            <v>CAD.Filadelfia</v>
          </cell>
        </row>
        <row r="1218">
          <cell r="A1218" t="str">
            <v>CAD.Irra</v>
          </cell>
        </row>
        <row r="1219">
          <cell r="A1219" t="str">
            <v>CAD.Manzanares-1</v>
          </cell>
        </row>
        <row r="1220">
          <cell r="A1220" t="str">
            <v>CAD.Manzanares-2</v>
          </cell>
        </row>
        <row r="1221">
          <cell r="A1221" t="str">
            <v>CAD.Marmato</v>
          </cell>
        </row>
        <row r="1222">
          <cell r="A1222" t="str">
            <v>CAD.Marquetalia</v>
          </cell>
        </row>
        <row r="1223">
          <cell r="A1223" t="str">
            <v>CAD.Marulanda</v>
          </cell>
        </row>
        <row r="1224">
          <cell r="A1224" t="str">
            <v>CAD.Narcasia</v>
          </cell>
        </row>
        <row r="1225">
          <cell r="A1225" t="str">
            <v>CAD.Neira</v>
          </cell>
        </row>
        <row r="1226">
          <cell r="A1226" t="str">
            <v>CAD.Neira-2</v>
          </cell>
        </row>
        <row r="1227">
          <cell r="A1227" t="str">
            <v>CAD.Neira-3</v>
          </cell>
        </row>
        <row r="1228">
          <cell r="A1228" t="str">
            <v>CAD.Norcasia</v>
          </cell>
        </row>
        <row r="1229">
          <cell r="A1229" t="str">
            <v>CAD.Palestina</v>
          </cell>
        </row>
        <row r="1230">
          <cell r="A1230" t="str">
            <v>CAD.Pensilvania</v>
          </cell>
        </row>
        <row r="1231">
          <cell r="A1231" t="str">
            <v>CAD.Riosucio</v>
          </cell>
        </row>
        <row r="1232">
          <cell r="A1232" t="str">
            <v>CAD.Riosucio-2</v>
          </cell>
        </row>
        <row r="1233">
          <cell r="A1233" t="str">
            <v>CAD.Riosucio-3</v>
          </cell>
        </row>
        <row r="1234">
          <cell r="A1234" t="str">
            <v>CAD.Salamina</v>
          </cell>
        </row>
        <row r="1235">
          <cell r="A1235" t="str">
            <v>CAD.Salamina-2</v>
          </cell>
        </row>
        <row r="1236">
          <cell r="A1236" t="str">
            <v>CAD.Samana</v>
          </cell>
        </row>
        <row r="1237">
          <cell r="A1237" t="str">
            <v>CAD.San Peregrino</v>
          </cell>
        </row>
        <row r="1238">
          <cell r="A1238" t="str">
            <v>CAD.Santagueda</v>
          </cell>
        </row>
        <row r="1239">
          <cell r="A1239" t="str">
            <v>CAD.Supia</v>
          </cell>
        </row>
        <row r="1240">
          <cell r="A1240" t="str">
            <v>CAD.Tres puertas</v>
          </cell>
        </row>
        <row r="1241">
          <cell r="A1241" t="str">
            <v>CAD.Victoria</v>
          </cell>
        </row>
        <row r="1242">
          <cell r="A1242" t="str">
            <v>CAD.Villamaria</v>
          </cell>
        </row>
        <row r="1243">
          <cell r="A1243" t="str">
            <v>CAD.Viterbo</v>
          </cell>
        </row>
        <row r="1244">
          <cell r="A1244" t="str">
            <v>CAL.7 de Agosto</v>
          </cell>
        </row>
        <row r="1245">
          <cell r="A1245" t="str">
            <v>CAL.Acueducto</v>
          </cell>
        </row>
        <row r="1246">
          <cell r="A1246" t="str">
            <v>CAL.Aguacatal</v>
          </cell>
        </row>
        <row r="1247">
          <cell r="A1247" t="str">
            <v>CAL.Alamos</v>
          </cell>
        </row>
        <row r="1248">
          <cell r="A1248" t="str">
            <v>CAL.Alfonso Lopez</v>
          </cell>
        </row>
        <row r="1249">
          <cell r="A1249" t="str">
            <v>CAL.Altos Juanambu</v>
          </cell>
        </row>
        <row r="1250">
          <cell r="A1250" t="str">
            <v>CAL.Americas</v>
          </cell>
        </row>
        <row r="1251">
          <cell r="A1251" t="str">
            <v>CAL.Apache</v>
          </cell>
        </row>
        <row r="1252">
          <cell r="A1252" t="str">
            <v>CAL.Aranjuez</v>
          </cell>
        </row>
        <row r="1253">
          <cell r="A1253" t="str">
            <v>CAL.Aristi</v>
          </cell>
        </row>
        <row r="1254">
          <cell r="A1254" t="str">
            <v>CAL.Arroyobajo</v>
          </cell>
        </row>
        <row r="1255">
          <cell r="A1255" t="str">
            <v>CAL.Arroyohondo</v>
          </cell>
        </row>
        <row r="1256">
          <cell r="A1256" t="str">
            <v>CAL.Avenida Los Cerros</v>
          </cell>
        </row>
        <row r="1257">
          <cell r="A1257" t="str">
            <v>CAL.Banderas</v>
          </cell>
        </row>
        <row r="1258">
          <cell r="A1258" t="str">
            <v>CAL.Belalcazar</v>
          </cell>
        </row>
        <row r="1259">
          <cell r="A1259" t="str">
            <v>CAL.Berlin</v>
          </cell>
        </row>
        <row r="1260">
          <cell r="A1260" t="str">
            <v>CAL.CAC Oeste Repetidor</v>
          </cell>
        </row>
        <row r="1261">
          <cell r="A1261" t="str">
            <v>CAL.Calipso</v>
          </cell>
        </row>
        <row r="1262">
          <cell r="A1262" t="str">
            <v>CAL.Calle 13</v>
          </cell>
        </row>
        <row r="1263">
          <cell r="A1263" t="str">
            <v>CAL.Calvario</v>
          </cell>
        </row>
        <row r="1264">
          <cell r="A1264" t="str">
            <v>CAL.Cambulos</v>
          </cell>
        </row>
        <row r="1265">
          <cell r="A1265" t="str">
            <v>CAL.Camino Real</v>
          </cell>
        </row>
        <row r="1266">
          <cell r="A1266" t="str">
            <v>CAL.Caney</v>
          </cell>
        </row>
        <row r="1267">
          <cell r="A1267" t="str">
            <v>CAL.Cañaverales</v>
          </cell>
        </row>
        <row r="1268">
          <cell r="A1268" t="str">
            <v>CAL.Capri</v>
          </cell>
        </row>
        <row r="1269">
          <cell r="A1269" t="str">
            <v>CAL.Carmelo</v>
          </cell>
        </row>
        <row r="1270">
          <cell r="A1270" t="str">
            <v>CAL.Carrefour Norte</v>
          </cell>
        </row>
        <row r="1271">
          <cell r="A1271" t="str">
            <v>CAL.Carrefour Sur</v>
          </cell>
        </row>
        <row r="1272">
          <cell r="A1272" t="str">
            <v>CAL.Carrillon</v>
          </cell>
        </row>
        <row r="1273">
          <cell r="A1273" t="str">
            <v>CAL.Cavasa</v>
          </cell>
        </row>
        <row r="1274">
          <cell r="A1274" t="str">
            <v>CAL.CCM Acopi-1</v>
          </cell>
        </row>
        <row r="1275">
          <cell r="A1275" t="str">
            <v>CAL.CCM Acopi-2</v>
          </cell>
        </row>
        <row r="1276">
          <cell r="A1276" t="str">
            <v>CAL.CCM Ingenio</v>
          </cell>
        </row>
        <row r="1277">
          <cell r="A1277" t="str">
            <v>CAL.Centenario</v>
          </cell>
        </row>
        <row r="1278">
          <cell r="A1278" t="str">
            <v>CAL.Champagnat</v>
          </cell>
        </row>
        <row r="1279">
          <cell r="A1279" t="str">
            <v>CAL.Chapinero</v>
          </cell>
        </row>
        <row r="1280">
          <cell r="A1280" t="str">
            <v>CAL.Ciudad 2000</v>
          </cell>
        </row>
        <row r="1281">
          <cell r="A1281" t="str">
            <v>CAL.Ciudad Cordoba</v>
          </cell>
        </row>
        <row r="1282">
          <cell r="A1282" t="str">
            <v>CAL.Ciudad Jardin</v>
          </cell>
        </row>
        <row r="1283">
          <cell r="A1283" t="str">
            <v>CAL.Club Campestre</v>
          </cell>
        </row>
        <row r="1284">
          <cell r="A1284" t="str">
            <v>CAL.Colombina</v>
          </cell>
        </row>
        <row r="1285">
          <cell r="A1285" t="str">
            <v>CAL.Colseguros</v>
          </cell>
        </row>
        <row r="1286">
          <cell r="A1286" t="str">
            <v>CAL.Comfandi</v>
          </cell>
        </row>
        <row r="1287">
          <cell r="A1287" t="str">
            <v>CAL.Condoricosas</v>
          </cell>
        </row>
        <row r="1288">
          <cell r="A1288" t="str">
            <v>CAL.Cosmo</v>
          </cell>
        </row>
        <row r="1289">
          <cell r="A1289" t="str">
            <v>CAL.Decepaz</v>
          </cell>
        </row>
        <row r="1290">
          <cell r="A1290" t="str">
            <v>CAL.Delicias</v>
          </cell>
        </row>
        <row r="1291">
          <cell r="A1291" t="str">
            <v>CAL.Departamental</v>
          </cell>
        </row>
        <row r="1292">
          <cell r="A1292" t="str">
            <v>CAL.Deporcali</v>
          </cell>
        </row>
        <row r="1293">
          <cell r="A1293" t="str">
            <v>CAL.Diamante</v>
          </cell>
        </row>
        <row r="1294">
          <cell r="A1294" t="str">
            <v>CAL.Ecopapel</v>
          </cell>
        </row>
        <row r="1295">
          <cell r="A1295" t="str">
            <v>CAL.El Cedro</v>
          </cell>
        </row>
        <row r="1296">
          <cell r="A1296" t="str">
            <v>CAL.El Recuerdo</v>
          </cell>
        </row>
        <row r="1297">
          <cell r="A1297" t="str">
            <v>CAL.Ermita</v>
          </cell>
        </row>
        <row r="1298">
          <cell r="A1298" t="str">
            <v>CAL.Estadio</v>
          </cell>
        </row>
        <row r="1299">
          <cell r="A1299" t="str">
            <v>CAL.Exito la Flora</v>
          </cell>
        </row>
        <row r="1300">
          <cell r="A1300" t="str">
            <v>CAL.Feria de Cali</v>
          </cell>
        </row>
        <row r="1301">
          <cell r="A1301" t="str">
            <v>CAL.Ferias Móvil</v>
          </cell>
        </row>
        <row r="1302">
          <cell r="A1302" t="str">
            <v>CAL.Ferrocarril</v>
          </cell>
        </row>
        <row r="1303">
          <cell r="A1303" t="str">
            <v>CAL.Floresta</v>
          </cell>
        </row>
        <row r="1304">
          <cell r="A1304" t="str">
            <v>CAL.Gaitan</v>
          </cell>
        </row>
        <row r="1305">
          <cell r="A1305" t="str">
            <v>CAL.Guayacanes</v>
          </cell>
        </row>
        <row r="1306">
          <cell r="A1306" t="str">
            <v>CAL.Holguines</v>
          </cell>
        </row>
        <row r="1307">
          <cell r="A1307" t="str">
            <v>CAL.Hormiguero</v>
          </cell>
        </row>
        <row r="1308">
          <cell r="A1308" t="str">
            <v>CAL.Icesi</v>
          </cell>
        </row>
        <row r="1309">
          <cell r="A1309" t="str">
            <v>CAL.Imecol</v>
          </cell>
        </row>
        <row r="1310">
          <cell r="A1310" t="str">
            <v>CAL.Independencia</v>
          </cell>
        </row>
        <row r="1311">
          <cell r="A1311" t="str">
            <v>CAL.Ingenio</v>
          </cell>
        </row>
        <row r="1312">
          <cell r="A1312" t="str">
            <v>CAL.Juanambu</v>
          </cell>
        </row>
        <row r="1313">
          <cell r="A1313" t="str">
            <v>CAL.Juanes</v>
          </cell>
        </row>
        <row r="1314">
          <cell r="A1314" t="str">
            <v>CAL.Junin</v>
          </cell>
        </row>
        <row r="1315">
          <cell r="A1315" t="str">
            <v>CAL.La Base</v>
          </cell>
        </row>
        <row r="1316">
          <cell r="A1316" t="str">
            <v>CAL.La Buitrera</v>
          </cell>
        </row>
        <row r="1317">
          <cell r="A1317" t="str">
            <v>CAL.La Flora</v>
          </cell>
        </row>
        <row r="1318">
          <cell r="A1318" t="str">
            <v>CAL.La Mecha</v>
          </cell>
        </row>
        <row r="1319">
          <cell r="A1319" t="str">
            <v>CAL.La Merced</v>
          </cell>
        </row>
        <row r="1320">
          <cell r="A1320" t="str">
            <v>CAL.La Selva</v>
          </cell>
        </row>
        <row r="1321">
          <cell r="A1321" t="str">
            <v>CAL.La Sexta</v>
          </cell>
        </row>
        <row r="1322">
          <cell r="A1322" t="str">
            <v>CAL.Las Quintas</v>
          </cell>
        </row>
        <row r="1323">
          <cell r="A1323" t="str">
            <v>CAL.Libertadores</v>
          </cell>
        </row>
        <row r="1324">
          <cell r="A1324" t="str">
            <v>CAL.Lido</v>
          </cell>
        </row>
        <row r="1325">
          <cell r="A1325" t="str">
            <v>CAL.Los Alcazares</v>
          </cell>
        </row>
        <row r="1326">
          <cell r="A1326" t="str">
            <v>CAL.Los Chorros</v>
          </cell>
        </row>
        <row r="1327">
          <cell r="A1327" t="str">
            <v>CAL.Manuela Beltran</v>
          </cell>
        </row>
        <row r="1328">
          <cell r="A1328" t="str">
            <v>CAL.Marroquin</v>
          </cell>
        </row>
        <row r="1329">
          <cell r="A1329" t="str">
            <v>CAL.Mayapan</v>
          </cell>
        </row>
        <row r="1330">
          <cell r="A1330" t="str">
            <v>CAL.Melendez</v>
          </cell>
        </row>
        <row r="1331">
          <cell r="A1331" t="str">
            <v>CAL.Miraflores</v>
          </cell>
        </row>
        <row r="1332">
          <cell r="A1332" t="str">
            <v>CAL.Montebello</v>
          </cell>
        </row>
        <row r="1333">
          <cell r="A1333" t="str">
            <v>CAL.Multicentro</v>
          </cell>
        </row>
        <row r="1334">
          <cell r="A1334" t="str">
            <v>CAL.Napoles</v>
          </cell>
        </row>
        <row r="1335">
          <cell r="A1335" t="str">
            <v>CAL.Naranjos</v>
          </cell>
        </row>
        <row r="1336">
          <cell r="A1336" t="str">
            <v>CAL.Obrero</v>
          </cell>
        </row>
        <row r="1337">
          <cell r="A1337" t="str">
            <v>CAL.Orquideas</v>
          </cell>
        </row>
        <row r="1338">
          <cell r="A1338" t="str">
            <v>CAL.Palmeto</v>
          </cell>
        </row>
        <row r="1339">
          <cell r="A1339" t="str">
            <v>CAL.Pance</v>
          </cell>
        </row>
        <row r="1340">
          <cell r="A1340" t="str">
            <v>CAL.Parques</v>
          </cell>
        </row>
        <row r="1341">
          <cell r="A1341" t="str">
            <v>CAL.Petecuy</v>
          </cell>
        </row>
        <row r="1342">
          <cell r="A1342" t="str">
            <v>CAL.Piloto</v>
          </cell>
        </row>
        <row r="1343">
          <cell r="A1343" t="str">
            <v>CAL.Poblado</v>
          </cell>
        </row>
        <row r="1344">
          <cell r="A1344" t="str">
            <v>CAL.Popular</v>
          </cell>
        </row>
        <row r="1345">
          <cell r="A1345" t="str">
            <v>CAL.Porvenir</v>
          </cell>
        </row>
        <row r="1346">
          <cell r="A1346" t="str">
            <v>CAL.Prado Norte</v>
          </cell>
        </row>
        <row r="1347">
          <cell r="A1347" t="str">
            <v>CAL.Primavera</v>
          </cell>
        </row>
        <row r="1348">
          <cell r="A1348" t="str">
            <v>CAL.Puente Palma</v>
          </cell>
        </row>
        <row r="1349">
          <cell r="A1349" t="str">
            <v>CAL.Refugio</v>
          </cell>
        </row>
        <row r="1350">
          <cell r="A1350" t="str">
            <v>CAL.Rodeo</v>
          </cell>
        </row>
        <row r="1351">
          <cell r="A1351" t="str">
            <v>CAL.Rumbodromo</v>
          </cell>
        </row>
        <row r="1352">
          <cell r="A1352" t="str">
            <v>CAL.Salomia</v>
          </cell>
        </row>
        <row r="1353">
          <cell r="A1353" t="str">
            <v>CAL.San Andresito</v>
          </cell>
        </row>
        <row r="1354">
          <cell r="A1354" t="str">
            <v>CAL.San Antonio</v>
          </cell>
        </row>
        <row r="1355">
          <cell r="A1355" t="str">
            <v>CAL.San Carlos</v>
          </cell>
        </row>
        <row r="1356">
          <cell r="A1356" t="str">
            <v>CAL.San Fernando</v>
          </cell>
        </row>
        <row r="1357">
          <cell r="A1357" t="str">
            <v>CAL.San Joaquin</v>
          </cell>
        </row>
        <row r="1358">
          <cell r="A1358" t="str">
            <v>CAL.San Nicolas</v>
          </cell>
        </row>
        <row r="1359">
          <cell r="A1359" t="str">
            <v>CAL.San Vicente</v>
          </cell>
        </row>
        <row r="1360">
          <cell r="A1360" t="str">
            <v>CAL.Santa Ines</v>
          </cell>
        </row>
        <row r="1361">
          <cell r="A1361" t="str">
            <v>CAL.Santa Librada</v>
          </cell>
        </row>
        <row r="1362">
          <cell r="A1362" t="str">
            <v>CAL.Santa Monica</v>
          </cell>
        </row>
        <row r="1363">
          <cell r="A1363" t="str">
            <v>CAL.Santa Rita</v>
          </cell>
        </row>
        <row r="1364">
          <cell r="A1364" t="str">
            <v>CAL.Santo Domingo</v>
          </cell>
        </row>
        <row r="1365">
          <cell r="A1365" t="str">
            <v>CAL.Shangai</v>
          </cell>
        </row>
        <row r="1366">
          <cell r="A1366" t="str">
            <v>CAL.Siloe</v>
          </cell>
        </row>
        <row r="1367">
          <cell r="A1367" t="str">
            <v>CAL.Sindical</v>
          </cell>
        </row>
        <row r="1368">
          <cell r="A1368" t="str">
            <v>CAL.Sucre</v>
          </cell>
        </row>
        <row r="1369">
          <cell r="A1369" t="str">
            <v>CAL.Supercentro</v>
          </cell>
        </row>
        <row r="1370">
          <cell r="A1370" t="str">
            <v>CAL.Tejares</v>
          </cell>
        </row>
        <row r="1371">
          <cell r="A1371" t="str">
            <v>CAL.Tequendama</v>
          </cell>
        </row>
        <row r="1372">
          <cell r="A1372" t="str">
            <v>CAL.Terron Colorado</v>
          </cell>
        </row>
        <row r="1373">
          <cell r="A1373" t="str">
            <v>CAL.Torres de Comfandi</v>
          </cell>
        </row>
        <row r="1374">
          <cell r="A1374" t="str">
            <v>CAL.Ulpiano</v>
          </cell>
        </row>
        <row r="1375">
          <cell r="A1375" t="str">
            <v>CAL.Unicentro</v>
          </cell>
        </row>
        <row r="1376">
          <cell r="A1376" t="str">
            <v>CAL.Unilever</v>
          </cell>
        </row>
        <row r="1377">
          <cell r="A1377" t="str">
            <v>CAL.Union</v>
          </cell>
        </row>
        <row r="1378">
          <cell r="A1378" t="str">
            <v>CAL.Universidades</v>
          </cell>
        </row>
        <row r="1379">
          <cell r="A1379" t="str">
            <v>CAL.Versalles</v>
          </cell>
        </row>
        <row r="1380">
          <cell r="A1380" t="str">
            <v>CAL.Villa del Lago</v>
          </cell>
        </row>
        <row r="1381">
          <cell r="A1381" t="str">
            <v>CAL.Villanueva</v>
          </cell>
        </row>
        <row r="1382">
          <cell r="A1382" t="str">
            <v>CAL.Vipasa</v>
          </cell>
        </row>
        <row r="1383">
          <cell r="A1383" t="str">
            <v>CAL.Yupi</v>
          </cell>
        </row>
        <row r="1384">
          <cell r="A1384" t="str">
            <v>CAQ.Albania</v>
          </cell>
        </row>
        <row r="1385">
          <cell r="A1385" t="str">
            <v>CAQ.Belen de Andaquies</v>
          </cell>
        </row>
        <row r="1386">
          <cell r="A1386" t="str">
            <v>CAQ.Cartagena del Chaira</v>
          </cell>
        </row>
        <row r="1387">
          <cell r="A1387" t="str">
            <v>CAQ.Cerro Gabinete</v>
          </cell>
        </row>
        <row r="1388">
          <cell r="A1388" t="str">
            <v>CAQ.Cerro Sonora</v>
          </cell>
        </row>
        <row r="1389">
          <cell r="A1389" t="str">
            <v>CAQ.Curillo</v>
          </cell>
        </row>
        <row r="1390">
          <cell r="A1390" t="str">
            <v>CAQ.RIONEGRO</v>
          </cell>
        </row>
        <row r="1391">
          <cell r="A1391" t="str">
            <v>CAQ.Larandia</v>
          </cell>
        </row>
        <row r="1392">
          <cell r="A1392" t="str">
            <v>CAQ.Milan</v>
          </cell>
        </row>
        <row r="1393">
          <cell r="A1393" t="str">
            <v>CAQ.Morelia</v>
          </cell>
        </row>
        <row r="1394">
          <cell r="A1394" t="str">
            <v>CAQ.Paujil</v>
          </cell>
        </row>
        <row r="1395">
          <cell r="A1395" t="str">
            <v>CAQ.Plaza Neiva</v>
          </cell>
        </row>
        <row r="1396">
          <cell r="A1396" t="str">
            <v>CAQ.Puerto Rico</v>
          </cell>
        </row>
        <row r="1397">
          <cell r="A1397" t="str">
            <v>CAQ.San Antonio de Getucha</v>
          </cell>
        </row>
        <row r="1398">
          <cell r="A1398" t="str">
            <v>CAQ.San Jose de Fragua</v>
          </cell>
        </row>
        <row r="1399">
          <cell r="A1399" t="str">
            <v>CAQ.San Vicente del Caguan-1</v>
          </cell>
        </row>
        <row r="1400">
          <cell r="A1400" t="str">
            <v>CAQ.San Vicente del Caguan-2</v>
          </cell>
        </row>
        <row r="1401">
          <cell r="A1401" t="str">
            <v>CAQ.San Vicente del Caguan-3</v>
          </cell>
        </row>
        <row r="1402">
          <cell r="A1402" t="str">
            <v>CAQ.Solita</v>
          </cell>
        </row>
        <row r="1403">
          <cell r="A1403" t="str">
            <v>CAQ.Tres Esquinas</v>
          </cell>
        </row>
        <row r="1404">
          <cell r="A1404" t="str">
            <v>CAQ.Valparaiso</v>
          </cell>
        </row>
        <row r="1405">
          <cell r="A1405" t="str">
            <v>CAR.Aeropuerto</v>
          </cell>
        </row>
        <row r="1406">
          <cell r="A1406" t="str">
            <v>CAR.Arroyo Grande</v>
          </cell>
        </row>
        <row r="1407">
          <cell r="A1407" t="str">
            <v>CAR.Banco Popular-1</v>
          </cell>
        </row>
        <row r="1408">
          <cell r="A1408" t="str">
            <v>CAR.Baru</v>
          </cell>
        </row>
        <row r="1409">
          <cell r="A1409" t="str">
            <v>CAR.Base Naval</v>
          </cell>
        </row>
        <row r="1410">
          <cell r="A1410" t="str">
            <v>CAR.Bazurto</v>
          </cell>
        </row>
        <row r="1411">
          <cell r="A1411" t="str">
            <v>CAR.Blas de Leso</v>
          </cell>
        </row>
        <row r="1412">
          <cell r="A1412" t="str">
            <v>CAR.Boca Canoa</v>
          </cell>
        </row>
        <row r="1413">
          <cell r="A1413" t="str">
            <v>CAR.Bocagrande</v>
          </cell>
        </row>
        <row r="1414">
          <cell r="A1414" t="str">
            <v>CAR.Boquilla</v>
          </cell>
        </row>
        <row r="1415">
          <cell r="A1415" t="str">
            <v>CAR.Bosque-2</v>
          </cell>
        </row>
        <row r="1416">
          <cell r="A1416" t="str">
            <v>CAR.Bozimbet</v>
          </cell>
        </row>
        <row r="1417">
          <cell r="A1417" t="str">
            <v>CAR.Calamares</v>
          </cell>
        </row>
        <row r="1418">
          <cell r="A1418" t="str">
            <v>CAR.Caracucha</v>
          </cell>
        </row>
        <row r="1419">
          <cell r="A1419" t="str">
            <v>CAR.Castellana</v>
          </cell>
        </row>
        <row r="1420">
          <cell r="A1420" t="str">
            <v>CAR.Castillo Grande</v>
          </cell>
        </row>
        <row r="1421">
          <cell r="A1421" t="str">
            <v>CAR.Cementerio</v>
          </cell>
        </row>
        <row r="1422">
          <cell r="A1422" t="str">
            <v>CAR.Centro Amurallado</v>
          </cell>
        </row>
        <row r="1423">
          <cell r="A1423" t="str">
            <v>CAR.Conquistador</v>
          </cell>
        </row>
        <row r="1424">
          <cell r="A1424" t="str">
            <v>CAR.Contadora</v>
          </cell>
        </row>
        <row r="1425">
          <cell r="A1425" t="str">
            <v>CAR.Cordialidad</v>
          </cell>
        </row>
        <row r="1426">
          <cell r="A1426" t="str">
            <v>CAR.Corredor de Carga</v>
          </cell>
        </row>
        <row r="1427">
          <cell r="A1427" t="str">
            <v>CAR.Crespo</v>
          </cell>
        </row>
        <row r="1428">
          <cell r="A1428" t="str">
            <v>CAR.Ejecutivos</v>
          </cell>
        </row>
        <row r="1429">
          <cell r="A1429" t="str">
            <v>CAR.El Dorado</v>
          </cell>
        </row>
        <row r="1430">
          <cell r="A1430" t="str">
            <v>CAR.Estadio</v>
          </cell>
        </row>
        <row r="1431">
          <cell r="A1431" t="str">
            <v>CAR.Hotel 41 Plaza</v>
          </cell>
        </row>
        <row r="1432">
          <cell r="A1432" t="str">
            <v>CAR.Hotel Santa Clara</v>
          </cell>
        </row>
        <row r="1433">
          <cell r="A1433" t="str">
            <v>CAR.India Catalina</v>
          </cell>
        </row>
        <row r="1434">
          <cell r="A1434" t="str">
            <v>CAR.Inem</v>
          </cell>
        </row>
        <row r="1435">
          <cell r="A1435" t="str">
            <v>CAR.Juanita</v>
          </cell>
        </row>
        <row r="1436">
          <cell r="A1436" t="str">
            <v>CAR.La Quinta</v>
          </cell>
        </row>
        <row r="1437">
          <cell r="A1437" t="str">
            <v>CAR.Las Americas</v>
          </cell>
        </row>
        <row r="1438">
          <cell r="A1438" t="str">
            <v>CAR.Las Palmeras</v>
          </cell>
        </row>
        <row r="1439">
          <cell r="A1439" t="str">
            <v>CAR.Mamonal-1</v>
          </cell>
        </row>
        <row r="1440">
          <cell r="A1440" t="str">
            <v>CAR.Mamonal-2</v>
          </cell>
        </row>
        <row r="1441">
          <cell r="A1441" t="str">
            <v>CAR.Mamonal-3</v>
          </cell>
        </row>
        <row r="1442">
          <cell r="A1442" t="str">
            <v>CAR.Manga</v>
          </cell>
        </row>
        <row r="1443">
          <cell r="A1443" t="str">
            <v>CAR.Marbella</v>
          </cell>
        </row>
        <row r="1444">
          <cell r="A1444" t="str">
            <v>CAR.Olaya</v>
          </cell>
        </row>
        <row r="1445">
          <cell r="A1445" t="str">
            <v>CAR.Parque la Marina</v>
          </cell>
        </row>
        <row r="1446">
          <cell r="A1446" t="str">
            <v>CAR.Pasacaballos</v>
          </cell>
        </row>
        <row r="1447">
          <cell r="A1447" t="str">
            <v>CAR.Pedro de Heredia</v>
          </cell>
        </row>
        <row r="1448">
          <cell r="A1448" t="str">
            <v>CAR.Pie de la Popa</v>
          </cell>
        </row>
        <row r="1449">
          <cell r="A1449" t="str">
            <v>CAR.Pie del Cerro</v>
          </cell>
        </row>
        <row r="1450">
          <cell r="A1450" t="str">
            <v>CAR.Plazuela</v>
          </cell>
        </row>
        <row r="1451">
          <cell r="A1451" t="str">
            <v>CAR.Purificacion</v>
          </cell>
        </row>
        <row r="1452">
          <cell r="A1452" t="str">
            <v>CAR.Purina</v>
          </cell>
        </row>
        <row r="1453">
          <cell r="A1453" t="str">
            <v>CAR.Recreo</v>
          </cell>
        </row>
        <row r="1454">
          <cell r="A1454" t="str">
            <v>CAR.Recreo</v>
          </cell>
        </row>
        <row r="1455">
          <cell r="A1455" t="str">
            <v>CAR.San Fernando</v>
          </cell>
        </row>
        <row r="1456">
          <cell r="A1456" t="str">
            <v>CAR.Santa Lucia</v>
          </cell>
        </row>
        <row r="1457">
          <cell r="A1457" t="str">
            <v>CAR.Sociedad Portuaria</v>
          </cell>
        </row>
        <row r="1458">
          <cell r="A1458" t="str">
            <v>CAR.Socorro</v>
          </cell>
        </row>
        <row r="1459">
          <cell r="A1459" t="str">
            <v>CAR.Surtigas</v>
          </cell>
        </row>
        <row r="1460">
          <cell r="A1460" t="str">
            <v>CAR.Tamarindo</v>
          </cell>
        </row>
        <row r="1461">
          <cell r="A1461" t="str">
            <v>CAR.Terminal</v>
          </cell>
        </row>
        <row r="1462">
          <cell r="A1462" t="str">
            <v>CAR.Ternera</v>
          </cell>
        </row>
        <row r="1463">
          <cell r="A1463" t="str">
            <v>CAR.Torices</v>
          </cell>
        </row>
        <row r="1464">
          <cell r="A1464" t="str">
            <v>CAR.Universitario</v>
          </cell>
        </row>
        <row r="1465">
          <cell r="A1465" t="str">
            <v>CAR.Villa Lorena</v>
          </cell>
        </row>
        <row r="1466">
          <cell r="A1466" t="str">
            <v>CAS.Aguazul-1</v>
          </cell>
        </row>
        <row r="1467">
          <cell r="A1467" t="str">
            <v>CAS.Aguazul-2</v>
          </cell>
        </row>
        <row r="1468">
          <cell r="A1468" t="str">
            <v>CAS.Aguazul-3</v>
          </cell>
        </row>
        <row r="1469">
          <cell r="A1469" t="str">
            <v>CAS.Chameza</v>
          </cell>
        </row>
        <row r="1470">
          <cell r="A1470" t="str">
            <v>CAS.Hato Corozal</v>
          </cell>
        </row>
        <row r="1471">
          <cell r="A1471" t="str">
            <v>CAS.La Chaparrera</v>
          </cell>
        </row>
        <row r="1472">
          <cell r="A1472" t="str">
            <v>CAS.La Salina</v>
          </cell>
        </row>
        <row r="1473">
          <cell r="A1473" t="str">
            <v>CAS.Mani</v>
          </cell>
        </row>
        <row r="1474">
          <cell r="A1474" t="str">
            <v>CAS.Monterrey-1</v>
          </cell>
        </row>
        <row r="1475">
          <cell r="A1475" t="str">
            <v>CAS.Monterrey-2</v>
          </cell>
        </row>
        <row r="1476">
          <cell r="A1476" t="str">
            <v>CAS.Nunchia</v>
          </cell>
        </row>
        <row r="1477">
          <cell r="A1477" t="str">
            <v>CAS.Orocue</v>
          </cell>
        </row>
        <row r="1478">
          <cell r="A1478" t="str">
            <v>CAS.Paz de Ariporo-1</v>
          </cell>
        </row>
        <row r="1479">
          <cell r="A1479" t="str">
            <v>CAS.Paz de Ariporo-2</v>
          </cell>
        </row>
        <row r="1480">
          <cell r="A1480" t="str">
            <v>CAS.Pore</v>
          </cell>
        </row>
        <row r="1481">
          <cell r="A1481" t="str">
            <v>CAS.Receptor</v>
          </cell>
        </row>
        <row r="1482">
          <cell r="A1482" t="str">
            <v>CAS.Recetor</v>
          </cell>
        </row>
        <row r="1483">
          <cell r="A1483" t="str">
            <v>CAS.Sabanalarga</v>
          </cell>
        </row>
        <row r="1484">
          <cell r="A1484" t="str">
            <v>CAS.Sacama</v>
          </cell>
        </row>
        <row r="1485">
          <cell r="A1485" t="str">
            <v>CAS.San Luis de Palenque</v>
          </cell>
        </row>
        <row r="1486">
          <cell r="A1486" t="str">
            <v>CAS.Silvadero</v>
          </cell>
        </row>
        <row r="1487">
          <cell r="A1487" t="str">
            <v>CAS.Tamara</v>
          </cell>
        </row>
        <row r="1488">
          <cell r="A1488" t="str">
            <v>CAS.Tauramena-1</v>
          </cell>
        </row>
        <row r="1489">
          <cell r="A1489" t="str">
            <v>CAS.Tauramena-2</v>
          </cell>
        </row>
        <row r="1490">
          <cell r="A1490" t="str">
            <v>CAS.Trinidad</v>
          </cell>
        </row>
        <row r="1491">
          <cell r="A1491" t="str">
            <v>CAS.Via Tauramena-Aguaz</v>
          </cell>
        </row>
        <row r="1492">
          <cell r="A1492" t="str">
            <v>CAS.Villa Nueva-1</v>
          </cell>
        </row>
        <row r="1493">
          <cell r="A1493" t="str">
            <v>CAS.Villa Nueva-2</v>
          </cell>
        </row>
        <row r="1494">
          <cell r="A1494" t="str">
            <v>CAS.Villa Nueva-3</v>
          </cell>
        </row>
        <row r="1495">
          <cell r="A1495" t="str">
            <v>CAS.Yopal</v>
          </cell>
        </row>
        <row r="1496">
          <cell r="A1496" t="str">
            <v>CAU.Almaguer</v>
          </cell>
        </row>
        <row r="1497">
          <cell r="A1497" t="str">
            <v>CAU.Argelia</v>
          </cell>
        </row>
        <row r="1498">
          <cell r="A1498" t="str">
            <v>CAU.Balboa</v>
          </cell>
        </row>
        <row r="1499">
          <cell r="A1499" t="str">
            <v>CAU.Bolivar</v>
          </cell>
        </row>
        <row r="1500">
          <cell r="A1500" t="str">
            <v>CAU.Buenos Aires</v>
          </cell>
        </row>
        <row r="1501">
          <cell r="A1501" t="str">
            <v>CAU.Cajibio</v>
          </cell>
        </row>
        <row r="1502">
          <cell r="A1502" t="str">
            <v>CAU.Caldono</v>
          </cell>
        </row>
        <row r="1503">
          <cell r="A1503" t="str">
            <v>CAU.Caloto</v>
          </cell>
        </row>
        <row r="1504">
          <cell r="A1504" t="str">
            <v>CAU.Corinto</v>
          </cell>
        </row>
        <row r="1505">
          <cell r="A1505" t="str">
            <v>CAU.Dominguillo</v>
          </cell>
        </row>
        <row r="1506">
          <cell r="A1506" t="str">
            <v>CAU.El Bordo</v>
          </cell>
        </row>
        <row r="1507">
          <cell r="A1507" t="str">
            <v>CAU.El Plateado</v>
          </cell>
        </row>
        <row r="1508">
          <cell r="A1508" t="str">
            <v>CAU.El Tambo</v>
          </cell>
        </row>
        <row r="1509">
          <cell r="A1509" t="str">
            <v>CAU.Florencia</v>
          </cell>
        </row>
        <row r="1510">
          <cell r="A1510" t="str">
            <v>CAU.Gabriel Lopez</v>
          </cell>
        </row>
        <row r="1511">
          <cell r="A1511" t="str">
            <v>CAU.Guambia</v>
          </cell>
        </row>
        <row r="1512">
          <cell r="A1512" t="str">
            <v>CAU.Guapi</v>
          </cell>
        </row>
        <row r="1513">
          <cell r="A1513" t="str">
            <v>CAU.Hormiguero</v>
          </cell>
        </row>
        <row r="1514">
          <cell r="A1514" t="str">
            <v>CAU.Inza</v>
          </cell>
        </row>
        <row r="1515">
          <cell r="A1515" t="str">
            <v>CAU.Jambalo</v>
          </cell>
        </row>
        <row r="1516">
          <cell r="A1516" t="str">
            <v>CAU.La Chapa</v>
          </cell>
        </row>
        <row r="1517">
          <cell r="A1517" t="str">
            <v>CAU.La Depresion</v>
          </cell>
        </row>
        <row r="1518">
          <cell r="A1518" t="str">
            <v>CAU.La Sierra</v>
          </cell>
        </row>
        <row r="1519">
          <cell r="A1519" t="str">
            <v>CAU.La Vega</v>
          </cell>
        </row>
        <row r="1520">
          <cell r="A1520" t="str">
            <v>CAU.Lopez de Micai</v>
          </cell>
        </row>
        <row r="1521">
          <cell r="A1521" t="str">
            <v>CAU.Mercaderes</v>
          </cell>
        </row>
        <row r="1522">
          <cell r="A1522" t="str">
            <v>CAU.Miranda</v>
          </cell>
        </row>
        <row r="1523">
          <cell r="A1523" t="str">
            <v>CAU.Mondomo</v>
          </cell>
        </row>
        <row r="1524">
          <cell r="A1524" t="str">
            <v>CAU.Morales</v>
          </cell>
        </row>
        <row r="1525">
          <cell r="A1525" t="str">
            <v>CAU.Padilla</v>
          </cell>
        </row>
        <row r="1526">
          <cell r="A1526" t="str">
            <v>CAU.Pescador</v>
          </cell>
        </row>
        <row r="1527">
          <cell r="A1527" t="str">
            <v>CAU.Piamonte</v>
          </cell>
        </row>
        <row r="1528">
          <cell r="A1528" t="str">
            <v>CAU.Piendamo</v>
          </cell>
        </row>
        <row r="1529">
          <cell r="A1529" t="str">
            <v>CAU.Puerto Tejada-1</v>
          </cell>
        </row>
        <row r="1530">
          <cell r="A1530" t="str">
            <v>CAU.Puerto Tejada-2</v>
          </cell>
        </row>
        <row r="1531">
          <cell r="A1531" t="str">
            <v>CAU.Purace</v>
          </cell>
        </row>
        <row r="1532">
          <cell r="A1532" t="str">
            <v>CAU.Robles Extersor</v>
          </cell>
        </row>
        <row r="1533">
          <cell r="A1533" t="str">
            <v>CAU.Rosas</v>
          </cell>
        </row>
        <row r="1534">
          <cell r="A1534" t="str">
            <v>CAU.Santa Rosa</v>
          </cell>
        </row>
        <row r="1535">
          <cell r="A1535" t="str">
            <v>CAU.Santander-1</v>
          </cell>
        </row>
        <row r="1536">
          <cell r="A1536" t="str">
            <v>CAU.Santander-2</v>
          </cell>
        </row>
        <row r="1537">
          <cell r="A1537" t="str">
            <v>CAU.Santander-3</v>
          </cell>
        </row>
        <row r="1538">
          <cell r="A1538" t="str">
            <v>CAU.Santander-4</v>
          </cell>
        </row>
        <row r="1539">
          <cell r="A1539" t="str">
            <v>CAU.Sebastian</v>
          </cell>
        </row>
        <row r="1540">
          <cell r="A1540" t="str">
            <v>CAU.Silvia</v>
          </cell>
        </row>
        <row r="1541">
          <cell r="A1541" t="str">
            <v>CAU.Sotara</v>
          </cell>
        </row>
        <row r="1542">
          <cell r="A1542" t="str">
            <v>CAU.Suarez</v>
          </cell>
        </row>
        <row r="1543">
          <cell r="A1543" t="str">
            <v>CAU.Sucre</v>
          </cell>
        </row>
        <row r="1544">
          <cell r="A1544" t="str">
            <v>CAU.Timba</v>
          </cell>
        </row>
        <row r="1545">
          <cell r="A1545" t="str">
            <v>CAU.Timbio</v>
          </cell>
        </row>
        <row r="1546">
          <cell r="A1546" t="str">
            <v>CAU.Timbiqui</v>
          </cell>
        </row>
        <row r="1547">
          <cell r="A1547" t="str">
            <v>CAU.Toribio</v>
          </cell>
        </row>
        <row r="1548">
          <cell r="A1548" t="str">
            <v>CAU.Totoro</v>
          </cell>
        </row>
        <row r="1549">
          <cell r="A1549" t="str">
            <v>CAU.Tunia</v>
          </cell>
        </row>
        <row r="1550">
          <cell r="A1550" t="str">
            <v>CAU.Villa Rica</v>
          </cell>
        </row>
        <row r="1551">
          <cell r="A1551" t="str">
            <v>CES.Aguachica RPT MW</v>
          </cell>
        </row>
        <row r="1552">
          <cell r="A1552" t="str">
            <v>CES.Aguachica-1</v>
          </cell>
        </row>
        <row r="1553">
          <cell r="A1553" t="str">
            <v>CES.Aguachica-2</v>
          </cell>
        </row>
        <row r="1554">
          <cell r="A1554" t="str">
            <v>CES.Algarrobo</v>
          </cell>
        </row>
        <row r="1555">
          <cell r="A1555" t="str">
            <v>CES.Astrea</v>
          </cell>
        </row>
        <row r="1556">
          <cell r="A1556" t="str">
            <v>CES.Becerril</v>
          </cell>
        </row>
        <row r="1557">
          <cell r="A1557" t="str">
            <v>CES.Bosconia</v>
          </cell>
        </row>
        <row r="1558">
          <cell r="A1558" t="str">
            <v>CES.Caracoli</v>
          </cell>
        </row>
        <row r="1559">
          <cell r="A1559" t="str">
            <v>CES.Chimichagua</v>
          </cell>
        </row>
        <row r="1560">
          <cell r="A1560" t="str">
            <v>CES.Chiriguana</v>
          </cell>
        </row>
        <row r="1561">
          <cell r="A1561" t="str">
            <v>CES.Codazzi</v>
          </cell>
        </row>
        <row r="1562">
          <cell r="A1562" t="str">
            <v>CES.Copey</v>
          </cell>
        </row>
        <row r="1563">
          <cell r="A1563" t="str">
            <v>CES.Cuatro vientos</v>
          </cell>
        </row>
        <row r="1564">
          <cell r="A1564" t="str">
            <v>CES.Curumani</v>
          </cell>
        </row>
        <row r="1565">
          <cell r="A1565" t="str">
            <v>CES.El Burro</v>
          </cell>
        </row>
        <row r="1566">
          <cell r="A1566" t="str">
            <v>CES.El Paso</v>
          </cell>
        </row>
        <row r="1567">
          <cell r="A1567" t="str">
            <v>CES.Gonzalez</v>
          </cell>
        </row>
        <row r="1568">
          <cell r="A1568" t="str">
            <v>CES.La Gloria</v>
          </cell>
        </row>
        <row r="1569">
          <cell r="A1569" t="str">
            <v>CES.La Jagua-1</v>
          </cell>
        </row>
        <row r="1570">
          <cell r="A1570" t="str">
            <v>CES.La Jagua-2</v>
          </cell>
        </row>
        <row r="1571">
          <cell r="A1571" t="str">
            <v>CES.La Loma-1</v>
          </cell>
        </row>
        <row r="1572">
          <cell r="A1572" t="str">
            <v>CES.La Loma-2</v>
          </cell>
        </row>
        <row r="1573">
          <cell r="A1573" t="str">
            <v>CES.La Mata</v>
          </cell>
        </row>
        <row r="1574">
          <cell r="A1574" t="str">
            <v>CES.La Paz</v>
          </cell>
        </row>
        <row r="1575">
          <cell r="A1575" t="str">
            <v>CES.Las Vegas</v>
          </cell>
        </row>
        <row r="1576">
          <cell r="A1576" t="str">
            <v>CES.Loma Colorada</v>
          </cell>
        </row>
        <row r="1577">
          <cell r="A1577" t="str">
            <v>CES.Los Venados</v>
          </cell>
        </row>
        <row r="1578">
          <cell r="A1578" t="str">
            <v>CES.Manaure Balcon del Cesar</v>
          </cell>
        </row>
        <row r="1579">
          <cell r="A1579" t="str">
            <v>CES.Mariangola</v>
          </cell>
        </row>
        <row r="1580">
          <cell r="A1580" t="str">
            <v>CES.Morrison</v>
          </cell>
        </row>
        <row r="1581">
          <cell r="A1581" t="str">
            <v>CES.Pailitas</v>
          </cell>
        </row>
        <row r="1582">
          <cell r="A1582" t="str">
            <v>CES.Patillal</v>
          </cell>
        </row>
        <row r="1583">
          <cell r="A1583" t="str">
            <v>CES.Pelaya</v>
          </cell>
        </row>
        <row r="1584">
          <cell r="A1584" t="str">
            <v>CES.Prodeco-1</v>
          </cell>
        </row>
        <row r="1585">
          <cell r="A1585" t="str">
            <v>CES.Prodeco-2</v>
          </cell>
        </row>
        <row r="1586">
          <cell r="A1586" t="str">
            <v>CES.Pueblo Bello</v>
          </cell>
        </row>
        <row r="1587">
          <cell r="A1587" t="str">
            <v>CES.Rio De Oro</v>
          </cell>
        </row>
        <row r="1588">
          <cell r="A1588" t="str">
            <v>CES.San Alberto</v>
          </cell>
        </row>
        <row r="1589">
          <cell r="A1589" t="str">
            <v>CES.San Diego</v>
          </cell>
        </row>
        <row r="1590">
          <cell r="A1590" t="str">
            <v>CES.San Judas</v>
          </cell>
        </row>
        <row r="1591">
          <cell r="A1591" t="str">
            <v>CES.San Martin</v>
          </cell>
        </row>
        <row r="1592">
          <cell r="A1592" t="str">
            <v>CES.San Roque</v>
          </cell>
        </row>
        <row r="1593">
          <cell r="A1593" t="str">
            <v>CES.Tamalameque</v>
          </cell>
        </row>
        <row r="1594">
          <cell r="A1594" t="str">
            <v>CES.Valencia de Jesus</v>
          </cell>
        </row>
        <row r="1595">
          <cell r="A1595" t="str">
            <v>CHO.Acandi</v>
          </cell>
        </row>
        <row r="1596">
          <cell r="A1596" t="str">
            <v>CHO.Alto Baudo (Pie De Pato)</v>
          </cell>
        </row>
        <row r="1597">
          <cell r="A1597" t="str">
            <v>CHO.Alto Bonito-1</v>
          </cell>
        </row>
        <row r="1598">
          <cell r="A1598" t="str">
            <v>CHO.Alto Bonito-2</v>
          </cell>
        </row>
        <row r="1599">
          <cell r="A1599" t="str">
            <v>CHO.Bagado</v>
          </cell>
        </row>
        <row r="1600">
          <cell r="A1600" t="str">
            <v>CHO.Bahia Solano</v>
          </cell>
        </row>
        <row r="1601">
          <cell r="A1601" t="str">
            <v>CHO.Bajira</v>
          </cell>
        </row>
        <row r="1602">
          <cell r="A1602" t="str">
            <v>CHO.Canton de San Pablo</v>
          </cell>
        </row>
        <row r="1603">
          <cell r="A1603" t="str">
            <v>CHO.Capurgana</v>
          </cell>
        </row>
        <row r="1604">
          <cell r="A1604" t="str">
            <v>CHO.Carmen de Atrato</v>
          </cell>
        </row>
        <row r="1605">
          <cell r="A1605" t="str">
            <v>CHO.Cerro Mecana RPT MW</v>
          </cell>
        </row>
        <row r="1606">
          <cell r="A1606" t="str">
            <v>CHO.Certegui</v>
          </cell>
        </row>
        <row r="1607">
          <cell r="A1607" t="str">
            <v>CHO.Condoto</v>
          </cell>
        </row>
        <row r="1608">
          <cell r="A1608" t="str">
            <v>CHO.Itsmina</v>
          </cell>
        </row>
        <row r="1609">
          <cell r="A1609" t="str">
            <v>CHO.Mecana RPT MW</v>
          </cell>
        </row>
        <row r="1610">
          <cell r="A1610" t="str">
            <v>CHO.Murindo</v>
          </cell>
        </row>
        <row r="1611">
          <cell r="A1611" t="str">
            <v>CHO.Novita</v>
          </cell>
        </row>
        <row r="1612">
          <cell r="A1612" t="str">
            <v>CHO.Nuqui</v>
          </cell>
        </row>
        <row r="1613">
          <cell r="A1613" t="str">
            <v>CHO.Quibdo-1</v>
          </cell>
        </row>
        <row r="1614">
          <cell r="A1614" t="str">
            <v>CHO.Quibdo-2</v>
          </cell>
        </row>
        <row r="1615">
          <cell r="A1615" t="str">
            <v>CHO.Quibdo-3</v>
          </cell>
        </row>
        <row r="1616">
          <cell r="A1616" t="str">
            <v>CHO.Quibdo-4</v>
          </cell>
        </row>
        <row r="1617">
          <cell r="A1617" t="str">
            <v>CHO.Riosucio</v>
          </cell>
        </row>
        <row r="1618">
          <cell r="A1618" t="str">
            <v>CHO.San Jose del Palmar</v>
          </cell>
        </row>
        <row r="1619">
          <cell r="A1619" t="str">
            <v>CHO.Tado</v>
          </cell>
        </row>
        <row r="1620">
          <cell r="A1620" t="str">
            <v>CHO.Unguia</v>
          </cell>
        </row>
        <row r="1621">
          <cell r="A1621" t="str">
            <v>COR.Ayapel</v>
          </cell>
        </row>
        <row r="1622">
          <cell r="A1622" t="str">
            <v>COR.Banco-3</v>
          </cell>
        </row>
        <row r="1623">
          <cell r="A1623" t="str">
            <v>COR.Berastegui</v>
          </cell>
        </row>
        <row r="1624">
          <cell r="A1624" t="str">
            <v>COR.Buenavista</v>
          </cell>
        </row>
        <row r="1625">
          <cell r="A1625" t="str">
            <v>COR.Canalete</v>
          </cell>
        </row>
        <row r="1626">
          <cell r="A1626" t="str">
            <v>COR.Cerete-1</v>
          </cell>
        </row>
        <row r="1627">
          <cell r="A1627" t="str">
            <v>COR.Cerete-2</v>
          </cell>
        </row>
        <row r="1628">
          <cell r="A1628" t="str">
            <v>COR.Cerro Matoso</v>
          </cell>
        </row>
        <row r="1629">
          <cell r="A1629" t="str">
            <v>COR.Chima</v>
          </cell>
        </row>
        <row r="1630">
          <cell r="A1630" t="str">
            <v>COR.Chinu</v>
          </cell>
        </row>
        <row r="1631">
          <cell r="A1631" t="str">
            <v>COR.Cienaga de Oro</v>
          </cell>
        </row>
        <row r="1632">
          <cell r="A1632" t="str">
            <v>COR.Ciudadela</v>
          </cell>
        </row>
        <row r="1633">
          <cell r="A1633" t="str">
            <v>COR.Cotorra</v>
          </cell>
        </row>
        <row r="1634">
          <cell r="A1634" t="str">
            <v>COR.Km 15</v>
          </cell>
        </row>
        <row r="1635">
          <cell r="A1635" t="str">
            <v>COR.La Apartada</v>
          </cell>
        </row>
        <row r="1636">
          <cell r="A1636" t="str">
            <v>COR.La Barra</v>
          </cell>
        </row>
        <row r="1637">
          <cell r="A1637" t="str">
            <v>COR.La Ye</v>
          </cell>
        </row>
        <row r="1638">
          <cell r="A1638" t="str">
            <v>COR.Lorica 2</v>
          </cell>
        </row>
        <row r="1639">
          <cell r="A1639" t="str">
            <v>COR.Lorica-1</v>
          </cell>
        </row>
        <row r="1640">
          <cell r="A1640" t="str">
            <v>COR.Lorica-2</v>
          </cell>
        </row>
        <row r="1641">
          <cell r="A1641" t="str">
            <v>COR.Lorica-3</v>
          </cell>
        </row>
        <row r="1642">
          <cell r="A1642" t="str">
            <v>COR.Los Cordobas</v>
          </cell>
        </row>
        <row r="1643">
          <cell r="A1643" t="str">
            <v>COR.Mata de Cana</v>
          </cell>
        </row>
        <row r="1644">
          <cell r="A1644" t="str">
            <v>COR.Momil</v>
          </cell>
        </row>
        <row r="1645">
          <cell r="A1645" t="str">
            <v>COR.Monitos</v>
          </cell>
        </row>
        <row r="1646">
          <cell r="A1646" t="str">
            <v>COR.Monte Libano</v>
          </cell>
        </row>
        <row r="1647">
          <cell r="A1647" t="str">
            <v>COR.Planeta Rica</v>
          </cell>
        </row>
        <row r="1648">
          <cell r="A1648" t="str">
            <v>COR.Pueblo Nuevo</v>
          </cell>
        </row>
        <row r="1649">
          <cell r="A1649" t="str">
            <v>COR.Puerto Escondido</v>
          </cell>
        </row>
        <row r="1650">
          <cell r="A1650" t="str">
            <v>COR.Puerto Libertador</v>
          </cell>
        </row>
        <row r="1651">
          <cell r="A1651" t="str">
            <v>COR.Purisima</v>
          </cell>
        </row>
        <row r="1652">
          <cell r="A1652" t="str">
            <v>COR.Sahagun-1</v>
          </cell>
        </row>
        <row r="1653">
          <cell r="A1653" t="str">
            <v>COR.Sahagun-2</v>
          </cell>
        </row>
        <row r="1654">
          <cell r="A1654" t="str">
            <v>COR.San Antero</v>
          </cell>
        </row>
        <row r="1655">
          <cell r="A1655" t="str">
            <v>COR.San Bernardo Viento</v>
          </cell>
        </row>
        <row r="1656">
          <cell r="A1656" t="str">
            <v>COR.San Carlos</v>
          </cell>
        </row>
        <row r="1657">
          <cell r="A1657" t="str">
            <v>COR.San Pelayo</v>
          </cell>
        </row>
        <row r="1658">
          <cell r="A1658" t="str">
            <v>COR.Sotavento</v>
          </cell>
        </row>
        <row r="1659">
          <cell r="A1659" t="str">
            <v>COR.Subastar</v>
          </cell>
        </row>
        <row r="1660">
          <cell r="A1660" t="str">
            <v>COR.Tierra Alta-1</v>
          </cell>
        </row>
        <row r="1661">
          <cell r="A1661" t="str">
            <v>COR.Tierra Alta-2</v>
          </cell>
        </row>
        <row r="1662">
          <cell r="A1662" t="str">
            <v>COR.Tierra Alta-3</v>
          </cell>
        </row>
        <row r="1663">
          <cell r="A1663" t="str">
            <v>COR.Tuchin</v>
          </cell>
        </row>
        <row r="1664">
          <cell r="A1664" t="str">
            <v>COR.Valencia</v>
          </cell>
        </row>
        <row r="1665">
          <cell r="A1665" t="str">
            <v>COR.Verastegui</v>
          </cell>
        </row>
        <row r="1666">
          <cell r="A1666" t="str">
            <v>CUC.Aeropuerto</v>
          </cell>
        </row>
        <row r="1667">
          <cell r="A1667" t="str">
            <v>CUC.Americas</v>
          </cell>
        </row>
        <row r="1668">
          <cell r="A1668" t="str">
            <v>CUC.Antonia Santos</v>
          </cell>
        </row>
        <row r="1669">
          <cell r="A1669" t="str">
            <v>CUC.Antonio Santos</v>
          </cell>
        </row>
        <row r="1670">
          <cell r="A1670" t="str">
            <v>CUC.Atalaya</v>
          </cell>
        </row>
        <row r="1671">
          <cell r="A1671" t="str">
            <v>CUC.Barrio Blanco / Centro Est</v>
          </cell>
        </row>
        <row r="1672">
          <cell r="A1672" t="str">
            <v>CUC.Barrio Bogota</v>
          </cell>
        </row>
        <row r="1673">
          <cell r="A1673" t="str">
            <v>CUC.Belen</v>
          </cell>
        </row>
        <row r="1674">
          <cell r="A1674" t="str">
            <v>CUC.Caobos</v>
          </cell>
        </row>
        <row r="1675">
          <cell r="A1675" t="str">
            <v>CUC.Carola</v>
          </cell>
        </row>
        <row r="1676">
          <cell r="A1676" t="str">
            <v>CUC.Carora</v>
          </cell>
        </row>
        <row r="1677">
          <cell r="A1677" t="str">
            <v>CUC.CC Bolivar</v>
          </cell>
        </row>
        <row r="1678">
          <cell r="A1678" t="str">
            <v>CUC.CC Ventura Plaza</v>
          </cell>
        </row>
        <row r="1679">
          <cell r="A1679" t="str">
            <v>CUC.Ceci</v>
          </cell>
        </row>
        <row r="1680">
          <cell r="A1680" t="str">
            <v>CUC.Centro</v>
          </cell>
        </row>
        <row r="1681">
          <cell r="A1681" t="str">
            <v>CUC.Comuneros / Juan Atalaya</v>
          </cell>
        </row>
        <row r="1682">
          <cell r="A1682" t="str">
            <v>CUC.Cundinamarca</v>
          </cell>
        </row>
        <row r="1683">
          <cell r="A1683" t="str">
            <v>CUC.El Paramo</v>
          </cell>
        </row>
        <row r="1684">
          <cell r="A1684" t="str">
            <v>CUC.Estadio</v>
          </cell>
        </row>
        <row r="1685">
          <cell r="A1685" t="str">
            <v>CUC.Gaitan</v>
          </cell>
        </row>
        <row r="1686">
          <cell r="A1686" t="str">
            <v>CUC.La Ceiba</v>
          </cell>
        </row>
        <row r="1687">
          <cell r="A1687" t="str">
            <v>CUC.La Insula</v>
          </cell>
        </row>
        <row r="1688">
          <cell r="A1688" t="str">
            <v>CUC.La Libertad</v>
          </cell>
        </row>
        <row r="1689">
          <cell r="A1689" t="str">
            <v>CUC.La Merced</v>
          </cell>
        </row>
        <row r="1690">
          <cell r="A1690" t="str">
            <v>CUC.Las Cruces</v>
          </cell>
        </row>
        <row r="1691">
          <cell r="A1691" t="str">
            <v>CUC.Latino</v>
          </cell>
        </row>
        <row r="1692">
          <cell r="A1692" t="str">
            <v>CUC.Ley Centro</v>
          </cell>
        </row>
        <row r="1693">
          <cell r="A1693" t="str">
            <v>CUC.Libertad-2</v>
          </cell>
        </row>
        <row r="1694">
          <cell r="A1694" t="str">
            <v>CUC.Lomitas</v>
          </cell>
        </row>
        <row r="1695">
          <cell r="A1695" t="str">
            <v>CUC.Motilones</v>
          </cell>
        </row>
        <row r="1696">
          <cell r="A1696" t="str">
            <v>CUC.Movil</v>
          </cell>
        </row>
        <row r="1697">
          <cell r="A1697" t="str">
            <v>CUC.Ospina Perez</v>
          </cell>
        </row>
        <row r="1698">
          <cell r="A1698" t="str">
            <v>CUC.Pinar del Rio</v>
          </cell>
        </row>
        <row r="1699">
          <cell r="A1699" t="str">
            <v>CUC.Prados del Este</v>
          </cell>
        </row>
        <row r="1700">
          <cell r="A1700" t="str">
            <v>CUC.Prados del Norte</v>
          </cell>
        </row>
        <row r="1701">
          <cell r="A1701" t="str">
            <v>CUC.Quinta Oriental</v>
          </cell>
        </row>
        <row r="1702">
          <cell r="A1702" t="str">
            <v>CUC.Quintaboch</v>
          </cell>
        </row>
        <row r="1703">
          <cell r="A1703" t="str">
            <v>CUC.Riviera</v>
          </cell>
        </row>
        <row r="1704">
          <cell r="A1704" t="str">
            <v>CUC.San Eduardo</v>
          </cell>
        </row>
        <row r="1705">
          <cell r="A1705" t="str">
            <v>CUC.San Luis</v>
          </cell>
        </row>
        <row r="1706">
          <cell r="A1706" t="str">
            <v>CUC.San Martin</v>
          </cell>
        </row>
        <row r="1707">
          <cell r="A1707" t="str">
            <v>CUC.Santa Ana</v>
          </cell>
        </row>
        <row r="1708">
          <cell r="A1708" t="str">
            <v>CUC.Tasajero-1</v>
          </cell>
        </row>
        <row r="1709">
          <cell r="A1709" t="str">
            <v>CUC.Tasajero-2</v>
          </cell>
        </row>
        <row r="1710">
          <cell r="A1710" t="str">
            <v>CUC.Trigal Norte</v>
          </cell>
        </row>
        <row r="1711">
          <cell r="A1711" t="str">
            <v>CUN.Agua de Dios</v>
          </cell>
        </row>
        <row r="1712">
          <cell r="A1712" t="str">
            <v>CUN.Aguadita</v>
          </cell>
        </row>
        <row r="1713">
          <cell r="A1713" t="str">
            <v>CUN.Alto de Rosas</v>
          </cell>
        </row>
        <row r="1714">
          <cell r="A1714" t="str">
            <v>CUN.Alto El Trigo</v>
          </cell>
        </row>
        <row r="1715">
          <cell r="A1715" t="str">
            <v>CUN.Alto El vino</v>
          </cell>
        </row>
        <row r="1716">
          <cell r="A1716" t="str">
            <v>CUN.Anapoima</v>
          </cell>
        </row>
        <row r="1717">
          <cell r="A1717" t="str">
            <v>CUN.Anapoima Metrosite</v>
          </cell>
        </row>
        <row r="1718">
          <cell r="A1718" t="str">
            <v>CUN.Anapoima-3</v>
          </cell>
        </row>
        <row r="1719">
          <cell r="A1719" t="str">
            <v>CUN.Anolaima</v>
          </cell>
        </row>
        <row r="1720">
          <cell r="A1720" t="str">
            <v>CUN.Aposentos</v>
          </cell>
        </row>
        <row r="1721">
          <cell r="A1721" t="str">
            <v>CUN.Bojaca</v>
          </cell>
        </row>
        <row r="1722">
          <cell r="A1722" t="str">
            <v>CUN.Boqueron</v>
          </cell>
        </row>
        <row r="1723">
          <cell r="A1723" t="str">
            <v>CUN.Cabrera</v>
          </cell>
        </row>
        <row r="1724">
          <cell r="A1724" t="str">
            <v>CUN.Cachipay</v>
          </cell>
        </row>
        <row r="1725">
          <cell r="A1725" t="str">
            <v>CUN.Cajica</v>
          </cell>
        </row>
        <row r="1726">
          <cell r="A1726" t="str">
            <v>CUN.Cajica-2</v>
          </cell>
        </row>
        <row r="1727">
          <cell r="A1727" t="str">
            <v>CUN.Cajica-3</v>
          </cell>
        </row>
        <row r="1728">
          <cell r="A1728" t="str">
            <v>CUN.Calera-1</v>
          </cell>
        </row>
        <row r="1729">
          <cell r="A1729" t="str">
            <v>CUN.Calera-2</v>
          </cell>
        </row>
        <row r="1730">
          <cell r="A1730" t="str">
            <v>CUN.Caparrapi</v>
          </cell>
        </row>
        <row r="1731">
          <cell r="A1731" t="str">
            <v>CUN.Caqueza</v>
          </cell>
        </row>
        <row r="1732">
          <cell r="A1732" t="str">
            <v>CUN.Caqueza-RPT</v>
          </cell>
        </row>
        <row r="1733">
          <cell r="A1733" t="str">
            <v>CUN.Carmen de Carupa</v>
          </cell>
        </row>
        <row r="1734">
          <cell r="A1734" t="str">
            <v>CUN.Casablanca</v>
          </cell>
        </row>
        <row r="1735">
          <cell r="A1735" t="str">
            <v>CUN.Cazuca</v>
          </cell>
        </row>
        <row r="1736">
          <cell r="A1736" t="str">
            <v>CUN.Cerro la Viga</v>
          </cell>
        </row>
        <row r="1737">
          <cell r="A1737" t="str">
            <v>CUN.Cerro Manjui RPT MW</v>
          </cell>
        </row>
        <row r="1738">
          <cell r="A1738" t="str">
            <v>CUN.Cerro Soda RPT MW</v>
          </cell>
        </row>
        <row r="1739">
          <cell r="A1739" t="str">
            <v>CUN.Cerro Soldadesca RPT MW</v>
          </cell>
        </row>
        <row r="1740">
          <cell r="A1740" t="str">
            <v>CUN.Chaguani</v>
          </cell>
        </row>
        <row r="1741">
          <cell r="A1741" t="str">
            <v>CUN.Chia</v>
          </cell>
        </row>
        <row r="1742">
          <cell r="A1742" t="str">
            <v>CUN.Chia-1</v>
          </cell>
        </row>
        <row r="1743">
          <cell r="A1743" t="str">
            <v>CUN.Chia-2</v>
          </cell>
        </row>
        <row r="1744">
          <cell r="A1744" t="str">
            <v>CUN.Chia-3</v>
          </cell>
        </row>
        <row r="1745">
          <cell r="A1745" t="str">
            <v>CUN.Chia-4</v>
          </cell>
        </row>
        <row r="1746">
          <cell r="A1746" t="str">
            <v>CUN.Chia-5</v>
          </cell>
        </row>
        <row r="1747">
          <cell r="A1747" t="str">
            <v>CUN.Chia-6</v>
          </cell>
        </row>
        <row r="1748">
          <cell r="A1748" t="str">
            <v>CUN.Chiguani</v>
          </cell>
        </row>
        <row r="1749">
          <cell r="A1749" t="str">
            <v>CUN.Chinauta</v>
          </cell>
        </row>
        <row r="1750">
          <cell r="A1750" t="str">
            <v>CUN.Chipaque</v>
          </cell>
        </row>
        <row r="1751">
          <cell r="A1751" t="str">
            <v>CUN.Choachi</v>
          </cell>
        </row>
        <row r="1752">
          <cell r="A1752" t="str">
            <v>CUN.Choconta</v>
          </cell>
        </row>
        <row r="1753">
          <cell r="A1753" t="str">
            <v>CUN.Cogua</v>
          </cell>
        </row>
        <row r="1754">
          <cell r="A1754" t="str">
            <v>CUN.Cota</v>
          </cell>
        </row>
        <row r="1755">
          <cell r="A1755" t="str">
            <v>CUN.Cota-2</v>
          </cell>
        </row>
        <row r="1756">
          <cell r="A1756" t="str">
            <v>CUN.El Colegio-Triunfo</v>
          </cell>
        </row>
        <row r="1757">
          <cell r="A1757" t="str">
            <v>CUN.El Muña</v>
          </cell>
        </row>
        <row r="1758">
          <cell r="A1758" t="str">
            <v>CUN.El Pe/on</v>
          </cell>
        </row>
        <row r="1759">
          <cell r="A1759" t="str">
            <v>CUN.El Rosal</v>
          </cell>
        </row>
        <row r="1760">
          <cell r="A1760" t="str">
            <v>CUN.El Sol</v>
          </cell>
        </row>
        <row r="1761">
          <cell r="A1761" t="str">
            <v>CUN.Facatativa-1</v>
          </cell>
        </row>
        <row r="1762">
          <cell r="A1762" t="str">
            <v>CUN.Facatativa-2</v>
          </cell>
        </row>
        <row r="1763">
          <cell r="A1763" t="str">
            <v>CUN.Facatativa-3</v>
          </cell>
        </row>
        <row r="1764">
          <cell r="A1764" t="str">
            <v>CUN.Facatativa-4</v>
          </cell>
        </row>
        <row r="1765">
          <cell r="A1765" t="str">
            <v>CUN.Facatativa-5</v>
          </cell>
        </row>
        <row r="1766">
          <cell r="A1766" t="str">
            <v>CUN.Fomeque</v>
          </cell>
        </row>
        <row r="1767">
          <cell r="A1767" t="str">
            <v>CUN.Fosca</v>
          </cell>
        </row>
        <row r="1768">
          <cell r="A1768" t="str">
            <v>CUN.Funza</v>
          </cell>
        </row>
        <row r="1769">
          <cell r="A1769" t="str">
            <v>CUN.Funza</v>
          </cell>
        </row>
        <row r="1770">
          <cell r="A1770" t="str">
            <v>CUN.Funza-2</v>
          </cell>
        </row>
        <row r="1771">
          <cell r="A1771" t="str">
            <v>CUN.Funza-3</v>
          </cell>
        </row>
        <row r="1772">
          <cell r="A1772" t="str">
            <v>CUN.Fuquene</v>
          </cell>
        </row>
        <row r="1773">
          <cell r="A1773" t="str">
            <v>CUN.Fusagasuga-1</v>
          </cell>
        </row>
        <row r="1774">
          <cell r="A1774" t="str">
            <v>CUN.Fusagasuga-2</v>
          </cell>
        </row>
        <row r="1775">
          <cell r="A1775" t="str">
            <v>CUN.Fusagasuga-3</v>
          </cell>
        </row>
        <row r="1776">
          <cell r="A1776" t="str">
            <v>CUN.Fusagasuga-4</v>
          </cell>
        </row>
        <row r="1777">
          <cell r="A1777" t="str">
            <v>CUN.Fusagasuga-5</v>
          </cell>
        </row>
        <row r="1778">
          <cell r="A1778" t="str">
            <v>CUN.Gachala</v>
          </cell>
        </row>
        <row r="1779">
          <cell r="A1779" t="str">
            <v>CUN.Gacheta</v>
          </cell>
        </row>
        <row r="1780">
          <cell r="A1780" t="str">
            <v>CUN.Gacheta-2</v>
          </cell>
        </row>
        <row r="1781">
          <cell r="A1781" t="str">
            <v>CUN.Ganco</v>
          </cell>
        </row>
        <row r="1782">
          <cell r="A1782" t="str">
            <v>CUN.Girardot-1</v>
          </cell>
        </row>
        <row r="1783">
          <cell r="A1783" t="str">
            <v>CUN.Girardot-2</v>
          </cell>
        </row>
        <row r="1784">
          <cell r="A1784" t="str">
            <v>CUN.Girardot-3</v>
          </cell>
        </row>
        <row r="1785">
          <cell r="A1785" t="str">
            <v>CUN.Girardot-4</v>
          </cell>
        </row>
        <row r="1786">
          <cell r="A1786" t="str">
            <v>CUN.Girardot-5</v>
          </cell>
        </row>
        <row r="1787">
          <cell r="A1787" t="str">
            <v>CUN.Girardot-6</v>
          </cell>
        </row>
        <row r="1788">
          <cell r="A1788" t="str">
            <v>CUN.Granada</v>
          </cell>
        </row>
        <row r="1789">
          <cell r="A1789" t="str">
            <v>CUN.Guaca-2</v>
          </cell>
        </row>
        <row r="1790">
          <cell r="A1790" t="str">
            <v>CUN.Guaduas-1</v>
          </cell>
        </row>
        <row r="1791">
          <cell r="A1791" t="str">
            <v>CUN.Guaduas-2</v>
          </cell>
        </row>
        <row r="1792">
          <cell r="A1792" t="str">
            <v>CUN.Guasca</v>
          </cell>
        </row>
        <row r="1793">
          <cell r="A1793" t="str">
            <v>CUN.Guasca-2</v>
          </cell>
        </row>
        <row r="1794">
          <cell r="A1794" t="str">
            <v>CUN.Guatavita</v>
          </cell>
        </row>
        <row r="1795">
          <cell r="A1795" t="str">
            <v>CUN.Guatavita-2</v>
          </cell>
        </row>
        <row r="1796">
          <cell r="A1796" t="str">
            <v>CUN.Guayabetal</v>
          </cell>
        </row>
        <row r="1797">
          <cell r="A1797" t="str">
            <v>CUN.Gutierrez</v>
          </cell>
        </row>
        <row r="1798">
          <cell r="A1798" t="str">
            <v>CUN.Infierno</v>
          </cell>
        </row>
        <row r="1799">
          <cell r="A1799" t="str">
            <v>CUN.La Alqueria</v>
          </cell>
        </row>
        <row r="1800">
          <cell r="A1800" t="str">
            <v>CUN.La Caro</v>
          </cell>
        </row>
        <row r="1801">
          <cell r="A1801" t="str">
            <v>CUN.La Caro Metrosite</v>
          </cell>
        </row>
        <row r="1802">
          <cell r="A1802" t="str">
            <v>CUN.La Caro-Chia</v>
          </cell>
        </row>
        <row r="1803">
          <cell r="A1803" t="str">
            <v>CUN.La Chucua</v>
          </cell>
        </row>
        <row r="1804">
          <cell r="A1804" t="str">
            <v>CUN.La Cumbre</v>
          </cell>
        </row>
        <row r="1805">
          <cell r="A1805" t="str">
            <v>CUN.La Mesa</v>
          </cell>
        </row>
        <row r="1806">
          <cell r="A1806" t="str">
            <v>CUN.La Mesa-2</v>
          </cell>
        </row>
        <row r="1807">
          <cell r="A1807" t="str">
            <v>CUN.La Palma</v>
          </cell>
        </row>
        <row r="1808">
          <cell r="A1808" t="str">
            <v>CUN.La Palma-2</v>
          </cell>
        </row>
        <row r="1809">
          <cell r="A1809" t="str">
            <v>CUN.La Vega</v>
          </cell>
        </row>
        <row r="1810">
          <cell r="A1810" t="str">
            <v>CUN.La Victoria</v>
          </cell>
        </row>
        <row r="1811">
          <cell r="A1811" t="str">
            <v>CUN.Leon 13</v>
          </cell>
        </row>
        <row r="1812">
          <cell r="A1812" t="str">
            <v>CUN.Madrid</v>
          </cell>
        </row>
        <row r="1813">
          <cell r="A1813" t="str">
            <v>CUN.Madrid</v>
          </cell>
        </row>
        <row r="1814">
          <cell r="A1814" t="str">
            <v>CUN.Madrid-2</v>
          </cell>
        </row>
        <row r="1815">
          <cell r="A1815" t="str">
            <v>CUN.Madrid-3</v>
          </cell>
        </row>
        <row r="1816">
          <cell r="A1816" t="str">
            <v>CUN.Madrid-4</v>
          </cell>
        </row>
        <row r="1817">
          <cell r="A1817" t="str">
            <v>CUN.Manta</v>
          </cell>
        </row>
        <row r="1818">
          <cell r="A1818" t="str">
            <v>CUN.Medina</v>
          </cell>
        </row>
        <row r="1819">
          <cell r="A1819" t="str">
            <v>CUN.Mochuelo</v>
          </cell>
        </row>
        <row r="1820">
          <cell r="A1820" t="str">
            <v>CUN.Mondo/edo</v>
          </cell>
        </row>
        <row r="1821">
          <cell r="A1821" t="str">
            <v>CUN.Mosquera</v>
          </cell>
        </row>
        <row r="1822">
          <cell r="A1822" t="str">
            <v>CUN.Mosquera via La Mesa</v>
          </cell>
        </row>
        <row r="1823">
          <cell r="A1823" t="str">
            <v>CUN.Mosquera-2</v>
          </cell>
        </row>
        <row r="1824">
          <cell r="A1824" t="str">
            <v>CUN.Nari/o</v>
          </cell>
        </row>
        <row r="1825">
          <cell r="A1825" t="str">
            <v>CUN.Neusa</v>
          </cell>
        </row>
        <row r="1826">
          <cell r="A1826" t="str">
            <v>CUN.Nilo</v>
          </cell>
        </row>
        <row r="1827">
          <cell r="A1827" t="str">
            <v>CUN.Nimaima</v>
          </cell>
        </row>
        <row r="1828">
          <cell r="A1828" t="str">
            <v>CUN.Nocaima</v>
          </cell>
        </row>
        <row r="1829">
          <cell r="A1829" t="str">
            <v>CUN.Ospina Perez</v>
          </cell>
        </row>
        <row r="1830">
          <cell r="A1830" t="str">
            <v>CUN.Pacho</v>
          </cell>
        </row>
        <row r="1831">
          <cell r="A1831" t="str">
            <v>CUN.Paime</v>
          </cell>
        </row>
        <row r="1832">
          <cell r="A1832" t="str">
            <v>CUN.Pandi</v>
          </cell>
        </row>
        <row r="1833">
          <cell r="A1833" t="str">
            <v>CUN.Paratebueno</v>
          </cell>
        </row>
        <row r="1834">
          <cell r="A1834" t="str">
            <v>CUN.Paratebueno-2</v>
          </cell>
        </row>
        <row r="1835">
          <cell r="A1835" t="str">
            <v>CUN.Pasca</v>
          </cell>
        </row>
        <row r="1836">
          <cell r="A1836" t="str">
            <v>CUN.Pe/on</v>
          </cell>
        </row>
        <row r="1837">
          <cell r="A1837" t="str">
            <v>CUN.Peaje Calle 13</v>
          </cell>
        </row>
        <row r="1838">
          <cell r="A1838" t="str">
            <v>CUN.Peaje La Vega-Villeta</v>
          </cell>
        </row>
        <row r="1839">
          <cell r="A1839" t="str">
            <v>CUN.Peaje Mondo/edo</v>
          </cell>
        </row>
        <row r="1840">
          <cell r="A1840" t="str">
            <v>CUN.Pesca</v>
          </cell>
        </row>
        <row r="1841">
          <cell r="A1841" t="str">
            <v>CUN.Porvenir</v>
          </cell>
        </row>
        <row r="1842">
          <cell r="A1842" t="str">
            <v>CUN.Puente Quetame</v>
          </cell>
        </row>
        <row r="1843">
          <cell r="A1843" t="str">
            <v>CUN.Puerto</v>
          </cell>
        </row>
        <row r="1844">
          <cell r="A1844" t="str">
            <v>CUN.Puerto Salgar</v>
          </cell>
        </row>
        <row r="1845">
          <cell r="A1845" t="str">
            <v>CUN.Puerto Salgar-2</v>
          </cell>
        </row>
        <row r="1846">
          <cell r="A1846" t="str">
            <v>CUN.Quetame</v>
          </cell>
        </row>
        <row r="1847">
          <cell r="A1847" t="str">
            <v>CUN.Quinini</v>
          </cell>
        </row>
        <row r="1848">
          <cell r="A1848" t="str">
            <v>CUN.Ricaurte</v>
          </cell>
        </row>
        <row r="1849">
          <cell r="A1849" t="str">
            <v>CUN.San Antonio Tequendama</v>
          </cell>
        </row>
        <row r="1850">
          <cell r="A1850" t="str">
            <v>CUN.San Bernardo</v>
          </cell>
        </row>
        <row r="1851">
          <cell r="A1851" t="str">
            <v>CUN.San Cayetano</v>
          </cell>
        </row>
        <row r="1852">
          <cell r="A1852" t="str">
            <v>CUN.San Francisco</v>
          </cell>
        </row>
        <row r="1853">
          <cell r="A1853" t="str">
            <v>CUN.San Jorge</v>
          </cell>
        </row>
        <row r="1854">
          <cell r="A1854" t="str">
            <v>CUN.San Juan Rioseco</v>
          </cell>
        </row>
        <row r="1855">
          <cell r="A1855" t="str">
            <v>CUN.San Marcos</v>
          </cell>
        </row>
        <row r="1856">
          <cell r="A1856" t="str">
            <v>CUN.San Pedro</v>
          </cell>
        </row>
        <row r="1857">
          <cell r="A1857" t="str">
            <v>CUN.Sargento</v>
          </cell>
        </row>
        <row r="1858">
          <cell r="A1858" t="str">
            <v>CUN.Sasaima</v>
          </cell>
        </row>
        <row r="1859">
          <cell r="A1859" t="str">
            <v>CUN.Sesquile</v>
          </cell>
        </row>
        <row r="1860">
          <cell r="A1860" t="str">
            <v>CUN.Sibate</v>
          </cell>
        </row>
        <row r="1861">
          <cell r="A1861" t="str">
            <v>CUN.Siberia</v>
          </cell>
        </row>
        <row r="1862">
          <cell r="A1862" t="str">
            <v>CUN.Siberia-2</v>
          </cell>
        </row>
        <row r="1863">
          <cell r="A1863" t="str">
            <v>CUN.Silvania</v>
          </cell>
        </row>
        <row r="1864">
          <cell r="A1864" t="str">
            <v>CUN.Simijaca</v>
          </cell>
        </row>
        <row r="1865">
          <cell r="A1865" t="str">
            <v>CUN.Soacha</v>
          </cell>
        </row>
        <row r="1866">
          <cell r="A1866" t="str">
            <v>CUN.Soacha Compartir</v>
          </cell>
        </row>
        <row r="1867">
          <cell r="A1867" t="str">
            <v>CUN.Soacha Metro</v>
          </cell>
        </row>
        <row r="1868">
          <cell r="A1868" t="str">
            <v>CUN.Soacha-2</v>
          </cell>
        </row>
        <row r="1869">
          <cell r="A1869" t="str">
            <v>CUN.Soacha-Compartir</v>
          </cell>
        </row>
        <row r="1870">
          <cell r="A1870" t="str">
            <v>CUN.Sopo</v>
          </cell>
        </row>
        <row r="1871">
          <cell r="A1871" t="str">
            <v>CUN.Subachoque</v>
          </cell>
        </row>
        <row r="1872">
          <cell r="A1872" t="str">
            <v>CUN.Subachoque-2</v>
          </cell>
        </row>
        <row r="1873">
          <cell r="A1873" t="str">
            <v>CUN.Suesca</v>
          </cell>
        </row>
        <row r="1874">
          <cell r="A1874" t="str">
            <v>CUN.Supata</v>
          </cell>
        </row>
        <row r="1875">
          <cell r="A1875" t="str">
            <v>CUN.Tabio</v>
          </cell>
        </row>
        <row r="1876">
          <cell r="A1876" t="str">
            <v>CUN.Tabio-2</v>
          </cell>
        </row>
        <row r="1877">
          <cell r="A1877" t="str">
            <v>CUN.Tabor</v>
          </cell>
        </row>
        <row r="1878">
          <cell r="A1878" t="str">
            <v>CUN.Tausa</v>
          </cell>
        </row>
        <row r="1879">
          <cell r="A1879" t="str">
            <v>CUN.Tenjo</v>
          </cell>
        </row>
        <row r="1880">
          <cell r="A1880" t="str">
            <v>CUN.Tibacuy</v>
          </cell>
        </row>
        <row r="1881">
          <cell r="A1881" t="str">
            <v>CUN.Tibito</v>
          </cell>
        </row>
        <row r="1882">
          <cell r="A1882" t="str">
            <v>CUN.Tocaima</v>
          </cell>
        </row>
        <row r="1883">
          <cell r="A1883" t="str">
            <v>CUN.Tocancipa</v>
          </cell>
        </row>
        <row r="1884">
          <cell r="A1884" t="str">
            <v>CUN.Topaipi</v>
          </cell>
        </row>
        <row r="1885">
          <cell r="A1885" t="str">
            <v>CUN.Ubala</v>
          </cell>
        </row>
        <row r="1886">
          <cell r="A1886" t="str">
            <v>CUN.Ubate-1</v>
          </cell>
        </row>
        <row r="1887">
          <cell r="A1887" t="str">
            <v>CUN.Ubate-2</v>
          </cell>
        </row>
        <row r="1888">
          <cell r="A1888" t="str">
            <v>CUN.Ubate-3</v>
          </cell>
        </row>
        <row r="1889">
          <cell r="A1889" t="str">
            <v>CUN.Ubate-5</v>
          </cell>
        </row>
        <row r="1890">
          <cell r="A1890" t="str">
            <v>CUN.Une</v>
          </cell>
        </row>
        <row r="1891">
          <cell r="A1891" t="str">
            <v>CUN.Utica</v>
          </cell>
        </row>
        <row r="1892">
          <cell r="A1892" t="str">
            <v>CUN.Vergara</v>
          </cell>
        </row>
        <row r="1893">
          <cell r="A1893" t="str">
            <v>CUN.Via Granada-Silvania</v>
          </cell>
        </row>
        <row r="1894">
          <cell r="A1894" t="str">
            <v>CUN.Via La Mesa-Bojaca</v>
          </cell>
        </row>
        <row r="1895">
          <cell r="A1895" t="str">
            <v>CUN.Viani</v>
          </cell>
        </row>
        <row r="1896">
          <cell r="A1896" t="str">
            <v>CUN.Villapinzon</v>
          </cell>
        </row>
        <row r="1897">
          <cell r="A1897" t="str">
            <v>CUN.Villeta</v>
          </cell>
        </row>
        <row r="1898">
          <cell r="A1898" t="str">
            <v>CUN.Villeta-2 / Quebrada Negra</v>
          </cell>
        </row>
        <row r="1899">
          <cell r="A1899" t="str">
            <v>CUN.Viota</v>
          </cell>
        </row>
        <row r="1900">
          <cell r="A1900" t="str">
            <v>CUN.Yacopi</v>
          </cell>
        </row>
        <row r="1901">
          <cell r="A1901" t="str">
            <v>CUN.Yacopi-2</v>
          </cell>
        </row>
        <row r="1902">
          <cell r="A1902" t="str">
            <v>CUN.Zipacon</v>
          </cell>
        </row>
        <row r="1903">
          <cell r="A1903" t="str">
            <v>CUN.Zipaquira-1</v>
          </cell>
        </row>
        <row r="1904">
          <cell r="A1904" t="str">
            <v>CUN.Zipaquira-2</v>
          </cell>
        </row>
        <row r="1905">
          <cell r="A1905" t="str">
            <v>CUN.Zipaquira-3</v>
          </cell>
        </row>
        <row r="1906">
          <cell r="A1906" t="str">
            <v>CUN.Zipaquira-4</v>
          </cell>
        </row>
        <row r="1907">
          <cell r="A1907" t="str">
            <v>CUN.Zipaquira-5</v>
          </cell>
        </row>
        <row r="1908">
          <cell r="A1908" t="str">
            <v>CUN.Zipaquira-5</v>
          </cell>
        </row>
        <row r="1909">
          <cell r="A1909" t="str">
            <v>CUN.Zipaquira-6</v>
          </cell>
        </row>
        <row r="1910">
          <cell r="A1910" t="str">
            <v>CUN.Zipaquira-7</v>
          </cell>
        </row>
        <row r="1911">
          <cell r="A1911" t="str">
            <v>DUI.Centro</v>
          </cell>
        </row>
        <row r="1912">
          <cell r="A1912" t="str">
            <v>DUI.Centro</v>
          </cell>
        </row>
        <row r="1913">
          <cell r="A1913" t="str">
            <v>FLO.Centro</v>
          </cell>
        </row>
        <row r="1914">
          <cell r="A1914" t="str">
            <v>FLO.Ciudadela</v>
          </cell>
        </row>
        <row r="1915">
          <cell r="A1915" t="str">
            <v>FLO.Estadio</v>
          </cell>
        </row>
        <row r="1916">
          <cell r="A1916" t="str">
            <v>FLO.Galerias</v>
          </cell>
        </row>
        <row r="1917">
          <cell r="A1917" t="str">
            <v>FLO.La Bocana</v>
          </cell>
        </row>
        <row r="1918">
          <cell r="A1918" t="str">
            <v>FLO.Los Pinos</v>
          </cell>
        </row>
        <row r="1919">
          <cell r="A1919" t="str">
            <v>FLO.Malvinas</v>
          </cell>
        </row>
        <row r="1920">
          <cell r="A1920" t="str">
            <v>FLO.Porvenir</v>
          </cell>
        </row>
        <row r="1921">
          <cell r="A1921" t="str">
            <v>FLO.Terminal</v>
          </cell>
        </row>
        <row r="1922">
          <cell r="A1922" t="str">
            <v>FLO.Villa Natalia</v>
          </cell>
        </row>
        <row r="1923">
          <cell r="A1923" t="str">
            <v>GCOM.Gastos Capitalizables Mov</v>
          </cell>
        </row>
        <row r="1924">
          <cell r="A1924" t="str">
            <v>GUA.Barranco Minas</v>
          </cell>
        </row>
        <row r="1925">
          <cell r="A1925" t="str">
            <v>GUA.Barrancominas</v>
          </cell>
        </row>
        <row r="1926">
          <cell r="A1926" t="str">
            <v>GUA.Cacahual</v>
          </cell>
        </row>
        <row r="1927">
          <cell r="A1927" t="str">
            <v>GUA.Calamar</v>
          </cell>
        </row>
        <row r="1928">
          <cell r="A1928" t="str">
            <v>GUA.La Libertad</v>
          </cell>
        </row>
        <row r="1929">
          <cell r="A1929" t="str">
            <v>GUA.Puerto Inirida</v>
          </cell>
        </row>
        <row r="1930">
          <cell r="A1930" t="str">
            <v>GUJ.Albania</v>
          </cell>
        </row>
        <row r="1931">
          <cell r="A1931" t="str">
            <v>GUJ.Aremasain</v>
          </cell>
        </row>
        <row r="1932">
          <cell r="A1932" t="str">
            <v>GUJ.Banaderos</v>
          </cell>
        </row>
        <row r="1933">
          <cell r="A1933" t="str">
            <v>GUJ.Barrancas</v>
          </cell>
        </row>
        <row r="1934">
          <cell r="A1934" t="str">
            <v>GUJ.Buenavista</v>
          </cell>
        </row>
        <row r="1935">
          <cell r="A1935" t="str">
            <v>GUJ.Camarones</v>
          </cell>
        </row>
        <row r="1936">
          <cell r="A1936" t="str">
            <v>GUJ.Campana</v>
          </cell>
        </row>
        <row r="1937">
          <cell r="A1937" t="str">
            <v>GUJ.Cerrejon</v>
          </cell>
        </row>
        <row r="1938">
          <cell r="A1938" t="str">
            <v>GUJ.Cuatro vias</v>
          </cell>
        </row>
        <row r="1939">
          <cell r="A1939" t="str">
            <v>GUJ.Cuestecitas</v>
          </cell>
        </row>
        <row r="1940">
          <cell r="A1940" t="str">
            <v>GUJ.Dibulla</v>
          </cell>
        </row>
        <row r="1941">
          <cell r="A1941" t="str">
            <v>GUJ.El Molino</v>
          </cell>
        </row>
        <row r="1942">
          <cell r="A1942" t="str">
            <v>GUJ.Fonseca</v>
          </cell>
        </row>
        <row r="1943">
          <cell r="A1943" t="str">
            <v>GUJ.Hato Nuevo</v>
          </cell>
        </row>
        <row r="1944">
          <cell r="A1944" t="str">
            <v>GUJ.Jagua del Pilar</v>
          </cell>
        </row>
        <row r="1945">
          <cell r="A1945" t="str">
            <v>GUJ.La Enea</v>
          </cell>
        </row>
        <row r="1946">
          <cell r="A1946" t="str">
            <v>GUJ.Maicao-1</v>
          </cell>
        </row>
        <row r="1947">
          <cell r="A1947" t="str">
            <v>GUJ.Maicao-2</v>
          </cell>
        </row>
        <row r="1948">
          <cell r="A1948" t="str">
            <v>GUJ.Maicao-3</v>
          </cell>
        </row>
        <row r="1949">
          <cell r="A1949" t="str">
            <v>GUJ.Maicao-4</v>
          </cell>
        </row>
        <row r="1950">
          <cell r="A1950" t="str">
            <v>GUJ.Manaure</v>
          </cell>
        </row>
        <row r="1951">
          <cell r="A1951" t="str">
            <v>GUJ.Mingueo</v>
          </cell>
        </row>
        <row r="1952">
          <cell r="A1952" t="str">
            <v>GUJ.Palomino</v>
          </cell>
        </row>
        <row r="1953">
          <cell r="A1953" t="str">
            <v>GUJ.Paraguachon</v>
          </cell>
        </row>
        <row r="1954">
          <cell r="A1954" t="str">
            <v>GUJ.Puerto Bolivar</v>
          </cell>
        </row>
        <row r="1955">
          <cell r="A1955" t="str">
            <v>GUJ.Punto C</v>
          </cell>
        </row>
        <row r="1956">
          <cell r="A1956" t="str">
            <v>GUJ.Rebolo</v>
          </cell>
        </row>
        <row r="1957">
          <cell r="A1957" t="str">
            <v>GUJ.Riohacha-1</v>
          </cell>
        </row>
        <row r="1958">
          <cell r="A1958" t="str">
            <v>GUJ.Riohacha-2</v>
          </cell>
        </row>
        <row r="1959">
          <cell r="A1959" t="str">
            <v>GUJ.Riohacha-3</v>
          </cell>
        </row>
        <row r="1960">
          <cell r="A1960" t="str">
            <v>GUJ.Riohacha-4</v>
          </cell>
        </row>
        <row r="1961">
          <cell r="A1961" t="str">
            <v>GUJ.Riohacha-5</v>
          </cell>
        </row>
        <row r="1962">
          <cell r="A1962" t="str">
            <v>GUJ.San Juan</v>
          </cell>
        </row>
        <row r="1963">
          <cell r="A1963" t="str">
            <v>GUJ.Uribia</v>
          </cell>
        </row>
        <row r="1964">
          <cell r="A1964" t="str">
            <v>GUJ.Urumita</v>
          </cell>
        </row>
        <row r="1965">
          <cell r="A1965" t="str">
            <v>GUJ.Villa Nueva</v>
          </cell>
        </row>
        <row r="1966">
          <cell r="A1966" t="str">
            <v>GUV.El Retorno</v>
          </cell>
        </row>
        <row r="1967">
          <cell r="A1967" t="str">
            <v>GUV.Miraflores</v>
          </cell>
        </row>
        <row r="1968">
          <cell r="A1968" t="str">
            <v>GUV.San Jose-1</v>
          </cell>
        </row>
        <row r="1969">
          <cell r="A1969" t="str">
            <v>GUV.San Jose-2</v>
          </cell>
        </row>
        <row r="1970">
          <cell r="A1970" t="str">
            <v>GUV.San Jose-3</v>
          </cell>
        </row>
        <row r="1971">
          <cell r="A1971" t="str">
            <v>GUV.San Jose-4</v>
          </cell>
        </row>
        <row r="1972">
          <cell r="A1972" t="str">
            <v>GUV.Tienda Nueva</v>
          </cell>
        </row>
        <row r="1973">
          <cell r="A1973" t="str">
            <v>HUI.Acevedo</v>
          </cell>
        </row>
        <row r="1974">
          <cell r="A1974" t="str">
            <v>HUI.Agrado</v>
          </cell>
        </row>
        <row r="1975">
          <cell r="A1975" t="str">
            <v>HUI.Aipe</v>
          </cell>
        </row>
        <row r="1976">
          <cell r="A1976" t="str">
            <v>HUI.Algeciras</v>
          </cell>
        </row>
        <row r="1977">
          <cell r="A1977" t="str">
            <v>HUI.Altamira</v>
          </cell>
        </row>
        <row r="1978">
          <cell r="A1978" t="str">
            <v>HUI.Baraya</v>
          </cell>
        </row>
        <row r="1979">
          <cell r="A1979" t="str">
            <v>HUI.Bruselas</v>
          </cell>
        </row>
        <row r="1980">
          <cell r="A1980" t="str">
            <v>HUI.Buenavista</v>
          </cell>
        </row>
        <row r="1981">
          <cell r="A1981" t="str">
            <v>HUI.Campoalegre</v>
          </cell>
        </row>
        <row r="1982">
          <cell r="A1982" t="str">
            <v>HUI.Cerro Eureka RPT MW</v>
          </cell>
        </row>
        <row r="1983">
          <cell r="A1983" t="str">
            <v>HUI.Cerro Gabinete RPT MW</v>
          </cell>
        </row>
        <row r="1984">
          <cell r="A1984" t="str">
            <v>HUI.Cerro Villalobos RPT MW</v>
          </cell>
        </row>
        <row r="1985">
          <cell r="A1985" t="str">
            <v>HUI.Colombia</v>
          </cell>
        </row>
        <row r="1986">
          <cell r="A1986" t="str">
            <v>HUI.El Grifo</v>
          </cell>
        </row>
        <row r="1987">
          <cell r="A1987" t="str">
            <v>HUI.Elias</v>
          </cell>
        </row>
        <row r="1988">
          <cell r="A1988" t="str">
            <v>HUI.Garzon-1</v>
          </cell>
        </row>
        <row r="1989">
          <cell r="A1989" t="str">
            <v>HUI.Garzon-2</v>
          </cell>
        </row>
        <row r="1990">
          <cell r="A1990" t="str">
            <v>HUI.Gigante</v>
          </cell>
        </row>
        <row r="1991">
          <cell r="A1991" t="str">
            <v>HUI.Guadalupe</v>
          </cell>
        </row>
        <row r="1992">
          <cell r="A1992" t="str">
            <v>HUI.Hobo</v>
          </cell>
        </row>
        <row r="1993">
          <cell r="A1993" t="str">
            <v>HUI.Horizonte</v>
          </cell>
        </row>
        <row r="1994">
          <cell r="A1994" t="str">
            <v>HUI.Iquira</v>
          </cell>
        </row>
        <row r="1995">
          <cell r="A1995" t="str">
            <v>HUI.Isnos</v>
          </cell>
        </row>
        <row r="1996">
          <cell r="A1996" t="str">
            <v>HUI.Juncal</v>
          </cell>
        </row>
        <row r="1997">
          <cell r="A1997" t="str">
            <v>HUI.La Argentina</v>
          </cell>
        </row>
        <row r="1998">
          <cell r="A1998" t="str">
            <v>HUI.La Plata</v>
          </cell>
        </row>
        <row r="1999">
          <cell r="A1999" t="str">
            <v>HUI.Las Nieves</v>
          </cell>
        </row>
        <row r="2000">
          <cell r="A2000" t="str">
            <v>HUI.Naranjal</v>
          </cell>
        </row>
        <row r="2001">
          <cell r="A2001" t="str">
            <v>HUI.Oporapa</v>
          </cell>
        </row>
        <row r="2002">
          <cell r="A2002" t="str">
            <v>HUI.Palermo</v>
          </cell>
        </row>
        <row r="2003">
          <cell r="A2003" t="str">
            <v>HUI.Palestina</v>
          </cell>
        </row>
        <row r="2004">
          <cell r="A2004" t="str">
            <v>HUI.Pital</v>
          </cell>
        </row>
        <row r="2005">
          <cell r="A2005" t="str">
            <v>HUI.Pitalito-1</v>
          </cell>
        </row>
        <row r="2006">
          <cell r="A2006" t="str">
            <v>HUI.Pitalito-2</v>
          </cell>
        </row>
        <row r="2007">
          <cell r="A2007" t="str">
            <v>HUI.Pitalito-3</v>
          </cell>
        </row>
        <row r="2008">
          <cell r="A2008" t="str">
            <v>HUI.Pitalito-4</v>
          </cell>
        </row>
        <row r="2009">
          <cell r="A2009" t="str">
            <v>HUI.Rioloro</v>
          </cell>
        </row>
        <row r="2010">
          <cell r="A2010" t="str">
            <v>HUI.Rivera</v>
          </cell>
        </row>
        <row r="2011">
          <cell r="A2011" t="str">
            <v>HUI.Saladoblanco</v>
          </cell>
        </row>
        <row r="2012">
          <cell r="A2012" t="str">
            <v>HUI.San Agustin</v>
          </cell>
        </row>
        <row r="2013">
          <cell r="A2013" t="str">
            <v>HUI.Santa Maria</v>
          </cell>
        </row>
        <row r="2014">
          <cell r="A2014" t="str">
            <v>HUI.Suaza</v>
          </cell>
        </row>
        <row r="2015">
          <cell r="A2015" t="str">
            <v>HUI.Tarqui</v>
          </cell>
        </row>
        <row r="2016">
          <cell r="A2016" t="str">
            <v>HUI.Tarqui RPT MW</v>
          </cell>
        </row>
        <row r="2017">
          <cell r="A2017" t="str">
            <v>HUI.Tello</v>
          </cell>
        </row>
        <row r="2018">
          <cell r="A2018" t="str">
            <v>HUI.Teruel</v>
          </cell>
        </row>
        <row r="2019">
          <cell r="A2019" t="str">
            <v>HUI.Timana</v>
          </cell>
        </row>
        <row r="2020">
          <cell r="A2020" t="str">
            <v>HUI.Ulloa</v>
          </cell>
        </row>
        <row r="2021">
          <cell r="A2021" t="str">
            <v>HUI.Via Altamira-Timana</v>
          </cell>
        </row>
        <row r="2022">
          <cell r="A2022" t="str">
            <v>HUI.Via Gigante-Rioloro</v>
          </cell>
        </row>
        <row r="2023">
          <cell r="A2023" t="str">
            <v>HUI.Yaguara</v>
          </cell>
        </row>
        <row r="2024">
          <cell r="A2024" t="str">
            <v>IBG.Ambala</v>
          </cell>
        </row>
        <row r="2025">
          <cell r="A2025" t="str">
            <v>IBG.Arkacentro</v>
          </cell>
        </row>
        <row r="2026">
          <cell r="A2026" t="str">
            <v>IBG.Cayetano</v>
          </cell>
        </row>
        <row r="2027">
          <cell r="A2027" t="str">
            <v>IBG.Centenario</v>
          </cell>
        </row>
        <row r="2028">
          <cell r="A2028" t="str">
            <v>IBG.Centro</v>
          </cell>
        </row>
        <row r="2029">
          <cell r="A2029" t="str">
            <v>IBG.Centro-2 El Libertador</v>
          </cell>
        </row>
        <row r="2030">
          <cell r="A2030" t="str">
            <v>IBG.Club Campestre</v>
          </cell>
        </row>
        <row r="2031">
          <cell r="A2031" t="str">
            <v>IBG.El Carmen</v>
          </cell>
        </row>
        <row r="2032">
          <cell r="A2032" t="str">
            <v>IBG.El Jardin-1</v>
          </cell>
        </row>
        <row r="2033">
          <cell r="A2033" t="str">
            <v>IBG.El Jardin-2</v>
          </cell>
        </row>
        <row r="2034">
          <cell r="A2034" t="str">
            <v>IBG.Ferrocarril</v>
          </cell>
        </row>
        <row r="2035">
          <cell r="A2035" t="str">
            <v>IBG.La Estacion</v>
          </cell>
        </row>
        <row r="2036">
          <cell r="A2036" t="str">
            <v>IBG.La Quinta</v>
          </cell>
        </row>
        <row r="2037">
          <cell r="A2037" t="str">
            <v>IBG.Martinica</v>
          </cell>
        </row>
        <row r="2038">
          <cell r="A2038" t="str">
            <v>IBG.Matallana</v>
          </cell>
        </row>
        <row r="2039">
          <cell r="A2039" t="str">
            <v>IBG.Mirolindo</v>
          </cell>
        </row>
        <row r="2040">
          <cell r="A2040" t="str">
            <v>IBG.Montealegre</v>
          </cell>
        </row>
        <row r="2041">
          <cell r="A2041" t="str">
            <v>IBG.Multicentro</v>
          </cell>
        </row>
        <row r="2042">
          <cell r="A2042" t="str">
            <v>IBG.Payande</v>
          </cell>
        </row>
        <row r="2043">
          <cell r="A2043" t="str">
            <v>IBG.Picale/a</v>
          </cell>
        </row>
        <row r="2044">
          <cell r="A2044" t="str">
            <v>IBG.Pijao</v>
          </cell>
        </row>
        <row r="2045">
          <cell r="A2045" t="str">
            <v>IBG.Pueblo Nuevo</v>
          </cell>
        </row>
        <row r="2046">
          <cell r="A2046" t="str">
            <v>IBG.Ricaurte</v>
          </cell>
        </row>
        <row r="2047">
          <cell r="A2047" t="str">
            <v>IBG.Salado-1</v>
          </cell>
        </row>
        <row r="2048">
          <cell r="A2048" t="str">
            <v>IBG.Salado-2</v>
          </cell>
        </row>
        <row r="2049">
          <cell r="A2049" t="str">
            <v>IBG.Santa Helena</v>
          </cell>
        </row>
        <row r="2050">
          <cell r="A2050" t="str">
            <v>MAG.Algarrobo</v>
          </cell>
        </row>
        <row r="2051">
          <cell r="A2051" t="str">
            <v>MAG.Apure</v>
          </cell>
        </row>
        <row r="2052">
          <cell r="A2052" t="str">
            <v>MAG.Aracataca</v>
          </cell>
        </row>
        <row r="2053">
          <cell r="A2053" t="str">
            <v>MAG.Ariguani</v>
          </cell>
        </row>
        <row r="2054">
          <cell r="A2054" t="str">
            <v>MAG.Bosconia RPT MW</v>
          </cell>
        </row>
        <row r="2055">
          <cell r="A2055" t="str">
            <v>MAG.Cabrito-1</v>
          </cell>
        </row>
        <row r="2056">
          <cell r="A2056" t="str">
            <v>MAG.Cabrito-2 RPT MW</v>
          </cell>
        </row>
        <row r="2057">
          <cell r="A2057" t="str">
            <v>MAG.Calamares</v>
          </cell>
        </row>
        <row r="2058">
          <cell r="A2058" t="str">
            <v>MAG.Chivolo</v>
          </cell>
        </row>
        <row r="2059">
          <cell r="A2059" t="str">
            <v>MAG.Cienaga</v>
          </cell>
        </row>
        <row r="2060">
          <cell r="A2060" t="str">
            <v>MAG.Cienaga-2</v>
          </cell>
        </row>
        <row r="2061">
          <cell r="A2061" t="str">
            <v>MAG.Concordia</v>
          </cell>
        </row>
        <row r="2062">
          <cell r="A2062" t="str">
            <v>MAG.Don Diego</v>
          </cell>
        </row>
        <row r="2063">
          <cell r="A2063" t="str">
            <v>MAG.El Banco-1</v>
          </cell>
        </row>
        <row r="2064">
          <cell r="A2064" t="str">
            <v>MAG.El Banco-2</v>
          </cell>
        </row>
        <row r="2065">
          <cell r="A2065" t="str">
            <v>MAG.El Banco-3</v>
          </cell>
        </row>
        <row r="2066">
          <cell r="A2066" t="str">
            <v>MAG.El Dificil</v>
          </cell>
        </row>
        <row r="2067">
          <cell r="A2067" t="str">
            <v>MAG.El Pinon</v>
          </cell>
        </row>
        <row r="2068">
          <cell r="A2068" t="str">
            <v>MAG.Fundacion-1</v>
          </cell>
        </row>
        <row r="2069">
          <cell r="A2069" t="str">
            <v>MAG.Fundacion-2</v>
          </cell>
        </row>
        <row r="2070">
          <cell r="A2070" t="str">
            <v>MAG.Fundacion-3</v>
          </cell>
        </row>
        <row r="2071">
          <cell r="A2071" t="str">
            <v>MAG.Guamal</v>
          </cell>
        </row>
        <row r="2072">
          <cell r="A2072" t="str">
            <v>MAG.Las Pavitas</v>
          </cell>
        </row>
        <row r="2073">
          <cell r="A2073" t="str">
            <v>MAG.Medio Luna</v>
          </cell>
        </row>
        <row r="2074">
          <cell r="A2074" t="str">
            <v>MAG.Monterubio</v>
          </cell>
        </row>
        <row r="2075">
          <cell r="A2075" t="str">
            <v>MAG.Nueva Granada</v>
          </cell>
        </row>
        <row r="2076">
          <cell r="A2076" t="str">
            <v>MAG.Palermo</v>
          </cell>
        </row>
        <row r="2077">
          <cell r="A2077" t="str">
            <v>MAG.Pedraza</v>
          </cell>
        </row>
        <row r="2078">
          <cell r="A2078" t="str">
            <v>MAG.Piji/o del Carmen</v>
          </cell>
        </row>
        <row r="2079">
          <cell r="A2079" t="str">
            <v>MAG.Pivijay</v>
          </cell>
        </row>
        <row r="2080">
          <cell r="A2080" t="str">
            <v>MAG.Plato</v>
          </cell>
        </row>
        <row r="2081">
          <cell r="A2081" t="str">
            <v>MAG.Pueblo Nuevo</v>
          </cell>
        </row>
        <row r="2082">
          <cell r="A2082" t="str">
            <v>MAG.Pueblo Viejo</v>
          </cell>
        </row>
        <row r="2083">
          <cell r="A2083" t="str">
            <v>MAG.Puebloviejo</v>
          </cell>
        </row>
        <row r="2084">
          <cell r="A2084" t="str">
            <v>MAG.Puerto Drummond</v>
          </cell>
        </row>
        <row r="2085">
          <cell r="A2085" t="str">
            <v>MAG.Reten</v>
          </cell>
        </row>
        <row r="2086">
          <cell r="A2086" t="str">
            <v>MAG.Rio Frio</v>
          </cell>
        </row>
        <row r="2087">
          <cell r="A2087" t="str">
            <v>MAG.San Angel</v>
          </cell>
        </row>
        <row r="2088">
          <cell r="A2088" t="str">
            <v>MAG.San Sebastian Buenavista</v>
          </cell>
        </row>
        <row r="2089">
          <cell r="A2089" t="str">
            <v>MAG.San Zenon</v>
          </cell>
        </row>
        <row r="2090">
          <cell r="A2090" t="str">
            <v>MAG.Santa Ana</v>
          </cell>
        </row>
        <row r="2091">
          <cell r="A2091" t="str">
            <v>MAG.Santa Barbara de Pinto</v>
          </cell>
        </row>
        <row r="2092">
          <cell r="A2092" t="str">
            <v>MAG.Santa Rosa de Lima</v>
          </cell>
        </row>
        <row r="2093">
          <cell r="A2093" t="str">
            <v>MAG.Sevilla</v>
          </cell>
        </row>
        <row r="2094">
          <cell r="A2094" t="str">
            <v>MAG.Sitionuevo</v>
          </cell>
        </row>
        <row r="2095">
          <cell r="A2095" t="str">
            <v>MAG.Taganga</v>
          </cell>
        </row>
        <row r="2096">
          <cell r="A2096" t="str">
            <v>MAG.Tayrona</v>
          </cell>
        </row>
        <row r="2097">
          <cell r="A2097" t="str">
            <v>MAG.Tenerife</v>
          </cell>
        </row>
        <row r="2098">
          <cell r="A2098" t="str">
            <v>MAG.Zapayan</v>
          </cell>
        </row>
        <row r="2099">
          <cell r="A2099" t="str">
            <v>MAN.Bajo Palermo</v>
          </cell>
        </row>
        <row r="2100">
          <cell r="A2100" t="str">
            <v>MAN.Bajo Tablazo</v>
          </cell>
        </row>
        <row r="2101">
          <cell r="A2101" t="str">
            <v>MAN.Batallon</v>
          </cell>
        </row>
        <row r="2102">
          <cell r="A2102" t="str">
            <v>MAN.Callejas-1</v>
          </cell>
        </row>
        <row r="2103">
          <cell r="A2103" t="str">
            <v>MAN.Callejas-2</v>
          </cell>
        </row>
        <row r="2104">
          <cell r="A2104" t="str">
            <v>MAN.Castillo</v>
          </cell>
        </row>
        <row r="2105">
          <cell r="A2105" t="str">
            <v>MAN.Centro</v>
          </cell>
        </row>
        <row r="2106">
          <cell r="A2106" t="str">
            <v>MAN.Cerro San Cansio</v>
          </cell>
        </row>
        <row r="2107">
          <cell r="A2107" t="str">
            <v>MAN.Chipre</v>
          </cell>
        </row>
        <row r="2108">
          <cell r="A2108" t="str">
            <v>MAN.El Sol/Sinai</v>
          </cell>
        </row>
        <row r="2109">
          <cell r="A2109" t="str">
            <v>MAN.Estrella</v>
          </cell>
        </row>
        <row r="2110">
          <cell r="A2110" t="str">
            <v>MAN.Fundadores</v>
          </cell>
        </row>
        <row r="2111">
          <cell r="A2111" t="str">
            <v>MAN.Galeria</v>
          </cell>
        </row>
        <row r="2112">
          <cell r="A2112" t="str">
            <v>MAN.Galerias</v>
          </cell>
        </row>
        <row r="2113">
          <cell r="A2113" t="str">
            <v>MAN.Hospital de Caldas</v>
          </cell>
        </row>
        <row r="2114">
          <cell r="A2114" t="str">
            <v>MAN.Juanes</v>
          </cell>
        </row>
        <row r="2115">
          <cell r="A2115" t="str">
            <v>MAN.La Feria</v>
          </cell>
        </row>
        <row r="2116">
          <cell r="A2116" t="str">
            <v>MAN.La Leonora</v>
          </cell>
        </row>
        <row r="2117">
          <cell r="A2117" t="str">
            <v>MAN.Manizales</v>
          </cell>
        </row>
        <row r="2118">
          <cell r="A2118" t="str">
            <v>MAN.Nubia</v>
          </cell>
        </row>
        <row r="2119">
          <cell r="A2119" t="str">
            <v>MAN.Palacio Municipal</v>
          </cell>
        </row>
        <row r="2120">
          <cell r="A2120" t="str">
            <v>MAN.Palermo</v>
          </cell>
        </row>
        <row r="2121">
          <cell r="A2121" t="str">
            <v>MAN.Parque Fundadores</v>
          </cell>
        </row>
        <row r="2122">
          <cell r="A2122" t="str">
            <v>MAN.Sacatin</v>
          </cell>
        </row>
        <row r="2123">
          <cell r="A2123" t="str">
            <v>MAN.San Cayetano</v>
          </cell>
        </row>
        <row r="2124">
          <cell r="A2124" t="str">
            <v>MAN.San Joaquin</v>
          </cell>
        </row>
        <row r="2125">
          <cell r="A2125" t="str">
            <v>MAN.Sancancio</v>
          </cell>
        </row>
        <row r="2126">
          <cell r="A2126" t="str">
            <v>MAN.Sultana</v>
          </cell>
        </row>
        <row r="2127">
          <cell r="A2127" t="str">
            <v>MAN.Terminal</v>
          </cell>
        </row>
        <row r="2128">
          <cell r="A2128" t="str">
            <v>MAN.Universidad de Caldas</v>
          </cell>
        </row>
        <row r="2129">
          <cell r="A2129" t="str">
            <v>MAN.Universidad de Manizales</v>
          </cell>
        </row>
        <row r="2130">
          <cell r="A2130" t="str">
            <v>MED.12 de Octubre</v>
          </cell>
        </row>
        <row r="2131">
          <cell r="A2131" t="str">
            <v>MED.Acevedo</v>
          </cell>
        </row>
        <row r="2132">
          <cell r="A2132" t="str">
            <v>MED.Aeroparque</v>
          </cell>
        </row>
        <row r="2133">
          <cell r="A2133" t="str">
            <v>MED.Aguacatala</v>
          </cell>
        </row>
        <row r="2134">
          <cell r="A2134" t="str">
            <v>MED.Aguas Frias</v>
          </cell>
        </row>
        <row r="2135">
          <cell r="A2135" t="str">
            <v>MED.Alamos</v>
          </cell>
        </row>
        <row r="2136">
          <cell r="A2136" t="str">
            <v>MED.Aldea</v>
          </cell>
        </row>
        <row r="2137">
          <cell r="A2137" t="str">
            <v>MED.Alejandria</v>
          </cell>
        </row>
        <row r="2138">
          <cell r="A2138" t="str">
            <v>MED.Almeria</v>
          </cell>
        </row>
        <row r="2139">
          <cell r="A2139" t="str">
            <v>MED.Alpujarra</v>
          </cell>
        </row>
        <row r="2140">
          <cell r="A2140" t="str">
            <v>MED.Altamira</v>
          </cell>
        </row>
        <row r="2141">
          <cell r="A2141" t="str">
            <v>MED.Altavista</v>
          </cell>
        </row>
        <row r="2142">
          <cell r="A2142" t="str">
            <v>MED.Altos San Diego</v>
          </cell>
        </row>
        <row r="2143">
          <cell r="A2143" t="str">
            <v>MED.Aranjuez</v>
          </cell>
        </row>
        <row r="2144">
          <cell r="A2144" t="str">
            <v>MED.Barrio Nuevo</v>
          </cell>
        </row>
        <row r="2145">
          <cell r="A2145" t="str">
            <v>MED.Belen</v>
          </cell>
        </row>
        <row r="2146">
          <cell r="A2146" t="str">
            <v>MED.Belen Rincon</v>
          </cell>
        </row>
        <row r="2147">
          <cell r="A2147" t="str">
            <v>MED.Bello-1</v>
          </cell>
        </row>
        <row r="2148">
          <cell r="A2148" t="str">
            <v>MED.Bello-2</v>
          </cell>
        </row>
        <row r="2149">
          <cell r="A2149" t="str">
            <v>MED.Bello-3</v>
          </cell>
        </row>
        <row r="2150">
          <cell r="A2150" t="str">
            <v>MED.Bello-4</v>
          </cell>
        </row>
        <row r="2151">
          <cell r="A2151" t="str">
            <v>MED.Bello-6</v>
          </cell>
        </row>
        <row r="2152">
          <cell r="A2152" t="str">
            <v>MED.Bernal</v>
          </cell>
        </row>
        <row r="2153">
          <cell r="A2153" t="str">
            <v>MED.Boqueron</v>
          </cell>
        </row>
        <row r="2154">
          <cell r="A2154" t="str">
            <v>MED.Boston</v>
          </cell>
        </row>
        <row r="2155">
          <cell r="A2155" t="str">
            <v>MED.Buenos Aires</v>
          </cell>
        </row>
        <row r="2156">
          <cell r="A2156" t="str">
            <v>MED.Camino Real</v>
          </cell>
        </row>
        <row r="2157">
          <cell r="A2157" t="str">
            <v>MED.Capricentro</v>
          </cell>
        </row>
        <row r="2158">
          <cell r="A2158" t="str">
            <v>MED.Caribe</v>
          </cell>
        </row>
        <row r="2159">
          <cell r="A2159" t="str">
            <v>MED.Castilla</v>
          </cell>
        </row>
        <row r="2160">
          <cell r="A2160" t="str">
            <v>MED.Castropol</v>
          </cell>
        </row>
        <row r="2161">
          <cell r="A2161" t="str">
            <v>MED.CC El Tesoro</v>
          </cell>
        </row>
        <row r="2162">
          <cell r="A2162" t="str">
            <v>MED.CCM Medellin</v>
          </cell>
        </row>
        <row r="2163">
          <cell r="A2163" t="str">
            <v>MED.CCM Monterrey</v>
          </cell>
        </row>
        <row r="2164">
          <cell r="A2164" t="str">
            <v>MED.Centro Moda</v>
          </cell>
        </row>
        <row r="2165">
          <cell r="A2165" t="str">
            <v>MED.Centro Moda II</v>
          </cell>
        </row>
        <row r="2166">
          <cell r="A2166" t="str">
            <v>MED.Clinica Las Americas</v>
          </cell>
        </row>
        <row r="2167">
          <cell r="A2167" t="str">
            <v>MED.Clinica Medellin</v>
          </cell>
        </row>
        <row r="2168">
          <cell r="A2168" t="str">
            <v>MED.Club Campestre</v>
          </cell>
        </row>
        <row r="2169">
          <cell r="A2169" t="str">
            <v>MED.Cohan</v>
          </cell>
        </row>
        <row r="2170">
          <cell r="A2170" t="str">
            <v>MED.Cola del Zorro</v>
          </cell>
        </row>
        <row r="2171">
          <cell r="A2171" t="str">
            <v>MED.Colanta</v>
          </cell>
        </row>
        <row r="2172">
          <cell r="A2172" t="str">
            <v>MED.Colegio San Jose</v>
          </cell>
        </row>
        <row r="2173">
          <cell r="A2173" t="str">
            <v>MED.Colombia Moda</v>
          </cell>
        </row>
        <row r="2174">
          <cell r="A2174" t="str">
            <v>MED.Colombia Moda</v>
          </cell>
        </row>
        <row r="2175">
          <cell r="A2175" t="str">
            <v>MED.Colombo</v>
          </cell>
        </row>
        <row r="2176">
          <cell r="A2176" t="str">
            <v>MED.Colpatria</v>
          </cell>
        </row>
        <row r="2177">
          <cell r="A2177" t="str">
            <v>MED.Colresin</v>
          </cell>
        </row>
        <row r="2178">
          <cell r="A2178" t="str">
            <v>MED.Coltabaco</v>
          </cell>
        </row>
        <row r="2179">
          <cell r="A2179" t="str">
            <v>MED.Conquistadores</v>
          </cell>
        </row>
        <row r="2180">
          <cell r="A2180" t="str">
            <v>MED.Cristo Rey</v>
          </cell>
        </row>
        <row r="2181">
          <cell r="A2181" t="str">
            <v>MED.Danubio</v>
          </cell>
        </row>
        <row r="2182">
          <cell r="A2182" t="str">
            <v>MED.E Bolivariana</v>
          </cell>
        </row>
        <row r="2183">
          <cell r="A2183" t="str">
            <v>MED.El Hueco</v>
          </cell>
        </row>
        <row r="2184">
          <cell r="A2184" t="str">
            <v>MED.El Tesoro</v>
          </cell>
        </row>
        <row r="2185">
          <cell r="A2185" t="str">
            <v>MED.Electronica Bolivariana</v>
          </cell>
        </row>
        <row r="2186">
          <cell r="A2186" t="str">
            <v>MED.Envigado</v>
          </cell>
        </row>
        <row r="2187">
          <cell r="A2187" t="str">
            <v>MED.Envigado Escobero</v>
          </cell>
        </row>
        <row r="2188">
          <cell r="A2188" t="str">
            <v>MED.Estadio</v>
          </cell>
        </row>
        <row r="2189">
          <cell r="A2189" t="str">
            <v>MED.Everfit</v>
          </cell>
        </row>
        <row r="2190">
          <cell r="A2190" t="str">
            <v>MED.Exito San Antonio</v>
          </cell>
        </row>
        <row r="2191">
          <cell r="A2191" t="str">
            <v>MED.Fabricato</v>
          </cell>
        </row>
        <row r="2192">
          <cell r="A2192" t="str">
            <v>MED.Feria de las Flores</v>
          </cell>
        </row>
        <row r="2193">
          <cell r="A2193" t="str">
            <v>MED.Floresta</v>
          </cell>
        </row>
        <row r="2194">
          <cell r="A2194" t="str">
            <v>MED.Florida Nueva</v>
          </cell>
        </row>
        <row r="2195">
          <cell r="A2195" t="str">
            <v>MED.Hospital General</v>
          </cell>
        </row>
        <row r="2196">
          <cell r="A2196" t="str">
            <v>MED.Hospital Infantil</v>
          </cell>
        </row>
        <row r="2197">
          <cell r="A2197" t="str">
            <v>MED.Hotel Dann</v>
          </cell>
        </row>
        <row r="2198">
          <cell r="A2198" t="str">
            <v>MED.Inexmoda</v>
          </cell>
        </row>
        <row r="2199">
          <cell r="A2199" t="str">
            <v>MED.ISA</v>
          </cell>
        </row>
        <row r="2200">
          <cell r="A2200" t="str">
            <v>MED.Itagui</v>
          </cell>
        </row>
        <row r="2201">
          <cell r="A2201" t="str">
            <v>MED.Itagui Parque</v>
          </cell>
        </row>
        <row r="2202">
          <cell r="A2202" t="str">
            <v>MED.Kevins Metrosite</v>
          </cell>
        </row>
        <row r="2203">
          <cell r="A2203" t="str">
            <v>MED.La 45</v>
          </cell>
        </row>
        <row r="2204">
          <cell r="A2204" t="str">
            <v>MED.La 70</v>
          </cell>
        </row>
        <row r="2205">
          <cell r="A2205" t="str">
            <v>MED.La America</v>
          </cell>
        </row>
        <row r="2206">
          <cell r="A2206" t="str">
            <v>MED.La Campi/a</v>
          </cell>
        </row>
        <row r="2207">
          <cell r="A2207" t="str">
            <v>MED.La Ense/anza</v>
          </cell>
        </row>
        <row r="2208">
          <cell r="A2208" t="str">
            <v>MED.La Esperanza</v>
          </cell>
        </row>
        <row r="2209">
          <cell r="A2209" t="str">
            <v>MED.La Mota</v>
          </cell>
        </row>
        <row r="2210">
          <cell r="A2210" t="str">
            <v>MED.La Villa</v>
          </cell>
        </row>
        <row r="2211">
          <cell r="A2211" t="str">
            <v>MED.Lacolinita</v>
          </cell>
        </row>
        <row r="2212">
          <cell r="A2212" t="str">
            <v>MED.Las Palmas</v>
          </cell>
        </row>
        <row r="2213">
          <cell r="A2213" t="str">
            <v>MED.Laureles</v>
          </cell>
        </row>
        <row r="2214">
          <cell r="A2214" t="str">
            <v>MED.Lleras</v>
          </cell>
        </row>
        <row r="2215">
          <cell r="A2215" t="str">
            <v>MED.Loma de los Bernal</v>
          </cell>
        </row>
        <row r="2216">
          <cell r="A2216" t="str">
            <v>MED.Loma del Escobero</v>
          </cell>
        </row>
        <row r="2217">
          <cell r="A2217" t="str">
            <v>MED.Los Balsos</v>
          </cell>
        </row>
        <row r="2218">
          <cell r="A2218" t="str">
            <v>MED.Los Pinos</v>
          </cell>
        </row>
        <row r="2219">
          <cell r="A2219" t="str">
            <v>MED.Los Sauces</v>
          </cell>
        </row>
        <row r="2220">
          <cell r="A2220" t="str">
            <v>MED.Loyola</v>
          </cell>
        </row>
        <row r="2221">
          <cell r="A2221" t="str">
            <v>MED.Macarena</v>
          </cell>
        </row>
        <row r="2222">
          <cell r="A2222" t="str">
            <v>MED.Manrique</v>
          </cell>
        </row>
        <row r="2223">
          <cell r="A2223" t="str">
            <v>MED.Manrique la 45</v>
          </cell>
        </row>
        <row r="2224">
          <cell r="A2224" t="str">
            <v>MED.Mayorca</v>
          </cell>
        </row>
        <row r="2225">
          <cell r="A2225" t="str">
            <v>MED.Mediterraneo</v>
          </cell>
        </row>
        <row r="2226">
          <cell r="A2226" t="str">
            <v>MED.Melco</v>
          </cell>
        </row>
        <row r="2227">
          <cell r="A2227" t="str">
            <v>MED.Metropolitana</v>
          </cell>
        </row>
        <row r="2228">
          <cell r="A2228" t="str">
            <v>MED.Milla de Oro</v>
          </cell>
        </row>
        <row r="2229">
          <cell r="A2229" t="str">
            <v>MED.Minas</v>
          </cell>
        </row>
        <row r="2230">
          <cell r="A2230" t="str">
            <v>MED.Mirador</v>
          </cell>
        </row>
        <row r="2231">
          <cell r="A2231" t="str">
            <v>MED.Monterrey</v>
          </cell>
        </row>
        <row r="2232">
          <cell r="A2232" t="str">
            <v>MED.Moscu</v>
          </cell>
        </row>
        <row r="2233">
          <cell r="A2233" t="str">
            <v>MED.Oleoducto</v>
          </cell>
        </row>
        <row r="2234">
          <cell r="A2234" t="str">
            <v>MED.Oviedo</v>
          </cell>
        </row>
        <row r="2235">
          <cell r="A2235" t="str">
            <v>MED.PalaceXJunin</v>
          </cell>
        </row>
        <row r="2236">
          <cell r="A2236" t="str">
            <v>MED.Palacio Nacional</v>
          </cell>
        </row>
        <row r="2237">
          <cell r="A2237" t="str">
            <v>MED.Parque Lleras</v>
          </cell>
        </row>
        <row r="2238">
          <cell r="A2238" t="str">
            <v>MED.Parque Municipal</v>
          </cell>
        </row>
        <row r="2239">
          <cell r="A2239" t="str">
            <v>MED.Parque Sabaneta</v>
          </cell>
        </row>
        <row r="2240">
          <cell r="A2240" t="str">
            <v>MED.Patio Bonito</v>
          </cell>
        </row>
        <row r="2241">
          <cell r="A2241" t="str">
            <v>MED.Pedregal</v>
          </cell>
        </row>
        <row r="2242">
          <cell r="A2242" t="str">
            <v>MED.Peldar</v>
          </cell>
        </row>
        <row r="2243">
          <cell r="A2243" t="str">
            <v>MED.Penasco</v>
          </cell>
        </row>
        <row r="2244">
          <cell r="A2244" t="str">
            <v>MED.Piloto</v>
          </cell>
        </row>
        <row r="2245">
          <cell r="A2245" t="str">
            <v>MED.Pilsen</v>
          </cell>
        </row>
        <row r="2246">
          <cell r="A2246" t="str">
            <v>MED.Pintuco</v>
          </cell>
        </row>
        <row r="2247">
          <cell r="A2247" t="str">
            <v>MED.Plaza Botero</v>
          </cell>
        </row>
        <row r="2248">
          <cell r="A2248" t="str">
            <v>MED.Poblado</v>
          </cell>
        </row>
        <row r="2249">
          <cell r="A2249" t="str">
            <v>MED.Poblado</v>
          </cell>
        </row>
        <row r="2250">
          <cell r="A2250" t="str">
            <v>MED.Popular</v>
          </cell>
        </row>
        <row r="2251">
          <cell r="A2251" t="str">
            <v>MED.Prado Centro</v>
          </cell>
        </row>
        <row r="2252">
          <cell r="A2252" t="str">
            <v>MED.Pueblito Paisa Metrosite</v>
          </cell>
        </row>
        <row r="2253">
          <cell r="A2253" t="str">
            <v>MED.Robledo</v>
          </cell>
        </row>
        <row r="2254">
          <cell r="A2254" t="str">
            <v>MED.Robledo Aures</v>
          </cell>
        </row>
        <row r="2255">
          <cell r="A2255" t="str">
            <v>MED.Rodeo</v>
          </cell>
        </row>
        <row r="2256">
          <cell r="A2256" t="str">
            <v>MED.Rosales</v>
          </cell>
        </row>
        <row r="2257">
          <cell r="A2257" t="str">
            <v>MED.Sabaneta</v>
          </cell>
        </row>
        <row r="2258">
          <cell r="A2258" t="str">
            <v>MED.Salvador</v>
          </cell>
        </row>
        <row r="2259">
          <cell r="A2259" t="str">
            <v>MED.San Andresito-1</v>
          </cell>
        </row>
        <row r="2260">
          <cell r="A2260" t="str">
            <v>MED.San Andresito-2</v>
          </cell>
        </row>
        <row r="2261">
          <cell r="A2261" t="str">
            <v>MED.San Antonio</v>
          </cell>
        </row>
        <row r="2262">
          <cell r="A2262" t="str">
            <v>MED.San Cristobal</v>
          </cell>
        </row>
        <row r="2263">
          <cell r="A2263" t="str">
            <v>MED.San Diego</v>
          </cell>
        </row>
        <row r="2264">
          <cell r="A2264" t="str">
            <v>MED.San Javier</v>
          </cell>
        </row>
        <row r="2265">
          <cell r="A2265" t="str">
            <v>MED.San Jose</v>
          </cell>
        </row>
        <row r="2266">
          <cell r="A2266" t="str">
            <v>MED.San Lucas</v>
          </cell>
        </row>
        <row r="2267">
          <cell r="A2267" t="str">
            <v>MED.Santa Ana</v>
          </cell>
        </row>
        <row r="2268">
          <cell r="A2268" t="str">
            <v>MED.Santa Barbara</v>
          </cell>
        </row>
        <row r="2269">
          <cell r="A2269" t="str">
            <v>MED.Santa Ines</v>
          </cell>
        </row>
        <row r="2270">
          <cell r="A2270" t="str">
            <v>MED.Santa Monica</v>
          </cell>
        </row>
        <row r="2271">
          <cell r="A2271" t="str">
            <v>MED.Santa Teresita</v>
          </cell>
        </row>
        <row r="2272">
          <cell r="A2272" t="str">
            <v>MED.Santillana</v>
          </cell>
        </row>
        <row r="2273">
          <cell r="A2273" t="str">
            <v>MED.Santo Domingo</v>
          </cell>
        </row>
        <row r="2274">
          <cell r="A2274" t="str">
            <v>MED.Seminario</v>
          </cell>
        </row>
        <row r="2275">
          <cell r="A2275" t="str">
            <v>MED.Solla</v>
          </cell>
        </row>
        <row r="2276">
          <cell r="A2276" t="str">
            <v>MED.Terminal del Sur</v>
          </cell>
        </row>
        <row r="2277">
          <cell r="A2277" t="str">
            <v>MED.Tesoro</v>
          </cell>
        </row>
        <row r="2278">
          <cell r="A2278" t="str">
            <v>MED.Toscana</v>
          </cell>
        </row>
        <row r="2279">
          <cell r="A2279" t="str">
            <v>MED.Transito</v>
          </cell>
        </row>
        <row r="2280">
          <cell r="A2280" t="str">
            <v>MED.Tranv Inferior</v>
          </cell>
        </row>
        <row r="2281">
          <cell r="A2281" t="str">
            <v>MED.Tranv Superior</v>
          </cell>
        </row>
        <row r="2282">
          <cell r="A2282" t="str">
            <v>MED.Trianon</v>
          </cell>
        </row>
        <row r="2283">
          <cell r="A2283" t="str">
            <v>MED.Tricentenario</v>
          </cell>
        </row>
        <row r="2284">
          <cell r="A2284" t="str">
            <v>MED.Unicentro-1</v>
          </cell>
        </row>
        <row r="2285">
          <cell r="A2285" t="str">
            <v>MED.Unicentro-2</v>
          </cell>
        </row>
        <row r="2286">
          <cell r="A2286" t="str">
            <v>MED.Universidad de Medellin</v>
          </cell>
        </row>
        <row r="2287">
          <cell r="A2287" t="str">
            <v>MED.Velodromo</v>
          </cell>
        </row>
        <row r="2288">
          <cell r="A2288" t="str">
            <v>MED.Villa Hermosa</v>
          </cell>
        </row>
        <row r="2289">
          <cell r="A2289" t="str">
            <v>MED.Zoologico</v>
          </cell>
        </row>
        <row r="2290">
          <cell r="A2290" t="str">
            <v>MET. Lejanias</v>
          </cell>
        </row>
        <row r="2291">
          <cell r="A2291" t="str">
            <v>MET.Acacias-1</v>
          </cell>
        </row>
        <row r="2292">
          <cell r="A2292" t="str">
            <v>MET.Acacias-2</v>
          </cell>
        </row>
        <row r="2293">
          <cell r="A2293" t="str">
            <v>MET.Apiay-1</v>
          </cell>
        </row>
        <row r="2294">
          <cell r="A2294" t="str">
            <v>MET.Apiay-2</v>
          </cell>
        </row>
        <row r="2295">
          <cell r="A2295" t="str">
            <v>MET.Ariari-1</v>
          </cell>
        </row>
        <row r="2296">
          <cell r="A2296" t="str">
            <v>MET.Ariari-2</v>
          </cell>
        </row>
        <row r="2297">
          <cell r="A2297" t="str">
            <v>MET.Ariari-3</v>
          </cell>
        </row>
        <row r="2298">
          <cell r="A2298" t="str">
            <v>MET.Cabuyaro</v>
          </cell>
        </row>
        <row r="2299">
          <cell r="A2299" t="str">
            <v>MET.Calvario</v>
          </cell>
        </row>
        <row r="2300">
          <cell r="A2300" t="str">
            <v>MET.Castilla la Nueva</v>
          </cell>
        </row>
        <row r="2301">
          <cell r="A2301" t="str">
            <v>MET.Cumaral-1</v>
          </cell>
        </row>
        <row r="2302">
          <cell r="A2302" t="str">
            <v>MET.Cumaral-2</v>
          </cell>
        </row>
        <row r="2303">
          <cell r="A2303" t="str">
            <v>MET.El Castillo</v>
          </cell>
        </row>
        <row r="2304">
          <cell r="A2304" t="str">
            <v>MET.El Dorado</v>
          </cell>
        </row>
        <row r="2305">
          <cell r="A2305" t="str">
            <v>MET.Fuente de Oro</v>
          </cell>
        </row>
        <row r="2306">
          <cell r="A2306" t="str">
            <v>MET.Guamal</v>
          </cell>
        </row>
        <row r="2307">
          <cell r="A2307" t="str">
            <v>MET.Humadea</v>
          </cell>
        </row>
        <row r="2308">
          <cell r="A2308" t="str">
            <v>MET.La Macarena</v>
          </cell>
        </row>
        <row r="2309">
          <cell r="A2309" t="str">
            <v>MET.La Uribe</v>
          </cell>
        </row>
        <row r="2310">
          <cell r="A2310" t="str">
            <v>MET.Lejanias</v>
          </cell>
        </row>
        <row r="2311">
          <cell r="A2311" t="str">
            <v>MET.Los Gemelos</v>
          </cell>
        </row>
        <row r="2312">
          <cell r="A2312" t="str">
            <v>MET.Mapiripan</v>
          </cell>
        </row>
        <row r="2313">
          <cell r="A2313" t="str">
            <v>MET.Mesetas</v>
          </cell>
        </row>
        <row r="2314">
          <cell r="A2314" t="str">
            <v>MET.Pachiaquiaro</v>
          </cell>
        </row>
        <row r="2315">
          <cell r="A2315" t="str">
            <v>MET.Pompeya</v>
          </cell>
        </row>
        <row r="2316">
          <cell r="A2316" t="str">
            <v>MET.Puchiquiao</v>
          </cell>
        </row>
        <row r="2317">
          <cell r="A2317" t="str">
            <v>MET.Pueblo Nuevo</v>
          </cell>
        </row>
        <row r="2318">
          <cell r="A2318" t="str">
            <v>MET.Puerto Concordia</v>
          </cell>
        </row>
        <row r="2319">
          <cell r="A2319" t="str">
            <v>MET.Puerto Gaitan-1</v>
          </cell>
        </row>
        <row r="2320">
          <cell r="A2320" t="str">
            <v>MET.Puerto Gaitan-2</v>
          </cell>
        </row>
        <row r="2321">
          <cell r="A2321" t="str">
            <v>MET.Puerto Lleras</v>
          </cell>
        </row>
        <row r="2322">
          <cell r="A2322" t="str">
            <v>MET.Puerto Lopez</v>
          </cell>
        </row>
        <row r="2323">
          <cell r="A2323" t="str">
            <v>MET.Puerto Lopez-1</v>
          </cell>
        </row>
        <row r="2324">
          <cell r="A2324" t="str">
            <v>MET.Puerto Lopez-2</v>
          </cell>
        </row>
        <row r="2325">
          <cell r="A2325" t="str">
            <v>MET.Puerto Rico</v>
          </cell>
        </row>
        <row r="2326">
          <cell r="A2326" t="str">
            <v>MET.San Carlos de Guaroa</v>
          </cell>
        </row>
        <row r="2327">
          <cell r="A2327" t="str">
            <v>MET.San Juan Arama</v>
          </cell>
        </row>
        <row r="2328">
          <cell r="A2328" t="str">
            <v>MET.San Juanito</v>
          </cell>
        </row>
        <row r="2329">
          <cell r="A2329" t="str">
            <v>MET.San Luis de Cubarral</v>
          </cell>
        </row>
        <row r="2330">
          <cell r="A2330" t="str">
            <v>MET.San Martin-1</v>
          </cell>
        </row>
        <row r="2331">
          <cell r="A2331" t="str">
            <v>MET.San Martin-2</v>
          </cell>
        </row>
        <row r="2332">
          <cell r="A2332" t="str">
            <v>MET.Tienda Nueva</v>
          </cell>
        </row>
        <row r="2333">
          <cell r="A2333" t="str">
            <v>MET.Villavicencio</v>
          </cell>
        </row>
        <row r="2334">
          <cell r="A2334" t="str">
            <v>MET.Vista Hermosa-1</v>
          </cell>
        </row>
        <row r="2335">
          <cell r="A2335" t="str">
            <v>MET.Vista Hermosa-2</v>
          </cell>
        </row>
        <row r="2336">
          <cell r="A2336" t="str">
            <v>MON.6 de Marzo</v>
          </cell>
        </row>
        <row r="2337">
          <cell r="A2337" t="str">
            <v>MON.Alameda</v>
          </cell>
        </row>
        <row r="2338">
          <cell r="A2338" t="str">
            <v>MON.Boston</v>
          </cell>
        </row>
        <row r="2339">
          <cell r="A2339" t="str">
            <v>MON.Calle 28</v>
          </cell>
        </row>
        <row r="2340">
          <cell r="A2340" t="str">
            <v>MON.Calle 41</v>
          </cell>
        </row>
        <row r="2341">
          <cell r="A2341" t="str">
            <v>MON.Centro-1</v>
          </cell>
        </row>
        <row r="2342">
          <cell r="A2342" t="str">
            <v>MON.Centro-2</v>
          </cell>
        </row>
        <row r="2343">
          <cell r="A2343" t="str">
            <v>MON.Costa de Oro</v>
          </cell>
        </row>
        <row r="2344">
          <cell r="A2344" t="str">
            <v>MON.El Dorado</v>
          </cell>
        </row>
        <row r="2345">
          <cell r="A2345" t="str">
            <v>MON.El Puente-1</v>
          </cell>
        </row>
        <row r="2346">
          <cell r="A2346" t="str">
            <v>MON.El Puente-2</v>
          </cell>
        </row>
        <row r="2347">
          <cell r="A2347" t="str">
            <v>MON.La Castellana</v>
          </cell>
        </row>
        <row r="2348">
          <cell r="A2348" t="str">
            <v>MON.La Coquera</v>
          </cell>
        </row>
        <row r="2349">
          <cell r="A2349" t="str">
            <v>MON.Monteria</v>
          </cell>
        </row>
        <row r="2350">
          <cell r="A2350" t="str">
            <v>MON.Monteria-10</v>
          </cell>
        </row>
        <row r="2351">
          <cell r="A2351" t="str">
            <v>MON.Monteria-11</v>
          </cell>
        </row>
        <row r="2352">
          <cell r="A2352" t="str">
            <v>MON.Monteria-12</v>
          </cell>
        </row>
        <row r="2353">
          <cell r="A2353" t="str">
            <v>MON.Monteria-6</v>
          </cell>
        </row>
        <row r="2354">
          <cell r="A2354" t="str">
            <v>MON.Monteria-7</v>
          </cell>
        </row>
        <row r="2355">
          <cell r="A2355" t="str">
            <v>MON.Monteria-8</v>
          </cell>
        </row>
        <row r="2356">
          <cell r="A2356" t="str">
            <v>MON.Monteria-9</v>
          </cell>
        </row>
        <row r="2357">
          <cell r="A2357" t="str">
            <v>MON.Policarpa</v>
          </cell>
        </row>
        <row r="2358">
          <cell r="A2358" t="str">
            <v>MON.Sinu</v>
          </cell>
        </row>
        <row r="2359">
          <cell r="A2359" t="str">
            <v>Moviles Costa</v>
          </cell>
        </row>
        <row r="2360">
          <cell r="A2360" t="str">
            <v>Moviles Occidente</v>
          </cell>
        </row>
        <row r="2361">
          <cell r="A2361" t="str">
            <v>Moviles Oriente</v>
          </cell>
        </row>
        <row r="2362">
          <cell r="A2362" t="str">
            <v>NAR.Aldana</v>
          </cell>
        </row>
        <row r="2363">
          <cell r="A2363" t="str">
            <v>NAR.Altaquer</v>
          </cell>
        </row>
        <row r="2364">
          <cell r="A2364" t="str">
            <v>NAR.Amarillo</v>
          </cell>
        </row>
        <row r="2365">
          <cell r="A2365" t="str">
            <v>NAR.Arboleda</v>
          </cell>
        </row>
        <row r="2366">
          <cell r="A2366" t="str">
            <v>NAR.Barbacoas</v>
          </cell>
        </row>
        <row r="2367">
          <cell r="A2367" t="str">
            <v>NAR.Buesaco</v>
          </cell>
        </row>
        <row r="2368">
          <cell r="A2368" t="str">
            <v>NAR.Cabrera</v>
          </cell>
        </row>
        <row r="2369">
          <cell r="A2369" t="str">
            <v>NAR.Cajapi</v>
          </cell>
        </row>
        <row r="2370">
          <cell r="A2370" t="str">
            <v>NAR.Casabuey</v>
          </cell>
        </row>
        <row r="2371">
          <cell r="A2371" t="str">
            <v>NAR.Cerro Gabinete</v>
          </cell>
        </row>
        <row r="2372">
          <cell r="A2372" t="str">
            <v>NAR.Cerro Paramo RPT MW</v>
          </cell>
        </row>
        <row r="2373">
          <cell r="A2373" t="str">
            <v>NAR.Chachagui</v>
          </cell>
        </row>
        <row r="2374">
          <cell r="A2374" t="str">
            <v>NAR.Chapal</v>
          </cell>
        </row>
        <row r="2375">
          <cell r="A2375" t="str">
            <v>NAR.Consaca</v>
          </cell>
        </row>
        <row r="2376">
          <cell r="A2376" t="str">
            <v>NAR.Cordoba</v>
          </cell>
        </row>
        <row r="2377">
          <cell r="A2377" t="str">
            <v>NAR.Cruz Amarillo</v>
          </cell>
        </row>
        <row r="2378">
          <cell r="A2378" t="str">
            <v>NAR.Cumbal</v>
          </cell>
        </row>
        <row r="2379">
          <cell r="A2379" t="str">
            <v>NAR.Cumbitara</v>
          </cell>
        </row>
        <row r="2380">
          <cell r="A2380" t="str">
            <v>NAR.El Charco</v>
          </cell>
        </row>
        <row r="2381">
          <cell r="A2381" t="str">
            <v>NAR.El Encano Extensor</v>
          </cell>
        </row>
        <row r="2382">
          <cell r="A2382" t="str">
            <v>NAR.El Peñol</v>
          </cell>
        </row>
        <row r="2383">
          <cell r="A2383" t="str">
            <v>NAR.El Remolino</v>
          </cell>
        </row>
        <row r="2384">
          <cell r="A2384" t="str">
            <v>NAR.El Rosario</v>
          </cell>
        </row>
        <row r="2385">
          <cell r="A2385" t="str">
            <v>NAR.El Tablon</v>
          </cell>
        </row>
        <row r="2386">
          <cell r="A2386" t="str">
            <v>NAR.El Tambo</v>
          </cell>
        </row>
        <row r="2387">
          <cell r="A2387" t="str">
            <v>NAR.Genova</v>
          </cell>
        </row>
        <row r="2388">
          <cell r="A2388" t="str">
            <v>NAR.Guaitarilla</v>
          </cell>
        </row>
        <row r="2389">
          <cell r="A2389" t="str">
            <v>NAR.Guayacana</v>
          </cell>
        </row>
        <row r="2390">
          <cell r="A2390" t="str">
            <v>NAR.Imues</v>
          </cell>
        </row>
        <row r="2391">
          <cell r="A2391" t="str">
            <v>NAR.Ipiales-1</v>
          </cell>
        </row>
        <row r="2392">
          <cell r="A2392" t="str">
            <v>NAR.Ipiales-2</v>
          </cell>
        </row>
        <row r="2393">
          <cell r="A2393" t="str">
            <v>NAR.Ipiales-3</v>
          </cell>
        </row>
        <row r="2394">
          <cell r="A2394" t="str">
            <v>NAR.Ipiales-4</v>
          </cell>
        </row>
        <row r="2395">
          <cell r="A2395" t="str">
            <v>NAR.Izcuande</v>
          </cell>
        </row>
        <row r="2396">
          <cell r="A2396" t="str">
            <v>NAR.Izcuazan</v>
          </cell>
        </row>
        <row r="2397">
          <cell r="A2397" t="str">
            <v>NAR.Junin</v>
          </cell>
        </row>
        <row r="2398">
          <cell r="A2398" t="str">
            <v>NAR.La Cocha</v>
          </cell>
        </row>
        <row r="2399">
          <cell r="A2399" t="str">
            <v>NAR.La Cruz</v>
          </cell>
        </row>
        <row r="2400">
          <cell r="A2400" t="str">
            <v>NAR.La Florida</v>
          </cell>
        </row>
        <row r="2401">
          <cell r="A2401" t="str">
            <v>NAR.La Tola</v>
          </cell>
        </row>
        <row r="2402">
          <cell r="A2402" t="str">
            <v>NAR.Lajas</v>
          </cell>
        </row>
        <row r="2403">
          <cell r="A2403" t="str">
            <v>NAR.Leiva</v>
          </cell>
        </row>
        <row r="2404">
          <cell r="A2404" t="str">
            <v>NAR.Linares</v>
          </cell>
        </row>
        <row r="2405">
          <cell r="A2405" t="str">
            <v>NAR.Llorente-1</v>
          </cell>
        </row>
        <row r="2406">
          <cell r="A2406" t="str">
            <v>NAR.Llorente-2</v>
          </cell>
        </row>
        <row r="2407">
          <cell r="A2407" t="str">
            <v>NAR.Mallama</v>
          </cell>
        </row>
        <row r="2408">
          <cell r="A2408" t="str">
            <v>NAR.Mosquera</v>
          </cell>
        </row>
        <row r="2409">
          <cell r="A2409" t="str">
            <v>NAR.Olaya Herrera</v>
          </cell>
        </row>
        <row r="2410">
          <cell r="A2410" t="str">
            <v>NAR.Ospina</v>
          </cell>
        </row>
        <row r="2411">
          <cell r="A2411" t="str">
            <v>NAR.Pasto</v>
          </cell>
        </row>
        <row r="2412">
          <cell r="A2412" t="str">
            <v>NAR.Policarpa</v>
          </cell>
        </row>
        <row r="2413">
          <cell r="A2413" t="str">
            <v>NAR.Popular Pasto</v>
          </cell>
        </row>
        <row r="2414">
          <cell r="A2414" t="str">
            <v>NAR.Providencia</v>
          </cell>
        </row>
        <row r="2415">
          <cell r="A2415" t="str">
            <v>NAR.Pupiales</v>
          </cell>
        </row>
        <row r="2416">
          <cell r="A2416" t="str">
            <v>NAR.Ricaurte</v>
          </cell>
        </row>
        <row r="2417">
          <cell r="A2417" t="str">
            <v>NAR.Roberto Payan</v>
          </cell>
        </row>
        <row r="2418">
          <cell r="A2418" t="str">
            <v>NAR.Salahonda</v>
          </cell>
        </row>
        <row r="2419">
          <cell r="A2419" t="str">
            <v>NAR.Samaniego-1</v>
          </cell>
        </row>
        <row r="2420">
          <cell r="A2420" t="str">
            <v>NAR.Samaniego-2</v>
          </cell>
        </row>
        <row r="2421">
          <cell r="A2421" t="str">
            <v>NAR.San Bernardo</v>
          </cell>
        </row>
        <row r="2422">
          <cell r="A2422" t="str">
            <v>NAR.San Jose de Alban</v>
          </cell>
        </row>
        <row r="2423">
          <cell r="A2423" t="str">
            <v>NAR.San Juan Puerres</v>
          </cell>
        </row>
        <row r="2424">
          <cell r="A2424" t="str">
            <v>NAR.San Lorenzo-Tablon</v>
          </cell>
        </row>
        <row r="2425">
          <cell r="A2425" t="str">
            <v>NAR.San Pablo</v>
          </cell>
        </row>
        <row r="2426">
          <cell r="A2426" t="str">
            <v>NAR.San Pablo-Genova</v>
          </cell>
        </row>
        <row r="2427">
          <cell r="A2427" t="str">
            <v>NAR.San Pedro Cartago</v>
          </cell>
        </row>
        <row r="2428">
          <cell r="A2428" t="str">
            <v>NAR.Santa Cruz</v>
          </cell>
        </row>
        <row r="2429">
          <cell r="A2429" t="str">
            <v>NAR.Sapuyes</v>
          </cell>
        </row>
        <row r="2430">
          <cell r="A2430" t="str">
            <v>NAR.Taminango-1</v>
          </cell>
        </row>
        <row r="2431">
          <cell r="A2431" t="str">
            <v>NAR.Taminango-2</v>
          </cell>
        </row>
        <row r="2432">
          <cell r="A2432" t="str">
            <v>NAR.Tangareal</v>
          </cell>
        </row>
        <row r="2433">
          <cell r="A2433" t="str">
            <v>NAR.Tangua</v>
          </cell>
        </row>
        <row r="2434">
          <cell r="A2434" t="str">
            <v>NAR.Tumaco-1</v>
          </cell>
        </row>
        <row r="2435">
          <cell r="A2435" t="str">
            <v>NAR.Tumaco-2</v>
          </cell>
        </row>
        <row r="2436">
          <cell r="A2436" t="str">
            <v>NAR.Tumaco-3</v>
          </cell>
        </row>
        <row r="2437">
          <cell r="A2437" t="str">
            <v>NAR.Tumaco-4</v>
          </cell>
        </row>
        <row r="2438">
          <cell r="A2438" t="str">
            <v>NAR.Tuquerres</v>
          </cell>
        </row>
        <row r="2439">
          <cell r="A2439" t="str">
            <v>NAR.Union-1</v>
          </cell>
        </row>
        <row r="2440">
          <cell r="A2440" t="str">
            <v>NAR.Union-2</v>
          </cell>
        </row>
        <row r="2441">
          <cell r="A2441" t="str">
            <v>NEI. Oficina</v>
          </cell>
        </row>
        <row r="2442">
          <cell r="A2442" t="str">
            <v>NEI.Alamos</v>
          </cell>
        </row>
        <row r="2443">
          <cell r="A2443" t="str">
            <v>NEI.Altico</v>
          </cell>
        </row>
        <row r="2444">
          <cell r="A2444" t="str">
            <v>NEI.Antonio Nariño</v>
          </cell>
        </row>
        <row r="2445">
          <cell r="A2445" t="str">
            <v>NEI.Batallon</v>
          </cell>
        </row>
        <row r="2446">
          <cell r="A2446" t="str">
            <v>NEI.Cambulos-1</v>
          </cell>
        </row>
        <row r="2447">
          <cell r="A2447" t="str">
            <v>NEI.Cambulos-2</v>
          </cell>
        </row>
        <row r="2448">
          <cell r="A2448" t="str">
            <v>NEI.Centro</v>
          </cell>
        </row>
        <row r="2449">
          <cell r="A2449" t="str">
            <v>NEI.Cerro Neiva</v>
          </cell>
        </row>
        <row r="2450">
          <cell r="A2450" t="str">
            <v>NEI.Chapinero</v>
          </cell>
        </row>
        <row r="2451">
          <cell r="A2451" t="str">
            <v>NEI.Chicala</v>
          </cell>
        </row>
        <row r="2452">
          <cell r="A2452" t="str">
            <v>NEI.Cooperativa</v>
          </cell>
        </row>
        <row r="2453">
          <cell r="A2453" t="str">
            <v>NEI.Ecopetrol</v>
          </cell>
        </row>
        <row r="2454">
          <cell r="A2454" t="str">
            <v>NEI.Exito</v>
          </cell>
        </row>
        <row r="2455">
          <cell r="A2455" t="str">
            <v>NEI.Galindo</v>
          </cell>
        </row>
        <row r="2456">
          <cell r="A2456" t="str">
            <v>NEI.Las Brisas</v>
          </cell>
        </row>
        <row r="2457">
          <cell r="A2457" t="str">
            <v>NEI.Manzanares BSC</v>
          </cell>
        </row>
        <row r="2458">
          <cell r="A2458" t="str">
            <v>NEI.Neiva</v>
          </cell>
        </row>
        <row r="2459">
          <cell r="A2459" t="str">
            <v>NEI.Neiva-6</v>
          </cell>
        </row>
        <row r="2460">
          <cell r="A2460" t="str">
            <v>NEI.Neiva-8 San Pedro</v>
          </cell>
        </row>
        <row r="2461">
          <cell r="A2461" t="str">
            <v>NEI.Neiva-9</v>
          </cell>
        </row>
        <row r="2462">
          <cell r="A2462" t="str">
            <v>NEI.Pitalito-3</v>
          </cell>
        </row>
        <row r="2463">
          <cell r="A2463" t="str">
            <v>NEI.Sur Colombiana</v>
          </cell>
        </row>
        <row r="2464">
          <cell r="A2464" t="str">
            <v>NEI.Sur Oriental</v>
          </cell>
        </row>
        <row r="2465">
          <cell r="A2465" t="str">
            <v>NEI.Suroriental</v>
          </cell>
        </row>
        <row r="2466">
          <cell r="A2466" t="str">
            <v>NEI.Velu</v>
          </cell>
        </row>
        <row r="2467">
          <cell r="A2467" t="str">
            <v>No disponible</v>
          </cell>
        </row>
        <row r="2468">
          <cell r="A2468" t="str">
            <v>NOR.Abrego</v>
          </cell>
        </row>
        <row r="2469">
          <cell r="A2469" t="str">
            <v>NOR.Agua Clara</v>
          </cell>
        </row>
        <row r="2470">
          <cell r="A2470" t="str">
            <v>NOR.Americas</v>
          </cell>
        </row>
        <row r="2471">
          <cell r="A2471" t="str">
            <v>NOR.Arboledas</v>
          </cell>
        </row>
        <row r="2472">
          <cell r="A2472" t="str">
            <v>NOR.Belen</v>
          </cell>
        </row>
        <row r="2473">
          <cell r="A2473" t="str">
            <v>NOR.Bochalema</v>
          </cell>
        </row>
        <row r="2474">
          <cell r="A2474" t="str">
            <v>NOR.Bucarasica</v>
          </cell>
        </row>
        <row r="2475">
          <cell r="A2475" t="str">
            <v>NOR.Cachira</v>
          </cell>
        </row>
        <row r="2476">
          <cell r="A2476" t="str">
            <v>NOR.Cacota</v>
          </cell>
        </row>
        <row r="2477">
          <cell r="A2477" t="str">
            <v>NOR.Carrizales</v>
          </cell>
        </row>
        <row r="2478">
          <cell r="A2478" t="str">
            <v>NOR.Ceci</v>
          </cell>
        </row>
        <row r="2479">
          <cell r="A2479" t="str">
            <v>NOR.Cerro Oriente</v>
          </cell>
        </row>
        <row r="2480">
          <cell r="A2480" t="str">
            <v>NOR.Chinacota-1</v>
          </cell>
        </row>
        <row r="2481">
          <cell r="A2481" t="str">
            <v>NOR.Chinacota-2</v>
          </cell>
        </row>
        <row r="2482">
          <cell r="A2482" t="str">
            <v>NOR.Chitaga</v>
          </cell>
        </row>
        <row r="2483">
          <cell r="A2483" t="str">
            <v>NOR.Convencion</v>
          </cell>
        </row>
        <row r="2484">
          <cell r="A2484" t="str">
            <v>NOR.Corcova</v>
          </cell>
        </row>
        <row r="2485">
          <cell r="A2485" t="str">
            <v>NOR.Cucutilla</v>
          </cell>
        </row>
        <row r="2486">
          <cell r="A2486" t="str">
            <v>NOR.Durania</v>
          </cell>
        </row>
        <row r="2487">
          <cell r="A2487" t="str">
            <v>NOR.El Carmen</v>
          </cell>
        </row>
        <row r="2488">
          <cell r="A2488" t="str">
            <v>NOR.El Tarra</v>
          </cell>
        </row>
        <row r="2489">
          <cell r="A2489" t="str">
            <v>NOR.Gramalote-Santiago</v>
          </cell>
        </row>
        <row r="2490">
          <cell r="A2490" t="str">
            <v>NOR.Hacari</v>
          </cell>
        </row>
        <row r="2491">
          <cell r="A2491" t="str">
            <v>NOR.Herran</v>
          </cell>
        </row>
        <row r="2492">
          <cell r="A2492" t="str">
            <v>NOR.Jurisdicciones</v>
          </cell>
        </row>
        <row r="2493">
          <cell r="A2493" t="str">
            <v>NOR.La Esperanza</v>
          </cell>
        </row>
        <row r="2494">
          <cell r="A2494" t="str">
            <v>NOR.La Mina</v>
          </cell>
        </row>
        <row r="2495">
          <cell r="A2495" t="str">
            <v>NOR.La Playa</v>
          </cell>
        </row>
        <row r="2496">
          <cell r="A2496" t="str">
            <v>NOR.La Virgen</v>
          </cell>
        </row>
        <row r="2497">
          <cell r="A2497" t="str">
            <v>NOR.Lourdes</v>
          </cell>
        </row>
        <row r="2498">
          <cell r="A2498" t="str">
            <v>NOR.Mutiscua</v>
          </cell>
        </row>
        <row r="2499">
          <cell r="A2499" t="str">
            <v>NOR.Oca/a-1</v>
          </cell>
        </row>
        <row r="2500">
          <cell r="A2500" t="str">
            <v>NOR.Oca/a-2</v>
          </cell>
        </row>
        <row r="2501">
          <cell r="A2501" t="str">
            <v>NOR.Oca/a-3</v>
          </cell>
        </row>
        <row r="2502">
          <cell r="A2502" t="str">
            <v>NOR.Oca/a-4</v>
          </cell>
        </row>
        <row r="2503">
          <cell r="A2503" t="str">
            <v>NOR.Pamplona-1</v>
          </cell>
        </row>
        <row r="2504">
          <cell r="A2504" t="str">
            <v>NOR.Pamplona-2</v>
          </cell>
        </row>
        <row r="2505">
          <cell r="A2505" t="str">
            <v>NOR.Pamplona-3</v>
          </cell>
        </row>
        <row r="2506">
          <cell r="A2506" t="str">
            <v>NOR.Pamplona-4</v>
          </cell>
        </row>
        <row r="2507">
          <cell r="A2507" t="str">
            <v>NOR.Pamplonita</v>
          </cell>
        </row>
        <row r="2508">
          <cell r="A2508" t="str">
            <v>NOR.Patios-1</v>
          </cell>
        </row>
        <row r="2509">
          <cell r="A2509" t="str">
            <v>NOR.Patios-2</v>
          </cell>
        </row>
        <row r="2510">
          <cell r="A2510" t="str">
            <v>NOR.Patios-3</v>
          </cell>
        </row>
        <row r="2511">
          <cell r="A2511" t="str">
            <v>NOR.Pelagorro</v>
          </cell>
        </row>
        <row r="2512">
          <cell r="A2512" t="str">
            <v>NOR.Ragonvalia</v>
          </cell>
        </row>
        <row r="2513">
          <cell r="A2513" t="str">
            <v>NOR.Ricaurte</v>
          </cell>
        </row>
        <row r="2514">
          <cell r="A2514" t="str">
            <v>NOR.Salazar</v>
          </cell>
        </row>
        <row r="2515">
          <cell r="A2515" t="str">
            <v>NOR.San Calixto</v>
          </cell>
        </row>
        <row r="2516">
          <cell r="A2516" t="str">
            <v>NOR.San Cayetano</v>
          </cell>
        </row>
        <row r="2517">
          <cell r="A2517" t="str">
            <v>NOR.Santiago</v>
          </cell>
        </row>
        <row r="2518">
          <cell r="A2518" t="str">
            <v>NOR.Sardinata-1</v>
          </cell>
        </row>
        <row r="2519">
          <cell r="A2519" t="str">
            <v>NOR.Sardinata-2</v>
          </cell>
        </row>
        <row r="2520">
          <cell r="A2520" t="str">
            <v>NOR.Silos</v>
          </cell>
        </row>
        <row r="2521">
          <cell r="A2521" t="str">
            <v>NOR.Tibu-1</v>
          </cell>
        </row>
        <row r="2522">
          <cell r="A2522" t="str">
            <v>NOR.Tibu-2</v>
          </cell>
        </row>
        <row r="2523">
          <cell r="A2523" t="str">
            <v>NOR.Toledo</v>
          </cell>
        </row>
        <row r="2524">
          <cell r="A2524" t="str">
            <v>NOR.Trigal</v>
          </cell>
        </row>
        <row r="2525">
          <cell r="A2525" t="str">
            <v>NOR.Villa del Rosario-1</v>
          </cell>
        </row>
        <row r="2526">
          <cell r="A2526" t="str">
            <v>NOR.Villa del Rosario-2</v>
          </cell>
        </row>
        <row r="2527">
          <cell r="A2527" t="str">
            <v>NOR.Villacaro</v>
          </cell>
        </row>
        <row r="2528">
          <cell r="A2528" t="str">
            <v>NOR.Zulia</v>
          </cell>
        </row>
        <row r="2529">
          <cell r="A2529" t="str">
            <v>PAL.Danubio</v>
          </cell>
        </row>
        <row r="2530">
          <cell r="A2530" t="str">
            <v>PAL.Estacion</v>
          </cell>
        </row>
        <row r="2531">
          <cell r="A2531" t="str">
            <v>PAL.Libertadores</v>
          </cell>
        </row>
        <row r="2532">
          <cell r="A2532" t="str">
            <v>PAL.Palmira-7/Parque Azucar</v>
          </cell>
        </row>
        <row r="2533">
          <cell r="A2533" t="str">
            <v>PAL.Palmira-8/San Pedro</v>
          </cell>
        </row>
        <row r="2534">
          <cell r="A2534" t="str">
            <v>PAS.Acueducto</v>
          </cell>
        </row>
        <row r="2535">
          <cell r="A2535" t="str">
            <v>PAS.Aeropuerto</v>
          </cell>
        </row>
        <row r="2536">
          <cell r="A2536" t="str">
            <v>PAS.Agualongo</v>
          </cell>
        </row>
        <row r="2537">
          <cell r="A2537" t="str">
            <v>PAS.Aranda</v>
          </cell>
        </row>
        <row r="2538">
          <cell r="A2538" t="str">
            <v>PAS.Aurora</v>
          </cell>
        </row>
        <row r="2539">
          <cell r="A2539" t="str">
            <v>PAS.Batallon</v>
          </cell>
        </row>
        <row r="2540">
          <cell r="A2540" t="str">
            <v>PAS.Brice/o</v>
          </cell>
        </row>
        <row r="2541">
          <cell r="A2541" t="str">
            <v>PAS.BSC</v>
          </cell>
        </row>
        <row r="2542">
          <cell r="A2542" t="str">
            <v>PAS.CAC</v>
          </cell>
        </row>
        <row r="2543">
          <cell r="A2543" t="str">
            <v>PAS.CAM</v>
          </cell>
        </row>
        <row r="2544">
          <cell r="A2544" t="str">
            <v>PAS.CCM Pasto</v>
          </cell>
        </row>
        <row r="2545">
          <cell r="A2545" t="str">
            <v>PAS.Cesmag</v>
          </cell>
        </row>
        <row r="2546">
          <cell r="A2546" t="str">
            <v>PAS.Chapalito</v>
          </cell>
        </row>
        <row r="2547">
          <cell r="A2547" t="str">
            <v>PAS.Estadio</v>
          </cell>
        </row>
        <row r="2548">
          <cell r="A2548" t="str">
            <v>PAS.Exito</v>
          </cell>
        </row>
        <row r="2549">
          <cell r="A2549" t="str">
            <v>PAS.Gualmatan/Catambuco</v>
          </cell>
        </row>
        <row r="2550">
          <cell r="A2550" t="str">
            <v>PAS.Inem</v>
          </cell>
        </row>
        <row r="2551">
          <cell r="A2551" t="str">
            <v>PAS.Laureles</v>
          </cell>
        </row>
        <row r="2552">
          <cell r="A2552" t="str">
            <v>PAS.Morasurco</v>
          </cell>
        </row>
        <row r="2553">
          <cell r="A2553" t="str">
            <v>PAS.Plazuelas</v>
          </cell>
        </row>
        <row r="2554">
          <cell r="A2554" t="str">
            <v>PAS.San Vicente</v>
          </cell>
        </row>
        <row r="2555">
          <cell r="A2555" t="str">
            <v>PAS.Santa Catalina</v>
          </cell>
        </row>
        <row r="2556">
          <cell r="A2556" t="str">
            <v>PAS.Santander</v>
          </cell>
        </row>
        <row r="2557">
          <cell r="A2557" t="str">
            <v>PAS.Tamasagra</v>
          </cell>
        </row>
        <row r="2558">
          <cell r="A2558" t="str">
            <v>PAS.Terminal</v>
          </cell>
        </row>
        <row r="2559">
          <cell r="A2559" t="str">
            <v>PAS.Valle de Atriz</v>
          </cell>
        </row>
        <row r="2560">
          <cell r="A2560" t="str">
            <v>PER.Aeropuerto</v>
          </cell>
        </row>
        <row r="2561">
          <cell r="A2561" t="str">
            <v>PER.Alamos</v>
          </cell>
        </row>
        <row r="2562">
          <cell r="A2562" t="str">
            <v>PER.Av Sur</v>
          </cell>
        </row>
        <row r="2563">
          <cell r="A2563" t="str">
            <v>PER.Camara</v>
          </cell>
        </row>
        <row r="2564">
          <cell r="A2564" t="str">
            <v>PER.Carrefour</v>
          </cell>
        </row>
        <row r="2565">
          <cell r="A2565" t="str">
            <v>PER.CCM Pereira</v>
          </cell>
        </row>
        <row r="2566">
          <cell r="A2566" t="str">
            <v>PER.Centro</v>
          </cell>
        </row>
        <row r="2567">
          <cell r="A2567" t="str">
            <v>PER.Ciudad Victoria</v>
          </cell>
        </row>
        <row r="2568">
          <cell r="A2568" t="str">
            <v>PER.Coliseo</v>
          </cell>
        </row>
        <row r="2569">
          <cell r="A2569" t="str">
            <v>PER.Consota</v>
          </cell>
        </row>
        <row r="2570">
          <cell r="A2570" t="str">
            <v>PER.Cuba-1</v>
          </cell>
        </row>
        <row r="2571">
          <cell r="A2571" t="str">
            <v>PER.Cuba-2</v>
          </cell>
        </row>
        <row r="2572">
          <cell r="A2572" t="str">
            <v>PER.Cuba-3</v>
          </cell>
        </row>
        <row r="2573">
          <cell r="A2573" t="str">
            <v>PER.Dosquebradas-1</v>
          </cell>
        </row>
        <row r="2574">
          <cell r="A2574" t="str">
            <v>PER.Dosquebradas-2</v>
          </cell>
        </row>
        <row r="2575">
          <cell r="A2575" t="str">
            <v>PER.Dosquebradas-3</v>
          </cell>
        </row>
        <row r="2576">
          <cell r="A2576" t="str">
            <v>PER.Dosquebradas-4</v>
          </cell>
        </row>
        <row r="2577">
          <cell r="A2577" t="str">
            <v>PER.Dosquebradas-5/La Romelia</v>
          </cell>
        </row>
        <row r="2578">
          <cell r="A2578" t="str">
            <v>PER.Dosquebradas-6</v>
          </cell>
        </row>
        <row r="2579">
          <cell r="A2579" t="str">
            <v>PER.Ferrocarril</v>
          </cell>
        </row>
        <row r="2580">
          <cell r="A2580" t="str">
            <v>PER.Hotel de Pereira</v>
          </cell>
        </row>
        <row r="2581">
          <cell r="A2581" t="str">
            <v>PER.Japon</v>
          </cell>
        </row>
        <row r="2582">
          <cell r="A2582" t="str">
            <v>PER.Kennedy</v>
          </cell>
        </row>
        <row r="2583">
          <cell r="A2583" t="str">
            <v>PER.La Badea</v>
          </cell>
        </row>
        <row r="2584">
          <cell r="A2584" t="str">
            <v>PER.La Catorce</v>
          </cell>
        </row>
        <row r="2585">
          <cell r="A2585" t="str">
            <v>PER.La Libertad</v>
          </cell>
        </row>
        <row r="2586">
          <cell r="A2586" t="str">
            <v>PER.Ley Circunvalar</v>
          </cell>
        </row>
        <row r="2587">
          <cell r="A2587" t="str">
            <v>PER.Los Puntos</v>
          </cell>
        </row>
        <row r="2588">
          <cell r="A2588" t="str">
            <v>PER.Makro</v>
          </cell>
        </row>
        <row r="2589">
          <cell r="A2589" t="str">
            <v>PER.Maraya (Universidad Libre)</v>
          </cell>
        </row>
        <row r="2590">
          <cell r="A2590" t="str">
            <v>PER.Matecana</v>
          </cell>
        </row>
        <row r="2591">
          <cell r="A2591" t="str">
            <v>PER.Melia</v>
          </cell>
        </row>
        <row r="2592">
          <cell r="A2592" t="str">
            <v>PER.Parque Bolivar</v>
          </cell>
        </row>
        <row r="2593">
          <cell r="A2593" t="str">
            <v>PER.Parque Uribe</v>
          </cell>
        </row>
        <row r="2594">
          <cell r="A2594" t="str">
            <v>PER.Pradera</v>
          </cell>
        </row>
        <row r="2595">
          <cell r="A2595" t="str">
            <v>PER.Ricaurte</v>
          </cell>
        </row>
        <row r="2596">
          <cell r="A2596" t="str">
            <v>PER.San Antonio de Pereira</v>
          </cell>
        </row>
        <row r="2597">
          <cell r="A2597" t="str">
            <v>PER.San Jorge</v>
          </cell>
        </row>
        <row r="2598">
          <cell r="A2598" t="str">
            <v>PER.Sena</v>
          </cell>
        </row>
        <row r="2599">
          <cell r="A2599" t="str">
            <v>PER.Siria</v>
          </cell>
        </row>
        <row r="2600">
          <cell r="A2600" t="str">
            <v>PER.Terminal</v>
          </cell>
        </row>
        <row r="2601">
          <cell r="A2601" t="str">
            <v>PER.Villa Olimpica</v>
          </cell>
        </row>
        <row r="2602">
          <cell r="A2602" t="str">
            <v>POP.Alto Pesares</v>
          </cell>
        </row>
        <row r="2603">
          <cell r="A2603" t="str">
            <v>POP.Calibio</v>
          </cell>
        </row>
        <row r="2604">
          <cell r="A2604" t="str">
            <v>POP.Canada</v>
          </cell>
        </row>
        <row r="2605">
          <cell r="A2605" t="str">
            <v>POP.Centro</v>
          </cell>
        </row>
        <row r="2606">
          <cell r="A2606" t="str">
            <v>POP.Empaques</v>
          </cell>
        </row>
        <row r="2607">
          <cell r="A2607" t="str">
            <v>POP.Humilladero</v>
          </cell>
        </row>
        <row r="2608">
          <cell r="A2608" t="str">
            <v>POP.La Maria</v>
          </cell>
        </row>
        <row r="2609">
          <cell r="A2609" t="str">
            <v>POP.La Paz</v>
          </cell>
        </row>
        <row r="2610">
          <cell r="A2610" t="str">
            <v>POP.Lacteos</v>
          </cell>
        </row>
        <row r="2611">
          <cell r="A2611" t="str">
            <v>POP.Ladera</v>
          </cell>
        </row>
        <row r="2612">
          <cell r="A2612" t="str">
            <v>POP.Las Ferias</v>
          </cell>
        </row>
        <row r="2613">
          <cell r="A2613" t="str">
            <v>POP.Portales</v>
          </cell>
        </row>
        <row r="2614">
          <cell r="A2614" t="str">
            <v>POP.San Camilo</v>
          </cell>
        </row>
        <row r="2615">
          <cell r="A2615" t="str">
            <v>POP.Tres Cruces</v>
          </cell>
        </row>
        <row r="2616">
          <cell r="A2616" t="str">
            <v>POP.Viacrucis</v>
          </cell>
        </row>
        <row r="2617">
          <cell r="A2617" t="str">
            <v>PUT.Cohembi</v>
          </cell>
        </row>
        <row r="2618">
          <cell r="A2618" t="str">
            <v>PUT.La Hormiga-1</v>
          </cell>
        </row>
        <row r="2619">
          <cell r="A2619" t="str">
            <v>PUT.La Hormiga-2</v>
          </cell>
        </row>
        <row r="2620">
          <cell r="A2620" t="str">
            <v>PUT.La Tagua</v>
          </cell>
        </row>
        <row r="2621">
          <cell r="A2621" t="str">
            <v>PUT.Mocoa-1</v>
          </cell>
        </row>
        <row r="2622">
          <cell r="A2622" t="str">
            <v>PUT.Mocoa-2</v>
          </cell>
        </row>
        <row r="2623">
          <cell r="A2623" t="str">
            <v>PUT.Orito</v>
          </cell>
        </row>
        <row r="2624">
          <cell r="A2624" t="str">
            <v>PUT.Puerto Asis-1</v>
          </cell>
        </row>
        <row r="2625">
          <cell r="A2625" t="str">
            <v>PUT.Puerto Asis-2</v>
          </cell>
        </row>
        <row r="2626">
          <cell r="A2626" t="str">
            <v>PUT.Puerto Caicedo</v>
          </cell>
        </row>
        <row r="2627">
          <cell r="A2627" t="str">
            <v>PUT.Puerto Guzman</v>
          </cell>
        </row>
        <row r="2628">
          <cell r="A2628" t="str">
            <v>PUT.Puerto Leguizamo</v>
          </cell>
        </row>
        <row r="2629">
          <cell r="A2629" t="str">
            <v>PUT.Puerto Ospina</v>
          </cell>
        </row>
        <row r="2630">
          <cell r="A2630" t="str">
            <v>PUT.San Miguel</v>
          </cell>
        </row>
        <row r="2631">
          <cell r="A2631" t="str">
            <v>PUT.Santana</v>
          </cell>
        </row>
        <row r="2632">
          <cell r="A2632" t="str">
            <v>PUT.Sibundoy</v>
          </cell>
        </row>
        <row r="2633">
          <cell r="A2633" t="str">
            <v>PUT.Villa Garzon-1</v>
          </cell>
        </row>
        <row r="2634">
          <cell r="A2634" t="str">
            <v>PUT.Villa Garzon-2</v>
          </cell>
        </row>
        <row r="2635">
          <cell r="A2635" t="str">
            <v>QUI.Armenia-3</v>
          </cell>
        </row>
        <row r="2636">
          <cell r="A2636" t="str">
            <v>QUI.Barcelona</v>
          </cell>
        </row>
        <row r="2637">
          <cell r="A2637" t="str">
            <v>QUI.Buenavista</v>
          </cell>
        </row>
        <row r="2638">
          <cell r="A2638" t="str">
            <v>QUI.Calarca-1</v>
          </cell>
        </row>
        <row r="2639">
          <cell r="A2639" t="str">
            <v>QUI.Calarca-2</v>
          </cell>
        </row>
        <row r="2640">
          <cell r="A2640" t="str">
            <v>QUI.Calarca-3</v>
          </cell>
        </row>
        <row r="2641">
          <cell r="A2641" t="str">
            <v>QUI.Campanario</v>
          </cell>
        </row>
        <row r="2642">
          <cell r="A2642" t="str">
            <v>QUI.Cerro Castillo</v>
          </cell>
        </row>
        <row r="2643">
          <cell r="A2643" t="str">
            <v>QUI.Circasia</v>
          </cell>
        </row>
        <row r="2644">
          <cell r="A2644" t="str">
            <v>QUI.Cordoba</v>
          </cell>
        </row>
        <row r="2645">
          <cell r="A2645" t="str">
            <v>QUI.Cruces</v>
          </cell>
        </row>
        <row r="2646">
          <cell r="A2646" t="str">
            <v>QUI.Filandia</v>
          </cell>
        </row>
        <row r="2647">
          <cell r="A2647" t="str">
            <v>QUI.Genova</v>
          </cell>
        </row>
        <row r="2648">
          <cell r="A2648" t="str">
            <v>QUI.Granada</v>
          </cell>
        </row>
        <row r="2649">
          <cell r="A2649" t="str">
            <v>QUI.Montenegro-1</v>
          </cell>
        </row>
        <row r="2650">
          <cell r="A2650" t="str">
            <v>QUI.Montenegro-2</v>
          </cell>
        </row>
        <row r="2651">
          <cell r="A2651" t="str">
            <v>QUI.Montenegro-3</v>
          </cell>
        </row>
        <row r="2652">
          <cell r="A2652" t="str">
            <v>QUI.Pijao</v>
          </cell>
        </row>
        <row r="2653">
          <cell r="A2653" t="str">
            <v>QUI.Quimbaya-1</v>
          </cell>
        </row>
        <row r="2654">
          <cell r="A2654" t="str">
            <v>QUI.Quimbaya-2</v>
          </cell>
        </row>
        <row r="2655">
          <cell r="A2655" t="str">
            <v>QUI.Salento</v>
          </cell>
        </row>
        <row r="2656">
          <cell r="A2656" t="str">
            <v>QUI.Tebaida-1</v>
          </cell>
        </row>
        <row r="2657">
          <cell r="A2657" t="str">
            <v>QUI.Tebaida-2</v>
          </cell>
        </row>
        <row r="2658">
          <cell r="A2658" t="str">
            <v>QUI.Tebaida-3</v>
          </cell>
        </row>
        <row r="2659">
          <cell r="A2659" t="str">
            <v>QUI.Tebaida-4</v>
          </cell>
        </row>
        <row r="2660">
          <cell r="A2660" t="str">
            <v>RIS.Apia</v>
          </cell>
        </row>
        <row r="2661">
          <cell r="A2661" t="str">
            <v>RIS.Balboa</v>
          </cell>
        </row>
        <row r="2662">
          <cell r="A2662" t="str">
            <v>RIS.Belen Umbria</v>
          </cell>
        </row>
        <row r="2663">
          <cell r="A2663" t="str">
            <v>RIS.Belen Umbria Parque</v>
          </cell>
        </row>
        <row r="2664">
          <cell r="A2664" t="str">
            <v>RIS.Cerritos</v>
          </cell>
        </row>
        <row r="2665">
          <cell r="A2665" t="str">
            <v>RIS.Cerro Montezuma</v>
          </cell>
        </row>
        <row r="2666">
          <cell r="A2666" t="str">
            <v>RIS.Galicia</v>
          </cell>
        </row>
        <row r="2667">
          <cell r="A2667" t="str">
            <v>RIS.Guatica</v>
          </cell>
        </row>
        <row r="2668">
          <cell r="A2668" t="str">
            <v>RIS.La Celia</v>
          </cell>
        </row>
        <row r="2669">
          <cell r="A2669" t="str">
            <v>RIS.La Florida</v>
          </cell>
        </row>
        <row r="2670">
          <cell r="A2670" t="str">
            <v>RIS.Marsella</v>
          </cell>
        </row>
        <row r="2671">
          <cell r="A2671" t="str">
            <v>RIS.Mistrato</v>
          </cell>
        </row>
        <row r="2672">
          <cell r="A2672" t="str">
            <v>RIS.Pueblo Rico</v>
          </cell>
        </row>
        <row r="2673">
          <cell r="A2673" t="str">
            <v>RIS.Quinchia</v>
          </cell>
        </row>
        <row r="2674">
          <cell r="A2674" t="str">
            <v>RIS.Santa Rosa de Cabal-1</v>
          </cell>
        </row>
        <row r="2675">
          <cell r="A2675" t="str">
            <v>RIS.Santa Rosa de Cabal-2</v>
          </cell>
        </row>
        <row r="2676">
          <cell r="A2676" t="str">
            <v>RIS.Santa Rosa de Cabal-3</v>
          </cell>
        </row>
        <row r="2677">
          <cell r="A2677" t="str">
            <v>RIS.Termales</v>
          </cell>
        </row>
        <row r="2678">
          <cell r="A2678" t="str">
            <v>RIS.Tribunas</v>
          </cell>
        </row>
        <row r="2679">
          <cell r="A2679" t="str">
            <v>RIS.Virginia-1</v>
          </cell>
        </row>
        <row r="2680">
          <cell r="A2680" t="str">
            <v>RIS.Virginia-2</v>
          </cell>
        </row>
        <row r="2681">
          <cell r="A2681" t="str">
            <v>RIS.Virginia-3</v>
          </cell>
        </row>
        <row r="2682">
          <cell r="A2682" t="str">
            <v>SAN.CCM San Andres</v>
          </cell>
        </row>
        <row r="2683">
          <cell r="A2683" t="str">
            <v>SAN.La Loma</v>
          </cell>
        </row>
        <row r="2684">
          <cell r="A2684" t="str">
            <v>SAN.Providencia</v>
          </cell>
        </row>
        <row r="2685">
          <cell r="A2685" t="str">
            <v>SAN.Providencia Buena Vista</v>
          </cell>
        </row>
        <row r="2686">
          <cell r="A2686" t="str">
            <v>SAN.Providencia Casa Baja</v>
          </cell>
        </row>
        <row r="2687">
          <cell r="A2687" t="str">
            <v>SAN.Providencia Centro</v>
          </cell>
        </row>
        <row r="2688">
          <cell r="A2688" t="str">
            <v>SAN.Providencia Maracaibo</v>
          </cell>
        </row>
        <row r="2689">
          <cell r="A2689" t="str">
            <v>SAN.Providencia Miraflores</v>
          </cell>
        </row>
        <row r="2690">
          <cell r="A2690" t="str">
            <v>SAN.San Luis</v>
          </cell>
        </row>
        <row r="2691">
          <cell r="A2691" t="str">
            <v>SAN.Sarie Bay</v>
          </cell>
        </row>
        <row r="2692">
          <cell r="A2692" t="str">
            <v>SIN.20 de Enero</v>
          </cell>
        </row>
        <row r="2693">
          <cell r="A2693" t="str">
            <v>SIN.Argelia</v>
          </cell>
        </row>
        <row r="2694">
          <cell r="A2694" t="str">
            <v>SIN.Avenida San Carlos</v>
          </cell>
        </row>
        <row r="2695">
          <cell r="A2695" t="str">
            <v>SIN.Bongo</v>
          </cell>
        </row>
        <row r="2696">
          <cell r="A2696" t="str">
            <v>SIN.BSC Sincelejo</v>
          </cell>
        </row>
        <row r="2697">
          <cell r="A2697" t="str">
            <v>SIN.CCM Sincelejo</v>
          </cell>
        </row>
        <row r="2698">
          <cell r="A2698" t="str">
            <v>SIN.La Manga</v>
          </cell>
        </row>
        <row r="2699">
          <cell r="A2699" t="str">
            <v>SIN.Los Bloques</v>
          </cell>
        </row>
        <row r="2700">
          <cell r="A2700" t="str">
            <v>SIN.Sabanera</v>
          </cell>
        </row>
        <row r="2701">
          <cell r="A2701" t="str">
            <v>SIN.Santa Cecilia</v>
          </cell>
        </row>
        <row r="2702">
          <cell r="A2702" t="str">
            <v>SIN.Sincelejo-5</v>
          </cell>
        </row>
        <row r="2703">
          <cell r="A2703" t="str">
            <v>SIN.Sincelejo-6</v>
          </cell>
        </row>
        <row r="2704">
          <cell r="A2704" t="str">
            <v>SIN.Sincelejo-7</v>
          </cell>
        </row>
        <row r="2705">
          <cell r="A2705" t="str">
            <v>SIN.Venecia</v>
          </cell>
        </row>
        <row r="2706">
          <cell r="A2706" t="str">
            <v>SND.Alrededores de Ecopetrol</v>
          </cell>
        </row>
        <row r="2707">
          <cell r="A2707" t="str">
            <v>SND.Alrededores de PetroSantan</v>
          </cell>
        </row>
        <row r="2708">
          <cell r="A2708" t="str">
            <v>SND.Alto Viento</v>
          </cell>
        </row>
        <row r="2709">
          <cell r="A2709" t="str">
            <v>SND.Aratoca</v>
          </cell>
        </row>
        <row r="2710">
          <cell r="A2710" t="str">
            <v>SND.Barbosa</v>
          </cell>
        </row>
        <row r="2711">
          <cell r="A2711" t="str">
            <v>SND.Barbosa-1</v>
          </cell>
        </row>
        <row r="2712">
          <cell r="A2712" t="str">
            <v>SND.Barichara</v>
          </cell>
        </row>
        <row r="2713">
          <cell r="A2713" t="str">
            <v>SND.Berlin</v>
          </cell>
        </row>
        <row r="2714">
          <cell r="A2714" t="str">
            <v>SND.Betulia</v>
          </cell>
        </row>
        <row r="2715">
          <cell r="A2715" t="str">
            <v>SND.Bolivar</v>
          </cell>
        </row>
        <row r="2716">
          <cell r="A2716" t="str">
            <v>SND.Ca/o Baul</v>
          </cell>
        </row>
        <row r="2717">
          <cell r="A2717" t="str">
            <v>SND.Cabrera</v>
          </cell>
        </row>
        <row r="2718">
          <cell r="A2718" t="str">
            <v>SND.California</v>
          </cell>
        </row>
        <row r="2719">
          <cell r="A2719" t="str">
            <v>SND.Campo Capote</v>
          </cell>
        </row>
        <row r="2720">
          <cell r="A2720" t="str">
            <v>SND.Capitanejo</v>
          </cell>
        </row>
        <row r="2721">
          <cell r="A2721" t="str">
            <v>SND.Carcasi</v>
          </cell>
        </row>
        <row r="2722">
          <cell r="A2722" t="str">
            <v>SND.Carmen de Chucuri</v>
          </cell>
        </row>
        <row r="2723">
          <cell r="A2723" t="str">
            <v>SND.Cepita</v>
          </cell>
        </row>
        <row r="2724">
          <cell r="A2724" t="str">
            <v>SND.Cerrito</v>
          </cell>
        </row>
        <row r="2725">
          <cell r="A2725" t="str">
            <v>SND.Cerro Aurora</v>
          </cell>
        </row>
        <row r="2726">
          <cell r="A2726" t="str">
            <v>SND.Charala-1</v>
          </cell>
        </row>
        <row r="2727">
          <cell r="A2727" t="str">
            <v>SND.Charala-2</v>
          </cell>
        </row>
        <row r="2728">
          <cell r="A2728" t="str">
            <v>SND.Charta</v>
          </cell>
        </row>
        <row r="2729">
          <cell r="A2729" t="str">
            <v>SND.Chima</v>
          </cell>
        </row>
        <row r="2730">
          <cell r="A2730" t="str">
            <v>SND.Chucuri</v>
          </cell>
        </row>
        <row r="2731">
          <cell r="A2731" t="str">
            <v>SND.Cimitarra</v>
          </cell>
        </row>
        <row r="2732">
          <cell r="A2732" t="str">
            <v>SND.Concepcion</v>
          </cell>
        </row>
        <row r="2733">
          <cell r="A2733" t="str">
            <v>SND.Confines</v>
          </cell>
        </row>
        <row r="2734">
          <cell r="A2734" t="str">
            <v>SND.Contratacion</v>
          </cell>
        </row>
        <row r="2735">
          <cell r="A2735" t="str">
            <v>SND.Corcova</v>
          </cell>
        </row>
        <row r="2736">
          <cell r="A2736" t="str">
            <v>SND.Coromoro</v>
          </cell>
        </row>
        <row r="2737">
          <cell r="A2737" t="str">
            <v>SND.Curiti</v>
          </cell>
        </row>
        <row r="2738">
          <cell r="A2738" t="str">
            <v>SND.El Guacamayo</v>
          </cell>
        </row>
        <row r="2739">
          <cell r="A2739" t="str">
            <v>SND.El Pe/on</v>
          </cell>
        </row>
        <row r="2740">
          <cell r="A2740" t="str">
            <v>SND.El Playon</v>
          </cell>
        </row>
        <row r="2741">
          <cell r="A2741" t="str">
            <v>SND.Encino</v>
          </cell>
        </row>
        <row r="2742">
          <cell r="A2742" t="str">
            <v>SND.Florian</v>
          </cell>
        </row>
        <row r="2743">
          <cell r="A2743" t="str">
            <v>SND.Galan</v>
          </cell>
        </row>
        <row r="2744">
          <cell r="A2744" t="str">
            <v>SND.Gambita</v>
          </cell>
        </row>
        <row r="2745">
          <cell r="A2745" t="str">
            <v>SND.Gavilan</v>
          </cell>
        </row>
        <row r="2746">
          <cell r="A2746" t="str">
            <v>SND.Giron-2</v>
          </cell>
        </row>
        <row r="2747">
          <cell r="A2747" t="str">
            <v>SND.Granadillo</v>
          </cell>
        </row>
        <row r="2748">
          <cell r="A2748" t="str">
            <v>SND.Hato</v>
          </cell>
        </row>
        <row r="2749">
          <cell r="A2749" t="str">
            <v>SND.Jordan</v>
          </cell>
        </row>
        <row r="2750">
          <cell r="A2750" t="str">
            <v>SND.La Aguada</v>
          </cell>
        </row>
        <row r="2751">
          <cell r="A2751" t="str">
            <v>SND.La India</v>
          </cell>
        </row>
        <row r="2752">
          <cell r="A2752" t="str">
            <v>SND.La Rochela</v>
          </cell>
        </row>
        <row r="2753">
          <cell r="A2753" t="str">
            <v>SND.Landazuri</v>
          </cell>
        </row>
        <row r="2754">
          <cell r="A2754" t="str">
            <v>SND.Lavateca</v>
          </cell>
        </row>
        <row r="2755">
          <cell r="A2755" t="str">
            <v>SND.Lebrija</v>
          </cell>
        </row>
        <row r="2756">
          <cell r="A2756" t="str">
            <v>SND.Lizama-1</v>
          </cell>
        </row>
        <row r="2757">
          <cell r="A2757" t="str">
            <v>SND.Lizama-2</v>
          </cell>
        </row>
        <row r="2758">
          <cell r="A2758" t="str">
            <v>SND.Malaga-1</v>
          </cell>
        </row>
        <row r="2759">
          <cell r="A2759" t="str">
            <v>SND.Malaga-2</v>
          </cell>
        </row>
        <row r="2760">
          <cell r="A2760" t="str">
            <v>SND.Malaga-3</v>
          </cell>
        </row>
        <row r="2761">
          <cell r="A2761" t="str">
            <v>SND.Matanza</v>
          </cell>
        </row>
        <row r="2762">
          <cell r="A2762" t="str">
            <v>SND.Mesa Los Santos</v>
          </cell>
        </row>
        <row r="2763">
          <cell r="A2763" t="str">
            <v>SND.Mogotes</v>
          </cell>
        </row>
        <row r="2764">
          <cell r="A2764" t="str">
            <v>SND.Oiba</v>
          </cell>
        </row>
        <row r="2765">
          <cell r="A2765" t="str">
            <v>SND.Onzaga</v>
          </cell>
        </row>
        <row r="2766">
          <cell r="A2766" t="str">
            <v>SND.Palmas Del Socorro</v>
          </cell>
        </row>
        <row r="2767">
          <cell r="A2767" t="str">
            <v>SND.Pescadero</v>
          </cell>
        </row>
        <row r="2768">
          <cell r="A2768" t="str">
            <v>SND.Picacho</v>
          </cell>
        </row>
        <row r="2769">
          <cell r="A2769" t="str">
            <v>SND.Piedecuesta-1</v>
          </cell>
        </row>
        <row r="2770">
          <cell r="A2770" t="str">
            <v>SND.Piedecuesta-2</v>
          </cell>
        </row>
        <row r="2771">
          <cell r="A2771" t="str">
            <v>SND.Piedecuesta-3</v>
          </cell>
        </row>
        <row r="2772">
          <cell r="A2772" t="str">
            <v>SND.Pinchote</v>
          </cell>
        </row>
        <row r="2773">
          <cell r="A2773" t="str">
            <v>SND.Puente Nacional</v>
          </cell>
        </row>
        <row r="2774">
          <cell r="A2774" t="str">
            <v>SND.Puerto Araujo</v>
          </cell>
        </row>
        <row r="2775">
          <cell r="A2775" t="str">
            <v>SND.Puerto Lebrija</v>
          </cell>
        </row>
        <row r="2776">
          <cell r="A2776" t="str">
            <v>SND.Puerto Santander</v>
          </cell>
        </row>
        <row r="2777">
          <cell r="A2777" t="str">
            <v>SND.Puerto Wilches</v>
          </cell>
        </row>
        <row r="2778">
          <cell r="A2778" t="str">
            <v>SND.Rionegro</v>
          </cell>
        </row>
        <row r="2779">
          <cell r="A2779" t="str">
            <v>SND.Ruitoque-1</v>
          </cell>
        </row>
        <row r="2780">
          <cell r="A2780" t="str">
            <v>SND.Ruitoque-2</v>
          </cell>
        </row>
        <row r="2781">
          <cell r="A2781" t="str">
            <v>SND.Sabana de Torres</v>
          </cell>
        </row>
        <row r="2782">
          <cell r="A2782" t="str">
            <v>SND.Sabana Grande</v>
          </cell>
        </row>
        <row r="2783">
          <cell r="A2783" t="str">
            <v>SND.San Andres</v>
          </cell>
        </row>
        <row r="2784">
          <cell r="A2784" t="str">
            <v>SND.San Andres</v>
          </cell>
        </row>
        <row r="2785">
          <cell r="A2785" t="str">
            <v>SND.San Gil-1</v>
          </cell>
        </row>
        <row r="2786">
          <cell r="A2786" t="str">
            <v>SND.San Gil-2</v>
          </cell>
        </row>
        <row r="2787">
          <cell r="A2787" t="str">
            <v>SND.San Joaquin</v>
          </cell>
        </row>
        <row r="2788">
          <cell r="A2788" t="str">
            <v>SND.San Juan</v>
          </cell>
        </row>
        <row r="2789">
          <cell r="A2789" t="str">
            <v>SND.San Rafael de Rionegro</v>
          </cell>
        </row>
        <row r="2790">
          <cell r="A2790" t="str">
            <v>SND.Santa Barbara</v>
          </cell>
        </row>
        <row r="2791">
          <cell r="A2791" t="str">
            <v>SND.Santa Helena</v>
          </cell>
        </row>
        <row r="2792">
          <cell r="A2792" t="str">
            <v>SND.Socorro-1</v>
          </cell>
        </row>
        <row r="2793">
          <cell r="A2793" t="str">
            <v>SND.Socorro-2</v>
          </cell>
        </row>
        <row r="2794">
          <cell r="A2794" t="str">
            <v>SND.Sucre</v>
          </cell>
        </row>
        <row r="2795">
          <cell r="A2795" t="str">
            <v>SND.Surata</v>
          </cell>
        </row>
        <row r="2796">
          <cell r="A2796" t="str">
            <v>SND.Tona</v>
          </cell>
        </row>
        <row r="2797">
          <cell r="A2797" t="str">
            <v>SND.Vado Real</v>
          </cell>
        </row>
        <row r="2798">
          <cell r="A2798" t="str">
            <v>SND.Valle San Jose</v>
          </cell>
        </row>
        <row r="2799">
          <cell r="A2799" t="str">
            <v>SND.Velez-1</v>
          </cell>
        </row>
        <row r="2800">
          <cell r="A2800" t="str">
            <v>SND.Velez-2</v>
          </cell>
        </row>
        <row r="2801">
          <cell r="A2801" t="str">
            <v>SND.Velez-3</v>
          </cell>
        </row>
        <row r="2802">
          <cell r="A2802" t="str">
            <v>SND.Vetas</v>
          </cell>
        </row>
        <row r="2803">
          <cell r="A2803" t="str">
            <v>SND.Villanueva</v>
          </cell>
        </row>
        <row r="2804">
          <cell r="A2804" t="str">
            <v>SND.Yarima</v>
          </cell>
        </row>
        <row r="2805">
          <cell r="A2805" t="str">
            <v>SND.Zapatoca</v>
          </cell>
        </row>
        <row r="2806">
          <cell r="A2806" t="str">
            <v>STA. Las Americas</v>
          </cell>
        </row>
        <row r="2807">
          <cell r="A2807" t="str">
            <v>STA.11 de Noviembre</v>
          </cell>
        </row>
        <row r="2808">
          <cell r="A2808" t="str">
            <v>STA.Av  Ferrocarril</v>
          </cell>
        </row>
        <row r="2809">
          <cell r="A2809" t="str">
            <v>STA.Bavaria</v>
          </cell>
        </row>
        <row r="2810">
          <cell r="A2810" t="str">
            <v>STA.Bello Horizonte</v>
          </cell>
        </row>
        <row r="2811">
          <cell r="A2811" t="str">
            <v>STA.Campestre</v>
          </cell>
        </row>
        <row r="2812">
          <cell r="A2812" t="str">
            <v>STA.Centro</v>
          </cell>
        </row>
        <row r="2813">
          <cell r="A2813" t="str">
            <v>STA.Centro Historico</v>
          </cell>
        </row>
        <row r="2814">
          <cell r="A2814" t="str">
            <v>STA.Cerro Kennedy</v>
          </cell>
        </row>
        <row r="2815">
          <cell r="A2815" t="str">
            <v>STA.El Pe/on</v>
          </cell>
        </row>
        <row r="2816">
          <cell r="A2816" t="str">
            <v>STA.Gaira</v>
          </cell>
        </row>
        <row r="2817">
          <cell r="A2817" t="str">
            <v>STA.Irotama</v>
          </cell>
        </row>
        <row r="2818">
          <cell r="A2818" t="str">
            <v>STA.La Gloria</v>
          </cell>
        </row>
        <row r="2819">
          <cell r="A2819" t="str">
            <v>STA.Libertadores</v>
          </cell>
        </row>
        <row r="2820">
          <cell r="A2820" t="str">
            <v>STA.Mamatoco</v>
          </cell>
        </row>
        <row r="2821">
          <cell r="A2821" t="str">
            <v>STA.Manzanares</v>
          </cell>
        </row>
        <row r="2822">
          <cell r="A2822" t="str">
            <v>STA.Manzanares</v>
          </cell>
        </row>
        <row r="2823">
          <cell r="A2823" t="str">
            <v>STA.Prado/Sta Marta-10</v>
          </cell>
        </row>
        <row r="2824">
          <cell r="A2824" t="str">
            <v>STA.Rodadero</v>
          </cell>
        </row>
        <row r="2825">
          <cell r="A2825" t="str">
            <v>STA.San Luis</v>
          </cell>
        </row>
        <row r="2826">
          <cell r="A2826" t="str">
            <v>STA.Santa Marta-2</v>
          </cell>
        </row>
        <row r="2827">
          <cell r="A2827" t="str">
            <v>STA.Santa Marta-7</v>
          </cell>
        </row>
        <row r="2828">
          <cell r="A2828" t="str">
            <v>STA.Santa Marta-8</v>
          </cell>
        </row>
        <row r="2829">
          <cell r="A2829" t="str">
            <v>STA.Siruma</v>
          </cell>
        </row>
        <row r="2830">
          <cell r="A2830" t="str">
            <v>STA.Sociedad Portuaria</v>
          </cell>
        </row>
        <row r="2831">
          <cell r="A2831" t="str">
            <v>STA.Sta Marta-11</v>
          </cell>
        </row>
        <row r="2832">
          <cell r="A2832" t="str">
            <v>STA.Sta Marta-9</v>
          </cell>
        </row>
        <row r="2833">
          <cell r="A2833" t="str">
            <v>STA.Villa Ludovica</v>
          </cell>
        </row>
        <row r="2834">
          <cell r="A2834" t="str">
            <v>SUC.Balsillas</v>
          </cell>
        </row>
        <row r="2835">
          <cell r="A2835" t="str">
            <v>SUC.Buenavista</v>
          </cell>
        </row>
        <row r="2836">
          <cell r="A2836" t="str">
            <v>SUC.Caimito</v>
          </cell>
        </row>
        <row r="2837">
          <cell r="A2837" t="str">
            <v>SUC.Chalan</v>
          </cell>
        </row>
        <row r="2838">
          <cell r="A2838" t="str">
            <v>SUC.Coloso</v>
          </cell>
        </row>
        <row r="2839">
          <cell r="A2839" t="str">
            <v>SUC.Corozal-1</v>
          </cell>
        </row>
        <row r="2840">
          <cell r="A2840" t="str">
            <v>SUC.Corozal-2</v>
          </cell>
        </row>
        <row r="2841">
          <cell r="A2841" t="str">
            <v>SUC.Coveñas</v>
          </cell>
        </row>
        <row r="2842">
          <cell r="A2842" t="str">
            <v>SUC.El Canito</v>
          </cell>
        </row>
        <row r="2843">
          <cell r="A2843" t="str">
            <v>SUC.El Palmito</v>
          </cell>
        </row>
        <row r="2844">
          <cell r="A2844" t="str">
            <v>SUC.El Pinal</v>
          </cell>
        </row>
        <row r="2845">
          <cell r="A2845" t="str">
            <v>SUC.El Roble</v>
          </cell>
        </row>
        <row r="2846">
          <cell r="A2846" t="str">
            <v>SUC.Galeras</v>
          </cell>
        </row>
        <row r="2847">
          <cell r="A2847" t="str">
            <v>SUC.Guaranda</v>
          </cell>
        </row>
        <row r="2848">
          <cell r="A2848" t="str">
            <v>SUC.Isla Palma</v>
          </cell>
        </row>
        <row r="2849">
          <cell r="A2849" t="str">
            <v>SUC.La Palmira</v>
          </cell>
        </row>
        <row r="2850">
          <cell r="A2850" t="str">
            <v>SUC.La Pita</v>
          </cell>
        </row>
        <row r="2851">
          <cell r="A2851" t="str">
            <v>SUC.La Union</v>
          </cell>
        </row>
        <row r="2852">
          <cell r="A2852" t="str">
            <v>SUC.Los Palmitos</v>
          </cell>
        </row>
        <row r="2853">
          <cell r="A2853" t="str">
            <v>SUC.Majagual</v>
          </cell>
        </row>
        <row r="2854">
          <cell r="A2854" t="str">
            <v>SUC.Ovejas</v>
          </cell>
        </row>
        <row r="2855">
          <cell r="A2855" t="str">
            <v>SUC.Palo Alto</v>
          </cell>
        </row>
        <row r="2856">
          <cell r="A2856" t="str">
            <v>SUC.Sampues</v>
          </cell>
        </row>
        <row r="2857">
          <cell r="A2857" t="str">
            <v>SUC.San Benito Abad</v>
          </cell>
        </row>
        <row r="2858">
          <cell r="A2858" t="str">
            <v>SUC.San Juan De Betulia</v>
          </cell>
        </row>
        <row r="2859">
          <cell r="A2859" t="str">
            <v>SUC.San Marcos</v>
          </cell>
        </row>
        <row r="2860">
          <cell r="A2860" t="str">
            <v>SUC.San Pedro</v>
          </cell>
        </row>
        <row r="2861">
          <cell r="A2861" t="str">
            <v>SUC.Since</v>
          </cell>
        </row>
        <row r="2862">
          <cell r="A2862" t="str">
            <v>SUC.Sucre</v>
          </cell>
        </row>
        <row r="2863">
          <cell r="A2863" t="str">
            <v>SUC.Tolu</v>
          </cell>
        </row>
        <row r="2864">
          <cell r="A2864" t="str">
            <v>SUC.Tolu Viejo</v>
          </cell>
        </row>
        <row r="2865">
          <cell r="A2865" t="str">
            <v>SUC.Union</v>
          </cell>
        </row>
        <row r="2866">
          <cell r="A2866" t="str">
            <v>TOL.Alpujarra</v>
          </cell>
        </row>
        <row r="2867">
          <cell r="A2867" t="str">
            <v>TOL.Alvarado</v>
          </cell>
        </row>
        <row r="2868">
          <cell r="A2868" t="str">
            <v>TOL.Ambalema</v>
          </cell>
        </row>
        <row r="2869">
          <cell r="A2869" t="str">
            <v>TOL.Anzoategui</v>
          </cell>
        </row>
        <row r="2870">
          <cell r="A2870" t="str">
            <v>TOL.Ataco</v>
          </cell>
        </row>
        <row r="2871">
          <cell r="A2871" t="str">
            <v>TOL.Cajamarca-1</v>
          </cell>
        </row>
        <row r="2872">
          <cell r="A2872" t="str">
            <v>TOL.Cajamarca-2</v>
          </cell>
        </row>
        <row r="2873">
          <cell r="A2873" t="str">
            <v>TOL.Carmen de Apicala</v>
          </cell>
        </row>
        <row r="2874">
          <cell r="A2874" t="str">
            <v>TOL.Casabianca</v>
          </cell>
        </row>
        <row r="2875">
          <cell r="A2875" t="str">
            <v>TOL.Chaparral</v>
          </cell>
        </row>
        <row r="2876">
          <cell r="A2876" t="str">
            <v>TOL.Chicoral-1</v>
          </cell>
        </row>
        <row r="2877">
          <cell r="A2877" t="str">
            <v>TOL.Chicoral-2</v>
          </cell>
        </row>
        <row r="2878">
          <cell r="A2878" t="str">
            <v>TOL.Coello</v>
          </cell>
        </row>
        <row r="2879">
          <cell r="A2879" t="str">
            <v>TOL.Coyaima</v>
          </cell>
        </row>
        <row r="2880">
          <cell r="A2880" t="str">
            <v>TOL.Cunday</v>
          </cell>
        </row>
        <row r="2881">
          <cell r="A2881" t="str">
            <v>TOL.Dolores</v>
          </cell>
        </row>
        <row r="2882">
          <cell r="A2882" t="str">
            <v>TOL.El Pe/on</v>
          </cell>
        </row>
        <row r="2883">
          <cell r="A2883" t="str">
            <v>TOL.Espinal-1</v>
          </cell>
        </row>
        <row r="2884">
          <cell r="A2884" t="str">
            <v>TOL.Espinal-2</v>
          </cell>
        </row>
        <row r="2885">
          <cell r="A2885" t="str">
            <v>TOL.Espinal-3</v>
          </cell>
        </row>
        <row r="2886">
          <cell r="A2886" t="str">
            <v>TOL.Falan</v>
          </cell>
        </row>
        <row r="2887">
          <cell r="A2887" t="str">
            <v>TOL.Flandes-1</v>
          </cell>
        </row>
        <row r="2888">
          <cell r="A2888" t="str">
            <v>TOL.Fresno</v>
          </cell>
        </row>
        <row r="2889">
          <cell r="A2889" t="str">
            <v>TOL.Gualanday</v>
          </cell>
        </row>
        <row r="2890">
          <cell r="A2890" t="str">
            <v>TOL.Guamo</v>
          </cell>
        </row>
        <row r="2891">
          <cell r="A2891" t="str">
            <v>TOL.Guarinocito</v>
          </cell>
        </row>
        <row r="2892">
          <cell r="A2892" t="str">
            <v>TOL.Guayabal</v>
          </cell>
        </row>
        <row r="2893">
          <cell r="A2893" t="str">
            <v>TOL.Mesones</v>
          </cell>
        </row>
        <row r="2894">
          <cell r="A2894" t="str">
            <v>TOL.Honda-1</v>
          </cell>
        </row>
        <row r="2895">
          <cell r="A2895" t="str">
            <v>TOL.Honda-2</v>
          </cell>
        </row>
        <row r="2896">
          <cell r="A2896" t="str">
            <v>TOL.Icononzo</v>
          </cell>
        </row>
        <row r="2897">
          <cell r="A2897" t="str">
            <v>TOL.La Linea</v>
          </cell>
        </row>
        <row r="2898">
          <cell r="A2898" t="str">
            <v>TOL.Lerida-1</v>
          </cell>
        </row>
        <row r="2899">
          <cell r="A2899" t="str">
            <v>TOL.Lerida-2</v>
          </cell>
        </row>
        <row r="2900">
          <cell r="A2900" t="str">
            <v>TOL.Libano-1</v>
          </cell>
        </row>
        <row r="2901">
          <cell r="A2901" t="str">
            <v>TOL.Libano-2</v>
          </cell>
        </row>
        <row r="2902">
          <cell r="A2902" t="str">
            <v>TOL.Mariquita</v>
          </cell>
        </row>
        <row r="2903">
          <cell r="A2903" t="str">
            <v>TOL.Melgar-1</v>
          </cell>
        </row>
        <row r="2904">
          <cell r="A2904" t="str">
            <v>TOL.Melgar-2</v>
          </cell>
        </row>
        <row r="2905">
          <cell r="A2905" t="str">
            <v>TOL.Melgar-3</v>
          </cell>
        </row>
        <row r="2906">
          <cell r="A2906" t="str">
            <v>TOL.Melgar-4</v>
          </cell>
        </row>
        <row r="2907">
          <cell r="A2907" t="str">
            <v>TOL.Melgar-5</v>
          </cell>
        </row>
        <row r="2908">
          <cell r="A2908" t="str">
            <v>TOL.Murillo</v>
          </cell>
        </row>
        <row r="2909">
          <cell r="A2909" t="str">
            <v>TOL.Natagaima</v>
          </cell>
        </row>
        <row r="2910">
          <cell r="A2910" t="str">
            <v>TOL.Ortega</v>
          </cell>
        </row>
        <row r="2911">
          <cell r="A2911" t="str">
            <v>TOL.Ospina Perez</v>
          </cell>
        </row>
        <row r="2912">
          <cell r="A2912" t="str">
            <v>TOL.Pajonales</v>
          </cell>
        </row>
        <row r="2913">
          <cell r="A2913" t="str">
            <v>TOL.Palo Cabildo</v>
          </cell>
        </row>
        <row r="2914">
          <cell r="A2914" t="str">
            <v>TOL.Piedras</v>
          </cell>
        </row>
        <row r="2915">
          <cell r="A2915" t="str">
            <v>TOL.Planadas</v>
          </cell>
        </row>
        <row r="2916">
          <cell r="A2916" t="str">
            <v>TOL.Potosi</v>
          </cell>
        </row>
        <row r="2917">
          <cell r="A2917" t="str">
            <v>TOL.Prado</v>
          </cell>
        </row>
        <row r="2918">
          <cell r="A2918" t="str">
            <v>TOL.Purgatorio</v>
          </cell>
        </row>
        <row r="2919">
          <cell r="A2919" t="str">
            <v>TOL.Purificacion Repetidor</v>
          </cell>
        </row>
        <row r="2920">
          <cell r="A2920" t="str">
            <v>TOL.Recreo</v>
          </cell>
        </row>
        <row r="2921">
          <cell r="A2921" t="str">
            <v>TOL.Rio Blanco</v>
          </cell>
        </row>
        <row r="2922">
          <cell r="A2922" t="str">
            <v>TOL.Roncesvalles</v>
          </cell>
        </row>
        <row r="2923">
          <cell r="A2923" t="str">
            <v>TOL.Rovira</v>
          </cell>
        </row>
        <row r="2924">
          <cell r="A2924" t="str">
            <v>TOL.Saldana</v>
          </cell>
        </row>
        <row r="2925">
          <cell r="A2925" t="str">
            <v>TOL.San Antonio</v>
          </cell>
        </row>
        <row r="2926">
          <cell r="A2926" t="str">
            <v>TOL.San Luis</v>
          </cell>
        </row>
        <row r="2927">
          <cell r="A2927" t="str">
            <v>TOL.Santa Isabel</v>
          </cell>
        </row>
        <row r="2928">
          <cell r="A2928" t="str">
            <v>TOL.Suarez</v>
          </cell>
        </row>
        <row r="2929">
          <cell r="A2929" t="str">
            <v>TOL.Sumapaz</v>
          </cell>
        </row>
        <row r="2930">
          <cell r="A2930" t="str">
            <v>TOL.Tapias</v>
          </cell>
        </row>
        <row r="2931">
          <cell r="A2931" t="str">
            <v>TOL.Tolemaida</v>
          </cell>
        </row>
        <row r="2932">
          <cell r="A2932" t="str">
            <v>TOL.Valle de San Juan</v>
          </cell>
        </row>
        <row r="2933">
          <cell r="A2933" t="str">
            <v>TOL.Venadillo</v>
          </cell>
        </row>
        <row r="2934">
          <cell r="A2934" t="str">
            <v>TOL.Villarica</v>
          </cell>
        </row>
        <row r="2935">
          <cell r="A2935" t="str">
            <v>TUL.Canasta</v>
          </cell>
        </row>
        <row r="2936">
          <cell r="A2936" t="str">
            <v>TUL.Exito</v>
          </cell>
        </row>
        <row r="2937">
          <cell r="A2937" t="str">
            <v>TUL.La 14</v>
          </cell>
        </row>
        <row r="2938">
          <cell r="A2938" t="str">
            <v>TUL.La Playa</v>
          </cell>
        </row>
        <row r="2939">
          <cell r="A2939" t="str">
            <v>TUL.Popular</v>
          </cell>
        </row>
        <row r="2940">
          <cell r="A2940" t="str">
            <v>TUL.Salesiano</v>
          </cell>
        </row>
        <row r="2941">
          <cell r="A2941" t="str">
            <v>TUN.Alto Pirgua</v>
          </cell>
        </row>
        <row r="2942">
          <cell r="A2942" t="str">
            <v>TUN.Centro</v>
          </cell>
        </row>
        <row r="2943">
          <cell r="A2943" t="str">
            <v>TUN.Comfaboy</v>
          </cell>
        </row>
        <row r="2944">
          <cell r="A2944" t="str">
            <v>TUN.Curubal</v>
          </cell>
        </row>
        <row r="2945">
          <cell r="A2945" t="str">
            <v>TUN.El Topo</v>
          </cell>
        </row>
        <row r="2946">
          <cell r="A2946" t="str">
            <v>TUN.Glorieta</v>
          </cell>
        </row>
        <row r="2947">
          <cell r="A2947" t="str">
            <v>TUN.La Fuente</v>
          </cell>
        </row>
        <row r="2948">
          <cell r="A2948" t="str">
            <v>TUN.La Granja</v>
          </cell>
        </row>
        <row r="2949">
          <cell r="A2949" t="str">
            <v>TUN.Libertador</v>
          </cell>
        </row>
        <row r="2950">
          <cell r="A2950" t="str">
            <v>TUN.Muiscas</v>
          </cell>
        </row>
        <row r="2951">
          <cell r="A2951" t="str">
            <v>TUN.San Laureano</v>
          </cell>
        </row>
        <row r="2952">
          <cell r="A2952" t="str">
            <v>TUN.San Rafael</v>
          </cell>
        </row>
        <row r="2953">
          <cell r="A2953" t="str">
            <v>TUN.Simon Bolivar</v>
          </cell>
        </row>
        <row r="2954">
          <cell r="A2954" t="str">
            <v>TUN.Uniboyaca</v>
          </cell>
        </row>
        <row r="2955">
          <cell r="A2955" t="str">
            <v>VAD.1ro de Mayo</v>
          </cell>
        </row>
        <row r="2956">
          <cell r="A2956" t="str">
            <v>VAD.450 A/os</v>
          </cell>
        </row>
        <row r="2957">
          <cell r="A2957" t="str">
            <v>VAD.5 de Noviembre</v>
          </cell>
        </row>
        <row r="2958">
          <cell r="A2958" t="str">
            <v>VAD.Cacique Upar</v>
          </cell>
        </row>
        <row r="2959">
          <cell r="A2959" t="str">
            <v>VAD.Caja Agraria</v>
          </cell>
        </row>
        <row r="2960">
          <cell r="A2960" t="str">
            <v>VAD.Cerrito/Fundadores</v>
          </cell>
        </row>
        <row r="2961">
          <cell r="A2961" t="str">
            <v>VAD.Cerritos</v>
          </cell>
        </row>
        <row r="2962">
          <cell r="A2962" t="str">
            <v>VAD.Delicias</v>
          </cell>
        </row>
        <row r="2963">
          <cell r="A2963" t="str">
            <v>VAD.Divino Ni/o</v>
          </cell>
        </row>
        <row r="2964">
          <cell r="A2964" t="str">
            <v>VAD.El Boliche</v>
          </cell>
        </row>
        <row r="2965">
          <cell r="A2965" t="str">
            <v>VAD.Garupal</v>
          </cell>
        </row>
        <row r="2966">
          <cell r="A2966" t="str">
            <v>VAD.Hurtado</v>
          </cell>
        </row>
        <row r="2967">
          <cell r="A2967" t="str">
            <v>VAD.Los Musicos</v>
          </cell>
        </row>
        <row r="2968">
          <cell r="A2968" t="str">
            <v>VAD.Novalito</v>
          </cell>
        </row>
        <row r="2969">
          <cell r="A2969" t="str">
            <v>VAD.Popular Cesar</v>
          </cell>
        </row>
        <row r="2970">
          <cell r="A2970" t="str">
            <v>VAD.Salguero</v>
          </cell>
        </row>
        <row r="2971">
          <cell r="A2971" t="str">
            <v>VAD.San Fernando</v>
          </cell>
        </row>
        <row r="2972">
          <cell r="A2972" t="str">
            <v>VAD.Simon Bolivar</v>
          </cell>
        </row>
        <row r="2973">
          <cell r="A2973" t="str">
            <v>VAL.Aeropuerto-1</v>
          </cell>
        </row>
        <row r="2974">
          <cell r="A2974" t="str">
            <v>VAL.Aeropuerto-2</v>
          </cell>
        </row>
        <row r="2975">
          <cell r="A2975" t="str">
            <v>VAL.Aguaclara</v>
          </cell>
        </row>
        <row r="2976">
          <cell r="A2976" t="str">
            <v>VAL.Alcala</v>
          </cell>
        </row>
        <row r="2977">
          <cell r="A2977" t="str">
            <v>VAL.Amaime</v>
          </cell>
        </row>
        <row r="2978">
          <cell r="A2978" t="str">
            <v>VAL.Andulucia</v>
          </cell>
        </row>
        <row r="2979">
          <cell r="A2979" t="str">
            <v>VAL.Ansermanuevo</v>
          </cell>
        </row>
        <row r="2980">
          <cell r="A2980" t="str">
            <v>VAL.Argelia</v>
          </cell>
        </row>
        <row r="2981">
          <cell r="A2981" t="str">
            <v>VAL.Bahia Malaga</v>
          </cell>
        </row>
        <row r="2982">
          <cell r="A2982" t="str">
            <v>VAL.Bolivar</v>
          </cell>
        </row>
        <row r="2983">
          <cell r="A2983" t="str">
            <v>VAL.Buenaventura-4</v>
          </cell>
        </row>
        <row r="2984">
          <cell r="A2984" t="str">
            <v>VAL.Buga-1</v>
          </cell>
        </row>
        <row r="2985">
          <cell r="A2985" t="str">
            <v>VAL.Buga-2</v>
          </cell>
        </row>
        <row r="2986">
          <cell r="A2986" t="str">
            <v>VAL.Buga-3</v>
          </cell>
        </row>
        <row r="2987">
          <cell r="A2987" t="str">
            <v>VAL.Buga-4</v>
          </cell>
        </row>
        <row r="2988">
          <cell r="A2988" t="str">
            <v>VAL.Buga-5</v>
          </cell>
        </row>
        <row r="2989">
          <cell r="A2989" t="str">
            <v>VAL.Bugalagrande</v>
          </cell>
        </row>
        <row r="2990">
          <cell r="A2990" t="str">
            <v>VAL.Caballeros</v>
          </cell>
        </row>
        <row r="2991">
          <cell r="A2991" t="str">
            <v>VAL.Cabuyal</v>
          </cell>
        </row>
        <row r="2992">
          <cell r="A2992" t="str">
            <v>VAL.Caicedonia-1</v>
          </cell>
        </row>
        <row r="2993">
          <cell r="A2993" t="str">
            <v>VAL.Caicedonia-2</v>
          </cell>
        </row>
        <row r="2994">
          <cell r="A2994" t="str">
            <v>VAL.Calima</v>
          </cell>
        </row>
        <row r="2995">
          <cell r="A2995" t="str">
            <v>VAL.Candelaria</v>
          </cell>
        </row>
        <row r="2996">
          <cell r="A2996" t="str">
            <v>VAL.Candelaria-2</v>
          </cell>
        </row>
        <row r="2997">
          <cell r="A2997" t="str">
            <v>VAL.Cartago-1</v>
          </cell>
        </row>
        <row r="2998">
          <cell r="A2998" t="str">
            <v>VAL.Cartago-2</v>
          </cell>
        </row>
        <row r="2999">
          <cell r="A2999" t="str">
            <v>VAL.Cartago-3</v>
          </cell>
        </row>
        <row r="3000">
          <cell r="A3000" t="str">
            <v>VAL.Cartago-4</v>
          </cell>
        </row>
        <row r="3001">
          <cell r="A3001" t="str">
            <v>VAL.Cartago-5</v>
          </cell>
        </row>
        <row r="3002">
          <cell r="A3002" t="str">
            <v>VAL.Cartago-6</v>
          </cell>
        </row>
        <row r="3003">
          <cell r="A3003" t="str">
            <v>VAL.Cartago-7</v>
          </cell>
        </row>
        <row r="3004">
          <cell r="A3004" t="str">
            <v>VAL.Cencar</v>
          </cell>
        </row>
        <row r="3005">
          <cell r="A3005" t="str">
            <v>VAL.Cerrito-1</v>
          </cell>
        </row>
        <row r="3006">
          <cell r="A3006" t="str">
            <v>VAL.Cerrito-2</v>
          </cell>
        </row>
        <row r="3007">
          <cell r="A3007" t="str">
            <v>VAL.Cerro Tokio RPT MW</v>
          </cell>
        </row>
        <row r="3008">
          <cell r="A3008" t="str">
            <v>VAL.CIAMSA</v>
          </cell>
        </row>
        <row r="3009">
          <cell r="A3009" t="str">
            <v>VAL.Comfandi Calima</v>
          </cell>
        </row>
        <row r="3010">
          <cell r="A3010" t="str">
            <v>VAL.Cordoba</v>
          </cell>
        </row>
        <row r="3011">
          <cell r="A3011" t="str">
            <v>VAL.Dagua</v>
          </cell>
        </row>
        <row r="3012">
          <cell r="A3012" t="str">
            <v>VAL.Dapa</v>
          </cell>
        </row>
        <row r="3013">
          <cell r="A3013" t="str">
            <v>VAL.Darien</v>
          </cell>
        </row>
        <row r="3014">
          <cell r="A3014" t="str">
            <v>VAL.El Aguila</v>
          </cell>
        </row>
        <row r="3015">
          <cell r="A3015" t="str">
            <v>VAL.El Bolo</v>
          </cell>
        </row>
        <row r="3016">
          <cell r="A3016" t="str">
            <v>VAL.El Dovio</v>
          </cell>
        </row>
        <row r="3017">
          <cell r="A3017" t="str">
            <v>VAL.Estambul</v>
          </cell>
        </row>
        <row r="3018">
          <cell r="A3018" t="str">
            <v>VAL.Felidia</v>
          </cell>
        </row>
        <row r="3019">
          <cell r="A3019" t="str">
            <v>VAL.Florida-1</v>
          </cell>
        </row>
        <row r="3020">
          <cell r="A3020" t="str">
            <v>VAL.Florida-2</v>
          </cell>
        </row>
        <row r="3021">
          <cell r="A3021" t="str">
            <v>VAL.Ginebra</v>
          </cell>
        </row>
        <row r="3022">
          <cell r="A3022" t="str">
            <v>VAL.Ginebra-2</v>
          </cell>
        </row>
        <row r="3023">
          <cell r="A3023" t="str">
            <v>VAL.Guaca</v>
          </cell>
        </row>
        <row r="3024">
          <cell r="A3024" t="str">
            <v>VAL.Guacari-1</v>
          </cell>
        </row>
        <row r="3025">
          <cell r="A3025" t="str">
            <v>VAL.Guacari-2</v>
          </cell>
        </row>
        <row r="3026">
          <cell r="A3026" t="str">
            <v>VAL.Guaimia</v>
          </cell>
        </row>
        <row r="3027">
          <cell r="A3027" t="str">
            <v>VAL.Jamundi-1</v>
          </cell>
        </row>
        <row r="3028">
          <cell r="A3028" t="str">
            <v>VAL.Jamundi-2</v>
          </cell>
        </row>
        <row r="3029">
          <cell r="A3029" t="str">
            <v>VAL.Jamundi-3</v>
          </cell>
        </row>
        <row r="3030">
          <cell r="A3030" t="str">
            <v>VAL.Jamundi-4</v>
          </cell>
        </row>
        <row r="3031">
          <cell r="A3031" t="str">
            <v>VAL.Jamundi-5</v>
          </cell>
        </row>
        <row r="3032">
          <cell r="A3032" t="str">
            <v>VAL.Kilometro 18</v>
          </cell>
        </row>
        <row r="3033">
          <cell r="A3033" t="str">
            <v>VAL.Kilometro 9</v>
          </cell>
        </row>
        <row r="3034">
          <cell r="A3034" t="str">
            <v>VAL.La Bocana</v>
          </cell>
        </row>
        <row r="3035">
          <cell r="A3035" t="str">
            <v>VAL.La Colonia</v>
          </cell>
        </row>
        <row r="3036">
          <cell r="A3036" t="str">
            <v>VAL.La Cumbre</v>
          </cell>
        </row>
        <row r="3037">
          <cell r="A3037" t="str">
            <v>VAL.La Nubia</v>
          </cell>
        </row>
        <row r="3038">
          <cell r="A3038" t="str">
            <v>VAL.La Paila</v>
          </cell>
        </row>
        <row r="3039">
          <cell r="A3039" t="str">
            <v>VAL.La Voragine</v>
          </cell>
        </row>
        <row r="3040">
          <cell r="A3040" t="str">
            <v>VAL.Ladrilleros</v>
          </cell>
        </row>
        <row r="3041">
          <cell r="A3041" t="str">
            <v>VAL.Limonar</v>
          </cell>
        </row>
        <row r="3042">
          <cell r="A3042" t="str">
            <v>VAL.Loboguerrero</v>
          </cell>
        </row>
        <row r="3043">
          <cell r="A3043" t="str">
            <v>VAL.Lomitas</v>
          </cell>
        </row>
        <row r="3044">
          <cell r="A3044" t="str">
            <v>VAL.Naranjal</v>
          </cell>
        </row>
        <row r="3045">
          <cell r="A3045" t="str">
            <v>VAL.Obando</v>
          </cell>
        </row>
        <row r="3046">
          <cell r="A3046" t="str">
            <v>VAL.Palmar</v>
          </cell>
        </row>
        <row r="3047">
          <cell r="A3047" t="str">
            <v>VAL.Palmaseca</v>
          </cell>
        </row>
        <row r="3048">
          <cell r="A3048" t="str">
            <v>VAL.Palmira-1</v>
          </cell>
        </row>
        <row r="3049">
          <cell r="A3049" t="str">
            <v>VAL.Palmira-2</v>
          </cell>
        </row>
        <row r="3050">
          <cell r="A3050" t="str">
            <v>VAL.Palmira-3</v>
          </cell>
        </row>
        <row r="3051">
          <cell r="A3051" t="str">
            <v>VAL.Palmira-4</v>
          </cell>
        </row>
        <row r="3052">
          <cell r="A3052" t="str">
            <v>VAL.Palmira-5</v>
          </cell>
        </row>
        <row r="3053">
          <cell r="A3053" t="str">
            <v>VAL.Palmira-6</v>
          </cell>
        </row>
        <row r="3054">
          <cell r="A3054" t="str">
            <v>VAL.Palmira-7</v>
          </cell>
        </row>
        <row r="3055">
          <cell r="A3055" t="str">
            <v>VAL.Paraiso</v>
          </cell>
        </row>
        <row r="3056">
          <cell r="A3056" t="str">
            <v>VAL.Potrerito</v>
          </cell>
        </row>
        <row r="3057">
          <cell r="A3057" t="str">
            <v>VAL.Pradera-1</v>
          </cell>
        </row>
        <row r="3058">
          <cell r="A3058" t="str">
            <v>VAL.Pradera-2</v>
          </cell>
        </row>
        <row r="3059">
          <cell r="A3059" t="str">
            <v>VAL.Prado</v>
          </cell>
        </row>
        <row r="3060">
          <cell r="A3060" t="str">
            <v>VAL.Queremal</v>
          </cell>
        </row>
        <row r="3061">
          <cell r="A3061" t="str">
            <v>VAL.Restrepo</v>
          </cell>
        </row>
        <row r="3062">
          <cell r="A3062" t="str">
            <v>VAL.Riofrio</v>
          </cell>
        </row>
        <row r="3063">
          <cell r="A3063" t="str">
            <v>VAL.Riverita</v>
          </cell>
        </row>
        <row r="3064">
          <cell r="A3064" t="str">
            <v>VAL.Roldanillo</v>
          </cell>
        </row>
        <row r="3065">
          <cell r="A3065" t="str">
            <v>VAL.Rozo</v>
          </cell>
        </row>
        <row r="3066">
          <cell r="A3066" t="str">
            <v>VAL.Sabaletas</v>
          </cell>
        </row>
        <row r="3067">
          <cell r="A3067" t="str">
            <v>VAL.Sameco</v>
          </cell>
        </row>
        <row r="3068">
          <cell r="A3068" t="str">
            <v>VAL.San Cipriano</v>
          </cell>
        </row>
        <row r="3069">
          <cell r="A3069" t="str">
            <v>VAL.San Pedro</v>
          </cell>
        </row>
        <row r="3070">
          <cell r="A3070" t="str">
            <v>VAL.Sevilla-1</v>
          </cell>
        </row>
        <row r="3071">
          <cell r="A3071" t="str">
            <v>VAL.Sevilla-2</v>
          </cell>
        </row>
        <row r="3072">
          <cell r="A3072" t="str">
            <v>VAL.Sta Ines</v>
          </cell>
        </row>
        <row r="3073">
          <cell r="A3073" t="str">
            <v>VAL.Toro</v>
          </cell>
        </row>
        <row r="3074">
          <cell r="A3074" t="str">
            <v>VAL.Triana</v>
          </cell>
        </row>
        <row r="3075">
          <cell r="A3075" t="str">
            <v>VAL.Trujillo</v>
          </cell>
        </row>
        <row r="3076">
          <cell r="A3076" t="str">
            <v>VAL.Tulua-1</v>
          </cell>
        </row>
        <row r="3077">
          <cell r="A3077" t="str">
            <v>VAL.Tulua-2</v>
          </cell>
        </row>
        <row r="3078">
          <cell r="A3078" t="str">
            <v>VAL.Tulua-3</v>
          </cell>
        </row>
        <row r="3079">
          <cell r="A3079" t="str">
            <v>VAL.Tulua-4</v>
          </cell>
        </row>
        <row r="3080">
          <cell r="A3080" t="str">
            <v>VAL.Tulua-5</v>
          </cell>
        </row>
        <row r="3081">
          <cell r="A3081" t="str">
            <v>VAL.Ulloa</v>
          </cell>
        </row>
        <row r="3082">
          <cell r="A3082" t="str">
            <v>VAL.Union-1</v>
          </cell>
        </row>
        <row r="3083">
          <cell r="A3083" t="str">
            <v>VAL.Union-2</v>
          </cell>
        </row>
        <row r="3084">
          <cell r="A3084" t="str">
            <v>VAL.Versalles</v>
          </cell>
        </row>
        <row r="3085">
          <cell r="A3085" t="str">
            <v>VAL.Victoria</v>
          </cell>
        </row>
        <row r="3086">
          <cell r="A3086" t="str">
            <v>VAL.Vijes</v>
          </cell>
        </row>
        <row r="3087">
          <cell r="A3087" t="str">
            <v>VAL.Villa Gorgona</v>
          </cell>
        </row>
        <row r="3088">
          <cell r="A3088" t="str">
            <v>VAL.Voragine</v>
          </cell>
        </row>
        <row r="3089">
          <cell r="A3089" t="str">
            <v>VAL.Yotoco</v>
          </cell>
        </row>
        <row r="3090">
          <cell r="A3090" t="str">
            <v>VAL.Yumbo-1</v>
          </cell>
        </row>
        <row r="3091">
          <cell r="A3091" t="str">
            <v>VAL.Yumbo-2</v>
          </cell>
        </row>
        <row r="3092">
          <cell r="A3092" t="str">
            <v>VAL.Yumbo-3</v>
          </cell>
        </row>
        <row r="3093">
          <cell r="A3093" t="str">
            <v>VAL.Zabaletas</v>
          </cell>
        </row>
        <row r="3094">
          <cell r="A3094" t="str">
            <v>VAL.Zarzal-1</v>
          </cell>
        </row>
        <row r="3095">
          <cell r="A3095" t="str">
            <v>VAL.Zarzal-2</v>
          </cell>
        </row>
        <row r="3096">
          <cell r="A3096" t="str">
            <v>VAL.Zarzal-3</v>
          </cell>
        </row>
        <row r="3097">
          <cell r="A3097" t="str">
            <v>VAU.Caruru</v>
          </cell>
        </row>
        <row r="3098">
          <cell r="A3098" t="str">
            <v>VAU.Mitu</v>
          </cell>
        </row>
        <row r="3099">
          <cell r="A3099" t="str">
            <v>VAU.Taraira</v>
          </cell>
        </row>
        <row r="3100">
          <cell r="A3100" t="str">
            <v>VCH.Casuarito</v>
          </cell>
        </row>
        <row r="3101">
          <cell r="A3101" t="str">
            <v>VCH.Cazuarito</v>
          </cell>
        </row>
        <row r="3102">
          <cell r="A3102" t="str">
            <v>VCH.Cumaribo</v>
          </cell>
        </row>
        <row r="3103">
          <cell r="A3103" t="str">
            <v>VCH.La Primavera</v>
          </cell>
        </row>
        <row r="3104">
          <cell r="A3104" t="str">
            <v>VCH.Marandua</v>
          </cell>
        </row>
        <row r="3105">
          <cell r="A3105" t="str">
            <v>VCH.Puerto Carre/o</v>
          </cell>
        </row>
        <row r="3106">
          <cell r="A3106" t="str">
            <v>VCO.7 de Agosto</v>
          </cell>
        </row>
        <row r="3107">
          <cell r="A3107" t="str">
            <v>VCO.Alfonso Lopez</v>
          </cell>
        </row>
        <row r="3108">
          <cell r="A3108" t="str">
            <v>VCO.Barrio Popular</v>
          </cell>
        </row>
        <row r="3109">
          <cell r="A3109" t="str">
            <v>VCO.Bolivar</v>
          </cell>
        </row>
        <row r="3110">
          <cell r="A3110" t="str">
            <v>VCO.Buque</v>
          </cell>
        </row>
        <row r="3111">
          <cell r="A3111" t="str">
            <v>VCO.Camara de Comercio</v>
          </cell>
        </row>
        <row r="3112">
          <cell r="A3112" t="str">
            <v>VCO.Capachos</v>
          </cell>
        </row>
        <row r="3113">
          <cell r="A3113" t="str">
            <v>VCO.Catama-1</v>
          </cell>
        </row>
        <row r="3114">
          <cell r="A3114" t="str">
            <v>VCO.Catama-2</v>
          </cell>
        </row>
        <row r="3115">
          <cell r="A3115" t="str">
            <v>VCO.Caudal Occidental</v>
          </cell>
        </row>
        <row r="3116">
          <cell r="A3116" t="str">
            <v>VCO.CCM Villavicencio</v>
          </cell>
        </row>
        <row r="3117">
          <cell r="A3117" t="str">
            <v>VCO.Centauros</v>
          </cell>
        </row>
        <row r="3118">
          <cell r="A3118" t="str">
            <v>VCO.Centro</v>
          </cell>
        </row>
        <row r="3119">
          <cell r="A3119" t="str">
            <v>VCO.Cruz Roja</v>
          </cell>
        </row>
        <row r="3120">
          <cell r="A3120" t="str">
            <v>VCO.El Barzal</v>
          </cell>
        </row>
        <row r="3121">
          <cell r="A3121" t="str">
            <v>VCO.El Buque</v>
          </cell>
        </row>
        <row r="3122">
          <cell r="A3122" t="str">
            <v>VCO.El Estero</v>
          </cell>
        </row>
        <row r="3123">
          <cell r="A3123" t="str">
            <v>VCO.El Triunfo</v>
          </cell>
        </row>
        <row r="3124">
          <cell r="A3124" t="str">
            <v>VCO.Emporio</v>
          </cell>
        </row>
        <row r="3125">
          <cell r="A3125" t="str">
            <v>VCO.Exito</v>
          </cell>
        </row>
        <row r="3126">
          <cell r="A3126" t="str">
            <v>VCO.Gaitan</v>
          </cell>
        </row>
        <row r="3127">
          <cell r="A3127" t="str">
            <v>VCO.Gaitán</v>
          </cell>
        </row>
        <row r="3128">
          <cell r="A3128" t="str">
            <v>VCO.Guadalajara</v>
          </cell>
        </row>
        <row r="3129">
          <cell r="A3129" t="str">
            <v>VCO.Jordan Alto</v>
          </cell>
        </row>
        <row r="3130">
          <cell r="A3130" t="str">
            <v>VCO.Kirpas</v>
          </cell>
        </row>
        <row r="3131">
          <cell r="A3131" t="str">
            <v>VCO.La Alborada</v>
          </cell>
        </row>
        <row r="3132">
          <cell r="A3132" t="str">
            <v>VCO.La Bainilla</v>
          </cell>
        </row>
        <row r="3133">
          <cell r="A3133" t="str">
            <v>VCO.La Campi/a</v>
          </cell>
        </row>
        <row r="3134">
          <cell r="A3134" t="str">
            <v>VCO.La Campina</v>
          </cell>
        </row>
        <row r="3135">
          <cell r="A3135" t="str">
            <v>VCO.La Grama</v>
          </cell>
        </row>
        <row r="3136">
          <cell r="A3136" t="str">
            <v>VCO.La Vega</v>
          </cell>
        </row>
        <row r="3137">
          <cell r="A3137" t="str">
            <v>VCO.La Vega Móvil</v>
          </cell>
        </row>
        <row r="3138">
          <cell r="A3138" t="str">
            <v>VCO.Las Americas</v>
          </cell>
        </row>
        <row r="3139">
          <cell r="A3139" t="str">
            <v>VCO.Las Delicias</v>
          </cell>
        </row>
        <row r="3140">
          <cell r="A3140" t="str">
            <v>VCO.Manantial</v>
          </cell>
        </row>
        <row r="3141">
          <cell r="A3141" t="str">
            <v>VCO.Marandua</v>
          </cell>
        </row>
        <row r="3142">
          <cell r="A3142" t="str">
            <v>VCO.Molinos</v>
          </cell>
        </row>
        <row r="3143">
          <cell r="A3143" t="str">
            <v>VCO.Montecarlo</v>
          </cell>
        </row>
        <row r="3144">
          <cell r="A3144" t="str">
            <v>VCO.Nogal</v>
          </cell>
        </row>
        <row r="3145">
          <cell r="A3145" t="str">
            <v>VCO.Panorama</v>
          </cell>
        </row>
        <row r="3146">
          <cell r="A3146" t="str">
            <v>VCO.Pastrana</v>
          </cell>
        </row>
        <row r="3147">
          <cell r="A3147" t="str">
            <v>VCO.Piamonte</v>
          </cell>
        </row>
        <row r="3148">
          <cell r="A3148" t="str">
            <v>VCO.Popular</v>
          </cell>
        </row>
        <row r="3149">
          <cell r="A3149" t="str">
            <v>VCO.Porfia</v>
          </cell>
        </row>
        <row r="3150">
          <cell r="A3150" t="str">
            <v>VCO.Primavera</v>
          </cell>
        </row>
        <row r="3151">
          <cell r="A3151" t="str">
            <v>VCO.San Benito</v>
          </cell>
        </row>
        <row r="3152">
          <cell r="A3152" t="str">
            <v>VCO.San Carlos</v>
          </cell>
        </row>
        <row r="3153">
          <cell r="A3153" t="str">
            <v>VCO.San Carlos Móvil</v>
          </cell>
        </row>
        <row r="3154">
          <cell r="A3154" t="str">
            <v>VCO.San Isidro</v>
          </cell>
        </row>
        <row r="3155">
          <cell r="A3155" t="str">
            <v>VCO.Santa Helena</v>
          </cell>
        </row>
        <row r="3156">
          <cell r="A3156" t="str">
            <v>VCO.Santander</v>
          </cell>
        </row>
        <row r="3157">
          <cell r="A3157" t="str">
            <v>VCO.Terminal-1</v>
          </cell>
        </row>
        <row r="3158">
          <cell r="A3158" t="str">
            <v>VCO.Terminal-2</v>
          </cell>
        </row>
        <row r="3159">
          <cell r="A3159" t="str">
            <v>VCO.Unimeta</v>
          </cell>
        </row>
        <row r="3160">
          <cell r="A3160" t="str">
            <v>VCO.Via Apay</v>
          </cell>
        </row>
        <row r="3161">
          <cell r="A3161" t="str">
            <v>VCO.Villa Flores</v>
          </cell>
        </row>
        <row r="3162">
          <cell r="A3162" t="str">
            <v>VCO.Villacentro</v>
          </cell>
        </row>
        <row r="3163">
          <cell r="A3163" t="str">
            <v>VCO.Villavo-21</v>
          </cell>
        </row>
        <row r="3164">
          <cell r="A3164" t="str">
            <v>VCO.Zona Rosa</v>
          </cell>
        </row>
        <row r="3165">
          <cell r="A3165" t="str">
            <v>YOP.004</v>
          </cell>
        </row>
        <row r="3166">
          <cell r="A3166" t="str">
            <v>YOP.Aeropuerto</v>
          </cell>
        </row>
        <row r="3167">
          <cell r="A3167" t="str">
            <v>YOP.Bello Horizonte</v>
          </cell>
        </row>
        <row r="3168">
          <cell r="A3168" t="str">
            <v>YOP.Brosquero</v>
          </cell>
        </row>
        <row r="3169">
          <cell r="A3169" t="str">
            <v>YOP.CAC Yopal</v>
          </cell>
        </row>
        <row r="3170">
          <cell r="A3170" t="str">
            <v>YOP.Canaguaro</v>
          </cell>
        </row>
        <row r="3171">
          <cell r="A3171" t="str">
            <v>YOP.Clinica</v>
          </cell>
        </row>
        <row r="3172">
          <cell r="A3172" t="str">
            <v>YOP.Corocora</v>
          </cell>
        </row>
        <row r="3173">
          <cell r="A3173" t="str">
            <v>YOP.El Libertador</v>
          </cell>
        </row>
        <row r="3174">
          <cell r="A3174" t="str">
            <v>YOP.El Oasis</v>
          </cell>
        </row>
        <row r="3175">
          <cell r="A3175" t="str">
            <v>YOP.El paraiso</v>
          </cell>
        </row>
        <row r="3176">
          <cell r="A3176" t="str">
            <v>YOP.El Triunfo</v>
          </cell>
        </row>
        <row r="3177">
          <cell r="A3177" t="str">
            <v>YOP.La Amistad</v>
          </cell>
        </row>
        <row r="3178">
          <cell r="A3178" t="str">
            <v>YOP.Laguito</v>
          </cell>
        </row>
        <row r="3179">
          <cell r="A3179" t="str">
            <v>YOP.Los Helechos</v>
          </cell>
        </row>
        <row r="3180">
          <cell r="A3180" t="str">
            <v>YOP.Los Venados</v>
          </cell>
        </row>
        <row r="3181">
          <cell r="A3181" t="str">
            <v>YOP.Movil</v>
          </cell>
        </row>
        <row r="3182">
          <cell r="A3182" t="str">
            <v>YOP.Terminal</v>
          </cell>
        </row>
        <row r="3183">
          <cell r="A3183" t="str">
            <v>YOP.Tilociran</v>
          </cell>
        </row>
        <row r="3184">
          <cell r="A3184" t="str">
            <v>YOP.Yopal-5</v>
          </cell>
        </row>
      </sheetData>
      <sheetData sheetId="2"/>
    </sheetDataSet>
  </externalBook>
</externalLink>
</file>

<file path=xl/externalLinks/externalLink1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ORMATO SOLICITUD DE EQUIPOS"/>
      <sheetName val="Nemotecnia"/>
      <sheetName val="CAPIT &amp; CIUDS"/>
    </sheetNames>
    <sheetDataSet>
      <sheetData sheetId="0"/>
      <sheetData sheetId="1" refreshError="1">
        <row r="2">
          <cell r="A2" t="str">
            <v>AMZ.El Encanto</v>
          </cell>
        </row>
        <row r="3">
          <cell r="A3" t="str">
            <v>AMZ.Fuerte Amazonas</v>
          </cell>
        </row>
        <row r="4">
          <cell r="A4" t="str">
            <v>AMZ.La Chorrera</v>
          </cell>
        </row>
        <row r="5">
          <cell r="A5" t="str">
            <v>AMZ.La Pedrera</v>
          </cell>
        </row>
        <row r="6">
          <cell r="A6" t="str">
            <v>AMZ.Leticia-1</v>
          </cell>
        </row>
        <row r="7">
          <cell r="A7" t="str">
            <v>AMZ.Leticia-2</v>
          </cell>
        </row>
        <row r="8">
          <cell r="A8" t="str">
            <v>AMZ.Miriti Parana</v>
          </cell>
        </row>
        <row r="9">
          <cell r="A9" t="str">
            <v>AMZ.Puerto Arica</v>
          </cell>
        </row>
        <row r="10">
          <cell r="A10" t="str">
            <v>AMZ.Puerto Nari/o</v>
          </cell>
        </row>
        <row r="11">
          <cell r="A11" t="str">
            <v>AMZ.Puerto Santander</v>
          </cell>
        </row>
        <row r="12">
          <cell r="A12" t="str">
            <v>AMZ.Tarapaca</v>
          </cell>
        </row>
        <row r="13">
          <cell r="A13" t="str">
            <v>ANT.Abejorral</v>
          </cell>
        </row>
        <row r="14">
          <cell r="A14" t="str">
            <v>ANT.Abriaqui</v>
          </cell>
        </row>
        <row r="15">
          <cell r="A15" t="str">
            <v>ANT.Acuarela</v>
          </cell>
        </row>
        <row r="16">
          <cell r="A16" t="str">
            <v>ANT.Alejandria</v>
          </cell>
        </row>
        <row r="17">
          <cell r="A17" t="str">
            <v>ANT.Amalfi</v>
          </cell>
        </row>
        <row r="18">
          <cell r="A18" t="str">
            <v>ANT.Andes-1</v>
          </cell>
        </row>
        <row r="19">
          <cell r="A19" t="str">
            <v>ANT.Andes-2</v>
          </cell>
        </row>
        <row r="20">
          <cell r="A20" t="str">
            <v>ANT.Angelopolis</v>
          </cell>
        </row>
        <row r="21">
          <cell r="A21" t="str">
            <v>ANT.Angostura</v>
          </cell>
        </row>
        <row r="22">
          <cell r="A22" t="str">
            <v>ANT.Anori</v>
          </cell>
        </row>
        <row r="23">
          <cell r="A23" t="str">
            <v>ANT.Antioquia-1</v>
          </cell>
        </row>
        <row r="24">
          <cell r="A24" t="str">
            <v>ANT.Antioquia-2</v>
          </cell>
        </row>
        <row r="25">
          <cell r="A25" t="str">
            <v>ANT.Apartado-1</v>
          </cell>
        </row>
        <row r="26">
          <cell r="A26" t="str">
            <v>ANT.Apartado-2</v>
          </cell>
        </row>
        <row r="27">
          <cell r="A27" t="str">
            <v>ANT.Apartado-3</v>
          </cell>
        </row>
        <row r="28">
          <cell r="A28" t="str">
            <v>ANT.Apartado-4</v>
          </cell>
        </row>
        <row r="29">
          <cell r="A29" t="str">
            <v>ANT.Arboletes</v>
          </cell>
        </row>
        <row r="30">
          <cell r="A30" t="str">
            <v>ANT.Argelia</v>
          </cell>
        </row>
        <row r="31">
          <cell r="A31" t="str">
            <v>ANT.Bagre-1</v>
          </cell>
        </row>
        <row r="32">
          <cell r="A32" t="str">
            <v>ANT.Bagre-2</v>
          </cell>
        </row>
        <row r="33">
          <cell r="A33" t="str">
            <v>ANT.Barbosa-1</v>
          </cell>
        </row>
        <row r="34">
          <cell r="A34" t="str">
            <v>ANT.Barbosa-2</v>
          </cell>
        </row>
        <row r="35">
          <cell r="A35" t="str">
            <v>ANT.Bello-5</v>
          </cell>
        </row>
        <row r="36">
          <cell r="A36" t="str">
            <v>ANT.Belmira</v>
          </cell>
        </row>
        <row r="37">
          <cell r="A37" t="str">
            <v>ANT.Betania</v>
          </cell>
        </row>
        <row r="38">
          <cell r="A38" t="str">
            <v>ANT.Betulia</v>
          </cell>
        </row>
        <row r="39">
          <cell r="A39" t="str">
            <v>ANT.Bolombolo</v>
          </cell>
        </row>
        <row r="40">
          <cell r="A40" t="str">
            <v>ANT.Boqueron</v>
          </cell>
        </row>
        <row r="41">
          <cell r="A41" t="str">
            <v>ANT.Brice/o</v>
          </cell>
        </row>
        <row r="42">
          <cell r="A42" t="str">
            <v>ANT.Buritica</v>
          </cell>
        </row>
        <row r="43">
          <cell r="A43" t="str">
            <v>ANT.Ca/asgordas</v>
          </cell>
        </row>
        <row r="44">
          <cell r="A44" t="str">
            <v>ANT.Caceres</v>
          </cell>
        </row>
        <row r="45">
          <cell r="A45" t="str">
            <v>ANT.Caicedo</v>
          </cell>
        </row>
        <row r="46">
          <cell r="A46" t="str">
            <v>ANT.Caldas-1</v>
          </cell>
        </row>
        <row r="47">
          <cell r="A47" t="str">
            <v>ANT.Caldas-2</v>
          </cell>
        </row>
        <row r="48">
          <cell r="A48" t="str">
            <v>ANT.Caldas-3</v>
          </cell>
        </row>
        <row r="49">
          <cell r="A49" t="str">
            <v>ANT.Calderas</v>
          </cell>
        </row>
        <row r="50">
          <cell r="A50" t="str">
            <v>ANT.Campo Diamante</v>
          </cell>
        </row>
        <row r="51">
          <cell r="A51" t="str">
            <v>ANT.Capurgana</v>
          </cell>
        </row>
        <row r="52">
          <cell r="A52" t="str">
            <v>ANT.Caracoli</v>
          </cell>
        </row>
        <row r="53">
          <cell r="A53" t="str">
            <v>ANT.Caramanta</v>
          </cell>
        </row>
        <row r="54">
          <cell r="A54" t="str">
            <v>ANT.Carepa</v>
          </cell>
        </row>
        <row r="55">
          <cell r="A55" t="str">
            <v>ANT.Carmen de Viboral</v>
          </cell>
        </row>
        <row r="56">
          <cell r="A56" t="str">
            <v>ANT.Carolina Gomez Plata</v>
          </cell>
        </row>
        <row r="57">
          <cell r="A57" t="str">
            <v>ANT.Caucasia-1</v>
          </cell>
        </row>
        <row r="58">
          <cell r="A58" t="str">
            <v>ANT.Caucasia-2</v>
          </cell>
        </row>
        <row r="59">
          <cell r="A59" t="str">
            <v>ANT.Caucasia-3</v>
          </cell>
        </row>
        <row r="60">
          <cell r="A60" t="str">
            <v>ANT.Caucasia-4</v>
          </cell>
        </row>
        <row r="61">
          <cell r="A61" t="str">
            <v>ANT.Caucasia-5</v>
          </cell>
        </row>
        <row r="62">
          <cell r="A62" t="str">
            <v>ANT.Cerro Azul</v>
          </cell>
        </row>
        <row r="63">
          <cell r="A63" t="str">
            <v>ANT.Cerro Verde</v>
          </cell>
        </row>
        <row r="64">
          <cell r="A64" t="str">
            <v>ANT.Changas</v>
          </cell>
        </row>
        <row r="65">
          <cell r="A65" t="str">
            <v>ANT.Chigorodo-1</v>
          </cell>
        </row>
        <row r="66">
          <cell r="A66" t="str">
            <v>ANT.Chigorodo-2</v>
          </cell>
        </row>
        <row r="67">
          <cell r="A67" t="str">
            <v>ANT.Chigorodo-3</v>
          </cell>
        </row>
        <row r="68">
          <cell r="A68" t="str">
            <v>ANT.Chigorodo-4</v>
          </cell>
        </row>
        <row r="69">
          <cell r="A69" t="str">
            <v>ANT.Cisneros-1</v>
          </cell>
        </row>
        <row r="70">
          <cell r="A70" t="str">
            <v>ANT.Cisneros-2</v>
          </cell>
        </row>
        <row r="71">
          <cell r="A71" t="str">
            <v>ANT.Ciudad Bolivar</v>
          </cell>
        </row>
        <row r="72">
          <cell r="A72" t="str">
            <v>ANT.Cocorna</v>
          </cell>
        </row>
        <row r="73">
          <cell r="A73" t="str">
            <v>ANT.Concepcion</v>
          </cell>
        </row>
        <row r="74">
          <cell r="A74" t="str">
            <v>ANT.Concordia</v>
          </cell>
        </row>
        <row r="75">
          <cell r="A75" t="str">
            <v>ANT.Copacabana-1</v>
          </cell>
        </row>
        <row r="76">
          <cell r="A76" t="str">
            <v>ANT.Copacabana-2</v>
          </cell>
        </row>
        <row r="77">
          <cell r="A77" t="str">
            <v>ANT.Currulao</v>
          </cell>
        </row>
        <row r="78">
          <cell r="A78" t="str">
            <v>ANT.Dabeiba</v>
          </cell>
        </row>
        <row r="79">
          <cell r="A79" t="str">
            <v>ANT.Don Matias-1</v>
          </cell>
        </row>
        <row r="80">
          <cell r="A80" t="str">
            <v>ANT.Don Matias-2</v>
          </cell>
        </row>
        <row r="81">
          <cell r="A81" t="str">
            <v>ANT.Doradal</v>
          </cell>
        </row>
        <row r="82">
          <cell r="A82" t="str">
            <v>ANT.Ebejico</v>
          </cell>
        </row>
        <row r="83">
          <cell r="A83" t="str">
            <v>ANT.El Doce</v>
          </cell>
        </row>
        <row r="84">
          <cell r="A84" t="str">
            <v>ANT.El Pital</v>
          </cell>
        </row>
        <row r="85">
          <cell r="A85" t="str">
            <v>ANT.El Retiro</v>
          </cell>
        </row>
        <row r="86">
          <cell r="A86" t="str">
            <v>ANT.El Tunel</v>
          </cell>
        </row>
        <row r="87">
          <cell r="A87" t="str">
            <v>ANT.Entrerrios</v>
          </cell>
        </row>
        <row r="88">
          <cell r="A88" t="str">
            <v>ANT.Fredonia-1</v>
          </cell>
        </row>
        <row r="89">
          <cell r="A89" t="str">
            <v>ANT.Fredonia-2</v>
          </cell>
        </row>
        <row r="90">
          <cell r="A90" t="str">
            <v>ANT.Frontino</v>
          </cell>
        </row>
        <row r="91">
          <cell r="A91" t="str">
            <v>ANT.Giraldo</v>
          </cell>
        </row>
        <row r="92">
          <cell r="A92" t="str">
            <v>ANT.Girardota-1</v>
          </cell>
        </row>
        <row r="93">
          <cell r="A93" t="str">
            <v>ANT.Girardota-2</v>
          </cell>
        </row>
        <row r="94">
          <cell r="A94" t="str">
            <v>ANT.Girardota-3</v>
          </cell>
        </row>
        <row r="95">
          <cell r="A95" t="str">
            <v>ANT.Granada</v>
          </cell>
        </row>
        <row r="96">
          <cell r="A96" t="str">
            <v>ANT.Guadalupe</v>
          </cell>
        </row>
        <row r="97">
          <cell r="A97" t="str">
            <v>ANT.Guarne</v>
          </cell>
        </row>
        <row r="98">
          <cell r="A98" t="str">
            <v>ANT.Guatape</v>
          </cell>
        </row>
        <row r="99">
          <cell r="A99" t="str">
            <v>ANT.Hatillo</v>
          </cell>
        </row>
        <row r="100">
          <cell r="A100" t="str">
            <v>ANT.Heliconia</v>
          </cell>
        </row>
        <row r="101">
          <cell r="A101" t="str">
            <v>ANT.Ituango</v>
          </cell>
        </row>
        <row r="102">
          <cell r="A102" t="str">
            <v>ANT.Jardin</v>
          </cell>
        </row>
        <row r="103">
          <cell r="A103" t="str">
            <v>ANT.Jardin-Caceres</v>
          </cell>
        </row>
        <row r="104">
          <cell r="A104" t="str">
            <v>ANT.Jerico</v>
          </cell>
        </row>
        <row r="105">
          <cell r="A105" t="str">
            <v>ANT.La Ceja-1</v>
          </cell>
        </row>
        <row r="106">
          <cell r="A106" t="str">
            <v>ANT.La Ceja-2</v>
          </cell>
        </row>
        <row r="107">
          <cell r="A107" t="str">
            <v>ANT.La Ceja-3</v>
          </cell>
        </row>
        <row r="108">
          <cell r="A108" t="str">
            <v>ANT.La Ceja-4</v>
          </cell>
        </row>
        <row r="109">
          <cell r="A109" t="str">
            <v>ANT.La Estrella-1</v>
          </cell>
        </row>
        <row r="110">
          <cell r="A110" t="str">
            <v>ANT.La Estrella-2</v>
          </cell>
        </row>
        <row r="111">
          <cell r="A111" t="str">
            <v>ANT.La Union</v>
          </cell>
        </row>
        <row r="112">
          <cell r="A112" t="str">
            <v>ANT.Liborina</v>
          </cell>
        </row>
        <row r="113">
          <cell r="A113" t="str">
            <v>ANT.Llanos de Ovejas</v>
          </cell>
        </row>
        <row r="114">
          <cell r="A114" t="str">
            <v>ANT.Llanos del Cuiva</v>
          </cell>
        </row>
        <row r="115">
          <cell r="A115" t="str">
            <v>ANT.Maceo-1</v>
          </cell>
        </row>
        <row r="116">
          <cell r="A116" t="str">
            <v>ANT.Maceo-2</v>
          </cell>
        </row>
        <row r="117">
          <cell r="A117" t="str">
            <v>ANT.Marinilla</v>
          </cell>
        </row>
        <row r="118">
          <cell r="A118" t="str">
            <v>ANT.Montebello</v>
          </cell>
        </row>
        <row r="119">
          <cell r="A119" t="str">
            <v>ANT.Monteloro</v>
          </cell>
        </row>
        <row r="120">
          <cell r="A120" t="str">
            <v>ANT.Mutata</v>
          </cell>
        </row>
        <row r="121">
          <cell r="A121" t="str">
            <v>ANT.Nari/o</v>
          </cell>
        </row>
        <row r="122">
          <cell r="A122" t="str">
            <v>ANT.Nechi</v>
          </cell>
        </row>
        <row r="123">
          <cell r="A123" t="str">
            <v>ANT.Necocli</v>
          </cell>
        </row>
        <row r="124">
          <cell r="A124" t="str">
            <v>ANT.Nueva Colonia</v>
          </cell>
        </row>
        <row r="125">
          <cell r="A125" t="str">
            <v>ANT.Padre Amaya</v>
          </cell>
        </row>
        <row r="126">
          <cell r="A126" t="str">
            <v>ANT.Parque Guarne</v>
          </cell>
        </row>
        <row r="127">
          <cell r="A127" t="str">
            <v>ANT.Parque Guatape</v>
          </cell>
        </row>
        <row r="128">
          <cell r="A128" t="str">
            <v>ANT.Parque San Pedro</v>
          </cell>
        </row>
        <row r="129">
          <cell r="A129" t="str">
            <v>ANT.Pe/ol</v>
          </cell>
        </row>
        <row r="130">
          <cell r="A130" t="str">
            <v>ANT.Peque</v>
          </cell>
        </row>
        <row r="131">
          <cell r="A131" t="str">
            <v>ANT.Pintada-1</v>
          </cell>
        </row>
        <row r="132">
          <cell r="A132" t="str">
            <v>ANT.Pintada-2</v>
          </cell>
        </row>
        <row r="133">
          <cell r="A133" t="str">
            <v>ANT.Porce III-1</v>
          </cell>
        </row>
        <row r="134">
          <cell r="A134" t="str">
            <v>ANT.Porce III-2</v>
          </cell>
        </row>
        <row r="135">
          <cell r="A135" t="str">
            <v>ANT.Prohesa</v>
          </cell>
        </row>
        <row r="136">
          <cell r="A136" t="str">
            <v>ANT.Puerto Berrio-1</v>
          </cell>
        </row>
        <row r="137">
          <cell r="A137" t="str">
            <v>ANT.Puerto Berrio-2</v>
          </cell>
        </row>
        <row r="138">
          <cell r="A138" t="str">
            <v>ANT.Puerto Nare</v>
          </cell>
        </row>
        <row r="139">
          <cell r="A139" t="str">
            <v>ANT.Puerto Salgar-1</v>
          </cell>
        </row>
        <row r="140">
          <cell r="A140" t="str">
            <v>ANT.Puerto Salgar-2</v>
          </cell>
        </row>
        <row r="141">
          <cell r="A141" t="str">
            <v>ANT.Puerto Valdivia</v>
          </cell>
        </row>
        <row r="142">
          <cell r="A142" t="str">
            <v>ANT.Remedios</v>
          </cell>
        </row>
        <row r="143">
          <cell r="A143" t="str">
            <v>ANT.Rioclaro</v>
          </cell>
        </row>
        <row r="144">
          <cell r="A144" t="str">
            <v>ANT.Riogrande-San Pedro</v>
          </cell>
        </row>
        <row r="145">
          <cell r="A145" t="str">
            <v>ANT.Rionegro Aeropuerto</v>
          </cell>
        </row>
        <row r="146">
          <cell r="A146" t="str">
            <v>ANT.Rionegro-1</v>
          </cell>
        </row>
        <row r="147">
          <cell r="A147" t="str">
            <v>ANT.Rionegro-2</v>
          </cell>
        </row>
        <row r="148">
          <cell r="A148" t="str">
            <v>ANT.Rionegro-3</v>
          </cell>
        </row>
        <row r="149">
          <cell r="A149" t="str">
            <v>ANT.Sabanalarga</v>
          </cell>
        </row>
        <row r="150">
          <cell r="A150" t="str">
            <v>ANT.San Antonio de Pereira</v>
          </cell>
        </row>
        <row r="151">
          <cell r="A151" t="str">
            <v>ANT.San Antonio de Prado</v>
          </cell>
        </row>
        <row r="152">
          <cell r="A152" t="str">
            <v>ANT.San Carlos</v>
          </cell>
        </row>
        <row r="153">
          <cell r="A153" t="str">
            <v>ANT.San Jeronimo</v>
          </cell>
        </row>
        <row r="154">
          <cell r="A154" t="str">
            <v>ANT.San Jose de la Monta/a</v>
          </cell>
        </row>
        <row r="155">
          <cell r="A155" t="str">
            <v>ANT.San Jose Nuss</v>
          </cell>
        </row>
        <row r="156">
          <cell r="A156" t="str">
            <v>ANT.San Juan de Uraba</v>
          </cell>
        </row>
        <row r="157">
          <cell r="A157" t="str">
            <v>ANT.San Luis</v>
          </cell>
        </row>
        <row r="158">
          <cell r="A158" t="str">
            <v>ANT.San Pedro</v>
          </cell>
        </row>
        <row r="159">
          <cell r="A159" t="str">
            <v>ANT.San Pedro Uraba</v>
          </cell>
        </row>
        <row r="160">
          <cell r="A160" t="str">
            <v>ANT.San Rafael</v>
          </cell>
        </row>
        <row r="161">
          <cell r="A161" t="str">
            <v>ANT.San Roque</v>
          </cell>
        </row>
        <row r="162">
          <cell r="A162" t="str">
            <v>ANT.San Vicente</v>
          </cell>
        </row>
        <row r="163">
          <cell r="A163" t="str">
            <v>ANT.Santa Rosa-1</v>
          </cell>
        </row>
        <row r="164">
          <cell r="A164" t="str">
            <v>ANT.Santa Rosa-2</v>
          </cell>
        </row>
        <row r="165">
          <cell r="A165" t="str">
            <v>ANT.Santo Domingo</v>
          </cell>
        </row>
        <row r="166">
          <cell r="A166" t="str">
            <v>ANT.Santuario</v>
          </cell>
        </row>
        <row r="167">
          <cell r="A167" t="str">
            <v>ANT.Segovia-1</v>
          </cell>
        </row>
        <row r="168">
          <cell r="A168" t="str">
            <v>ANT.Segovia-2</v>
          </cell>
        </row>
        <row r="169">
          <cell r="A169" t="str">
            <v>ANT.Sonson-1</v>
          </cell>
        </row>
        <row r="170">
          <cell r="A170" t="str">
            <v>ANT.Sonson-2</v>
          </cell>
        </row>
        <row r="171">
          <cell r="A171" t="str">
            <v>ANT.Sopetran</v>
          </cell>
        </row>
        <row r="172">
          <cell r="A172" t="str">
            <v>ANT.Tablaza</v>
          </cell>
        </row>
        <row r="173">
          <cell r="A173" t="str">
            <v>ANT.Tamesis</v>
          </cell>
        </row>
        <row r="174">
          <cell r="A174" t="str">
            <v>ANT.Taraza-1</v>
          </cell>
        </row>
        <row r="175">
          <cell r="A175" t="str">
            <v>ANT.Taraza-2</v>
          </cell>
        </row>
        <row r="176">
          <cell r="A176" t="str">
            <v>ANT.Tarso</v>
          </cell>
        </row>
        <row r="177">
          <cell r="A177" t="str">
            <v>ANT.Titiribi-1</v>
          </cell>
        </row>
        <row r="178">
          <cell r="A178" t="str">
            <v>ANT.Titiribi-2</v>
          </cell>
        </row>
        <row r="179">
          <cell r="A179" t="str">
            <v>ANT.Toledo</v>
          </cell>
        </row>
        <row r="180">
          <cell r="A180" t="str">
            <v>ANT.Tunel Occidente</v>
          </cell>
        </row>
        <row r="181">
          <cell r="A181" t="str">
            <v>ANT.Turbo-1</v>
          </cell>
        </row>
        <row r="182">
          <cell r="A182" t="str">
            <v>ANT.Turbo-2</v>
          </cell>
        </row>
        <row r="183">
          <cell r="A183" t="str">
            <v>ANT.Turbo-3</v>
          </cell>
        </row>
        <row r="184">
          <cell r="A184" t="str">
            <v>ANT.U Envigado</v>
          </cell>
        </row>
        <row r="185">
          <cell r="A185" t="str">
            <v>ANT.Uramita</v>
          </cell>
        </row>
        <row r="186">
          <cell r="A186" t="str">
            <v>ANT.Urrao</v>
          </cell>
        </row>
        <row r="187">
          <cell r="A187" t="str">
            <v>ANT.Valdivia</v>
          </cell>
        </row>
        <row r="188">
          <cell r="A188" t="str">
            <v>ANT.Valparaiso</v>
          </cell>
        </row>
        <row r="189">
          <cell r="A189" t="str">
            <v>ANT.Vegachi</v>
          </cell>
        </row>
        <row r="190">
          <cell r="A190" t="str">
            <v>ANT.Venecia</v>
          </cell>
        </row>
        <row r="191">
          <cell r="A191" t="str">
            <v>ANT.Ventanas</v>
          </cell>
        </row>
        <row r="192">
          <cell r="A192" t="str">
            <v>ANT.Versalles</v>
          </cell>
        </row>
        <row r="193">
          <cell r="A193" t="str">
            <v>ANT.Vigia del Fuerte</v>
          </cell>
        </row>
        <row r="194">
          <cell r="A194" t="str">
            <v>ANT.Yali</v>
          </cell>
        </row>
        <row r="195">
          <cell r="A195" t="str">
            <v>ANT.Yarumal-1</v>
          </cell>
        </row>
        <row r="196">
          <cell r="A196" t="str">
            <v>ANT.Yarumal-2</v>
          </cell>
        </row>
        <row r="197">
          <cell r="A197" t="str">
            <v>ANT.Yarumal-3</v>
          </cell>
        </row>
        <row r="198">
          <cell r="A198" t="str">
            <v>ANT.Yolombo</v>
          </cell>
        </row>
        <row r="199">
          <cell r="A199" t="str">
            <v>ANT.Yondo</v>
          </cell>
        </row>
        <row r="200">
          <cell r="A200" t="str">
            <v>ANT.Zapata</v>
          </cell>
        </row>
        <row r="201">
          <cell r="A201" t="str">
            <v>ANT.Zaragoza</v>
          </cell>
        </row>
        <row r="202">
          <cell r="A202" t="str">
            <v>ANT.Zungo</v>
          </cell>
        </row>
        <row r="203">
          <cell r="A203" t="str">
            <v>ANT.Zungo - Embarcadero</v>
          </cell>
        </row>
        <row r="204">
          <cell r="A204" t="str">
            <v>ARA.Arauca-1</v>
          </cell>
        </row>
        <row r="205">
          <cell r="A205" t="str">
            <v>ARA.Arauca-2</v>
          </cell>
        </row>
        <row r="206">
          <cell r="A206" t="str">
            <v>ARA.Arauca-3</v>
          </cell>
        </row>
        <row r="207">
          <cell r="A207" t="str">
            <v>ARA.Arauquita</v>
          </cell>
        </row>
        <row r="208">
          <cell r="A208" t="str">
            <v>ARA.Ca/o Limon</v>
          </cell>
        </row>
        <row r="209">
          <cell r="A209" t="str">
            <v>ARA.Cerro Tauramena</v>
          </cell>
        </row>
        <row r="210">
          <cell r="A210" t="str">
            <v>ARA.Cravo Norte</v>
          </cell>
        </row>
        <row r="211">
          <cell r="A211" t="str">
            <v>ARA.Fortul</v>
          </cell>
        </row>
        <row r="212">
          <cell r="A212" t="str">
            <v>ARA.La Esmeralda</v>
          </cell>
        </row>
        <row r="213">
          <cell r="A213" t="str">
            <v>ARA.Puerto Rondon</v>
          </cell>
        </row>
        <row r="214">
          <cell r="A214" t="str">
            <v>ARA.Saravena-1</v>
          </cell>
        </row>
        <row r="215">
          <cell r="A215" t="str">
            <v>ARA.Saravena-2</v>
          </cell>
        </row>
        <row r="216">
          <cell r="A216" t="str">
            <v>ARA.Saravena-3</v>
          </cell>
        </row>
        <row r="217">
          <cell r="A217" t="str">
            <v>ARA.Tame-1</v>
          </cell>
        </row>
        <row r="218">
          <cell r="A218" t="str">
            <v>ARA.Tame-2</v>
          </cell>
        </row>
        <row r="219">
          <cell r="A219" t="str">
            <v>ARA.Tame-3</v>
          </cell>
        </row>
        <row r="220">
          <cell r="A220" t="str">
            <v>ARM.Alcazar</v>
          </cell>
        </row>
        <row r="221">
          <cell r="A221" t="str">
            <v>ARM.Armenia</v>
          </cell>
        </row>
        <row r="222">
          <cell r="A222" t="str">
            <v>ARM.Casa Blanca</v>
          </cell>
        </row>
        <row r="223">
          <cell r="A223" t="str">
            <v>ARM.Castellana-1</v>
          </cell>
        </row>
        <row r="224">
          <cell r="A224" t="str">
            <v>ARM.Castellana-2</v>
          </cell>
        </row>
        <row r="225">
          <cell r="A225" t="str">
            <v>ARM.Central Abastos</v>
          </cell>
        </row>
        <row r="226">
          <cell r="A226" t="str">
            <v>ARM.Centro-1</v>
          </cell>
        </row>
        <row r="227">
          <cell r="A227" t="str">
            <v>ARM.Centro-2</v>
          </cell>
        </row>
        <row r="228">
          <cell r="A228" t="str">
            <v>ARM.Centro-3</v>
          </cell>
        </row>
        <row r="229">
          <cell r="A229" t="str">
            <v>ARM.Comfenalco</v>
          </cell>
        </row>
        <row r="230">
          <cell r="A230" t="str">
            <v>ARM.El Bosque</v>
          </cell>
        </row>
        <row r="231">
          <cell r="A231" t="str">
            <v>ARM.El Cam</v>
          </cell>
        </row>
        <row r="232">
          <cell r="A232" t="str">
            <v>ARM.Estadio</v>
          </cell>
        </row>
        <row r="233">
          <cell r="A233" t="str">
            <v>ARM.Galeria</v>
          </cell>
        </row>
        <row r="234">
          <cell r="A234" t="str">
            <v>ARM.Gobernacion</v>
          </cell>
        </row>
        <row r="235">
          <cell r="A235" t="str">
            <v>ARM.Granada</v>
          </cell>
        </row>
        <row r="236">
          <cell r="A236" t="str">
            <v>ARM.Parque Sucre</v>
          </cell>
        </row>
        <row r="237">
          <cell r="A237" t="str">
            <v>ARM.Portico</v>
          </cell>
        </row>
        <row r="238">
          <cell r="A238" t="str">
            <v>ARM.Sena</v>
          </cell>
        </row>
        <row r="239">
          <cell r="A239" t="str">
            <v>ARM.Terminal</v>
          </cell>
        </row>
        <row r="240">
          <cell r="A240" t="str">
            <v>ATL.Baranoa-1</v>
          </cell>
        </row>
        <row r="241">
          <cell r="A241" t="str">
            <v>ATL.Baranoa-2</v>
          </cell>
        </row>
        <row r="242">
          <cell r="A242" t="str">
            <v>ATL.Campo la Cruz</v>
          </cell>
        </row>
        <row r="243">
          <cell r="A243" t="str">
            <v>ATL.Candelaria</v>
          </cell>
        </row>
        <row r="244">
          <cell r="A244" t="str">
            <v>ATL.Cascajal</v>
          </cell>
        </row>
        <row r="245">
          <cell r="A245" t="str">
            <v>ATL.Galapa</v>
          </cell>
        </row>
        <row r="246">
          <cell r="A246" t="str">
            <v>ATL.Isabel Lopez</v>
          </cell>
        </row>
        <row r="247">
          <cell r="A247" t="str">
            <v>ATL.Juan de Acosta</v>
          </cell>
        </row>
        <row r="248">
          <cell r="A248" t="str">
            <v>ATL.Le/a</v>
          </cell>
        </row>
        <row r="249">
          <cell r="A249" t="str">
            <v>ATL.Luruaco</v>
          </cell>
        </row>
        <row r="250">
          <cell r="A250" t="str">
            <v>ATL.Malambo</v>
          </cell>
        </row>
        <row r="251">
          <cell r="A251" t="str">
            <v>ATL.Manati</v>
          </cell>
        </row>
        <row r="252">
          <cell r="A252" t="str">
            <v>ATL.Molinero</v>
          </cell>
        </row>
        <row r="253">
          <cell r="A253" t="str">
            <v>ATL.Pimsa</v>
          </cell>
        </row>
        <row r="254">
          <cell r="A254" t="str">
            <v>ATL.Piojo</v>
          </cell>
        </row>
        <row r="255">
          <cell r="A255" t="str">
            <v>ATL.Polo Nuevo</v>
          </cell>
        </row>
        <row r="256">
          <cell r="A256" t="str">
            <v>ATL.Ponedera</v>
          </cell>
        </row>
        <row r="257">
          <cell r="A257" t="str">
            <v>ATL.Puerto Colombia</v>
          </cell>
        </row>
        <row r="258">
          <cell r="A258" t="str">
            <v>ATL.Puerto Giraldo</v>
          </cell>
        </row>
        <row r="259">
          <cell r="A259" t="str">
            <v>ATL.Repelon</v>
          </cell>
        </row>
        <row r="260">
          <cell r="A260" t="str">
            <v>ATL.Rotinet</v>
          </cell>
        </row>
        <row r="261">
          <cell r="A261" t="str">
            <v>ATL.Sabanalarga-1</v>
          </cell>
        </row>
        <row r="262">
          <cell r="A262" t="str">
            <v>ATL.Sabanalarga-2</v>
          </cell>
        </row>
        <row r="263">
          <cell r="A263" t="str">
            <v>ATL.Salgar</v>
          </cell>
        </row>
        <row r="264">
          <cell r="A264" t="str">
            <v>ATL.Santa Lucia</v>
          </cell>
        </row>
        <row r="265">
          <cell r="A265" t="str">
            <v>ATL.Santa Veronica</v>
          </cell>
        </row>
        <row r="266">
          <cell r="A266" t="str">
            <v>ATL.Santo Tomas-1</v>
          </cell>
        </row>
        <row r="267">
          <cell r="A267" t="str">
            <v>ATL.Santo Tomas-2</v>
          </cell>
        </row>
        <row r="268">
          <cell r="A268" t="str">
            <v>ATL.Santo Tomas-3</v>
          </cell>
        </row>
        <row r="269">
          <cell r="A269" t="str">
            <v>ATL.Totumo</v>
          </cell>
        </row>
        <row r="270">
          <cell r="A270" t="str">
            <v>ATL.Tubara</v>
          </cell>
        </row>
        <row r="271">
          <cell r="A271" t="str">
            <v>ATL.Usiacuri</v>
          </cell>
        </row>
        <row r="272">
          <cell r="A272" t="str">
            <v>BAR.11 de Noviembre</v>
          </cell>
        </row>
        <row r="273">
          <cell r="A273" t="str">
            <v>BAR.Aduana</v>
          </cell>
        </row>
        <row r="274">
          <cell r="A274" t="str">
            <v>BAR.Aeropuerto-1</v>
          </cell>
        </row>
        <row r="275">
          <cell r="A275" t="str">
            <v>BAR.Aeropuerto-2</v>
          </cell>
        </row>
        <row r="276">
          <cell r="A276" t="str">
            <v>BAR.Aguila</v>
          </cell>
        </row>
        <row r="277">
          <cell r="A277" t="str">
            <v>BAR.Alboraya</v>
          </cell>
        </row>
        <row r="278">
          <cell r="A278" t="str">
            <v>BAR.Alfonso Lopez</v>
          </cell>
        </row>
        <row r="279">
          <cell r="A279" t="str">
            <v>BAR.Altamira</v>
          </cell>
        </row>
        <row r="280">
          <cell r="A280" t="str">
            <v>BAR.Alto Prado</v>
          </cell>
        </row>
        <row r="281">
          <cell r="A281" t="str">
            <v>BAR.Altos de Riomar</v>
          </cell>
        </row>
        <row r="282">
          <cell r="A282" t="str">
            <v>BAR.Asuncion</v>
          </cell>
        </row>
        <row r="283">
          <cell r="A283" t="str">
            <v>BAR.Atahualpa</v>
          </cell>
        </row>
        <row r="284">
          <cell r="A284" t="str">
            <v>BAR.Banco Popular</v>
          </cell>
        </row>
        <row r="285">
          <cell r="A285" t="str">
            <v>BAR.Bosque</v>
          </cell>
        </row>
        <row r="286">
          <cell r="A286" t="str">
            <v>BAR.Boston</v>
          </cell>
        </row>
        <row r="287">
          <cell r="A287" t="str">
            <v>BAR.Calle 17</v>
          </cell>
        </row>
        <row r="288">
          <cell r="A288" t="str">
            <v>BAR.Calle 30</v>
          </cell>
        </row>
        <row r="289">
          <cell r="A289" t="str">
            <v>BAR.Campestre</v>
          </cell>
        </row>
        <row r="290">
          <cell r="A290" t="str">
            <v>BAR.Caribe</v>
          </cell>
        </row>
        <row r="291">
          <cell r="A291" t="str">
            <v>BAR.Carnavales</v>
          </cell>
        </row>
        <row r="292">
          <cell r="A292" t="str">
            <v>BAR.Carrera 38</v>
          </cell>
        </row>
        <row r="293">
          <cell r="A293" t="str">
            <v>BAR.Carrera 8</v>
          </cell>
        </row>
        <row r="294">
          <cell r="A294" t="str">
            <v>BAR.Carrizal</v>
          </cell>
        </row>
        <row r="295">
          <cell r="A295" t="str">
            <v>BAR.Castellana</v>
          </cell>
        </row>
        <row r="296">
          <cell r="A296" t="str">
            <v>BAR.Caujaral</v>
          </cell>
        </row>
        <row r="297">
          <cell r="A297" t="str">
            <v>BAR.CCM Alkarawy</v>
          </cell>
        </row>
        <row r="298">
          <cell r="A298" t="str">
            <v>BAR.CCM La Cumbre</v>
          </cell>
        </row>
        <row r="299">
          <cell r="A299" t="str">
            <v>BAR.Cementerio</v>
          </cell>
        </row>
        <row r="300">
          <cell r="A300" t="str">
            <v>BAR.Centro Civico</v>
          </cell>
        </row>
        <row r="301">
          <cell r="A301" t="str">
            <v>BAR.Centro-1</v>
          </cell>
        </row>
        <row r="302">
          <cell r="A302" t="str">
            <v>BAR.Centro-2</v>
          </cell>
        </row>
        <row r="303">
          <cell r="A303" t="str">
            <v>BAR.Cevillar</v>
          </cell>
        </row>
        <row r="304">
          <cell r="A304" t="str">
            <v>BAR.Ciudad Jardin</v>
          </cell>
        </row>
        <row r="305">
          <cell r="A305" t="str">
            <v>BAR.Club Italiano</v>
          </cell>
        </row>
        <row r="306">
          <cell r="A306" t="str">
            <v>BAR.Concepcion</v>
          </cell>
        </row>
        <row r="307">
          <cell r="A307" t="str">
            <v>BAR.El Castillo</v>
          </cell>
        </row>
        <row r="308">
          <cell r="A308" t="str">
            <v>BAR.Esperanza</v>
          </cell>
        </row>
        <row r="309">
          <cell r="A309" t="str">
            <v>BAR.Estadio</v>
          </cell>
        </row>
        <row r="310">
          <cell r="A310" t="str">
            <v>BAR.Eternit</v>
          </cell>
        </row>
        <row r="311">
          <cell r="A311" t="str">
            <v>BAR.Exito</v>
          </cell>
        </row>
        <row r="312">
          <cell r="A312" t="str">
            <v>BAR.Flexotar</v>
          </cell>
        </row>
        <row r="313">
          <cell r="A313" t="str">
            <v>BAR.Gracetales</v>
          </cell>
        </row>
        <row r="314">
          <cell r="A314" t="str">
            <v>BAR.Gran Centro</v>
          </cell>
        </row>
        <row r="315">
          <cell r="A315" t="str">
            <v>BAR.Granabastos-1</v>
          </cell>
        </row>
        <row r="316">
          <cell r="A316" t="str">
            <v>BAR.Granabastos-2</v>
          </cell>
        </row>
        <row r="317">
          <cell r="A317" t="str">
            <v>BAR.Granada</v>
          </cell>
        </row>
        <row r="318">
          <cell r="A318" t="str">
            <v>BAR.Hazbun</v>
          </cell>
        </row>
        <row r="319">
          <cell r="A319" t="str">
            <v>BAR.Helena</v>
          </cell>
        </row>
        <row r="320">
          <cell r="A320" t="str">
            <v>BAR.Juan Mina-1</v>
          </cell>
        </row>
        <row r="321">
          <cell r="A321" t="str">
            <v>BAR.Juan Mina-2</v>
          </cell>
        </row>
        <row r="322">
          <cell r="A322" t="str">
            <v>BAR.La Ceiba</v>
          </cell>
        </row>
        <row r="323">
          <cell r="A323" t="str">
            <v>BAR.La Esmeralda</v>
          </cell>
        </row>
        <row r="324">
          <cell r="A324" t="str">
            <v>BAR.La Magdalena</v>
          </cell>
        </row>
        <row r="325">
          <cell r="A325" t="str">
            <v>BAR.La Mina</v>
          </cell>
        </row>
        <row r="326">
          <cell r="A326" t="str">
            <v>BAR.La Unidad</v>
          </cell>
        </row>
        <row r="327">
          <cell r="A327" t="str">
            <v>BAR.La Union</v>
          </cell>
        </row>
        <row r="328">
          <cell r="A328" t="str">
            <v>BAR.Las Americas</v>
          </cell>
        </row>
        <row r="329">
          <cell r="A329" t="str">
            <v>BAR.Las Flores</v>
          </cell>
        </row>
        <row r="330">
          <cell r="A330" t="str">
            <v>BAR.Las Mercedes</v>
          </cell>
        </row>
        <row r="331">
          <cell r="A331" t="str">
            <v>BAR.Las Moras</v>
          </cell>
        </row>
        <row r="332">
          <cell r="A332" t="str">
            <v>BAR.Las Palmas</v>
          </cell>
        </row>
        <row r="333">
          <cell r="A333" t="str">
            <v>BAR.Las Terrazas</v>
          </cell>
        </row>
        <row r="334">
          <cell r="A334" t="str">
            <v>BAR.Los Loteros</v>
          </cell>
        </row>
        <row r="335">
          <cell r="A335" t="str">
            <v>BAR.Los Robles</v>
          </cell>
        </row>
        <row r="336">
          <cell r="A336" t="str">
            <v>BAR.Macarena</v>
          </cell>
        </row>
        <row r="337">
          <cell r="A337" t="str">
            <v>BAR.Makro</v>
          </cell>
        </row>
        <row r="338">
          <cell r="A338" t="str">
            <v>BAR.Marysol</v>
          </cell>
        </row>
        <row r="339">
          <cell r="A339" t="str">
            <v>BAR.Metrocentro</v>
          </cell>
        </row>
        <row r="340">
          <cell r="A340" t="str">
            <v>BAR.Metroparque</v>
          </cell>
        </row>
        <row r="341">
          <cell r="A341" t="str">
            <v>BAR.Metropolitano</v>
          </cell>
        </row>
        <row r="342">
          <cell r="A342" t="str">
            <v>BAR.Miami</v>
          </cell>
        </row>
        <row r="343">
          <cell r="A343" t="str">
            <v>BAR.Murillo</v>
          </cell>
        </row>
        <row r="344">
          <cell r="A344" t="str">
            <v>BAR.Olaya Herrera</v>
          </cell>
        </row>
        <row r="345">
          <cell r="A345" t="str">
            <v>BAR.Paraiso</v>
          </cell>
        </row>
        <row r="346">
          <cell r="A346" t="str">
            <v>BAR.Paraiso Romano</v>
          </cell>
        </row>
        <row r="347">
          <cell r="A347" t="str">
            <v>BAR.Parque Muvdi</v>
          </cell>
        </row>
        <row r="348">
          <cell r="A348" t="str">
            <v>BAR.Paseo Bolivar</v>
          </cell>
        </row>
        <row r="349">
          <cell r="A349" t="str">
            <v>BAR.Pastoral</v>
          </cell>
        </row>
        <row r="350">
          <cell r="A350" t="str">
            <v>BAR.Policia Nacional</v>
          </cell>
        </row>
        <row r="351">
          <cell r="A351" t="str">
            <v>BAR.Prado-1</v>
          </cell>
        </row>
        <row r="352">
          <cell r="A352" t="str">
            <v>BAR.Prado-2</v>
          </cell>
        </row>
        <row r="353">
          <cell r="A353" t="str">
            <v>BAR.Riomar</v>
          </cell>
        </row>
        <row r="354">
          <cell r="A354" t="str">
            <v>BAR.San Isidro</v>
          </cell>
        </row>
        <row r="355">
          <cell r="A355" t="str">
            <v>BAR.San Jose</v>
          </cell>
        </row>
        <row r="356">
          <cell r="A356" t="str">
            <v>BAR.Santa Maria</v>
          </cell>
        </row>
        <row r="357">
          <cell r="A357" t="str">
            <v>BAR.Santa Monica</v>
          </cell>
        </row>
        <row r="358">
          <cell r="A358" t="str">
            <v>BAR.Sena</v>
          </cell>
        </row>
        <row r="359">
          <cell r="A359" t="str">
            <v>BAR.Soledad</v>
          </cell>
        </row>
        <row r="360">
          <cell r="A360" t="str">
            <v>BAR.Soledad 2000</v>
          </cell>
        </row>
        <row r="361">
          <cell r="A361" t="str">
            <v>BAR.Soledad Centro</v>
          </cell>
        </row>
        <row r="362">
          <cell r="A362" t="str">
            <v>BAR.Soledad-3</v>
          </cell>
        </row>
        <row r="363">
          <cell r="A363" t="str">
            <v>BAR.Soledad-4</v>
          </cell>
        </row>
        <row r="364">
          <cell r="A364" t="str">
            <v>BAR.Suri Salcedo</v>
          </cell>
        </row>
        <row r="365">
          <cell r="A365" t="str">
            <v>BAR.Tabor</v>
          </cell>
        </row>
        <row r="366">
          <cell r="A366" t="str">
            <v>BAR.Terminal</v>
          </cell>
        </row>
        <row r="367">
          <cell r="A367" t="str">
            <v>BAR.Trupillos</v>
          </cell>
        </row>
        <row r="368">
          <cell r="A368" t="str">
            <v>BAR.Uninorte</v>
          </cell>
        </row>
        <row r="369">
          <cell r="A369" t="str">
            <v>BAR.Via 40</v>
          </cell>
        </row>
        <row r="370">
          <cell r="A370" t="str">
            <v>BAR.Villa Argelia</v>
          </cell>
        </row>
        <row r="371">
          <cell r="A371" t="str">
            <v>BAR.Villa Country</v>
          </cell>
        </row>
        <row r="372">
          <cell r="A372" t="str">
            <v>BAR.Villa Luz</v>
          </cell>
        </row>
        <row r="373">
          <cell r="A373" t="str">
            <v>BAR.Villa Santos</v>
          </cell>
        </row>
        <row r="374">
          <cell r="A374" t="str">
            <v>BAR.Vivero</v>
          </cell>
        </row>
        <row r="375">
          <cell r="A375" t="str">
            <v>BAR.Zona Franca</v>
          </cell>
        </row>
        <row r="376">
          <cell r="A376" t="str">
            <v>BAR.Zoologico</v>
          </cell>
        </row>
        <row r="377">
          <cell r="A377" t="str">
            <v>BCA.Aeropuerto</v>
          </cell>
        </row>
        <row r="378">
          <cell r="A378" t="str">
            <v>BCA.Campestre</v>
          </cell>
        </row>
        <row r="379">
          <cell r="A379" t="str">
            <v>BCA.Centro</v>
          </cell>
        </row>
        <row r="380">
          <cell r="A380" t="str">
            <v>BCA.Colombia</v>
          </cell>
        </row>
        <row r="381">
          <cell r="A381" t="str">
            <v>BCA.El Progreso</v>
          </cell>
        </row>
        <row r="382">
          <cell r="A382" t="str">
            <v>BCA.El Recreo</v>
          </cell>
        </row>
        <row r="383">
          <cell r="A383" t="str">
            <v>BCA.Galan Gomez</v>
          </cell>
        </row>
        <row r="384">
          <cell r="A384" t="str">
            <v>BCA.La Libertad</v>
          </cell>
        </row>
        <row r="385">
          <cell r="A385" t="str">
            <v>BCA.Los Pinos</v>
          </cell>
        </row>
        <row r="386">
          <cell r="A386" t="str">
            <v>BCA.Puente Elevado</v>
          </cell>
        </row>
        <row r="387">
          <cell r="A387" t="str">
            <v>BCA.Terminal</v>
          </cell>
        </row>
        <row r="388">
          <cell r="A388" t="str">
            <v>BCA.Zona Comercial</v>
          </cell>
        </row>
        <row r="389">
          <cell r="A389" t="str">
            <v>BNV.Brisas</v>
          </cell>
        </row>
        <row r="390">
          <cell r="A390" t="str">
            <v>BNV.Colpuertos</v>
          </cell>
        </row>
        <row r="391">
          <cell r="A391" t="str">
            <v>BNV.El Palacio</v>
          </cell>
        </row>
        <row r="392">
          <cell r="A392" t="str">
            <v>BNV.Eucaristico</v>
          </cell>
        </row>
        <row r="393">
          <cell r="A393" t="str">
            <v>BNV.Inmaculada</v>
          </cell>
        </row>
        <row r="394">
          <cell r="A394" t="str">
            <v>BNV.La Sombrita</v>
          </cell>
        </row>
        <row r="395">
          <cell r="A395" t="str">
            <v>BNV.La Sombrita</v>
          </cell>
        </row>
        <row r="396">
          <cell r="A396" t="str">
            <v>BNV.Muelle</v>
          </cell>
        </row>
        <row r="397">
          <cell r="A397" t="str">
            <v>BNV.Naval</v>
          </cell>
        </row>
        <row r="398">
          <cell r="A398" t="str">
            <v>BNV.Nayita</v>
          </cell>
        </row>
        <row r="399">
          <cell r="A399" t="str">
            <v>BOG.11 de Noviembre</v>
          </cell>
        </row>
        <row r="400">
          <cell r="A400" t="str">
            <v>BOG.12 de Octubre</v>
          </cell>
        </row>
        <row r="401">
          <cell r="A401" t="str">
            <v>BOG.20 de Julio-1</v>
          </cell>
        </row>
        <row r="402">
          <cell r="A402" t="str">
            <v>BOG.20 de Julio-2</v>
          </cell>
        </row>
        <row r="403">
          <cell r="A403" t="str">
            <v>BOG.7 de Agosto</v>
          </cell>
        </row>
        <row r="404">
          <cell r="A404" t="str">
            <v>BOG.AC Nielsen</v>
          </cell>
        </row>
        <row r="405">
          <cell r="A405" t="str">
            <v>BOG.Acapulco</v>
          </cell>
        </row>
        <row r="406">
          <cell r="A406" t="str">
            <v>BOG.Acuaparque</v>
          </cell>
        </row>
        <row r="407">
          <cell r="A407" t="str">
            <v>BOG.Aeropuerto</v>
          </cell>
        </row>
        <row r="408">
          <cell r="A408" t="str">
            <v>BOG.Alameda</v>
          </cell>
        </row>
        <row r="409">
          <cell r="A409" t="str">
            <v>BOG.Alamos-1</v>
          </cell>
        </row>
        <row r="410">
          <cell r="A410" t="str">
            <v>BOG.Alamos-2</v>
          </cell>
        </row>
        <row r="411">
          <cell r="A411" t="str">
            <v>BOG.Alborada</v>
          </cell>
        </row>
        <row r="412">
          <cell r="A412" t="str">
            <v>BOG.Alcazares</v>
          </cell>
        </row>
        <row r="413">
          <cell r="A413" t="str">
            <v>BOG.Alfonso Lopez</v>
          </cell>
        </row>
        <row r="414">
          <cell r="A414" t="str">
            <v>BOG.Alqueria</v>
          </cell>
        </row>
        <row r="415">
          <cell r="A415" t="str">
            <v>BOG.Andes</v>
          </cell>
        </row>
        <row r="416">
          <cell r="A416" t="str">
            <v>BOG.Andino-1</v>
          </cell>
        </row>
        <row r="417">
          <cell r="A417" t="str">
            <v>BOG.Andino-2</v>
          </cell>
        </row>
        <row r="418">
          <cell r="A418" t="str">
            <v>BOG.Andino-3</v>
          </cell>
        </row>
        <row r="419">
          <cell r="A419" t="str">
            <v>BOG.Antiguo Country</v>
          </cell>
        </row>
        <row r="420">
          <cell r="A420" t="str">
            <v>BOG.Antonia Granados</v>
          </cell>
        </row>
        <row r="421">
          <cell r="A421" t="str">
            <v>BOG.Arboletes</v>
          </cell>
        </row>
        <row r="422">
          <cell r="A422" t="str">
            <v>BOG.Arborizadora</v>
          </cell>
        </row>
        <row r="423">
          <cell r="A423" t="str">
            <v>BOG.Argelia</v>
          </cell>
        </row>
        <row r="424">
          <cell r="A424" t="str">
            <v>BOG.Armenia</v>
          </cell>
        </row>
        <row r="425">
          <cell r="A425" t="str">
            <v>BOG.Arqueologico</v>
          </cell>
        </row>
        <row r="426">
          <cell r="A426" t="str">
            <v>BOG.Arrayanes</v>
          </cell>
        </row>
        <row r="427">
          <cell r="A427" t="str">
            <v>BOG.Atabanza</v>
          </cell>
        </row>
        <row r="428">
          <cell r="A428" t="str">
            <v>BOG.Atahualpa</v>
          </cell>
        </row>
        <row r="429">
          <cell r="A429" t="str">
            <v>BOG.Atlantis</v>
          </cell>
        </row>
        <row r="430">
          <cell r="A430" t="str">
            <v>BOG.Auditorio</v>
          </cell>
        </row>
        <row r="431">
          <cell r="A431" t="str">
            <v>BOG.Aures</v>
          </cell>
        </row>
        <row r="432">
          <cell r="A432" t="str">
            <v>BOG.Avenida 15</v>
          </cell>
        </row>
        <row r="433">
          <cell r="A433" t="str">
            <v>BOG.Avenida 19-1</v>
          </cell>
        </row>
        <row r="434">
          <cell r="A434" t="str">
            <v>BOG.Avenida 19-2</v>
          </cell>
        </row>
        <row r="435">
          <cell r="A435" t="str">
            <v>BOG.Avenida Chile</v>
          </cell>
        </row>
        <row r="436">
          <cell r="A436" t="str">
            <v>BOG.Avenida Jimenez</v>
          </cell>
        </row>
        <row r="437">
          <cell r="A437" t="str">
            <v>BOG.Bachue</v>
          </cell>
        </row>
        <row r="438">
          <cell r="A438" t="str">
            <v>BOG.Baleares</v>
          </cell>
        </row>
        <row r="439">
          <cell r="A439" t="str">
            <v>BOG.Bancafe</v>
          </cell>
        </row>
        <row r="440">
          <cell r="A440" t="str">
            <v>BOG.Banco Union</v>
          </cell>
        </row>
        <row r="441">
          <cell r="A441" t="str">
            <v>BOG.Banderas</v>
          </cell>
        </row>
        <row r="442">
          <cell r="A442" t="str">
            <v>BOG.Barrancas</v>
          </cell>
        </row>
        <row r="443">
          <cell r="A443" t="str">
            <v>BOG.Batan</v>
          </cell>
        </row>
        <row r="444">
          <cell r="A444" t="str">
            <v>BOG.Bavaria</v>
          </cell>
        </row>
        <row r="445">
          <cell r="A445" t="str">
            <v>BOG.Bella Flor</v>
          </cell>
        </row>
        <row r="446">
          <cell r="A446" t="str">
            <v>BOG.Bellavista-1</v>
          </cell>
        </row>
        <row r="447">
          <cell r="A447" t="str">
            <v>BOG.Bellavista-2</v>
          </cell>
        </row>
        <row r="448">
          <cell r="A448" t="str">
            <v>BOG.Benjamin Herrera</v>
          </cell>
        </row>
        <row r="449">
          <cell r="A449" t="str">
            <v>BOG.Bima</v>
          </cell>
        </row>
        <row r="450">
          <cell r="A450" t="str">
            <v>BOG.Bochica</v>
          </cell>
        </row>
        <row r="451">
          <cell r="A451" t="str">
            <v>BOG.Bohios</v>
          </cell>
        </row>
        <row r="452">
          <cell r="A452" t="str">
            <v>BOG.Boita</v>
          </cell>
        </row>
        <row r="453">
          <cell r="A453" t="str">
            <v>BOG.Bonanza</v>
          </cell>
        </row>
        <row r="454">
          <cell r="A454" t="str">
            <v>BOG.Bosa Jimenez</v>
          </cell>
        </row>
        <row r="455">
          <cell r="A455" t="str">
            <v>BOG.Bosa Libertador</v>
          </cell>
        </row>
        <row r="456">
          <cell r="A456" t="str">
            <v>BOG.Bosa Naranjos</v>
          </cell>
        </row>
        <row r="457">
          <cell r="A457" t="str">
            <v>BOG.Bosa-1</v>
          </cell>
        </row>
        <row r="458">
          <cell r="A458" t="str">
            <v>BOG.Bosa-2</v>
          </cell>
        </row>
        <row r="459">
          <cell r="A459" t="str">
            <v>BOG.Bosconia</v>
          </cell>
        </row>
        <row r="460">
          <cell r="A460" t="str">
            <v>BOG.Bosque Popular</v>
          </cell>
        </row>
        <row r="461">
          <cell r="A461" t="str">
            <v>BOG.Bosques Medina</v>
          </cell>
        </row>
        <row r="462">
          <cell r="A462" t="str">
            <v>BOG.Boyaca Real</v>
          </cell>
        </row>
        <row r="463">
          <cell r="A463" t="str">
            <v>BOG.Brasil</v>
          </cell>
        </row>
        <row r="464">
          <cell r="A464" t="str">
            <v>BOG.Brasil</v>
          </cell>
        </row>
        <row r="465">
          <cell r="A465" t="str">
            <v>BOG.Brasilia</v>
          </cell>
        </row>
        <row r="466">
          <cell r="A466" t="str">
            <v>BOG.Brasilia</v>
          </cell>
        </row>
        <row r="467">
          <cell r="A467" t="str">
            <v>BOG.Britalia</v>
          </cell>
        </row>
        <row r="468">
          <cell r="A468" t="str">
            <v>BOG.Bulevar Niza Metro</v>
          </cell>
        </row>
        <row r="469">
          <cell r="A469" t="str">
            <v>BOG.Ca/averal</v>
          </cell>
        </row>
        <row r="470">
          <cell r="A470" t="str">
            <v>BOG.Cabana</v>
          </cell>
        </row>
        <row r="471">
          <cell r="A471" t="str">
            <v>BOG.Cabrera-1</v>
          </cell>
        </row>
        <row r="472">
          <cell r="A472" t="str">
            <v>BOG.Cabrera-2</v>
          </cell>
        </row>
        <row r="473">
          <cell r="A473" t="str">
            <v>BOG.CAC 116</v>
          </cell>
        </row>
        <row r="474">
          <cell r="A474" t="str">
            <v>BOG.CAC 74</v>
          </cell>
        </row>
        <row r="475">
          <cell r="A475" t="str">
            <v>BOG.Cafam Autopista Norte</v>
          </cell>
        </row>
        <row r="476">
          <cell r="A476" t="str">
            <v>BOG.Cafam Floresta</v>
          </cell>
        </row>
        <row r="477">
          <cell r="A477" t="str">
            <v>BOG.Caladaima</v>
          </cell>
        </row>
        <row r="478">
          <cell r="A478" t="str">
            <v>BOG.Calle 100</v>
          </cell>
        </row>
        <row r="479">
          <cell r="A479" t="str">
            <v>BOG.Calle 122</v>
          </cell>
        </row>
        <row r="480">
          <cell r="A480" t="str">
            <v>BOG.Calle 129</v>
          </cell>
        </row>
        <row r="481">
          <cell r="A481" t="str">
            <v>BOG.Calle 13</v>
          </cell>
        </row>
        <row r="482">
          <cell r="A482" t="str">
            <v>BOG.Calle 140</v>
          </cell>
        </row>
        <row r="483">
          <cell r="A483" t="str">
            <v>BOG.Calle 39</v>
          </cell>
        </row>
        <row r="484">
          <cell r="A484" t="str">
            <v>BOG.Calle 45</v>
          </cell>
        </row>
        <row r="485">
          <cell r="A485" t="str">
            <v>BOG.Calle 47</v>
          </cell>
        </row>
        <row r="486">
          <cell r="A486" t="str">
            <v>BOG.Calle 53</v>
          </cell>
        </row>
        <row r="487">
          <cell r="A487" t="str">
            <v>BOG.Calle 62</v>
          </cell>
        </row>
        <row r="488">
          <cell r="A488" t="str">
            <v>BOG.Calle 63</v>
          </cell>
        </row>
        <row r="489">
          <cell r="A489" t="str">
            <v>BOG.Calle 82</v>
          </cell>
        </row>
        <row r="490">
          <cell r="A490" t="str">
            <v>BOG.Calle 92</v>
          </cell>
        </row>
        <row r="491">
          <cell r="A491" t="str">
            <v>BOG.Calle 94-1</v>
          </cell>
        </row>
        <row r="492">
          <cell r="A492" t="str">
            <v>BOG.Calle 94-2</v>
          </cell>
        </row>
        <row r="493">
          <cell r="A493" t="str">
            <v>BOG.Calle 95</v>
          </cell>
        </row>
        <row r="494">
          <cell r="A494" t="str">
            <v>BOG.Campanela</v>
          </cell>
        </row>
        <row r="495">
          <cell r="A495" t="str">
            <v>BOG.Campin</v>
          </cell>
        </row>
        <row r="496">
          <cell r="A496" t="str">
            <v>BOG.Campoalegre</v>
          </cell>
        </row>
        <row r="497">
          <cell r="A497" t="str">
            <v>BOG.Can-1</v>
          </cell>
        </row>
        <row r="498">
          <cell r="A498" t="str">
            <v>BOG.Can-2</v>
          </cell>
        </row>
        <row r="499">
          <cell r="A499" t="str">
            <v>BOG.Canal Caracol</v>
          </cell>
        </row>
        <row r="500">
          <cell r="A500" t="str">
            <v>BOG.Candelaria</v>
          </cell>
        </row>
        <row r="501">
          <cell r="A501" t="str">
            <v>BOG.Capellania</v>
          </cell>
        </row>
        <row r="502">
          <cell r="A502" t="str">
            <v>BOG.Capitolio</v>
          </cell>
        </row>
        <row r="503">
          <cell r="A503" t="str">
            <v>BOG.Capri</v>
          </cell>
        </row>
        <row r="504">
          <cell r="A504" t="str">
            <v>BOG.Capuchina-1</v>
          </cell>
        </row>
        <row r="505">
          <cell r="A505" t="str">
            <v>BOG.Capuchina-2</v>
          </cell>
        </row>
        <row r="506">
          <cell r="A506" t="str">
            <v>BOG.Capuchina-3</v>
          </cell>
        </row>
        <row r="507">
          <cell r="A507" t="str">
            <v>BOG.Carabineros</v>
          </cell>
        </row>
        <row r="508">
          <cell r="A508" t="str">
            <v>BOG.Caracoli</v>
          </cell>
        </row>
        <row r="509">
          <cell r="A509" t="str">
            <v>BOG.Cargo Master</v>
          </cell>
        </row>
        <row r="510">
          <cell r="A510" t="str">
            <v>BOG.Carimagua</v>
          </cell>
        </row>
        <row r="511">
          <cell r="A511" t="str">
            <v>BOG.Carrera 11</v>
          </cell>
        </row>
        <row r="512">
          <cell r="A512" t="str">
            <v>BOG.Carrera 5</v>
          </cell>
        </row>
        <row r="513">
          <cell r="A513" t="str">
            <v>BOG.Carvajal</v>
          </cell>
        </row>
        <row r="514">
          <cell r="A514" t="str">
            <v>BOG.Carvajal Osorio</v>
          </cell>
        </row>
        <row r="515">
          <cell r="A515" t="str">
            <v>BOG.Casa de Nariño</v>
          </cell>
        </row>
        <row r="516">
          <cell r="A516" t="str">
            <v>BOG.Casablanca-1</v>
          </cell>
        </row>
        <row r="517">
          <cell r="A517" t="str">
            <v>BOG.Casablanca-2</v>
          </cell>
        </row>
        <row r="518">
          <cell r="A518" t="str">
            <v>BOG.Castellana</v>
          </cell>
        </row>
        <row r="519">
          <cell r="A519" t="str">
            <v>BOG.Castilla</v>
          </cell>
        </row>
        <row r="520">
          <cell r="A520" t="str">
            <v>BOG.Cataluna</v>
          </cell>
        </row>
        <row r="521">
          <cell r="A521" t="str">
            <v>BOG.Catam</v>
          </cell>
        </row>
        <row r="522">
          <cell r="A522" t="str">
            <v>BOG.Cazuca</v>
          </cell>
        </row>
        <row r="523">
          <cell r="A523" t="str">
            <v>BOG.CC Portal 80</v>
          </cell>
        </row>
        <row r="524">
          <cell r="A524" t="str">
            <v>BOG.CC San Rafael</v>
          </cell>
        </row>
        <row r="525">
          <cell r="A525" t="str">
            <v>BOG.CCM Calle 90</v>
          </cell>
        </row>
        <row r="526">
          <cell r="A526" t="str">
            <v>BOG.CCM Fontibon</v>
          </cell>
        </row>
        <row r="527">
          <cell r="A527" t="str">
            <v>BOG.CCM Parque Nacional</v>
          </cell>
        </row>
        <row r="528">
          <cell r="A528" t="str">
            <v>BOG.CCM Prado</v>
          </cell>
        </row>
        <row r="529">
          <cell r="A529" t="str">
            <v>BOG.CCM Puente Aranda</v>
          </cell>
        </row>
        <row r="530">
          <cell r="A530" t="str">
            <v>BOG.CCM Toberin</v>
          </cell>
        </row>
        <row r="531">
          <cell r="A531" t="str">
            <v>BOG.CCM Venecia</v>
          </cell>
        </row>
        <row r="532">
          <cell r="A532" t="str">
            <v>BOG.Cedritos-1</v>
          </cell>
        </row>
        <row r="533">
          <cell r="A533" t="str">
            <v>BOG.Cedritos-2</v>
          </cell>
        </row>
        <row r="534">
          <cell r="A534" t="str">
            <v>BOG.Cedro Golf</v>
          </cell>
        </row>
        <row r="535">
          <cell r="A535" t="str">
            <v>BOG.Cedros</v>
          </cell>
        </row>
        <row r="536">
          <cell r="A536" t="str">
            <v>BOG.Centro</v>
          </cell>
        </row>
        <row r="537">
          <cell r="A537" t="str">
            <v>BOG.Centro 93</v>
          </cell>
        </row>
        <row r="538">
          <cell r="A538" t="str">
            <v>BOG.Centro Industrial</v>
          </cell>
        </row>
        <row r="539">
          <cell r="A539" t="str">
            <v>BOG.Centro Internacional</v>
          </cell>
        </row>
        <row r="540">
          <cell r="A540" t="str">
            <v>BOG.Chapinero</v>
          </cell>
        </row>
        <row r="541">
          <cell r="A541" t="str">
            <v>BOG.Chapinero Norte</v>
          </cell>
        </row>
        <row r="542">
          <cell r="A542" t="str">
            <v>BOG.Chapinero-3</v>
          </cell>
        </row>
        <row r="543">
          <cell r="A543" t="str">
            <v>BOG.Chico</v>
          </cell>
        </row>
        <row r="544">
          <cell r="A544" t="str">
            <v>BOG.Chico Alto</v>
          </cell>
        </row>
        <row r="545">
          <cell r="A545" t="str">
            <v>BOG.Chico Norte</v>
          </cell>
        </row>
        <row r="546">
          <cell r="A546" t="str">
            <v>BOG.Chico Oriental</v>
          </cell>
        </row>
        <row r="547">
          <cell r="A547" t="str">
            <v>BOG.Chico Reservado</v>
          </cell>
        </row>
        <row r="548">
          <cell r="A548" t="str">
            <v>BOG.Chosica</v>
          </cell>
        </row>
        <row r="549">
          <cell r="A549" t="str">
            <v>BOG.Chucua Suba</v>
          </cell>
        </row>
        <row r="550">
          <cell r="A550" t="str">
            <v>BOG.Chuniza-1</v>
          </cell>
        </row>
        <row r="551">
          <cell r="A551" t="str">
            <v>BOG.Chuniza-2</v>
          </cell>
        </row>
        <row r="552">
          <cell r="A552" t="str">
            <v>BOG.Circunvalar Calera</v>
          </cell>
        </row>
        <row r="553">
          <cell r="A553" t="str">
            <v>BOG.Ciudad Bolivar</v>
          </cell>
        </row>
        <row r="554">
          <cell r="A554" t="str">
            <v>BOG.Ciudad Jardin</v>
          </cell>
        </row>
        <row r="555">
          <cell r="A555" t="str">
            <v>BOG.Ciudad Montes</v>
          </cell>
        </row>
        <row r="556">
          <cell r="A556" t="str">
            <v>BOG.Ciudad Salitre-1</v>
          </cell>
        </row>
        <row r="557">
          <cell r="A557" t="str">
            <v>BOG.Ciudad Salitre-2</v>
          </cell>
        </row>
        <row r="558">
          <cell r="A558" t="str">
            <v>BOG.Ciudad Tunal</v>
          </cell>
        </row>
        <row r="559">
          <cell r="A559" t="str">
            <v>BOG.Ciudadela Colsubsidio</v>
          </cell>
        </row>
        <row r="560">
          <cell r="A560" t="str">
            <v>BOG.Club Bellavista</v>
          </cell>
        </row>
        <row r="561">
          <cell r="A561" t="str">
            <v>BOG.Coca Cola</v>
          </cell>
        </row>
        <row r="562">
          <cell r="A562" t="str">
            <v>BOG.Colina-1</v>
          </cell>
        </row>
        <row r="563">
          <cell r="A563" t="str">
            <v>BOG.Colina-2</v>
          </cell>
        </row>
        <row r="564">
          <cell r="A564" t="str">
            <v>BOG.Colombia</v>
          </cell>
        </row>
        <row r="565">
          <cell r="A565" t="str">
            <v>BOG.Colpatria</v>
          </cell>
        </row>
        <row r="566">
          <cell r="A566" t="str">
            <v>BOG.Colsubsidio</v>
          </cell>
        </row>
        <row r="567">
          <cell r="A567" t="str">
            <v>BOG.Colsubsidio Calle 63</v>
          </cell>
        </row>
        <row r="568">
          <cell r="A568" t="str">
            <v>BOG.Compartir</v>
          </cell>
        </row>
        <row r="569">
          <cell r="A569" t="str">
            <v>BOG.Comuneros</v>
          </cell>
        </row>
        <row r="570">
          <cell r="A570" t="str">
            <v>BOG.Concordia</v>
          </cell>
        </row>
        <row r="571">
          <cell r="A571" t="str">
            <v>BOG.Consejo Britanico</v>
          </cell>
        </row>
        <row r="572">
          <cell r="A572" t="str">
            <v>BOG.Contador</v>
          </cell>
        </row>
        <row r="573">
          <cell r="A573" t="str">
            <v>BOG.Corabastos-1</v>
          </cell>
        </row>
        <row r="574">
          <cell r="A574" t="str">
            <v>BOG.Corabastos-2</v>
          </cell>
        </row>
        <row r="575">
          <cell r="A575" t="str">
            <v>BOG.Cordoba</v>
          </cell>
        </row>
        <row r="576">
          <cell r="A576" t="str">
            <v>BOG.Corferias-1</v>
          </cell>
        </row>
        <row r="577">
          <cell r="A577" t="str">
            <v>BOG.Corferias-2</v>
          </cell>
        </row>
        <row r="578">
          <cell r="A578" t="str">
            <v>BOG.Corpas</v>
          </cell>
        </row>
        <row r="579">
          <cell r="A579" t="str">
            <v>BOG.Costa Azul</v>
          </cell>
        </row>
        <row r="580">
          <cell r="A580" t="str">
            <v>BOG.Country Club</v>
          </cell>
        </row>
        <row r="581">
          <cell r="A581" t="str">
            <v>BOG.Covadonga</v>
          </cell>
        </row>
        <row r="582">
          <cell r="A582" t="str">
            <v>BOG.Danubio</v>
          </cell>
        </row>
        <row r="583">
          <cell r="A583" t="str">
            <v>BOG.Delicias</v>
          </cell>
        </row>
        <row r="584">
          <cell r="A584" t="str">
            <v>BOG.Diagonal 109</v>
          </cell>
        </row>
        <row r="585">
          <cell r="A585" t="str">
            <v>BOG.Diagonal 76</v>
          </cell>
        </row>
        <row r="586">
          <cell r="A586" t="str">
            <v>BOG.Diana Turbay</v>
          </cell>
        </row>
        <row r="587">
          <cell r="A587" t="str">
            <v>BOG.Edifico Mazuera</v>
          </cell>
        </row>
        <row r="588">
          <cell r="A588" t="str">
            <v>BOG.Eduardo Santos</v>
          </cell>
        </row>
        <row r="589">
          <cell r="A589" t="str">
            <v>BOG.Egipto</v>
          </cell>
        </row>
        <row r="590">
          <cell r="A590" t="str">
            <v>BOG.El Carmen</v>
          </cell>
        </row>
        <row r="591">
          <cell r="A591" t="str">
            <v>BOG.El Castillo</v>
          </cell>
        </row>
        <row r="592">
          <cell r="A592" t="str">
            <v>BOG.El Cortijo</v>
          </cell>
        </row>
        <row r="593">
          <cell r="A593" t="str">
            <v>BOG.El Ejido</v>
          </cell>
        </row>
        <row r="594">
          <cell r="A594" t="str">
            <v>BOG.El Ferrol</v>
          </cell>
        </row>
        <row r="595">
          <cell r="A595" t="str">
            <v>BOG.El Greco</v>
          </cell>
        </row>
        <row r="596">
          <cell r="A596" t="str">
            <v>BOG.El Lago-1</v>
          </cell>
        </row>
        <row r="597">
          <cell r="A597" t="str">
            <v>BOG.El Lago-2</v>
          </cell>
        </row>
        <row r="598">
          <cell r="A598" t="str">
            <v>BOG.El Paraiso</v>
          </cell>
        </row>
        <row r="599">
          <cell r="A599" t="str">
            <v>BOG.El Refugio</v>
          </cell>
        </row>
        <row r="600">
          <cell r="A600" t="str">
            <v>BOG.El Remanso</v>
          </cell>
        </row>
        <row r="601">
          <cell r="A601" t="str">
            <v>BOG.El Rubi</v>
          </cell>
        </row>
        <row r="602">
          <cell r="A602" t="str">
            <v>BOG.El Tiempo</v>
          </cell>
        </row>
        <row r="603">
          <cell r="A603" t="str">
            <v>BOG.Emaus-1</v>
          </cell>
        </row>
        <row r="604">
          <cell r="A604" t="str">
            <v>BOG.Emaus-2</v>
          </cell>
        </row>
        <row r="605">
          <cell r="A605" t="str">
            <v>BOG.Embajada</v>
          </cell>
        </row>
        <row r="606">
          <cell r="A606" t="str">
            <v>BOG.Engativa</v>
          </cell>
        </row>
        <row r="607">
          <cell r="A607" t="str">
            <v>BOG.Escuela Caballeria</v>
          </cell>
        </row>
        <row r="608">
          <cell r="A608" t="str">
            <v>BOG.Estadio Campin-1</v>
          </cell>
        </row>
        <row r="609">
          <cell r="A609" t="str">
            <v>BOG.Estadio Campin-2</v>
          </cell>
        </row>
        <row r="610">
          <cell r="A610" t="str">
            <v>BOG.Exito 134</v>
          </cell>
        </row>
        <row r="611">
          <cell r="A611" t="str">
            <v>BOG.Exito Suba</v>
          </cell>
        </row>
        <row r="612">
          <cell r="A612" t="str">
            <v>BOG.Fco Jose de Caldas</v>
          </cell>
        </row>
        <row r="613">
          <cell r="A613" t="str">
            <v>BOG.Feria</v>
          </cell>
        </row>
        <row r="614">
          <cell r="A614" t="str">
            <v>BOG.Ferrocarril</v>
          </cell>
        </row>
        <row r="615">
          <cell r="A615" t="str">
            <v>BOG.Florida</v>
          </cell>
        </row>
        <row r="616">
          <cell r="A616" t="str">
            <v>BOG.Fontibon HB</v>
          </cell>
        </row>
        <row r="617">
          <cell r="A617" t="str">
            <v>BOG.Gaitan</v>
          </cell>
        </row>
        <row r="618">
          <cell r="A618" t="str">
            <v>BOG.Galan-1</v>
          </cell>
        </row>
        <row r="619">
          <cell r="A619" t="str">
            <v>BOG.Galan-2</v>
          </cell>
        </row>
        <row r="620">
          <cell r="A620" t="str">
            <v>BOG.Galerias-1</v>
          </cell>
        </row>
        <row r="621">
          <cell r="A621" t="str">
            <v>BOG.Galerias-2</v>
          </cell>
        </row>
        <row r="622">
          <cell r="A622" t="str">
            <v>BOG.Galerias-3</v>
          </cell>
        </row>
        <row r="623">
          <cell r="A623" t="str">
            <v>BOG.Garces Navas</v>
          </cell>
        </row>
        <row r="624">
          <cell r="A624" t="str">
            <v>BOG.Germania</v>
          </cell>
        </row>
        <row r="625">
          <cell r="A625" t="str">
            <v>BOG.Ginebra-1</v>
          </cell>
        </row>
        <row r="626">
          <cell r="A626" t="str">
            <v>BOG.Ginebra-2</v>
          </cell>
        </row>
        <row r="627">
          <cell r="A627" t="str">
            <v>BOG.Glorieta Calle 100</v>
          </cell>
        </row>
        <row r="628">
          <cell r="A628" t="str">
            <v>BOG.Gorgonzola</v>
          </cell>
        </row>
        <row r="629">
          <cell r="A629" t="str">
            <v>BOG.Gran America</v>
          </cell>
        </row>
        <row r="630">
          <cell r="A630" t="str">
            <v>BOG.Gran America Reubicacion</v>
          </cell>
        </row>
        <row r="631">
          <cell r="A631" t="str">
            <v>BOG.Gran Estacion</v>
          </cell>
        </row>
        <row r="632">
          <cell r="A632" t="str">
            <v>BOG.Granada</v>
          </cell>
        </row>
        <row r="633">
          <cell r="A633" t="str">
            <v>BOG.Granahorrar-1</v>
          </cell>
        </row>
        <row r="634">
          <cell r="A634" t="str">
            <v>BOG.Granahorrar-2</v>
          </cell>
        </row>
        <row r="635">
          <cell r="A635" t="str">
            <v>BOG.Granahorrar-3</v>
          </cell>
        </row>
        <row r="636">
          <cell r="A636" t="str">
            <v>BOG.Gratamira</v>
          </cell>
        </row>
        <row r="637">
          <cell r="A637" t="str">
            <v>BOG.Guacamayas</v>
          </cell>
        </row>
        <row r="638">
          <cell r="A638" t="str">
            <v>BOG.Guaicani</v>
          </cell>
        </row>
        <row r="639">
          <cell r="A639" t="str">
            <v>BOG.Gustavo Restrepo</v>
          </cell>
        </row>
        <row r="640">
          <cell r="A640" t="str">
            <v>BOG.Hayuelos</v>
          </cell>
        </row>
        <row r="641">
          <cell r="A641" t="str">
            <v>BOG.Heroes-1</v>
          </cell>
        </row>
        <row r="642">
          <cell r="A642" t="str">
            <v>BOG.Heroes-2</v>
          </cell>
        </row>
        <row r="643">
          <cell r="A643" t="str">
            <v>BOG.Home Center 80</v>
          </cell>
        </row>
        <row r="644">
          <cell r="A644" t="str">
            <v>BOG.Hospital Militar</v>
          </cell>
        </row>
        <row r="645">
          <cell r="A645" t="str">
            <v>BOG.Hospital San Rafael</v>
          </cell>
        </row>
        <row r="646">
          <cell r="A646" t="str">
            <v>BOG.Hospital Simon Bolivar</v>
          </cell>
        </row>
        <row r="647">
          <cell r="A647" t="str">
            <v>BOG.Iberia</v>
          </cell>
        </row>
        <row r="648">
          <cell r="A648" t="str">
            <v>BOG.Icata</v>
          </cell>
        </row>
        <row r="649">
          <cell r="A649" t="str">
            <v>BOG.Icollantas</v>
          </cell>
        </row>
        <row r="650">
          <cell r="A650" t="str">
            <v>BOG.Iliarco</v>
          </cell>
        </row>
        <row r="651">
          <cell r="A651" t="str">
            <v>BOG.Independencia</v>
          </cell>
        </row>
        <row r="652">
          <cell r="A652" t="str">
            <v>BOG.Inem Kennedy</v>
          </cell>
        </row>
        <row r="653">
          <cell r="A653" t="str">
            <v>BOG.Javeriana</v>
          </cell>
        </row>
        <row r="654">
          <cell r="A654" t="str">
            <v>BOG.Jazmin-1</v>
          </cell>
        </row>
        <row r="655">
          <cell r="A655" t="str">
            <v>BOG.Jazmin-2</v>
          </cell>
        </row>
        <row r="656">
          <cell r="A656" t="str">
            <v>BOG.Jerusalen</v>
          </cell>
        </row>
        <row r="657">
          <cell r="A657" t="str">
            <v>BOG.Johnson &amp; Jonhson</v>
          </cell>
        </row>
        <row r="658">
          <cell r="A658" t="str">
            <v>BOG.Juan 23</v>
          </cell>
        </row>
        <row r="659">
          <cell r="A659" t="str">
            <v>BOG.Juan Rey</v>
          </cell>
        </row>
        <row r="660">
          <cell r="A660" t="str">
            <v>BOG.Kennedy</v>
          </cell>
        </row>
        <row r="661">
          <cell r="A661" t="str">
            <v>BOG.La Calleja</v>
          </cell>
        </row>
        <row r="662">
          <cell r="A662" t="str">
            <v>BOG.La Camelia</v>
          </cell>
        </row>
        <row r="663">
          <cell r="A663" t="str">
            <v>BOG.La Esmeralda</v>
          </cell>
        </row>
        <row r="664">
          <cell r="A664" t="str">
            <v>BOG.La Esperanza</v>
          </cell>
        </row>
        <row r="665">
          <cell r="A665" t="str">
            <v>BOG.La Estancia</v>
          </cell>
        </row>
        <row r="666">
          <cell r="A666" t="str">
            <v>BOG.La Floresta-1</v>
          </cell>
        </row>
        <row r="667">
          <cell r="A667" t="str">
            <v>BOG.La Floresta-2</v>
          </cell>
        </row>
        <row r="668">
          <cell r="A668" t="str">
            <v>BOG.La Fragua</v>
          </cell>
        </row>
        <row r="669">
          <cell r="A669" t="str">
            <v>BOG.La Gaitana</v>
          </cell>
        </row>
        <row r="670">
          <cell r="A670" t="str">
            <v>BOG.La Hortua</v>
          </cell>
        </row>
        <row r="671">
          <cell r="A671" t="str">
            <v>BOG.La Libertad</v>
          </cell>
        </row>
        <row r="672">
          <cell r="A672" t="str">
            <v>BOG.La Magdalena-1</v>
          </cell>
        </row>
        <row r="673">
          <cell r="A673" t="str">
            <v>BOG.La Magdalena-2</v>
          </cell>
        </row>
        <row r="674">
          <cell r="A674" t="str">
            <v>BOG.La Manuelita</v>
          </cell>
        </row>
        <row r="675">
          <cell r="A675" t="str">
            <v>BOG.La Merced</v>
          </cell>
        </row>
        <row r="676">
          <cell r="A676" t="str">
            <v>BOG.La Nacional-1</v>
          </cell>
        </row>
        <row r="677">
          <cell r="A677" t="str">
            <v>BOG.La Nacional-2</v>
          </cell>
        </row>
        <row r="678">
          <cell r="A678" t="str">
            <v>BOG.La Salle</v>
          </cell>
        </row>
        <row r="679">
          <cell r="A679" t="str">
            <v>BOG.La Unidad</v>
          </cell>
        </row>
        <row r="680">
          <cell r="A680" t="str">
            <v>BOG.La Valvanera</v>
          </cell>
        </row>
        <row r="681">
          <cell r="A681" t="str">
            <v>BOG.La Victoria-1</v>
          </cell>
        </row>
        <row r="682">
          <cell r="A682" t="str">
            <v>BOG.La Victoria-2</v>
          </cell>
        </row>
        <row r="683">
          <cell r="A683" t="str">
            <v>BOG.Laboratorio</v>
          </cell>
        </row>
        <row r="684">
          <cell r="A684" t="str">
            <v>BOG.Lagos de Cordoba</v>
          </cell>
        </row>
        <row r="685">
          <cell r="A685" t="str">
            <v>BOG.Laguneta-Fatima</v>
          </cell>
        </row>
        <row r="686">
          <cell r="A686" t="str">
            <v>BOG.Las Brisas</v>
          </cell>
        </row>
        <row r="687">
          <cell r="A687" t="str">
            <v>BOG.Las Cruces</v>
          </cell>
        </row>
        <row r="688">
          <cell r="A688" t="str">
            <v>BOG.Las Ferias-1</v>
          </cell>
        </row>
        <row r="689">
          <cell r="A689" t="str">
            <v>BOG.Las Ferias-2</v>
          </cell>
        </row>
        <row r="690">
          <cell r="A690" t="str">
            <v>BOG.Las Lomas</v>
          </cell>
        </row>
        <row r="691">
          <cell r="A691" t="str">
            <v>BOG.Las Nieves</v>
          </cell>
        </row>
        <row r="692">
          <cell r="A692" t="str">
            <v>BOG.Las Villas</v>
          </cell>
        </row>
        <row r="693">
          <cell r="A693" t="str">
            <v>BOG.Laureles</v>
          </cell>
        </row>
        <row r="694">
          <cell r="A694" t="str">
            <v>BOG.Leon 13</v>
          </cell>
        </row>
        <row r="695">
          <cell r="A695" t="str">
            <v>BOG.Libertador</v>
          </cell>
        </row>
        <row r="696">
          <cell r="A696" t="str">
            <v>BOG.Lisboa</v>
          </cell>
        </row>
        <row r="697">
          <cell r="A697" t="str">
            <v>BOG.Lorencita Villegas</v>
          </cell>
        </row>
        <row r="698">
          <cell r="A698" t="str">
            <v>BOG.Los Almendros</v>
          </cell>
        </row>
        <row r="699">
          <cell r="A699" t="str">
            <v>BOG.Los Cerros</v>
          </cell>
        </row>
        <row r="700">
          <cell r="A700" t="str">
            <v>BOG.Los Laches</v>
          </cell>
        </row>
        <row r="701">
          <cell r="A701" t="str">
            <v>BOG.Los olivos</v>
          </cell>
        </row>
        <row r="702">
          <cell r="A702" t="str">
            <v>BOG.Lourdes</v>
          </cell>
        </row>
        <row r="703">
          <cell r="A703" t="str">
            <v>BOG.Lucero</v>
          </cell>
        </row>
        <row r="704">
          <cell r="A704" t="str">
            <v>BOG.Luis Angel Arango</v>
          </cell>
        </row>
        <row r="705">
          <cell r="A705" t="str">
            <v>BOG.Luis Carlos Galan</v>
          </cell>
        </row>
        <row r="706">
          <cell r="A706" t="str">
            <v>BOG.Madeira</v>
          </cell>
        </row>
        <row r="707">
          <cell r="A707" t="str">
            <v>BOG.Madelena</v>
          </cell>
        </row>
        <row r="708">
          <cell r="A708" t="str">
            <v>BOG.Malibu-1</v>
          </cell>
        </row>
        <row r="709">
          <cell r="A709" t="str">
            <v>BOG.Malibu-2</v>
          </cell>
        </row>
        <row r="710">
          <cell r="A710" t="str">
            <v>BOG.Maloka</v>
          </cell>
        </row>
        <row r="711">
          <cell r="A711" t="str">
            <v>BOG.Mandalay</v>
          </cell>
        </row>
        <row r="712">
          <cell r="A712" t="str">
            <v>BOG.Margaritas</v>
          </cell>
        </row>
        <row r="713">
          <cell r="A713" t="str">
            <v>BOG.Maria Paz</v>
          </cell>
        </row>
        <row r="714">
          <cell r="A714" t="str">
            <v>BOG.Marichuela</v>
          </cell>
        </row>
        <row r="715">
          <cell r="A715" t="str">
            <v>BOG.Mariscal Sucre</v>
          </cell>
        </row>
        <row r="716">
          <cell r="A716" t="str">
            <v>BOG.Marly-1</v>
          </cell>
        </row>
        <row r="717">
          <cell r="A717" t="str">
            <v>BOG.Marly-2</v>
          </cell>
        </row>
        <row r="718">
          <cell r="A718" t="str">
            <v>BOG.Marruecos</v>
          </cell>
        </row>
        <row r="719">
          <cell r="A719" t="str">
            <v>BOG.Marsella</v>
          </cell>
        </row>
        <row r="720">
          <cell r="A720" t="str">
            <v>BOG.Mazuren</v>
          </cell>
        </row>
        <row r="721">
          <cell r="A721" t="str">
            <v>BOG.Meissen</v>
          </cell>
        </row>
        <row r="722">
          <cell r="A722" t="str">
            <v>BOG.Metro 19</v>
          </cell>
        </row>
        <row r="723">
          <cell r="A723" t="str">
            <v>BOG.Metro 92</v>
          </cell>
        </row>
        <row r="724">
          <cell r="A724" t="str">
            <v>BOG.Metro calle 90</v>
          </cell>
        </row>
        <row r="725">
          <cell r="A725" t="str">
            <v>BOG.Metropolis</v>
          </cell>
        </row>
        <row r="726">
          <cell r="A726" t="str">
            <v>BOG.Metropolitan</v>
          </cell>
        </row>
        <row r="727">
          <cell r="A727" t="str">
            <v>BOG.Mexico</v>
          </cell>
        </row>
        <row r="728">
          <cell r="A728" t="str">
            <v>BOG.Milan</v>
          </cell>
        </row>
        <row r="729">
          <cell r="A729" t="str">
            <v>BOG.Ministerio</v>
          </cell>
        </row>
        <row r="730">
          <cell r="A730" t="str">
            <v>BOG.Minuto</v>
          </cell>
        </row>
        <row r="731">
          <cell r="A731" t="str">
            <v>BOG.Mirador</v>
          </cell>
        </row>
        <row r="732">
          <cell r="A732" t="str">
            <v>BOG.Mirandela</v>
          </cell>
        </row>
        <row r="733">
          <cell r="A733" t="str">
            <v>BOG.Modelia-1</v>
          </cell>
        </row>
        <row r="734">
          <cell r="A734" t="str">
            <v>BOG.Modelia-2</v>
          </cell>
        </row>
        <row r="735">
          <cell r="A735" t="str">
            <v>BOG.Modelo Norte</v>
          </cell>
        </row>
        <row r="736">
          <cell r="A736" t="str">
            <v>BOG.Modelo Sur</v>
          </cell>
        </row>
        <row r="737">
          <cell r="A737" t="str">
            <v>BOG.Molinos Norte</v>
          </cell>
        </row>
        <row r="738">
          <cell r="A738" t="str">
            <v>BOG.Monjes-1</v>
          </cell>
        </row>
        <row r="739">
          <cell r="A739" t="str">
            <v>BOG.Monjes-2</v>
          </cell>
        </row>
        <row r="740">
          <cell r="A740" t="str">
            <v>BOG.Montearroyo</v>
          </cell>
        </row>
        <row r="741">
          <cell r="A741" t="str">
            <v>BOG.Montebello</v>
          </cell>
        </row>
        <row r="742">
          <cell r="A742" t="str">
            <v>BOG.Montecarlo</v>
          </cell>
        </row>
        <row r="743">
          <cell r="A743" t="str">
            <v>BOG.Monteloma</v>
          </cell>
        </row>
        <row r="744">
          <cell r="A744" t="str">
            <v>BOG.Montevideo</v>
          </cell>
        </row>
        <row r="745">
          <cell r="A745" t="str">
            <v>BOG.Morato</v>
          </cell>
        </row>
        <row r="746">
          <cell r="A746" t="str">
            <v>BOG.Mortino</v>
          </cell>
        </row>
        <row r="747">
          <cell r="A747" t="str">
            <v>BOG.Movil Telval</v>
          </cell>
        </row>
        <row r="748">
          <cell r="A748" t="str">
            <v>BOG.Multicentro-1</v>
          </cell>
        </row>
        <row r="749">
          <cell r="A749" t="str">
            <v>BOG.Multicentro-2</v>
          </cell>
        </row>
        <row r="750">
          <cell r="A750" t="str">
            <v>BOG.Multicentro-3</v>
          </cell>
        </row>
        <row r="751">
          <cell r="A751" t="str">
            <v>BOG.Mundo Aventura</v>
          </cell>
        </row>
        <row r="752">
          <cell r="A752" t="str">
            <v>BOG.Murillo Toro</v>
          </cell>
        </row>
        <row r="753">
          <cell r="A753" t="str">
            <v>BOG.Museo Chico</v>
          </cell>
        </row>
        <row r="754">
          <cell r="A754" t="str">
            <v>BOG.Muzu-1</v>
          </cell>
        </row>
        <row r="755">
          <cell r="A755" t="str">
            <v>BOG.Muzu-2</v>
          </cell>
        </row>
        <row r="756">
          <cell r="A756" t="str">
            <v>BOG.Navarra</v>
          </cell>
        </row>
        <row r="757">
          <cell r="A757" t="str">
            <v>BOG.Navarra-1</v>
          </cell>
        </row>
        <row r="758">
          <cell r="A758" t="str">
            <v>BOG.Navarra-2</v>
          </cell>
        </row>
        <row r="759">
          <cell r="A759" t="str">
            <v>BOG.Niza</v>
          </cell>
        </row>
        <row r="760">
          <cell r="A760" t="str">
            <v>BOG.Niza Norte</v>
          </cell>
        </row>
        <row r="761">
          <cell r="A761" t="str">
            <v>BOG.Nogal</v>
          </cell>
        </row>
        <row r="762">
          <cell r="A762" t="str">
            <v>BOG.Normandia-1</v>
          </cell>
        </row>
        <row r="763">
          <cell r="A763" t="str">
            <v>BOG.Normandia-2</v>
          </cell>
        </row>
        <row r="764">
          <cell r="A764" t="str">
            <v>BOG.Normandia-3</v>
          </cell>
        </row>
        <row r="765">
          <cell r="A765" t="str">
            <v>BOG.Nueva Autopista</v>
          </cell>
        </row>
        <row r="766">
          <cell r="A766" t="str">
            <v>BOG.Nuevo Timiza</v>
          </cell>
        </row>
        <row r="767">
          <cell r="A767" t="str">
            <v>BOG.Oikos</v>
          </cell>
        </row>
        <row r="768">
          <cell r="A768" t="str">
            <v>BOG.Olaya-1</v>
          </cell>
        </row>
        <row r="769">
          <cell r="A769" t="str">
            <v>BOG.Olaya-2</v>
          </cell>
        </row>
        <row r="770">
          <cell r="A770" t="str">
            <v>BOG.Oracle</v>
          </cell>
        </row>
        <row r="771">
          <cell r="A771" t="str">
            <v>BOG.Orquideas</v>
          </cell>
        </row>
        <row r="772">
          <cell r="A772" t="str">
            <v>BOG.Ortezal</v>
          </cell>
        </row>
        <row r="773">
          <cell r="A773" t="str">
            <v>BOG.Ortizo</v>
          </cell>
        </row>
        <row r="774">
          <cell r="A774" t="str">
            <v>BOG.Pablo Sexto-1</v>
          </cell>
        </row>
        <row r="775">
          <cell r="A775" t="str">
            <v>BOG.Pablo Sexto-2</v>
          </cell>
        </row>
        <row r="776">
          <cell r="A776" t="str">
            <v>BOG.Palacio</v>
          </cell>
        </row>
        <row r="777">
          <cell r="A777" t="str">
            <v>BOG.Palermo-1</v>
          </cell>
        </row>
        <row r="778">
          <cell r="A778" t="str">
            <v>BOG.Palermo-2</v>
          </cell>
        </row>
        <row r="779">
          <cell r="A779" t="str">
            <v>BOG.Paloquemao-1</v>
          </cell>
        </row>
        <row r="780">
          <cell r="A780" t="str">
            <v>BOG.Paloquemao-2</v>
          </cell>
        </row>
        <row r="781">
          <cell r="A781" t="str">
            <v>BOG.Paloquemao-3</v>
          </cell>
        </row>
        <row r="782">
          <cell r="A782" t="str">
            <v>BOG.Paris Gaitan</v>
          </cell>
        </row>
        <row r="783">
          <cell r="A783" t="str">
            <v>BOG.Parque 90-2</v>
          </cell>
        </row>
        <row r="784">
          <cell r="A784" t="str">
            <v>BOG.Parque 93-1</v>
          </cell>
        </row>
        <row r="785">
          <cell r="A785" t="str">
            <v>BOG.Parque 93-2</v>
          </cell>
        </row>
        <row r="786">
          <cell r="A786" t="str">
            <v>BOG.Parque 93-3</v>
          </cell>
        </row>
        <row r="787">
          <cell r="A787" t="str">
            <v>BOG.Parque Simon Bolivar</v>
          </cell>
        </row>
        <row r="788">
          <cell r="A788" t="str">
            <v>BOG.Pasadena</v>
          </cell>
        </row>
        <row r="789">
          <cell r="A789" t="str">
            <v>BOG.Paseo Bolivar</v>
          </cell>
        </row>
        <row r="790">
          <cell r="A790" t="str">
            <v>BOG.Pastrana</v>
          </cell>
        </row>
        <row r="791">
          <cell r="A791" t="str">
            <v>BOG.Pastrana</v>
          </cell>
        </row>
        <row r="792">
          <cell r="A792" t="str">
            <v>BOG.Pedregal-1</v>
          </cell>
        </row>
        <row r="793">
          <cell r="A793" t="str">
            <v>BOG.Pedregal-2</v>
          </cell>
        </row>
        <row r="794">
          <cell r="A794" t="str">
            <v>BOG.Pedro Claver</v>
          </cell>
        </row>
        <row r="795">
          <cell r="A795" t="str">
            <v>BOG.Pepe Sierra</v>
          </cell>
        </row>
        <row r="796">
          <cell r="A796" t="str">
            <v>BOG.Perdomo</v>
          </cell>
        </row>
        <row r="797">
          <cell r="A797" t="str">
            <v>BOG.Periodistas-1</v>
          </cell>
        </row>
        <row r="798">
          <cell r="A798" t="str">
            <v>BOG.Periodistas-2</v>
          </cell>
        </row>
        <row r="799">
          <cell r="A799" t="str">
            <v>BOG.Piamonte</v>
          </cell>
        </row>
        <row r="800">
          <cell r="A800" t="str">
            <v>BOG.Plaza Americas-1</v>
          </cell>
        </row>
        <row r="801">
          <cell r="A801" t="str">
            <v>BOG.Plaza Americas-2</v>
          </cell>
        </row>
        <row r="802">
          <cell r="A802" t="str">
            <v>BOG.Plaza de las Americas Movi</v>
          </cell>
        </row>
        <row r="803">
          <cell r="A803" t="str">
            <v>BOG.Polideportivo Kennedy</v>
          </cell>
        </row>
        <row r="804">
          <cell r="A804" t="str">
            <v>BOG.Politecnico</v>
          </cell>
        </row>
        <row r="805">
          <cell r="A805" t="str">
            <v>BOG.Polo</v>
          </cell>
        </row>
        <row r="806">
          <cell r="A806" t="str">
            <v>BOG.Ponderosa</v>
          </cell>
        </row>
        <row r="807">
          <cell r="A807" t="str">
            <v>BOG.Portal 80</v>
          </cell>
        </row>
        <row r="808">
          <cell r="A808" t="str">
            <v>BOG.Portal de Usme</v>
          </cell>
        </row>
        <row r="809">
          <cell r="A809" t="str">
            <v>BOG.Portal Norte</v>
          </cell>
        </row>
        <row r="810">
          <cell r="A810" t="str">
            <v>BOG.Portal Tunal</v>
          </cell>
        </row>
        <row r="811">
          <cell r="A811" t="str">
            <v>BOG.Portal Usme</v>
          </cell>
        </row>
        <row r="812">
          <cell r="A812" t="str">
            <v>BOG.Potosi</v>
          </cell>
        </row>
        <row r="813">
          <cell r="A813" t="str">
            <v>BOG.Pradera</v>
          </cell>
        </row>
        <row r="814">
          <cell r="A814" t="str">
            <v>BOG.Primavera Norte</v>
          </cell>
        </row>
        <row r="815">
          <cell r="A815" t="str">
            <v>BOG.Primavera Occidental</v>
          </cell>
        </row>
        <row r="816">
          <cell r="A816" t="str">
            <v>BOG.Profamilia</v>
          </cell>
        </row>
        <row r="817">
          <cell r="A817" t="str">
            <v>BOG.Protecho</v>
          </cell>
        </row>
        <row r="818">
          <cell r="A818" t="str">
            <v>BOG.Puente Aereo</v>
          </cell>
        </row>
        <row r="819">
          <cell r="A819" t="str">
            <v>BOG.Puente Aranda-1</v>
          </cell>
        </row>
        <row r="820">
          <cell r="A820" t="str">
            <v>BOG.Puente Aranda-2</v>
          </cell>
        </row>
        <row r="821">
          <cell r="A821" t="str">
            <v>BOG.Puente Largo</v>
          </cell>
        </row>
        <row r="822">
          <cell r="A822" t="str">
            <v>BOG.Quala</v>
          </cell>
        </row>
        <row r="823">
          <cell r="A823" t="str">
            <v>BOG.Quinta Camacho-1</v>
          </cell>
        </row>
        <row r="824">
          <cell r="A824" t="str">
            <v>BOG.Quinta Camacho-2</v>
          </cell>
        </row>
        <row r="825">
          <cell r="A825" t="str">
            <v>BOG.Quinta Paredes</v>
          </cell>
        </row>
        <row r="826">
          <cell r="A826" t="str">
            <v>BOG.Quirinal</v>
          </cell>
        </row>
        <row r="827">
          <cell r="A827" t="str">
            <v>BOG.Quiroga</v>
          </cell>
        </row>
        <row r="828">
          <cell r="A828" t="str">
            <v>BOG.Rafael Uribe</v>
          </cell>
        </row>
        <row r="829">
          <cell r="A829" t="str">
            <v>BOG.Redil</v>
          </cell>
        </row>
        <row r="830">
          <cell r="A830" t="str">
            <v>BOG.Restrepo-1</v>
          </cell>
        </row>
        <row r="831">
          <cell r="A831" t="str">
            <v>BOG.Restrepo-2</v>
          </cell>
        </row>
        <row r="832">
          <cell r="A832" t="str">
            <v>BOG.Restrepo-3</v>
          </cell>
        </row>
        <row r="833">
          <cell r="A833" t="str">
            <v>BOG.Retiro-1</v>
          </cell>
        </row>
        <row r="834">
          <cell r="A834" t="str">
            <v>BOG.Retiro-2</v>
          </cell>
        </row>
        <row r="835">
          <cell r="A835" t="str">
            <v>BOG.Ricaurte-1</v>
          </cell>
        </row>
        <row r="836">
          <cell r="A836" t="str">
            <v>BOG.Ricaurte-2</v>
          </cell>
        </row>
        <row r="837">
          <cell r="A837" t="str">
            <v>BOG.Rincon Modelia</v>
          </cell>
        </row>
        <row r="838">
          <cell r="A838" t="str">
            <v>BOG.Rio Negro</v>
          </cell>
        </row>
        <row r="839">
          <cell r="A839" t="str">
            <v>BOG.Roche-Met</v>
          </cell>
        </row>
        <row r="840">
          <cell r="A840" t="str">
            <v>BOG.Roma</v>
          </cell>
        </row>
        <row r="841">
          <cell r="A841" t="str">
            <v>BOG.Rosales-1</v>
          </cell>
        </row>
        <row r="842">
          <cell r="A842" t="str">
            <v>BOG.Rosales-2</v>
          </cell>
        </row>
        <row r="843">
          <cell r="A843" t="str">
            <v>BOG.Royal-1</v>
          </cell>
        </row>
        <row r="844">
          <cell r="A844" t="str">
            <v>BOG.Royal-2</v>
          </cell>
        </row>
        <row r="845">
          <cell r="A845" t="str">
            <v>BOG.Royal-3</v>
          </cell>
        </row>
        <row r="846">
          <cell r="A846" t="str">
            <v>BOG.Sabana de Tibabuyes</v>
          </cell>
        </row>
        <row r="847">
          <cell r="A847" t="str">
            <v>BOG.Sagrado Corazon</v>
          </cell>
        </row>
        <row r="848">
          <cell r="A848" t="str">
            <v>BOG.Salamanca</v>
          </cell>
        </row>
        <row r="849">
          <cell r="A849" t="str">
            <v>BOG.Salazar Gomez</v>
          </cell>
        </row>
        <row r="850">
          <cell r="A850" t="str">
            <v>BOG.Salitre Plaza</v>
          </cell>
        </row>
        <row r="851">
          <cell r="A851" t="str">
            <v>BOG.San Andresito</v>
          </cell>
        </row>
        <row r="852">
          <cell r="A852" t="str">
            <v>BOG.San Antonio</v>
          </cell>
        </row>
        <row r="853">
          <cell r="A853" t="str">
            <v>BOG.San Antonio NOC</v>
          </cell>
        </row>
        <row r="854">
          <cell r="A854" t="str">
            <v>BOG.San Basilio</v>
          </cell>
        </row>
        <row r="855">
          <cell r="A855" t="str">
            <v>BOG.San Cristobal</v>
          </cell>
        </row>
        <row r="856">
          <cell r="A856" t="str">
            <v>BOG.San Diego</v>
          </cell>
        </row>
        <row r="857">
          <cell r="A857" t="str">
            <v>BOG.San Felipe</v>
          </cell>
        </row>
        <row r="858">
          <cell r="A858" t="str">
            <v>BOG.San Francisco</v>
          </cell>
        </row>
        <row r="859">
          <cell r="A859" t="str">
            <v>BOG.San Jorge</v>
          </cell>
        </row>
        <row r="860">
          <cell r="A860" t="str">
            <v>BOG.San Jose-1</v>
          </cell>
        </row>
        <row r="861">
          <cell r="A861" t="str">
            <v>BOG.San Jose-2</v>
          </cell>
        </row>
        <row r="862">
          <cell r="A862" t="str">
            <v>BOG.San Jose-3</v>
          </cell>
        </row>
        <row r="863">
          <cell r="A863" t="str">
            <v>BOG.San Luis</v>
          </cell>
        </row>
        <row r="864">
          <cell r="A864" t="str">
            <v>BOG.San Marcos</v>
          </cell>
        </row>
        <row r="865">
          <cell r="A865" t="str">
            <v>BOG.San Martin</v>
          </cell>
        </row>
        <row r="866">
          <cell r="A866" t="str">
            <v>BOG.San Mateo-1</v>
          </cell>
        </row>
        <row r="867">
          <cell r="A867" t="str">
            <v>BOG.San Mateo-2</v>
          </cell>
        </row>
        <row r="868">
          <cell r="A868" t="str">
            <v>BOG.San Nicolas</v>
          </cell>
        </row>
        <row r="869">
          <cell r="A869" t="str">
            <v>BOG.San Pablo-1</v>
          </cell>
        </row>
        <row r="870">
          <cell r="A870" t="str">
            <v>BOG.San Pablo-2</v>
          </cell>
        </row>
        <row r="871">
          <cell r="A871" t="str">
            <v>BOG.San Patricio-1</v>
          </cell>
        </row>
        <row r="872">
          <cell r="A872" t="str">
            <v>BOG.San Patricio-2</v>
          </cell>
        </row>
        <row r="873">
          <cell r="A873" t="str">
            <v>BOG.San Rafael-1</v>
          </cell>
        </row>
        <row r="874">
          <cell r="A874" t="str">
            <v>BOG.San Rafael-2</v>
          </cell>
        </row>
        <row r="875">
          <cell r="A875" t="str">
            <v>BOG.San Victorino-1</v>
          </cell>
        </row>
        <row r="876">
          <cell r="A876" t="str">
            <v>BOG.San Victorino-2</v>
          </cell>
        </row>
        <row r="877">
          <cell r="A877" t="str">
            <v>BOG.Santa Ana</v>
          </cell>
        </row>
        <row r="878">
          <cell r="A878" t="str">
            <v>BOG.Santa Barbara-1</v>
          </cell>
        </row>
        <row r="879">
          <cell r="A879" t="str">
            <v>BOG.Santa Barbara-2</v>
          </cell>
        </row>
        <row r="880">
          <cell r="A880" t="str">
            <v>BOG.Santa Bibiana</v>
          </cell>
        </row>
        <row r="881">
          <cell r="A881" t="str">
            <v>BOG.Santa Cecilia</v>
          </cell>
        </row>
        <row r="882">
          <cell r="A882" t="str">
            <v>BOG.Santa Helenita</v>
          </cell>
        </row>
        <row r="883">
          <cell r="A883" t="str">
            <v>BOG.Santa Ines-1</v>
          </cell>
        </row>
        <row r="884">
          <cell r="A884" t="str">
            <v>BOG.Santa Ines-2</v>
          </cell>
        </row>
        <row r="885">
          <cell r="A885" t="str">
            <v>BOG.Santa Isabel-1</v>
          </cell>
        </row>
        <row r="886">
          <cell r="A886" t="str">
            <v>BOG.Santa Isabel-2</v>
          </cell>
        </row>
        <row r="887">
          <cell r="A887" t="str">
            <v>BOG.Santa Librada</v>
          </cell>
        </row>
        <row r="888">
          <cell r="A888" t="str">
            <v>BOG.Santa Monica</v>
          </cell>
        </row>
        <row r="889">
          <cell r="A889" t="str">
            <v>BOG.Santa Paz</v>
          </cell>
        </row>
        <row r="890">
          <cell r="A890" t="str">
            <v>BOG.Santa Rita</v>
          </cell>
        </row>
        <row r="891">
          <cell r="A891" t="str">
            <v>BOG.Santa Sofia</v>
          </cell>
        </row>
        <row r="892">
          <cell r="A892" t="str">
            <v>BOG.Santa Teresita</v>
          </cell>
        </row>
        <row r="893">
          <cell r="A893" t="str">
            <v>BOG.Santafe</v>
          </cell>
        </row>
        <row r="894">
          <cell r="A894" t="str">
            <v>BOG.Santafe de Bosa</v>
          </cell>
        </row>
        <row r="895">
          <cell r="A895" t="str">
            <v>BOG.Santo Tomas</v>
          </cell>
        </row>
        <row r="896">
          <cell r="A896" t="str">
            <v>BOG.Seguros Bolivar</v>
          </cell>
        </row>
        <row r="897">
          <cell r="A897" t="str">
            <v>BOG.Senado-1</v>
          </cell>
        </row>
        <row r="898">
          <cell r="A898" t="str">
            <v>BOG.Senado-2</v>
          </cell>
        </row>
        <row r="899">
          <cell r="A899" t="str">
            <v>BOG.Sierra Morena</v>
          </cell>
        </row>
        <row r="900">
          <cell r="A900" t="str">
            <v>BOG.Soatama</v>
          </cell>
        </row>
        <row r="901">
          <cell r="A901" t="str">
            <v>BOG.Soledad-1</v>
          </cell>
        </row>
        <row r="902">
          <cell r="A902" t="str">
            <v>BOG.Soledad-2</v>
          </cell>
        </row>
        <row r="903">
          <cell r="A903" t="str">
            <v>BOG.Sotavento</v>
          </cell>
        </row>
        <row r="904">
          <cell r="A904" t="str">
            <v>BOG.Spring</v>
          </cell>
        </row>
        <row r="905">
          <cell r="A905" t="str">
            <v>BOG.Suba-1</v>
          </cell>
        </row>
        <row r="906">
          <cell r="A906" t="str">
            <v>BOG.Suba-2</v>
          </cell>
        </row>
        <row r="907">
          <cell r="A907" t="str">
            <v>BOG.Suba-3</v>
          </cell>
        </row>
        <row r="908">
          <cell r="A908" t="str">
            <v>BOG.Subazar</v>
          </cell>
        </row>
        <row r="909">
          <cell r="A909" t="str">
            <v>BOG.Sultana</v>
          </cell>
        </row>
        <row r="910">
          <cell r="A910" t="str">
            <v>BOG.Tabora</v>
          </cell>
        </row>
        <row r="911">
          <cell r="A911" t="str">
            <v>BOG.Talavera</v>
          </cell>
        </row>
        <row r="912">
          <cell r="A912" t="str">
            <v>BOG.Techo</v>
          </cell>
        </row>
        <row r="913">
          <cell r="A913" t="str">
            <v>BOG.Terminal-1</v>
          </cell>
        </row>
        <row r="914">
          <cell r="A914" t="str">
            <v>BOG.Terminal-2</v>
          </cell>
        </row>
        <row r="915">
          <cell r="A915" t="str">
            <v>BOG.Teusaquillo</v>
          </cell>
        </row>
        <row r="916">
          <cell r="A916" t="str">
            <v>BOG.Tibabita</v>
          </cell>
        </row>
        <row r="917">
          <cell r="A917" t="str">
            <v>BOG.Tibabuyes</v>
          </cell>
        </row>
        <row r="918">
          <cell r="A918" t="str">
            <v>BOG.Tibana</v>
          </cell>
        </row>
        <row r="919">
          <cell r="A919" t="str">
            <v>BOG.Timiza</v>
          </cell>
        </row>
        <row r="920">
          <cell r="A920" t="str">
            <v>BOG.Tintal</v>
          </cell>
        </row>
        <row r="921">
          <cell r="A921" t="str">
            <v>BOG.Tintala</v>
          </cell>
        </row>
        <row r="922">
          <cell r="A922" t="str">
            <v>BOG.Toberin</v>
          </cell>
        </row>
        <row r="923">
          <cell r="A923" t="str">
            <v>BOG.Trinidad</v>
          </cell>
        </row>
        <row r="924">
          <cell r="A924" t="str">
            <v>BOG.Tunal-1</v>
          </cell>
        </row>
        <row r="925">
          <cell r="A925" t="str">
            <v>BOG.Tunal-2</v>
          </cell>
        </row>
        <row r="926">
          <cell r="A926" t="str">
            <v>BOG.Tunjuelito-1</v>
          </cell>
        </row>
        <row r="927">
          <cell r="A927" t="str">
            <v>BOG.Tunjuelito-2</v>
          </cell>
        </row>
        <row r="928">
          <cell r="A928" t="str">
            <v>BOG.U Manuela Beltran</v>
          </cell>
        </row>
        <row r="929">
          <cell r="A929" t="str">
            <v>BOG.U Piloto</v>
          </cell>
        </row>
        <row r="930">
          <cell r="A930" t="str">
            <v>BOG.U Sergio Arboleda</v>
          </cell>
        </row>
        <row r="931">
          <cell r="A931" t="str">
            <v>BOG.Ubate</v>
          </cell>
        </row>
        <row r="932">
          <cell r="A932" t="str">
            <v>BOG.Unicentro Occidente</v>
          </cell>
        </row>
        <row r="933">
          <cell r="A933" t="str">
            <v>BOG.Unicentro-1</v>
          </cell>
        </row>
        <row r="934">
          <cell r="A934" t="str">
            <v>BOG.Unicentro-2</v>
          </cell>
        </row>
        <row r="935">
          <cell r="A935" t="str">
            <v>BOG.Univ  de la Sabana</v>
          </cell>
        </row>
        <row r="936">
          <cell r="A936" t="str">
            <v>BOG.Universidad Catolica</v>
          </cell>
        </row>
        <row r="937">
          <cell r="A937" t="str">
            <v>BOG.Universidad Gran Colombia</v>
          </cell>
        </row>
        <row r="938">
          <cell r="A938" t="str">
            <v>BOG.Universidad Nacional</v>
          </cell>
        </row>
        <row r="939">
          <cell r="A939" t="str">
            <v>BOG.Universidad Rosario</v>
          </cell>
        </row>
        <row r="940">
          <cell r="A940" t="str">
            <v>BOG.Usaquen-1</v>
          </cell>
        </row>
        <row r="941">
          <cell r="A941" t="str">
            <v>BOG.Usaquen-2</v>
          </cell>
        </row>
        <row r="942">
          <cell r="A942" t="str">
            <v>BOG.Usatama</v>
          </cell>
        </row>
        <row r="943">
          <cell r="A943" t="str">
            <v>BOG.Usme-1</v>
          </cell>
        </row>
        <row r="944">
          <cell r="A944" t="str">
            <v>BOG.Usme-2</v>
          </cell>
        </row>
        <row r="945">
          <cell r="A945" t="str">
            <v>BOG.Ustama</v>
          </cell>
        </row>
        <row r="946">
          <cell r="A946" t="str">
            <v>BOG.Valladolid</v>
          </cell>
        </row>
        <row r="947">
          <cell r="A947" t="str">
            <v>BOG.Velodromo</v>
          </cell>
        </row>
        <row r="948">
          <cell r="A948" t="str">
            <v>BOG.Velotax</v>
          </cell>
        </row>
        <row r="949">
          <cell r="A949" t="str">
            <v>BOG.Venecia-1</v>
          </cell>
        </row>
        <row r="950">
          <cell r="A950" t="str">
            <v>BOG.Venecia-2</v>
          </cell>
        </row>
        <row r="951">
          <cell r="A951" t="str">
            <v>BOG.Venecia-3</v>
          </cell>
        </row>
        <row r="952">
          <cell r="A952" t="str">
            <v>BOG.Veracruz</v>
          </cell>
        </row>
        <row r="953">
          <cell r="A953" t="str">
            <v>BOG.Verbenal</v>
          </cell>
        </row>
        <row r="954">
          <cell r="A954" t="str">
            <v>BOG.Vergel</v>
          </cell>
        </row>
        <row r="955">
          <cell r="A955" t="str">
            <v>BOG.Villa Alsacia</v>
          </cell>
        </row>
        <row r="956">
          <cell r="A956" t="str">
            <v>BOG.Villa Claudia</v>
          </cell>
        </row>
        <row r="957">
          <cell r="A957" t="str">
            <v>BOG.Villa Clemencia</v>
          </cell>
        </row>
        <row r="958">
          <cell r="A958" t="str">
            <v>BOG.Villa del Prado-1</v>
          </cell>
        </row>
        <row r="959">
          <cell r="A959" t="str">
            <v>BOG.Villa del Prado-2</v>
          </cell>
        </row>
        <row r="960">
          <cell r="A960" t="str">
            <v>BOG.Villa Gladys</v>
          </cell>
        </row>
        <row r="961">
          <cell r="A961" t="str">
            <v>BOG.Villa Magdala</v>
          </cell>
        </row>
        <row r="962">
          <cell r="A962" t="str">
            <v>BOG.Villa Maria</v>
          </cell>
        </row>
        <row r="963">
          <cell r="A963" t="str">
            <v>BOG.Villa Mayor</v>
          </cell>
        </row>
        <row r="964">
          <cell r="A964" t="str">
            <v>BOG.Villa teresita</v>
          </cell>
        </row>
        <row r="965">
          <cell r="A965" t="str">
            <v>BOG.Villas Granada</v>
          </cell>
        </row>
        <row r="966">
          <cell r="A966" t="str">
            <v>BOG.Virrey-1</v>
          </cell>
        </row>
        <row r="967">
          <cell r="A967" t="str">
            <v>BOG.Virrey-2</v>
          </cell>
        </row>
        <row r="968">
          <cell r="A968" t="str">
            <v>BOG.Vitelma</v>
          </cell>
        </row>
        <row r="969">
          <cell r="A969" t="str">
            <v>BOG.Yomasa</v>
          </cell>
        </row>
        <row r="970">
          <cell r="A970" t="str">
            <v>BOG.Zarzamora</v>
          </cell>
        </row>
        <row r="971">
          <cell r="A971" t="str">
            <v>BOG.Zelandia</v>
          </cell>
        </row>
        <row r="972">
          <cell r="A972" t="str">
            <v>BOG.Zona Franca</v>
          </cell>
        </row>
        <row r="973">
          <cell r="A973" t="str">
            <v>BOG.Zona Industrial</v>
          </cell>
        </row>
        <row r="974">
          <cell r="A974" t="str">
            <v>BOG.Zona Rosa</v>
          </cell>
        </row>
        <row r="975">
          <cell r="A975" t="str">
            <v>BOL.Achi</v>
          </cell>
        </row>
        <row r="976">
          <cell r="A976" t="str">
            <v>BOL.Altos del Rosario</v>
          </cell>
        </row>
        <row r="977">
          <cell r="A977" t="str">
            <v>BOL.Arenal</v>
          </cell>
        </row>
        <row r="978">
          <cell r="A978" t="str">
            <v>BOL.Arjona</v>
          </cell>
        </row>
        <row r="979">
          <cell r="A979" t="str">
            <v>BOL.Arroyohondo</v>
          </cell>
        </row>
        <row r="980">
          <cell r="A980" t="str">
            <v>BOL.Bayunca</v>
          </cell>
        </row>
        <row r="981">
          <cell r="A981" t="str">
            <v>BOL.Calamar</v>
          </cell>
        </row>
        <row r="982">
          <cell r="A982" t="str">
            <v>BOL.Cantagallo</v>
          </cell>
        </row>
        <row r="983">
          <cell r="A983" t="str">
            <v>BOL.Carmen Bolivar</v>
          </cell>
        </row>
        <row r="984">
          <cell r="A984" t="str">
            <v>BOL.Carreto</v>
          </cell>
        </row>
        <row r="985">
          <cell r="A985" t="str">
            <v>BOL.CCM Turbaco</v>
          </cell>
        </row>
        <row r="986">
          <cell r="A986" t="str">
            <v>BOL.Cerro Azul</v>
          </cell>
        </row>
        <row r="987">
          <cell r="A987" t="str">
            <v>BOL.Cerro Maco RPT MW</v>
          </cell>
        </row>
        <row r="988">
          <cell r="A988" t="str">
            <v>BOL.Cicuco</v>
          </cell>
        </row>
        <row r="989">
          <cell r="A989" t="str">
            <v>BOL.Clemencia</v>
          </cell>
        </row>
        <row r="990">
          <cell r="A990" t="str">
            <v>BOL.Cordoba</v>
          </cell>
        </row>
        <row r="991">
          <cell r="A991" t="str">
            <v>BOL.Cruz del Viso</v>
          </cell>
        </row>
        <row r="992">
          <cell r="A992" t="str">
            <v>BOL.El Carmen</v>
          </cell>
        </row>
        <row r="993">
          <cell r="A993" t="str">
            <v>BOL.El Guamo</v>
          </cell>
        </row>
        <row r="994">
          <cell r="A994" t="str">
            <v>BOL.El Pe/ol</v>
          </cell>
        </row>
        <row r="995">
          <cell r="A995" t="str">
            <v>BOL.Magangue-1</v>
          </cell>
        </row>
        <row r="996">
          <cell r="A996" t="str">
            <v>BOL.Magangue-2</v>
          </cell>
        </row>
        <row r="997">
          <cell r="A997" t="str">
            <v>BOL.Magangue-3</v>
          </cell>
        </row>
        <row r="998">
          <cell r="A998" t="str">
            <v>BOL.Mahates</v>
          </cell>
        </row>
        <row r="999">
          <cell r="A999" t="str">
            <v>BOL.Margarita</v>
          </cell>
        </row>
        <row r="1000">
          <cell r="A1000" t="str">
            <v>BOL.Maria La Baja</v>
          </cell>
        </row>
        <row r="1001">
          <cell r="A1001" t="str">
            <v>BOL.Matute</v>
          </cell>
        </row>
        <row r="1002">
          <cell r="A1002" t="str">
            <v>BOL.Mompox-1</v>
          </cell>
        </row>
        <row r="1003">
          <cell r="A1003" t="str">
            <v>BOL.Mompox-2</v>
          </cell>
        </row>
        <row r="1004">
          <cell r="A1004" t="str">
            <v>BOL.Montecristo</v>
          </cell>
        </row>
        <row r="1005">
          <cell r="A1005" t="str">
            <v>BOL.Morales</v>
          </cell>
        </row>
        <row r="1006">
          <cell r="A1006" t="str">
            <v>BOL.Pinillos</v>
          </cell>
        </row>
        <row r="1007">
          <cell r="A1007" t="str">
            <v>BOL.Pontezuela</v>
          </cell>
        </row>
        <row r="1008">
          <cell r="A1008" t="str">
            <v>BOL.Puerto Bolivar</v>
          </cell>
        </row>
        <row r="1009">
          <cell r="A1009" t="str">
            <v>BOL.Regidor</v>
          </cell>
        </row>
        <row r="1010">
          <cell r="A1010" t="str">
            <v>BOL.Rio Viejo</v>
          </cell>
        </row>
        <row r="1011">
          <cell r="A1011" t="str">
            <v>BOL.San Cristobal</v>
          </cell>
        </row>
        <row r="1012">
          <cell r="A1012" t="str">
            <v>BOL.San Jacinto</v>
          </cell>
        </row>
        <row r="1013">
          <cell r="A1013" t="str">
            <v>BOL.San Jacinto del Cauca</v>
          </cell>
        </row>
        <row r="1014">
          <cell r="A1014" t="str">
            <v>BOL.San Juan Nepomuceno</v>
          </cell>
        </row>
        <row r="1015">
          <cell r="A1015" t="str">
            <v>BOL.San Martin de Loba</v>
          </cell>
        </row>
        <row r="1016">
          <cell r="A1016" t="str">
            <v>BOL.San Onofre</v>
          </cell>
        </row>
        <row r="1017">
          <cell r="A1017" t="str">
            <v>BOL.San Pablo</v>
          </cell>
        </row>
        <row r="1018">
          <cell r="A1018" t="str">
            <v>BOL.Santa Catalina</v>
          </cell>
        </row>
        <row r="1019">
          <cell r="A1019" t="str">
            <v>BOL.Santa Rosa</v>
          </cell>
        </row>
        <row r="1020">
          <cell r="A1020" t="str">
            <v>BOL.Santa Rosa Norte</v>
          </cell>
        </row>
        <row r="1021">
          <cell r="A1021" t="str">
            <v>BOL.Simiti</v>
          </cell>
        </row>
        <row r="1022">
          <cell r="A1022" t="str">
            <v>BOL.Tiquisio</v>
          </cell>
        </row>
        <row r="1023">
          <cell r="A1023" t="str">
            <v>BOL.Turbaco-2</v>
          </cell>
        </row>
        <row r="1024">
          <cell r="A1024" t="str">
            <v>BOL.Turbana</v>
          </cell>
        </row>
        <row r="1025">
          <cell r="A1025" t="str">
            <v>BOL.Villa Nueva</v>
          </cell>
        </row>
        <row r="1026">
          <cell r="A1026" t="str">
            <v>BOL.Zambrano</v>
          </cell>
        </row>
        <row r="1027">
          <cell r="A1027" t="str">
            <v>BOY.Aquitania-1</v>
          </cell>
        </row>
        <row r="1028">
          <cell r="A1028" t="str">
            <v>BOY.Aquitania-2</v>
          </cell>
        </row>
        <row r="1029">
          <cell r="A1029" t="str">
            <v>BOY.Arcabuco-1</v>
          </cell>
        </row>
        <row r="1030">
          <cell r="A1030" t="str">
            <v>BOY.Arcabuco-2</v>
          </cell>
        </row>
        <row r="1031">
          <cell r="A1031" t="str">
            <v>BOY.Batallon Barbula</v>
          </cell>
        </row>
        <row r="1032">
          <cell r="A1032" t="str">
            <v>BOY.Belencito</v>
          </cell>
        </row>
        <row r="1033">
          <cell r="A1033" t="str">
            <v>BOY.Beteitiva</v>
          </cell>
        </row>
        <row r="1034">
          <cell r="A1034" t="str">
            <v>BOY.Buenavista</v>
          </cell>
        </row>
        <row r="1035">
          <cell r="A1035" t="str">
            <v>BOY.Caldas</v>
          </cell>
        </row>
        <row r="1036">
          <cell r="A1036" t="str">
            <v>BOY.Campohermoso</v>
          </cell>
        </row>
        <row r="1037">
          <cell r="A1037" t="str">
            <v>BOY.Cerinza</v>
          </cell>
        </row>
        <row r="1038">
          <cell r="A1038" t="str">
            <v>BOY.Cerro Laguna Seca RPT MW</v>
          </cell>
        </row>
        <row r="1039">
          <cell r="A1039" t="str">
            <v>BOY.Chiquinquira-1</v>
          </cell>
        </row>
        <row r="1040">
          <cell r="A1040" t="str">
            <v>BOY.Chiquinquira-2</v>
          </cell>
        </row>
        <row r="1041">
          <cell r="A1041" t="str">
            <v>BOY.Chiquinquira-3</v>
          </cell>
        </row>
        <row r="1042">
          <cell r="A1042" t="str">
            <v>BOY.Chiquinquira-4</v>
          </cell>
        </row>
        <row r="1043">
          <cell r="A1043" t="str">
            <v>BOY.Chiquiza</v>
          </cell>
        </row>
        <row r="1044">
          <cell r="A1044" t="str">
            <v>BOY.Chiscas</v>
          </cell>
        </row>
        <row r="1045">
          <cell r="A1045" t="str">
            <v>BOY.Chivor - Almeida</v>
          </cell>
        </row>
        <row r="1046">
          <cell r="A1046" t="str">
            <v>BOY.Combita</v>
          </cell>
        </row>
        <row r="1047">
          <cell r="A1047" t="str">
            <v>BOY.Coper</v>
          </cell>
        </row>
        <row r="1048">
          <cell r="A1048" t="str">
            <v>BOY.Corrales</v>
          </cell>
        </row>
        <row r="1049">
          <cell r="A1049" t="str">
            <v>BOY.Cubara</v>
          </cell>
        </row>
        <row r="1050">
          <cell r="A1050" t="str">
            <v>BOY.Cucaita</v>
          </cell>
        </row>
        <row r="1051">
          <cell r="A1051" t="str">
            <v>BOY.Diaco</v>
          </cell>
        </row>
        <row r="1052">
          <cell r="A1052" t="str">
            <v>BOY.Duitama-1</v>
          </cell>
        </row>
        <row r="1053">
          <cell r="A1053" t="str">
            <v>BOY.Duitama-2</v>
          </cell>
        </row>
        <row r="1054">
          <cell r="A1054" t="str">
            <v>BOY.Duitama-3</v>
          </cell>
        </row>
        <row r="1055">
          <cell r="A1055" t="str">
            <v>BOY.Duitama-4</v>
          </cell>
        </row>
        <row r="1056">
          <cell r="A1056" t="str">
            <v>BOY.Duitama-5</v>
          </cell>
        </row>
        <row r="1057">
          <cell r="A1057" t="str">
            <v>BOY.Duitama-6</v>
          </cell>
        </row>
        <row r="1058">
          <cell r="A1058" t="str">
            <v>BOY.El Cocuy-1</v>
          </cell>
        </row>
        <row r="1059">
          <cell r="A1059" t="str">
            <v>BOY.El Cocuy-2</v>
          </cell>
        </row>
        <row r="1060">
          <cell r="A1060" t="str">
            <v>BOY.Floresta</v>
          </cell>
        </row>
        <row r="1061">
          <cell r="A1061" t="str">
            <v>BOY.Garagoa</v>
          </cell>
        </row>
        <row r="1062">
          <cell r="A1062" t="str">
            <v>BOY.Garavito</v>
          </cell>
        </row>
        <row r="1063">
          <cell r="A1063" t="str">
            <v>BOY.Guateque</v>
          </cell>
        </row>
        <row r="1064">
          <cell r="A1064" t="str">
            <v>BOY.Guatica</v>
          </cell>
        </row>
        <row r="1065">
          <cell r="A1065" t="str">
            <v>BOY.Guican</v>
          </cell>
        </row>
        <row r="1066">
          <cell r="A1066" t="str">
            <v>BOY.Iza</v>
          </cell>
        </row>
        <row r="1067">
          <cell r="A1067" t="str">
            <v>BOY.Jenesano</v>
          </cell>
        </row>
        <row r="1068">
          <cell r="A1068" t="str">
            <v>BOY.Jerico</v>
          </cell>
        </row>
        <row r="1069">
          <cell r="A1069" t="str">
            <v>BOY.La Uvita</v>
          </cell>
        </row>
        <row r="1070">
          <cell r="A1070" t="str">
            <v>BOY.Labranzagrande</v>
          </cell>
        </row>
        <row r="1071">
          <cell r="A1071" t="str">
            <v>BOY.Macanal</v>
          </cell>
        </row>
        <row r="1072">
          <cell r="A1072" t="str">
            <v>BOY.Maripi</v>
          </cell>
        </row>
        <row r="1073">
          <cell r="A1073" t="str">
            <v>BOY.Miraflores</v>
          </cell>
        </row>
        <row r="1074">
          <cell r="A1074" t="str">
            <v>BOY.Mongua</v>
          </cell>
        </row>
        <row r="1075">
          <cell r="A1075" t="str">
            <v>BOY.Moniquira</v>
          </cell>
        </row>
        <row r="1076">
          <cell r="A1076" t="str">
            <v>BOY.Motavita</v>
          </cell>
        </row>
        <row r="1077">
          <cell r="A1077" t="str">
            <v>BOY.Muzo</v>
          </cell>
        </row>
        <row r="1078">
          <cell r="A1078" t="str">
            <v>BOY.Muzo-2</v>
          </cell>
        </row>
        <row r="1079">
          <cell r="A1079" t="str">
            <v>BOY.Nobsa</v>
          </cell>
        </row>
        <row r="1080">
          <cell r="A1080" t="str">
            <v>BOY.Otanche</v>
          </cell>
        </row>
        <row r="1081">
          <cell r="A1081" t="str">
            <v>BOY.Otanche-2</v>
          </cell>
        </row>
        <row r="1082">
          <cell r="A1082" t="str">
            <v>BOY.Pablo Borbur</v>
          </cell>
        </row>
        <row r="1083">
          <cell r="A1083" t="str">
            <v>BOY.Paipa</v>
          </cell>
        </row>
        <row r="1084">
          <cell r="A1084" t="str">
            <v>BOY.Paipa-2</v>
          </cell>
        </row>
        <row r="1085">
          <cell r="A1085" t="str">
            <v>BOY.Pajarito</v>
          </cell>
        </row>
        <row r="1086">
          <cell r="A1086" t="str">
            <v>BOY.Paramo Rusia RPT MW</v>
          </cell>
        </row>
        <row r="1087">
          <cell r="A1087" t="str">
            <v>BOY.Paya</v>
          </cell>
        </row>
        <row r="1088">
          <cell r="A1088" t="str">
            <v>BOY.Paz de Rio</v>
          </cell>
        </row>
        <row r="1089">
          <cell r="A1089" t="str">
            <v>BOY.Pedregal</v>
          </cell>
        </row>
        <row r="1090">
          <cell r="A1090" t="str">
            <v>BOY.Pesca</v>
          </cell>
        </row>
        <row r="1091">
          <cell r="A1091" t="str">
            <v>BOY.Pisba</v>
          </cell>
        </row>
        <row r="1092">
          <cell r="A1092" t="str">
            <v>BOY.Puente Boyaca</v>
          </cell>
        </row>
        <row r="1093">
          <cell r="A1093" t="str">
            <v>BOY.Puerto Boyaca</v>
          </cell>
        </row>
        <row r="1094">
          <cell r="A1094" t="str">
            <v>BOY.Puerto Boyaca-2</v>
          </cell>
        </row>
        <row r="1095">
          <cell r="A1095" t="str">
            <v>BOY.Puerto Libre</v>
          </cell>
        </row>
        <row r="1096">
          <cell r="A1096" t="str">
            <v>BOY.Puerto Serviez</v>
          </cell>
        </row>
        <row r="1097">
          <cell r="A1097" t="str">
            <v>BOY.Punta Larga</v>
          </cell>
        </row>
        <row r="1098">
          <cell r="A1098" t="str">
            <v>BOY.Quipama</v>
          </cell>
        </row>
        <row r="1099">
          <cell r="A1099" t="str">
            <v>BOY.Ramiriqui</v>
          </cell>
        </row>
        <row r="1100">
          <cell r="A1100" t="str">
            <v>BOY.Ramiriqui-2</v>
          </cell>
        </row>
        <row r="1101">
          <cell r="A1101" t="str">
            <v>BOY.Raquira</v>
          </cell>
        </row>
        <row r="1102">
          <cell r="A1102" t="str">
            <v>BOY.Runtas</v>
          </cell>
        </row>
        <row r="1103">
          <cell r="A1103" t="str">
            <v>BOY.Saboya</v>
          </cell>
        </row>
        <row r="1104">
          <cell r="A1104" t="str">
            <v>BOY.Saboya-2</v>
          </cell>
        </row>
        <row r="1105">
          <cell r="A1105" t="str">
            <v>BOY.Samaca</v>
          </cell>
        </row>
        <row r="1106">
          <cell r="A1106" t="str">
            <v>BOY.Samaca-2</v>
          </cell>
        </row>
        <row r="1107">
          <cell r="A1107" t="str">
            <v>BOY.San Luis de Gaceno</v>
          </cell>
        </row>
        <row r="1108">
          <cell r="A1108" t="str">
            <v>BOY.San Mateo</v>
          </cell>
        </row>
        <row r="1109">
          <cell r="A1109" t="str">
            <v>BOY.Santa Barbara</v>
          </cell>
        </row>
        <row r="1110">
          <cell r="A1110" t="str">
            <v>BOY.Santa Maria</v>
          </cell>
        </row>
        <row r="1111">
          <cell r="A1111" t="str">
            <v>BOY.Santa Sofia</v>
          </cell>
        </row>
        <row r="1112">
          <cell r="A1112" t="str">
            <v>BOY.Santana</v>
          </cell>
        </row>
        <row r="1113">
          <cell r="A1113" t="str">
            <v>BOY.Santasofia -Gachantiva</v>
          </cell>
        </row>
        <row r="1114">
          <cell r="A1114" t="str">
            <v>BOY.Sativanorte</v>
          </cell>
        </row>
        <row r="1115">
          <cell r="A1115" t="str">
            <v>BOY.Siachoque</v>
          </cell>
        </row>
        <row r="1116">
          <cell r="A1116" t="str">
            <v>BOY.Soata-1</v>
          </cell>
        </row>
        <row r="1117">
          <cell r="A1117" t="str">
            <v>BOY.Soata-2</v>
          </cell>
        </row>
        <row r="1118">
          <cell r="A1118" t="str">
            <v>BOY.Socota</v>
          </cell>
        </row>
        <row r="1119">
          <cell r="A1119" t="str">
            <v>BOY.Sogamoso</v>
          </cell>
        </row>
        <row r="1120">
          <cell r="A1120" t="str">
            <v>BOY.Sogamoso</v>
          </cell>
        </row>
        <row r="1121">
          <cell r="A1121" t="str">
            <v>BOY.Sogamoso-2</v>
          </cell>
        </row>
        <row r="1122">
          <cell r="A1122" t="str">
            <v>BOY.Sogamoso-3</v>
          </cell>
        </row>
        <row r="1123">
          <cell r="A1123" t="str">
            <v>BOY.Sogamoso-4</v>
          </cell>
        </row>
        <row r="1124">
          <cell r="A1124" t="str">
            <v>BOY.Sogamoso-5</v>
          </cell>
        </row>
        <row r="1125">
          <cell r="A1125" t="str">
            <v>BOY.Sogamoso-6</v>
          </cell>
        </row>
        <row r="1126">
          <cell r="A1126" t="str">
            <v>BOY.Sogamoso-7</v>
          </cell>
        </row>
        <row r="1127">
          <cell r="A1127" t="str">
            <v>BOY.Sotaquira</v>
          </cell>
        </row>
        <row r="1128">
          <cell r="A1128" t="str">
            <v>BOY.Tanungua</v>
          </cell>
        </row>
        <row r="1129">
          <cell r="A1129" t="str">
            <v>BOY.Tasco</v>
          </cell>
        </row>
        <row r="1130">
          <cell r="A1130" t="str">
            <v>BOY.Tibana</v>
          </cell>
        </row>
        <row r="1131">
          <cell r="A1131" t="str">
            <v>BOY.Toca</v>
          </cell>
        </row>
        <row r="1132">
          <cell r="A1132" t="str">
            <v>BOY.Togui</v>
          </cell>
        </row>
        <row r="1133">
          <cell r="A1133" t="str">
            <v>BOY.Tota</v>
          </cell>
        </row>
        <row r="1134">
          <cell r="A1134" t="str">
            <v>BOY.Tunja</v>
          </cell>
        </row>
        <row r="1135">
          <cell r="A1135" t="str">
            <v>BOY.Tunungua</v>
          </cell>
        </row>
        <row r="1136">
          <cell r="A1136" t="str">
            <v>BOY.Tutaza</v>
          </cell>
        </row>
        <row r="1137">
          <cell r="A1137" t="str">
            <v>BOY.Umbita</v>
          </cell>
        </row>
        <row r="1138">
          <cell r="A1138" t="str">
            <v>BOY.Valle de Tenza</v>
          </cell>
        </row>
        <row r="1139">
          <cell r="A1139" t="str">
            <v>BOY.Ventaquemada</v>
          </cell>
        </row>
        <row r="1140">
          <cell r="A1140" t="str">
            <v>BOY.Villa de Leyva-1</v>
          </cell>
        </row>
        <row r="1141">
          <cell r="A1141" t="str">
            <v>BOY.Villa de Leyva-2</v>
          </cell>
        </row>
        <row r="1142">
          <cell r="A1142" t="str">
            <v>BOY.Villa de Leyva-3</v>
          </cell>
        </row>
        <row r="1143">
          <cell r="A1143" t="str">
            <v>BOY.Zetaquira</v>
          </cell>
        </row>
        <row r="1144">
          <cell r="A1144" t="str">
            <v>BOY.Zulia</v>
          </cell>
        </row>
        <row r="1145">
          <cell r="A1145" t="str">
            <v>BUC.Aeropuerto</v>
          </cell>
        </row>
        <row r="1146">
          <cell r="A1146" t="str">
            <v>BUC.Alcaldia</v>
          </cell>
        </row>
        <row r="1147">
          <cell r="A1147" t="str">
            <v>BUC.Alvarez</v>
          </cell>
        </row>
        <row r="1148">
          <cell r="A1148" t="str">
            <v>BUC.Anillo Vial</v>
          </cell>
        </row>
        <row r="1149">
          <cell r="A1149" t="str">
            <v>BUC.Antonia Santos</v>
          </cell>
        </row>
        <row r="1150">
          <cell r="A1150" t="str">
            <v>BUC.Bolarqui</v>
          </cell>
        </row>
        <row r="1151">
          <cell r="A1151" t="str">
            <v>BUC.Ca/averal</v>
          </cell>
        </row>
        <row r="1152">
          <cell r="A1152" t="str">
            <v>BUC.Cabecera</v>
          </cell>
        </row>
        <row r="1153">
          <cell r="A1153" t="str">
            <v>BUC.Cacique</v>
          </cell>
        </row>
        <row r="1154">
          <cell r="A1154" t="str">
            <v>BUC.Campohermoso</v>
          </cell>
        </row>
        <row r="1155">
          <cell r="A1155" t="str">
            <v>BUC.CC Cabecera</v>
          </cell>
        </row>
        <row r="1156">
          <cell r="A1156" t="str">
            <v>BUC.CCM Bucaramanga</v>
          </cell>
        </row>
        <row r="1157">
          <cell r="A1157" t="str">
            <v>BUC.Centro-1</v>
          </cell>
        </row>
        <row r="1158">
          <cell r="A1158" t="str">
            <v>BUC.Centro-2</v>
          </cell>
        </row>
        <row r="1159">
          <cell r="A1159" t="str">
            <v>BUC.Centro-4 San Miguel</v>
          </cell>
        </row>
        <row r="1160">
          <cell r="A1160" t="str">
            <v>BUC.Chicamocha</v>
          </cell>
        </row>
        <row r="1161">
          <cell r="A1161" t="str">
            <v>BUC.Chimita</v>
          </cell>
        </row>
        <row r="1162">
          <cell r="A1162" t="str">
            <v>BUC.Clinica Chicamocha</v>
          </cell>
        </row>
        <row r="1163">
          <cell r="A1163" t="str">
            <v>BUC.Concordia (San Francisco)</v>
          </cell>
        </row>
        <row r="1164">
          <cell r="A1164" t="str">
            <v>BUC.Corcovado</v>
          </cell>
        </row>
        <row r="1165">
          <cell r="A1165" t="str">
            <v>BUC.El Carmen</v>
          </cell>
        </row>
        <row r="1166">
          <cell r="A1166" t="str">
            <v>BUC.Estadio</v>
          </cell>
        </row>
        <row r="1167">
          <cell r="A1167" t="str">
            <v>BUC.Exito Metrosite</v>
          </cell>
        </row>
        <row r="1168">
          <cell r="A1168" t="str">
            <v>BUC.Floridablanca-1</v>
          </cell>
        </row>
        <row r="1169">
          <cell r="A1169" t="str">
            <v>BUC.Floridablanca-2</v>
          </cell>
        </row>
        <row r="1170">
          <cell r="A1170" t="str">
            <v>BUC.Gaitan</v>
          </cell>
        </row>
        <row r="1171">
          <cell r="A1171" t="str">
            <v>BUC.Giron</v>
          </cell>
        </row>
        <row r="1172">
          <cell r="A1172" t="str">
            <v>BUC.Granada</v>
          </cell>
        </row>
        <row r="1173">
          <cell r="A1173" t="str">
            <v>BUC.Isla</v>
          </cell>
        </row>
        <row r="1174">
          <cell r="A1174" t="str">
            <v>BUC.La Cumbre</v>
          </cell>
        </row>
        <row r="1175">
          <cell r="A1175" t="str">
            <v>BUC.Los Pinos</v>
          </cell>
        </row>
        <row r="1176">
          <cell r="A1176" t="str">
            <v>BUC.Miraflores</v>
          </cell>
        </row>
        <row r="1177">
          <cell r="A1177" t="str">
            <v>BUC.Mutis</v>
          </cell>
        </row>
        <row r="1178">
          <cell r="A1178" t="str">
            <v>BUC.Nuevo el Carmen</v>
          </cell>
        </row>
        <row r="1179">
          <cell r="A1179" t="str">
            <v>BUC.Palomitas</v>
          </cell>
        </row>
        <row r="1180">
          <cell r="A1180" t="str">
            <v>BUC.Parque Bolivar</v>
          </cell>
        </row>
        <row r="1181">
          <cell r="A1181" t="str">
            <v>BUC.Porvenir</v>
          </cell>
        </row>
        <row r="1182">
          <cell r="A1182" t="str">
            <v>BUC.Provenza</v>
          </cell>
        </row>
        <row r="1183">
          <cell r="A1183" t="str">
            <v>BUC.Real de Minas</v>
          </cell>
        </row>
        <row r="1184">
          <cell r="A1184" t="str">
            <v>BUC.San Andresito</v>
          </cell>
        </row>
        <row r="1185">
          <cell r="A1185" t="str">
            <v>BUC.San Francisco</v>
          </cell>
        </row>
        <row r="1186">
          <cell r="A1186" t="str">
            <v>BUC.San Miguel</v>
          </cell>
        </row>
        <row r="1187">
          <cell r="A1187" t="str">
            <v>BUC.Udes</v>
          </cell>
        </row>
        <row r="1188">
          <cell r="A1188" t="str">
            <v>BUC.Unab</v>
          </cell>
        </row>
        <row r="1189">
          <cell r="A1189" t="str">
            <v>BUC.Universidad</v>
          </cell>
        </row>
        <row r="1190">
          <cell r="A1190" t="str">
            <v>BUC.Vereda Fuente</v>
          </cell>
        </row>
        <row r="1191">
          <cell r="A1191" t="str">
            <v>BUC.Villabel (Niza)</v>
          </cell>
        </row>
        <row r="1192">
          <cell r="A1192" t="str">
            <v>BUC.Zona Norte-1</v>
          </cell>
        </row>
        <row r="1193">
          <cell r="A1193" t="str">
            <v>BUC.Zona Norte-2</v>
          </cell>
        </row>
        <row r="1194">
          <cell r="A1194" t="str">
            <v>CAD.Aguadas-1</v>
          </cell>
        </row>
        <row r="1195">
          <cell r="A1195" t="str">
            <v>CAD.Aguadas-2</v>
          </cell>
        </row>
        <row r="1196">
          <cell r="A1196" t="str">
            <v>CAD.Aguadas-3</v>
          </cell>
        </row>
        <row r="1197">
          <cell r="A1197" t="str">
            <v>CAD.Alto Tablazo</v>
          </cell>
        </row>
        <row r="1198">
          <cell r="A1198" t="str">
            <v>CAD.Anserma-1</v>
          </cell>
        </row>
        <row r="1199">
          <cell r="A1199" t="str">
            <v>CAD.Anserma-2</v>
          </cell>
        </row>
        <row r="1200">
          <cell r="A1200" t="str">
            <v>CAD.Anserma-3</v>
          </cell>
        </row>
        <row r="1201">
          <cell r="A1201" t="str">
            <v>CAD.Aranzazu</v>
          </cell>
        </row>
        <row r="1202">
          <cell r="A1202" t="str">
            <v>CAD.Arauca</v>
          </cell>
        </row>
        <row r="1203">
          <cell r="A1203" t="str">
            <v>CAD.Arboleda</v>
          </cell>
        </row>
        <row r="1204">
          <cell r="A1204" t="str">
            <v>CAD.Bajo Tablazo</v>
          </cell>
        </row>
        <row r="1205">
          <cell r="A1205" t="str">
            <v>CAD.Chinchina-1</v>
          </cell>
        </row>
        <row r="1206">
          <cell r="A1206" t="str">
            <v>CAD.Chinchina-2</v>
          </cell>
        </row>
        <row r="1207">
          <cell r="A1207" t="str">
            <v>CAD.Chinchina-3</v>
          </cell>
        </row>
        <row r="1208">
          <cell r="A1208" t="str">
            <v>CAD.Chinchina-4</v>
          </cell>
        </row>
        <row r="1209">
          <cell r="A1209" t="str">
            <v>CAD.Cocorondo</v>
          </cell>
        </row>
        <row r="1210">
          <cell r="A1210" t="str">
            <v>CAD.Dorada Sur</v>
          </cell>
        </row>
        <row r="1211">
          <cell r="A1211" t="str">
            <v>CAD.Dorada-1</v>
          </cell>
        </row>
        <row r="1212">
          <cell r="A1212" t="str">
            <v>CAD.Dorada-2</v>
          </cell>
        </row>
        <row r="1213">
          <cell r="A1213" t="str">
            <v>CAD.Dorada-3</v>
          </cell>
        </row>
        <row r="1214">
          <cell r="A1214" t="str">
            <v>CAD.Dorada-4 / Las Ferias</v>
          </cell>
        </row>
        <row r="1215">
          <cell r="A1215" t="str">
            <v>CAD.El Recreo RPT MW</v>
          </cell>
        </row>
        <row r="1216">
          <cell r="A1216" t="str">
            <v>CAD.Felisa</v>
          </cell>
        </row>
        <row r="1217">
          <cell r="A1217" t="str">
            <v>CAD.Filadelfia</v>
          </cell>
        </row>
        <row r="1218">
          <cell r="A1218" t="str">
            <v>CAD.Irra</v>
          </cell>
        </row>
        <row r="1219">
          <cell r="A1219" t="str">
            <v>CAD.Manzanares-1</v>
          </cell>
        </row>
        <row r="1220">
          <cell r="A1220" t="str">
            <v>CAD.Manzanares-2</v>
          </cell>
        </row>
        <row r="1221">
          <cell r="A1221" t="str">
            <v>CAD.Marmato</v>
          </cell>
        </row>
        <row r="1222">
          <cell r="A1222" t="str">
            <v>CAD.Marquetalia</v>
          </cell>
        </row>
        <row r="1223">
          <cell r="A1223" t="str">
            <v>CAD.Marulanda</v>
          </cell>
        </row>
        <row r="1224">
          <cell r="A1224" t="str">
            <v>CAD.Narcasia</v>
          </cell>
        </row>
        <row r="1225">
          <cell r="A1225" t="str">
            <v>CAD.Neira</v>
          </cell>
        </row>
        <row r="1226">
          <cell r="A1226" t="str">
            <v>CAD.Neira-2</v>
          </cell>
        </row>
        <row r="1227">
          <cell r="A1227" t="str">
            <v>CAD.Neira-3</v>
          </cell>
        </row>
        <row r="1228">
          <cell r="A1228" t="str">
            <v>CAD.Norcasia</v>
          </cell>
        </row>
        <row r="1229">
          <cell r="A1229" t="str">
            <v>CAD.Palestina</v>
          </cell>
        </row>
        <row r="1230">
          <cell r="A1230" t="str">
            <v>CAD.Pensilvania</v>
          </cell>
        </row>
        <row r="1231">
          <cell r="A1231" t="str">
            <v>CAD.Riosucio</v>
          </cell>
        </row>
        <row r="1232">
          <cell r="A1232" t="str">
            <v>CAD.Riosucio-2</v>
          </cell>
        </row>
        <row r="1233">
          <cell r="A1233" t="str">
            <v>CAD.Riosucio-3</v>
          </cell>
        </row>
        <row r="1234">
          <cell r="A1234" t="str">
            <v>CAD.Salamina</v>
          </cell>
        </row>
        <row r="1235">
          <cell r="A1235" t="str">
            <v>CAD.Salamina-2</v>
          </cell>
        </row>
        <row r="1236">
          <cell r="A1236" t="str">
            <v>CAD.Samana</v>
          </cell>
        </row>
        <row r="1237">
          <cell r="A1237" t="str">
            <v>CAD.San Peregrino</v>
          </cell>
        </row>
        <row r="1238">
          <cell r="A1238" t="str">
            <v>CAD.Santagueda</v>
          </cell>
        </row>
        <row r="1239">
          <cell r="A1239" t="str">
            <v>CAD.Supia</v>
          </cell>
        </row>
        <row r="1240">
          <cell r="A1240" t="str">
            <v>CAD.Tres puertas</v>
          </cell>
        </row>
        <row r="1241">
          <cell r="A1241" t="str">
            <v>CAD.Victoria</v>
          </cell>
        </row>
        <row r="1242">
          <cell r="A1242" t="str">
            <v>CAD.Villamaria</v>
          </cell>
        </row>
        <row r="1243">
          <cell r="A1243" t="str">
            <v>CAD.Viterbo</v>
          </cell>
        </row>
        <row r="1244">
          <cell r="A1244" t="str">
            <v>CAL.7 de Agosto</v>
          </cell>
        </row>
        <row r="1245">
          <cell r="A1245" t="str">
            <v>CAL.Acueducto</v>
          </cell>
        </row>
        <row r="1246">
          <cell r="A1246" t="str">
            <v>CAL.Aguacatal</v>
          </cell>
        </row>
        <row r="1247">
          <cell r="A1247" t="str">
            <v>CAL.Alamos</v>
          </cell>
        </row>
        <row r="1248">
          <cell r="A1248" t="str">
            <v>CAL.Alfonso Lopez</v>
          </cell>
        </row>
        <row r="1249">
          <cell r="A1249" t="str">
            <v>CAL.Altos Juanambu</v>
          </cell>
        </row>
        <row r="1250">
          <cell r="A1250" t="str">
            <v>CAL.Americas</v>
          </cell>
        </row>
        <row r="1251">
          <cell r="A1251" t="str">
            <v>CAL.Apache</v>
          </cell>
        </row>
        <row r="1252">
          <cell r="A1252" t="str">
            <v>CAL.Aranjuez</v>
          </cell>
        </row>
        <row r="1253">
          <cell r="A1253" t="str">
            <v>CAL.Aristi</v>
          </cell>
        </row>
        <row r="1254">
          <cell r="A1254" t="str">
            <v>CAL.Arroyobajo</v>
          </cell>
        </row>
        <row r="1255">
          <cell r="A1255" t="str">
            <v>CAL.Arroyohondo</v>
          </cell>
        </row>
        <row r="1256">
          <cell r="A1256" t="str">
            <v>CAL.Avenida Los Cerros</v>
          </cell>
        </row>
        <row r="1257">
          <cell r="A1257" t="str">
            <v>CAL.Banderas</v>
          </cell>
        </row>
        <row r="1258">
          <cell r="A1258" t="str">
            <v>CAL.Belalcazar</v>
          </cell>
        </row>
        <row r="1259">
          <cell r="A1259" t="str">
            <v>CAL.Berlin</v>
          </cell>
        </row>
        <row r="1260">
          <cell r="A1260" t="str">
            <v>CAL.CAC Oeste Repetidor</v>
          </cell>
        </row>
        <row r="1261">
          <cell r="A1261" t="str">
            <v>CAL.Calipso</v>
          </cell>
        </row>
        <row r="1262">
          <cell r="A1262" t="str">
            <v>CAL.Calle 13</v>
          </cell>
        </row>
        <row r="1263">
          <cell r="A1263" t="str">
            <v>CAL.Calvario</v>
          </cell>
        </row>
        <row r="1264">
          <cell r="A1264" t="str">
            <v>CAL.Cambulos</v>
          </cell>
        </row>
        <row r="1265">
          <cell r="A1265" t="str">
            <v>CAL.Camino Real</v>
          </cell>
        </row>
        <row r="1266">
          <cell r="A1266" t="str">
            <v>CAL.Caney</v>
          </cell>
        </row>
        <row r="1267">
          <cell r="A1267" t="str">
            <v>CAL.Cañaverales</v>
          </cell>
        </row>
        <row r="1268">
          <cell r="A1268" t="str">
            <v>CAL.Capri</v>
          </cell>
        </row>
        <row r="1269">
          <cell r="A1269" t="str">
            <v>CAL.Carmelo</v>
          </cell>
        </row>
        <row r="1270">
          <cell r="A1270" t="str">
            <v>CAL.Carrefour Norte</v>
          </cell>
        </row>
        <row r="1271">
          <cell r="A1271" t="str">
            <v>CAL.Carrefour Sur</v>
          </cell>
        </row>
        <row r="1272">
          <cell r="A1272" t="str">
            <v>CAL.Carrillon</v>
          </cell>
        </row>
        <row r="1273">
          <cell r="A1273" t="str">
            <v>CAL.Cavasa</v>
          </cell>
        </row>
        <row r="1274">
          <cell r="A1274" t="str">
            <v>CAL.CCM Acopi-1</v>
          </cell>
        </row>
        <row r="1275">
          <cell r="A1275" t="str">
            <v>CAL.CCM Acopi-2</v>
          </cell>
        </row>
        <row r="1276">
          <cell r="A1276" t="str">
            <v>CAL.CCM Ingenio</v>
          </cell>
        </row>
        <row r="1277">
          <cell r="A1277" t="str">
            <v>CAL.Centenario</v>
          </cell>
        </row>
        <row r="1278">
          <cell r="A1278" t="str">
            <v>CAL.Champagnat</v>
          </cell>
        </row>
        <row r="1279">
          <cell r="A1279" t="str">
            <v>CAL.Chapinero</v>
          </cell>
        </row>
        <row r="1280">
          <cell r="A1280" t="str">
            <v>CAL.Ciudad 2000</v>
          </cell>
        </row>
        <row r="1281">
          <cell r="A1281" t="str">
            <v>CAL.Ciudad Cordoba</v>
          </cell>
        </row>
        <row r="1282">
          <cell r="A1282" t="str">
            <v>CAL.Ciudad Jardin</v>
          </cell>
        </row>
        <row r="1283">
          <cell r="A1283" t="str">
            <v>CAL.Club Campestre</v>
          </cell>
        </row>
        <row r="1284">
          <cell r="A1284" t="str">
            <v>CAL.Colombina</v>
          </cell>
        </row>
        <row r="1285">
          <cell r="A1285" t="str">
            <v>CAL.Colseguros</v>
          </cell>
        </row>
        <row r="1286">
          <cell r="A1286" t="str">
            <v>CAL.Comfandi</v>
          </cell>
        </row>
        <row r="1287">
          <cell r="A1287" t="str">
            <v>CAL.Condoricosas</v>
          </cell>
        </row>
        <row r="1288">
          <cell r="A1288" t="str">
            <v>CAL.Cosmo</v>
          </cell>
        </row>
        <row r="1289">
          <cell r="A1289" t="str">
            <v>CAL.Decepaz</v>
          </cell>
        </row>
        <row r="1290">
          <cell r="A1290" t="str">
            <v>CAL.Delicias</v>
          </cell>
        </row>
        <row r="1291">
          <cell r="A1291" t="str">
            <v>CAL.Departamental</v>
          </cell>
        </row>
        <row r="1292">
          <cell r="A1292" t="str">
            <v>CAL.Deporcali</v>
          </cell>
        </row>
        <row r="1293">
          <cell r="A1293" t="str">
            <v>CAL.Diamante</v>
          </cell>
        </row>
        <row r="1294">
          <cell r="A1294" t="str">
            <v>CAL.Ecopapel</v>
          </cell>
        </row>
        <row r="1295">
          <cell r="A1295" t="str">
            <v>CAL.El Cedro</v>
          </cell>
        </row>
        <row r="1296">
          <cell r="A1296" t="str">
            <v>CAL.El Recuerdo</v>
          </cell>
        </row>
        <row r="1297">
          <cell r="A1297" t="str">
            <v>CAL.Ermita</v>
          </cell>
        </row>
        <row r="1298">
          <cell r="A1298" t="str">
            <v>CAL.Estadio</v>
          </cell>
        </row>
        <row r="1299">
          <cell r="A1299" t="str">
            <v>CAL.Exito la Flora</v>
          </cell>
        </row>
        <row r="1300">
          <cell r="A1300" t="str">
            <v>CAL.Feria de Cali</v>
          </cell>
        </row>
        <row r="1301">
          <cell r="A1301" t="str">
            <v>CAL.Ferias Móvil</v>
          </cell>
        </row>
        <row r="1302">
          <cell r="A1302" t="str">
            <v>CAL.Ferrocarril</v>
          </cell>
        </row>
        <row r="1303">
          <cell r="A1303" t="str">
            <v>CAL.Floresta</v>
          </cell>
        </row>
        <row r="1304">
          <cell r="A1304" t="str">
            <v>CAL.Gaitan</v>
          </cell>
        </row>
        <row r="1305">
          <cell r="A1305" t="str">
            <v>CAL.Guayacanes</v>
          </cell>
        </row>
        <row r="1306">
          <cell r="A1306" t="str">
            <v>CAL.Holguines</v>
          </cell>
        </row>
        <row r="1307">
          <cell r="A1307" t="str">
            <v>CAL.Hormiguero</v>
          </cell>
        </row>
        <row r="1308">
          <cell r="A1308" t="str">
            <v>CAL.Icesi</v>
          </cell>
        </row>
        <row r="1309">
          <cell r="A1309" t="str">
            <v>CAL.Imecol</v>
          </cell>
        </row>
        <row r="1310">
          <cell r="A1310" t="str">
            <v>CAL.Independencia</v>
          </cell>
        </row>
        <row r="1311">
          <cell r="A1311" t="str">
            <v>CAL.Ingenio</v>
          </cell>
        </row>
        <row r="1312">
          <cell r="A1312" t="str">
            <v>CAL.Juanambu</v>
          </cell>
        </row>
        <row r="1313">
          <cell r="A1313" t="str">
            <v>CAL.Juanes</v>
          </cell>
        </row>
        <row r="1314">
          <cell r="A1314" t="str">
            <v>CAL.Junin</v>
          </cell>
        </row>
        <row r="1315">
          <cell r="A1315" t="str">
            <v>CAL.La Base</v>
          </cell>
        </row>
        <row r="1316">
          <cell r="A1316" t="str">
            <v>CAL.La Buitrera</v>
          </cell>
        </row>
        <row r="1317">
          <cell r="A1317" t="str">
            <v>CAL.La Flora</v>
          </cell>
        </row>
        <row r="1318">
          <cell r="A1318" t="str">
            <v>CAL.La Mecha</v>
          </cell>
        </row>
        <row r="1319">
          <cell r="A1319" t="str">
            <v>CAL.La Merced</v>
          </cell>
        </row>
        <row r="1320">
          <cell r="A1320" t="str">
            <v>CAL.La Selva</v>
          </cell>
        </row>
        <row r="1321">
          <cell r="A1321" t="str">
            <v>CAL.La Sexta</v>
          </cell>
        </row>
        <row r="1322">
          <cell r="A1322" t="str">
            <v>CAL.Las Quintas</v>
          </cell>
        </row>
        <row r="1323">
          <cell r="A1323" t="str">
            <v>CAL.Libertadores</v>
          </cell>
        </row>
        <row r="1324">
          <cell r="A1324" t="str">
            <v>CAL.Lido</v>
          </cell>
        </row>
        <row r="1325">
          <cell r="A1325" t="str">
            <v>CAL.Los Alcazares</v>
          </cell>
        </row>
        <row r="1326">
          <cell r="A1326" t="str">
            <v>CAL.Los Chorros</v>
          </cell>
        </row>
        <row r="1327">
          <cell r="A1327" t="str">
            <v>CAL.Manuela Beltran</v>
          </cell>
        </row>
        <row r="1328">
          <cell r="A1328" t="str">
            <v>CAL.Marroquin</v>
          </cell>
        </row>
        <row r="1329">
          <cell r="A1329" t="str">
            <v>CAL.Mayapan</v>
          </cell>
        </row>
        <row r="1330">
          <cell r="A1330" t="str">
            <v>CAL.Melendez</v>
          </cell>
        </row>
        <row r="1331">
          <cell r="A1331" t="str">
            <v>CAL.Miraflores</v>
          </cell>
        </row>
        <row r="1332">
          <cell r="A1332" t="str">
            <v>CAL.Montebello</v>
          </cell>
        </row>
        <row r="1333">
          <cell r="A1333" t="str">
            <v>CAL.Multicentro</v>
          </cell>
        </row>
        <row r="1334">
          <cell r="A1334" t="str">
            <v>CAL.Napoles</v>
          </cell>
        </row>
        <row r="1335">
          <cell r="A1335" t="str">
            <v>CAL.Naranjos</v>
          </cell>
        </row>
        <row r="1336">
          <cell r="A1336" t="str">
            <v>CAL.Obrero</v>
          </cell>
        </row>
        <row r="1337">
          <cell r="A1337" t="str">
            <v>CAL.Orquideas</v>
          </cell>
        </row>
        <row r="1338">
          <cell r="A1338" t="str">
            <v>CAL.Palmeto</v>
          </cell>
        </row>
        <row r="1339">
          <cell r="A1339" t="str">
            <v>CAL.Pance</v>
          </cell>
        </row>
        <row r="1340">
          <cell r="A1340" t="str">
            <v>CAL.Parques</v>
          </cell>
        </row>
        <row r="1341">
          <cell r="A1341" t="str">
            <v>CAL.Petecuy</v>
          </cell>
        </row>
        <row r="1342">
          <cell r="A1342" t="str">
            <v>CAL.Piloto</v>
          </cell>
        </row>
        <row r="1343">
          <cell r="A1343" t="str">
            <v>CAL.Poblado</v>
          </cell>
        </row>
        <row r="1344">
          <cell r="A1344" t="str">
            <v>CAL.Popular</v>
          </cell>
        </row>
        <row r="1345">
          <cell r="A1345" t="str">
            <v>CAL.Porvenir</v>
          </cell>
        </row>
        <row r="1346">
          <cell r="A1346" t="str">
            <v>CAL.Prado Norte</v>
          </cell>
        </row>
        <row r="1347">
          <cell r="A1347" t="str">
            <v>CAL.Primavera</v>
          </cell>
        </row>
        <row r="1348">
          <cell r="A1348" t="str">
            <v>CAL.Puente Palma</v>
          </cell>
        </row>
        <row r="1349">
          <cell r="A1349" t="str">
            <v>CAL.Refugio</v>
          </cell>
        </row>
        <row r="1350">
          <cell r="A1350" t="str">
            <v>CAL.Rodeo</v>
          </cell>
        </row>
        <row r="1351">
          <cell r="A1351" t="str">
            <v>CAL.Rumbodromo</v>
          </cell>
        </row>
        <row r="1352">
          <cell r="A1352" t="str">
            <v>CAL.Salomia</v>
          </cell>
        </row>
        <row r="1353">
          <cell r="A1353" t="str">
            <v>CAL.San Andresito</v>
          </cell>
        </row>
        <row r="1354">
          <cell r="A1354" t="str">
            <v>CAL.San Antonio</v>
          </cell>
        </row>
        <row r="1355">
          <cell r="A1355" t="str">
            <v>CAL.San Carlos</v>
          </cell>
        </row>
        <row r="1356">
          <cell r="A1356" t="str">
            <v>CAL.San Fernando</v>
          </cell>
        </row>
        <row r="1357">
          <cell r="A1357" t="str">
            <v>CAL.San Joaquin</v>
          </cell>
        </row>
        <row r="1358">
          <cell r="A1358" t="str">
            <v>CAL.San Nicolas</v>
          </cell>
        </row>
        <row r="1359">
          <cell r="A1359" t="str">
            <v>CAL.San Vicente</v>
          </cell>
        </row>
        <row r="1360">
          <cell r="A1360" t="str">
            <v>CAL.Santa Ines</v>
          </cell>
        </row>
        <row r="1361">
          <cell r="A1361" t="str">
            <v>CAL.Santa Librada</v>
          </cell>
        </row>
        <row r="1362">
          <cell r="A1362" t="str">
            <v>CAL.Santa Monica</v>
          </cell>
        </row>
        <row r="1363">
          <cell r="A1363" t="str">
            <v>CAL.Santa Rita</v>
          </cell>
        </row>
        <row r="1364">
          <cell r="A1364" t="str">
            <v>CAL.Santo Domingo</v>
          </cell>
        </row>
        <row r="1365">
          <cell r="A1365" t="str">
            <v>CAL.Shangai</v>
          </cell>
        </row>
        <row r="1366">
          <cell r="A1366" t="str">
            <v>CAL.Siloe</v>
          </cell>
        </row>
        <row r="1367">
          <cell r="A1367" t="str">
            <v>CAL.Sindical</v>
          </cell>
        </row>
        <row r="1368">
          <cell r="A1368" t="str">
            <v>CAL.Sucre</v>
          </cell>
        </row>
        <row r="1369">
          <cell r="A1369" t="str">
            <v>CAL.Supercentro</v>
          </cell>
        </row>
        <row r="1370">
          <cell r="A1370" t="str">
            <v>CAL.Tejares</v>
          </cell>
        </row>
        <row r="1371">
          <cell r="A1371" t="str">
            <v>CAL.Tequendama</v>
          </cell>
        </row>
        <row r="1372">
          <cell r="A1372" t="str">
            <v>CAL.Terron Colorado</v>
          </cell>
        </row>
        <row r="1373">
          <cell r="A1373" t="str">
            <v>CAL.Torres de Comfandi</v>
          </cell>
        </row>
        <row r="1374">
          <cell r="A1374" t="str">
            <v>CAL.Ulpiano</v>
          </cell>
        </row>
        <row r="1375">
          <cell r="A1375" t="str">
            <v>CAL.Unicentro</v>
          </cell>
        </row>
        <row r="1376">
          <cell r="A1376" t="str">
            <v>CAL.Unilever</v>
          </cell>
        </row>
        <row r="1377">
          <cell r="A1377" t="str">
            <v>CAL.Union</v>
          </cell>
        </row>
        <row r="1378">
          <cell r="A1378" t="str">
            <v>CAL.Universidades</v>
          </cell>
        </row>
        <row r="1379">
          <cell r="A1379" t="str">
            <v>CAL.Versalles</v>
          </cell>
        </row>
        <row r="1380">
          <cell r="A1380" t="str">
            <v>CAL.Villa del Lago</v>
          </cell>
        </row>
        <row r="1381">
          <cell r="A1381" t="str">
            <v>CAL.Villanueva</v>
          </cell>
        </row>
        <row r="1382">
          <cell r="A1382" t="str">
            <v>CAL.Vipasa</v>
          </cell>
        </row>
        <row r="1383">
          <cell r="A1383" t="str">
            <v>CAL.Yupi</v>
          </cell>
        </row>
        <row r="1384">
          <cell r="A1384" t="str">
            <v>CAQ.Albania</v>
          </cell>
        </row>
        <row r="1385">
          <cell r="A1385" t="str">
            <v>CAQ.Belen de Andaquies</v>
          </cell>
        </row>
        <row r="1386">
          <cell r="A1386" t="str">
            <v>CAQ.Cartagena del Chaira</v>
          </cell>
        </row>
        <row r="1387">
          <cell r="A1387" t="str">
            <v>CAQ.Cerro Gabinete</v>
          </cell>
        </row>
        <row r="1388">
          <cell r="A1388" t="str">
            <v>CAQ.Cerro Sonora</v>
          </cell>
        </row>
        <row r="1389">
          <cell r="A1389" t="str">
            <v>CAQ.Curillo</v>
          </cell>
        </row>
        <row r="1390">
          <cell r="A1390" t="str">
            <v>CAQ.RIONEGRO</v>
          </cell>
        </row>
        <row r="1391">
          <cell r="A1391" t="str">
            <v>CAQ.Larandia</v>
          </cell>
        </row>
        <row r="1392">
          <cell r="A1392" t="str">
            <v>CAQ.Milan</v>
          </cell>
        </row>
        <row r="1393">
          <cell r="A1393" t="str">
            <v>CAQ.Morelia</v>
          </cell>
        </row>
        <row r="1394">
          <cell r="A1394" t="str">
            <v>CAQ.Paujil</v>
          </cell>
        </row>
        <row r="1395">
          <cell r="A1395" t="str">
            <v>CAQ.Plaza Neiva</v>
          </cell>
        </row>
        <row r="1396">
          <cell r="A1396" t="str">
            <v>CAQ.Puerto Rico</v>
          </cell>
        </row>
        <row r="1397">
          <cell r="A1397" t="str">
            <v>CAQ.San Antonio de Getucha</v>
          </cell>
        </row>
        <row r="1398">
          <cell r="A1398" t="str">
            <v>CAQ.San Jose de Fragua</v>
          </cell>
        </row>
        <row r="1399">
          <cell r="A1399" t="str">
            <v>CAQ.San Vicente del Caguan-1</v>
          </cell>
        </row>
        <row r="1400">
          <cell r="A1400" t="str">
            <v>CAQ.San Vicente del Caguan-2</v>
          </cell>
        </row>
        <row r="1401">
          <cell r="A1401" t="str">
            <v>CAQ.San Vicente del Caguan-3</v>
          </cell>
        </row>
        <row r="1402">
          <cell r="A1402" t="str">
            <v>CAQ.Solita</v>
          </cell>
        </row>
        <row r="1403">
          <cell r="A1403" t="str">
            <v>CAQ.Tres Esquinas</v>
          </cell>
        </row>
        <row r="1404">
          <cell r="A1404" t="str">
            <v>CAQ.Valparaiso</v>
          </cell>
        </row>
        <row r="1405">
          <cell r="A1405" t="str">
            <v>CAR.Aeropuerto</v>
          </cell>
        </row>
        <row r="1406">
          <cell r="A1406" t="str">
            <v>CAR.Arroyo Grande</v>
          </cell>
        </row>
        <row r="1407">
          <cell r="A1407" t="str">
            <v>CAR.Banco Popular-1</v>
          </cell>
        </row>
        <row r="1408">
          <cell r="A1408" t="str">
            <v>CAR.Baru</v>
          </cell>
        </row>
        <row r="1409">
          <cell r="A1409" t="str">
            <v>CAR.Base Naval</v>
          </cell>
        </row>
        <row r="1410">
          <cell r="A1410" t="str">
            <v>CAR.Bazurto</v>
          </cell>
        </row>
        <row r="1411">
          <cell r="A1411" t="str">
            <v>CAR.Blas de Leso</v>
          </cell>
        </row>
        <row r="1412">
          <cell r="A1412" t="str">
            <v>CAR.Boca Canoa</v>
          </cell>
        </row>
        <row r="1413">
          <cell r="A1413" t="str">
            <v>CAR.Bocagrande</v>
          </cell>
        </row>
        <row r="1414">
          <cell r="A1414" t="str">
            <v>CAR.Boquilla</v>
          </cell>
        </row>
        <row r="1415">
          <cell r="A1415" t="str">
            <v>CAR.Bosque-2</v>
          </cell>
        </row>
        <row r="1416">
          <cell r="A1416" t="str">
            <v>CAR.Bozimbet</v>
          </cell>
        </row>
        <row r="1417">
          <cell r="A1417" t="str">
            <v>CAR.Calamares</v>
          </cell>
        </row>
        <row r="1418">
          <cell r="A1418" t="str">
            <v>CAR.Caracucha</v>
          </cell>
        </row>
        <row r="1419">
          <cell r="A1419" t="str">
            <v>CAR.Castellana</v>
          </cell>
        </row>
        <row r="1420">
          <cell r="A1420" t="str">
            <v>CAR.Castillo Grande</v>
          </cell>
        </row>
        <row r="1421">
          <cell r="A1421" t="str">
            <v>CAR.Cementerio</v>
          </cell>
        </row>
        <row r="1422">
          <cell r="A1422" t="str">
            <v>CAR.Centro Amurallado</v>
          </cell>
        </row>
        <row r="1423">
          <cell r="A1423" t="str">
            <v>CAR.Conquistador</v>
          </cell>
        </row>
        <row r="1424">
          <cell r="A1424" t="str">
            <v>CAR.Contadora</v>
          </cell>
        </row>
        <row r="1425">
          <cell r="A1425" t="str">
            <v>CAR.Cordialidad</v>
          </cell>
        </row>
        <row r="1426">
          <cell r="A1426" t="str">
            <v>CAR.Corredor de Carga</v>
          </cell>
        </row>
        <row r="1427">
          <cell r="A1427" t="str">
            <v>CAR.Crespo</v>
          </cell>
        </row>
        <row r="1428">
          <cell r="A1428" t="str">
            <v>CAR.Ejecutivos</v>
          </cell>
        </row>
        <row r="1429">
          <cell r="A1429" t="str">
            <v>CAR.El Dorado</v>
          </cell>
        </row>
        <row r="1430">
          <cell r="A1430" t="str">
            <v>CAR.Estadio</v>
          </cell>
        </row>
        <row r="1431">
          <cell r="A1431" t="str">
            <v>CAR.Hotel 41 Plaza</v>
          </cell>
        </row>
        <row r="1432">
          <cell r="A1432" t="str">
            <v>CAR.Hotel Santa Clara</v>
          </cell>
        </row>
        <row r="1433">
          <cell r="A1433" t="str">
            <v>CAR.India Catalina</v>
          </cell>
        </row>
        <row r="1434">
          <cell r="A1434" t="str">
            <v>CAR.Inem</v>
          </cell>
        </row>
        <row r="1435">
          <cell r="A1435" t="str">
            <v>CAR.Juanita</v>
          </cell>
        </row>
        <row r="1436">
          <cell r="A1436" t="str">
            <v>CAR.La Quinta</v>
          </cell>
        </row>
        <row r="1437">
          <cell r="A1437" t="str">
            <v>CAR.Las Americas</v>
          </cell>
        </row>
        <row r="1438">
          <cell r="A1438" t="str">
            <v>CAR.Las Palmeras</v>
          </cell>
        </row>
        <row r="1439">
          <cell r="A1439" t="str">
            <v>CAR.Mamonal-1</v>
          </cell>
        </row>
        <row r="1440">
          <cell r="A1440" t="str">
            <v>CAR.Mamonal-2</v>
          </cell>
        </row>
        <row r="1441">
          <cell r="A1441" t="str">
            <v>CAR.Mamonal-3</v>
          </cell>
        </row>
        <row r="1442">
          <cell r="A1442" t="str">
            <v>CAR.Manga</v>
          </cell>
        </row>
        <row r="1443">
          <cell r="A1443" t="str">
            <v>CAR.Marbella</v>
          </cell>
        </row>
        <row r="1444">
          <cell r="A1444" t="str">
            <v>CAR.Olaya</v>
          </cell>
        </row>
        <row r="1445">
          <cell r="A1445" t="str">
            <v>CAR.Parque la Marina</v>
          </cell>
        </row>
        <row r="1446">
          <cell r="A1446" t="str">
            <v>CAR.Pasacaballos</v>
          </cell>
        </row>
        <row r="1447">
          <cell r="A1447" t="str">
            <v>CAR.Pedro de Heredia</v>
          </cell>
        </row>
        <row r="1448">
          <cell r="A1448" t="str">
            <v>CAR.Pie de la Popa</v>
          </cell>
        </row>
        <row r="1449">
          <cell r="A1449" t="str">
            <v>CAR.Pie del Cerro</v>
          </cell>
        </row>
        <row r="1450">
          <cell r="A1450" t="str">
            <v>CAR.Plazuela</v>
          </cell>
        </row>
        <row r="1451">
          <cell r="A1451" t="str">
            <v>CAR.Purificacion</v>
          </cell>
        </row>
        <row r="1452">
          <cell r="A1452" t="str">
            <v>CAR.Purina</v>
          </cell>
        </row>
        <row r="1453">
          <cell r="A1453" t="str">
            <v>CAR.Recreo</v>
          </cell>
        </row>
        <row r="1454">
          <cell r="A1454" t="str">
            <v>CAR.Recreo</v>
          </cell>
        </row>
        <row r="1455">
          <cell r="A1455" t="str">
            <v>CAR.San Fernando</v>
          </cell>
        </row>
        <row r="1456">
          <cell r="A1456" t="str">
            <v>CAR.Santa Lucia</v>
          </cell>
        </row>
        <row r="1457">
          <cell r="A1457" t="str">
            <v>CAR.Sociedad Portuaria</v>
          </cell>
        </row>
        <row r="1458">
          <cell r="A1458" t="str">
            <v>CAR.Socorro</v>
          </cell>
        </row>
        <row r="1459">
          <cell r="A1459" t="str">
            <v>CAR.Surtigas</v>
          </cell>
        </row>
        <row r="1460">
          <cell r="A1460" t="str">
            <v>CAR.Tamarindo</v>
          </cell>
        </row>
        <row r="1461">
          <cell r="A1461" t="str">
            <v>CAR.Terminal</v>
          </cell>
        </row>
        <row r="1462">
          <cell r="A1462" t="str">
            <v>CAR.Ternera</v>
          </cell>
        </row>
        <row r="1463">
          <cell r="A1463" t="str">
            <v>CAR.Torices</v>
          </cell>
        </row>
        <row r="1464">
          <cell r="A1464" t="str">
            <v>CAR.Universitario</v>
          </cell>
        </row>
        <row r="1465">
          <cell r="A1465" t="str">
            <v>CAR.Villa Lorena</v>
          </cell>
        </row>
        <row r="1466">
          <cell r="A1466" t="str">
            <v>CAS.Aguazul-1</v>
          </cell>
        </row>
        <row r="1467">
          <cell r="A1467" t="str">
            <v>CAS.Aguazul-2</v>
          </cell>
        </row>
        <row r="1468">
          <cell r="A1468" t="str">
            <v>CAS.Aguazul-3</v>
          </cell>
        </row>
        <row r="1469">
          <cell r="A1469" t="str">
            <v>CAS.Chameza</v>
          </cell>
        </row>
        <row r="1470">
          <cell r="A1470" t="str">
            <v>CAS.Hato Corozal</v>
          </cell>
        </row>
        <row r="1471">
          <cell r="A1471" t="str">
            <v>CAS.La Chaparrera</v>
          </cell>
        </row>
        <row r="1472">
          <cell r="A1472" t="str">
            <v>CAS.La Salina</v>
          </cell>
        </row>
        <row r="1473">
          <cell r="A1473" t="str">
            <v>CAS.Mani</v>
          </cell>
        </row>
        <row r="1474">
          <cell r="A1474" t="str">
            <v>CAS.Monterrey-1</v>
          </cell>
        </row>
        <row r="1475">
          <cell r="A1475" t="str">
            <v>CAS.Monterrey-2</v>
          </cell>
        </row>
        <row r="1476">
          <cell r="A1476" t="str">
            <v>CAS.Nunchia</v>
          </cell>
        </row>
        <row r="1477">
          <cell r="A1477" t="str">
            <v>CAS.Orocue</v>
          </cell>
        </row>
        <row r="1478">
          <cell r="A1478" t="str">
            <v>CAS.Paz de Ariporo-1</v>
          </cell>
        </row>
        <row r="1479">
          <cell r="A1479" t="str">
            <v>CAS.Paz de Ariporo-2</v>
          </cell>
        </row>
        <row r="1480">
          <cell r="A1480" t="str">
            <v>CAS.Pore</v>
          </cell>
        </row>
        <row r="1481">
          <cell r="A1481" t="str">
            <v>CAS.Receptor</v>
          </cell>
        </row>
        <row r="1482">
          <cell r="A1482" t="str">
            <v>CAS.Recetor</v>
          </cell>
        </row>
        <row r="1483">
          <cell r="A1483" t="str">
            <v>CAS.Sabanalarga</v>
          </cell>
        </row>
        <row r="1484">
          <cell r="A1484" t="str">
            <v>CAS.Sacama</v>
          </cell>
        </row>
        <row r="1485">
          <cell r="A1485" t="str">
            <v>CAS.San Luis de Palenque</v>
          </cell>
        </row>
        <row r="1486">
          <cell r="A1486" t="str">
            <v>CAS.Silvadero</v>
          </cell>
        </row>
        <row r="1487">
          <cell r="A1487" t="str">
            <v>CAS.Tamara</v>
          </cell>
        </row>
        <row r="1488">
          <cell r="A1488" t="str">
            <v>CAS.Tauramena-1</v>
          </cell>
        </row>
        <row r="1489">
          <cell r="A1489" t="str">
            <v>CAS.Tauramena-2</v>
          </cell>
        </row>
        <row r="1490">
          <cell r="A1490" t="str">
            <v>CAS.Trinidad</v>
          </cell>
        </row>
        <row r="1491">
          <cell r="A1491" t="str">
            <v>CAS.Via Tauramena-Aguaz</v>
          </cell>
        </row>
        <row r="1492">
          <cell r="A1492" t="str">
            <v>CAS.Villa Nueva-1</v>
          </cell>
        </row>
        <row r="1493">
          <cell r="A1493" t="str">
            <v>CAS.Villa Nueva-2</v>
          </cell>
        </row>
        <row r="1494">
          <cell r="A1494" t="str">
            <v>CAS.Villa Nueva-3</v>
          </cell>
        </row>
        <row r="1495">
          <cell r="A1495" t="str">
            <v>CAS.Yopal</v>
          </cell>
        </row>
        <row r="1496">
          <cell r="A1496" t="str">
            <v>CAU.Almaguer</v>
          </cell>
        </row>
        <row r="1497">
          <cell r="A1497" t="str">
            <v>CAU.Argelia</v>
          </cell>
        </row>
        <row r="1498">
          <cell r="A1498" t="str">
            <v>CAU.Balboa</v>
          </cell>
        </row>
        <row r="1499">
          <cell r="A1499" t="str">
            <v>CAU.Bolivar</v>
          </cell>
        </row>
        <row r="1500">
          <cell r="A1500" t="str">
            <v>CAU.Buenos Aires</v>
          </cell>
        </row>
        <row r="1501">
          <cell r="A1501" t="str">
            <v>CAU.Cajibio</v>
          </cell>
        </row>
        <row r="1502">
          <cell r="A1502" t="str">
            <v>CAU.Caldono</v>
          </cell>
        </row>
        <row r="1503">
          <cell r="A1503" t="str">
            <v>CAU.Caloto</v>
          </cell>
        </row>
        <row r="1504">
          <cell r="A1504" t="str">
            <v>CAU.Corinto</v>
          </cell>
        </row>
        <row r="1505">
          <cell r="A1505" t="str">
            <v>CAU.Dominguillo</v>
          </cell>
        </row>
        <row r="1506">
          <cell r="A1506" t="str">
            <v>CAU.El Bordo</v>
          </cell>
        </row>
        <row r="1507">
          <cell r="A1507" t="str">
            <v>CAU.El Plateado</v>
          </cell>
        </row>
        <row r="1508">
          <cell r="A1508" t="str">
            <v>CAU.El Tambo</v>
          </cell>
        </row>
        <row r="1509">
          <cell r="A1509" t="str">
            <v>CAU.Florencia</v>
          </cell>
        </row>
        <row r="1510">
          <cell r="A1510" t="str">
            <v>CAU.Gabriel Lopez</v>
          </cell>
        </row>
        <row r="1511">
          <cell r="A1511" t="str">
            <v>CAU.Guambia</v>
          </cell>
        </row>
        <row r="1512">
          <cell r="A1512" t="str">
            <v>CAU.Guapi</v>
          </cell>
        </row>
        <row r="1513">
          <cell r="A1513" t="str">
            <v>CAU.Hormiguero</v>
          </cell>
        </row>
        <row r="1514">
          <cell r="A1514" t="str">
            <v>CAU.Inza</v>
          </cell>
        </row>
        <row r="1515">
          <cell r="A1515" t="str">
            <v>CAU.Jambalo</v>
          </cell>
        </row>
        <row r="1516">
          <cell r="A1516" t="str">
            <v>CAU.La Chapa</v>
          </cell>
        </row>
        <row r="1517">
          <cell r="A1517" t="str">
            <v>CAU.La Depresion</v>
          </cell>
        </row>
        <row r="1518">
          <cell r="A1518" t="str">
            <v>CAU.La Sierra</v>
          </cell>
        </row>
        <row r="1519">
          <cell r="A1519" t="str">
            <v>CAU.La Vega</v>
          </cell>
        </row>
        <row r="1520">
          <cell r="A1520" t="str">
            <v>CAU.Lopez de Micai</v>
          </cell>
        </row>
        <row r="1521">
          <cell r="A1521" t="str">
            <v>CAU.Mercaderes</v>
          </cell>
        </row>
        <row r="1522">
          <cell r="A1522" t="str">
            <v>CAU.Miranda</v>
          </cell>
        </row>
        <row r="1523">
          <cell r="A1523" t="str">
            <v>CAU.Mondomo</v>
          </cell>
        </row>
        <row r="1524">
          <cell r="A1524" t="str">
            <v>CAU.Morales</v>
          </cell>
        </row>
        <row r="1525">
          <cell r="A1525" t="str">
            <v>CAU.Padilla</v>
          </cell>
        </row>
        <row r="1526">
          <cell r="A1526" t="str">
            <v>CAU.Pescador</v>
          </cell>
        </row>
        <row r="1527">
          <cell r="A1527" t="str">
            <v>CAU.Piamonte</v>
          </cell>
        </row>
        <row r="1528">
          <cell r="A1528" t="str">
            <v>CAU.Piendamo</v>
          </cell>
        </row>
        <row r="1529">
          <cell r="A1529" t="str">
            <v>CAU.Puerto Tejada-1</v>
          </cell>
        </row>
        <row r="1530">
          <cell r="A1530" t="str">
            <v>CAU.Puerto Tejada-2</v>
          </cell>
        </row>
        <row r="1531">
          <cell r="A1531" t="str">
            <v>CAU.Purace</v>
          </cell>
        </row>
        <row r="1532">
          <cell r="A1532" t="str">
            <v>CAU.Robles Extersor</v>
          </cell>
        </row>
        <row r="1533">
          <cell r="A1533" t="str">
            <v>CAU.Rosas</v>
          </cell>
        </row>
        <row r="1534">
          <cell r="A1534" t="str">
            <v>CAU.Santa Rosa</v>
          </cell>
        </row>
        <row r="1535">
          <cell r="A1535" t="str">
            <v>CAU.Santander-1</v>
          </cell>
        </row>
        <row r="1536">
          <cell r="A1536" t="str">
            <v>CAU.Santander-2</v>
          </cell>
        </row>
        <row r="1537">
          <cell r="A1537" t="str">
            <v>CAU.Santander-3</v>
          </cell>
        </row>
        <row r="1538">
          <cell r="A1538" t="str">
            <v>CAU.Santander-4</v>
          </cell>
        </row>
        <row r="1539">
          <cell r="A1539" t="str">
            <v>CAU.Sebastian</v>
          </cell>
        </row>
        <row r="1540">
          <cell r="A1540" t="str">
            <v>CAU.Silvia</v>
          </cell>
        </row>
        <row r="1541">
          <cell r="A1541" t="str">
            <v>CAU.Sotara</v>
          </cell>
        </row>
        <row r="1542">
          <cell r="A1542" t="str">
            <v>CAU.Suarez</v>
          </cell>
        </row>
        <row r="1543">
          <cell r="A1543" t="str">
            <v>CAU.Sucre</v>
          </cell>
        </row>
        <row r="1544">
          <cell r="A1544" t="str">
            <v>CAU.Timba</v>
          </cell>
        </row>
        <row r="1545">
          <cell r="A1545" t="str">
            <v>CAU.Timbio</v>
          </cell>
        </row>
        <row r="1546">
          <cell r="A1546" t="str">
            <v>CAU.Timbiqui</v>
          </cell>
        </row>
        <row r="1547">
          <cell r="A1547" t="str">
            <v>CAU.Toribio</v>
          </cell>
        </row>
        <row r="1548">
          <cell r="A1548" t="str">
            <v>CAU.Totoro</v>
          </cell>
        </row>
        <row r="1549">
          <cell r="A1549" t="str">
            <v>CAU.Tunia</v>
          </cell>
        </row>
        <row r="1550">
          <cell r="A1550" t="str">
            <v>CAU.Villa Rica</v>
          </cell>
        </row>
        <row r="1551">
          <cell r="A1551" t="str">
            <v>CES.Aguachica RPT MW</v>
          </cell>
        </row>
        <row r="1552">
          <cell r="A1552" t="str">
            <v>CES.Aguachica-1</v>
          </cell>
        </row>
        <row r="1553">
          <cell r="A1553" t="str">
            <v>CES.Aguachica-2</v>
          </cell>
        </row>
        <row r="1554">
          <cell r="A1554" t="str">
            <v>CES.Algarrobo</v>
          </cell>
        </row>
        <row r="1555">
          <cell r="A1555" t="str">
            <v>CES.Astrea</v>
          </cell>
        </row>
        <row r="1556">
          <cell r="A1556" t="str">
            <v>CES.Becerril</v>
          </cell>
        </row>
        <row r="1557">
          <cell r="A1557" t="str">
            <v>CES.Bosconia</v>
          </cell>
        </row>
        <row r="1558">
          <cell r="A1558" t="str">
            <v>CES.Caracoli</v>
          </cell>
        </row>
        <row r="1559">
          <cell r="A1559" t="str">
            <v>CES.Chimichagua</v>
          </cell>
        </row>
        <row r="1560">
          <cell r="A1560" t="str">
            <v>CES.Chiriguana</v>
          </cell>
        </row>
        <row r="1561">
          <cell r="A1561" t="str">
            <v>CES.Codazzi</v>
          </cell>
        </row>
        <row r="1562">
          <cell r="A1562" t="str">
            <v>CES.Copey</v>
          </cell>
        </row>
        <row r="1563">
          <cell r="A1563" t="str">
            <v>CES.Cuatro vientos</v>
          </cell>
        </row>
        <row r="1564">
          <cell r="A1564" t="str">
            <v>CES.Curumani</v>
          </cell>
        </row>
        <row r="1565">
          <cell r="A1565" t="str">
            <v>CES.El Burro</v>
          </cell>
        </row>
        <row r="1566">
          <cell r="A1566" t="str">
            <v>CES.El Paso</v>
          </cell>
        </row>
        <row r="1567">
          <cell r="A1567" t="str">
            <v>CES.Gonzalez</v>
          </cell>
        </row>
        <row r="1568">
          <cell r="A1568" t="str">
            <v>CES.La Gloria</v>
          </cell>
        </row>
        <row r="1569">
          <cell r="A1569" t="str">
            <v>CES.La Jagua-1</v>
          </cell>
        </row>
        <row r="1570">
          <cell r="A1570" t="str">
            <v>CES.La Jagua-2</v>
          </cell>
        </row>
        <row r="1571">
          <cell r="A1571" t="str">
            <v>CES.La Loma-1</v>
          </cell>
        </row>
        <row r="1572">
          <cell r="A1572" t="str">
            <v>CES.La Loma-2</v>
          </cell>
        </row>
        <row r="1573">
          <cell r="A1573" t="str">
            <v>CES.La Mata</v>
          </cell>
        </row>
        <row r="1574">
          <cell r="A1574" t="str">
            <v>CES.La Paz</v>
          </cell>
        </row>
        <row r="1575">
          <cell r="A1575" t="str">
            <v>CES.Las Vegas</v>
          </cell>
        </row>
        <row r="1576">
          <cell r="A1576" t="str">
            <v>CES.Loma Colorada</v>
          </cell>
        </row>
        <row r="1577">
          <cell r="A1577" t="str">
            <v>CES.Los Venados</v>
          </cell>
        </row>
        <row r="1578">
          <cell r="A1578" t="str">
            <v>CES.Manaure Balcon del Cesar</v>
          </cell>
        </row>
        <row r="1579">
          <cell r="A1579" t="str">
            <v>CES.Mariangola</v>
          </cell>
        </row>
        <row r="1580">
          <cell r="A1580" t="str">
            <v>CES.Morrison</v>
          </cell>
        </row>
        <row r="1581">
          <cell r="A1581" t="str">
            <v>CES.Pailitas</v>
          </cell>
        </row>
        <row r="1582">
          <cell r="A1582" t="str">
            <v>CES.Patillal</v>
          </cell>
        </row>
        <row r="1583">
          <cell r="A1583" t="str">
            <v>CES.Pelaya</v>
          </cell>
        </row>
        <row r="1584">
          <cell r="A1584" t="str">
            <v>CES.Prodeco-1</v>
          </cell>
        </row>
        <row r="1585">
          <cell r="A1585" t="str">
            <v>CES.Prodeco-2</v>
          </cell>
        </row>
        <row r="1586">
          <cell r="A1586" t="str">
            <v>CES.Pueblo Bello</v>
          </cell>
        </row>
        <row r="1587">
          <cell r="A1587" t="str">
            <v>CES.Rio De Oro</v>
          </cell>
        </row>
        <row r="1588">
          <cell r="A1588" t="str">
            <v>CES.San Alberto</v>
          </cell>
        </row>
        <row r="1589">
          <cell r="A1589" t="str">
            <v>CES.San Diego</v>
          </cell>
        </row>
        <row r="1590">
          <cell r="A1590" t="str">
            <v>CES.San Judas</v>
          </cell>
        </row>
        <row r="1591">
          <cell r="A1591" t="str">
            <v>CES.San Martin</v>
          </cell>
        </row>
        <row r="1592">
          <cell r="A1592" t="str">
            <v>CES.San Roque</v>
          </cell>
        </row>
        <row r="1593">
          <cell r="A1593" t="str">
            <v>CES.Tamalameque</v>
          </cell>
        </row>
        <row r="1594">
          <cell r="A1594" t="str">
            <v>CES.Valencia de Jesus</v>
          </cell>
        </row>
        <row r="1595">
          <cell r="A1595" t="str">
            <v>CHO.Acandi</v>
          </cell>
        </row>
        <row r="1596">
          <cell r="A1596" t="str">
            <v>CHO.Alto Baudo (Pie De Pato)</v>
          </cell>
        </row>
        <row r="1597">
          <cell r="A1597" t="str">
            <v>CHO.Alto Bonito-1</v>
          </cell>
        </row>
        <row r="1598">
          <cell r="A1598" t="str">
            <v>CHO.Alto Bonito-2</v>
          </cell>
        </row>
        <row r="1599">
          <cell r="A1599" t="str">
            <v>CHO.Bagado</v>
          </cell>
        </row>
        <row r="1600">
          <cell r="A1600" t="str">
            <v>CHO.Bahia Solano</v>
          </cell>
        </row>
        <row r="1601">
          <cell r="A1601" t="str">
            <v>CHO.Bajira</v>
          </cell>
        </row>
        <row r="1602">
          <cell r="A1602" t="str">
            <v>CHO.Canton de San Pablo</v>
          </cell>
        </row>
        <row r="1603">
          <cell r="A1603" t="str">
            <v>CHO.Capurgana</v>
          </cell>
        </row>
        <row r="1604">
          <cell r="A1604" t="str">
            <v>CHO.Carmen de Atrato</v>
          </cell>
        </row>
        <row r="1605">
          <cell r="A1605" t="str">
            <v>CHO.Cerro Mecana RPT MW</v>
          </cell>
        </row>
        <row r="1606">
          <cell r="A1606" t="str">
            <v>CHO.Certegui</v>
          </cell>
        </row>
        <row r="1607">
          <cell r="A1607" t="str">
            <v>CHO.Condoto</v>
          </cell>
        </row>
        <row r="1608">
          <cell r="A1608" t="str">
            <v>CHO.Itsmina</v>
          </cell>
        </row>
        <row r="1609">
          <cell r="A1609" t="str">
            <v>CHO.Mecana RPT MW</v>
          </cell>
        </row>
        <row r="1610">
          <cell r="A1610" t="str">
            <v>CHO.Murindo</v>
          </cell>
        </row>
        <row r="1611">
          <cell r="A1611" t="str">
            <v>CHO.Novita</v>
          </cell>
        </row>
        <row r="1612">
          <cell r="A1612" t="str">
            <v>CHO.Nuqui</v>
          </cell>
        </row>
        <row r="1613">
          <cell r="A1613" t="str">
            <v>CHO.Quibdo-1</v>
          </cell>
        </row>
        <row r="1614">
          <cell r="A1614" t="str">
            <v>CHO.Quibdo-2</v>
          </cell>
        </row>
        <row r="1615">
          <cell r="A1615" t="str">
            <v>CHO.Quibdo-3</v>
          </cell>
        </row>
        <row r="1616">
          <cell r="A1616" t="str">
            <v>CHO.Quibdo-4</v>
          </cell>
        </row>
        <row r="1617">
          <cell r="A1617" t="str">
            <v>CHO.Riosucio</v>
          </cell>
        </row>
        <row r="1618">
          <cell r="A1618" t="str">
            <v>CHO.San Jose del Palmar</v>
          </cell>
        </row>
        <row r="1619">
          <cell r="A1619" t="str">
            <v>CHO.Tado</v>
          </cell>
        </row>
        <row r="1620">
          <cell r="A1620" t="str">
            <v>CHO.Unguia</v>
          </cell>
        </row>
        <row r="1621">
          <cell r="A1621" t="str">
            <v>COR.Ayapel</v>
          </cell>
        </row>
        <row r="1622">
          <cell r="A1622" t="str">
            <v>COR.Banco-3</v>
          </cell>
        </row>
        <row r="1623">
          <cell r="A1623" t="str">
            <v>COR.Berastegui</v>
          </cell>
        </row>
        <row r="1624">
          <cell r="A1624" t="str">
            <v>COR.Buenavista</v>
          </cell>
        </row>
        <row r="1625">
          <cell r="A1625" t="str">
            <v>COR.Canalete</v>
          </cell>
        </row>
        <row r="1626">
          <cell r="A1626" t="str">
            <v>COR.Cerete-1</v>
          </cell>
        </row>
        <row r="1627">
          <cell r="A1627" t="str">
            <v>COR.Cerete-2</v>
          </cell>
        </row>
        <row r="1628">
          <cell r="A1628" t="str">
            <v>COR.Cerro Matoso</v>
          </cell>
        </row>
        <row r="1629">
          <cell r="A1629" t="str">
            <v>COR.Chima</v>
          </cell>
        </row>
        <row r="1630">
          <cell r="A1630" t="str">
            <v>COR.Chinu</v>
          </cell>
        </row>
        <row r="1631">
          <cell r="A1631" t="str">
            <v>COR.Cienaga de Oro</v>
          </cell>
        </row>
        <row r="1632">
          <cell r="A1632" t="str">
            <v>COR.Ciudadela</v>
          </cell>
        </row>
        <row r="1633">
          <cell r="A1633" t="str">
            <v>COR.Cotorra</v>
          </cell>
        </row>
        <row r="1634">
          <cell r="A1634" t="str">
            <v>COR.Km 15</v>
          </cell>
        </row>
        <row r="1635">
          <cell r="A1635" t="str">
            <v>COR.La Apartada</v>
          </cell>
        </row>
        <row r="1636">
          <cell r="A1636" t="str">
            <v>COR.La Barra</v>
          </cell>
        </row>
        <row r="1637">
          <cell r="A1637" t="str">
            <v>COR.La Ye</v>
          </cell>
        </row>
        <row r="1638">
          <cell r="A1638" t="str">
            <v>COR.Lorica 2</v>
          </cell>
        </row>
        <row r="1639">
          <cell r="A1639" t="str">
            <v>COR.Lorica-1</v>
          </cell>
        </row>
        <row r="1640">
          <cell r="A1640" t="str">
            <v>COR.Lorica-2</v>
          </cell>
        </row>
        <row r="1641">
          <cell r="A1641" t="str">
            <v>COR.Lorica-3</v>
          </cell>
        </row>
        <row r="1642">
          <cell r="A1642" t="str">
            <v>COR.Los Cordobas</v>
          </cell>
        </row>
        <row r="1643">
          <cell r="A1643" t="str">
            <v>COR.Mata de Cana</v>
          </cell>
        </row>
        <row r="1644">
          <cell r="A1644" t="str">
            <v>COR.Momil</v>
          </cell>
        </row>
        <row r="1645">
          <cell r="A1645" t="str">
            <v>COR.Monitos</v>
          </cell>
        </row>
        <row r="1646">
          <cell r="A1646" t="str">
            <v>COR.Monte Libano</v>
          </cell>
        </row>
        <row r="1647">
          <cell r="A1647" t="str">
            <v>COR.Planeta Rica</v>
          </cell>
        </row>
        <row r="1648">
          <cell r="A1648" t="str">
            <v>COR.Pueblo Nuevo</v>
          </cell>
        </row>
        <row r="1649">
          <cell r="A1649" t="str">
            <v>COR.Puerto Escondido</v>
          </cell>
        </row>
        <row r="1650">
          <cell r="A1650" t="str">
            <v>COR.Puerto Libertador</v>
          </cell>
        </row>
        <row r="1651">
          <cell r="A1651" t="str">
            <v>COR.Purisima</v>
          </cell>
        </row>
        <row r="1652">
          <cell r="A1652" t="str">
            <v>COR.Sahagun-1</v>
          </cell>
        </row>
        <row r="1653">
          <cell r="A1653" t="str">
            <v>COR.Sahagun-2</v>
          </cell>
        </row>
        <row r="1654">
          <cell r="A1654" t="str">
            <v>COR.San Antero</v>
          </cell>
        </row>
        <row r="1655">
          <cell r="A1655" t="str">
            <v>COR.San Bernardo Viento</v>
          </cell>
        </row>
        <row r="1656">
          <cell r="A1656" t="str">
            <v>COR.San Carlos</v>
          </cell>
        </row>
        <row r="1657">
          <cell r="A1657" t="str">
            <v>COR.San Pelayo</v>
          </cell>
        </row>
        <row r="1658">
          <cell r="A1658" t="str">
            <v>COR.Sotavento</v>
          </cell>
        </row>
        <row r="1659">
          <cell r="A1659" t="str">
            <v>COR.Subastar</v>
          </cell>
        </row>
        <row r="1660">
          <cell r="A1660" t="str">
            <v>COR.Tierra Alta-1</v>
          </cell>
        </row>
        <row r="1661">
          <cell r="A1661" t="str">
            <v>COR.Tierra Alta-2</v>
          </cell>
        </row>
        <row r="1662">
          <cell r="A1662" t="str">
            <v>COR.Tierra Alta-3</v>
          </cell>
        </row>
        <row r="1663">
          <cell r="A1663" t="str">
            <v>COR.Tuchin</v>
          </cell>
        </row>
        <row r="1664">
          <cell r="A1664" t="str">
            <v>COR.Valencia</v>
          </cell>
        </row>
        <row r="1665">
          <cell r="A1665" t="str">
            <v>COR.Verastegui</v>
          </cell>
        </row>
        <row r="1666">
          <cell r="A1666" t="str">
            <v>CUC.Aeropuerto</v>
          </cell>
        </row>
        <row r="1667">
          <cell r="A1667" t="str">
            <v>CUC.Americas</v>
          </cell>
        </row>
        <row r="1668">
          <cell r="A1668" t="str">
            <v>CUC.Antonia Santos</v>
          </cell>
        </row>
        <row r="1669">
          <cell r="A1669" t="str">
            <v>CUC.Antonio Santos</v>
          </cell>
        </row>
        <row r="1670">
          <cell r="A1670" t="str">
            <v>CUC.Atalaya</v>
          </cell>
        </row>
        <row r="1671">
          <cell r="A1671" t="str">
            <v>CUC.Barrio Blanco / Centro Est</v>
          </cell>
        </row>
        <row r="1672">
          <cell r="A1672" t="str">
            <v>CUC.Barrio Bogota</v>
          </cell>
        </row>
        <row r="1673">
          <cell r="A1673" t="str">
            <v>CUC.Belen</v>
          </cell>
        </row>
        <row r="1674">
          <cell r="A1674" t="str">
            <v>CUC.Caobos</v>
          </cell>
        </row>
        <row r="1675">
          <cell r="A1675" t="str">
            <v>CUC.Carola</v>
          </cell>
        </row>
        <row r="1676">
          <cell r="A1676" t="str">
            <v>CUC.Carora</v>
          </cell>
        </row>
        <row r="1677">
          <cell r="A1677" t="str">
            <v>CUC.CC Bolivar</v>
          </cell>
        </row>
        <row r="1678">
          <cell r="A1678" t="str">
            <v>CUC.CC Ventura Plaza</v>
          </cell>
        </row>
        <row r="1679">
          <cell r="A1679" t="str">
            <v>CUC.Ceci</v>
          </cell>
        </row>
        <row r="1680">
          <cell r="A1680" t="str">
            <v>CUC.Centro</v>
          </cell>
        </row>
        <row r="1681">
          <cell r="A1681" t="str">
            <v>CUC.Comuneros / Juan Atalaya</v>
          </cell>
        </row>
        <row r="1682">
          <cell r="A1682" t="str">
            <v>CUC.Cundinamarca</v>
          </cell>
        </row>
        <row r="1683">
          <cell r="A1683" t="str">
            <v>CUC.El Paramo</v>
          </cell>
        </row>
        <row r="1684">
          <cell r="A1684" t="str">
            <v>CUC.Estadio</v>
          </cell>
        </row>
        <row r="1685">
          <cell r="A1685" t="str">
            <v>CUC.Gaitan</v>
          </cell>
        </row>
        <row r="1686">
          <cell r="A1686" t="str">
            <v>CUC.La Ceiba</v>
          </cell>
        </row>
        <row r="1687">
          <cell r="A1687" t="str">
            <v>CUC.La Insula</v>
          </cell>
        </row>
        <row r="1688">
          <cell r="A1688" t="str">
            <v>CUC.La Libertad</v>
          </cell>
        </row>
        <row r="1689">
          <cell r="A1689" t="str">
            <v>CUC.La Merced</v>
          </cell>
        </row>
        <row r="1690">
          <cell r="A1690" t="str">
            <v>CUC.Las Cruces</v>
          </cell>
        </row>
        <row r="1691">
          <cell r="A1691" t="str">
            <v>CUC.Latino</v>
          </cell>
        </row>
        <row r="1692">
          <cell r="A1692" t="str">
            <v>CUC.Ley Centro</v>
          </cell>
        </row>
        <row r="1693">
          <cell r="A1693" t="str">
            <v>CUC.Libertad-2</v>
          </cell>
        </row>
        <row r="1694">
          <cell r="A1694" t="str">
            <v>CUC.Lomitas</v>
          </cell>
        </row>
        <row r="1695">
          <cell r="A1695" t="str">
            <v>CUC.Motilones</v>
          </cell>
        </row>
        <row r="1696">
          <cell r="A1696" t="str">
            <v>CUC.Movil</v>
          </cell>
        </row>
        <row r="1697">
          <cell r="A1697" t="str">
            <v>CUC.Ospina Perez</v>
          </cell>
        </row>
        <row r="1698">
          <cell r="A1698" t="str">
            <v>CUC.Pinar del Rio</v>
          </cell>
        </row>
        <row r="1699">
          <cell r="A1699" t="str">
            <v>CUC.Prados del Este</v>
          </cell>
        </row>
        <row r="1700">
          <cell r="A1700" t="str">
            <v>CUC.Prados del Norte</v>
          </cell>
        </row>
        <row r="1701">
          <cell r="A1701" t="str">
            <v>CUC.Quinta Oriental</v>
          </cell>
        </row>
        <row r="1702">
          <cell r="A1702" t="str">
            <v>CUC.Quintaboch</v>
          </cell>
        </row>
        <row r="1703">
          <cell r="A1703" t="str">
            <v>CUC.Riviera</v>
          </cell>
        </row>
        <row r="1704">
          <cell r="A1704" t="str">
            <v>CUC.San Eduardo</v>
          </cell>
        </row>
        <row r="1705">
          <cell r="A1705" t="str">
            <v>CUC.San Luis</v>
          </cell>
        </row>
        <row r="1706">
          <cell r="A1706" t="str">
            <v>CUC.San Martin</v>
          </cell>
        </row>
        <row r="1707">
          <cell r="A1707" t="str">
            <v>CUC.Santa Ana</v>
          </cell>
        </row>
        <row r="1708">
          <cell r="A1708" t="str">
            <v>CUC.Tasajero-1</v>
          </cell>
        </row>
        <row r="1709">
          <cell r="A1709" t="str">
            <v>CUC.Tasajero-2</v>
          </cell>
        </row>
        <row r="1710">
          <cell r="A1710" t="str">
            <v>CUC.Trigal Norte</v>
          </cell>
        </row>
        <row r="1711">
          <cell r="A1711" t="str">
            <v>CUN.Agua de Dios</v>
          </cell>
        </row>
        <row r="1712">
          <cell r="A1712" t="str">
            <v>CUN.Aguadita</v>
          </cell>
        </row>
        <row r="1713">
          <cell r="A1713" t="str">
            <v>CUN.Alto de Rosas</v>
          </cell>
        </row>
        <row r="1714">
          <cell r="A1714" t="str">
            <v>CUN.Alto El Trigo</v>
          </cell>
        </row>
        <row r="1715">
          <cell r="A1715" t="str">
            <v>CUN.Alto El vino</v>
          </cell>
        </row>
        <row r="1716">
          <cell r="A1716" t="str">
            <v>CUN.Anapoima</v>
          </cell>
        </row>
        <row r="1717">
          <cell r="A1717" t="str">
            <v>CUN.Anapoima Metrosite</v>
          </cell>
        </row>
        <row r="1718">
          <cell r="A1718" t="str">
            <v>CUN.Anapoima-3</v>
          </cell>
        </row>
        <row r="1719">
          <cell r="A1719" t="str">
            <v>CUN.Anolaima</v>
          </cell>
        </row>
        <row r="1720">
          <cell r="A1720" t="str">
            <v>CUN.Aposentos</v>
          </cell>
        </row>
        <row r="1721">
          <cell r="A1721" t="str">
            <v>CUN.Bojaca</v>
          </cell>
        </row>
        <row r="1722">
          <cell r="A1722" t="str">
            <v>CUN.Boqueron</v>
          </cell>
        </row>
        <row r="1723">
          <cell r="A1723" t="str">
            <v>CUN.Cabrera</v>
          </cell>
        </row>
        <row r="1724">
          <cell r="A1724" t="str">
            <v>CUN.Cachipay</v>
          </cell>
        </row>
        <row r="1725">
          <cell r="A1725" t="str">
            <v>CUN.Cajica</v>
          </cell>
        </row>
        <row r="1726">
          <cell r="A1726" t="str">
            <v>CUN.Cajica-2</v>
          </cell>
        </row>
        <row r="1727">
          <cell r="A1727" t="str">
            <v>CUN.Cajica-3</v>
          </cell>
        </row>
        <row r="1728">
          <cell r="A1728" t="str">
            <v>CUN.Calera-1</v>
          </cell>
        </row>
        <row r="1729">
          <cell r="A1729" t="str">
            <v>CUN.Calera-2</v>
          </cell>
        </row>
        <row r="1730">
          <cell r="A1730" t="str">
            <v>CUN.Caparrapi</v>
          </cell>
        </row>
        <row r="1731">
          <cell r="A1731" t="str">
            <v>CUN.Caqueza</v>
          </cell>
        </row>
        <row r="1732">
          <cell r="A1732" t="str">
            <v>CUN.Caqueza-RPT</v>
          </cell>
        </row>
        <row r="1733">
          <cell r="A1733" t="str">
            <v>CUN.Carmen de Carupa</v>
          </cell>
        </row>
        <row r="1734">
          <cell r="A1734" t="str">
            <v>CUN.Casablanca</v>
          </cell>
        </row>
        <row r="1735">
          <cell r="A1735" t="str">
            <v>CUN.Cazuca</v>
          </cell>
        </row>
        <row r="1736">
          <cell r="A1736" t="str">
            <v>CUN.Cerro la Viga</v>
          </cell>
        </row>
        <row r="1737">
          <cell r="A1737" t="str">
            <v>CUN.Cerro Manjui RPT MW</v>
          </cell>
        </row>
        <row r="1738">
          <cell r="A1738" t="str">
            <v>CUN.Cerro Soda RPT MW</v>
          </cell>
        </row>
        <row r="1739">
          <cell r="A1739" t="str">
            <v>CUN.Cerro Soldadesca RPT MW</v>
          </cell>
        </row>
        <row r="1740">
          <cell r="A1740" t="str">
            <v>CUN.Chaguani</v>
          </cell>
        </row>
        <row r="1741">
          <cell r="A1741" t="str">
            <v>CUN.Chia</v>
          </cell>
        </row>
        <row r="1742">
          <cell r="A1742" t="str">
            <v>CUN.Chia-1</v>
          </cell>
        </row>
        <row r="1743">
          <cell r="A1743" t="str">
            <v>CUN.Chia-2</v>
          </cell>
        </row>
        <row r="1744">
          <cell r="A1744" t="str">
            <v>CUN.Chia-3</v>
          </cell>
        </row>
        <row r="1745">
          <cell r="A1745" t="str">
            <v>CUN.Chia-4</v>
          </cell>
        </row>
        <row r="1746">
          <cell r="A1746" t="str">
            <v>CUN.Chia-5</v>
          </cell>
        </row>
        <row r="1747">
          <cell r="A1747" t="str">
            <v>CUN.Chia-6</v>
          </cell>
        </row>
        <row r="1748">
          <cell r="A1748" t="str">
            <v>CUN.Chiguani</v>
          </cell>
        </row>
        <row r="1749">
          <cell r="A1749" t="str">
            <v>CUN.Chinauta</v>
          </cell>
        </row>
        <row r="1750">
          <cell r="A1750" t="str">
            <v>CUN.Chipaque</v>
          </cell>
        </row>
        <row r="1751">
          <cell r="A1751" t="str">
            <v>CUN.Choachi</v>
          </cell>
        </row>
        <row r="1752">
          <cell r="A1752" t="str">
            <v>CUN.Choconta</v>
          </cell>
        </row>
        <row r="1753">
          <cell r="A1753" t="str">
            <v>CUN.Cogua</v>
          </cell>
        </row>
        <row r="1754">
          <cell r="A1754" t="str">
            <v>CUN.Cota</v>
          </cell>
        </row>
        <row r="1755">
          <cell r="A1755" t="str">
            <v>CUN.Cota-2</v>
          </cell>
        </row>
        <row r="1756">
          <cell r="A1756" t="str">
            <v>CUN.El Colegio-Triunfo</v>
          </cell>
        </row>
        <row r="1757">
          <cell r="A1757" t="str">
            <v>CUN.El Muña</v>
          </cell>
        </row>
        <row r="1758">
          <cell r="A1758" t="str">
            <v>CUN.El Pe/on</v>
          </cell>
        </row>
        <row r="1759">
          <cell r="A1759" t="str">
            <v>CUN.El Rosal</v>
          </cell>
        </row>
        <row r="1760">
          <cell r="A1760" t="str">
            <v>CUN.El Sol</v>
          </cell>
        </row>
        <row r="1761">
          <cell r="A1761" t="str">
            <v>CUN.Facatativa-1</v>
          </cell>
        </row>
        <row r="1762">
          <cell r="A1762" t="str">
            <v>CUN.Facatativa-2</v>
          </cell>
        </row>
        <row r="1763">
          <cell r="A1763" t="str">
            <v>CUN.Facatativa-3</v>
          </cell>
        </row>
        <row r="1764">
          <cell r="A1764" t="str">
            <v>CUN.Facatativa-4</v>
          </cell>
        </row>
        <row r="1765">
          <cell r="A1765" t="str">
            <v>CUN.Facatativa-5</v>
          </cell>
        </row>
        <row r="1766">
          <cell r="A1766" t="str">
            <v>CUN.Fomeque</v>
          </cell>
        </row>
        <row r="1767">
          <cell r="A1767" t="str">
            <v>CUN.Fosca</v>
          </cell>
        </row>
        <row r="1768">
          <cell r="A1768" t="str">
            <v>CUN.Funza</v>
          </cell>
        </row>
        <row r="1769">
          <cell r="A1769" t="str">
            <v>CUN.Funza</v>
          </cell>
        </row>
        <row r="1770">
          <cell r="A1770" t="str">
            <v>CUN.Funza-2</v>
          </cell>
        </row>
        <row r="1771">
          <cell r="A1771" t="str">
            <v>CUN.Funza-3</v>
          </cell>
        </row>
        <row r="1772">
          <cell r="A1772" t="str">
            <v>CUN.Fuquene</v>
          </cell>
        </row>
        <row r="1773">
          <cell r="A1773" t="str">
            <v>CUN.Fusagasuga-1</v>
          </cell>
        </row>
        <row r="1774">
          <cell r="A1774" t="str">
            <v>CUN.Fusagasuga-2</v>
          </cell>
        </row>
        <row r="1775">
          <cell r="A1775" t="str">
            <v>CUN.Fusagasuga-3</v>
          </cell>
        </row>
        <row r="1776">
          <cell r="A1776" t="str">
            <v>CUN.Fusagasuga-4</v>
          </cell>
        </row>
        <row r="1777">
          <cell r="A1777" t="str">
            <v>CUN.Fusagasuga-5</v>
          </cell>
        </row>
        <row r="1778">
          <cell r="A1778" t="str">
            <v>CUN.Gachala</v>
          </cell>
        </row>
        <row r="1779">
          <cell r="A1779" t="str">
            <v>CUN.Gacheta</v>
          </cell>
        </row>
        <row r="1780">
          <cell r="A1780" t="str">
            <v>CUN.Gacheta-2</v>
          </cell>
        </row>
        <row r="1781">
          <cell r="A1781" t="str">
            <v>CUN.Ganco</v>
          </cell>
        </row>
        <row r="1782">
          <cell r="A1782" t="str">
            <v>CUN.Girardot-1</v>
          </cell>
        </row>
        <row r="1783">
          <cell r="A1783" t="str">
            <v>CUN.Girardot-2</v>
          </cell>
        </row>
        <row r="1784">
          <cell r="A1784" t="str">
            <v>CUN.Girardot-3</v>
          </cell>
        </row>
        <row r="1785">
          <cell r="A1785" t="str">
            <v>CUN.Girardot-4</v>
          </cell>
        </row>
        <row r="1786">
          <cell r="A1786" t="str">
            <v>CUN.Girardot-5</v>
          </cell>
        </row>
        <row r="1787">
          <cell r="A1787" t="str">
            <v>CUN.Girardot-6</v>
          </cell>
        </row>
        <row r="1788">
          <cell r="A1788" t="str">
            <v>CUN.Granada</v>
          </cell>
        </row>
        <row r="1789">
          <cell r="A1789" t="str">
            <v>CUN.Guaca-2</v>
          </cell>
        </row>
        <row r="1790">
          <cell r="A1790" t="str">
            <v>CUN.Guaduas-1</v>
          </cell>
        </row>
        <row r="1791">
          <cell r="A1791" t="str">
            <v>CUN.Guaduas-2</v>
          </cell>
        </row>
        <row r="1792">
          <cell r="A1792" t="str">
            <v>CUN.Guasca</v>
          </cell>
        </row>
        <row r="1793">
          <cell r="A1793" t="str">
            <v>CUN.Guasca-2</v>
          </cell>
        </row>
        <row r="1794">
          <cell r="A1794" t="str">
            <v>CUN.Guatavita</v>
          </cell>
        </row>
        <row r="1795">
          <cell r="A1795" t="str">
            <v>CUN.Guatavita-2</v>
          </cell>
        </row>
        <row r="1796">
          <cell r="A1796" t="str">
            <v>CUN.Guayabetal</v>
          </cell>
        </row>
        <row r="1797">
          <cell r="A1797" t="str">
            <v>CUN.Gutierrez</v>
          </cell>
        </row>
        <row r="1798">
          <cell r="A1798" t="str">
            <v>CUN.Infierno</v>
          </cell>
        </row>
        <row r="1799">
          <cell r="A1799" t="str">
            <v>CUN.La Alqueria</v>
          </cell>
        </row>
        <row r="1800">
          <cell r="A1800" t="str">
            <v>CUN.La Caro</v>
          </cell>
        </row>
        <row r="1801">
          <cell r="A1801" t="str">
            <v>CUN.La Caro Metrosite</v>
          </cell>
        </row>
        <row r="1802">
          <cell r="A1802" t="str">
            <v>CUN.La Caro-Chia</v>
          </cell>
        </row>
        <row r="1803">
          <cell r="A1803" t="str">
            <v>CUN.La Chucua</v>
          </cell>
        </row>
        <row r="1804">
          <cell r="A1804" t="str">
            <v>CUN.La Cumbre</v>
          </cell>
        </row>
        <row r="1805">
          <cell r="A1805" t="str">
            <v>CUN.La Mesa</v>
          </cell>
        </row>
        <row r="1806">
          <cell r="A1806" t="str">
            <v>CUN.La Mesa-2</v>
          </cell>
        </row>
        <row r="1807">
          <cell r="A1807" t="str">
            <v>CUN.La Palma</v>
          </cell>
        </row>
        <row r="1808">
          <cell r="A1808" t="str">
            <v>CUN.La Palma-2</v>
          </cell>
        </row>
        <row r="1809">
          <cell r="A1809" t="str">
            <v>CUN.La Vega</v>
          </cell>
        </row>
        <row r="1810">
          <cell r="A1810" t="str">
            <v>CUN.La Victoria</v>
          </cell>
        </row>
        <row r="1811">
          <cell r="A1811" t="str">
            <v>CUN.Leon 13</v>
          </cell>
        </row>
        <row r="1812">
          <cell r="A1812" t="str">
            <v>CUN.Madrid</v>
          </cell>
        </row>
        <row r="1813">
          <cell r="A1813" t="str">
            <v>CUN.Madrid</v>
          </cell>
        </row>
        <row r="1814">
          <cell r="A1814" t="str">
            <v>CUN.Madrid-2</v>
          </cell>
        </row>
        <row r="1815">
          <cell r="A1815" t="str">
            <v>CUN.Madrid-3</v>
          </cell>
        </row>
        <row r="1816">
          <cell r="A1816" t="str">
            <v>CUN.Madrid-4</v>
          </cell>
        </row>
        <row r="1817">
          <cell r="A1817" t="str">
            <v>CUN.Manta</v>
          </cell>
        </row>
        <row r="1818">
          <cell r="A1818" t="str">
            <v>CUN.Medina</v>
          </cell>
        </row>
        <row r="1819">
          <cell r="A1819" t="str">
            <v>CUN.Mochuelo</v>
          </cell>
        </row>
        <row r="1820">
          <cell r="A1820" t="str">
            <v>CUN.Mondo/edo</v>
          </cell>
        </row>
        <row r="1821">
          <cell r="A1821" t="str">
            <v>CUN.Mosquera</v>
          </cell>
        </row>
        <row r="1822">
          <cell r="A1822" t="str">
            <v>CUN.Mosquera via La Mesa</v>
          </cell>
        </row>
        <row r="1823">
          <cell r="A1823" t="str">
            <v>CUN.Mosquera-2</v>
          </cell>
        </row>
        <row r="1824">
          <cell r="A1824" t="str">
            <v>CUN.Nari/o</v>
          </cell>
        </row>
        <row r="1825">
          <cell r="A1825" t="str">
            <v>CUN.Neusa</v>
          </cell>
        </row>
        <row r="1826">
          <cell r="A1826" t="str">
            <v>CUN.Nilo</v>
          </cell>
        </row>
        <row r="1827">
          <cell r="A1827" t="str">
            <v>CUN.Nimaima</v>
          </cell>
        </row>
        <row r="1828">
          <cell r="A1828" t="str">
            <v>CUN.Nocaima</v>
          </cell>
        </row>
        <row r="1829">
          <cell r="A1829" t="str">
            <v>CUN.Ospina Perez</v>
          </cell>
        </row>
        <row r="1830">
          <cell r="A1830" t="str">
            <v>CUN.Pacho</v>
          </cell>
        </row>
        <row r="1831">
          <cell r="A1831" t="str">
            <v>CUN.Paime</v>
          </cell>
        </row>
        <row r="1832">
          <cell r="A1832" t="str">
            <v>CUN.Pandi</v>
          </cell>
        </row>
        <row r="1833">
          <cell r="A1833" t="str">
            <v>CUN.Paratebueno</v>
          </cell>
        </row>
        <row r="1834">
          <cell r="A1834" t="str">
            <v>CUN.Paratebueno-2</v>
          </cell>
        </row>
        <row r="1835">
          <cell r="A1835" t="str">
            <v>CUN.Pasca</v>
          </cell>
        </row>
        <row r="1836">
          <cell r="A1836" t="str">
            <v>CUN.Pe/on</v>
          </cell>
        </row>
        <row r="1837">
          <cell r="A1837" t="str">
            <v>CUN.Peaje Calle 13</v>
          </cell>
        </row>
        <row r="1838">
          <cell r="A1838" t="str">
            <v>CUN.Peaje La Vega-Villeta</v>
          </cell>
        </row>
        <row r="1839">
          <cell r="A1839" t="str">
            <v>CUN.Peaje Mondo/edo</v>
          </cell>
        </row>
        <row r="1840">
          <cell r="A1840" t="str">
            <v>CUN.Pesca</v>
          </cell>
        </row>
        <row r="1841">
          <cell r="A1841" t="str">
            <v>CUN.Porvenir</v>
          </cell>
        </row>
        <row r="1842">
          <cell r="A1842" t="str">
            <v>CUN.Puente Quetame</v>
          </cell>
        </row>
        <row r="1843">
          <cell r="A1843" t="str">
            <v>CUN.Puerto</v>
          </cell>
        </row>
        <row r="1844">
          <cell r="A1844" t="str">
            <v>CUN.Puerto Salgar</v>
          </cell>
        </row>
        <row r="1845">
          <cell r="A1845" t="str">
            <v>CUN.Puerto Salgar-2</v>
          </cell>
        </row>
        <row r="1846">
          <cell r="A1846" t="str">
            <v>CUN.Quetame</v>
          </cell>
        </row>
        <row r="1847">
          <cell r="A1847" t="str">
            <v>CUN.Quinini</v>
          </cell>
        </row>
        <row r="1848">
          <cell r="A1848" t="str">
            <v>CUN.Ricaurte</v>
          </cell>
        </row>
        <row r="1849">
          <cell r="A1849" t="str">
            <v>CUN.San Antonio Tequendama</v>
          </cell>
        </row>
        <row r="1850">
          <cell r="A1850" t="str">
            <v>CUN.San Bernardo</v>
          </cell>
        </row>
        <row r="1851">
          <cell r="A1851" t="str">
            <v>CUN.San Cayetano</v>
          </cell>
        </row>
        <row r="1852">
          <cell r="A1852" t="str">
            <v>CUN.San Francisco</v>
          </cell>
        </row>
        <row r="1853">
          <cell r="A1853" t="str">
            <v>CUN.San Jorge</v>
          </cell>
        </row>
        <row r="1854">
          <cell r="A1854" t="str">
            <v>CUN.San Juan Rioseco</v>
          </cell>
        </row>
        <row r="1855">
          <cell r="A1855" t="str">
            <v>CUN.San Marcos</v>
          </cell>
        </row>
        <row r="1856">
          <cell r="A1856" t="str">
            <v>CUN.San Pedro</v>
          </cell>
        </row>
        <row r="1857">
          <cell r="A1857" t="str">
            <v>CUN.Sargento</v>
          </cell>
        </row>
        <row r="1858">
          <cell r="A1858" t="str">
            <v>CUN.Sasaima</v>
          </cell>
        </row>
        <row r="1859">
          <cell r="A1859" t="str">
            <v>CUN.Sesquile</v>
          </cell>
        </row>
        <row r="1860">
          <cell r="A1860" t="str">
            <v>CUN.Sibate</v>
          </cell>
        </row>
        <row r="1861">
          <cell r="A1861" t="str">
            <v>CUN.Siberia</v>
          </cell>
        </row>
        <row r="1862">
          <cell r="A1862" t="str">
            <v>CUN.Siberia-2</v>
          </cell>
        </row>
        <row r="1863">
          <cell r="A1863" t="str">
            <v>CUN.Silvania</v>
          </cell>
        </row>
        <row r="1864">
          <cell r="A1864" t="str">
            <v>CUN.Simijaca</v>
          </cell>
        </row>
        <row r="1865">
          <cell r="A1865" t="str">
            <v>CUN.Soacha</v>
          </cell>
        </row>
        <row r="1866">
          <cell r="A1866" t="str">
            <v>CUN.Soacha Compartir</v>
          </cell>
        </row>
        <row r="1867">
          <cell r="A1867" t="str">
            <v>CUN.Soacha Metro</v>
          </cell>
        </row>
        <row r="1868">
          <cell r="A1868" t="str">
            <v>CUN.Soacha-2</v>
          </cell>
        </row>
        <row r="1869">
          <cell r="A1869" t="str">
            <v>CUN.Soacha-Compartir</v>
          </cell>
        </row>
        <row r="1870">
          <cell r="A1870" t="str">
            <v>CUN.Sopo</v>
          </cell>
        </row>
        <row r="1871">
          <cell r="A1871" t="str">
            <v>CUN.Subachoque</v>
          </cell>
        </row>
        <row r="1872">
          <cell r="A1872" t="str">
            <v>CUN.Subachoque-2</v>
          </cell>
        </row>
        <row r="1873">
          <cell r="A1873" t="str">
            <v>CUN.Suesca</v>
          </cell>
        </row>
        <row r="1874">
          <cell r="A1874" t="str">
            <v>CUN.Supata</v>
          </cell>
        </row>
        <row r="1875">
          <cell r="A1875" t="str">
            <v>CUN.Tabio</v>
          </cell>
        </row>
        <row r="1876">
          <cell r="A1876" t="str">
            <v>CUN.Tabio-2</v>
          </cell>
        </row>
        <row r="1877">
          <cell r="A1877" t="str">
            <v>CUN.Tabor</v>
          </cell>
        </row>
        <row r="1878">
          <cell r="A1878" t="str">
            <v>CUN.Tausa</v>
          </cell>
        </row>
        <row r="1879">
          <cell r="A1879" t="str">
            <v>CUN.Tenjo</v>
          </cell>
        </row>
        <row r="1880">
          <cell r="A1880" t="str">
            <v>CUN.Tibacuy</v>
          </cell>
        </row>
        <row r="1881">
          <cell r="A1881" t="str">
            <v>CUN.Tibito</v>
          </cell>
        </row>
        <row r="1882">
          <cell r="A1882" t="str">
            <v>CUN.Tocaima</v>
          </cell>
        </row>
        <row r="1883">
          <cell r="A1883" t="str">
            <v>CUN.Tocancipa</v>
          </cell>
        </row>
        <row r="1884">
          <cell r="A1884" t="str">
            <v>CUN.Topaipi</v>
          </cell>
        </row>
        <row r="1885">
          <cell r="A1885" t="str">
            <v>CUN.Ubala</v>
          </cell>
        </row>
        <row r="1886">
          <cell r="A1886" t="str">
            <v>CUN.Ubate-1</v>
          </cell>
        </row>
        <row r="1887">
          <cell r="A1887" t="str">
            <v>CUN.Ubate-2</v>
          </cell>
        </row>
        <row r="1888">
          <cell r="A1888" t="str">
            <v>CUN.Ubate-3</v>
          </cell>
        </row>
        <row r="1889">
          <cell r="A1889" t="str">
            <v>CUN.Ubate-5</v>
          </cell>
        </row>
        <row r="1890">
          <cell r="A1890" t="str">
            <v>CUN.Une</v>
          </cell>
        </row>
        <row r="1891">
          <cell r="A1891" t="str">
            <v>CUN.Utica</v>
          </cell>
        </row>
        <row r="1892">
          <cell r="A1892" t="str">
            <v>CUN.Vergara</v>
          </cell>
        </row>
        <row r="1893">
          <cell r="A1893" t="str">
            <v>CUN.Via Granada-Silvania</v>
          </cell>
        </row>
        <row r="1894">
          <cell r="A1894" t="str">
            <v>CUN.Via La Mesa-Bojaca</v>
          </cell>
        </row>
        <row r="1895">
          <cell r="A1895" t="str">
            <v>CUN.Viani</v>
          </cell>
        </row>
        <row r="1896">
          <cell r="A1896" t="str">
            <v>CUN.Villapinzon</v>
          </cell>
        </row>
        <row r="1897">
          <cell r="A1897" t="str">
            <v>CUN.Villeta</v>
          </cell>
        </row>
        <row r="1898">
          <cell r="A1898" t="str">
            <v>CUN.Villeta-2 / Quebrada Negra</v>
          </cell>
        </row>
        <row r="1899">
          <cell r="A1899" t="str">
            <v>CUN.Viota</v>
          </cell>
        </row>
        <row r="1900">
          <cell r="A1900" t="str">
            <v>CUN.Yacopi</v>
          </cell>
        </row>
        <row r="1901">
          <cell r="A1901" t="str">
            <v>CUN.Yacopi-2</v>
          </cell>
        </row>
        <row r="1902">
          <cell r="A1902" t="str">
            <v>CUN.Zipacon</v>
          </cell>
        </row>
        <row r="1903">
          <cell r="A1903" t="str">
            <v>CUN.Zipaquira-1</v>
          </cell>
        </row>
        <row r="1904">
          <cell r="A1904" t="str">
            <v>CUN.Zipaquira-2</v>
          </cell>
        </row>
        <row r="1905">
          <cell r="A1905" t="str">
            <v>CUN.Zipaquira-3</v>
          </cell>
        </row>
        <row r="1906">
          <cell r="A1906" t="str">
            <v>CUN.Zipaquira-4</v>
          </cell>
        </row>
        <row r="1907">
          <cell r="A1907" t="str">
            <v>CUN.Zipaquira-5</v>
          </cell>
        </row>
        <row r="1908">
          <cell r="A1908" t="str">
            <v>CUN.Zipaquira-5</v>
          </cell>
        </row>
        <row r="1909">
          <cell r="A1909" t="str">
            <v>CUN.Zipaquira-6</v>
          </cell>
        </row>
        <row r="1910">
          <cell r="A1910" t="str">
            <v>CUN.Zipaquira-7</v>
          </cell>
        </row>
        <row r="1911">
          <cell r="A1911" t="str">
            <v>DUI.Centro</v>
          </cell>
        </row>
        <row r="1912">
          <cell r="A1912" t="str">
            <v>DUI.Centro</v>
          </cell>
        </row>
        <row r="1913">
          <cell r="A1913" t="str">
            <v>FLO.Centro</v>
          </cell>
        </row>
        <row r="1914">
          <cell r="A1914" t="str">
            <v>FLO.Ciudadela</v>
          </cell>
        </row>
        <row r="1915">
          <cell r="A1915" t="str">
            <v>FLO.Estadio</v>
          </cell>
        </row>
        <row r="1916">
          <cell r="A1916" t="str">
            <v>FLO.Galerias</v>
          </cell>
        </row>
        <row r="1917">
          <cell r="A1917" t="str">
            <v>FLO.La Bocana</v>
          </cell>
        </row>
        <row r="1918">
          <cell r="A1918" t="str">
            <v>FLO.Los Pinos</v>
          </cell>
        </row>
        <row r="1919">
          <cell r="A1919" t="str">
            <v>FLO.Malvinas</v>
          </cell>
        </row>
        <row r="1920">
          <cell r="A1920" t="str">
            <v>FLO.Porvenir</v>
          </cell>
        </row>
        <row r="1921">
          <cell r="A1921" t="str">
            <v>FLO.Terminal</v>
          </cell>
        </row>
        <row r="1922">
          <cell r="A1922" t="str">
            <v>FLO.Villa Natalia</v>
          </cell>
        </row>
        <row r="1923">
          <cell r="A1923" t="str">
            <v>GCOM.Gastos Capitalizables Mov</v>
          </cell>
        </row>
        <row r="1924">
          <cell r="A1924" t="str">
            <v>GUA.Barranco Minas</v>
          </cell>
        </row>
        <row r="1925">
          <cell r="A1925" t="str">
            <v>GUA.Barrancominas</v>
          </cell>
        </row>
        <row r="1926">
          <cell r="A1926" t="str">
            <v>GUA.Cacahual</v>
          </cell>
        </row>
        <row r="1927">
          <cell r="A1927" t="str">
            <v>GUA.Calamar</v>
          </cell>
        </row>
        <row r="1928">
          <cell r="A1928" t="str">
            <v>GUA.La Libertad</v>
          </cell>
        </row>
        <row r="1929">
          <cell r="A1929" t="str">
            <v>GUA.Puerto Inirida</v>
          </cell>
        </row>
        <row r="1930">
          <cell r="A1930" t="str">
            <v>GUJ.Albania</v>
          </cell>
        </row>
        <row r="1931">
          <cell r="A1931" t="str">
            <v>GUJ.Aremasain</v>
          </cell>
        </row>
        <row r="1932">
          <cell r="A1932" t="str">
            <v>GUJ.Banaderos</v>
          </cell>
        </row>
        <row r="1933">
          <cell r="A1933" t="str">
            <v>GUJ.Barrancas</v>
          </cell>
        </row>
        <row r="1934">
          <cell r="A1934" t="str">
            <v>GUJ.Buenavista</v>
          </cell>
        </row>
        <row r="1935">
          <cell r="A1935" t="str">
            <v>GUJ.Camarones</v>
          </cell>
        </row>
        <row r="1936">
          <cell r="A1936" t="str">
            <v>GUJ.Campana</v>
          </cell>
        </row>
        <row r="1937">
          <cell r="A1937" t="str">
            <v>GUJ.Cerrejon</v>
          </cell>
        </row>
        <row r="1938">
          <cell r="A1938" t="str">
            <v>GUJ.Cuatro vias</v>
          </cell>
        </row>
        <row r="1939">
          <cell r="A1939" t="str">
            <v>GUJ.Cuestecitas</v>
          </cell>
        </row>
        <row r="1940">
          <cell r="A1940" t="str">
            <v>GUJ.Dibulla</v>
          </cell>
        </row>
        <row r="1941">
          <cell r="A1941" t="str">
            <v>GUJ.El Molino</v>
          </cell>
        </row>
        <row r="1942">
          <cell r="A1942" t="str">
            <v>GUJ.Fonseca</v>
          </cell>
        </row>
        <row r="1943">
          <cell r="A1943" t="str">
            <v>GUJ.Hato Nuevo</v>
          </cell>
        </row>
        <row r="1944">
          <cell r="A1944" t="str">
            <v>GUJ.Jagua del Pilar</v>
          </cell>
        </row>
        <row r="1945">
          <cell r="A1945" t="str">
            <v>GUJ.La Enea</v>
          </cell>
        </row>
        <row r="1946">
          <cell r="A1946" t="str">
            <v>GUJ.Maicao-1</v>
          </cell>
        </row>
        <row r="1947">
          <cell r="A1947" t="str">
            <v>GUJ.Maicao-2</v>
          </cell>
        </row>
        <row r="1948">
          <cell r="A1948" t="str">
            <v>GUJ.Maicao-3</v>
          </cell>
        </row>
        <row r="1949">
          <cell r="A1949" t="str">
            <v>GUJ.Maicao-4</v>
          </cell>
        </row>
        <row r="1950">
          <cell r="A1950" t="str">
            <v>GUJ.Manaure</v>
          </cell>
        </row>
        <row r="1951">
          <cell r="A1951" t="str">
            <v>GUJ.Mingueo</v>
          </cell>
        </row>
        <row r="1952">
          <cell r="A1952" t="str">
            <v>GUJ.Palomino</v>
          </cell>
        </row>
        <row r="1953">
          <cell r="A1953" t="str">
            <v>GUJ.Paraguachon</v>
          </cell>
        </row>
        <row r="1954">
          <cell r="A1954" t="str">
            <v>GUJ.Puerto Bolivar</v>
          </cell>
        </row>
        <row r="1955">
          <cell r="A1955" t="str">
            <v>GUJ.Punto C</v>
          </cell>
        </row>
        <row r="1956">
          <cell r="A1956" t="str">
            <v>GUJ.Rebolo</v>
          </cell>
        </row>
        <row r="1957">
          <cell r="A1957" t="str">
            <v>GUJ.Riohacha-1</v>
          </cell>
        </row>
        <row r="1958">
          <cell r="A1958" t="str">
            <v>GUJ.Riohacha-2</v>
          </cell>
        </row>
        <row r="1959">
          <cell r="A1959" t="str">
            <v>GUJ.Riohacha-3</v>
          </cell>
        </row>
        <row r="1960">
          <cell r="A1960" t="str">
            <v>GUJ.Riohacha-4</v>
          </cell>
        </row>
        <row r="1961">
          <cell r="A1961" t="str">
            <v>GUJ.Riohacha-5</v>
          </cell>
        </row>
        <row r="1962">
          <cell r="A1962" t="str">
            <v>GUJ.San Juan</v>
          </cell>
        </row>
        <row r="1963">
          <cell r="A1963" t="str">
            <v>GUJ.Uribia</v>
          </cell>
        </row>
        <row r="1964">
          <cell r="A1964" t="str">
            <v>GUJ.Urumita</v>
          </cell>
        </row>
        <row r="1965">
          <cell r="A1965" t="str">
            <v>GUJ.Villa Nueva</v>
          </cell>
        </row>
        <row r="1966">
          <cell r="A1966" t="str">
            <v>GUV.El Retorno</v>
          </cell>
        </row>
        <row r="1967">
          <cell r="A1967" t="str">
            <v>GUV.Miraflores</v>
          </cell>
        </row>
        <row r="1968">
          <cell r="A1968" t="str">
            <v>GUV.San Jose-1</v>
          </cell>
        </row>
        <row r="1969">
          <cell r="A1969" t="str">
            <v>GUV.San Jose-2</v>
          </cell>
        </row>
        <row r="1970">
          <cell r="A1970" t="str">
            <v>GUV.San Jose-3</v>
          </cell>
        </row>
        <row r="1971">
          <cell r="A1971" t="str">
            <v>GUV.San Jose-4</v>
          </cell>
        </row>
        <row r="1972">
          <cell r="A1972" t="str">
            <v>GUV.Tienda Nueva</v>
          </cell>
        </row>
        <row r="1973">
          <cell r="A1973" t="str">
            <v>HUI.Acevedo</v>
          </cell>
        </row>
        <row r="1974">
          <cell r="A1974" t="str">
            <v>HUI.Agrado</v>
          </cell>
        </row>
        <row r="1975">
          <cell r="A1975" t="str">
            <v>HUI.Aipe</v>
          </cell>
        </row>
        <row r="1976">
          <cell r="A1976" t="str">
            <v>HUI.Algeciras</v>
          </cell>
        </row>
        <row r="1977">
          <cell r="A1977" t="str">
            <v>HUI.Altamira</v>
          </cell>
        </row>
        <row r="1978">
          <cell r="A1978" t="str">
            <v>HUI.Baraya</v>
          </cell>
        </row>
        <row r="1979">
          <cell r="A1979" t="str">
            <v>HUI.Bruselas</v>
          </cell>
        </row>
        <row r="1980">
          <cell r="A1980" t="str">
            <v>HUI.Buenavista</v>
          </cell>
        </row>
        <row r="1981">
          <cell r="A1981" t="str">
            <v>HUI.Campoalegre</v>
          </cell>
        </row>
        <row r="1982">
          <cell r="A1982" t="str">
            <v>HUI.Cerro Eureka RPT MW</v>
          </cell>
        </row>
        <row r="1983">
          <cell r="A1983" t="str">
            <v>HUI.Cerro Gabinete RPT MW</v>
          </cell>
        </row>
        <row r="1984">
          <cell r="A1984" t="str">
            <v>HUI.Cerro Villalobos RPT MW</v>
          </cell>
        </row>
        <row r="1985">
          <cell r="A1985" t="str">
            <v>HUI.Colombia</v>
          </cell>
        </row>
        <row r="1986">
          <cell r="A1986" t="str">
            <v>HUI.El Grifo</v>
          </cell>
        </row>
        <row r="1987">
          <cell r="A1987" t="str">
            <v>HUI.Elias</v>
          </cell>
        </row>
        <row r="1988">
          <cell r="A1988" t="str">
            <v>HUI.Garzon-1</v>
          </cell>
        </row>
        <row r="1989">
          <cell r="A1989" t="str">
            <v>HUI.Garzon-2</v>
          </cell>
        </row>
        <row r="1990">
          <cell r="A1990" t="str">
            <v>HUI.Gigante</v>
          </cell>
        </row>
        <row r="1991">
          <cell r="A1991" t="str">
            <v>HUI.Guadalupe</v>
          </cell>
        </row>
        <row r="1992">
          <cell r="A1992" t="str">
            <v>HUI.Hobo</v>
          </cell>
        </row>
        <row r="1993">
          <cell r="A1993" t="str">
            <v>HUI.Horizonte</v>
          </cell>
        </row>
        <row r="1994">
          <cell r="A1994" t="str">
            <v>HUI.Iquira</v>
          </cell>
        </row>
        <row r="1995">
          <cell r="A1995" t="str">
            <v>HUI.Isnos</v>
          </cell>
        </row>
        <row r="1996">
          <cell r="A1996" t="str">
            <v>HUI.Juncal</v>
          </cell>
        </row>
        <row r="1997">
          <cell r="A1997" t="str">
            <v>HUI.La Argentina</v>
          </cell>
        </row>
        <row r="1998">
          <cell r="A1998" t="str">
            <v>HUI.La Plata</v>
          </cell>
        </row>
        <row r="1999">
          <cell r="A1999" t="str">
            <v>HUI.Las Nieves</v>
          </cell>
        </row>
        <row r="2000">
          <cell r="A2000" t="str">
            <v>HUI.Naranjal</v>
          </cell>
        </row>
        <row r="2001">
          <cell r="A2001" t="str">
            <v>HUI.Oporapa</v>
          </cell>
        </row>
        <row r="2002">
          <cell r="A2002" t="str">
            <v>HUI.Palermo</v>
          </cell>
        </row>
        <row r="2003">
          <cell r="A2003" t="str">
            <v>HUI.Palestina</v>
          </cell>
        </row>
        <row r="2004">
          <cell r="A2004" t="str">
            <v>HUI.Pital</v>
          </cell>
        </row>
        <row r="2005">
          <cell r="A2005" t="str">
            <v>HUI.Pitalito-1</v>
          </cell>
        </row>
        <row r="2006">
          <cell r="A2006" t="str">
            <v>HUI.Pitalito-2</v>
          </cell>
        </row>
        <row r="2007">
          <cell r="A2007" t="str">
            <v>HUI.Pitalito-3</v>
          </cell>
        </row>
        <row r="2008">
          <cell r="A2008" t="str">
            <v>HUI.Pitalito-4</v>
          </cell>
        </row>
        <row r="2009">
          <cell r="A2009" t="str">
            <v>HUI.Rioloro</v>
          </cell>
        </row>
        <row r="2010">
          <cell r="A2010" t="str">
            <v>HUI.Rivera</v>
          </cell>
        </row>
        <row r="2011">
          <cell r="A2011" t="str">
            <v>HUI.Saladoblanco</v>
          </cell>
        </row>
        <row r="2012">
          <cell r="A2012" t="str">
            <v>HUI.San Agustin</v>
          </cell>
        </row>
        <row r="2013">
          <cell r="A2013" t="str">
            <v>HUI.Santa Maria</v>
          </cell>
        </row>
        <row r="2014">
          <cell r="A2014" t="str">
            <v>HUI.Suaza</v>
          </cell>
        </row>
        <row r="2015">
          <cell r="A2015" t="str">
            <v>HUI.Tarqui</v>
          </cell>
        </row>
        <row r="2016">
          <cell r="A2016" t="str">
            <v>HUI.Tarqui RPT MW</v>
          </cell>
        </row>
        <row r="2017">
          <cell r="A2017" t="str">
            <v>HUI.Tello</v>
          </cell>
        </row>
        <row r="2018">
          <cell r="A2018" t="str">
            <v>HUI.Teruel</v>
          </cell>
        </row>
        <row r="2019">
          <cell r="A2019" t="str">
            <v>HUI.Timana</v>
          </cell>
        </row>
        <row r="2020">
          <cell r="A2020" t="str">
            <v>HUI.Ulloa</v>
          </cell>
        </row>
        <row r="2021">
          <cell r="A2021" t="str">
            <v>HUI.Via Altamira-Timana</v>
          </cell>
        </row>
        <row r="2022">
          <cell r="A2022" t="str">
            <v>HUI.Via Gigante-Rioloro</v>
          </cell>
        </row>
        <row r="2023">
          <cell r="A2023" t="str">
            <v>HUI.Yaguara</v>
          </cell>
        </row>
        <row r="2024">
          <cell r="A2024" t="str">
            <v>IBG.Ambala</v>
          </cell>
        </row>
        <row r="2025">
          <cell r="A2025" t="str">
            <v>IBG.Arkacentro</v>
          </cell>
        </row>
        <row r="2026">
          <cell r="A2026" t="str">
            <v>IBG.Cayetano</v>
          </cell>
        </row>
        <row r="2027">
          <cell r="A2027" t="str">
            <v>IBG.Centenario</v>
          </cell>
        </row>
        <row r="2028">
          <cell r="A2028" t="str">
            <v>IBG.Centro</v>
          </cell>
        </row>
        <row r="2029">
          <cell r="A2029" t="str">
            <v>IBG.Centro-2 El Libertador</v>
          </cell>
        </row>
        <row r="2030">
          <cell r="A2030" t="str">
            <v>IBG.Club Campestre</v>
          </cell>
        </row>
        <row r="2031">
          <cell r="A2031" t="str">
            <v>IBG.El Carmen</v>
          </cell>
        </row>
        <row r="2032">
          <cell r="A2032" t="str">
            <v>IBG.El Jardin-1</v>
          </cell>
        </row>
        <row r="2033">
          <cell r="A2033" t="str">
            <v>IBG.El Jardin-2</v>
          </cell>
        </row>
        <row r="2034">
          <cell r="A2034" t="str">
            <v>IBG.Ferrocarril</v>
          </cell>
        </row>
        <row r="2035">
          <cell r="A2035" t="str">
            <v>IBG.La Estacion</v>
          </cell>
        </row>
        <row r="2036">
          <cell r="A2036" t="str">
            <v>IBG.La Quinta</v>
          </cell>
        </row>
        <row r="2037">
          <cell r="A2037" t="str">
            <v>IBG.Martinica</v>
          </cell>
        </row>
        <row r="2038">
          <cell r="A2038" t="str">
            <v>IBG.Matallana</v>
          </cell>
        </row>
        <row r="2039">
          <cell r="A2039" t="str">
            <v>IBG.Mirolindo</v>
          </cell>
        </row>
        <row r="2040">
          <cell r="A2040" t="str">
            <v>IBG.Montealegre</v>
          </cell>
        </row>
        <row r="2041">
          <cell r="A2041" t="str">
            <v>IBG.Multicentro</v>
          </cell>
        </row>
        <row r="2042">
          <cell r="A2042" t="str">
            <v>IBG.Payande</v>
          </cell>
        </row>
        <row r="2043">
          <cell r="A2043" t="str">
            <v>IBG.Picale/a</v>
          </cell>
        </row>
        <row r="2044">
          <cell r="A2044" t="str">
            <v>IBG.Pijao</v>
          </cell>
        </row>
        <row r="2045">
          <cell r="A2045" t="str">
            <v>IBG.Pueblo Nuevo</v>
          </cell>
        </row>
        <row r="2046">
          <cell r="A2046" t="str">
            <v>IBG.Ricaurte</v>
          </cell>
        </row>
        <row r="2047">
          <cell r="A2047" t="str">
            <v>IBG.Salado-1</v>
          </cell>
        </row>
        <row r="2048">
          <cell r="A2048" t="str">
            <v>IBG.Salado-2</v>
          </cell>
        </row>
        <row r="2049">
          <cell r="A2049" t="str">
            <v>IBG.Santa Helena</v>
          </cell>
        </row>
        <row r="2050">
          <cell r="A2050" t="str">
            <v>MAG.Algarrobo</v>
          </cell>
        </row>
        <row r="2051">
          <cell r="A2051" t="str">
            <v>MAG.Apure</v>
          </cell>
        </row>
        <row r="2052">
          <cell r="A2052" t="str">
            <v>MAG.Aracataca</v>
          </cell>
        </row>
        <row r="2053">
          <cell r="A2053" t="str">
            <v>MAG.Ariguani</v>
          </cell>
        </row>
        <row r="2054">
          <cell r="A2054" t="str">
            <v>MAG.Bosconia RPT MW</v>
          </cell>
        </row>
        <row r="2055">
          <cell r="A2055" t="str">
            <v>MAG.Cabrito-1</v>
          </cell>
        </row>
        <row r="2056">
          <cell r="A2056" t="str">
            <v>MAG.Cabrito-2 RPT MW</v>
          </cell>
        </row>
        <row r="2057">
          <cell r="A2057" t="str">
            <v>MAG.Calamares</v>
          </cell>
        </row>
        <row r="2058">
          <cell r="A2058" t="str">
            <v>MAG.Chivolo</v>
          </cell>
        </row>
        <row r="2059">
          <cell r="A2059" t="str">
            <v>MAG.Cienaga</v>
          </cell>
        </row>
        <row r="2060">
          <cell r="A2060" t="str">
            <v>MAG.Cienaga-2</v>
          </cell>
        </row>
        <row r="2061">
          <cell r="A2061" t="str">
            <v>MAG.Concordia</v>
          </cell>
        </row>
        <row r="2062">
          <cell r="A2062" t="str">
            <v>MAG.Don Diego</v>
          </cell>
        </row>
        <row r="2063">
          <cell r="A2063" t="str">
            <v>MAG.El Banco-1</v>
          </cell>
        </row>
        <row r="2064">
          <cell r="A2064" t="str">
            <v>MAG.El Banco-2</v>
          </cell>
        </row>
        <row r="2065">
          <cell r="A2065" t="str">
            <v>MAG.El Banco-3</v>
          </cell>
        </row>
        <row r="2066">
          <cell r="A2066" t="str">
            <v>MAG.El Dificil</v>
          </cell>
        </row>
        <row r="2067">
          <cell r="A2067" t="str">
            <v>MAG.El Pinon</v>
          </cell>
        </row>
        <row r="2068">
          <cell r="A2068" t="str">
            <v>MAG.Fundacion-1</v>
          </cell>
        </row>
        <row r="2069">
          <cell r="A2069" t="str">
            <v>MAG.Fundacion-2</v>
          </cell>
        </row>
        <row r="2070">
          <cell r="A2070" t="str">
            <v>MAG.Fundacion-3</v>
          </cell>
        </row>
        <row r="2071">
          <cell r="A2071" t="str">
            <v>MAG.Guamal</v>
          </cell>
        </row>
        <row r="2072">
          <cell r="A2072" t="str">
            <v>MAG.Las Pavitas</v>
          </cell>
        </row>
        <row r="2073">
          <cell r="A2073" t="str">
            <v>MAG.Medio Luna</v>
          </cell>
        </row>
        <row r="2074">
          <cell r="A2074" t="str">
            <v>MAG.Monterubio</v>
          </cell>
        </row>
        <row r="2075">
          <cell r="A2075" t="str">
            <v>MAG.Nueva Granada</v>
          </cell>
        </row>
        <row r="2076">
          <cell r="A2076" t="str">
            <v>MAG.Palermo</v>
          </cell>
        </row>
        <row r="2077">
          <cell r="A2077" t="str">
            <v>MAG.Pedraza</v>
          </cell>
        </row>
        <row r="2078">
          <cell r="A2078" t="str">
            <v>MAG.Piji/o del Carmen</v>
          </cell>
        </row>
        <row r="2079">
          <cell r="A2079" t="str">
            <v>MAG.Pivijay</v>
          </cell>
        </row>
        <row r="2080">
          <cell r="A2080" t="str">
            <v>MAG.Plato</v>
          </cell>
        </row>
        <row r="2081">
          <cell r="A2081" t="str">
            <v>MAG.Pueblo Nuevo</v>
          </cell>
        </row>
        <row r="2082">
          <cell r="A2082" t="str">
            <v>MAG.Pueblo Viejo</v>
          </cell>
        </row>
        <row r="2083">
          <cell r="A2083" t="str">
            <v>MAG.Puebloviejo</v>
          </cell>
        </row>
        <row r="2084">
          <cell r="A2084" t="str">
            <v>MAG.Puerto Drummond</v>
          </cell>
        </row>
        <row r="2085">
          <cell r="A2085" t="str">
            <v>MAG.Reten</v>
          </cell>
        </row>
        <row r="2086">
          <cell r="A2086" t="str">
            <v>MAG.Rio Frio</v>
          </cell>
        </row>
        <row r="2087">
          <cell r="A2087" t="str">
            <v>MAG.San Angel</v>
          </cell>
        </row>
        <row r="2088">
          <cell r="A2088" t="str">
            <v>MAG.San Sebastian Buenavista</v>
          </cell>
        </row>
        <row r="2089">
          <cell r="A2089" t="str">
            <v>MAG.San Zenon</v>
          </cell>
        </row>
        <row r="2090">
          <cell r="A2090" t="str">
            <v>MAG.Santa Ana</v>
          </cell>
        </row>
        <row r="2091">
          <cell r="A2091" t="str">
            <v>MAG.Santa Barbara de Pinto</v>
          </cell>
        </row>
        <row r="2092">
          <cell r="A2092" t="str">
            <v>MAG.Santa Rosa de Lima</v>
          </cell>
        </row>
        <row r="2093">
          <cell r="A2093" t="str">
            <v>MAG.Sevilla</v>
          </cell>
        </row>
        <row r="2094">
          <cell r="A2094" t="str">
            <v>MAG.Sitionuevo</v>
          </cell>
        </row>
        <row r="2095">
          <cell r="A2095" t="str">
            <v>MAG.Taganga</v>
          </cell>
        </row>
        <row r="2096">
          <cell r="A2096" t="str">
            <v>MAG.Tayrona</v>
          </cell>
        </row>
        <row r="2097">
          <cell r="A2097" t="str">
            <v>MAG.Tenerife</v>
          </cell>
        </row>
        <row r="2098">
          <cell r="A2098" t="str">
            <v>MAG.Zapayan</v>
          </cell>
        </row>
        <row r="2099">
          <cell r="A2099" t="str">
            <v>MAN.Bajo Palermo</v>
          </cell>
        </row>
        <row r="2100">
          <cell r="A2100" t="str">
            <v>MAN.Bajo Tablazo</v>
          </cell>
        </row>
        <row r="2101">
          <cell r="A2101" t="str">
            <v>MAN.Batallon</v>
          </cell>
        </row>
        <row r="2102">
          <cell r="A2102" t="str">
            <v>MAN.Callejas-1</v>
          </cell>
        </row>
        <row r="2103">
          <cell r="A2103" t="str">
            <v>MAN.Callejas-2</v>
          </cell>
        </row>
        <row r="2104">
          <cell r="A2104" t="str">
            <v>MAN.Castillo</v>
          </cell>
        </row>
        <row r="2105">
          <cell r="A2105" t="str">
            <v>MAN.Centro</v>
          </cell>
        </row>
        <row r="2106">
          <cell r="A2106" t="str">
            <v>MAN.Cerro San Cansio</v>
          </cell>
        </row>
        <row r="2107">
          <cell r="A2107" t="str">
            <v>MAN.Chipre</v>
          </cell>
        </row>
        <row r="2108">
          <cell r="A2108" t="str">
            <v>MAN.El Sol/Sinai</v>
          </cell>
        </row>
        <row r="2109">
          <cell r="A2109" t="str">
            <v>MAN.Estrella</v>
          </cell>
        </row>
        <row r="2110">
          <cell r="A2110" t="str">
            <v>MAN.Fundadores</v>
          </cell>
        </row>
        <row r="2111">
          <cell r="A2111" t="str">
            <v>MAN.Galeria</v>
          </cell>
        </row>
        <row r="2112">
          <cell r="A2112" t="str">
            <v>MAN.Galerias</v>
          </cell>
        </row>
        <row r="2113">
          <cell r="A2113" t="str">
            <v>MAN.Hospital de Caldas</v>
          </cell>
        </row>
        <row r="2114">
          <cell r="A2114" t="str">
            <v>MAN.Juanes</v>
          </cell>
        </row>
        <row r="2115">
          <cell r="A2115" t="str">
            <v>MAN.La Feria</v>
          </cell>
        </row>
        <row r="2116">
          <cell r="A2116" t="str">
            <v>MAN.La Leonora</v>
          </cell>
        </row>
        <row r="2117">
          <cell r="A2117" t="str">
            <v>MAN.Manizales</v>
          </cell>
        </row>
        <row r="2118">
          <cell r="A2118" t="str">
            <v>MAN.Nubia</v>
          </cell>
        </row>
        <row r="2119">
          <cell r="A2119" t="str">
            <v>MAN.Palacio Municipal</v>
          </cell>
        </row>
        <row r="2120">
          <cell r="A2120" t="str">
            <v>MAN.Palermo</v>
          </cell>
        </row>
        <row r="2121">
          <cell r="A2121" t="str">
            <v>MAN.Parque Fundadores</v>
          </cell>
        </row>
        <row r="2122">
          <cell r="A2122" t="str">
            <v>MAN.Sacatin</v>
          </cell>
        </row>
        <row r="2123">
          <cell r="A2123" t="str">
            <v>MAN.San Cayetano</v>
          </cell>
        </row>
        <row r="2124">
          <cell r="A2124" t="str">
            <v>MAN.San Joaquin</v>
          </cell>
        </row>
        <row r="2125">
          <cell r="A2125" t="str">
            <v>MAN.Sancancio</v>
          </cell>
        </row>
        <row r="2126">
          <cell r="A2126" t="str">
            <v>MAN.Sultana</v>
          </cell>
        </row>
        <row r="2127">
          <cell r="A2127" t="str">
            <v>MAN.Terminal</v>
          </cell>
        </row>
        <row r="2128">
          <cell r="A2128" t="str">
            <v>MAN.Universidad de Caldas</v>
          </cell>
        </row>
        <row r="2129">
          <cell r="A2129" t="str">
            <v>MAN.Universidad de Manizales</v>
          </cell>
        </row>
        <row r="2130">
          <cell r="A2130" t="str">
            <v>MED.12 de Octubre</v>
          </cell>
        </row>
        <row r="2131">
          <cell r="A2131" t="str">
            <v>MED.Acevedo</v>
          </cell>
        </row>
        <row r="2132">
          <cell r="A2132" t="str">
            <v>MED.Aeroparque</v>
          </cell>
        </row>
        <row r="2133">
          <cell r="A2133" t="str">
            <v>MED.Aguacatala</v>
          </cell>
        </row>
        <row r="2134">
          <cell r="A2134" t="str">
            <v>MED.Aguas Frias</v>
          </cell>
        </row>
        <row r="2135">
          <cell r="A2135" t="str">
            <v>MED.Alamos</v>
          </cell>
        </row>
        <row r="2136">
          <cell r="A2136" t="str">
            <v>MED.Aldea</v>
          </cell>
        </row>
        <row r="2137">
          <cell r="A2137" t="str">
            <v>MED.Alejandria</v>
          </cell>
        </row>
        <row r="2138">
          <cell r="A2138" t="str">
            <v>MED.Almeria</v>
          </cell>
        </row>
        <row r="2139">
          <cell r="A2139" t="str">
            <v>MED.Alpujarra</v>
          </cell>
        </row>
        <row r="2140">
          <cell r="A2140" t="str">
            <v>MED.Altamira</v>
          </cell>
        </row>
        <row r="2141">
          <cell r="A2141" t="str">
            <v>MED.Altavista</v>
          </cell>
        </row>
        <row r="2142">
          <cell r="A2142" t="str">
            <v>MED.Altos San Diego</v>
          </cell>
        </row>
        <row r="2143">
          <cell r="A2143" t="str">
            <v>MED.Aranjuez</v>
          </cell>
        </row>
        <row r="2144">
          <cell r="A2144" t="str">
            <v>MED.Barrio Nuevo</v>
          </cell>
        </row>
        <row r="2145">
          <cell r="A2145" t="str">
            <v>MED.Belen</v>
          </cell>
        </row>
        <row r="2146">
          <cell r="A2146" t="str">
            <v>MED.Belen Rincon</v>
          </cell>
        </row>
        <row r="2147">
          <cell r="A2147" t="str">
            <v>MED.Bello-1</v>
          </cell>
        </row>
        <row r="2148">
          <cell r="A2148" t="str">
            <v>MED.Bello-2</v>
          </cell>
        </row>
        <row r="2149">
          <cell r="A2149" t="str">
            <v>MED.Bello-3</v>
          </cell>
        </row>
        <row r="2150">
          <cell r="A2150" t="str">
            <v>MED.Bello-4</v>
          </cell>
        </row>
        <row r="2151">
          <cell r="A2151" t="str">
            <v>MED.Bello-6</v>
          </cell>
        </row>
        <row r="2152">
          <cell r="A2152" t="str">
            <v>MED.Bernal</v>
          </cell>
        </row>
        <row r="2153">
          <cell r="A2153" t="str">
            <v>MED.Boqueron</v>
          </cell>
        </row>
        <row r="2154">
          <cell r="A2154" t="str">
            <v>MED.Boston</v>
          </cell>
        </row>
        <row r="2155">
          <cell r="A2155" t="str">
            <v>MED.Buenos Aires</v>
          </cell>
        </row>
        <row r="2156">
          <cell r="A2156" t="str">
            <v>MED.Camino Real</v>
          </cell>
        </row>
        <row r="2157">
          <cell r="A2157" t="str">
            <v>MED.Capricentro</v>
          </cell>
        </row>
        <row r="2158">
          <cell r="A2158" t="str">
            <v>MED.Caribe</v>
          </cell>
        </row>
        <row r="2159">
          <cell r="A2159" t="str">
            <v>MED.Castilla</v>
          </cell>
        </row>
        <row r="2160">
          <cell r="A2160" t="str">
            <v>MED.Castropol</v>
          </cell>
        </row>
        <row r="2161">
          <cell r="A2161" t="str">
            <v>MED.CC El Tesoro</v>
          </cell>
        </row>
        <row r="2162">
          <cell r="A2162" t="str">
            <v>MED.CCM Medellin</v>
          </cell>
        </row>
        <row r="2163">
          <cell r="A2163" t="str">
            <v>MED.CCM Monterrey</v>
          </cell>
        </row>
        <row r="2164">
          <cell r="A2164" t="str">
            <v>MED.Centro Moda</v>
          </cell>
        </row>
        <row r="2165">
          <cell r="A2165" t="str">
            <v>MED.Centro Moda II</v>
          </cell>
        </row>
        <row r="2166">
          <cell r="A2166" t="str">
            <v>MED.Clinica Las Americas</v>
          </cell>
        </row>
        <row r="2167">
          <cell r="A2167" t="str">
            <v>MED.Clinica Medellin</v>
          </cell>
        </row>
        <row r="2168">
          <cell r="A2168" t="str">
            <v>MED.Club Campestre</v>
          </cell>
        </row>
        <row r="2169">
          <cell r="A2169" t="str">
            <v>MED.Cohan</v>
          </cell>
        </row>
        <row r="2170">
          <cell r="A2170" t="str">
            <v>MED.Cola del Zorro</v>
          </cell>
        </row>
        <row r="2171">
          <cell r="A2171" t="str">
            <v>MED.Colanta</v>
          </cell>
        </row>
        <row r="2172">
          <cell r="A2172" t="str">
            <v>MED.Colegio San Jose</v>
          </cell>
        </row>
        <row r="2173">
          <cell r="A2173" t="str">
            <v>MED.Colombia Moda</v>
          </cell>
        </row>
        <row r="2174">
          <cell r="A2174" t="str">
            <v>MED.Colombia Moda</v>
          </cell>
        </row>
        <row r="2175">
          <cell r="A2175" t="str">
            <v>MED.Colombo</v>
          </cell>
        </row>
        <row r="2176">
          <cell r="A2176" t="str">
            <v>MED.Colpatria</v>
          </cell>
        </row>
        <row r="2177">
          <cell r="A2177" t="str">
            <v>MED.Colresin</v>
          </cell>
        </row>
        <row r="2178">
          <cell r="A2178" t="str">
            <v>MED.Coltabaco</v>
          </cell>
        </row>
        <row r="2179">
          <cell r="A2179" t="str">
            <v>MED.Conquistadores</v>
          </cell>
        </row>
        <row r="2180">
          <cell r="A2180" t="str">
            <v>MED.Cristo Rey</v>
          </cell>
        </row>
        <row r="2181">
          <cell r="A2181" t="str">
            <v>MED.Danubio</v>
          </cell>
        </row>
        <row r="2182">
          <cell r="A2182" t="str">
            <v>MED.E Bolivariana</v>
          </cell>
        </row>
        <row r="2183">
          <cell r="A2183" t="str">
            <v>MED.El Hueco</v>
          </cell>
        </row>
        <row r="2184">
          <cell r="A2184" t="str">
            <v>MED.El Tesoro</v>
          </cell>
        </row>
        <row r="2185">
          <cell r="A2185" t="str">
            <v>MED.Electronica Bolivariana</v>
          </cell>
        </row>
        <row r="2186">
          <cell r="A2186" t="str">
            <v>MED.Envigado</v>
          </cell>
        </row>
        <row r="2187">
          <cell r="A2187" t="str">
            <v>MED.Envigado Escobero</v>
          </cell>
        </row>
        <row r="2188">
          <cell r="A2188" t="str">
            <v>MED.Estadio</v>
          </cell>
        </row>
        <row r="2189">
          <cell r="A2189" t="str">
            <v>MED.Everfit</v>
          </cell>
        </row>
        <row r="2190">
          <cell r="A2190" t="str">
            <v>MED.Exito San Antonio</v>
          </cell>
        </row>
        <row r="2191">
          <cell r="A2191" t="str">
            <v>MED.Fabricato</v>
          </cell>
        </row>
        <row r="2192">
          <cell r="A2192" t="str">
            <v>MED.Feria de las Flores</v>
          </cell>
        </row>
        <row r="2193">
          <cell r="A2193" t="str">
            <v>MED.Floresta</v>
          </cell>
        </row>
        <row r="2194">
          <cell r="A2194" t="str">
            <v>MED.Florida Nueva</v>
          </cell>
        </row>
        <row r="2195">
          <cell r="A2195" t="str">
            <v>MED.Hospital General</v>
          </cell>
        </row>
        <row r="2196">
          <cell r="A2196" t="str">
            <v>MED.Hospital Infantil</v>
          </cell>
        </row>
        <row r="2197">
          <cell r="A2197" t="str">
            <v>MED.Hotel Dann</v>
          </cell>
        </row>
        <row r="2198">
          <cell r="A2198" t="str">
            <v>MED.Inexmoda</v>
          </cell>
        </row>
        <row r="2199">
          <cell r="A2199" t="str">
            <v>MED.ISA</v>
          </cell>
        </row>
        <row r="2200">
          <cell r="A2200" t="str">
            <v>MED.Itagui</v>
          </cell>
        </row>
        <row r="2201">
          <cell r="A2201" t="str">
            <v>MED.Itagui Parque</v>
          </cell>
        </row>
        <row r="2202">
          <cell r="A2202" t="str">
            <v>MED.Kevins Metrosite</v>
          </cell>
        </row>
        <row r="2203">
          <cell r="A2203" t="str">
            <v>MED.La 45</v>
          </cell>
        </row>
        <row r="2204">
          <cell r="A2204" t="str">
            <v>MED.La 70</v>
          </cell>
        </row>
        <row r="2205">
          <cell r="A2205" t="str">
            <v>MED.La America</v>
          </cell>
        </row>
        <row r="2206">
          <cell r="A2206" t="str">
            <v>MED.La Campi/a</v>
          </cell>
        </row>
        <row r="2207">
          <cell r="A2207" t="str">
            <v>MED.La Ense/anza</v>
          </cell>
        </row>
        <row r="2208">
          <cell r="A2208" t="str">
            <v>MED.La Esperanza</v>
          </cell>
        </row>
        <row r="2209">
          <cell r="A2209" t="str">
            <v>MED.La Mota</v>
          </cell>
        </row>
        <row r="2210">
          <cell r="A2210" t="str">
            <v>MED.La Villa</v>
          </cell>
        </row>
        <row r="2211">
          <cell r="A2211" t="str">
            <v>MED.Lacolinita</v>
          </cell>
        </row>
        <row r="2212">
          <cell r="A2212" t="str">
            <v>MED.Las Palmas</v>
          </cell>
        </row>
        <row r="2213">
          <cell r="A2213" t="str">
            <v>MED.Laureles</v>
          </cell>
        </row>
        <row r="2214">
          <cell r="A2214" t="str">
            <v>MED.Lleras</v>
          </cell>
        </row>
        <row r="2215">
          <cell r="A2215" t="str">
            <v>MED.Loma de los Bernal</v>
          </cell>
        </row>
        <row r="2216">
          <cell r="A2216" t="str">
            <v>MED.Loma del Escobero</v>
          </cell>
        </row>
        <row r="2217">
          <cell r="A2217" t="str">
            <v>MED.Los Balsos</v>
          </cell>
        </row>
        <row r="2218">
          <cell r="A2218" t="str">
            <v>MED.Los Pinos</v>
          </cell>
        </row>
        <row r="2219">
          <cell r="A2219" t="str">
            <v>MED.Los Sauces</v>
          </cell>
        </row>
        <row r="2220">
          <cell r="A2220" t="str">
            <v>MED.Loyola</v>
          </cell>
        </row>
        <row r="2221">
          <cell r="A2221" t="str">
            <v>MED.Macarena</v>
          </cell>
        </row>
        <row r="2222">
          <cell r="A2222" t="str">
            <v>MED.Manrique</v>
          </cell>
        </row>
        <row r="2223">
          <cell r="A2223" t="str">
            <v>MED.Manrique la 45</v>
          </cell>
        </row>
        <row r="2224">
          <cell r="A2224" t="str">
            <v>MED.Mayorca</v>
          </cell>
        </row>
        <row r="2225">
          <cell r="A2225" t="str">
            <v>MED.Mediterraneo</v>
          </cell>
        </row>
        <row r="2226">
          <cell r="A2226" t="str">
            <v>MED.Melco</v>
          </cell>
        </row>
        <row r="2227">
          <cell r="A2227" t="str">
            <v>MED.Metropolitana</v>
          </cell>
        </row>
        <row r="2228">
          <cell r="A2228" t="str">
            <v>MED.Milla de Oro</v>
          </cell>
        </row>
        <row r="2229">
          <cell r="A2229" t="str">
            <v>MED.Minas</v>
          </cell>
        </row>
        <row r="2230">
          <cell r="A2230" t="str">
            <v>MED.Mirador</v>
          </cell>
        </row>
        <row r="2231">
          <cell r="A2231" t="str">
            <v>MED.Monterrey</v>
          </cell>
        </row>
        <row r="2232">
          <cell r="A2232" t="str">
            <v>MED.Moscu</v>
          </cell>
        </row>
        <row r="2233">
          <cell r="A2233" t="str">
            <v>MED.Oleoducto</v>
          </cell>
        </row>
        <row r="2234">
          <cell r="A2234" t="str">
            <v>MED.Oviedo</v>
          </cell>
        </row>
        <row r="2235">
          <cell r="A2235" t="str">
            <v>MED.PalaceXJunin</v>
          </cell>
        </row>
        <row r="2236">
          <cell r="A2236" t="str">
            <v>MED.Palacio Nacional</v>
          </cell>
        </row>
        <row r="2237">
          <cell r="A2237" t="str">
            <v>MED.Parque Lleras</v>
          </cell>
        </row>
        <row r="2238">
          <cell r="A2238" t="str">
            <v>MED.Parque Municipal</v>
          </cell>
        </row>
        <row r="2239">
          <cell r="A2239" t="str">
            <v>MED.Parque Sabaneta</v>
          </cell>
        </row>
        <row r="2240">
          <cell r="A2240" t="str">
            <v>MED.Patio Bonito</v>
          </cell>
        </row>
        <row r="2241">
          <cell r="A2241" t="str">
            <v>MED.Pedregal</v>
          </cell>
        </row>
        <row r="2242">
          <cell r="A2242" t="str">
            <v>MED.Peldar</v>
          </cell>
        </row>
        <row r="2243">
          <cell r="A2243" t="str">
            <v>MED.Penasco</v>
          </cell>
        </row>
        <row r="2244">
          <cell r="A2244" t="str">
            <v>MED.Piloto</v>
          </cell>
        </row>
        <row r="2245">
          <cell r="A2245" t="str">
            <v>MED.Pilsen</v>
          </cell>
        </row>
        <row r="2246">
          <cell r="A2246" t="str">
            <v>MED.Pintuco</v>
          </cell>
        </row>
        <row r="2247">
          <cell r="A2247" t="str">
            <v>MED.Plaza Botero</v>
          </cell>
        </row>
        <row r="2248">
          <cell r="A2248" t="str">
            <v>MED.Poblado</v>
          </cell>
        </row>
        <row r="2249">
          <cell r="A2249" t="str">
            <v>MED.Poblado</v>
          </cell>
        </row>
        <row r="2250">
          <cell r="A2250" t="str">
            <v>MED.Popular</v>
          </cell>
        </row>
        <row r="2251">
          <cell r="A2251" t="str">
            <v>MED.Prado Centro</v>
          </cell>
        </row>
        <row r="2252">
          <cell r="A2252" t="str">
            <v>MED.Pueblito Paisa Metrosite</v>
          </cell>
        </row>
        <row r="2253">
          <cell r="A2253" t="str">
            <v>MED.Robledo</v>
          </cell>
        </row>
        <row r="2254">
          <cell r="A2254" t="str">
            <v>MED.Robledo Aures</v>
          </cell>
        </row>
        <row r="2255">
          <cell r="A2255" t="str">
            <v>MED.Rodeo</v>
          </cell>
        </row>
        <row r="2256">
          <cell r="A2256" t="str">
            <v>MED.Rosales</v>
          </cell>
        </row>
        <row r="2257">
          <cell r="A2257" t="str">
            <v>MED.Sabaneta</v>
          </cell>
        </row>
        <row r="2258">
          <cell r="A2258" t="str">
            <v>MED.Salvador</v>
          </cell>
        </row>
        <row r="2259">
          <cell r="A2259" t="str">
            <v>MED.San Andresito-1</v>
          </cell>
        </row>
        <row r="2260">
          <cell r="A2260" t="str">
            <v>MED.San Andresito-2</v>
          </cell>
        </row>
        <row r="2261">
          <cell r="A2261" t="str">
            <v>MED.San Antonio</v>
          </cell>
        </row>
        <row r="2262">
          <cell r="A2262" t="str">
            <v>MED.San Cristobal</v>
          </cell>
        </row>
        <row r="2263">
          <cell r="A2263" t="str">
            <v>MED.San Diego</v>
          </cell>
        </row>
        <row r="2264">
          <cell r="A2264" t="str">
            <v>MED.San Javier</v>
          </cell>
        </row>
        <row r="2265">
          <cell r="A2265" t="str">
            <v>MED.San Jose</v>
          </cell>
        </row>
        <row r="2266">
          <cell r="A2266" t="str">
            <v>MED.San Lucas</v>
          </cell>
        </row>
        <row r="2267">
          <cell r="A2267" t="str">
            <v>MED.Santa Ana</v>
          </cell>
        </row>
        <row r="2268">
          <cell r="A2268" t="str">
            <v>MED.Santa Barbara</v>
          </cell>
        </row>
        <row r="2269">
          <cell r="A2269" t="str">
            <v>MED.Santa Ines</v>
          </cell>
        </row>
        <row r="2270">
          <cell r="A2270" t="str">
            <v>MED.Santa Monica</v>
          </cell>
        </row>
        <row r="2271">
          <cell r="A2271" t="str">
            <v>MED.Santa Teresita</v>
          </cell>
        </row>
        <row r="2272">
          <cell r="A2272" t="str">
            <v>MED.Santillana</v>
          </cell>
        </row>
        <row r="2273">
          <cell r="A2273" t="str">
            <v>MED.Santo Domingo</v>
          </cell>
        </row>
        <row r="2274">
          <cell r="A2274" t="str">
            <v>MED.Seminario</v>
          </cell>
        </row>
        <row r="2275">
          <cell r="A2275" t="str">
            <v>MED.Solla</v>
          </cell>
        </row>
        <row r="2276">
          <cell r="A2276" t="str">
            <v>MED.Terminal del Sur</v>
          </cell>
        </row>
        <row r="2277">
          <cell r="A2277" t="str">
            <v>MED.Tesoro</v>
          </cell>
        </row>
        <row r="2278">
          <cell r="A2278" t="str">
            <v>MED.Toscana</v>
          </cell>
        </row>
        <row r="2279">
          <cell r="A2279" t="str">
            <v>MED.Transito</v>
          </cell>
        </row>
        <row r="2280">
          <cell r="A2280" t="str">
            <v>MED.Tranv Inferior</v>
          </cell>
        </row>
        <row r="2281">
          <cell r="A2281" t="str">
            <v>MED.Tranv Superior</v>
          </cell>
        </row>
        <row r="2282">
          <cell r="A2282" t="str">
            <v>MED.Trianon</v>
          </cell>
        </row>
        <row r="2283">
          <cell r="A2283" t="str">
            <v>MED.Tricentenario</v>
          </cell>
        </row>
        <row r="2284">
          <cell r="A2284" t="str">
            <v>MED.Unicentro-1</v>
          </cell>
        </row>
        <row r="2285">
          <cell r="A2285" t="str">
            <v>MED.Unicentro-2</v>
          </cell>
        </row>
        <row r="2286">
          <cell r="A2286" t="str">
            <v>MED.Universidad de Medellin</v>
          </cell>
        </row>
        <row r="2287">
          <cell r="A2287" t="str">
            <v>MED.Velodromo</v>
          </cell>
        </row>
        <row r="2288">
          <cell r="A2288" t="str">
            <v>MED.Villa Hermosa</v>
          </cell>
        </row>
        <row r="2289">
          <cell r="A2289" t="str">
            <v>MED.Zoologico</v>
          </cell>
        </row>
        <row r="2290">
          <cell r="A2290" t="str">
            <v>MET. Lejanias</v>
          </cell>
        </row>
        <row r="2291">
          <cell r="A2291" t="str">
            <v>MET.Acacias-1</v>
          </cell>
        </row>
        <row r="2292">
          <cell r="A2292" t="str">
            <v>MET.Acacias-2</v>
          </cell>
        </row>
        <row r="2293">
          <cell r="A2293" t="str">
            <v>MET.Apiay-1</v>
          </cell>
        </row>
        <row r="2294">
          <cell r="A2294" t="str">
            <v>MET.Apiay-2</v>
          </cell>
        </row>
        <row r="2295">
          <cell r="A2295" t="str">
            <v>MET.Ariari-1</v>
          </cell>
        </row>
        <row r="2296">
          <cell r="A2296" t="str">
            <v>MET.Ariari-2</v>
          </cell>
        </row>
        <row r="2297">
          <cell r="A2297" t="str">
            <v>MET.Ariari-3</v>
          </cell>
        </row>
        <row r="2298">
          <cell r="A2298" t="str">
            <v>MET.Cabuyaro</v>
          </cell>
        </row>
        <row r="2299">
          <cell r="A2299" t="str">
            <v>MET.Calvario</v>
          </cell>
        </row>
        <row r="2300">
          <cell r="A2300" t="str">
            <v>MET.Castilla la Nueva</v>
          </cell>
        </row>
        <row r="2301">
          <cell r="A2301" t="str">
            <v>MET.Cumaral-1</v>
          </cell>
        </row>
        <row r="2302">
          <cell r="A2302" t="str">
            <v>MET.Cumaral-2</v>
          </cell>
        </row>
        <row r="2303">
          <cell r="A2303" t="str">
            <v>MET.El Castillo</v>
          </cell>
        </row>
        <row r="2304">
          <cell r="A2304" t="str">
            <v>MET.El Dorado</v>
          </cell>
        </row>
        <row r="2305">
          <cell r="A2305" t="str">
            <v>MET.Fuente de Oro</v>
          </cell>
        </row>
        <row r="2306">
          <cell r="A2306" t="str">
            <v>MET.Guamal</v>
          </cell>
        </row>
        <row r="2307">
          <cell r="A2307" t="str">
            <v>MET.Humadea</v>
          </cell>
        </row>
        <row r="2308">
          <cell r="A2308" t="str">
            <v>MET.La Macarena</v>
          </cell>
        </row>
        <row r="2309">
          <cell r="A2309" t="str">
            <v>MET.La Uribe</v>
          </cell>
        </row>
        <row r="2310">
          <cell r="A2310" t="str">
            <v>MET.Lejanias</v>
          </cell>
        </row>
        <row r="2311">
          <cell r="A2311" t="str">
            <v>MET.Los Gemelos</v>
          </cell>
        </row>
        <row r="2312">
          <cell r="A2312" t="str">
            <v>MET.Mapiripan</v>
          </cell>
        </row>
        <row r="2313">
          <cell r="A2313" t="str">
            <v>MET.Mesetas</v>
          </cell>
        </row>
        <row r="2314">
          <cell r="A2314" t="str">
            <v>MET.Pachiaquiaro</v>
          </cell>
        </row>
        <row r="2315">
          <cell r="A2315" t="str">
            <v>MET.Pompeya</v>
          </cell>
        </row>
        <row r="2316">
          <cell r="A2316" t="str">
            <v>MET.Puchiquiao</v>
          </cell>
        </row>
        <row r="2317">
          <cell r="A2317" t="str">
            <v>MET.Pueblo Nuevo</v>
          </cell>
        </row>
        <row r="2318">
          <cell r="A2318" t="str">
            <v>MET.Puerto Concordia</v>
          </cell>
        </row>
        <row r="2319">
          <cell r="A2319" t="str">
            <v>MET.Puerto Gaitan-1</v>
          </cell>
        </row>
        <row r="2320">
          <cell r="A2320" t="str">
            <v>MET.Puerto Gaitan-2</v>
          </cell>
        </row>
        <row r="2321">
          <cell r="A2321" t="str">
            <v>MET.Puerto Lleras</v>
          </cell>
        </row>
        <row r="2322">
          <cell r="A2322" t="str">
            <v>MET.Puerto Lopez</v>
          </cell>
        </row>
        <row r="2323">
          <cell r="A2323" t="str">
            <v>MET.Puerto Lopez-1</v>
          </cell>
        </row>
        <row r="2324">
          <cell r="A2324" t="str">
            <v>MET.Puerto Lopez-2</v>
          </cell>
        </row>
        <row r="2325">
          <cell r="A2325" t="str">
            <v>MET.Puerto Rico</v>
          </cell>
        </row>
        <row r="2326">
          <cell r="A2326" t="str">
            <v>MET.San Carlos de Guaroa</v>
          </cell>
        </row>
        <row r="2327">
          <cell r="A2327" t="str">
            <v>MET.San Juan Arama</v>
          </cell>
        </row>
        <row r="2328">
          <cell r="A2328" t="str">
            <v>MET.San Juanito</v>
          </cell>
        </row>
        <row r="2329">
          <cell r="A2329" t="str">
            <v>MET.San Luis de Cubarral</v>
          </cell>
        </row>
        <row r="2330">
          <cell r="A2330" t="str">
            <v>MET.San Martin-1</v>
          </cell>
        </row>
        <row r="2331">
          <cell r="A2331" t="str">
            <v>MET.San Martin-2</v>
          </cell>
        </row>
        <row r="2332">
          <cell r="A2332" t="str">
            <v>MET.Tienda Nueva</v>
          </cell>
        </row>
        <row r="2333">
          <cell r="A2333" t="str">
            <v>MET.Villavicencio</v>
          </cell>
        </row>
        <row r="2334">
          <cell r="A2334" t="str">
            <v>MET.Vista Hermosa-1</v>
          </cell>
        </row>
        <row r="2335">
          <cell r="A2335" t="str">
            <v>MET.Vista Hermosa-2</v>
          </cell>
        </row>
        <row r="2336">
          <cell r="A2336" t="str">
            <v>MON.6 de Marzo</v>
          </cell>
        </row>
        <row r="2337">
          <cell r="A2337" t="str">
            <v>MON.Alameda</v>
          </cell>
        </row>
        <row r="2338">
          <cell r="A2338" t="str">
            <v>MON.Boston</v>
          </cell>
        </row>
        <row r="2339">
          <cell r="A2339" t="str">
            <v>MON.Calle 28</v>
          </cell>
        </row>
        <row r="2340">
          <cell r="A2340" t="str">
            <v>MON.Calle 41</v>
          </cell>
        </row>
        <row r="2341">
          <cell r="A2341" t="str">
            <v>MON.Centro-1</v>
          </cell>
        </row>
        <row r="2342">
          <cell r="A2342" t="str">
            <v>MON.Centro-2</v>
          </cell>
        </row>
        <row r="2343">
          <cell r="A2343" t="str">
            <v>MON.Costa de Oro</v>
          </cell>
        </row>
        <row r="2344">
          <cell r="A2344" t="str">
            <v>MON.El Dorado</v>
          </cell>
        </row>
        <row r="2345">
          <cell r="A2345" t="str">
            <v>MON.El Puente-1</v>
          </cell>
        </row>
        <row r="2346">
          <cell r="A2346" t="str">
            <v>MON.El Puente-2</v>
          </cell>
        </row>
        <row r="2347">
          <cell r="A2347" t="str">
            <v>MON.La Castellana</v>
          </cell>
        </row>
        <row r="2348">
          <cell r="A2348" t="str">
            <v>MON.La Coquera</v>
          </cell>
        </row>
        <row r="2349">
          <cell r="A2349" t="str">
            <v>MON.Monteria</v>
          </cell>
        </row>
        <row r="2350">
          <cell r="A2350" t="str">
            <v>MON.Monteria-10</v>
          </cell>
        </row>
        <row r="2351">
          <cell r="A2351" t="str">
            <v>MON.Monteria-11</v>
          </cell>
        </row>
        <row r="2352">
          <cell r="A2352" t="str">
            <v>MON.Monteria-12</v>
          </cell>
        </row>
        <row r="2353">
          <cell r="A2353" t="str">
            <v>MON.Monteria-6</v>
          </cell>
        </row>
        <row r="2354">
          <cell r="A2354" t="str">
            <v>MON.Monteria-7</v>
          </cell>
        </row>
        <row r="2355">
          <cell r="A2355" t="str">
            <v>MON.Monteria-8</v>
          </cell>
        </row>
        <row r="2356">
          <cell r="A2356" t="str">
            <v>MON.Monteria-9</v>
          </cell>
        </row>
        <row r="2357">
          <cell r="A2357" t="str">
            <v>MON.Policarpa</v>
          </cell>
        </row>
        <row r="2358">
          <cell r="A2358" t="str">
            <v>MON.Sinu</v>
          </cell>
        </row>
        <row r="2359">
          <cell r="A2359" t="str">
            <v>Moviles Costa</v>
          </cell>
        </row>
        <row r="2360">
          <cell r="A2360" t="str">
            <v>Moviles Occidente</v>
          </cell>
        </row>
        <row r="2361">
          <cell r="A2361" t="str">
            <v>Moviles Oriente</v>
          </cell>
        </row>
        <row r="2362">
          <cell r="A2362" t="str">
            <v>NAR.Aldana</v>
          </cell>
        </row>
        <row r="2363">
          <cell r="A2363" t="str">
            <v>NAR.Altaquer</v>
          </cell>
        </row>
        <row r="2364">
          <cell r="A2364" t="str">
            <v>NAR.Amarillo</v>
          </cell>
        </row>
        <row r="2365">
          <cell r="A2365" t="str">
            <v>NAR.Arboleda</v>
          </cell>
        </row>
        <row r="2366">
          <cell r="A2366" t="str">
            <v>NAR.Barbacoas</v>
          </cell>
        </row>
        <row r="2367">
          <cell r="A2367" t="str">
            <v>NAR.Buesaco</v>
          </cell>
        </row>
        <row r="2368">
          <cell r="A2368" t="str">
            <v>NAR.Cabrera</v>
          </cell>
        </row>
        <row r="2369">
          <cell r="A2369" t="str">
            <v>NAR.Cajapi</v>
          </cell>
        </row>
        <row r="2370">
          <cell r="A2370" t="str">
            <v>NAR.Casabuey</v>
          </cell>
        </row>
        <row r="2371">
          <cell r="A2371" t="str">
            <v>NAR.Cerro Gabinete</v>
          </cell>
        </row>
        <row r="2372">
          <cell r="A2372" t="str">
            <v>NAR.Cerro Paramo RPT MW</v>
          </cell>
        </row>
        <row r="2373">
          <cell r="A2373" t="str">
            <v>NAR.Chachagui</v>
          </cell>
        </row>
        <row r="2374">
          <cell r="A2374" t="str">
            <v>NAR.Chapal</v>
          </cell>
        </row>
        <row r="2375">
          <cell r="A2375" t="str">
            <v>NAR.Consaca</v>
          </cell>
        </row>
        <row r="2376">
          <cell r="A2376" t="str">
            <v>NAR.Cordoba</v>
          </cell>
        </row>
        <row r="2377">
          <cell r="A2377" t="str">
            <v>NAR.Cruz Amarillo</v>
          </cell>
        </row>
        <row r="2378">
          <cell r="A2378" t="str">
            <v>NAR.Cumbal</v>
          </cell>
        </row>
        <row r="2379">
          <cell r="A2379" t="str">
            <v>NAR.Cumbitara</v>
          </cell>
        </row>
        <row r="2380">
          <cell r="A2380" t="str">
            <v>NAR.El Charco</v>
          </cell>
        </row>
        <row r="2381">
          <cell r="A2381" t="str">
            <v>NAR.El Encano Extensor</v>
          </cell>
        </row>
        <row r="2382">
          <cell r="A2382" t="str">
            <v>NAR.El Peñol</v>
          </cell>
        </row>
        <row r="2383">
          <cell r="A2383" t="str">
            <v>NAR.El Remolino</v>
          </cell>
        </row>
        <row r="2384">
          <cell r="A2384" t="str">
            <v>NAR.El Rosario</v>
          </cell>
        </row>
        <row r="2385">
          <cell r="A2385" t="str">
            <v>NAR.El Tablon</v>
          </cell>
        </row>
        <row r="2386">
          <cell r="A2386" t="str">
            <v>NAR.El Tambo</v>
          </cell>
        </row>
        <row r="2387">
          <cell r="A2387" t="str">
            <v>NAR.Genova</v>
          </cell>
        </row>
        <row r="2388">
          <cell r="A2388" t="str">
            <v>NAR.Guaitarilla</v>
          </cell>
        </row>
        <row r="2389">
          <cell r="A2389" t="str">
            <v>NAR.Guayacana</v>
          </cell>
        </row>
        <row r="2390">
          <cell r="A2390" t="str">
            <v>NAR.Imues</v>
          </cell>
        </row>
        <row r="2391">
          <cell r="A2391" t="str">
            <v>NAR.Ipiales-1</v>
          </cell>
        </row>
        <row r="2392">
          <cell r="A2392" t="str">
            <v>NAR.Ipiales-2</v>
          </cell>
        </row>
        <row r="2393">
          <cell r="A2393" t="str">
            <v>NAR.Ipiales-3</v>
          </cell>
        </row>
        <row r="2394">
          <cell r="A2394" t="str">
            <v>NAR.Ipiales-4</v>
          </cell>
        </row>
        <row r="2395">
          <cell r="A2395" t="str">
            <v>NAR.Izcuande</v>
          </cell>
        </row>
        <row r="2396">
          <cell r="A2396" t="str">
            <v>NAR.Izcuazan</v>
          </cell>
        </row>
        <row r="2397">
          <cell r="A2397" t="str">
            <v>NAR.Junin</v>
          </cell>
        </row>
        <row r="2398">
          <cell r="A2398" t="str">
            <v>NAR.La Cocha</v>
          </cell>
        </row>
        <row r="2399">
          <cell r="A2399" t="str">
            <v>NAR.La Cruz</v>
          </cell>
        </row>
        <row r="2400">
          <cell r="A2400" t="str">
            <v>NAR.La Florida</v>
          </cell>
        </row>
        <row r="2401">
          <cell r="A2401" t="str">
            <v>NAR.La Tola</v>
          </cell>
        </row>
        <row r="2402">
          <cell r="A2402" t="str">
            <v>NAR.Lajas</v>
          </cell>
        </row>
        <row r="2403">
          <cell r="A2403" t="str">
            <v>NAR.Leiva</v>
          </cell>
        </row>
        <row r="2404">
          <cell r="A2404" t="str">
            <v>NAR.Linares</v>
          </cell>
        </row>
        <row r="2405">
          <cell r="A2405" t="str">
            <v>NAR.Llorente-1</v>
          </cell>
        </row>
        <row r="2406">
          <cell r="A2406" t="str">
            <v>NAR.Llorente-2</v>
          </cell>
        </row>
        <row r="2407">
          <cell r="A2407" t="str">
            <v>NAR.Mallama</v>
          </cell>
        </row>
        <row r="2408">
          <cell r="A2408" t="str">
            <v>NAR.Mosquera</v>
          </cell>
        </row>
        <row r="2409">
          <cell r="A2409" t="str">
            <v>NAR.Olaya Herrera</v>
          </cell>
        </row>
        <row r="2410">
          <cell r="A2410" t="str">
            <v>NAR.Ospina</v>
          </cell>
        </row>
        <row r="2411">
          <cell r="A2411" t="str">
            <v>NAR.Pasto</v>
          </cell>
        </row>
        <row r="2412">
          <cell r="A2412" t="str">
            <v>NAR.Policarpa</v>
          </cell>
        </row>
        <row r="2413">
          <cell r="A2413" t="str">
            <v>NAR.Popular Pasto</v>
          </cell>
        </row>
        <row r="2414">
          <cell r="A2414" t="str">
            <v>NAR.Providencia</v>
          </cell>
        </row>
        <row r="2415">
          <cell r="A2415" t="str">
            <v>NAR.Pupiales</v>
          </cell>
        </row>
        <row r="2416">
          <cell r="A2416" t="str">
            <v>NAR.Ricaurte</v>
          </cell>
        </row>
        <row r="2417">
          <cell r="A2417" t="str">
            <v>NAR.Roberto Payan</v>
          </cell>
        </row>
        <row r="2418">
          <cell r="A2418" t="str">
            <v>NAR.Salahonda</v>
          </cell>
        </row>
        <row r="2419">
          <cell r="A2419" t="str">
            <v>NAR.Samaniego-1</v>
          </cell>
        </row>
        <row r="2420">
          <cell r="A2420" t="str">
            <v>NAR.Samaniego-2</v>
          </cell>
        </row>
        <row r="2421">
          <cell r="A2421" t="str">
            <v>NAR.San Bernardo</v>
          </cell>
        </row>
        <row r="2422">
          <cell r="A2422" t="str">
            <v>NAR.San Jose de Alban</v>
          </cell>
        </row>
        <row r="2423">
          <cell r="A2423" t="str">
            <v>NAR.San Juan Puerres</v>
          </cell>
        </row>
        <row r="2424">
          <cell r="A2424" t="str">
            <v>NAR.San Lorenzo-Tablon</v>
          </cell>
        </row>
        <row r="2425">
          <cell r="A2425" t="str">
            <v>NAR.San Pablo</v>
          </cell>
        </row>
        <row r="2426">
          <cell r="A2426" t="str">
            <v>NAR.San Pablo-Genova</v>
          </cell>
        </row>
        <row r="2427">
          <cell r="A2427" t="str">
            <v>NAR.San Pedro Cartago</v>
          </cell>
        </row>
        <row r="2428">
          <cell r="A2428" t="str">
            <v>NAR.Santa Cruz</v>
          </cell>
        </row>
        <row r="2429">
          <cell r="A2429" t="str">
            <v>NAR.Sapuyes</v>
          </cell>
        </row>
        <row r="2430">
          <cell r="A2430" t="str">
            <v>NAR.Taminango-1</v>
          </cell>
        </row>
        <row r="2431">
          <cell r="A2431" t="str">
            <v>NAR.Taminango-2</v>
          </cell>
        </row>
        <row r="2432">
          <cell r="A2432" t="str">
            <v>NAR.Tangareal</v>
          </cell>
        </row>
        <row r="2433">
          <cell r="A2433" t="str">
            <v>NAR.Tangua</v>
          </cell>
        </row>
        <row r="2434">
          <cell r="A2434" t="str">
            <v>NAR.Tumaco-1</v>
          </cell>
        </row>
        <row r="2435">
          <cell r="A2435" t="str">
            <v>NAR.Tumaco-2</v>
          </cell>
        </row>
        <row r="2436">
          <cell r="A2436" t="str">
            <v>NAR.Tumaco-3</v>
          </cell>
        </row>
        <row r="2437">
          <cell r="A2437" t="str">
            <v>NAR.Tumaco-4</v>
          </cell>
        </row>
        <row r="2438">
          <cell r="A2438" t="str">
            <v>NAR.Tuquerres</v>
          </cell>
        </row>
        <row r="2439">
          <cell r="A2439" t="str">
            <v>NAR.Union-1</v>
          </cell>
        </row>
        <row r="2440">
          <cell r="A2440" t="str">
            <v>NAR.Union-2</v>
          </cell>
        </row>
        <row r="2441">
          <cell r="A2441" t="str">
            <v>NEI. Oficina</v>
          </cell>
        </row>
        <row r="2442">
          <cell r="A2442" t="str">
            <v>NEI.Alamos</v>
          </cell>
        </row>
        <row r="2443">
          <cell r="A2443" t="str">
            <v>NEI.Altico</v>
          </cell>
        </row>
        <row r="2444">
          <cell r="A2444" t="str">
            <v>NEI.Antonio Nariño</v>
          </cell>
        </row>
        <row r="2445">
          <cell r="A2445" t="str">
            <v>NEI.Batallon</v>
          </cell>
        </row>
        <row r="2446">
          <cell r="A2446" t="str">
            <v>NEI.Cambulos-1</v>
          </cell>
        </row>
        <row r="2447">
          <cell r="A2447" t="str">
            <v>NEI.Cambulos-2</v>
          </cell>
        </row>
        <row r="2448">
          <cell r="A2448" t="str">
            <v>NEI.Centro</v>
          </cell>
        </row>
        <row r="2449">
          <cell r="A2449" t="str">
            <v>NEI.Cerro Neiva</v>
          </cell>
        </row>
        <row r="2450">
          <cell r="A2450" t="str">
            <v>NEI.Chapinero</v>
          </cell>
        </row>
        <row r="2451">
          <cell r="A2451" t="str">
            <v>NEI.Chicala</v>
          </cell>
        </row>
        <row r="2452">
          <cell r="A2452" t="str">
            <v>NEI.Cooperativa</v>
          </cell>
        </row>
        <row r="2453">
          <cell r="A2453" t="str">
            <v>NEI.Ecopetrol</v>
          </cell>
        </row>
        <row r="2454">
          <cell r="A2454" t="str">
            <v>NEI.Exito</v>
          </cell>
        </row>
        <row r="2455">
          <cell r="A2455" t="str">
            <v>NEI.Galindo</v>
          </cell>
        </row>
        <row r="2456">
          <cell r="A2456" t="str">
            <v>NEI.Las Brisas</v>
          </cell>
        </row>
        <row r="2457">
          <cell r="A2457" t="str">
            <v>NEI.Manzanares BSC</v>
          </cell>
        </row>
        <row r="2458">
          <cell r="A2458" t="str">
            <v>NEI.Neiva</v>
          </cell>
        </row>
        <row r="2459">
          <cell r="A2459" t="str">
            <v>NEI.Neiva-6</v>
          </cell>
        </row>
        <row r="2460">
          <cell r="A2460" t="str">
            <v>NEI.Neiva-8 San Pedro</v>
          </cell>
        </row>
        <row r="2461">
          <cell r="A2461" t="str">
            <v>NEI.Neiva-9</v>
          </cell>
        </row>
        <row r="2462">
          <cell r="A2462" t="str">
            <v>NEI.Pitalito-3</v>
          </cell>
        </row>
        <row r="2463">
          <cell r="A2463" t="str">
            <v>NEI.Sur Colombiana</v>
          </cell>
        </row>
        <row r="2464">
          <cell r="A2464" t="str">
            <v>NEI.Sur Oriental</v>
          </cell>
        </row>
        <row r="2465">
          <cell r="A2465" t="str">
            <v>NEI.Suroriental</v>
          </cell>
        </row>
        <row r="2466">
          <cell r="A2466" t="str">
            <v>NEI.Velu</v>
          </cell>
        </row>
        <row r="2467">
          <cell r="A2467" t="str">
            <v>No disponible</v>
          </cell>
        </row>
        <row r="2468">
          <cell r="A2468" t="str">
            <v>NOR.Abrego</v>
          </cell>
        </row>
        <row r="2469">
          <cell r="A2469" t="str">
            <v>NOR.Agua Clara</v>
          </cell>
        </row>
        <row r="2470">
          <cell r="A2470" t="str">
            <v>NOR.Americas</v>
          </cell>
        </row>
        <row r="2471">
          <cell r="A2471" t="str">
            <v>NOR.Arboledas</v>
          </cell>
        </row>
        <row r="2472">
          <cell r="A2472" t="str">
            <v>NOR.Belen</v>
          </cell>
        </row>
        <row r="2473">
          <cell r="A2473" t="str">
            <v>NOR.Bochalema</v>
          </cell>
        </row>
        <row r="2474">
          <cell r="A2474" t="str">
            <v>NOR.Bucarasica</v>
          </cell>
        </row>
        <row r="2475">
          <cell r="A2475" t="str">
            <v>NOR.Cachira</v>
          </cell>
        </row>
        <row r="2476">
          <cell r="A2476" t="str">
            <v>NOR.Cacota</v>
          </cell>
        </row>
        <row r="2477">
          <cell r="A2477" t="str">
            <v>NOR.Carrizales</v>
          </cell>
        </row>
        <row r="2478">
          <cell r="A2478" t="str">
            <v>NOR.Ceci</v>
          </cell>
        </row>
        <row r="2479">
          <cell r="A2479" t="str">
            <v>NOR.Cerro Oriente</v>
          </cell>
        </row>
        <row r="2480">
          <cell r="A2480" t="str">
            <v>NOR.Chinacota-1</v>
          </cell>
        </row>
        <row r="2481">
          <cell r="A2481" t="str">
            <v>NOR.Chinacota-2</v>
          </cell>
        </row>
        <row r="2482">
          <cell r="A2482" t="str">
            <v>NOR.Chitaga</v>
          </cell>
        </row>
        <row r="2483">
          <cell r="A2483" t="str">
            <v>NOR.Convencion</v>
          </cell>
        </row>
        <row r="2484">
          <cell r="A2484" t="str">
            <v>NOR.Corcova</v>
          </cell>
        </row>
        <row r="2485">
          <cell r="A2485" t="str">
            <v>NOR.Cucutilla</v>
          </cell>
        </row>
        <row r="2486">
          <cell r="A2486" t="str">
            <v>NOR.Durania</v>
          </cell>
        </row>
        <row r="2487">
          <cell r="A2487" t="str">
            <v>NOR.El Carmen</v>
          </cell>
        </row>
        <row r="2488">
          <cell r="A2488" t="str">
            <v>NOR.El Tarra</v>
          </cell>
        </row>
        <row r="2489">
          <cell r="A2489" t="str">
            <v>NOR.Gramalote-Santiago</v>
          </cell>
        </row>
        <row r="2490">
          <cell r="A2490" t="str">
            <v>NOR.Hacari</v>
          </cell>
        </row>
        <row r="2491">
          <cell r="A2491" t="str">
            <v>NOR.Herran</v>
          </cell>
        </row>
        <row r="2492">
          <cell r="A2492" t="str">
            <v>NOR.Jurisdicciones</v>
          </cell>
        </row>
        <row r="2493">
          <cell r="A2493" t="str">
            <v>NOR.La Esperanza</v>
          </cell>
        </row>
        <row r="2494">
          <cell r="A2494" t="str">
            <v>NOR.La Mina</v>
          </cell>
        </row>
        <row r="2495">
          <cell r="A2495" t="str">
            <v>NOR.La Playa</v>
          </cell>
        </row>
        <row r="2496">
          <cell r="A2496" t="str">
            <v>NOR.La Virgen</v>
          </cell>
        </row>
        <row r="2497">
          <cell r="A2497" t="str">
            <v>NOR.Lourdes</v>
          </cell>
        </row>
        <row r="2498">
          <cell r="A2498" t="str">
            <v>NOR.Mutiscua</v>
          </cell>
        </row>
        <row r="2499">
          <cell r="A2499" t="str">
            <v>NOR.Oca/a-1</v>
          </cell>
        </row>
        <row r="2500">
          <cell r="A2500" t="str">
            <v>NOR.Oca/a-2</v>
          </cell>
        </row>
        <row r="2501">
          <cell r="A2501" t="str">
            <v>NOR.Oca/a-3</v>
          </cell>
        </row>
        <row r="2502">
          <cell r="A2502" t="str">
            <v>NOR.Oca/a-4</v>
          </cell>
        </row>
        <row r="2503">
          <cell r="A2503" t="str">
            <v>NOR.Pamplona-1</v>
          </cell>
        </row>
        <row r="2504">
          <cell r="A2504" t="str">
            <v>NOR.Pamplona-2</v>
          </cell>
        </row>
        <row r="2505">
          <cell r="A2505" t="str">
            <v>NOR.Pamplona-3</v>
          </cell>
        </row>
        <row r="2506">
          <cell r="A2506" t="str">
            <v>NOR.Pamplona-4</v>
          </cell>
        </row>
        <row r="2507">
          <cell r="A2507" t="str">
            <v>NOR.Pamplonita</v>
          </cell>
        </row>
        <row r="2508">
          <cell r="A2508" t="str">
            <v>NOR.Patios-1</v>
          </cell>
        </row>
        <row r="2509">
          <cell r="A2509" t="str">
            <v>NOR.Patios-2</v>
          </cell>
        </row>
        <row r="2510">
          <cell r="A2510" t="str">
            <v>NOR.Patios-3</v>
          </cell>
        </row>
        <row r="2511">
          <cell r="A2511" t="str">
            <v>NOR.Pelagorro</v>
          </cell>
        </row>
        <row r="2512">
          <cell r="A2512" t="str">
            <v>NOR.Ragonvalia</v>
          </cell>
        </row>
        <row r="2513">
          <cell r="A2513" t="str">
            <v>NOR.Ricaurte</v>
          </cell>
        </row>
        <row r="2514">
          <cell r="A2514" t="str">
            <v>NOR.Salazar</v>
          </cell>
        </row>
        <row r="2515">
          <cell r="A2515" t="str">
            <v>NOR.San Calixto</v>
          </cell>
        </row>
        <row r="2516">
          <cell r="A2516" t="str">
            <v>NOR.San Cayetano</v>
          </cell>
        </row>
        <row r="2517">
          <cell r="A2517" t="str">
            <v>NOR.Santiago</v>
          </cell>
        </row>
        <row r="2518">
          <cell r="A2518" t="str">
            <v>NOR.Sardinata-1</v>
          </cell>
        </row>
        <row r="2519">
          <cell r="A2519" t="str">
            <v>NOR.Sardinata-2</v>
          </cell>
        </row>
        <row r="2520">
          <cell r="A2520" t="str">
            <v>NOR.Silos</v>
          </cell>
        </row>
        <row r="2521">
          <cell r="A2521" t="str">
            <v>NOR.Tibu-1</v>
          </cell>
        </row>
        <row r="2522">
          <cell r="A2522" t="str">
            <v>NOR.Tibu-2</v>
          </cell>
        </row>
        <row r="2523">
          <cell r="A2523" t="str">
            <v>NOR.Toledo</v>
          </cell>
        </row>
        <row r="2524">
          <cell r="A2524" t="str">
            <v>NOR.Trigal</v>
          </cell>
        </row>
        <row r="2525">
          <cell r="A2525" t="str">
            <v>NOR.Villa del Rosario-1</v>
          </cell>
        </row>
        <row r="2526">
          <cell r="A2526" t="str">
            <v>NOR.Villa del Rosario-2</v>
          </cell>
        </row>
        <row r="2527">
          <cell r="A2527" t="str">
            <v>NOR.Villacaro</v>
          </cell>
        </row>
        <row r="2528">
          <cell r="A2528" t="str">
            <v>NOR.Zulia</v>
          </cell>
        </row>
        <row r="2529">
          <cell r="A2529" t="str">
            <v>PAL.Danubio</v>
          </cell>
        </row>
        <row r="2530">
          <cell r="A2530" t="str">
            <v>PAL.Estacion</v>
          </cell>
        </row>
        <row r="2531">
          <cell r="A2531" t="str">
            <v>PAL.Libertadores</v>
          </cell>
        </row>
        <row r="2532">
          <cell r="A2532" t="str">
            <v>PAL.Palmira-7/Parque Azucar</v>
          </cell>
        </row>
        <row r="2533">
          <cell r="A2533" t="str">
            <v>PAL.Palmira-8/San Pedro</v>
          </cell>
        </row>
        <row r="2534">
          <cell r="A2534" t="str">
            <v>PAS.Acueducto</v>
          </cell>
        </row>
        <row r="2535">
          <cell r="A2535" t="str">
            <v>PAS.Aeropuerto</v>
          </cell>
        </row>
        <row r="2536">
          <cell r="A2536" t="str">
            <v>PAS.Agualongo</v>
          </cell>
        </row>
        <row r="2537">
          <cell r="A2537" t="str">
            <v>PAS.Aranda</v>
          </cell>
        </row>
        <row r="2538">
          <cell r="A2538" t="str">
            <v>PAS.Aurora</v>
          </cell>
        </row>
        <row r="2539">
          <cell r="A2539" t="str">
            <v>PAS.Batallon</v>
          </cell>
        </row>
        <row r="2540">
          <cell r="A2540" t="str">
            <v>PAS.Brice/o</v>
          </cell>
        </row>
        <row r="2541">
          <cell r="A2541" t="str">
            <v>PAS.BSC</v>
          </cell>
        </row>
        <row r="2542">
          <cell r="A2542" t="str">
            <v>PAS.CAC</v>
          </cell>
        </row>
        <row r="2543">
          <cell r="A2543" t="str">
            <v>PAS.CAM</v>
          </cell>
        </row>
        <row r="2544">
          <cell r="A2544" t="str">
            <v>PAS.CCM Pasto</v>
          </cell>
        </row>
        <row r="2545">
          <cell r="A2545" t="str">
            <v>PAS.Cesmag</v>
          </cell>
        </row>
        <row r="2546">
          <cell r="A2546" t="str">
            <v>PAS.Chapalito</v>
          </cell>
        </row>
        <row r="2547">
          <cell r="A2547" t="str">
            <v>PAS.Estadio</v>
          </cell>
        </row>
        <row r="2548">
          <cell r="A2548" t="str">
            <v>PAS.Exito</v>
          </cell>
        </row>
        <row r="2549">
          <cell r="A2549" t="str">
            <v>PAS.Gualmatan/Catambuco</v>
          </cell>
        </row>
        <row r="2550">
          <cell r="A2550" t="str">
            <v>PAS.Inem</v>
          </cell>
        </row>
        <row r="2551">
          <cell r="A2551" t="str">
            <v>PAS.Laureles</v>
          </cell>
        </row>
        <row r="2552">
          <cell r="A2552" t="str">
            <v>PAS.Morasurco</v>
          </cell>
        </row>
        <row r="2553">
          <cell r="A2553" t="str">
            <v>PAS.Plazuelas</v>
          </cell>
        </row>
        <row r="2554">
          <cell r="A2554" t="str">
            <v>PAS.San Vicente</v>
          </cell>
        </row>
        <row r="2555">
          <cell r="A2555" t="str">
            <v>PAS.Santa Catalina</v>
          </cell>
        </row>
        <row r="2556">
          <cell r="A2556" t="str">
            <v>PAS.Santander</v>
          </cell>
        </row>
        <row r="2557">
          <cell r="A2557" t="str">
            <v>PAS.Tamasagra</v>
          </cell>
        </row>
        <row r="2558">
          <cell r="A2558" t="str">
            <v>PAS.Terminal</v>
          </cell>
        </row>
        <row r="2559">
          <cell r="A2559" t="str">
            <v>PAS.Valle de Atriz</v>
          </cell>
        </row>
        <row r="2560">
          <cell r="A2560" t="str">
            <v>PER.Aeropuerto</v>
          </cell>
        </row>
        <row r="2561">
          <cell r="A2561" t="str">
            <v>PER.Alamos</v>
          </cell>
        </row>
        <row r="2562">
          <cell r="A2562" t="str">
            <v>PER.Av Sur</v>
          </cell>
        </row>
        <row r="2563">
          <cell r="A2563" t="str">
            <v>PER.Camara</v>
          </cell>
        </row>
        <row r="2564">
          <cell r="A2564" t="str">
            <v>PER.Carrefour</v>
          </cell>
        </row>
        <row r="2565">
          <cell r="A2565" t="str">
            <v>PER.CCM Pereira</v>
          </cell>
        </row>
        <row r="2566">
          <cell r="A2566" t="str">
            <v>PER.Centro</v>
          </cell>
        </row>
        <row r="2567">
          <cell r="A2567" t="str">
            <v>PER.Ciudad Victoria</v>
          </cell>
        </row>
        <row r="2568">
          <cell r="A2568" t="str">
            <v>PER.Coliseo</v>
          </cell>
        </row>
        <row r="2569">
          <cell r="A2569" t="str">
            <v>PER.Consota</v>
          </cell>
        </row>
        <row r="2570">
          <cell r="A2570" t="str">
            <v>PER.Cuba-1</v>
          </cell>
        </row>
        <row r="2571">
          <cell r="A2571" t="str">
            <v>PER.Cuba-2</v>
          </cell>
        </row>
        <row r="2572">
          <cell r="A2572" t="str">
            <v>PER.Cuba-3</v>
          </cell>
        </row>
        <row r="2573">
          <cell r="A2573" t="str">
            <v>PER.Dosquebradas-1</v>
          </cell>
        </row>
        <row r="2574">
          <cell r="A2574" t="str">
            <v>PER.Dosquebradas-2</v>
          </cell>
        </row>
        <row r="2575">
          <cell r="A2575" t="str">
            <v>PER.Dosquebradas-3</v>
          </cell>
        </row>
        <row r="2576">
          <cell r="A2576" t="str">
            <v>PER.Dosquebradas-4</v>
          </cell>
        </row>
        <row r="2577">
          <cell r="A2577" t="str">
            <v>PER.Dosquebradas-5/La Romelia</v>
          </cell>
        </row>
        <row r="2578">
          <cell r="A2578" t="str">
            <v>PER.Dosquebradas-6</v>
          </cell>
        </row>
        <row r="2579">
          <cell r="A2579" t="str">
            <v>PER.Ferrocarril</v>
          </cell>
        </row>
        <row r="2580">
          <cell r="A2580" t="str">
            <v>PER.Hotel de Pereira</v>
          </cell>
        </row>
        <row r="2581">
          <cell r="A2581" t="str">
            <v>PER.Japon</v>
          </cell>
        </row>
        <row r="2582">
          <cell r="A2582" t="str">
            <v>PER.Kennedy</v>
          </cell>
        </row>
        <row r="2583">
          <cell r="A2583" t="str">
            <v>PER.La Badea</v>
          </cell>
        </row>
        <row r="2584">
          <cell r="A2584" t="str">
            <v>PER.La Catorce</v>
          </cell>
        </row>
        <row r="2585">
          <cell r="A2585" t="str">
            <v>PER.La Libertad</v>
          </cell>
        </row>
        <row r="2586">
          <cell r="A2586" t="str">
            <v>PER.Ley Circunvalar</v>
          </cell>
        </row>
        <row r="2587">
          <cell r="A2587" t="str">
            <v>PER.Los Puntos</v>
          </cell>
        </row>
        <row r="2588">
          <cell r="A2588" t="str">
            <v>PER.Makro</v>
          </cell>
        </row>
        <row r="2589">
          <cell r="A2589" t="str">
            <v>PER.Maraya (Universidad Libre)</v>
          </cell>
        </row>
        <row r="2590">
          <cell r="A2590" t="str">
            <v>PER.Matecana</v>
          </cell>
        </row>
        <row r="2591">
          <cell r="A2591" t="str">
            <v>PER.Melia</v>
          </cell>
        </row>
        <row r="2592">
          <cell r="A2592" t="str">
            <v>PER.Parque Bolivar</v>
          </cell>
        </row>
        <row r="2593">
          <cell r="A2593" t="str">
            <v>PER.Parque Uribe</v>
          </cell>
        </row>
        <row r="2594">
          <cell r="A2594" t="str">
            <v>PER.Pradera</v>
          </cell>
        </row>
        <row r="2595">
          <cell r="A2595" t="str">
            <v>PER.Ricaurte</v>
          </cell>
        </row>
        <row r="2596">
          <cell r="A2596" t="str">
            <v>PER.San Antonio de Pereira</v>
          </cell>
        </row>
        <row r="2597">
          <cell r="A2597" t="str">
            <v>PER.San Jorge</v>
          </cell>
        </row>
        <row r="2598">
          <cell r="A2598" t="str">
            <v>PER.Sena</v>
          </cell>
        </row>
        <row r="2599">
          <cell r="A2599" t="str">
            <v>PER.Siria</v>
          </cell>
        </row>
        <row r="2600">
          <cell r="A2600" t="str">
            <v>PER.Terminal</v>
          </cell>
        </row>
        <row r="2601">
          <cell r="A2601" t="str">
            <v>PER.Villa Olimpica</v>
          </cell>
        </row>
        <row r="2602">
          <cell r="A2602" t="str">
            <v>POP.Alto Pesares</v>
          </cell>
        </row>
        <row r="2603">
          <cell r="A2603" t="str">
            <v>POP.Calibio</v>
          </cell>
        </row>
        <row r="2604">
          <cell r="A2604" t="str">
            <v>POP.Canada</v>
          </cell>
        </row>
        <row r="2605">
          <cell r="A2605" t="str">
            <v>POP.Centro</v>
          </cell>
        </row>
        <row r="2606">
          <cell r="A2606" t="str">
            <v>POP.Empaques</v>
          </cell>
        </row>
        <row r="2607">
          <cell r="A2607" t="str">
            <v>POP.Humilladero</v>
          </cell>
        </row>
        <row r="2608">
          <cell r="A2608" t="str">
            <v>POP.La Maria</v>
          </cell>
        </row>
        <row r="2609">
          <cell r="A2609" t="str">
            <v>POP.La Paz</v>
          </cell>
        </row>
        <row r="2610">
          <cell r="A2610" t="str">
            <v>POP.Lacteos</v>
          </cell>
        </row>
        <row r="2611">
          <cell r="A2611" t="str">
            <v>POP.Ladera</v>
          </cell>
        </row>
        <row r="2612">
          <cell r="A2612" t="str">
            <v>POP.Las Ferias</v>
          </cell>
        </row>
        <row r="2613">
          <cell r="A2613" t="str">
            <v>POP.Portales</v>
          </cell>
        </row>
        <row r="2614">
          <cell r="A2614" t="str">
            <v>POP.San Camilo</v>
          </cell>
        </row>
        <row r="2615">
          <cell r="A2615" t="str">
            <v>POP.Tres Cruces</v>
          </cell>
        </row>
        <row r="2616">
          <cell r="A2616" t="str">
            <v>POP.Viacrucis</v>
          </cell>
        </row>
        <row r="2617">
          <cell r="A2617" t="str">
            <v>PUT.Cohembi</v>
          </cell>
        </row>
        <row r="2618">
          <cell r="A2618" t="str">
            <v>PUT.La Hormiga-1</v>
          </cell>
        </row>
        <row r="2619">
          <cell r="A2619" t="str">
            <v>PUT.La Hormiga-2</v>
          </cell>
        </row>
        <row r="2620">
          <cell r="A2620" t="str">
            <v>PUT.La Tagua</v>
          </cell>
        </row>
        <row r="2621">
          <cell r="A2621" t="str">
            <v>PUT.Mocoa-1</v>
          </cell>
        </row>
        <row r="2622">
          <cell r="A2622" t="str">
            <v>PUT.Mocoa-2</v>
          </cell>
        </row>
        <row r="2623">
          <cell r="A2623" t="str">
            <v>PUT.Orito</v>
          </cell>
        </row>
        <row r="2624">
          <cell r="A2624" t="str">
            <v>PUT.Puerto Asis-1</v>
          </cell>
        </row>
        <row r="2625">
          <cell r="A2625" t="str">
            <v>PUT.Puerto Asis-2</v>
          </cell>
        </row>
        <row r="2626">
          <cell r="A2626" t="str">
            <v>PUT.Puerto Caicedo</v>
          </cell>
        </row>
        <row r="2627">
          <cell r="A2627" t="str">
            <v>PUT.Puerto Guzman</v>
          </cell>
        </row>
        <row r="2628">
          <cell r="A2628" t="str">
            <v>PUT.Puerto Leguizamo</v>
          </cell>
        </row>
        <row r="2629">
          <cell r="A2629" t="str">
            <v>PUT.Puerto Ospina</v>
          </cell>
        </row>
        <row r="2630">
          <cell r="A2630" t="str">
            <v>PUT.San Miguel</v>
          </cell>
        </row>
        <row r="2631">
          <cell r="A2631" t="str">
            <v>PUT.Santana</v>
          </cell>
        </row>
        <row r="2632">
          <cell r="A2632" t="str">
            <v>PUT.Sibundoy</v>
          </cell>
        </row>
        <row r="2633">
          <cell r="A2633" t="str">
            <v>PUT.Villa Garzon-1</v>
          </cell>
        </row>
        <row r="2634">
          <cell r="A2634" t="str">
            <v>PUT.Villa Garzon-2</v>
          </cell>
        </row>
        <row r="2635">
          <cell r="A2635" t="str">
            <v>QUI.Armenia-3</v>
          </cell>
        </row>
        <row r="2636">
          <cell r="A2636" t="str">
            <v>QUI.Barcelona</v>
          </cell>
        </row>
        <row r="2637">
          <cell r="A2637" t="str">
            <v>QUI.Buenavista</v>
          </cell>
        </row>
        <row r="2638">
          <cell r="A2638" t="str">
            <v>QUI.Calarca-1</v>
          </cell>
        </row>
        <row r="2639">
          <cell r="A2639" t="str">
            <v>QUI.Calarca-2</v>
          </cell>
        </row>
        <row r="2640">
          <cell r="A2640" t="str">
            <v>QUI.Calarca-3</v>
          </cell>
        </row>
        <row r="2641">
          <cell r="A2641" t="str">
            <v>QUI.Campanario</v>
          </cell>
        </row>
        <row r="2642">
          <cell r="A2642" t="str">
            <v>QUI.Cerro Castillo</v>
          </cell>
        </row>
        <row r="2643">
          <cell r="A2643" t="str">
            <v>QUI.Circasia</v>
          </cell>
        </row>
        <row r="2644">
          <cell r="A2644" t="str">
            <v>QUI.Cordoba</v>
          </cell>
        </row>
        <row r="2645">
          <cell r="A2645" t="str">
            <v>QUI.Cruces</v>
          </cell>
        </row>
        <row r="2646">
          <cell r="A2646" t="str">
            <v>QUI.Filandia</v>
          </cell>
        </row>
        <row r="2647">
          <cell r="A2647" t="str">
            <v>QUI.Genova</v>
          </cell>
        </row>
        <row r="2648">
          <cell r="A2648" t="str">
            <v>QUI.Granada</v>
          </cell>
        </row>
        <row r="2649">
          <cell r="A2649" t="str">
            <v>QUI.Montenegro-1</v>
          </cell>
        </row>
        <row r="2650">
          <cell r="A2650" t="str">
            <v>QUI.Montenegro-2</v>
          </cell>
        </row>
        <row r="2651">
          <cell r="A2651" t="str">
            <v>QUI.Montenegro-3</v>
          </cell>
        </row>
        <row r="2652">
          <cell r="A2652" t="str">
            <v>QUI.Pijao</v>
          </cell>
        </row>
        <row r="2653">
          <cell r="A2653" t="str">
            <v>QUI.Quimbaya-1</v>
          </cell>
        </row>
        <row r="2654">
          <cell r="A2654" t="str">
            <v>QUI.Quimbaya-2</v>
          </cell>
        </row>
        <row r="2655">
          <cell r="A2655" t="str">
            <v>QUI.Salento</v>
          </cell>
        </row>
        <row r="2656">
          <cell r="A2656" t="str">
            <v>QUI.Tebaida-1</v>
          </cell>
        </row>
        <row r="2657">
          <cell r="A2657" t="str">
            <v>QUI.Tebaida-2</v>
          </cell>
        </row>
        <row r="2658">
          <cell r="A2658" t="str">
            <v>QUI.Tebaida-3</v>
          </cell>
        </row>
        <row r="2659">
          <cell r="A2659" t="str">
            <v>QUI.Tebaida-4</v>
          </cell>
        </row>
        <row r="2660">
          <cell r="A2660" t="str">
            <v>RIS.Apia</v>
          </cell>
        </row>
        <row r="2661">
          <cell r="A2661" t="str">
            <v>RIS.Balboa</v>
          </cell>
        </row>
        <row r="2662">
          <cell r="A2662" t="str">
            <v>RIS.Belen Umbria</v>
          </cell>
        </row>
        <row r="2663">
          <cell r="A2663" t="str">
            <v>RIS.Belen Umbria Parque</v>
          </cell>
        </row>
        <row r="2664">
          <cell r="A2664" t="str">
            <v>RIS.Cerritos</v>
          </cell>
        </row>
        <row r="2665">
          <cell r="A2665" t="str">
            <v>RIS.Cerro Montezuma</v>
          </cell>
        </row>
        <row r="2666">
          <cell r="A2666" t="str">
            <v>RIS.Galicia</v>
          </cell>
        </row>
        <row r="2667">
          <cell r="A2667" t="str">
            <v>RIS.Guatica</v>
          </cell>
        </row>
        <row r="2668">
          <cell r="A2668" t="str">
            <v>RIS.La Celia</v>
          </cell>
        </row>
        <row r="2669">
          <cell r="A2669" t="str">
            <v>RIS.La Florida</v>
          </cell>
        </row>
        <row r="2670">
          <cell r="A2670" t="str">
            <v>RIS.Marsella</v>
          </cell>
        </row>
        <row r="2671">
          <cell r="A2671" t="str">
            <v>RIS.Mistrato</v>
          </cell>
        </row>
        <row r="2672">
          <cell r="A2672" t="str">
            <v>RIS.Pueblo Rico</v>
          </cell>
        </row>
        <row r="2673">
          <cell r="A2673" t="str">
            <v>RIS.Quinchia</v>
          </cell>
        </row>
        <row r="2674">
          <cell r="A2674" t="str">
            <v>RIS.Santa Rosa de Cabal-1</v>
          </cell>
        </row>
        <row r="2675">
          <cell r="A2675" t="str">
            <v>RIS.Santa Rosa de Cabal-2</v>
          </cell>
        </row>
        <row r="2676">
          <cell r="A2676" t="str">
            <v>RIS.Santa Rosa de Cabal-3</v>
          </cell>
        </row>
        <row r="2677">
          <cell r="A2677" t="str">
            <v>RIS.Termales</v>
          </cell>
        </row>
        <row r="2678">
          <cell r="A2678" t="str">
            <v>RIS.Tribunas</v>
          </cell>
        </row>
        <row r="2679">
          <cell r="A2679" t="str">
            <v>RIS.Virginia-1</v>
          </cell>
        </row>
        <row r="2680">
          <cell r="A2680" t="str">
            <v>RIS.Virginia-2</v>
          </cell>
        </row>
        <row r="2681">
          <cell r="A2681" t="str">
            <v>RIS.Virginia-3</v>
          </cell>
        </row>
        <row r="2682">
          <cell r="A2682" t="str">
            <v>SAN.CCM San Andres</v>
          </cell>
        </row>
        <row r="2683">
          <cell r="A2683" t="str">
            <v>SAN.La Loma</v>
          </cell>
        </row>
        <row r="2684">
          <cell r="A2684" t="str">
            <v>SAN.Providencia</v>
          </cell>
        </row>
        <row r="2685">
          <cell r="A2685" t="str">
            <v>SAN.Providencia Buena Vista</v>
          </cell>
        </row>
        <row r="2686">
          <cell r="A2686" t="str">
            <v>SAN.Providencia Casa Baja</v>
          </cell>
        </row>
        <row r="2687">
          <cell r="A2687" t="str">
            <v>SAN.Providencia Centro</v>
          </cell>
        </row>
        <row r="2688">
          <cell r="A2688" t="str">
            <v>SAN.Providencia Maracaibo</v>
          </cell>
        </row>
        <row r="2689">
          <cell r="A2689" t="str">
            <v>SAN.Providencia Miraflores</v>
          </cell>
        </row>
        <row r="2690">
          <cell r="A2690" t="str">
            <v>SAN.San Luis</v>
          </cell>
        </row>
        <row r="2691">
          <cell r="A2691" t="str">
            <v>SAN.Sarie Bay</v>
          </cell>
        </row>
        <row r="2692">
          <cell r="A2692" t="str">
            <v>SIN.20 de Enero</v>
          </cell>
        </row>
        <row r="2693">
          <cell r="A2693" t="str">
            <v>SIN.Argelia</v>
          </cell>
        </row>
        <row r="2694">
          <cell r="A2694" t="str">
            <v>SIN.Avenida San Carlos</v>
          </cell>
        </row>
        <row r="2695">
          <cell r="A2695" t="str">
            <v>SIN.Bongo</v>
          </cell>
        </row>
        <row r="2696">
          <cell r="A2696" t="str">
            <v>SIN.BSC Sincelejo</v>
          </cell>
        </row>
        <row r="2697">
          <cell r="A2697" t="str">
            <v>SIN.CCM Sincelejo</v>
          </cell>
        </row>
        <row r="2698">
          <cell r="A2698" t="str">
            <v>SIN.La Manga</v>
          </cell>
        </row>
        <row r="2699">
          <cell r="A2699" t="str">
            <v>SIN.Los Bloques</v>
          </cell>
        </row>
        <row r="2700">
          <cell r="A2700" t="str">
            <v>SIN.Sabanera</v>
          </cell>
        </row>
        <row r="2701">
          <cell r="A2701" t="str">
            <v>SIN.Santa Cecilia</v>
          </cell>
        </row>
        <row r="2702">
          <cell r="A2702" t="str">
            <v>SIN.Sincelejo-5</v>
          </cell>
        </row>
        <row r="2703">
          <cell r="A2703" t="str">
            <v>SIN.Sincelejo-6</v>
          </cell>
        </row>
        <row r="2704">
          <cell r="A2704" t="str">
            <v>SIN.Sincelejo-7</v>
          </cell>
        </row>
        <row r="2705">
          <cell r="A2705" t="str">
            <v>SIN.Venecia</v>
          </cell>
        </row>
        <row r="2706">
          <cell r="A2706" t="str">
            <v>SND.Alrededores de Ecopetrol</v>
          </cell>
        </row>
        <row r="2707">
          <cell r="A2707" t="str">
            <v>SND.Alrededores de PetroSantan</v>
          </cell>
        </row>
        <row r="2708">
          <cell r="A2708" t="str">
            <v>SND.Alto Viento</v>
          </cell>
        </row>
        <row r="2709">
          <cell r="A2709" t="str">
            <v>SND.Aratoca</v>
          </cell>
        </row>
        <row r="2710">
          <cell r="A2710" t="str">
            <v>SND.Barbosa</v>
          </cell>
        </row>
        <row r="2711">
          <cell r="A2711" t="str">
            <v>SND.Barbosa-1</v>
          </cell>
        </row>
        <row r="2712">
          <cell r="A2712" t="str">
            <v>SND.Barichara</v>
          </cell>
        </row>
        <row r="2713">
          <cell r="A2713" t="str">
            <v>SND.Berlin</v>
          </cell>
        </row>
        <row r="2714">
          <cell r="A2714" t="str">
            <v>SND.Betulia</v>
          </cell>
        </row>
        <row r="2715">
          <cell r="A2715" t="str">
            <v>SND.Bolivar</v>
          </cell>
        </row>
        <row r="2716">
          <cell r="A2716" t="str">
            <v>SND.Ca/o Baul</v>
          </cell>
        </row>
        <row r="2717">
          <cell r="A2717" t="str">
            <v>SND.Cabrera</v>
          </cell>
        </row>
        <row r="2718">
          <cell r="A2718" t="str">
            <v>SND.California</v>
          </cell>
        </row>
        <row r="2719">
          <cell r="A2719" t="str">
            <v>SND.Campo Capote</v>
          </cell>
        </row>
        <row r="2720">
          <cell r="A2720" t="str">
            <v>SND.Capitanejo</v>
          </cell>
        </row>
        <row r="2721">
          <cell r="A2721" t="str">
            <v>SND.Carcasi</v>
          </cell>
        </row>
        <row r="2722">
          <cell r="A2722" t="str">
            <v>SND.Carmen de Chucuri</v>
          </cell>
        </row>
        <row r="2723">
          <cell r="A2723" t="str">
            <v>SND.Cepita</v>
          </cell>
        </row>
        <row r="2724">
          <cell r="A2724" t="str">
            <v>SND.Cerrito</v>
          </cell>
        </row>
        <row r="2725">
          <cell r="A2725" t="str">
            <v>SND.Cerro Aurora</v>
          </cell>
        </row>
        <row r="2726">
          <cell r="A2726" t="str">
            <v>SND.Charala-1</v>
          </cell>
        </row>
        <row r="2727">
          <cell r="A2727" t="str">
            <v>SND.Charala-2</v>
          </cell>
        </row>
        <row r="2728">
          <cell r="A2728" t="str">
            <v>SND.Charta</v>
          </cell>
        </row>
        <row r="2729">
          <cell r="A2729" t="str">
            <v>SND.Chima</v>
          </cell>
        </row>
        <row r="2730">
          <cell r="A2730" t="str">
            <v>SND.Chucuri</v>
          </cell>
        </row>
        <row r="2731">
          <cell r="A2731" t="str">
            <v>SND.Cimitarra</v>
          </cell>
        </row>
        <row r="2732">
          <cell r="A2732" t="str">
            <v>SND.Concepcion</v>
          </cell>
        </row>
        <row r="2733">
          <cell r="A2733" t="str">
            <v>SND.Confines</v>
          </cell>
        </row>
        <row r="2734">
          <cell r="A2734" t="str">
            <v>SND.Contratacion</v>
          </cell>
        </row>
        <row r="2735">
          <cell r="A2735" t="str">
            <v>SND.Corcova</v>
          </cell>
        </row>
        <row r="2736">
          <cell r="A2736" t="str">
            <v>SND.Coromoro</v>
          </cell>
        </row>
        <row r="2737">
          <cell r="A2737" t="str">
            <v>SND.Curiti</v>
          </cell>
        </row>
        <row r="2738">
          <cell r="A2738" t="str">
            <v>SND.El Guacamayo</v>
          </cell>
        </row>
        <row r="2739">
          <cell r="A2739" t="str">
            <v>SND.El Pe/on</v>
          </cell>
        </row>
        <row r="2740">
          <cell r="A2740" t="str">
            <v>SND.El Playon</v>
          </cell>
        </row>
        <row r="2741">
          <cell r="A2741" t="str">
            <v>SND.Encino</v>
          </cell>
        </row>
        <row r="2742">
          <cell r="A2742" t="str">
            <v>SND.Florian</v>
          </cell>
        </row>
        <row r="2743">
          <cell r="A2743" t="str">
            <v>SND.Galan</v>
          </cell>
        </row>
        <row r="2744">
          <cell r="A2744" t="str">
            <v>SND.Gambita</v>
          </cell>
        </row>
        <row r="2745">
          <cell r="A2745" t="str">
            <v>SND.Gavilan</v>
          </cell>
        </row>
        <row r="2746">
          <cell r="A2746" t="str">
            <v>SND.Giron-2</v>
          </cell>
        </row>
        <row r="2747">
          <cell r="A2747" t="str">
            <v>SND.Granadillo</v>
          </cell>
        </row>
        <row r="2748">
          <cell r="A2748" t="str">
            <v>SND.Hato</v>
          </cell>
        </row>
        <row r="2749">
          <cell r="A2749" t="str">
            <v>SND.Jordan</v>
          </cell>
        </row>
        <row r="2750">
          <cell r="A2750" t="str">
            <v>SND.La Aguada</v>
          </cell>
        </row>
        <row r="2751">
          <cell r="A2751" t="str">
            <v>SND.La India</v>
          </cell>
        </row>
        <row r="2752">
          <cell r="A2752" t="str">
            <v>SND.La Rochela</v>
          </cell>
        </row>
        <row r="2753">
          <cell r="A2753" t="str">
            <v>SND.Landazuri</v>
          </cell>
        </row>
        <row r="2754">
          <cell r="A2754" t="str">
            <v>SND.Lavateca</v>
          </cell>
        </row>
        <row r="2755">
          <cell r="A2755" t="str">
            <v>SND.Lebrija</v>
          </cell>
        </row>
        <row r="2756">
          <cell r="A2756" t="str">
            <v>SND.Lizama-1</v>
          </cell>
        </row>
        <row r="2757">
          <cell r="A2757" t="str">
            <v>SND.Lizama-2</v>
          </cell>
        </row>
        <row r="2758">
          <cell r="A2758" t="str">
            <v>SND.Malaga-1</v>
          </cell>
        </row>
        <row r="2759">
          <cell r="A2759" t="str">
            <v>SND.Malaga-2</v>
          </cell>
        </row>
        <row r="2760">
          <cell r="A2760" t="str">
            <v>SND.Malaga-3</v>
          </cell>
        </row>
        <row r="2761">
          <cell r="A2761" t="str">
            <v>SND.Matanza</v>
          </cell>
        </row>
        <row r="2762">
          <cell r="A2762" t="str">
            <v>SND.Mesa Los Santos</v>
          </cell>
        </row>
        <row r="2763">
          <cell r="A2763" t="str">
            <v>SND.Mogotes</v>
          </cell>
        </row>
        <row r="2764">
          <cell r="A2764" t="str">
            <v>SND.Oiba</v>
          </cell>
        </row>
        <row r="2765">
          <cell r="A2765" t="str">
            <v>SND.Onzaga</v>
          </cell>
        </row>
        <row r="2766">
          <cell r="A2766" t="str">
            <v>SND.Palmas Del Socorro</v>
          </cell>
        </row>
        <row r="2767">
          <cell r="A2767" t="str">
            <v>SND.Pescadero</v>
          </cell>
        </row>
        <row r="2768">
          <cell r="A2768" t="str">
            <v>SND.Picacho</v>
          </cell>
        </row>
        <row r="2769">
          <cell r="A2769" t="str">
            <v>SND.Piedecuesta-1</v>
          </cell>
        </row>
        <row r="2770">
          <cell r="A2770" t="str">
            <v>SND.Piedecuesta-2</v>
          </cell>
        </row>
        <row r="2771">
          <cell r="A2771" t="str">
            <v>SND.Piedecuesta-3</v>
          </cell>
        </row>
        <row r="2772">
          <cell r="A2772" t="str">
            <v>SND.Pinchote</v>
          </cell>
        </row>
        <row r="2773">
          <cell r="A2773" t="str">
            <v>SND.Puente Nacional</v>
          </cell>
        </row>
        <row r="2774">
          <cell r="A2774" t="str">
            <v>SND.Puerto Araujo</v>
          </cell>
        </row>
        <row r="2775">
          <cell r="A2775" t="str">
            <v>SND.Puerto Lebrija</v>
          </cell>
        </row>
        <row r="2776">
          <cell r="A2776" t="str">
            <v>SND.Puerto Santander</v>
          </cell>
        </row>
        <row r="2777">
          <cell r="A2777" t="str">
            <v>SND.Puerto Wilches</v>
          </cell>
        </row>
        <row r="2778">
          <cell r="A2778" t="str">
            <v>SND.Rionegro</v>
          </cell>
        </row>
        <row r="2779">
          <cell r="A2779" t="str">
            <v>SND.Ruitoque-1</v>
          </cell>
        </row>
        <row r="2780">
          <cell r="A2780" t="str">
            <v>SND.Ruitoque-2</v>
          </cell>
        </row>
        <row r="2781">
          <cell r="A2781" t="str">
            <v>SND.Sabana de Torres</v>
          </cell>
        </row>
        <row r="2782">
          <cell r="A2782" t="str">
            <v>SND.Sabana Grande</v>
          </cell>
        </row>
        <row r="2783">
          <cell r="A2783" t="str">
            <v>SND.San Andres</v>
          </cell>
        </row>
        <row r="2784">
          <cell r="A2784" t="str">
            <v>SND.San Andres</v>
          </cell>
        </row>
        <row r="2785">
          <cell r="A2785" t="str">
            <v>SND.San Gil-1</v>
          </cell>
        </row>
        <row r="2786">
          <cell r="A2786" t="str">
            <v>SND.San Gil-2</v>
          </cell>
        </row>
        <row r="2787">
          <cell r="A2787" t="str">
            <v>SND.San Joaquin</v>
          </cell>
        </row>
        <row r="2788">
          <cell r="A2788" t="str">
            <v>SND.San Juan</v>
          </cell>
        </row>
        <row r="2789">
          <cell r="A2789" t="str">
            <v>SND.San Rafael de Rionegro</v>
          </cell>
        </row>
        <row r="2790">
          <cell r="A2790" t="str">
            <v>SND.Santa Barbara</v>
          </cell>
        </row>
        <row r="2791">
          <cell r="A2791" t="str">
            <v>SND.Santa Helena</v>
          </cell>
        </row>
        <row r="2792">
          <cell r="A2792" t="str">
            <v>SND.Socorro-1</v>
          </cell>
        </row>
        <row r="2793">
          <cell r="A2793" t="str">
            <v>SND.Socorro-2</v>
          </cell>
        </row>
        <row r="2794">
          <cell r="A2794" t="str">
            <v>SND.Sucre</v>
          </cell>
        </row>
        <row r="2795">
          <cell r="A2795" t="str">
            <v>SND.Surata</v>
          </cell>
        </row>
        <row r="2796">
          <cell r="A2796" t="str">
            <v>SND.Tona</v>
          </cell>
        </row>
        <row r="2797">
          <cell r="A2797" t="str">
            <v>SND.Vado Real</v>
          </cell>
        </row>
        <row r="2798">
          <cell r="A2798" t="str">
            <v>SND.Valle San Jose</v>
          </cell>
        </row>
        <row r="2799">
          <cell r="A2799" t="str">
            <v>SND.Velez-1</v>
          </cell>
        </row>
        <row r="2800">
          <cell r="A2800" t="str">
            <v>SND.Velez-2</v>
          </cell>
        </row>
        <row r="2801">
          <cell r="A2801" t="str">
            <v>SND.Velez-3</v>
          </cell>
        </row>
        <row r="2802">
          <cell r="A2802" t="str">
            <v>SND.Vetas</v>
          </cell>
        </row>
        <row r="2803">
          <cell r="A2803" t="str">
            <v>SND.Villanueva</v>
          </cell>
        </row>
        <row r="2804">
          <cell r="A2804" t="str">
            <v>SND.Yarima</v>
          </cell>
        </row>
        <row r="2805">
          <cell r="A2805" t="str">
            <v>SND.Zapatoca</v>
          </cell>
        </row>
        <row r="2806">
          <cell r="A2806" t="str">
            <v>STA. Las Americas</v>
          </cell>
        </row>
        <row r="2807">
          <cell r="A2807" t="str">
            <v>STA.11 de Noviembre</v>
          </cell>
        </row>
        <row r="2808">
          <cell r="A2808" t="str">
            <v>STA.Av  Ferrocarril</v>
          </cell>
        </row>
        <row r="2809">
          <cell r="A2809" t="str">
            <v>STA.Bavaria</v>
          </cell>
        </row>
        <row r="2810">
          <cell r="A2810" t="str">
            <v>STA.Bello Horizonte</v>
          </cell>
        </row>
        <row r="2811">
          <cell r="A2811" t="str">
            <v>STA.Campestre</v>
          </cell>
        </row>
        <row r="2812">
          <cell r="A2812" t="str">
            <v>STA.Centro</v>
          </cell>
        </row>
        <row r="2813">
          <cell r="A2813" t="str">
            <v>STA.Centro Historico</v>
          </cell>
        </row>
        <row r="2814">
          <cell r="A2814" t="str">
            <v>STA.Cerro Kennedy</v>
          </cell>
        </row>
        <row r="2815">
          <cell r="A2815" t="str">
            <v>STA.El Pe/on</v>
          </cell>
        </row>
        <row r="2816">
          <cell r="A2816" t="str">
            <v>STA.Gaira</v>
          </cell>
        </row>
        <row r="2817">
          <cell r="A2817" t="str">
            <v>STA.Irotama</v>
          </cell>
        </row>
        <row r="2818">
          <cell r="A2818" t="str">
            <v>STA.La Gloria</v>
          </cell>
        </row>
        <row r="2819">
          <cell r="A2819" t="str">
            <v>STA.Libertadores</v>
          </cell>
        </row>
        <row r="2820">
          <cell r="A2820" t="str">
            <v>STA.Mamatoco</v>
          </cell>
        </row>
        <row r="2821">
          <cell r="A2821" t="str">
            <v>STA.Manzanares</v>
          </cell>
        </row>
        <row r="2822">
          <cell r="A2822" t="str">
            <v>STA.Manzanares</v>
          </cell>
        </row>
        <row r="2823">
          <cell r="A2823" t="str">
            <v>STA.Prado/Sta Marta-10</v>
          </cell>
        </row>
        <row r="2824">
          <cell r="A2824" t="str">
            <v>STA.Rodadero</v>
          </cell>
        </row>
        <row r="2825">
          <cell r="A2825" t="str">
            <v>STA.San Luis</v>
          </cell>
        </row>
        <row r="2826">
          <cell r="A2826" t="str">
            <v>STA.Santa Marta-2</v>
          </cell>
        </row>
        <row r="2827">
          <cell r="A2827" t="str">
            <v>STA.Santa Marta-7</v>
          </cell>
        </row>
        <row r="2828">
          <cell r="A2828" t="str">
            <v>STA.Santa Marta-8</v>
          </cell>
        </row>
        <row r="2829">
          <cell r="A2829" t="str">
            <v>STA.Siruma</v>
          </cell>
        </row>
        <row r="2830">
          <cell r="A2830" t="str">
            <v>STA.Sociedad Portuaria</v>
          </cell>
        </row>
        <row r="2831">
          <cell r="A2831" t="str">
            <v>STA.Sta Marta-11</v>
          </cell>
        </row>
        <row r="2832">
          <cell r="A2832" t="str">
            <v>STA.Sta Marta-9</v>
          </cell>
        </row>
        <row r="2833">
          <cell r="A2833" t="str">
            <v>STA.Villa Ludovica</v>
          </cell>
        </row>
        <row r="2834">
          <cell r="A2834" t="str">
            <v>SUC.Balsillas</v>
          </cell>
        </row>
        <row r="2835">
          <cell r="A2835" t="str">
            <v>SUC.Buenavista</v>
          </cell>
        </row>
        <row r="2836">
          <cell r="A2836" t="str">
            <v>SUC.Caimito</v>
          </cell>
        </row>
        <row r="2837">
          <cell r="A2837" t="str">
            <v>SUC.Chalan</v>
          </cell>
        </row>
        <row r="2838">
          <cell r="A2838" t="str">
            <v>SUC.Coloso</v>
          </cell>
        </row>
        <row r="2839">
          <cell r="A2839" t="str">
            <v>SUC.Corozal-1</v>
          </cell>
        </row>
        <row r="2840">
          <cell r="A2840" t="str">
            <v>SUC.Corozal-2</v>
          </cell>
        </row>
        <row r="2841">
          <cell r="A2841" t="str">
            <v>SUC.Coveñas</v>
          </cell>
        </row>
        <row r="2842">
          <cell r="A2842" t="str">
            <v>SUC.El Canito</v>
          </cell>
        </row>
        <row r="2843">
          <cell r="A2843" t="str">
            <v>SUC.El Palmito</v>
          </cell>
        </row>
        <row r="2844">
          <cell r="A2844" t="str">
            <v>SUC.El Pinal</v>
          </cell>
        </row>
        <row r="2845">
          <cell r="A2845" t="str">
            <v>SUC.El Roble</v>
          </cell>
        </row>
        <row r="2846">
          <cell r="A2846" t="str">
            <v>SUC.Galeras</v>
          </cell>
        </row>
        <row r="2847">
          <cell r="A2847" t="str">
            <v>SUC.Guaranda</v>
          </cell>
        </row>
        <row r="2848">
          <cell r="A2848" t="str">
            <v>SUC.Isla Palma</v>
          </cell>
        </row>
        <row r="2849">
          <cell r="A2849" t="str">
            <v>SUC.La Palmira</v>
          </cell>
        </row>
        <row r="2850">
          <cell r="A2850" t="str">
            <v>SUC.La Pita</v>
          </cell>
        </row>
        <row r="2851">
          <cell r="A2851" t="str">
            <v>SUC.La Union</v>
          </cell>
        </row>
        <row r="2852">
          <cell r="A2852" t="str">
            <v>SUC.Los Palmitos</v>
          </cell>
        </row>
        <row r="2853">
          <cell r="A2853" t="str">
            <v>SUC.Majagual</v>
          </cell>
        </row>
        <row r="2854">
          <cell r="A2854" t="str">
            <v>SUC.Ovejas</v>
          </cell>
        </row>
        <row r="2855">
          <cell r="A2855" t="str">
            <v>SUC.Palo Alto</v>
          </cell>
        </row>
        <row r="2856">
          <cell r="A2856" t="str">
            <v>SUC.Sampues</v>
          </cell>
        </row>
        <row r="2857">
          <cell r="A2857" t="str">
            <v>SUC.San Benito Abad</v>
          </cell>
        </row>
        <row r="2858">
          <cell r="A2858" t="str">
            <v>SUC.San Juan De Betulia</v>
          </cell>
        </row>
        <row r="2859">
          <cell r="A2859" t="str">
            <v>SUC.San Marcos</v>
          </cell>
        </row>
        <row r="2860">
          <cell r="A2860" t="str">
            <v>SUC.San Pedro</v>
          </cell>
        </row>
        <row r="2861">
          <cell r="A2861" t="str">
            <v>SUC.Since</v>
          </cell>
        </row>
        <row r="2862">
          <cell r="A2862" t="str">
            <v>SUC.Sucre</v>
          </cell>
        </row>
        <row r="2863">
          <cell r="A2863" t="str">
            <v>SUC.Tolu</v>
          </cell>
        </row>
        <row r="2864">
          <cell r="A2864" t="str">
            <v>SUC.Tolu Viejo</v>
          </cell>
        </row>
        <row r="2865">
          <cell r="A2865" t="str">
            <v>SUC.Union</v>
          </cell>
        </row>
        <row r="2866">
          <cell r="A2866" t="str">
            <v>TOL.Alpujarra</v>
          </cell>
        </row>
        <row r="2867">
          <cell r="A2867" t="str">
            <v>TOL.Alvarado</v>
          </cell>
        </row>
        <row r="2868">
          <cell r="A2868" t="str">
            <v>TOL.Ambalema</v>
          </cell>
        </row>
        <row r="2869">
          <cell r="A2869" t="str">
            <v>TOL.Anzoategui</v>
          </cell>
        </row>
        <row r="2870">
          <cell r="A2870" t="str">
            <v>TOL.Ataco</v>
          </cell>
        </row>
        <row r="2871">
          <cell r="A2871" t="str">
            <v>TOL.Cajamarca-1</v>
          </cell>
        </row>
        <row r="2872">
          <cell r="A2872" t="str">
            <v>TOL.Cajamarca-2</v>
          </cell>
        </row>
        <row r="2873">
          <cell r="A2873" t="str">
            <v>TOL.Carmen de Apicala</v>
          </cell>
        </row>
        <row r="2874">
          <cell r="A2874" t="str">
            <v>TOL.Casabianca</v>
          </cell>
        </row>
        <row r="2875">
          <cell r="A2875" t="str">
            <v>TOL.Chaparral</v>
          </cell>
        </row>
        <row r="2876">
          <cell r="A2876" t="str">
            <v>TOL.Chicoral-1</v>
          </cell>
        </row>
        <row r="2877">
          <cell r="A2877" t="str">
            <v>TOL.Chicoral-2</v>
          </cell>
        </row>
        <row r="2878">
          <cell r="A2878" t="str">
            <v>TOL.Coello</v>
          </cell>
        </row>
        <row r="2879">
          <cell r="A2879" t="str">
            <v>TOL.Coyaima</v>
          </cell>
        </row>
        <row r="2880">
          <cell r="A2880" t="str">
            <v>TOL.Cunday</v>
          </cell>
        </row>
        <row r="2881">
          <cell r="A2881" t="str">
            <v>TOL.Dolores</v>
          </cell>
        </row>
        <row r="2882">
          <cell r="A2882" t="str">
            <v>TOL.El Pe/on</v>
          </cell>
        </row>
        <row r="2883">
          <cell r="A2883" t="str">
            <v>TOL.Espinal-1</v>
          </cell>
        </row>
        <row r="2884">
          <cell r="A2884" t="str">
            <v>TOL.Espinal-2</v>
          </cell>
        </row>
        <row r="2885">
          <cell r="A2885" t="str">
            <v>TOL.Espinal-3</v>
          </cell>
        </row>
        <row r="2886">
          <cell r="A2886" t="str">
            <v>TOL.Falan</v>
          </cell>
        </row>
        <row r="2887">
          <cell r="A2887" t="str">
            <v>TOL.Flandes-1</v>
          </cell>
        </row>
        <row r="2888">
          <cell r="A2888" t="str">
            <v>TOL.Fresno</v>
          </cell>
        </row>
        <row r="2889">
          <cell r="A2889" t="str">
            <v>TOL.Gualanday</v>
          </cell>
        </row>
        <row r="2890">
          <cell r="A2890" t="str">
            <v>TOL.Guamo</v>
          </cell>
        </row>
        <row r="2891">
          <cell r="A2891" t="str">
            <v>TOL.Guarinocito</v>
          </cell>
        </row>
        <row r="2892">
          <cell r="A2892" t="str">
            <v>TOL.Guayabal</v>
          </cell>
        </row>
        <row r="2893">
          <cell r="A2893" t="str">
            <v>TOL.Mesones</v>
          </cell>
        </row>
        <row r="2894">
          <cell r="A2894" t="str">
            <v>TOL.Honda-1</v>
          </cell>
        </row>
        <row r="2895">
          <cell r="A2895" t="str">
            <v>TOL.Honda-2</v>
          </cell>
        </row>
        <row r="2896">
          <cell r="A2896" t="str">
            <v>TOL.Icononzo</v>
          </cell>
        </row>
        <row r="2897">
          <cell r="A2897" t="str">
            <v>TOL.La Linea</v>
          </cell>
        </row>
        <row r="2898">
          <cell r="A2898" t="str">
            <v>TOL.Lerida-1</v>
          </cell>
        </row>
        <row r="2899">
          <cell r="A2899" t="str">
            <v>TOL.Lerida-2</v>
          </cell>
        </row>
        <row r="2900">
          <cell r="A2900" t="str">
            <v>TOL.Libano-1</v>
          </cell>
        </row>
        <row r="2901">
          <cell r="A2901" t="str">
            <v>TOL.Libano-2</v>
          </cell>
        </row>
        <row r="2902">
          <cell r="A2902" t="str">
            <v>TOL.Mariquita</v>
          </cell>
        </row>
        <row r="2903">
          <cell r="A2903" t="str">
            <v>TOL.Melgar-1</v>
          </cell>
        </row>
        <row r="2904">
          <cell r="A2904" t="str">
            <v>TOL.Melgar-2</v>
          </cell>
        </row>
        <row r="2905">
          <cell r="A2905" t="str">
            <v>TOL.Melgar-3</v>
          </cell>
        </row>
        <row r="2906">
          <cell r="A2906" t="str">
            <v>TOL.Melgar-4</v>
          </cell>
        </row>
        <row r="2907">
          <cell r="A2907" t="str">
            <v>TOL.Melgar-5</v>
          </cell>
        </row>
        <row r="2908">
          <cell r="A2908" t="str">
            <v>TOL.Murillo</v>
          </cell>
        </row>
        <row r="2909">
          <cell r="A2909" t="str">
            <v>TOL.Natagaima</v>
          </cell>
        </row>
        <row r="2910">
          <cell r="A2910" t="str">
            <v>TOL.Ortega</v>
          </cell>
        </row>
        <row r="2911">
          <cell r="A2911" t="str">
            <v>TOL.Ospina Perez</v>
          </cell>
        </row>
        <row r="2912">
          <cell r="A2912" t="str">
            <v>TOL.Pajonales</v>
          </cell>
        </row>
        <row r="2913">
          <cell r="A2913" t="str">
            <v>TOL.Palo Cabildo</v>
          </cell>
        </row>
        <row r="2914">
          <cell r="A2914" t="str">
            <v>TOL.Piedras</v>
          </cell>
        </row>
        <row r="2915">
          <cell r="A2915" t="str">
            <v>TOL.Planadas</v>
          </cell>
        </row>
        <row r="2916">
          <cell r="A2916" t="str">
            <v>TOL.Potosi</v>
          </cell>
        </row>
        <row r="2917">
          <cell r="A2917" t="str">
            <v>TOL.Prado</v>
          </cell>
        </row>
        <row r="2918">
          <cell r="A2918" t="str">
            <v>TOL.Purgatorio</v>
          </cell>
        </row>
        <row r="2919">
          <cell r="A2919" t="str">
            <v>TOL.Purificacion Repetidor</v>
          </cell>
        </row>
        <row r="2920">
          <cell r="A2920" t="str">
            <v>TOL.Recreo</v>
          </cell>
        </row>
        <row r="2921">
          <cell r="A2921" t="str">
            <v>TOL.Rio Blanco</v>
          </cell>
        </row>
        <row r="2922">
          <cell r="A2922" t="str">
            <v>TOL.Roncesvalles</v>
          </cell>
        </row>
        <row r="2923">
          <cell r="A2923" t="str">
            <v>TOL.Rovira</v>
          </cell>
        </row>
        <row r="2924">
          <cell r="A2924" t="str">
            <v>TOL.Saldana</v>
          </cell>
        </row>
        <row r="2925">
          <cell r="A2925" t="str">
            <v>TOL.San Antonio</v>
          </cell>
        </row>
        <row r="2926">
          <cell r="A2926" t="str">
            <v>TOL.San Luis</v>
          </cell>
        </row>
        <row r="2927">
          <cell r="A2927" t="str">
            <v>TOL.Santa Isabel</v>
          </cell>
        </row>
        <row r="2928">
          <cell r="A2928" t="str">
            <v>TOL.Suarez</v>
          </cell>
        </row>
        <row r="2929">
          <cell r="A2929" t="str">
            <v>TOL.Sumapaz</v>
          </cell>
        </row>
        <row r="2930">
          <cell r="A2930" t="str">
            <v>TOL.Tapias</v>
          </cell>
        </row>
        <row r="2931">
          <cell r="A2931" t="str">
            <v>TOL.Tolemaida</v>
          </cell>
        </row>
        <row r="2932">
          <cell r="A2932" t="str">
            <v>TOL.Valle de San Juan</v>
          </cell>
        </row>
        <row r="2933">
          <cell r="A2933" t="str">
            <v>TOL.Venadillo</v>
          </cell>
        </row>
        <row r="2934">
          <cell r="A2934" t="str">
            <v>TOL.Villarica</v>
          </cell>
        </row>
        <row r="2935">
          <cell r="A2935" t="str">
            <v>TUL.Canasta</v>
          </cell>
        </row>
        <row r="2936">
          <cell r="A2936" t="str">
            <v>TUL.Exito</v>
          </cell>
        </row>
        <row r="2937">
          <cell r="A2937" t="str">
            <v>TUL.La 14</v>
          </cell>
        </row>
        <row r="2938">
          <cell r="A2938" t="str">
            <v>TUL.La Playa</v>
          </cell>
        </row>
        <row r="2939">
          <cell r="A2939" t="str">
            <v>TUL.Popular</v>
          </cell>
        </row>
        <row r="2940">
          <cell r="A2940" t="str">
            <v>TUL.Salesiano</v>
          </cell>
        </row>
        <row r="2941">
          <cell r="A2941" t="str">
            <v>TUN.Alto Pirgua</v>
          </cell>
        </row>
        <row r="2942">
          <cell r="A2942" t="str">
            <v>TUN.Centro</v>
          </cell>
        </row>
        <row r="2943">
          <cell r="A2943" t="str">
            <v>TUN.Comfaboy</v>
          </cell>
        </row>
        <row r="2944">
          <cell r="A2944" t="str">
            <v>TUN.Curubal</v>
          </cell>
        </row>
        <row r="2945">
          <cell r="A2945" t="str">
            <v>TUN.El Topo</v>
          </cell>
        </row>
        <row r="2946">
          <cell r="A2946" t="str">
            <v>TUN.Glorieta</v>
          </cell>
        </row>
        <row r="2947">
          <cell r="A2947" t="str">
            <v>TUN.La Fuente</v>
          </cell>
        </row>
        <row r="2948">
          <cell r="A2948" t="str">
            <v>TUN.La Granja</v>
          </cell>
        </row>
        <row r="2949">
          <cell r="A2949" t="str">
            <v>TUN.Libertador</v>
          </cell>
        </row>
        <row r="2950">
          <cell r="A2950" t="str">
            <v>TUN.Muiscas</v>
          </cell>
        </row>
        <row r="2951">
          <cell r="A2951" t="str">
            <v>TUN.San Laureano</v>
          </cell>
        </row>
        <row r="2952">
          <cell r="A2952" t="str">
            <v>TUN.San Rafael</v>
          </cell>
        </row>
        <row r="2953">
          <cell r="A2953" t="str">
            <v>TUN.Simon Bolivar</v>
          </cell>
        </row>
        <row r="2954">
          <cell r="A2954" t="str">
            <v>TUN.Uniboyaca</v>
          </cell>
        </row>
        <row r="2955">
          <cell r="A2955" t="str">
            <v>VAD.1ro de Mayo</v>
          </cell>
        </row>
        <row r="2956">
          <cell r="A2956" t="str">
            <v>VAD.450 A/os</v>
          </cell>
        </row>
        <row r="2957">
          <cell r="A2957" t="str">
            <v>VAD.5 de Noviembre</v>
          </cell>
        </row>
        <row r="2958">
          <cell r="A2958" t="str">
            <v>VAD.Cacique Upar</v>
          </cell>
        </row>
        <row r="2959">
          <cell r="A2959" t="str">
            <v>VAD.Caja Agraria</v>
          </cell>
        </row>
        <row r="2960">
          <cell r="A2960" t="str">
            <v>VAD.Cerrito/Fundadores</v>
          </cell>
        </row>
        <row r="2961">
          <cell r="A2961" t="str">
            <v>VAD.Cerritos</v>
          </cell>
        </row>
        <row r="2962">
          <cell r="A2962" t="str">
            <v>VAD.Delicias</v>
          </cell>
        </row>
        <row r="2963">
          <cell r="A2963" t="str">
            <v>VAD.Divino Ni/o</v>
          </cell>
        </row>
        <row r="2964">
          <cell r="A2964" t="str">
            <v>VAD.El Boliche</v>
          </cell>
        </row>
        <row r="2965">
          <cell r="A2965" t="str">
            <v>VAD.Garupal</v>
          </cell>
        </row>
        <row r="2966">
          <cell r="A2966" t="str">
            <v>VAD.Hurtado</v>
          </cell>
        </row>
        <row r="2967">
          <cell r="A2967" t="str">
            <v>VAD.Los Musicos</v>
          </cell>
        </row>
        <row r="2968">
          <cell r="A2968" t="str">
            <v>VAD.Novalito</v>
          </cell>
        </row>
        <row r="2969">
          <cell r="A2969" t="str">
            <v>VAD.Popular Cesar</v>
          </cell>
        </row>
        <row r="2970">
          <cell r="A2970" t="str">
            <v>VAD.Salguero</v>
          </cell>
        </row>
        <row r="2971">
          <cell r="A2971" t="str">
            <v>VAD.San Fernando</v>
          </cell>
        </row>
        <row r="2972">
          <cell r="A2972" t="str">
            <v>VAD.Simon Bolivar</v>
          </cell>
        </row>
        <row r="2973">
          <cell r="A2973" t="str">
            <v>VAL.Aeropuerto-1</v>
          </cell>
        </row>
        <row r="2974">
          <cell r="A2974" t="str">
            <v>VAL.Aeropuerto-2</v>
          </cell>
        </row>
        <row r="2975">
          <cell r="A2975" t="str">
            <v>VAL.Aguaclara</v>
          </cell>
        </row>
        <row r="2976">
          <cell r="A2976" t="str">
            <v>VAL.Alcala</v>
          </cell>
        </row>
        <row r="2977">
          <cell r="A2977" t="str">
            <v>VAL.Amaime</v>
          </cell>
        </row>
        <row r="2978">
          <cell r="A2978" t="str">
            <v>VAL.Andulucia</v>
          </cell>
        </row>
        <row r="2979">
          <cell r="A2979" t="str">
            <v>VAL.Ansermanuevo</v>
          </cell>
        </row>
        <row r="2980">
          <cell r="A2980" t="str">
            <v>VAL.Argelia</v>
          </cell>
        </row>
        <row r="2981">
          <cell r="A2981" t="str">
            <v>VAL.Bahia Malaga</v>
          </cell>
        </row>
        <row r="2982">
          <cell r="A2982" t="str">
            <v>VAL.Bolivar</v>
          </cell>
        </row>
        <row r="2983">
          <cell r="A2983" t="str">
            <v>VAL.Buenaventura-4</v>
          </cell>
        </row>
        <row r="2984">
          <cell r="A2984" t="str">
            <v>VAL.Buga-1</v>
          </cell>
        </row>
        <row r="2985">
          <cell r="A2985" t="str">
            <v>VAL.Buga-2</v>
          </cell>
        </row>
        <row r="2986">
          <cell r="A2986" t="str">
            <v>VAL.Buga-3</v>
          </cell>
        </row>
        <row r="2987">
          <cell r="A2987" t="str">
            <v>VAL.Buga-4</v>
          </cell>
        </row>
        <row r="2988">
          <cell r="A2988" t="str">
            <v>VAL.Buga-5</v>
          </cell>
        </row>
        <row r="2989">
          <cell r="A2989" t="str">
            <v>VAL.Bugalagrande</v>
          </cell>
        </row>
        <row r="2990">
          <cell r="A2990" t="str">
            <v>VAL.Caballeros</v>
          </cell>
        </row>
        <row r="2991">
          <cell r="A2991" t="str">
            <v>VAL.Cabuyal</v>
          </cell>
        </row>
        <row r="2992">
          <cell r="A2992" t="str">
            <v>VAL.Caicedonia-1</v>
          </cell>
        </row>
        <row r="2993">
          <cell r="A2993" t="str">
            <v>VAL.Caicedonia-2</v>
          </cell>
        </row>
        <row r="2994">
          <cell r="A2994" t="str">
            <v>VAL.Calima</v>
          </cell>
        </row>
        <row r="2995">
          <cell r="A2995" t="str">
            <v>VAL.Candelaria</v>
          </cell>
        </row>
        <row r="2996">
          <cell r="A2996" t="str">
            <v>VAL.Candelaria-2</v>
          </cell>
        </row>
        <row r="2997">
          <cell r="A2997" t="str">
            <v>VAL.Cartago-1</v>
          </cell>
        </row>
        <row r="2998">
          <cell r="A2998" t="str">
            <v>VAL.Cartago-2</v>
          </cell>
        </row>
        <row r="2999">
          <cell r="A2999" t="str">
            <v>VAL.Cartago-3</v>
          </cell>
        </row>
        <row r="3000">
          <cell r="A3000" t="str">
            <v>VAL.Cartago-4</v>
          </cell>
        </row>
        <row r="3001">
          <cell r="A3001" t="str">
            <v>VAL.Cartago-5</v>
          </cell>
        </row>
        <row r="3002">
          <cell r="A3002" t="str">
            <v>VAL.Cartago-6</v>
          </cell>
        </row>
        <row r="3003">
          <cell r="A3003" t="str">
            <v>VAL.Cartago-7</v>
          </cell>
        </row>
        <row r="3004">
          <cell r="A3004" t="str">
            <v>VAL.Cencar</v>
          </cell>
        </row>
        <row r="3005">
          <cell r="A3005" t="str">
            <v>VAL.Cerrito-1</v>
          </cell>
        </row>
        <row r="3006">
          <cell r="A3006" t="str">
            <v>VAL.Cerrito-2</v>
          </cell>
        </row>
        <row r="3007">
          <cell r="A3007" t="str">
            <v>VAL.Cerro Tokio RPT MW</v>
          </cell>
        </row>
        <row r="3008">
          <cell r="A3008" t="str">
            <v>VAL.CIAMSA</v>
          </cell>
        </row>
        <row r="3009">
          <cell r="A3009" t="str">
            <v>VAL.Comfandi Calima</v>
          </cell>
        </row>
        <row r="3010">
          <cell r="A3010" t="str">
            <v>VAL.Cordoba</v>
          </cell>
        </row>
        <row r="3011">
          <cell r="A3011" t="str">
            <v>VAL.Dagua</v>
          </cell>
        </row>
        <row r="3012">
          <cell r="A3012" t="str">
            <v>VAL.Dapa</v>
          </cell>
        </row>
        <row r="3013">
          <cell r="A3013" t="str">
            <v>VAL.Darien</v>
          </cell>
        </row>
        <row r="3014">
          <cell r="A3014" t="str">
            <v>VAL.El Aguila</v>
          </cell>
        </row>
        <row r="3015">
          <cell r="A3015" t="str">
            <v>VAL.El Bolo</v>
          </cell>
        </row>
        <row r="3016">
          <cell r="A3016" t="str">
            <v>VAL.El Dovio</v>
          </cell>
        </row>
        <row r="3017">
          <cell r="A3017" t="str">
            <v>VAL.Estambul</v>
          </cell>
        </row>
        <row r="3018">
          <cell r="A3018" t="str">
            <v>VAL.Felidia</v>
          </cell>
        </row>
        <row r="3019">
          <cell r="A3019" t="str">
            <v>VAL.Florida-1</v>
          </cell>
        </row>
        <row r="3020">
          <cell r="A3020" t="str">
            <v>VAL.Florida-2</v>
          </cell>
        </row>
        <row r="3021">
          <cell r="A3021" t="str">
            <v>VAL.Ginebra</v>
          </cell>
        </row>
        <row r="3022">
          <cell r="A3022" t="str">
            <v>VAL.Ginebra-2</v>
          </cell>
        </row>
        <row r="3023">
          <cell r="A3023" t="str">
            <v>VAL.Guaca</v>
          </cell>
        </row>
        <row r="3024">
          <cell r="A3024" t="str">
            <v>VAL.Guacari-1</v>
          </cell>
        </row>
        <row r="3025">
          <cell r="A3025" t="str">
            <v>VAL.Guacari-2</v>
          </cell>
        </row>
        <row r="3026">
          <cell r="A3026" t="str">
            <v>VAL.Guaimia</v>
          </cell>
        </row>
        <row r="3027">
          <cell r="A3027" t="str">
            <v>VAL.Jamundi-1</v>
          </cell>
        </row>
        <row r="3028">
          <cell r="A3028" t="str">
            <v>VAL.Jamundi-2</v>
          </cell>
        </row>
        <row r="3029">
          <cell r="A3029" t="str">
            <v>VAL.Jamundi-3</v>
          </cell>
        </row>
        <row r="3030">
          <cell r="A3030" t="str">
            <v>VAL.Jamundi-4</v>
          </cell>
        </row>
        <row r="3031">
          <cell r="A3031" t="str">
            <v>VAL.Jamundi-5</v>
          </cell>
        </row>
        <row r="3032">
          <cell r="A3032" t="str">
            <v>VAL.Kilometro 18</v>
          </cell>
        </row>
        <row r="3033">
          <cell r="A3033" t="str">
            <v>VAL.Kilometro 9</v>
          </cell>
        </row>
        <row r="3034">
          <cell r="A3034" t="str">
            <v>VAL.La Bocana</v>
          </cell>
        </row>
        <row r="3035">
          <cell r="A3035" t="str">
            <v>VAL.La Colonia</v>
          </cell>
        </row>
        <row r="3036">
          <cell r="A3036" t="str">
            <v>VAL.La Cumbre</v>
          </cell>
        </row>
        <row r="3037">
          <cell r="A3037" t="str">
            <v>VAL.La Nubia</v>
          </cell>
        </row>
        <row r="3038">
          <cell r="A3038" t="str">
            <v>VAL.La Paila</v>
          </cell>
        </row>
        <row r="3039">
          <cell r="A3039" t="str">
            <v>VAL.La Voragine</v>
          </cell>
        </row>
        <row r="3040">
          <cell r="A3040" t="str">
            <v>VAL.Ladrilleros</v>
          </cell>
        </row>
        <row r="3041">
          <cell r="A3041" t="str">
            <v>VAL.Limonar</v>
          </cell>
        </row>
        <row r="3042">
          <cell r="A3042" t="str">
            <v>VAL.Loboguerrero</v>
          </cell>
        </row>
        <row r="3043">
          <cell r="A3043" t="str">
            <v>VAL.Lomitas</v>
          </cell>
        </row>
        <row r="3044">
          <cell r="A3044" t="str">
            <v>VAL.Naranjal</v>
          </cell>
        </row>
        <row r="3045">
          <cell r="A3045" t="str">
            <v>VAL.Obando</v>
          </cell>
        </row>
        <row r="3046">
          <cell r="A3046" t="str">
            <v>VAL.Palmar</v>
          </cell>
        </row>
        <row r="3047">
          <cell r="A3047" t="str">
            <v>VAL.Palmaseca</v>
          </cell>
        </row>
        <row r="3048">
          <cell r="A3048" t="str">
            <v>VAL.Palmira-1</v>
          </cell>
        </row>
        <row r="3049">
          <cell r="A3049" t="str">
            <v>VAL.Palmira-2</v>
          </cell>
        </row>
        <row r="3050">
          <cell r="A3050" t="str">
            <v>VAL.Palmira-3</v>
          </cell>
        </row>
        <row r="3051">
          <cell r="A3051" t="str">
            <v>VAL.Palmira-4</v>
          </cell>
        </row>
        <row r="3052">
          <cell r="A3052" t="str">
            <v>VAL.Palmira-5</v>
          </cell>
        </row>
        <row r="3053">
          <cell r="A3053" t="str">
            <v>VAL.Palmira-6</v>
          </cell>
        </row>
        <row r="3054">
          <cell r="A3054" t="str">
            <v>VAL.Palmira-7</v>
          </cell>
        </row>
        <row r="3055">
          <cell r="A3055" t="str">
            <v>VAL.Paraiso</v>
          </cell>
        </row>
        <row r="3056">
          <cell r="A3056" t="str">
            <v>VAL.Potrerito</v>
          </cell>
        </row>
        <row r="3057">
          <cell r="A3057" t="str">
            <v>VAL.Pradera-1</v>
          </cell>
        </row>
        <row r="3058">
          <cell r="A3058" t="str">
            <v>VAL.Pradera-2</v>
          </cell>
        </row>
        <row r="3059">
          <cell r="A3059" t="str">
            <v>VAL.Prado</v>
          </cell>
        </row>
        <row r="3060">
          <cell r="A3060" t="str">
            <v>VAL.Queremal</v>
          </cell>
        </row>
        <row r="3061">
          <cell r="A3061" t="str">
            <v>VAL.Restrepo</v>
          </cell>
        </row>
        <row r="3062">
          <cell r="A3062" t="str">
            <v>VAL.Riofrio</v>
          </cell>
        </row>
        <row r="3063">
          <cell r="A3063" t="str">
            <v>VAL.Riverita</v>
          </cell>
        </row>
        <row r="3064">
          <cell r="A3064" t="str">
            <v>VAL.Roldanillo</v>
          </cell>
        </row>
        <row r="3065">
          <cell r="A3065" t="str">
            <v>VAL.Rozo</v>
          </cell>
        </row>
        <row r="3066">
          <cell r="A3066" t="str">
            <v>VAL.Sabaletas</v>
          </cell>
        </row>
        <row r="3067">
          <cell r="A3067" t="str">
            <v>VAL.Sameco</v>
          </cell>
        </row>
        <row r="3068">
          <cell r="A3068" t="str">
            <v>VAL.San Cipriano</v>
          </cell>
        </row>
        <row r="3069">
          <cell r="A3069" t="str">
            <v>VAL.San Pedro</v>
          </cell>
        </row>
        <row r="3070">
          <cell r="A3070" t="str">
            <v>VAL.Sevilla-1</v>
          </cell>
        </row>
        <row r="3071">
          <cell r="A3071" t="str">
            <v>VAL.Sevilla-2</v>
          </cell>
        </row>
        <row r="3072">
          <cell r="A3072" t="str">
            <v>VAL.Sta Ines</v>
          </cell>
        </row>
        <row r="3073">
          <cell r="A3073" t="str">
            <v>VAL.Toro</v>
          </cell>
        </row>
        <row r="3074">
          <cell r="A3074" t="str">
            <v>VAL.Triana</v>
          </cell>
        </row>
        <row r="3075">
          <cell r="A3075" t="str">
            <v>VAL.Trujillo</v>
          </cell>
        </row>
        <row r="3076">
          <cell r="A3076" t="str">
            <v>VAL.Tulua-1</v>
          </cell>
        </row>
        <row r="3077">
          <cell r="A3077" t="str">
            <v>VAL.Tulua-2</v>
          </cell>
        </row>
        <row r="3078">
          <cell r="A3078" t="str">
            <v>VAL.Tulua-3</v>
          </cell>
        </row>
        <row r="3079">
          <cell r="A3079" t="str">
            <v>VAL.Tulua-4</v>
          </cell>
        </row>
        <row r="3080">
          <cell r="A3080" t="str">
            <v>VAL.Tulua-5</v>
          </cell>
        </row>
        <row r="3081">
          <cell r="A3081" t="str">
            <v>VAL.Ulloa</v>
          </cell>
        </row>
        <row r="3082">
          <cell r="A3082" t="str">
            <v>VAL.Union-1</v>
          </cell>
        </row>
        <row r="3083">
          <cell r="A3083" t="str">
            <v>VAL.Union-2</v>
          </cell>
        </row>
        <row r="3084">
          <cell r="A3084" t="str">
            <v>VAL.Versalles</v>
          </cell>
        </row>
        <row r="3085">
          <cell r="A3085" t="str">
            <v>VAL.Victoria</v>
          </cell>
        </row>
        <row r="3086">
          <cell r="A3086" t="str">
            <v>VAL.Vijes</v>
          </cell>
        </row>
        <row r="3087">
          <cell r="A3087" t="str">
            <v>VAL.Villa Gorgona</v>
          </cell>
        </row>
        <row r="3088">
          <cell r="A3088" t="str">
            <v>VAL.Voragine</v>
          </cell>
        </row>
        <row r="3089">
          <cell r="A3089" t="str">
            <v>VAL.Yotoco</v>
          </cell>
        </row>
        <row r="3090">
          <cell r="A3090" t="str">
            <v>VAL.Yumbo-1</v>
          </cell>
        </row>
        <row r="3091">
          <cell r="A3091" t="str">
            <v>VAL.Yumbo-2</v>
          </cell>
        </row>
        <row r="3092">
          <cell r="A3092" t="str">
            <v>VAL.Yumbo-3</v>
          </cell>
        </row>
        <row r="3093">
          <cell r="A3093" t="str">
            <v>VAL.Zabaletas</v>
          </cell>
        </row>
        <row r="3094">
          <cell r="A3094" t="str">
            <v>VAL.Zarzal-1</v>
          </cell>
        </row>
        <row r="3095">
          <cell r="A3095" t="str">
            <v>VAL.Zarzal-2</v>
          </cell>
        </row>
        <row r="3096">
          <cell r="A3096" t="str">
            <v>VAL.Zarzal-3</v>
          </cell>
        </row>
        <row r="3097">
          <cell r="A3097" t="str">
            <v>VAU.Caruru</v>
          </cell>
        </row>
        <row r="3098">
          <cell r="A3098" t="str">
            <v>VAU.Mitu</v>
          </cell>
        </row>
        <row r="3099">
          <cell r="A3099" t="str">
            <v>VAU.Taraira</v>
          </cell>
        </row>
        <row r="3100">
          <cell r="A3100" t="str">
            <v>VCH.Casuarito</v>
          </cell>
        </row>
        <row r="3101">
          <cell r="A3101" t="str">
            <v>VCH.Cazuarito</v>
          </cell>
        </row>
        <row r="3102">
          <cell r="A3102" t="str">
            <v>VCH.Cumaribo</v>
          </cell>
        </row>
        <row r="3103">
          <cell r="A3103" t="str">
            <v>VCH.La Primavera</v>
          </cell>
        </row>
        <row r="3104">
          <cell r="A3104" t="str">
            <v>VCH.Marandua</v>
          </cell>
        </row>
        <row r="3105">
          <cell r="A3105" t="str">
            <v>VCH.Puerto Carre/o</v>
          </cell>
        </row>
        <row r="3106">
          <cell r="A3106" t="str">
            <v>VCO.7 de Agosto</v>
          </cell>
        </row>
        <row r="3107">
          <cell r="A3107" t="str">
            <v>VCO.Alfonso Lopez</v>
          </cell>
        </row>
        <row r="3108">
          <cell r="A3108" t="str">
            <v>VCO.Barrio Popular</v>
          </cell>
        </row>
        <row r="3109">
          <cell r="A3109" t="str">
            <v>VCO.Bolivar</v>
          </cell>
        </row>
        <row r="3110">
          <cell r="A3110" t="str">
            <v>VCO.Buque</v>
          </cell>
        </row>
        <row r="3111">
          <cell r="A3111" t="str">
            <v>VCO.Camara de Comercio</v>
          </cell>
        </row>
        <row r="3112">
          <cell r="A3112" t="str">
            <v>VCO.Capachos</v>
          </cell>
        </row>
        <row r="3113">
          <cell r="A3113" t="str">
            <v>VCO.Catama-1</v>
          </cell>
        </row>
        <row r="3114">
          <cell r="A3114" t="str">
            <v>VCO.Catama-2</v>
          </cell>
        </row>
        <row r="3115">
          <cell r="A3115" t="str">
            <v>VCO.Caudal Occidental</v>
          </cell>
        </row>
        <row r="3116">
          <cell r="A3116" t="str">
            <v>VCO.CCM Villavicencio</v>
          </cell>
        </row>
        <row r="3117">
          <cell r="A3117" t="str">
            <v>VCO.Centauros</v>
          </cell>
        </row>
        <row r="3118">
          <cell r="A3118" t="str">
            <v>VCO.Centro</v>
          </cell>
        </row>
        <row r="3119">
          <cell r="A3119" t="str">
            <v>VCO.Cruz Roja</v>
          </cell>
        </row>
        <row r="3120">
          <cell r="A3120" t="str">
            <v>VCO.El Barzal</v>
          </cell>
        </row>
        <row r="3121">
          <cell r="A3121" t="str">
            <v>VCO.El Buque</v>
          </cell>
        </row>
        <row r="3122">
          <cell r="A3122" t="str">
            <v>VCO.El Estero</v>
          </cell>
        </row>
        <row r="3123">
          <cell r="A3123" t="str">
            <v>VCO.El Triunfo</v>
          </cell>
        </row>
        <row r="3124">
          <cell r="A3124" t="str">
            <v>VCO.Emporio</v>
          </cell>
        </row>
        <row r="3125">
          <cell r="A3125" t="str">
            <v>VCO.Exito</v>
          </cell>
        </row>
        <row r="3126">
          <cell r="A3126" t="str">
            <v>VCO.Gaitan</v>
          </cell>
        </row>
        <row r="3127">
          <cell r="A3127" t="str">
            <v>VCO.Gaitán</v>
          </cell>
        </row>
        <row r="3128">
          <cell r="A3128" t="str">
            <v>VCO.Guadalajara</v>
          </cell>
        </row>
        <row r="3129">
          <cell r="A3129" t="str">
            <v>VCO.Jordan Alto</v>
          </cell>
        </row>
        <row r="3130">
          <cell r="A3130" t="str">
            <v>VCO.Kirpas</v>
          </cell>
        </row>
        <row r="3131">
          <cell r="A3131" t="str">
            <v>VCO.La Alborada</v>
          </cell>
        </row>
        <row r="3132">
          <cell r="A3132" t="str">
            <v>VCO.La Bainilla</v>
          </cell>
        </row>
        <row r="3133">
          <cell r="A3133" t="str">
            <v>VCO.La Campi/a</v>
          </cell>
        </row>
        <row r="3134">
          <cell r="A3134" t="str">
            <v>VCO.La Campina</v>
          </cell>
        </row>
        <row r="3135">
          <cell r="A3135" t="str">
            <v>VCO.La Grama</v>
          </cell>
        </row>
        <row r="3136">
          <cell r="A3136" t="str">
            <v>VCO.La Vega</v>
          </cell>
        </row>
        <row r="3137">
          <cell r="A3137" t="str">
            <v>VCO.La Vega Móvil</v>
          </cell>
        </row>
        <row r="3138">
          <cell r="A3138" t="str">
            <v>VCO.Las Americas</v>
          </cell>
        </row>
        <row r="3139">
          <cell r="A3139" t="str">
            <v>VCO.Las Delicias</v>
          </cell>
        </row>
        <row r="3140">
          <cell r="A3140" t="str">
            <v>VCO.Manantial</v>
          </cell>
        </row>
        <row r="3141">
          <cell r="A3141" t="str">
            <v>VCO.Marandua</v>
          </cell>
        </row>
        <row r="3142">
          <cell r="A3142" t="str">
            <v>VCO.Molinos</v>
          </cell>
        </row>
        <row r="3143">
          <cell r="A3143" t="str">
            <v>VCO.Montecarlo</v>
          </cell>
        </row>
        <row r="3144">
          <cell r="A3144" t="str">
            <v>VCO.Nogal</v>
          </cell>
        </row>
        <row r="3145">
          <cell r="A3145" t="str">
            <v>VCO.Panorama</v>
          </cell>
        </row>
        <row r="3146">
          <cell r="A3146" t="str">
            <v>VCO.Pastrana</v>
          </cell>
        </row>
        <row r="3147">
          <cell r="A3147" t="str">
            <v>VCO.Piamonte</v>
          </cell>
        </row>
        <row r="3148">
          <cell r="A3148" t="str">
            <v>VCO.Popular</v>
          </cell>
        </row>
        <row r="3149">
          <cell r="A3149" t="str">
            <v>VCO.Porfia</v>
          </cell>
        </row>
        <row r="3150">
          <cell r="A3150" t="str">
            <v>VCO.Primavera</v>
          </cell>
        </row>
        <row r="3151">
          <cell r="A3151" t="str">
            <v>VCO.San Benito</v>
          </cell>
        </row>
        <row r="3152">
          <cell r="A3152" t="str">
            <v>VCO.San Carlos</v>
          </cell>
        </row>
        <row r="3153">
          <cell r="A3153" t="str">
            <v>VCO.San Carlos Móvil</v>
          </cell>
        </row>
        <row r="3154">
          <cell r="A3154" t="str">
            <v>VCO.San Isidro</v>
          </cell>
        </row>
        <row r="3155">
          <cell r="A3155" t="str">
            <v>VCO.Santa Helena</v>
          </cell>
        </row>
        <row r="3156">
          <cell r="A3156" t="str">
            <v>VCO.Santander</v>
          </cell>
        </row>
        <row r="3157">
          <cell r="A3157" t="str">
            <v>VCO.Terminal-1</v>
          </cell>
        </row>
        <row r="3158">
          <cell r="A3158" t="str">
            <v>VCO.Terminal-2</v>
          </cell>
        </row>
        <row r="3159">
          <cell r="A3159" t="str">
            <v>VCO.Unimeta</v>
          </cell>
        </row>
        <row r="3160">
          <cell r="A3160" t="str">
            <v>VCO.Via Apay</v>
          </cell>
        </row>
        <row r="3161">
          <cell r="A3161" t="str">
            <v>VCO.Villa Flores</v>
          </cell>
        </row>
        <row r="3162">
          <cell r="A3162" t="str">
            <v>VCO.Villacentro</v>
          </cell>
        </row>
        <row r="3163">
          <cell r="A3163" t="str">
            <v>VCO.Villavo-21</v>
          </cell>
        </row>
        <row r="3164">
          <cell r="A3164" t="str">
            <v>VCO.Zona Rosa</v>
          </cell>
        </row>
        <row r="3165">
          <cell r="A3165" t="str">
            <v>YOP.004</v>
          </cell>
        </row>
        <row r="3166">
          <cell r="A3166" t="str">
            <v>YOP.Aeropuerto</v>
          </cell>
        </row>
        <row r="3167">
          <cell r="A3167" t="str">
            <v>YOP.Bello Horizonte</v>
          </cell>
        </row>
        <row r="3168">
          <cell r="A3168" t="str">
            <v>YOP.Brosquero</v>
          </cell>
        </row>
        <row r="3169">
          <cell r="A3169" t="str">
            <v>YOP.CAC Yopal</v>
          </cell>
        </row>
        <row r="3170">
          <cell r="A3170" t="str">
            <v>YOP.Canaguaro</v>
          </cell>
        </row>
        <row r="3171">
          <cell r="A3171" t="str">
            <v>YOP.Clinica</v>
          </cell>
        </row>
        <row r="3172">
          <cell r="A3172" t="str">
            <v>YOP.Corocora</v>
          </cell>
        </row>
        <row r="3173">
          <cell r="A3173" t="str">
            <v>YOP.El Libertador</v>
          </cell>
        </row>
        <row r="3174">
          <cell r="A3174" t="str">
            <v>YOP.El Oasis</v>
          </cell>
        </row>
        <row r="3175">
          <cell r="A3175" t="str">
            <v>YOP.El paraiso</v>
          </cell>
        </row>
        <row r="3176">
          <cell r="A3176" t="str">
            <v>YOP.El Triunfo</v>
          </cell>
        </row>
        <row r="3177">
          <cell r="A3177" t="str">
            <v>YOP.La Amistad</v>
          </cell>
        </row>
        <row r="3178">
          <cell r="A3178" t="str">
            <v>YOP.Laguito</v>
          </cell>
        </row>
        <row r="3179">
          <cell r="A3179" t="str">
            <v>YOP.Los Helechos</v>
          </cell>
        </row>
        <row r="3180">
          <cell r="A3180" t="str">
            <v>YOP.Los Venados</v>
          </cell>
        </row>
        <row r="3181">
          <cell r="A3181" t="str">
            <v>YOP.Movil</v>
          </cell>
        </row>
        <row r="3182">
          <cell r="A3182" t="str">
            <v>YOP.Terminal</v>
          </cell>
        </row>
        <row r="3183">
          <cell r="A3183" t="str">
            <v>YOP.Tilociran</v>
          </cell>
        </row>
        <row r="3184">
          <cell r="A3184" t="str">
            <v>YOP.Yopal-5</v>
          </cell>
        </row>
      </sheetData>
      <sheetData sheetId="2"/>
    </sheetDataSet>
  </externalBook>
</externalLink>
</file>

<file path=xl/theme/theme1.xml><?xml version="1.0" encoding="utf-8"?>
<a:theme xmlns:a="http://schemas.openxmlformats.org/drawingml/2006/main" name="New_Theme1">
  <a:themeElements>
    <a:clrScheme name="C 2018 Nokia">
      <a:dk1>
        <a:srgbClr val="124191"/>
      </a:dk1>
      <a:lt1>
        <a:srgbClr val="FFFFFF"/>
      </a:lt1>
      <a:dk2>
        <a:srgbClr val="001135"/>
      </a:dk2>
      <a:lt2>
        <a:srgbClr val="4D5766"/>
      </a:lt2>
      <a:accent1>
        <a:srgbClr val="98A2AE"/>
      </a:accent1>
      <a:accent2>
        <a:srgbClr val="BEC8D2"/>
      </a:accent2>
      <a:accent3>
        <a:srgbClr val="00C9FF"/>
      </a:accent3>
      <a:accent4>
        <a:srgbClr val="FF3154"/>
      </a:accent4>
      <a:accent5>
        <a:srgbClr val="FFFB00"/>
      </a:accent5>
      <a:accent6>
        <a:srgbClr val="4BDD33"/>
      </a:accent6>
      <a:hlink>
        <a:srgbClr val="124191"/>
      </a:hlink>
      <a:folHlink>
        <a:srgbClr val="001135"/>
      </a:folHlink>
    </a:clrScheme>
    <a:fontScheme name="Nokia 2018">
      <a:majorFont>
        <a:latin typeface="Nokia Pure Headline Light"/>
        <a:ea typeface=""/>
        <a:cs typeface=""/>
      </a:majorFont>
      <a:minorFont>
        <a:latin typeface="Nokia Pure Text Light"/>
        <a:ea typeface=""/>
        <a:cs typeface=""/>
      </a:minorFont>
    </a:fontScheme>
    <a:fmtScheme name="Office Them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spDef>
      <a:spPr>
        <a:solidFill>
          <a:schemeClr val="accent1"/>
        </a:solidFill>
        <a:ln>
          <a:noFill/>
        </a:ln>
      </a:spPr>
      <a:bodyPr rot="0" spcFirstLastPara="0" vertOverflow="overflow" horzOverflow="overflow" vert="horz" wrap="square" lIns="72000" tIns="72000" rIns="72000" bIns="72000" numCol="1" spcCol="0" rtlCol="0" fromWordArt="0" anchor="t" anchorCtr="0" forceAA="0" compatLnSpc="1">
        <a:prstTxWarp prst="textNoShape">
          <a:avLst/>
        </a:prstTxWarp>
        <a:noAutofit/>
      </a:bodyPr>
      <a:lstStyle>
        <a:defPPr algn="l">
          <a:spcAft>
            <a:spcPts val="300"/>
          </a:spcAft>
          <a:buSzPct val="100000"/>
          <a:defRPr sz="1200" dirty="0" smtClean="0"/>
        </a:defPPr>
      </a:lstStyle>
      <a:style>
        <a:lnRef idx="2">
          <a:schemeClr val="accent1">
            <a:shade val="50000"/>
          </a:schemeClr>
        </a:lnRef>
        <a:fillRef idx="1">
          <a:schemeClr val="accent1"/>
        </a:fillRef>
        <a:effectRef idx="0">
          <a:schemeClr val="accent1"/>
        </a:effectRef>
        <a:fontRef idx="minor">
          <a:schemeClr val="lt1"/>
        </a:fontRef>
      </a:style>
    </a:spDef>
    <a:lnDef>
      <a:spPr>
        <a:ln w="3175"/>
      </a:spPr>
      <a:bodyPr/>
      <a:lstStyle/>
      <a:style>
        <a:lnRef idx="1">
          <a:schemeClr val="accent1"/>
        </a:lnRef>
        <a:fillRef idx="0">
          <a:schemeClr val="accent1"/>
        </a:fillRef>
        <a:effectRef idx="0">
          <a:schemeClr val="accent1"/>
        </a:effectRef>
        <a:fontRef idx="minor">
          <a:schemeClr val="tx1"/>
        </a:fontRef>
      </a:style>
    </a:lnDef>
    <a:txDef>
      <a:spPr>
        <a:noFill/>
      </a:spPr>
      <a:bodyPr wrap="square" lIns="72000" tIns="72000" rIns="72000" bIns="72000" rtlCol="0">
        <a:noAutofit/>
      </a:bodyPr>
      <a:lstStyle>
        <a:defPPr algn="l">
          <a:spcAft>
            <a:spcPts val="300"/>
          </a:spcAft>
          <a:buSzPct val="100000"/>
          <a:defRPr sz="1200" dirty="0" smtClean="0">
            <a:solidFill>
              <a:schemeClr val="tx2"/>
            </a:solidFill>
          </a:defRPr>
        </a:defPPr>
      </a:lstStyle>
    </a:txDef>
  </a:objectDefaults>
  <a:extraClrSchemeLst/>
  <a:extLst>
    <a:ext uri="{05A4C25C-085E-4340-85A3-A5531E510DB2}">
      <thm15:themeFamily xmlns:thm15="http://schemas.microsoft.com/office/thememl/2012/main" name="New_Theme1" id="{1C92462F-2431-4CEF-B429-FA7E3D593D92}" vid="{99898E40-C73E-4860-8298-2FDEE7F4888F}"/>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6.bin"/></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7.bin"/></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8.bin"/></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rinterSettings" Target="../printerSettings/printerSettings9.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12.xml"/><Relationship Id="rId1" Type="http://schemas.openxmlformats.org/officeDocument/2006/relationships/printerSettings" Target="../printerSettings/printerSettings10.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3.xml"/><Relationship Id="rId1" Type="http://schemas.openxmlformats.org/officeDocument/2006/relationships/printerSettings" Target="../printerSettings/printerSettings11.bin"/></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14.xml"/><Relationship Id="rId1" Type="http://schemas.openxmlformats.org/officeDocument/2006/relationships/printerSettings" Target="../printerSettings/printerSettings12.bin"/></Relationships>
</file>

<file path=xl/worksheets/_rels/sheet15.xml.rels><?xml version="1.0" encoding="UTF-8" standalone="yes"?>
<Relationships xmlns="http://schemas.openxmlformats.org/package/2006/relationships"><Relationship Id="rId2" Type="http://schemas.openxmlformats.org/officeDocument/2006/relationships/drawing" Target="../drawings/drawing15.xml"/><Relationship Id="rId1" Type="http://schemas.openxmlformats.org/officeDocument/2006/relationships/printerSettings" Target="../printerSettings/printerSettings13.bin"/></Relationships>
</file>

<file path=xl/worksheets/_rels/sheet16.xml.rels><?xml version="1.0" encoding="UTF-8" standalone="yes"?>
<Relationships xmlns="http://schemas.openxmlformats.org/package/2006/relationships"><Relationship Id="rId2" Type="http://schemas.openxmlformats.org/officeDocument/2006/relationships/drawing" Target="../drawings/drawing16.xml"/><Relationship Id="rId1" Type="http://schemas.openxmlformats.org/officeDocument/2006/relationships/printerSettings" Target="../printerSettings/printerSettings14.bin"/></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2" Type="http://schemas.openxmlformats.org/officeDocument/2006/relationships/drawing" Target="../drawings/drawing18.xml"/><Relationship Id="rId1" Type="http://schemas.openxmlformats.org/officeDocument/2006/relationships/printerSettings" Target="../printerSettings/printerSettings15.bin"/></Relationships>
</file>

<file path=xl/worksheets/_rels/sheet19.xml.rels><?xml version="1.0" encoding="UTF-8" standalone="yes"?>
<Relationships xmlns="http://schemas.openxmlformats.org/package/2006/relationships"><Relationship Id="rId2" Type="http://schemas.openxmlformats.org/officeDocument/2006/relationships/drawing" Target="../drawings/drawing19.xml"/><Relationship Id="rId1" Type="http://schemas.openxmlformats.org/officeDocument/2006/relationships/printerSettings" Target="../printerSettings/printerSettings16.bin"/></Relationships>
</file>

<file path=xl/worksheets/_rels/sheet20.xml.rels><?xml version="1.0" encoding="UTF-8" standalone="yes"?>
<Relationships xmlns="http://schemas.openxmlformats.org/package/2006/relationships"><Relationship Id="rId2" Type="http://schemas.openxmlformats.org/officeDocument/2006/relationships/drawing" Target="../drawings/drawing20.xml"/><Relationship Id="rId1" Type="http://schemas.openxmlformats.org/officeDocument/2006/relationships/printerSettings" Target="../printerSettings/printerSettings17.bin"/></Relationships>
</file>

<file path=xl/worksheets/_rels/sheet21.xml.rels><?xml version="1.0" encoding="UTF-8" standalone="yes"?>
<Relationships xmlns="http://schemas.openxmlformats.org/package/2006/relationships"><Relationship Id="rId2" Type="http://schemas.openxmlformats.org/officeDocument/2006/relationships/drawing" Target="../drawings/drawing21.xml"/><Relationship Id="rId1" Type="http://schemas.openxmlformats.org/officeDocument/2006/relationships/printerSettings" Target="../printerSettings/printerSettings18.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theme="0"/>
  </sheetPr>
  <dimension ref="B2:AF121"/>
  <sheetViews>
    <sheetView showGridLines="0" zoomScale="60" zoomScaleNormal="60" workbookViewId="0">
      <selection activeCell="E3" sqref="E3:M5"/>
    </sheetView>
  </sheetViews>
  <sheetFormatPr baseColWidth="10" defaultColWidth="8.25" defaultRowHeight="12.75"/>
  <cols>
    <col min="1" max="1" width="8.25" style="651"/>
    <col min="2" max="2" width="9.5" style="651" bestFit="1" customWidth="1"/>
    <col min="3" max="3" width="11.75" style="651" bestFit="1" customWidth="1"/>
    <col min="4" max="4" width="12.625" style="651" bestFit="1" customWidth="1"/>
    <col min="5" max="5" width="9.5" style="651" customWidth="1"/>
    <col min="6" max="6" width="10.375" style="651" bestFit="1" customWidth="1"/>
    <col min="7" max="7" width="6.5" style="651" bestFit="1" customWidth="1"/>
    <col min="8" max="8" width="9.875" style="651" bestFit="1" customWidth="1"/>
    <col min="9" max="9" width="10.75" style="651" bestFit="1" customWidth="1"/>
    <col min="10" max="10" width="7.5" style="651" bestFit="1" customWidth="1"/>
    <col min="11" max="11" width="7.25" style="651" bestFit="1" customWidth="1"/>
    <col min="12" max="12" width="9" style="651" bestFit="1" customWidth="1"/>
    <col min="13" max="13" width="11.25" style="651" bestFit="1" customWidth="1"/>
    <col min="14" max="14" width="12.125" style="651" bestFit="1" customWidth="1"/>
    <col min="15" max="15" width="5.25" style="651" bestFit="1" customWidth="1"/>
    <col min="16" max="16" width="11.75" style="651" bestFit="1" customWidth="1"/>
    <col min="17" max="17" width="8.25" style="651"/>
    <col min="18" max="18" width="35" style="532" customWidth="1"/>
    <col min="19" max="19" width="8.25" style="541"/>
    <col min="20" max="20" width="25.25" style="541" hidden="1" customWidth="1"/>
    <col min="21" max="22" width="8.25" style="541"/>
    <col min="23" max="31" width="8.25" style="651"/>
    <col min="32" max="32" width="0" style="651" hidden="1" customWidth="1"/>
    <col min="33" max="16384" width="8.25" style="651"/>
  </cols>
  <sheetData>
    <row r="2" spans="2:32" ht="12.75" customHeight="1">
      <c r="B2" s="648"/>
      <c r="C2" s="649"/>
      <c r="D2" s="649"/>
      <c r="E2" s="649"/>
      <c r="F2" s="649"/>
      <c r="G2" s="649"/>
      <c r="H2" s="649"/>
      <c r="I2" s="649"/>
      <c r="J2" s="649"/>
      <c r="K2" s="649"/>
      <c r="L2" s="649"/>
      <c r="M2" s="649"/>
      <c r="N2" s="649"/>
      <c r="O2" s="649"/>
      <c r="P2" s="650"/>
      <c r="T2" s="532" t="s">
        <v>0</v>
      </c>
    </row>
    <row r="3" spans="2:32" ht="12.75" customHeight="1">
      <c r="B3" s="652"/>
      <c r="C3" s="653"/>
      <c r="D3" s="653"/>
      <c r="E3" s="718" t="s">
        <v>783</v>
      </c>
      <c r="F3" s="718"/>
      <c r="G3" s="718"/>
      <c r="H3" s="718"/>
      <c r="I3" s="718"/>
      <c r="J3" s="718"/>
      <c r="K3" s="718"/>
      <c r="L3" s="718"/>
      <c r="M3" s="718"/>
      <c r="N3" s="653"/>
      <c r="O3" s="653"/>
      <c r="P3" s="654"/>
      <c r="T3" s="532" t="s">
        <v>1</v>
      </c>
      <c r="AF3" s="655" t="s">
        <v>611</v>
      </c>
    </row>
    <row r="4" spans="2:32" ht="12.75" customHeight="1">
      <c r="B4" s="652"/>
      <c r="C4" s="653"/>
      <c r="D4" s="653"/>
      <c r="E4" s="718"/>
      <c r="F4" s="718"/>
      <c r="G4" s="718"/>
      <c r="H4" s="718"/>
      <c r="I4" s="718"/>
      <c r="J4" s="718"/>
      <c r="K4" s="718"/>
      <c r="L4" s="718"/>
      <c r="M4" s="718"/>
      <c r="N4" s="653"/>
      <c r="O4" s="653"/>
      <c r="P4" s="654"/>
      <c r="T4" s="532" t="s">
        <v>2</v>
      </c>
      <c r="AF4" s="655" t="s">
        <v>612</v>
      </c>
    </row>
    <row r="5" spans="2:32" ht="13.5" customHeight="1">
      <c r="B5" s="652"/>
      <c r="C5" s="653"/>
      <c r="D5" s="653"/>
      <c r="E5" s="718"/>
      <c r="F5" s="718"/>
      <c r="G5" s="718"/>
      <c r="H5" s="718"/>
      <c r="I5" s="718"/>
      <c r="J5" s="718"/>
      <c r="K5" s="718"/>
      <c r="L5" s="718"/>
      <c r="M5" s="718"/>
      <c r="N5" s="653"/>
      <c r="O5" s="653"/>
      <c r="P5" s="654"/>
      <c r="T5" s="532" t="s">
        <v>3</v>
      </c>
      <c r="AF5" s="655" t="s">
        <v>613</v>
      </c>
    </row>
    <row r="6" spans="2:32" ht="12.75" customHeight="1">
      <c r="B6" s="652"/>
      <c r="C6" s="653"/>
      <c r="D6" s="653"/>
      <c r="E6" s="653"/>
      <c r="F6" s="653"/>
      <c r="G6" s="653"/>
      <c r="H6" s="653"/>
      <c r="I6" s="653"/>
      <c r="J6" s="653"/>
      <c r="K6" s="653"/>
      <c r="L6" s="653"/>
      <c r="M6" s="653"/>
      <c r="N6" s="653"/>
      <c r="O6" s="653"/>
      <c r="P6" s="654"/>
      <c r="T6" s="532" t="s">
        <v>4</v>
      </c>
      <c r="AF6" s="655" t="s">
        <v>614</v>
      </c>
    </row>
    <row r="7" spans="2:32" ht="12.75" customHeight="1">
      <c r="B7" s="652"/>
      <c r="C7" s="653"/>
      <c r="D7" s="653"/>
      <c r="E7" s="653"/>
      <c r="F7" s="653"/>
      <c r="G7" s="653"/>
      <c r="H7" s="653"/>
      <c r="I7" s="653"/>
      <c r="J7" s="653"/>
      <c r="K7" s="653"/>
      <c r="L7" s="653"/>
      <c r="M7" s="653"/>
      <c r="N7" s="653"/>
      <c r="O7" s="653"/>
      <c r="P7" s="654"/>
      <c r="T7" s="532" t="s">
        <v>5</v>
      </c>
      <c r="AF7" s="655" t="s">
        <v>615</v>
      </c>
    </row>
    <row r="8" spans="2:32" ht="13.5" customHeight="1">
      <c r="B8" s="527"/>
      <c r="C8" s="528"/>
      <c r="D8" s="528"/>
      <c r="E8" s="528"/>
      <c r="F8" s="528"/>
      <c r="G8" s="528"/>
      <c r="H8" s="528"/>
      <c r="I8" s="528"/>
      <c r="J8" s="528"/>
      <c r="K8" s="528"/>
      <c r="L8" s="528"/>
      <c r="M8" s="528"/>
      <c r="N8" s="528"/>
      <c r="O8" s="528"/>
      <c r="P8" s="529"/>
      <c r="T8" s="532"/>
      <c r="AF8" s="651" t="s">
        <v>616</v>
      </c>
    </row>
    <row r="9" spans="2:32" ht="13.5" customHeight="1">
      <c r="B9" s="530"/>
      <c r="D9" s="531"/>
      <c r="E9" s="531"/>
      <c r="F9" s="531"/>
      <c r="G9" s="531"/>
      <c r="H9" s="532"/>
      <c r="I9" s="532"/>
      <c r="J9" s="532"/>
      <c r="K9" s="532"/>
      <c r="L9" s="532"/>
      <c r="M9" s="532"/>
      <c r="N9" s="532"/>
      <c r="O9" s="532"/>
      <c r="P9" s="533"/>
      <c r="T9" s="532"/>
      <c r="AF9" s="651" t="s">
        <v>617</v>
      </c>
    </row>
    <row r="10" spans="2:32" ht="13.5" customHeight="1">
      <c r="B10" s="530"/>
      <c r="C10" s="531"/>
      <c r="D10" s="531"/>
      <c r="E10" s="719" t="s">
        <v>6</v>
      </c>
      <c r="F10" s="719"/>
      <c r="G10" s="720">
        <v>44347</v>
      </c>
      <c r="H10" s="720"/>
      <c r="I10" s="720"/>
      <c r="J10" s="720"/>
      <c r="K10" s="720"/>
      <c r="L10" s="720"/>
      <c r="M10" s="720"/>
      <c r="P10" s="533"/>
      <c r="T10" s="532"/>
      <c r="AF10" s="651" t="s">
        <v>618</v>
      </c>
    </row>
    <row r="11" spans="2:32" ht="13.5" customHeight="1">
      <c r="B11" s="530"/>
      <c r="C11" s="531"/>
      <c r="D11" s="531"/>
      <c r="E11" s="719"/>
      <c r="F11" s="719"/>
      <c r="G11" s="720"/>
      <c r="H11" s="720"/>
      <c r="I11" s="720"/>
      <c r="J11" s="720"/>
      <c r="K11" s="720"/>
      <c r="L11" s="720"/>
      <c r="M11" s="720"/>
      <c r="P11" s="533"/>
      <c r="T11" s="532"/>
      <c r="AF11" s="651" t="s">
        <v>619</v>
      </c>
    </row>
    <row r="12" spans="2:32" ht="13.5" customHeight="1">
      <c r="B12" s="530"/>
      <c r="C12" s="531"/>
      <c r="D12" s="531"/>
      <c r="E12" s="531"/>
      <c r="F12" s="531"/>
      <c r="G12" s="531"/>
      <c r="H12" s="532"/>
      <c r="I12" s="532"/>
      <c r="J12" s="532"/>
      <c r="K12" s="532"/>
      <c r="L12" s="532"/>
      <c r="M12" s="532"/>
      <c r="N12" s="532"/>
      <c r="O12" s="532"/>
      <c r="P12" s="533"/>
      <c r="T12" s="532"/>
      <c r="AF12" s="655" t="s">
        <v>620</v>
      </c>
    </row>
    <row r="13" spans="2:32" ht="13.5" customHeight="1">
      <c r="B13" s="530"/>
      <c r="C13" s="721" t="s">
        <v>621</v>
      </c>
      <c r="D13" s="722"/>
      <c r="E13" s="722"/>
      <c r="F13" s="722"/>
      <c r="G13" s="722"/>
      <c r="H13" s="722"/>
      <c r="I13" s="722"/>
      <c r="J13" s="723"/>
      <c r="K13" s="534"/>
      <c r="L13" s="730" t="s">
        <v>622</v>
      </c>
      <c r="M13" s="731"/>
      <c r="N13" s="731"/>
      <c r="O13" s="732"/>
      <c r="P13" s="654"/>
      <c r="T13" s="532"/>
      <c r="AF13" s="655" t="s">
        <v>623</v>
      </c>
    </row>
    <row r="14" spans="2:32" ht="13.5" customHeight="1">
      <c r="B14" s="530"/>
      <c r="C14" s="724"/>
      <c r="D14" s="725"/>
      <c r="E14" s="725"/>
      <c r="F14" s="725"/>
      <c r="G14" s="725"/>
      <c r="H14" s="725"/>
      <c r="I14" s="725"/>
      <c r="J14" s="726"/>
      <c r="K14" s="534"/>
      <c r="L14" s="733"/>
      <c r="M14" s="734"/>
      <c r="N14" s="734"/>
      <c r="O14" s="735"/>
      <c r="P14" s="654"/>
      <c r="T14" s="532"/>
      <c r="AF14" s="655" t="s">
        <v>624</v>
      </c>
    </row>
    <row r="15" spans="2:32" ht="13.5" customHeight="1">
      <c r="B15" s="530"/>
      <c r="C15" s="724"/>
      <c r="D15" s="725"/>
      <c r="E15" s="725"/>
      <c r="F15" s="725"/>
      <c r="G15" s="725"/>
      <c r="H15" s="725"/>
      <c r="I15" s="725"/>
      <c r="J15" s="726"/>
      <c r="K15" s="534"/>
      <c r="L15" s="733"/>
      <c r="M15" s="734"/>
      <c r="N15" s="734"/>
      <c r="O15" s="735"/>
      <c r="P15" s="654"/>
      <c r="T15" s="532"/>
      <c r="AF15" s="655" t="s">
        <v>625</v>
      </c>
    </row>
    <row r="16" spans="2:32" ht="13.5" customHeight="1">
      <c r="B16" s="530"/>
      <c r="C16" s="724"/>
      <c r="D16" s="725"/>
      <c r="E16" s="725"/>
      <c r="F16" s="725"/>
      <c r="G16" s="725"/>
      <c r="H16" s="725"/>
      <c r="I16" s="725"/>
      <c r="J16" s="726"/>
      <c r="K16" s="535"/>
      <c r="L16" s="733"/>
      <c r="M16" s="734"/>
      <c r="N16" s="734"/>
      <c r="O16" s="735"/>
      <c r="P16" s="536"/>
      <c r="T16" s="532"/>
      <c r="AF16" s="655" t="s">
        <v>626</v>
      </c>
    </row>
    <row r="17" spans="2:32" ht="13.5" customHeight="1">
      <c r="B17" s="530"/>
      <c r="C17" s="724"/>
      <c r="D17" s="725"/>
      <c r="E17" s="725"/>
      <c r="F17" s="725"/>
      <c r="G17" s="725"/>
      <c r="H17" s="725"/>
      <c r="I17" s="725"/>
      <c r="J17" s="726"/>
      <c r="K17" s="535"/>
      <c r="L17" s="733"/>
      <c r="M17" s="734"/>
      <c r="N17" s="734"/>
      <c r="O17" s="735"/>
      <c r="P17" s="536"/>
      <c r="T17" s="532"/>
      <c r="AF17" s="655" t="s">
        <v>627</v>
      </c>
    </row>
    <row r="18" spans="2:32" ht="13.5" customHeight="1">
      <c r="B18" s="530"/>
      <c r="C18" s="724"/>
      <c r="D18" s="725"/>
      <c r="E18" s="725"/>
      <c r="F18" s="725"/>
      <c r="G18" s="725"/>
      <c r="H18" s="725"/>
      <c r="I18" s="725"/>
      <c r="J18" s="726"/>
      <c r="K18" s="535"/>
      <c r="L18" s="733"/>
      <c r="M18" s="734"/>
      <c r="N18" s="734"/>
      <c r="O18" s="735"/>
      <c r="P18" s="536"/>
      <c r="T18" s="532"/>
      <c r="AF18" s="655" t="s">
        <v>628</v>
      </c>
    </row>
    <row r="19" spans="2:32" ht="13.5" customHeight="1">
      <c r="B19" s="530"/>
      <c r="C19" s="724"/>
      <c r="D19" s="725"/>
      <c r="E19" s="725"/>
      <c r="F19" s="725"/>
      <c r="G19" s="725"/>
      <c r="H19" s="725"/>
      <c r="I19" s="725"/>
      <c r="J19" s="726"/>
      <c r="K19" s="535"/>
      <c r="L19" s="733"/>
      <c r="M19" s="734"/>
      <c r="N19" s="734"/>
      <c r="O19" s="735"/>
      <c r="P19" s="536"/>
      <c r="T19" s="532"/>
      <c r="AF19" s="655" t="s">
        <v>629</v>
      </c>
    </row>
    <row r="20" spans="2:32" ht="13.5" customHeight="1">
      <c r="B20" s="530"/>
      <c r="C20" s="724"/>
      <c r="D20" s="725"/>
      <c r="E20" s="725"/>
      <c r="F20" s="725"/>
      <c r="G20" s="725"/>
      <c r="H20" s="725"/>
      <c r="I20" s="725"/>
      <c r="J20" s="726"/>
      <c r="K20" s="535"/>
      <c r="L20" s="733"/>
      <c r="M20" s="734"/>
      <c r="N20" s="734"/>
      <c r="O20" s="735"/>
      <c r="P20" s="536"/>
      <c r="T20" s="532"/>
      <c r="AF20" s="655" t="s">
        <v>630</v>
      </c>
    </row>
    <row r="21" spans="2:32" ht="13.5" customHeight="1">
      <c r="B21" s="530"/>
      <c r="C21" s="724"/>
      <c r="D21" s="725"/>
      <c r="E21" s="725"/>
      <c r="F21" s="725"/>
      <c r="G21" s="725"/>
      <c r="H21" s="725"/>
      <c r="I21" s="725"/>
      <c r="J21" s="726"/>
      <c r="K21" s="535"/>
      <c r="L21" s="733"/>
      <c r="M21" s="734"/>
      <c r="N21" s="734"/>
      <c r="O21" s="735"/>
      <c r="P21" s="536"/>
      <c r="T21" s="532"/>
      <c r="AF21" s="655" t="s">
        <v>631</v>
      </c>
    </row>
    <row r="22" spans="2:32" ht="13.5" customHeight="1">
      <c r="B22" s="530"/>
      <c r="C22" s="724"/>
      <c r="D22" s="725"/>
      <c r="E22" s="725"/>
      <c r="F22" s="725"/>
      <c r="G22" s="725"/>
      <c r="H22" s="725"/>
      <c r="I22" s="725"/>
      <c r="J22" s="726"/>
      <c r="K22" s="535"/>
      <c r="L22" s="733"/>
      <c r="M22" s="734"/>
      <c r="N22" s="734"/>
      <c r="O22" s="735"/>
      <c r="P22" s="536"/>
      <c r="T22" s="532"/>
      <c r="AF22" s="655" t="s">
        <v>632</v>
      </c>
    </row>
    <row r="23" spans="2:32" ht="13.5" customHeight="1">
      <c r="B23" s="530"/>
      <c r="C23" s="724"/>
      <c r="D23" s="725"/>
      <c r="E23" s="725"/>
      <c r="F23" s="725"/>
      <c r="G23" s="725"/>
      <c r="H23" s="725"/>
      <c r="I23" s="725"/>
      <c r="J23" s="726"/>
      <c r="K23" s="535"/>
      <c r="L23" s="733"/>
      <c r="M23" s="734"/>
      <c r="N23" s="734"/>
      <c r="O23" s="735"/>
      <c r="P23" s="536"/>
      <c r="T23" s="532"/>
      <c r="AF23" s="655" t="s">
        <v>633</v>
      </c>
    </row>
    <row r="24" spans="2:32" ht="13.5" customHeight="1">
      <c r="B24" s="530"/>
      <c r="C24" s="724"/>
      <c r="D24" s="725"/>
      <c r="E24" s="725"/>
      <c r="F24" s="725"/>
      <c r="G24" s="725"/>
      <c r="H24" s="725"/>
      <c r="I24" s="725"/>
      <c r="J24" s="726"/>
      <c r="K24" s="535"/>
      <c r="L24" s="733"/>
      <c r="M24" s="734"/>
      <c r="N24" s="734"/>
      <c r="O24" s="735"/>
      <c r="P24" s="536"/>
      <c r="T24" s="532"/>
      <c r="AF24" s="655" t="s">
        <v>634</v>
      </c>
    </row>
    <row r="25" spans="2:32" ht="13.5" customHeight="1">
      <c r="B25" s="530"/>
      <c r="C25" s="724"/>
      <c r="D25" s="725"/>
      <c r="E25" s="725"/>
      <c r="F25" s="725"/>
      <c r="G25" s="725"/>
      <c r="H25" s="725"/>
      <c r="I25" s="725"/>
      <c r="J25" s="726"/>
      <c r="K25" s="535"/>
      <c r="L25" s="733"/>
      <c r="M25" s="734"/>
      <c r="N25" s="734"/>
      <c r="O25" s="735"/>
      <c r="P25" s="536"/>
      <c r="T25" s="532"/>
      <c r="AF25" s="655" t="s">
        <v>635</v>
      </c>
    </row>
    <row r="26" spans="2:32" ht="13.5" customHeight="1">
      <c r="B26" s="530"/>
      <c r="C26" s="724"/>
      <c r="D26" s="725"/>
      <c r="E26" s="725"/>
      <c r="F26" s="725"/>
      <c r="G26" s="725"/>
      <c r="H26" s="725"/>
      <c r="I26" s="725"/>
      <c r="J26" s="726"/>
      <c r="K26" s="535"/>
      <c r="L26" s="733"/>
      <c r="M26" s="734"/>
      <c r="N26" s="734"/>
      <c r="O26" s="735"/>
      <c r="P26" s="536"/>
      <c r="T26" s="532"/>
      <c r="AF26" s="655" t="s">
        <v>636</v>
      </c>
    </row>
    <row r="27" spans="2:32" ht="13.5" customHeight="1">
      <c r="B27" s="530"/>
      <c r="C27" s="724"/>
      <c r="D27" s="725"/>
      <c r="E27" s="725"/>
      <c r="F27" s="725"/>
      <c r="G27" s="725"/>
      <c r="H27" s="725"/>
      <c r="I27" s="725"/>
      <c r="J27" s="726"/>
      <c r="K27" s="535"/>
      <c r="L27" s="733"/>
      <c r="M27" s="734"/>
      <c r="N27" s="734"/>
      <c r="O27" s="735"/>
      <c r="P27" s="536"/>
      <c r="T27" s="532"/>
      <c r="AF27" s="655" t="s">
        <v>637</v>
      </c>
    </row>
    <row r="28" spans="2:32" ht="13.5" customHeight="1">
      <c r="B28" s="530"/>
      <c r="C28" s="724"/>
      <c r="D28" s="725"/>
      <c r="E28" s="725"/>
      <c r="F28" s="725"/>
      <c r="G28" s="725"/>
      <c r="H28" s="725"/>
      <c r="I28" s="725"/>
      <c r="J28" s="726"/>
      <c r="K28" s="535"/>
      <c r="L28" s="733"/>
      <c r="M28" s="734"/>
      <c r="N28" s="734"/>
      <c r="O28" s="735"/>
      <c r="P28" s="536"/>
      <c r="T28" s="532"/>
      <c r="AF28" s="655" t="s">
        <v>638</v>
      </c>
    </row>
    <row r="29" spans="2:32" ht="13.5" customHeight="1">
      <c r="B29" s="530"/>
      <c r="C29" s="724"/>
      <c r="D29" s="725"/>
      <c r="E29" s="725"/>
      <c r="F29" s="725"/>
      <c r="G29" s="725"/>
      <c r="H29" s="725"/>
      <c r="I29" s="725"/>
      <c r="J29" s="726"/>
      <c r="K29" s="535"/>
      <c r="L29" s="733"/>
      <c r="M29" s="734"/>
      <c r="N29" s="734"/>
      <c r="O29" s="735"/>
      <c r="P29" s="536"/>
      <c r="T29" s="532"/>
      <c r="AF29" s="655" t="s">
        <v>639</v>
      </c>
    </row>
    <row r="30" spans="2:32" ht="13.5" customHeight="1">
      <c r="B30" s="530"/>
      <c r="C30" s="724"/>
      <c r="D30" s="725"/>
      <c r="E30" s="725"/>
      <c r="F30" s="725"/>
      <c r="G30" s="725"/>
      <c r="H30" s="725"/>
      <c r="I30" s="725"/>
      <c r="J30" s="726"/>
      <c r="K30" s="535"/>
      <c r="L30" s="733"/>
      <c r="M30" s="734"/>
      <c r="N30" s="734"/>
      <c r="O30" s="735"/>
      <c r="P30" s="536"/>
      <c r="T30" s="532"/>
      <c r="AF30" s="655" t="s">
        <v>640</v>
      </c>
    </row>
    <row r="31" spans="2:32" ht="13.5" customHeight="1">
      <c r="B31" s="530"/>
      <c r="C31" s="724"/>
      <c r="D31" s="725"/>
      <c r="E31" s="725"/>
      <c r="F31" s="725"/>
      <c r="G31" s="725"/>
      <c r="H31" s="725"/>
      <c r="I31" s="725"/>
      <c r="J31" s="726"/>
      <c r="K31" s="535"/>
      <c r="L31" s="733"/>
      <c r="M31" s="734"/>
      <c r="N31" s="734"/>
      <c r="O31" s="735"/>
      <c r="P31" s="536"/>
      <c r="T31" s="532"/>
      <c r="AF31" s="655" t="s">
        <v>641</v>
      </c>
    </row>
    <row r="32" spans="2:32" ht="13.5" customHeight="1">
      <c r="B32" s="530"/>
      <c r="C32" s="724"/>
      <c r="D32" s="725"/>
      <c r="E32" s="725"/>
      <c r="F32" s="725"/>
      <c r="G32" s="725"/>
      <c r="H32" s="725"/>
      <c r="I32" s="725"/>
      <c r="J32" s="726"/>
      <c r="K32" s="535"/>
      <c r="L32" s="733"/>
      <c r="M32" s="734"/>
      <c r="N32" s="734"/>
      <c r="O32" s="735"/>
      <c r="P32" s="536"/>
      <c r="T32" s="532"/>
      <c r="AF32" s="655" t="s">
        <v>642</v>
      </c>
    </row>
    <row r="33" spans="2:32" ht="13.5" customHeight="1">
      <c r="B33" s="530"/>
      <c r="C33" s="727"/>
      <c r="D33" s="728"/>
      <c r="E33" s="728"/>
      <c r="F33" s="728"/>
      <c r="G33" s="728"/>
      <c r="H33" s="728"/>
      <c r="I33" s="728"/>
      <c r="J33" s="729"/>
      <c r="K33" s="535"/>
      <c r="L33" s="736"/>
      <c r="M33" s="737"/>
      <c r="N33" s="737"/>
      <c r="O33" s="738"/>
      <c r="P33" s="536"/>
      <c r="T33" s="532"/>
      <c r="AF33" s="655" t="s">
        <v>643</v>
      </c>
    </row>
    <row r="34" spans="2:32" ht="13.5" customHeight="1">
      <c r="B34" s="530"/>
      <c r="C34" s="537"/>
      <c r="D34" s="537"/>
      <c r="E34" s="537"/>
      <c r="F34" s="537"/>
      <c r="G34" s="537"/>
      <c r="H34" s="532"/>
      <c r="I34" s="535"/>
      <c r="J34" s="535"/>
      <c r="K34" s="535"/>
      <c r="L34" s="535"/>
      <c r="M34" s="531"/>
      <c r="N34" s="531"/>
      <c r="O34" s="531"/>
      <c r="P34" s="536"/>
      <c r="T34" s="532"/>
    </row>
    <row r="35" spans="2:32" ht="13.5" customHeight="1">
      <c r="B35" s="530"/>
      <c r="C35" s="739" t="s">
        <v>644</v>
      </c>
      <c r="D35" s="739"/>
      <c r="E35" s="739"/>
      <c r="F35" s="739"/>
      <c r="G35" s="739"/>
      <c r="H35" s="739"/>
      <c r="I35" s="739"/>
      <c r="J35" s="739"/>
      <c r="K35" s="739"/>
      <c r="L35" s="739"/>
      <c r="M35" s="739"/>
      <c r="N35" s="739"/>
      <c r="O35" s="739"/>
      <c r="P35" s="536"/>
      <c r="T35" s="532"/>
    </row>
    <row r="36" spans="2:32" ht="13.5" customHeight="1">
      <c r="B36" s="530"/>
      <c r="C36" s="739"/>
      <c r="D36" s="739"/>
      <c r="E36" s="739"/>
      <c r="F36" s="739"/>
      <c r="G36" s="739"/>
      <c r="H36" s="739"/>
      <c r="I36" s="739"/>
      <c r="J36" s="739"/>
      <c r="K36" s="739"/>
      <c r="L36" s="739"/>
      <c r="M36" s="739"/>
      <c r="N36" s="739"/>
      <c r="O36" s="739"/>
      <c r="P36" s="536"/>
      <c r="T36" s="532"/>
    </row>
    <row r="37" spans="2:32" ht="13.5" customHeight="1">
      <c r="B37" s="530"/>
      <c r="C37" s="740" t="s">
        <v>797</v>
      </c>
      <c r="D37" s="740"/>
      <c r="E37" s="740"/>
      <c r="F37" s="740"/>
      <c r="G37" s="740"/>
      <c r="H37" s="740"/>
      <c r="I37" s="740"/>
      <c r="J37" s="740"/>
      <c r="K37" s="740"/>
      <c r="L37" s="740"/>
      <c r="M37" s="740"/>
      <c r="N37" s="740"/>
      <c r="O37" s="740"/>
      <c r="P37" s="536"/>
      <c r="T37" s="532"/>
    </row>
    <row r="38" spans="2:32" ht="13.5" customHeight="1">
      <c r="B38" s="530"/>
      <c r="C38" s="740"/>
      <c r="D38" s="740"/>
      <c r="E38" s="740"/>
      <c r="F38" s="740"/>
      <c r="G38" s="740"/>
      <c r="H38" s="740"/>
      <c r="I38" s="740"/>
      <c r="J38" s="740"/>
      <c r="K38" s="740"/>
      <c r="L38" s="740"/>
      <c r="M38" s="740"/>
      <c r="N38" s="740"/>
      <c r="O38" s="740"/>
      <c r="P38" s="536"/>
      <c r="T38" s="532"/>
    </row>
    <row r="39" spans="2:32" ht="13.5" customHeight="1">
      <c r="B39" s="530"/>
      <c r="C39" s="740"/>
      <c r="D39" s="740"/>
      <c r="E39" s="740"/>
      <c r="F39" s="740"/>
      <c r="G39" s="740"/>
      <c r="H39" s="740"/>
      <c r="I39" s="740"/>
      <c r="J39" s="740"/>
      <c r="K39" s="740"/>
      <c r="L39" s="740"/>
      <c r="M39" s="740"/>
      <c r="N39" s="740"/>
      <c r="O39" s="740"/>
      <c r="P39" s="536"/>
      <c r="T39" s="532"/>
    </row>
    <row r="40" spans="2:32" ht="13.5" customHeight="1">
      <c r="B40" s="530"/>
      <c r="C40" s="740"/>
      <c r="D40" s="740"/>
      <c r="E40" s="740"/>
      <c r="F40" s="740"/>
      <c r="G40" s="740"/>
      <c r="H40" s="740"/>
      <c r="I40" s="740"/>
      <c r="J40" s="740"/>
      <c r="K40" s="740"/>
      <c r="L40" s="740"/>
      <c r="M40" s="740"/>
      <c r="N40" s="740"/>
      <c r="O40" s="740"/>
      <c r="P40" s="536"/>
      <c r="T40" s="532"/>
    </row>
    <row r="41" spans="2:32" ht="13.5" customHeight="1">
      <c r="B41" s="530"/>
      <c r="C41" s="740"/>
      <c r="D41" s="740"/>
      <c r="E41" s="740"/>
      <c r="F41" s="740"/>
      <c r="G41" s="740"/>
      <c r="H41" s="740"/>
      <c r="I41" s="740"/>
      <c r="J41" s="740"/>
      <c r="K41" s="740"/>
      <c r="L41" s="740"/>
      <c r="M41" s="740"/>
      <c r="N41" s="740"/>
      <c r="O41" s="740"/>
      <c r="P41" s="536"/>
      <c r="T41" s="532"/>
    </row>
    <row r="42" spans="2:32" ht="13.5" customHeight="1">
      <c r="B42" s="530"/>
      <c r="C42" s="740"/>
      <c r="D42" s="740"/>
      <c r="E42" s="740"/>
      <c r="F42" s="740"/>
      <c r="G42" s="740"/>
      <c r="H42" s="740"/>
      <c r="I42" s="740"/>
      <c r="J42" s="740"/>
      <c r="K42" s="740"/>
      <c r="L42" s="740"/>
      <c r="M42" s="740"/>
      <c r="N42" s="740"/>
      <c r="O42" s="740"/>
      <c r="P42" s="536"/>
      <c r="T42" s="532"/>
    </row>
    <row r="43" spans="2:32" ht="13.5" customHeight="1">
      <c r="B43" s="530"/>
      <c r="C43" s="740"/>
      <c r="D43" s="740"/>
      <c r="E43" s="740"/>
      <c r="F43" s="740"/>
      <c r="G43" s="740"/>
      <c r="H43" s="740"/>
      <c r="I43" s="740"/>
      <c r="J43" s="740"/>
      <c r="K43" s="740"/>
      <c r="L43" s="740"/>
      <c r="M43" s="740"/>
      <c r="N43" s="740"/>
      <c r="O43" s="740"/>
      <c r="P43" s="536"/>
      <c r="T43" s="532"/>
    </row>
    <row r="44" spans="2:32" ht="13.5" customHeight="1">
      <c r="B44" s="530"/>
      <c r="C44" s="740"/>
      <c r="D44" s="740"/>
      <c r="E44" s="740"/>
      <c r="F44" s="740"/>
      <c r="G44" s="740"/>
      <c r="H44" s="740"/>
      <c r="I44" s="740"/>
      <c r="J44" s="740"/>
      <c r="K44" s="740"/>
      <c r="L44" s="740"/>
      <c r="M44" s="740"/>
      <c r="N44" s="740"/>
      <c r="O44" s="740"/>
      <c r="P44" s="536"/>
      <c r="T44" s="532"/>
    </row>
    <row r="45" spans="2:32" ht="13.15" customHeight="1">
      <c r="B45" s="530"/>
      <c r="C45" s="740"/>
      <c r="D45" s="740"/>
      <c r="E45" s="740"/>
      <c r="F45" s="740"/>
      <c r="G45" s="740"/>
      <c r="H45" s="740"/>
      <c r="I45" s="740"/>
      <c r="J45" s="740"/>
      <c r="K45" s="740"/>
      <c r="L45" s="740"/>
      <c r="M45" s="740"/>
      <c r="N45" s="740"/>
      <c r="O45" s="740"/>
      <c r="P45" s="536"/>
      <c r="T45" s="532"/>
    </row>
    <row r="46" spans="2:32" ht="13.5" customHeight="1">
      <c r="B46" s="530"/>
      <c r="C46" s="740"/>
      <c r="D46" s="740"/>
      <c r="E46" s="740"/>
      <c r="F46" s="740"/>
      <c r="G46" s="740"/>
      <c r="H46" s="740"/>
      <c r="I46" s="740"/>
      <c r="J46" s="740"/>
      <c r="K46" s="740"/>
      <c r="L46" s="740"/>
      <c r="M46" s="740"/>
      <c r="N46" s="740"/>
      <c r="O46" s="740"/>
      <c r="P46" s="536"/>
      <c r="T46" s="532"/>
    </row>
    <row r="47" spans="2:32" ht="12.75" customHeight="1">
      <c r="B47" s="652"/>
      <c r="C47" s="653"/>
      <c r="D47" s="653"/>
      <c r="E47" s="653"/>
      <c r="F47" s="653"/>
      <c r="G47" s="653"/>
      <c r="H47" s="653"/>
      <c r="I47" s="535"/>
      <c r="J47" s="535"/>
      <c r="K47" s="535"/>
      <c r="L47" s="535"/>
      <c r="M47" s="531"/>
      <c r="N47" s="531"/>
      <c r="O47" s="531"/>
      <c r="P47" s="536"/>
      <c r="T47" s="532" t="s">
        <v>7</v>
      </c>
    </row>
    <row r="48" spans="2:32" ht="13.5" customHeight="1">
      <c r="B48" s="656"/>
      <c r="C48" s="657"/>
      <c r="D48" s="657"/>
      <c r="E48" s="657"/>
      <c r="F48" s="657"/>
      <c r="G48" s="657"/>
      <c r="H48" s="657"/>
      <c r="I48" s="538"/>
      <c r="J48" s="538"/>
      <c r="K48" s="538"/>
      <c r="L48" s="538"/>
      <c r="M48" s="539"/>
      <c r="N48" s="539"/>
      <c r="O48" s="539"/>
      <c r="P48" s="540"/>
      <c r="T48" s="532" t="s">
        <v>8</v>
      </c>
    </row>
    <row r="49" spans="2:20" ht="13.5" customHeight="1">
      <c r="M49" s="541"/>
      <c r="N49" s="541"/>
      <c r="O49" s="541"/>
      <c r="P49" s="542"/>
      <c r="T49" s="532" t="s">
        <v>9</v>
      </c>
    </row>
    <row r="50" spans="2:20">
      <c r="B50" s="741" t="s">
        <v>10</v>
      </c>
      <c r="C50" s="741"/>
      <c r="D50" s="741"/>
      <c r="E50" s="741"/>
      <c r="F50" s="741"/>
      <c r="G50" s="741"/>
      <c r="H50" s="741"/>
      <c r="I50" s="741"/>
      <c r="J50" s="741"/>
      <c r="K50" s="741"/>
      <c r="L50" s="741"/>
      <c r="M50" s="741"/>
      <c r="N50" s="741"/>
      <c r="O50" s="741"/>
      <c r="P50" s="742"/>
    </row>
    <row r="51" spans="2:20">
      <c r="B51" s="741"/>
      <c r="C51" s="741"/>
      <c r="D51" s="741"/>
      <c r="E51" s="741"/>
      <c r="F51" s="741"/>
      <c r="G51" s="741"/>
      <c r="H51" s="741"/>
      <c r="I51" s="741"/>
      <c r="J51" s="741"/>
      <c r="K51" s="741"/>
      <c r="L51" s="741"/>
      <c r="M51" s="741"/>
      <c r="N51" s="741"/>
      <c r="O51" s="741"/>
      <c r="P51" s="742"/>
    </row>
    <row r="52" spans="2:20">
      <c r="B52" s="743" t="s">
        <v>11</v>
      </c>
      <c r="C52" s="744"/>
      <c r="D52" s="745" t="s">
        <v>784</v>
      </c>
      <c r="E52" s="746"/>
      <c r="F52" s="746"/>
      <c r="G52" s="746"/>
      <c r="H52" s="747" t="s">
        <v>465</v>
      </c>
      <c r="I52" s="748"/>
      <c r="J52" s="749" t="s">
        <v>480</v>
      </c>
      <c r="K52" s="749"/>
      <c r="L52" s="749"/>
      <c r="M52" s="749"/>
      <c r="N52" s="749"/>
      <c r="O52" s="749"/>
      <c r="P52" s="749"/>
    </row>
    <row r="53" spans="2:20">
      <c r="B53" s="702" t="s">
        <v>12</v>
      </c>
      <c r="C53" s="703"/>
      <c r="D53" s="704"/>
      <c r="E53" s="705"/>
      <c r="F53" s="705"/>
      <c r="G53" s="705"/>
      <c r="H53" s="706" t="s">
        <v>13</v>
      </c>
      <c r="I53" s="707"/>
      <c r="J53" s="708"/>
      <c r="K53" s="708"/>
      <c r="L53" s="708"/>
      <c r="M53" s="708"/>
      <c r="N53" s="708"/>
      <c r="O53" s="708"/>
      <c r="P53" s="708"/>
    </row>
    <row r="54" spans="2:20">
      <c r="B54" s="711"/>
      <c r="C54" s="711"/>
      <c r="D54" s="711"/>
      <c r="E54" s="711"/>
      <c r="F54" s="711"/>
      <c r="G54" s="711"/>
      <c r="H54" s="711"/>
      <c r="I54" s="711"/>
      <c r="J54" s="711"/>
      <c r="K54" s="711"/>
      <c r="L54" s="711"/>
      <c r="M54" s="711"/>
      <c r="N54" s="711"/>
      <c r="O54" s="711"/>
      <c r="P54" s="712"/>
    </row>
    <row r="55" spans="2:20">
      <c r="B55" s="713"/>
      <c r="C55" s="713"/>
      <c r="D55" s="713"/>
      <c r="E55" s="713"/>
      <c r="F55" s="713"/>
      <c r="G55" s="713"/>
      <c r="H55" s="713"/>
      <c r="I55" s="713"/>
      <c r="J55" s="713"/>
      <c r="K55" s="713"/>
      <c r="L55" s="713"/>
      <c r="M55" s="713"/>
      <c r="N55" s="713"/>
      <c r="O55" s="713"/>
      <c r="P55" s="714"/>
    </row>
    <row r="56" spans="2:20">
      <c r="B56" s="709" t="s">
        <v>14</v>
      </c>
      <c r="C56" s="709"/>
      <c r="D56" s="710" t="s">
        <v>785</v>
      </c>
      <c r="E56" s="710"/>
      <c r="F56" s="710"/>
      <c r="G56" s="710"/>
      <c r="H56" s="710"/>
      <c r="I56" s="710"/>
      <c r="J56" s="710"/>
      <c r="K56" s="710"/>
      <c r="L56" s="710"/>
      <c r="M56" s="710"/>
      <c r="N56" s="710"/>
      <c r="O56" s="710"/>
      <c r="P56" s="710"/>
    </row>
    <row r="57" spans="2:20">
      <c r="B57" s="709" t="s">
        <v>15</v>
      </c>
      <c r="C57" s="709"/>
      <c r="D57" s="710" t="s">
        <v>786</v>
      </c>
      <c r="E57" s="710"/>
      <c r="F57" s="710"/>
      <c r="G57" s="710"/>
      <c r="H57" s="710"/>
      <c r="I57" s="710"/>
      <c r="J57" s="710"/>
      <c r="K57" s="710"/>
      <c r="L57" s="710"/>
      <c r="M57" s="710"/>
      <c r="N57" s="710"/>
      <c r="O57" s="710"/>
      <c r="P57" s="710"/>
    </row>
    <row r="58" spans="2:20">
      <c r="B58" s="709" t="s">
        <v>16</v>
      </c>
      <c r="C58" s="709"/>
      <c r="D58" s="710" t="s">
        <v>787</v>
      </c>
      <c r="E58" s="710"/>
      <c r="F58" s="710"/>
      <c r="G58" s="710"/>
      <c r="H58" s="710"/>
      <c r="I58" s="710"/>
      <c r="J58" s="710"/>
      <c r="K58" s="710"/>
      <c r="L58" s="710"/>
      <c r="M58" s="710"/>
      <c r="N58" s="710"/>
      <c r="O58" s="710"/>
      <c r="P58" s="710"/>
    </row>
    <row r="59" spans="2:20">
      <c r="B59" s="709" t="s">
        <v>17</v>
      </c>
      <c r="C59" s="709"/>
      <c r="D59" s="710" t="s">
        <v>788</v>
      </c>
      <c r="E59" s="710"/>
      <c r="F59" s="710"/>
      <c r="G59" s="710"/>
      <c r="H59" s="710"/>
      <c r="I59" s="710"/>
      <c r="J59" s="710"/>
      <c r="K59" s="710"/>
      <c r="L59" s="710"/>
      <c r="M59" s="710"/>
      <c r="N59" s="710"/>
      <c r="O59" s="710"/>
      <c r="P59" s="710"/>
    </row>
    <row r="60" spans="2:20">
      <c r="B60" s="709" t="s">
        <v>18</v>
      </c>
      <c r="C60" s="709"/>
      <c r="D60" s="715" t="s">
        <v>789</v>
      </c>
      <c r="E60" s="716"/>
      <c r="F60" s="716"/>
      <c r="G60" s="716"/>
      <c r="H60" s="716"/>
      <c r="I60" s="716"/>
      <c r="J60" s="716"/>
      <c r="K60" s="716"/>
      <c r="L60" s="716"/>
      <c r="M60" s="716"/>
      <c r="N60" s="716"/>
      <c r="O60" s="716"/>
      <c r="P60" s="717"/>
    </row>
    <row r="61" spans="2:20">
      <c r="B61" s="760" t="s">
        <v>19</v>
      </c>
      <c r="C61" s="543" t="s">
        <v>20</v>
      </c>
      <c r="D61" s="761" t="s">
        <v>790</v>
      </c>
      <c r="E61" s="716"/>
      <c r="F61" s="716"/>
      <c r="G61" s="716"/>
      <c r="H61" s="716"/>
      <c r="I61" s="716"/>
      <c r="J61" s="716"/>
      <c r="K61" s="716"/>
      <c r="L61" s="716"/>
      <c r="M61" s="716"/>
      <c r="N61" s="716"/>
      <c r="O61" s="716"/>
      <c r="P61" s="717"/>
    </row>
    <row r="62" spans="2:20">
      <c r="B62" s="760"/>
      <c r="C62" s="543" t="s">
        <v>21</v>
      </c>
      <c r="D62" s="710">
        <v>-73.526660000000007</v>
      </c>
      <c r="E62" s="710"/>
      <c r="F62" s="710"/>
      <c r="G62" s="710"/>
      <c r="H62" s="710"/>
      <c r="I62" s="710"/>
      <c r="J62" s="710"/>
      <c r="K62" s="710"/>
      <c r="L62" s="710"/>
      <c r="M62" s="710"/>
      <c r="N62" s="710"/>
      <c r="O62" s="710"/>
      <c r="P62" s="710"/>
    </row>
    <row r="63" spans="2:20">
      <c r="B63" s="709" t="s">
        <v>22</v>
      </c>
      <c r="C63" s="709"/>
      <c r="D63" s="710" t="s">
        <v>791</v>
      </c>
      <c r="E63" s="710"/>
      <c r="F63" s="710"/>
      <c r="G63" s="710"/>
      <c r="H63" s="710"/>
      <c r="I63" s="710"/>
      <c r="J63" s="710"/>
      <c r="K63" s="710"/>
      <c r="L63" s="710"/>
      <c r="M63" s="710"/>
      <c r="N63" s="710"/>
      <c r="O63" s="710"/>
      <c r="P63" s="710"/>
    </row>
    <row r="64" spans="2:20">
      <c r="B64" s="750"/>
      <c r="C64" s="750"/>
      <c r="D64" s="751"/>
      <c r="E64" s="751"/>
      <c r="F64" s="751"/>
      <c r="G64" s="750"/>
      <c r="H64" s="750"/>
      <c r="I64" s="750"/>
      <c r="J64" s="750"/>
      <c r="K64" s="750"/>
      <c r="L64" s="750"/>
      <c r="M64" s="750"/>
      <c r="N64" s="750"/>
      <c r="O64" s="750"/>
      <c r="P64" s="750"/>
    </row>
    <row r="65" spans="2:16">
      <c r="B65" s="752" t="s">
        <v>23</v>
      </c>
      <c r="C65" s="753"/>
      <c r="D65" s="753"/>
      <c r="E65" s="753"/>
      <c r="F65" s="754"/>
      <c r="G65" s="755" t="s">
        <v>24</v>
      </c>
      <c r="H65" s="756"/>
      <c r="I65" s="544" t="s">
        <v>124</v>
      </c>
      <c r="J65" s="757" t="s">
        <v>492</v>
      </c>
      <c r="K65" s="756"/>
      <c r="L65" s="544"/>
      <c r="M65" s="758" t="s">
        <v>25</v>
      </c>
      <c r="N65" s="759"/>
      <c r="O65" s="624"/>
      <c r="P65" s="545"/>
    </row>
    <row r="66" spans="2:16">
      <c r="B66" s="753" t="s">
        <v>608</v>
      </c>
      <c r="C66" s="753"/>
      <c r="D66" s="762" t="s">
        <v>792</v>
      </c>
      <c r="E66" s="763"/>
      <c r="F66" s="764"/>
      <c r="G66" s="765" t="s">
        <v>645</v>
      </c>
      <c r="H66" s="765"/>
      <c r="I66" s="550">
        <v>20</v>
      </c>
      <c r="J66" s="658"/>
      <c r="K66" s="658"/>
      <c r="L66" s="658"/>
      <c r="M66" s="658"/>
      <c r="N66" s="658"/>
      <c r="O66" s="658"/>
      <c r="P66" s="659"/>
    </row>
    <row r="67" spans="2:16">
      <c r="B67" s="766" t="s">
        <v>26</v>
      </c>
      <c r="C67" s="767"/>
      <c r="D67" s="768"/>
      <c r="E67" s="775" t="s">
        <v>27</v>
      </c>
      <c r="F67" s="775"/>
      <c r="G67" s="546" t="s">
        <v>793</v>
      </c>
      <c r="H67" s="560"/>
      <c r="I67" s="776" t="s">
        <v>481</v>
      </c>
      <c r="J67" s="777"/>
      <c r="K67" s="777"/>
      <c r="L67" s="777"/>
      <c r="M67" s="777"/>
      <c r="N67" s="777"/>
      <c r="O67" s="777"/>
      <c r="P67" s="778"/>
    </row>
    <row r="68" spans="2:16">
      <c r="B68" s="769"/>
      <c r="C68" s="770"/>
      <c r="D68" s="771"/>
      <c r="E68" s="775" t="s">
        <v>28</v>
      </c>
      <c r="F68" s="775"/>
      <c r="G68" s="546" t="s">
        <v>793</v>
      </c>
      <c r="H68" s="560"/>
      <c r="I68" s="779"/>
      <c r="J68" s="780"/>
      <c r="K68" s="780"/>
      <c r="L68" s="780"/>
      <c r="M68" s="780"/>
      <c r="N68" s="780"/>
      <c r="O68" s="780"/>
      <c r="P68" s="781"/>
    </row>
    <row r="69" spans="2:16">
      <c r="B69" s="769"/>
      <c r="C69" s="770"/>
      <c r="D69" s="771"/>
      <c r="E69" s="775" t="s">
        <v>29</v>
      </c>
      <c r="F69" s="775"/>
      <c r="G69" s="546" t="s">
        <v>793</v>
      </c>
      <c r="H69" s="560"/>
      <c r="I69" s="782" t="s">
        <v>797</v>
      </c>
      <c r="J69" s="783"/>
      <c r="K69" s="783"/>
      <c r="L69" s="783"/>
      <c r="M69" s="783"/>
      <c r="N69" s="783"/>
      <c r="O69" s="783"/>
      <c r="P69" s="784"/>
    </row>
    <row r="70" spans="2:16">
      <c r="B70" s="769"/>
      <c r="C70" s="770"/>
      <c r="D70" s="771"/>
      <c r="E70" s="775" t="s">
        <v>30</v>
      </c>
      <c r="F70" s="775"/>
      <c r="G70" s="546" t="s">
        <v>793</v>
      </c>
      <c r="H70" s="560"/>
      <c r="I70" s="785"/>
      <c r="J70" s="786"/>
      <c r="K70" s="786"/>
      <c r="L70" s="786"/>
      <c r="M70" s="786"/>
      <c r="N70" s="786"/>
      <c r="O70" s="786"/>
      <c r="P70" s="787"/>
    </row>
    <row r="71" spans="2:16">
      <c r="B71" s="772"/>
      <c r="C71" s="773"/>
      <c r="D71" s="774"/>
      <c r="E71" s="775" t="s">
        <v>31</v>
      </c>
      <c r="F71" s="775"/>
      <c r="G71" s="546" t="s">
        <v>793</v>
      </c>
      <c r="H71" s="560"/>
      <c r="I71" s="785"/>
      <c r="J71" s="786"/>
      <c r="K71" s="786"/>
      <c r="L71" s="786"/>
      <c r="M71" s="786"/>
      <c r="N71" s="786"/>
      <c r="O71" s="786"/>
      <c r="P71" s="787"/>
    </row>
    <row r="72" spans="2:16">
      <c r="B72" s="750" t="s">
        <v>32</v>
      </c>
      <c r="C72" s="750"/>
      <c r="D72" s="750"/>
      <c r="E72" s="750"/>
      <c r="F72" s="750"/>
      <c r="G72" s="526" t="s">
        <v>138</v>
      </c>
      <c r="H72" s="560"/>
      <c r="I72" s="788"/>
      <c r="J72" s="789"/>
      <c r="K72" s="789"/>
      <c r="L72" s="789"/>
      <c r="M72" s="789"/>
      <c r="N72" s="789"/>
      <c r="O72" s="789"/>
      <c r="P72" s="790"/>
    </row>
    <row r="73" spans="2:16">
      <c r="B73" s="560"/>
      <c r="C73" s="560"/>
      <c r="D73" s="560"/>
      <c r="E73" s="560"/>
      <c r="F73" s="560"/>
      <c r="G73" s="560"/>
      <c r="H73" s="560"/>
      <c r="I73" s="560"/>
      <c r="J73" s="560"/>
      <c r="K73" s="560"/>
      <c r="L73" s="560"/>
      <c r="M73" s="560"/>
      <c r="N73" s="560"/>
      <c r="O73" s="560"/>
      <c r="P73" s="560"/>
    </row>
    <row r="74" spans="2:16">
      <c r="B74" s="795"/>
      <c r="C74" s="795"/>
      <c r="D74" s="795"/>
      <c r="E74" s="795"/>
      <c r="F74" s="795"/>
      <c r="G74" s="795"/>
      <c r="H74" s="795"/>
      <c r="I74" s="795"/>
      <c r="J74" s="795"/>
      <c r="K74" s="795"/>
      <c r="L74" s="795"/>
      <c r="M74" s="796"/>
      <c r="N74" s="796"/>
      <c r="O74" s="796"/>
      <c r="P74" s="797"/>
    </row>
    <row r="75" spans="2:16">
      <c r="B75" s="791" t="s">
        <v>33</v>
      </c>
      <c r="C75" s="791"/>
      <c r="D75" s="791"/>
      <c r="E75" s="791"/>
      <c r="F75" s="791"/>
      <c r="G75" s="798" t="s">
        <v>794</v>
      </c>
      <c r="H75" s="799"/>
      <c r="I75" s="799"/>
      <c r="J75" s="799"/>
      <c r="K75" s="799"/>
      <c r="L75" s="800"/>
      <c r="M75" s="547"/>
      <c r="N75" s="548"/>
      <c r="O75" s="548"/>
      <c r="P75" s="549"/>
    </row>
    <row r="76" spans="2:16">
      <c r="B76" s="801" t="s">
        <v>34</v>
      </c>
      <c r="C76" s="801"/>
      <c r="D76" s="801"/>
      <c r="E76" s="801"/>
      <c r="F76" s="801"/>
      <c r="G76" s="798" t="s">
        <v>795</v>
      </c>
      <c r="H76" s="799"/>
      <c r="I76" s="799"/>
      <c r="J76" s="799"/>
      <c r="K76" s="799"/>
      <c r="L76" s="800"/>
      <c r="M76" s="660"/>
      <c r="N76" s="802" t="s">
        <v>35</v>
      </c>
      <c r="O76" s="803">
        <v>7</v>
      </c>
      <c r="P76" s="661"/>
    </row>
    <row r="77" spans="2:16">
      <c r="B77" s="791" t="s">
        <v>36</v>
      </c>
      <c r="C77" s="791"/>
      <c r="D77" s="791"/>
      <c r="E77" s="791"/>
      <c r="F77" s="791"/>
      <c r="G77" s="798">
        <v>3146973868</v>
      </c>
      <c r="H77" s="799"/>
      <c r="I77" s="799"/>
      <c r="J77" s="799"/>
      <c r="K77" s="799"/>
      <c r="L77" s="800"/>
      <c r="M77" s="660"/>
      <c r="N77" s="802"/>
      <c r="O77" s="803"/>
      <c r="P77" s="661"/>
    </row>
    <row r="78" spans="2:16">
      <c r="B78" s="791" t="s">
        <v>37</v>
      </c>
      <c r="C78" s="791"/>
      <c r="D78" s="791"/>
      <c r="E78" s="791"/>
      <c r="F78" s="791"/>
      <c r="G78" s="792" t="s">
        <v>796</v>
      </c>
      <c r="H78" s="793"/>
      <c r="I78" s="793"/>
      <c r="J78" s="793"/>
      <c r="K78" s="793"/>
      <c r="L78" s="794"/>
      <c r="M78" s="660"/>
      <c r="N78" s="802"/>
      <c r="O78" s="803"/>
      <c r="P78" s="661"/>
    </row>
    <row r="79" spans="2:16">
      <c r="B79" s="791" t="s">
        <v>36</v>
      </c>
      <c r="C79" s="791"/>
      <c r="D79" s="791"/>
      <c r="E79" s="791"/>
      <c r="F79" s="791"/>
      <c r="G79" s="792">
        <v>3053342361</v>
      </c>
      <c r="H79" s="793"/>
      <c r="I79" s="793"/>
      <c r="J79" s="793"/>
      <c r="K79" s="793"/>
      <c r="L79" s="794"/>
      <c r="M79" s="662"/>
      <c r="N79" s="663"/>
      <c r="O79" s="663"/>
      <c r="P79" s="664"/>
    </row>
    <row r="106" spans="2:2" hidden="1">
      <c r="B106" s="560" t="s">
        <v>646</v>
      </c>
    </row>
    <row r="107" spans="2:2" hidden="1">
      <c r="B107" s="560" t="s">
        <v>466</v>
      </c>
    </row>
    <row r="108" spans="2:2" hidden="1">
      <c r="B108" s="560" t="s">
        <v>467</v>
      </c>
    </row>
    <row r="109" spans="2:2" hidden="1">
      <c r="B109" s="560" t="s">
        <v>468</v>
      </c>
    </row>
    <row r="110" spans="2:2" hidden="1">
      <c r="B110" s="560" t="s">
        <v>469</v>
      </c>
    </row>
    <row r="111" spans="2:2" hidden="1">
      <c r="B111" s="560" t="s">
        <v>470</v>
      </c>
    </row>
    <row r="112" spans="2:2" hidden="1">
      <c r="B112" s="560" t="s">
        <v>471</v>
      </c>
    </row>
    <row r="113" spans="2:2" hidden="1">
      <c r="B113" s="560" t="s">
        <v>472</v>
      </c>
    </row>
    <row r="114" spans="2:2" hidden="1">
      <c r="B114" s="560" t="s">
        <v>473</v>
      </c>
    </row>
    <row r="115" spans="2:2" hidden="1">
      <c r="B115" s="560" t="s">
        <v>474</v>
      </c>
    </row>
    <row r="116" spans="2:2" hidden="1">
      <c r="B116" s="560" t="s">
        <v>475</v>
      </c>
    </row>
    <row r="117" spans="2:2" hidden="1">
      <c r="B117" s="560" t="s">
        <v>476</v>
      </c>
    </row>
    <row r="118" spans="2:2" hidden="1">
      <c r="B118" s="560" t="s">
        <v>477</v>
      </c>
    </row>
    <row r="119" spans="2:2" hidden="1">
      <c r="B119" s="560" t="s">
        <v>478</v>
      </c>
    </row>
    <row r="120" spans="2:2" hidden="1">
      <c r="B120" s="560" t="s">
        <v>479</v>
      </c>
    </row>
    <row r="121" spans="2:2" hidden="1">
      <c r="B121" s="560" t="s">
        <v>480</v>
      </c>
    </row>
  </sheetData>
  <mergeCells count="62">
    <mergeCell ref="B79:F79"/>
    <mergeCell ref="G79:L79"/>
    <mergeCell ref="B74:P74"/>
    <mergeCell ref="B75:F75"/>
    <mergeCell ref="G75:L75"/>
    <mergeCell ref="B76:F76"/>
    <mergeCell ref="G76:L76"/>
    <mergeCell ref="N76:N78"/>
    <mergeCell ref="O76:O78"/>
    <mergeCell ref="B77:F77"/>
    <mergeCell ref="G77:L77"/>
    <mergeCell ref="B78:F78"/>
    <mergeCell ref="G78:L78"/>
    <mergeCell ref="I67:P68"/>
    <mergeCell ref="E68:F68"/>
    <mergeCell ref="E69:F69"/>
    <mergeCell ref="I69:P72"/>
    <mergeCell ref="E70:F70"/>
    <mergeCell ref="E71:F71"/>
    <mergeCell ref="B72:F72"/>
    <mergeCell ref="B66:C66"/>
    <mergeCell ref="D66:F66"/>
    <mergeCell ref="G66:H66"/>
    <mergeCell ref="B67:D71"/>
    <mergeCell ref="E67:F67"/>
    <mergeCell ref="D62:P62"/>
    <mergeCell ref="B63:C63"/>
    <mergeCell ref="D63:P63"/>
    <mergeCell ref="B64:P64"/>
    <mergeCell ref="B65:F65"/>
    <mergeCell ref="G65:H65"/>
    <mergeCell ref="J65:K65"/>
    <mergeCell ref="M65:N65"/>
    <mergeCell ref="B61:B62"/>
    <mergeCell ref="D61:P61"/>
    <mergeCell ref="B59:C59"/>
    <mergeCell ref="D59:P59"/>
    <mergeCell ref="B60:C60"/>
    <mergeCell ref="D60:P60"/>
    <mergeCell ref="E3:M5"/>
    <mergeCell ref="E10:F11"/>
    <mergeCell ref="G10:M11"/>
    <mergeCell ref="C13:J33"/>
    <mergeCell ref="L13:O33"/>
    <mergeCell ref="C35:O36"/>
    <mergeCell ref="C37:O46"/>
    <mergeCell ref="B50:P51"/>
    <mergeCell ref="B52:C52"/>
    <mergeCell ref="D52:G52"/>
    <mergeCell ref="H52:I52"/>
    <mergeCell ref="J52:P52"/>
    <mergeCell ref="B53:C53"/>
    <mergeCell ref="D53:G53"/>
    <mergeCell ref="H53:I53"/>
    <mergeCell ref="J53:P53"/>
    <mergeCell ref="B58:C58"/>
    <mergeCell ref="D58:P58"/>
    <mergeCell ref="B54:P55"/>
    <mergeCell ref="B56:C56"/>
    <mergeCell ref="D56:P56"/>
    <mergeCell ref="B57:C57"/>
    <mergeCell ref="D57:P57"/>
  </mergeCells>
  <dataValidations count="5">
    <dataValidation type="list" allowBlank="1" showInputMessage="1" showErrorMessage="1" sqref="D52" xr:uid="{00000000-0002-0000-0000-000000000000}">
      <formula1>"Administrativo,Sitio Propio,Movil,(COSITE) Ubicado con Infraestructura de otro Operador,Poste Concreto,Poste Metalico,FastSite,Valla Publicitaria"</formula1>
    </dataValidation>
    <dataValidation type="list" allowBlank="1" showInputMessage="1" showErrorMessage="1" sqref="D57" xr:uid="{00000000-0002-0000-0000-000001000000}">
      <formula1>"CENTRO,ORIENTE,NOR ORIENTE,NOR OCCIDENTE,SUR OCCIDENTE,COSTA"</formula1>
    </dataValidation>
    <dataValidation type="list" allowBlank="1" showInputMessage="1" showErrorMessage="1" sqref="J52:P52" xr:uid="{00000000-0002-0000-0000-000002000000}">
      <formula1>$B$106:$B$121</formula1>
    </dataValidation>
    <dataValidation type="list" allowBlank="1" showInputMessage="1" showErrorMessage="1" sqref="D53:G53" xr:uid="{00000000-0002-0000-0000-000003000000}">
      <formula1>$AF$3:$AF$33</formula1>
    </dataValidation>
    <dataValidation type="list" allowBlank="1" showInputMessage="1" showErrorMessage="1" sqref="D66" xr:uid="{00000000-0002-0000-0000-000004000000}">
      <formula1>"Torre Autosoportada Cuadrada,Torre Autosoportada Triangular,Celda Portatil Cuadrada,Celda Portatil Triangular,Monopolo,Poste Metalico,Poste Concreto,Terraza+Autosoportado,Valla Publicitaria,Torre H"</formula1>
    </dataValidation>
  </dataValidations>
  <pageMargins left="0.7" right="0.7" top="0.75" bottom="0.75" header="0.3" footer="0.3"/>
  <pageSetup orientation="portrait" horizontalDpi="300" verticalDpi="300"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Q83"/>
  <sheetViews>
    <sheetView zoomScale="70" zoomScaleNormal="70" workbookViewId="0">
      <selection activeCell="B16" sqref="B16"/>
    </sheetView>
  </sheetViews>
  <sheetFormatPr baseColWidth="10" defaultRowHeight="14.25"/>
  <cols>
    <col min="1" max="1" width="5.875" style="146" customWidth="1"/>
    <col min="2" max="2" width="13.375" style="146" bestFit="1" customWidth="1"/>
    <col min="3" max="3" width="19.625" style="146" customWidth="1"/>
    <col min="4" max="5" width="11.125" style="146" customWidth="1"/>
    <col min="6" max="6" width="7.25" style="146" customWidth="1"/>
    <col min="7" max="7" width="42" style="146" customWidth="1"/>
    <col min="8" max="8" width="13.25" style="146" customWidth="1"/>
    <col min="9" max="9" width="11.5" style="146" customWidth="1"/>
    <col min="10" max="10" width="6.375" style="146" customWidth="1"/>
    <col min="11" max="11" width="48.625" style="146" customWidth="1"/>
    <col min="12" max="12" width="11.125" style="146" customWidth="1"/>
    <col min="13" max="13" width="11.625" style="146" customWidth="1"/>
    <col min="14" max="14" width="2.625" style="146" customWidth="1"/>
    <col min="15" max="15" width="42.25" style="146" customWidth="1"/>
    <col min="16" max="16" width="6.75" style="146" customWidth="1"/>
    <col min="17" max="17" width="8" style="146"/>
  </cols>
  <sheetData>
    <row r="1" spans="2:16" ht="15" thickBot="1"/>
    <row r="2" spans="2:16">
      <c r="B2" s="564"/>
      <c r="C2" s="565"/>
      <c r="D2" s="565"/>
      <c r="E2" s="565"/>
      <c r="F2" s="565"/>
      <c r="G2" s="565"/>
      <c r="H2" s="565"/>
      <c r="I2" s="565"/>
      <c r="J2" s="565"/>
      <c r="K2" s="565"/>
      <c r="L2" s="565"/>
      <c r="M2" s="565"/>
      <c r="N2" s="565"/>
      <c r="O2" s="565"/>
      <c r="P2" s="566"/>
    </row>
    <row r="3" spans="2:16" ht="14.25" customHeight="1">
      <c r="B3" s="567"/>
      <c r="D3" s="807" t="s">
        <v>661</v>
      </c>
      <c r="E3" s="808"/>
      <c r="F3" s="808"/>
      <c r="G3" s="808"/>
      <c r="H3" s="808"/>
      <c r="I3" s="808"/>
      <c r="J3" s="808"/>
      <c r="K3" s="808"/>
      <c r="L3" s="808"/>
      <c r="M3" s="808"/>
      <c r="N3" s="809"/>
      <c r="P3" s="568"/>
    </row>
    <row r="4" spans="2:16" ht="14.25" customHeight="1">
      <c r="B4" s="567"/>
      <c r="D4" s="810"/>
      <c r="E4" s="811"/>
      <c r="F4" s="811"/>
      <c r="G4" s="811"/>
      <c r="H4" s="811"/>
      <c r="I4" s="811"/>
      <c r="J4" s="811"/>
      <c r="K4" s="811"/>
      <c r="L4" s="811"/>
      <c r="M4" s="811"/>
      <c r="N4" s="812"/>
      <c r="P4" s="568"/>
    </row>
    <row r="5" spans="2:16" ht="14.25" customHeight="1">
      <c r="B5" s="567"/>
      <c r="D5" s="813"/>
      <c r="E5" s="814"/>
      <c r="F5" s="814"/>
      <c r="G5" s="814"/>
      <c r="H5" s="814"/>
      <c r="I5" s="814"/>
      <c r="J5" s="814"/>
      <c r="K5" s="814"/>
      <c r="L5" s="814"/>
      <c r="M5" s="814"/>
      <c r="N5" s="815"/>
      <c r="P5" s="568"/>
    </row>
    <row r="6" spans="2:16">
      <c r="B6" s="567"/>
      <c r="P6" s="568"/>
    </row>
    <row r="7" spans="2:16" ht="15" thickBot="1">
      <c r="B7" s="569"/>
      <c r="C7" s="570"/>
      <c r="D7" s="570"/>
      <c r="E7" s="570"/>
      <c r="F7" s="570"/>
      <c r="G7" s="570"/>
      <c r="H7" s="570"/>
      <c r="I7" s="570"/>
      <c r="J7" s="570"/>
      <c r="K7" s="570"/>
      <c r="L7" s="570"/>
      <c r="M7" s="570"/>
      <c r="N7" s="570"/>
      <c r="O7" s="570"/>
      <c r="P7" s="571"/>
    </row>
    <row r="8" spans="2:16" ht="15" thickBot="1">
      <c r="B8" s="564"/>
      <c r="C8" s="565"/>
      <c r="D8" s="565"/>
      <c r="E8" s="565"/>
      <c r="F8" s="565"/>
      <c r="G8" s="565"/>
      <c r="H8" s="565"/>
      <c r="I8" s="565"/>
      <c r="J8" s="565"/>
      <c r="K8" s="565"/>
      <c r="L8" s="565"/>
      <c r="M8" s="565"/>
      <c r="N8" s="565"/>
      <c r="O8" s="565"/>
      <c r="P8" s="566"/>
    </row>
    <row r="9" spans="2:16" ht="18.75" thickBot="1">
      <c r="B9" s="567"/>
      <c r="C9" s="816" t="s">
        <v>662</v>
      </c>
      <c r="D9" s="817"/>
      <c r="E9" s="818"/>
      <c r="G9" s="819" t="s">
        <v>663</v>
      </c>
      <c r="H9" s="820"/>
      <c r="I9" s="821"/>
      <c r="K9" s="822" t="s">
        <v>664</v>
      </c>
      <c r="L9" s="823"/>
      <c r="M9" s="824"/>
      <c r="P9" s="568"/>
    </row>
    <row r="10" spans="2:16" ht="15" thickBot="1">
      <c r="B10" s="567"/>
      <c r="C10" s="572" t="s">
        <v>665</v>
      </c>
      <c r="D10" s="573" t="s">
        <v>666</v>
      </c>
      <c r="E10" s="574" t="s">
        <v>38</v>
      </c>
      <c r="G10" s="574" t="s">
        <v>665</v>
      </c>
      <c r="H10" s="574" t="s">
        <v>666</v>
      </c>
      <c r="I10" s="574" t="s">
        <v>38</v>
      </c>
      <c r="K10" s="574" t="s">
        <v>665</v>
      </c>
      <c r="L10" s="574" t="s">
        <v>666</v>
      </c>
      <c r="M10" s="575" t="s">
        <v>38</v>
      </c>
      <c r="P10" s="568"/>
    </row>
    <row r="11" spans="2:16">
      <c r="B11" s="567"/>
      <c r="C11" s="576" t="s">
        <v>667</v>
      </c>
      <c r="D11" s="577" t="s">
        <v>668</v>
      </c>
      <c r="E11" s="578"/>
      <c r="G11" s="825" t="s">
        <v>669</v>
      </c>
      <c r="H11" s="579" t="s">
        <v>670</v>
      </c>
      <c r="I11" s="580"/>
      <c r="K11" s="581" t="s">
        <v>671</v>
      </c>
      <c r="L11" s="582" t="s">
        <v>672</v>
      </c>
      <c r="M11" s="583"/>
      <c r="P11" s="568"/>
    </row>
    <row r="12" spans="2:16">
      <c r="B12" s="567"/>
      <c r="C12" s="576" t="s">
        <v>673</v>
      </c>
      <c r="D12" s="577" t="s">
        <v>668</v>
      </c>
      <c r="E12" s="578"/>
      <c r="G12" s="825"/>
      <c r="H12" s="584" t="s">
        <v>674</v>
      </c>
      <c r="I12" s="578"/>
      <c r="K12" s="585" t="s">
        <v>675</v>
      </c>
      <c r="L12" s="586" t="s">
        <v>672</v>
      </c>
      <c r="M12" s="587"/>
      <c r="P12" s="568"/>
    </row>
    <row r="13" spans="2:16">
      <c r="B13" s="567"/>
      <c r="C13" s="576" t="s">
        <v>676</v>
      </c>
      <c r="D13" s="577" t="s">
        <v>668</v>
      </c>
      <c r="E13" s="578"/>
      <c r="G13" s="826"/>
      <c r="H13" s="584" t="s">
        <v>677</v>
      </c>
      <c r="I13" s="578"/>
      <c r="K13" s="585" t="s">
        <v>678</v>
      </c>
      <c r="L13" s="586" t="s">
        <v>672</v>
      </c>
      <c r="M13" s="587"/>
      <c r="P13" s="568"/>
    </row>
    <row r="14" spans="2:16">
      <c r="B14" s="567"/>
      <c r="C14" s="576" t="s">
        <v>679</v>
      </c>
      <c r="D14" s="577" t="s">
        <v>668</v>
      </c>
      <c r="E14" s="578"/>
      <c r="G14" s="804" t="s">
        <v>680</v>
      </c>
      <c r="H14" s="588" t="s">
        <v>670</v>
      </c>
      <c r="I14" s="578"/>
      <c r="K14" s="585" t="s">
        <v>681</v>
      </c>
      <c r="L14" s="586" t="s">
        <v>672</v>
      </c>
      <c r="M14" s="587"/>
      <c r="P14" s="568"/>
    </row>
    <row r="15" spans="2:16">
      <c r="B15" s="567"/>
      <c r="C15" s="576" t="s">
        <v>682</v>
      </c>
      <c r="D15" s="577" t="s">
        <v>668</v>
      </c>
      <c r="E15" s="578">
        <v>1</v>
      </c>
      <c r="G15" s="805"/>
      <c r="H15" s="588" t="s">
        <v>674</v>
      </c>
      <c r="I15" s="578"/>
      <c r="K15" s="585" t="s">
        <v>683</v>
      </c>
      <c r="L15" s="586" t="s">
        <v>672</v>
      </c>
      <c r="M15" s="587"/>
      <c r="P15" s="568"/>
    </row>
    <row r="16" spans="2:16">
      <c r="B16" s="567"/>
      <c r="C16" s="576" t="s">
        <v>684</v>
      </c>
      <c r="D16" s="577" t="s">
        <v>668</v>
      </c>
      <c r="E16" s="578"/>
      <c r="G16" s="806"/>
      <c r="H16" s="588" t="s">
        <v>677</v>
      </c>
      <c r="I16" s="578"/>
      <c r="K16" s="585" t="s">
        <v>685</v>
      </c>
      <c r="L16" s="586" t="s">
        <v>686</v>
      </c>
      <c r="M16" s="587"/>
      <c r="P16" s="568"/>
    </row>
    <row r="17" spans="2:17">
      <c r="B17" s="567"/>
      <c r="C17" s="576" t="s">
        <v>687</v>
      </c>
      <c r="D17" s="577" t="s">
        <v>668</v>
      </c>
      <c r="E17" s="578"/>
      <c r="G17" s="831" t="s">
        <v>688</v>
      </c>
      <c r="H17" s="584" t="s">
        <v>670</v>
      </c>
      <c r="I17" s="578"/>
      <c r="K17" s="585" t="s">
        <v>689</v>
      </c>
      <c r="L17" s="586" t="s">
        <v>686</v>
      </c>
      <c r="M17" s="587"/>
      <c r="P17" s="568"/>
    </row>
    <row r="18" spans="2:17">
      <c r="B18" s="567"/>
      <c r="C18" s="576" t="s">
        <v>690</v>
      </c>
      <c r="D18" s="577" t="s">
        <v>668</v>
      </c>
      <c r="E18" s="578"/>
      <c r="G18" s="825"/>
      <c r="H18" s="584" t="s">
        <v>674</v>
      </c>
      <c r="I18" s="578"/>
      <c r="K18" s="585" t="s">
        <v>691</v>
      </c>
      <c r="L18" s="586" t="s">
        <v>692</v>
      </c>
      <c r="M18" s="587"/>
      <c r="P18" s="568"/>
    </row>
    <row r="19" spans="2:17">
      <c r="B19" s="567"/>
      <c r="C19" s="576" t="s">
        <v>693</v>
      </c>
      <c r="D19" s="577" t="s">
        <v>668</v>
      </c>
      <c r="E19" s="578"/>
      <c r="G19" s="826"/>
      <c r="H19" s="584" t="s">
        <v>677</v>
      </c>
      <c r="I19" s="578"/>
      <c r="K19" s="585" t="s">
        <v>694</v>
      </c>
      <c r="L19" s="586" t="s">
        <v>692</v>
      </c>
      <c r="M19" s="587"/>
      <c r="P19" s="568"/>
    </row>
    <row r="20" spans="2:17">
      <c r="B20" s="567"/>
      <c r="C20" s="576" t="s">
        <v>695</v>
      </c>
      <c r="D20" s="577" t="s">
        <v>668</v>
      </c>
      <c r="E20" s="578"/>
      <c r="G20" s="804" t="s">
        <v>696</v>
      </c>
      <c r="H20" s="588" t="s">
        <v>670</v>
      </c>
      <c r="I20" s="578"/>
      <c r="K20" s="585" t="s">
        <v>697</v>
      </c>
      <c r="L20" s="586" t="s">
        <v>692</v>
      </c>
      <c r="M20" s="587"/>
      <c r="P20" s="568"/>
    </row>
    <row r="21" spans="2:17">
      <c r="B21" s="567"/>
      <c r="C21" s="576" t="s">
        <v>698</v>
      </c>
      <c r="D21" s="577" t="s">
        <v>668</v>
      </c>
      <c r="E21" s="578"/>
      <c r="G21" s="805"/>
      <c r="H21" s="588" t="s">
        <v>674</v>
      </c>
      <c r="I21" s="578"/>
      <c r="K21" s="585" t="s">
        <v>699</v>
      </c>
      <c r="L21" s="589"/>
      <c r="M21" s="587"/>
      <c r="P21" s="568"/>
    </row>
    <row r="22" spans="2:17">
      <c r="B22" s="567"/>
      <c r="C22" s="576" t="s">
        <v>700</v>
      </c>
      <c r="D22" s="577" t="s">
        <v>668</v>
      </c>
      <c r="E22" s="578"/>
      <c r="G22" s="806"/>
      <c r="H22" s="588" t="s">
        <v>677</v>
      </c>
      <c r="I22" s="578"/>
      <c r="K22" s="585" t="s">
        <v>701</v>
      </c>
      <c r="L22" s="589"/>
      <c r="M22" s="587"/>
      <c r="P22" s="568"/>
    </row>
    <row r="23" spans="2:17" ht="15" thickBot="1">
      <c r="B23" s="567"/>
      <c r="C23" s="576" t="s">
        <v>702</v>
      </c>
      <c r="D23" s="577" t="s">
        <v>668</v>
      </c>
      <c r="E23" s="578"/>
      <c r="G23" s="590" t="s">
        <v>703</v>
      </c>
      <c r="H23" s="584" t="s">
        <v>704</v>
      </c>
      <c r="I23" s="578"/>
      <c r="K23" s="591" t="s">
        <v>705</v>
      </c>
      <c r="L23" s="592"/>
      <c r="M23" s="593"/>
      <c r="P23" s="568"/>
    </row>
    <row r="24" spans="2:17">
      <c r="B24" s="567"/>
      <c r="C24" s="576" t="s">
        <v>706</v>
      </c>
      <c r="D24" s="577" t="s">
        <v>668</v>
      </c>
      <c r="E24" s="578"/>
      <c r="G24" s="594" t="s">
        <v>707</v>
      </c>
      <c r="H24" s="588" t="s">
        <v>708</v>
      </c>
      <c r="I24" s="578"/>
      <c r="P24" s="568"/>
    </row>
    <row r="25" spans="2:17" ht="15" thickBot="1">
      <c r="B25" s="567"/>
      <c r="C25" s="576" t="s">
        <v>709</v>
      </c>
      <c r="D25" s="577" t="s">
        <v>668</v>
      </c>
      <c r="E25" s="578"/>
      <c r="G25" s="831" t="s">
        <v>710</v>
      </c>
      <c r="H25" s="584" t="s">
        <v>711</v>
      </c>
      <c r="I25" s="578"/>
      <c r="P25" s="568"/>
    </row>
    <row r="26" spans="2:17" ht="18.75" thickBot="1">
      <c r="B26" s="567"/>
      <c r="C26" s="576" t="s">
        <v>712</v>
      </c>
      <c r="D26" s="577" t="s">
        <v>668</v>
      </c>
      <c r="E26" s="578"/>
      <c r="G26" s="826"/>
      <c r="H26" s="584" t="s">
        <v>713</v>
      </c>
      <c r="I26" s="578"/>
      <c r="K26" s="822" t="s">
        <v>714</v>
      </c>
      <c r="L26" s="823"/>
      <c r="M26" s="823"/>
      <c r="N26" s="823"/>
      <c r="O26" s="824"/>
      <c r="P26" s="568"/>
    </row>
    <row r="27" spans="2:17" ht="15" thickBot="1">
      <c r="B27" s="567"/>
      <c r="C27" s="595" t="s">
        <v>715</v>
      </c>
      <c r="D27" s="596" t="s">
        <v>716</v>
      </c>
      <c r="E27" s="597"/>
      <c r="G27" s="576" t="s">
        <v>717</v>
      </c>
      <c r="H27" s="588" t="s">
        <v>718</v>
      </c>
      <c r="I27" s="578"/>
      <c r="K27" s="574" t="s">
        <v>665</v>
      </c>
      <c r="L27" s="574" t="s">
        <v>38</v>
      </c>
      <c r="M27" s="832" t="s">
        <v>719</v>
      </c>
      <c r="N27" s="833"/>
      <c r="O27" s="834"/>
      <c r="P27" s="568"/>
      <c r="Q27" s="200"/>
    </row>
    <row r="28" spans="2:17">
      <c r="B28" s="567"/>
      <c r="G28" s="598" t="s">
        <v>720</v>
      </c>
      <c r="H28" s="584" t="s">
        <v>718</v>
      </c>
      <c r="I28" s="578"/>
      <c r="K28" s="599" t="s">
        <v>721</v>
      </c>
      <c r="L28" s="600"/>
      <c r="M28" s="835"/>
      <c r="N28" s="836"/>
      <c r="O28" s="837"/>
      <c r="P28" s="568"/>
    </row>
    <row r="29" spans="2:17" ht="15" thickBot="1">
      <c r="B29" s="567"/>
      <c r="G29" s="576" t="s">
        <v>722</v>
      </c>
      <c r="H29" s="588" t="s">
        <v>718</v>
      </c>
      <c r="I29" s="578"/>
      <c r="K29" s="601" t="s">
        <v>723</v>
      </c>
      <c r="L29" s="602"/>
      <c r="M29" s="828"/>
      <c r="N29" s="829"/>
      <c r="O29" s="830"/>
      <c r="P29" s="568"/>
    </row>
    <row r="30" spans="2:17" ht="15" thickBot="1">
      <c r="B30" s="567"/>
      <c r="C30" s="838" t="s">
        <v>207</v>
      </c>
      <c r="D30" s="839"/>
      <c r="E30" s="840"/>
      <c r="G30" s="598" t="s">
        <v>724</v>
      </c>
      <c r="H30" s="584" t="s">
        <v>672</v>
      </c>
      <c r="I30" s="578"/>
      <c r="K30" s="603" t="s">
        <v>725</v>
      </c>
      <c r="L30" s="602"/>
      <c r="M30" s="828"/>
      <c r="N30" s="829"/>
      <c r="O30" s="830"/>
      <c r="P30" s="568"/>
    </row>
    <row r="31" spans="2:17">
      <c r="B31" s="567"/>
      <c r="C31" s="841" t="s">
        <v>726</v>
      </c>
      <c r="D31" s="841"/>
      <c r="E31" s="604"/>
      <c r="G31" s="576" t="s">
        <v>727</v>
      </c>
      <c r="H31" s="588" t="s">
        <v>672</v>
      </c>
      <c r="I31" s="578"/>
      <c r="K31" s="601" t="s">
        <v>728</v>
      </c>
      <c r="L31" s="602"/>
      <c r="M31" s="828"/>
      <c r="N31" s="829"/>
      <c r="O31" s="830"/>
      <c r="P31" s="568"/>
    </row>
    <row r="32" spans="2:17">
      <c r="B32" s="567"/>
      <c r="C32" s="827" t="s">
        <v>729</v>
      </c>
      <c r="D32" s="827"/>
      <c r="E32" s="604" t="s">
        <v>730</v>
      </c>
      <c r="G32" s="598" t="s">
        <v>731</v>
      </c>
      <c r="H32" s="584" t="s">
        <v>672</v>
      </c>
      <c r="I32" s="578"/>
      <c r="K32" s="605" t="s">
        <v>732</v>
      </c>
      <c r="L32" s="602"/>
      <c r="M32" s="828"/>
      <c r="N32" s="829"/>
      <c r="O32" s="830"/>
      <c r="P32" s="568"/>
    </row>
    <row r="33" spans="2:16">
      <c r="B33" s="567"/>
      <c r="G33" s="576" t="s">
        <v>733</v>
      </c>
      <c r="H33" s="588" t="s">
        <v>672</v>
      </c>
      <c r="I33" s="578"/>
      <c r="K33" s="606" t="s">
        <v>734</v>
      </c>
      <c r="L33" s="602"/>
      <c r="M33" s="828"/>
      <c r="N33" s="829"/>
      <c r="O33" s="830"/>
      <c r="P33" s="568"/>
    </row>
    <row r="34" spans="2:16" ht="63.75" customHeight="1">
      <c r="B34" s="567"/>
      <c r="G34" s="598" t="s">
        <v>735</v>
      </c>
      <c r="H34" s="584" t="s">
        <v>736</v>
      </c>
      <c r="I34" s="578"/>
      <c r="K34" s="605" t="s">
        <v>737</v>
      </c>
      <c r="L34" s="602"/>
      <c r="M34" s="828"/>
      <c r="N34" s="829"/>
      <c r="O34" s="830"/>
      <c r="P34" s="568"/>
    </row>
    <row r="35" spans="2:16" ht="63.75" customHeight="1">
      <c r="B35" s="567"/>
      <c r="G35" s="576" t="s">
        <v>738</v>
      </c>
      <c r="H35" s="588"/>
      <c r="I35" s="578"/>
      <c r="K35" s="606" t="s">
        <v>739</v>
      </c>
      <c r="L35" s="602"/>
      <c r="M35" s="828"/>
      <c r="N35" s="829"/>
      <c r="O35" s="830"/>
      <c r="P35" s="568"/>
    </row>
    <row r="36" spans="2:16">
      <c r="B36" s="567"/>
      <c r="G36" s="598" t="s">
        <v>740</v>
      </c>
      <c r="H36" s="584" t="s">
        <v>741</v>
      </c>
      <c r="I36" s="578"/>
      <c r="K36" s="605" t="s">
        <v>742</v>
      </c>
      <c r="L36" s="602"/>
      <c r="M36" s="828"/>
      <c r="N36" s="829"/>
      <c r="O36" s="830"/>
      <c r="P36" s="568"/>
    </row>
    <row r="37" spans="2:16" ht="63.75" customHeight="1">
      <c r="B37" s="567"/>
      <c r="G37" s="576" t="s">
        <v>743</v>
      </c>
      <c r="H37" s="588" t="s">
        <v>741</v>
      </c>
      <c r="I37" s="578"/>
      <c r="K37" s="606" t="s">
        <v>744</v>
      </c>
      <c r="L37" s="602"/>
      <c r="M37" s="828"/>
      <c r="N37" s="829"/>
      <c r="O37" s="830"/>
      <c r="P37" s="568"/>
    </row>
    <row r="38" spans="2:16">
      <c r="B38" s="567"/>
      <c r="G38" s="598" t="s">
        <v>745</v>
      </c>
      <c r="H38" s="584" t="s">
        <v>741</v>
      </c>
      <c r="I38" s="578"/>
      <c r="K38" s="605" t="s">
        <v>746</v>
      </c>
      <c r="L38" s="602"/>
      <c r="M38" s="828"/>
      <c r="N38" s="829"/>
      <c r="O38" s="830"/>
      <c r="P38" s="568"/>
    </row>
    <row r="39" spans="2:16" ht="15" thickBot="1">
      <c r="B39" s="567"/>
      <c r="G39" s="804" t="s">
        <v>747</v>
      </c>
      <c r="H39" s="588" t="s">
        <v>686</v>
      </c>
      <c r="I39" s="578"/>
      <c r="K39" s="607" t="s">
        <v>748</v>
      </c>
      <c r="L39" s="608"/>
      <c r="M39" s="842"/>
      <c r="N39" s="843"/>
      <c r="O39" s="844"/>
      <c r="P39" s="568"/>
    </row>
    <row r="40" spans="2:16">
      <c r="B40" s="567"/>
      <c r="G40" s="805"/>
      <c r="H40" s="588" t="s">
        <v>749</v>
      </c>
      <c r="I40" s="578"/>
      <c r="M40" s="609"/>
      <c r="P40" s="568"/>
    </row>
    <row r="41" spans="2:16">
      <c r="B41" s="567"/>
      <c r="G41" s="805"/>
      <c r="H41" s="588" t="s">
        <v>750</v>
      </c>
      <c r="I41" s="578"/>
      <c r="P41" s="568"/>
    </row>
    <row r="42" spans="2:16">
      <c r="B42" s="567"/>
      <c r="G42" s="805"/>
      <c r="H42" s="588" t="s">
        <v>692</v>
      </c>
      <c r="I42" s="578"/>
      <c r="P42" s="568"/>
    </row>
    <row r="43" spans="2:16">
      <c r="B43" s="567"/>
      <c r="G43" s="805"/>
      <c r="H43" s="588" t="s">
        <v>751</v>
      </c>
      <c r="I43" s="578"/>
      <c r="P43" s="568"/>
    </row>
    <row r="44" spans="2:16">
      <c r="B44" s="567"/>
      <c r="G44" s="805"/>
      <c r="H44" s="588" t="s">
        <v>752</v>
      </c>
      <c r="I44" s="578"/>
      <c r="P44" s="568"/>
    </row>
    <row r="45" spans="2:16">
      <c r="B45" s="567"/>
      <c r="G45" s="806"/>
      <c r="H45" s="588" t="s">
        <v>753</v>
      </c>
      <c r="I45" s="578"/>
      <c r="P45" s="568"/>
    </row>
    <row r="46" spans="2:16">
      <c r="B46" s="567"/>
      <c r="G46" s="831" t="s">
        <v>754</v>
      </c>
      <c r="H46" s="584" t="s">
        <v>755</v>
      </c>
      <c r="I46" s="578"/>
      <c r="P46" s="568"/>
    </row>
    <row r="47" spans="2:16">
      <c r="B47" s="567"/>
      <c r="G47" s="825"/>
      <c r="H47" s="584" t="s">
        <v>756</v>
      </c>
      <c r="I47" s="578"/>
      <c r="P47" s="568"/>
    </row>
    <row r="48" spans="2:16" ht="15" thickBot="1">
      <c r="B48" s="567"/>
      <c r="G48" s="845"/>
      <c r="H48" s="610" t="s">
        <v>757</v>
      </c>
      <c r="I48" s="597"/>
      <c r="P48" s="568"/>
    </row>
    <row r="49" spans="2:16">
      <c r="B49" s="567"/>
      <c r="P49" s="568"/>
    </row>
    <row r="50" spans="2:16">
      <c r="B50" s="567"/>
      <c r="P50" s="568"/>
    </row>
    <row r="51" spans="2:16">
      <c r="B51" s="567"/>
      <c r="P51" s="568"/>
    </row>
    <row r="52" spans="2:16" ht="15" thickBot="1">
      <c r="B52" s="569"/>
      <c r="C52" s="570"/>
      <c r="D52" s="570"/>
      <c r="E52" s="570"/>
      <c r="F52" s="570"/>
      <c r="G52" s="570"/>
      <c r="H52" s="570"/>
      <c r="I52" s="570"/>
      <c r="J52" s="570"/>
      <c r="K52" s="570"/>
      <c r="L52" s="570"/>
      <c r="M52" s="570"/>
      <c r="N52" s="570"/>
      <c r="O52" s="570"/>
      <c r="P52" s="571"/>
    </row>
    <row r="82" spans="3:3">
      <c r="C82" s="146" t="s">
        <v>758</v>
      </c>
    </row>
    <row r="83" spans="3:3">
      <c r="C83" s="146" t="s">
        <v>759</v>
      </c>
    </row>
  </sheetData>
  <mergeCells count="28">
    <mergeCell ref="G39:G45"/>
    <mergeCell ref="M39:O39"/>
    <mergeCell ref="G46:G48"/>
    <mergeCell ref="M33:O33"/>
    <mergeCell ref="M34:O34"/>
    <mergeCell ref="M35:O35"/>
    <mergeCell ref="M36:O36"/>
    <mergeCell ref="M37:O37"/>
    <mergeCell ref="M38:O38"/>
    <mergeCell ref="C32:D32"/>
    <mergeCell ref="M32:O32"/>
    <mergeCell ref="G17:G19"/>
    <mergeCell ref="G20:G22"/>
    <mergeCell ref="G25:G26"/>
    <mergeCell ref="K26:O26"/>
    <mergeCell ref="M27:O27"/>
    <mergeCell ref="M28:O28"/>
    <mergeCell ref="M29:O29"/>
    <mergeCell ref="C30:E30"/>
    <mergeCell ref="M30:O30"/>
    <mergeCell ref="C31:D31"/>
    <mergeCell ref="M31:O31"/>
    <mergeCell ref="G14:G16"/>
    <mergeCell ref="D3:N5"/>
    <mergeCell ref="C9:E9"/>
    <mergeCell ref="G9:I9"/>
    <mergeCell ref="K9:M9"/>
    <mergeCell ref="G11:G13"/>
  </mergeCells>
  <conditionalFormatting sqref="L11:L23">
    <cfRule type="cellIs" dxfId="58" priority="30" operator="equal">
      <formula>"X"</formula>
    </cfRule>
    <cfRule type="cellIs" dxfId="57" priority="31" operator="equal">
      <formula>"x"</formula>
    </cfRule>
  </conditionalFormatting>
  <conditionalFormatting sqref="H24:H29">
    <cfRule type="cellIs" dxfId="56" priority="26" operator="equal">
      <formula>"X"</formula>
    </cfRule>
    <cfRule type="cellIs" dxfId="55" priority="27" operator="equal">
      <formula>"x"</formula>
    </cfRule>
  </conditionalFormatting>
  <conditionalFormatting sqref="H30:H41">
    <cfRule type="cellIs" dxfId="54" priority="28" operator="equal">
      <formula>"X"</formula>
    </cfRule>
    <cfRule type="cellIs" dxfId="53" priority="29" operator="equal">
      <formula>"x"</formula>
    </cfRule>
  </conditionalFormatting>
  <conditionalFormatting sqref="H16">
    <cfRule type="cellIs" dxfId="52" priority="24" operator="equal">
      <formula>"X"</formula>
    </cfRule>
    <cfRule type="cellIs" dxfId="51" priority="25" operator="equal">
      <formula>"x"</formula>
    </cfRule>
  </conditionalFormatting>
  <conditionalFormatting sqref="H42:H48">
    <cfRule type="cellIs" dxfId="50" priority="22" operator="equal">
      <formula>"X"</formula>
    </cfRule>
    <cfRule type="cellIs" dxfId="49" priority="23" operator="equal">
      <formula>"x"</formula>
    </cfRule>
  </conditionalFormatting>
  <conditionalFormatting sqref="H11:H12">
    <cfRule type="cellIs" dxfId="48" priority="20" operator="equal">
      <formula>"X"</formula>
    </cfRule>
    <cfRule type="cellIs" dxfId="47" priority="21" operator="equal">
      <formula>"x"</formula>
    </cfRule>
  </conditionalFormatting>
  <conditionalFormatting sqref="H13">
    <cfRule type="cellIs" dxfId="46" priority="18" operator="equal">
      <formula>"X"</formula>
    </cfRule>
    <cfRule type="cellIs" dxfId="45" priority="19" operator="equal">
      <formula>"x"</formula>
    </cfRule>
  </conditionalFormatting>
  <conditionalFormatting sqref="H20:H21">
    <cfRule type="cellIs" dxfId="44" priority="16" operator="equal">
      <formula>"X"</formula>
    </cfRule>
    <cfRule type="cellIs" dxfId="43" priority="17" operator="equal">
      <formula>"x"</formula>
    </cfRule>
  </conditionalFormatting>
  <conditionalFormatting sqref="H22">
    <cfRule type="cellIs" dxfId="42" priority="14" operator="equal">
      <formula>"X"</formula>
    </cfRule>
    <cfRule type="cellIs" dxfId="41" priority="15" operator="equal">
      <formula>"x"</formula>
    </cfRule>
  </conditionalFormatting>
  <conditionalFormatting sqref="H19">
    <cfRule type="cellIs" dxfId="40" priority="10" operator="equal">
      <formula>"X"</formula>
    </cfRule>
    <cfRule type="cellIs" dxfId="39" priority="11" operator="equal">
      <formula>"x"</formula>
    </cfRule>
  </conditionalFormatting>
  <conditionalFormatting sqref="H17:H18">
    <cfRule type="cellIs" dxfId="38" priority="12" operator="equal">
      <formula>"X"</formula>
    </cfRule>
    <cfRule type="cellIs" dxfId="37" priority="13" operator="equal">
      <formula>"x"</formula>
    </cfRule>
  </conditionalFormatting>
  <conditionalFormatting sqref="L28">
    <cfRule type="cellIs" dxfId="36" priority="8" operator="between">
      <formula>1</formula>
      <formula>15</formula>
    </cfRule>
    <cfRule type="cellIs" dxfId="35" priority="9" operator="between">
      <formula>1</formula>
      <formula>15</formula>
    </cfRule>
  </conditionalFormatting>
  <conditionalFormatting sqref="L29:L39">
    <cfRule type="cellIs" dxfId="34" priority="6" operator="between">
      <formula>1</formula>
      <formula>15</formula>
    </cfRule>
    <cfRule type="cellIs" dxfId="33" priority="7" operator="between">
      <formula>1</formula>
      <formula>15</formula>
    </cfRule>
  </conditionalFormatting>
  <conditionalFormatting sqref="E11:E27">
    <cfRule type="cellIs" dxfId="32" priority="5" operator="equal">
      <formula>1</formula>
    </cfRule>
  </conditionalFormatting>
  <conditionalFormatting sqref="I11:I48">
    <cfRule type="cellIs" dxfId="31" priority="4" operator="equal">
      <formula>1</formula>
    </cfRule>
  </conditionalFormatting>
  <conditionalFormatting sqref="M11:M23">
    <cfRule type="cellIs" dxfId="30" priority="3" operator="equal">
      <formula>1</formula>
    </cfRule>
  </conditionalFormatting>
  <conditionalFormatting sqref="E31">
    <cfRule type="containsText" dxfId="29" priority="2" operator="containsText" text="x">
      <formula>NOT(ISERROR(SEARCH("x",E31)))</formula>
    </cfRule>
  </conditionalFormatting>
  <conditionalFormatting sqref="E32">
    <cfRule type="containsText" dxfId="28" priority="1" operator="containsText" text="x">
      <formula>NOT(ISERROR(SEARCH("x",E32)))</formula>
    </cfRule>
  </conditionalFormatting>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9" tint="-0.499984740745262"/>
  </sheetPr>
  <dimension ref="A1:BK179"/>
  <sheetViews>
    <sheetView showGridLines="0" zoomScale="60" zoomScaleNormal="60" workbookViewId="0">
      <selection activeCell="B76" sqref="B76:V78"/>
    </sheetView>
  </sheetViews>
  <sheetFormatPr baseColWidth="10" defaultColWidth="11.25" defaultRowHeight="12.75"/>
  <cols>
    <col min="1" max="1" width="3.625" style="33" customWidth="1"/>
    <col min="2" max="4" width="11.25" style="33"/>
    <col min="5" max="5" width="19.625" style="33" customWidth="1"/>
    <col min="6" max="7" width="11.25" style="33"/>
    <col min="8" max="8" width="16.25" style="33" customWidth="1"/>
    <col min="9" max="10" width="14.25" style="33" bestFit="1" customWidth="1"/>
    <col min="11" max="11" width="15.75" style="33" customWidth="1"/>
    <col min="12" max="22" width="11.25" style="33"/>
    <col min="23" max="23" width="4.25" style="33" customWidth="1"/>
    <col min="24" max="16384" width="11.25" style="33"/>
  </cols>
  <sheetData>
    <row r="1" spans="1:63">
      <c r="A1" s="28"/>
      <c r="B1" s="28"/>
      <c r="C1" s="28"/>
      <c r="D1" s="28"/>
      <c r="E1" s="28"/>
      <c r="F1" s="28"/>
      <c r="G1" s="28"/>
      <c r="H1" s="28"/>
      <c r="I1" s="28"/>
      <c r="J1" s="28"/>
      <c r="K1" s="28"/>
      <c r="L1" s="28"/>
      <c r="M1" s="28"/>
      <c r="N1" s="28"/>
      <c r="O1" s="28"/>
      <c r="P1" s="28"/>
      <c r="Q1" s="28"/>
      <c r="R1" s="28"/>
      <c r="S1" s="28"/>
      <c r="T1" s="28"/>
      <c r="U1" s="28"/>
      <c r="V1" s="28"/>
      <c r="W1" s="1"/>
      <c r="X1" s="28"/>
      <c r="Y1" s="28"/>
      <c r="Z1" s="28"/>
      <c r="AA1" s="28"/>
      <c r="AB1" s="28"/>
      <c r="AC1" s="28"/>
      <c r="AD1" s="28"/>
      <c r="AE1" s="28"/>
      <c r="AF1" s="28"/>
      <c r="AG1" s="28"/>
      <c r="AH1" s="28"/>
      <c r="AI1" s="28"/>
    </row>
    <row r="2" spans="1:63" ht="13.15" customHeight="1">
      <c r="A2" s="37"/>
      <c r="B2" s="38"/>
      <c r="C2" s="39"/>
      <c r="D2" s="39"/>
      <c r="E2" s="39"/>
      <c r="F2" s="39"/>
      <c r="G2" s="39"/>
      <c r="H2" s="39"/>
      <c r="I2" s="39"/>
      <c r="J2" s="39"/>
      <c r="K2" s="39"/>
      <c r="L2" s="39"/>
      <c r="M2" s="39"/>
      <c r="N2" s="39"/>
      <c r="O2" s="39"/>
      <c r="P2" s="39"/>
      <c r="Q2" s="39"/>
      <c r="R2" s="39"/>
      <c r="S2" s="39"/>
      <c r="T2" s="39"/>
      <c r="U2" s="39"/>
      <c r="V2" s="40"/>
      <c r="W2" s="1"/>
      <c r="X2" s="28"/>
      <c r="Y2" s="28"/>
      <c r="Z2" s="28"/>
      <c r="AA2" s="28"/>
      <c r="AB2" s="28"/>
      <c r="AC2" s="28"/>
      <c r="AD2" s="28"/>
      <c r="AE2" s="28"/>
      <c r="AF2" s="28"/>
      <c r="AG2" s="28"/>
      <c r="AH2" s="28"/>
      <c r="AI2" s="28"/>
    </row>
    <row r="3" spans="1:63" ht="13.15" customHeight="1">
      <c r="A3" s="37"/>
      <c r="B3" s="41"/>
      <c r="C3" s="37"/>
      <c r="D3" s="37"/>
      <c r="E3" s="894" t="s">
        <v>40</v>
      </c>
      <c r="F3" s="894"/>
      <c r="G3" s="894"/>
      <c r="H3" s="894"/>
      <c r="I3" s="894"/>
      <c r="J3" s="894"/>
      <c r="K3" s="894"/>
      <c r="L3" s="894"/>
      <c r="M3" s="894"/>
      <c r="N3" s="894"/>
      <c r="O3" s="894"/>
      <c r="P3" s="894"/>
      <c r="Q3" s="894"/>
      <c r="R3" s="894"/>
      <c r="S3" s="894"/>
      <c r="T3" s="42"/>
      <c r="U3" s="42"/>
      <c r="V3" s="43"/>
      <c r="W3" s="44"/>
      <c r="X3" s="895" t="s">
        <v>41</v>
      </c>
      <c r="Y3" s="895"/>
      <c r="Z3" s="895"/>
      <c r="AA3" s="895"/>
      <c r="AB3" s="895"/>
      <c r="AC3" s="895"/>
      <c r="AD3" s="895"/>
      <c r="AE3" s="895"/>
      <c r="AF3" s="895"/>
      <c r="AG3" s="895"/>
      <c r="AH3" s="895" t="s">
        <v>42</v>
      </c>
      <c r="AI3" s="895"/>
      <c r="AJ3" s="895"/>
      <c r="AK3" s="895"/>
      <c r="AL3" s="895"/>
      <c r="AM3" s="895"/>
      <c r="AN3" s="895"/>
      <c r="AO3" s="895"/>
      <c r="AP3" s="895"/>
      <c r="AQ3" s="895"/>
      <c r="AR3" s="895" t="s">
        <v>43</v>
      </c>
      <c r="AS3" s="895"/>
      <c r="AT3" s="895"/>
      <c r="AU3" s="895"/>
      <c r="AV3" s="895"/>
      <c r="AW3" s="895"/>
      <c r="AX3" s="895"/>
      <c r="AY3" s="895"/>
      <c r="AZ3" s="895"/>
      <c r="BA3" s="895"/>
      <c r="BB3" s="895" t="s">
        <v>48</v>
      </c>
      <c r="BC3" s="895"/>
      <c r="BD3" s="895"/>
      <c r="BE3" s="895"/>
      <c r="BF3" s="895"/>
      <c r="BG3" s="895"/>
      <c r="BH3" s="895"/>
      <c r="BI3" s="895"/>
      <c r="BJ3" s="895"/>
      <c r="BK3" s="895"/>
    </row>
    <row r="4" spans="1:63" ht="13.15" customHeight="1">
      <c r="A4" s="37"/>
      <c r="B4" s="45"/>
      <c r="C4" s="17"/>
      <c r="D4" s="17"/>
      <c r="E4" s="894"/>
      <c r="F4" s="894"/>
      <c r="G4" s="894"/>
      <c r="H4" s="894"/>
      <c r="I4" s="894"/>
      <c r="J4" s="894"/>
      <c r="K4" s="894"/>
      <c r="L4" s="894"/>
      <c r="M4" s="894"/>
      <c r="N4" s="894"/>
      <c r="O4" s="894"/>
      <c r="P4" s="894"/>
      <c r="Q4" s="894"/>
      <c r="R4" s="894"/>
      <c r="S4" s="894"/>
      <c r="T4" s="17"/>
      <c r="U4" s="17"/>
      <c r="V4" s="46"/>
      <c r="W4" s="44"/>
      <c r="X4" s="895"/>
      <c r="Y4" s="895"/>
      <c r="Z4" s="895"/>
      <c r="AA4" s="895"/>
      <c r="AB4" s="895"/>
      <c r="AC4" s="895"/>
      <c r="AD4" s="895"/>
      <c r="AE4" s="895"/>
      <c r="AF4" s="895"/>
      <c r="AG4" s="895"/>
      <c r="AH4" s="895"/>
      <c r="AI4" s="895"/>
      <c r="AJ4" s="895"/>
      <c r="AK4" s="895"/>
      <c r="AL4" s="895"/>
      <c r="AM4" s="895"/>
      <c r="AN4" s="895"/>
      <c r="AO4" s="895"/>
      <c r="AP4" s="895"/>
      <c r="AQ4" s="895"/>
      <c r="AR4" s="895"/>
      <c r="AS4" s="895"/>
      <c r="AT4" s="895"/>
      <c r="AU4" s="895"/>
      <c r="AV4" s="895"/>
      <c r="AW4" s="895"/>
      <c r="AX4" s="895"/>
      <c r="AY4" s="895"/>
      <c r="AZ4" s="895"/>
      <c r="BA4" s="895"/>
      <c r="BB4" s="895"/>
      <c r="BC4" s="895"/>
      <c r="BD4" s="895"/>
      <c r="BE4" s="895"/>
      <c r="BF4" s="895"/>
      <c r="BG4" s="895"/>
      <c r="BH4" s="895"/>
      <c r="BI4" s="895"/>
      <c r="BJ4" s="895"/>
      <c r="BK4" s="895"/>
    </row>
    <row r="5" spans="1:63" ht="13.15" customHeight="1">
      <c r="A5" s="28"/>
      <c r="B5" s="45"/>
      <c r="C5" s="17"/>
      <c r="D5" s="17"/>
      <c r="E5" s="894"/>
      <c r="F5" s="894"/>
      <c r="G5" s="894"/>
      <c r="H5" s="894"/>
      <c r="I5" s="894"/>
      <c r="J5" s="894"/>
      <c r="K5" s="894"/>
      <c r="L5" s="894"/>
      <c r="M5" s="894"/>
      <c r="N5" s="894"/>
      <c r="O5" s="894"/>
      <c r="P5" s="894"/>
      <c r="Q5" s="894"/>
      <c r="R5" s="894"/>
      <c r="S5" s="894"/>
      <c r="T5" s="17"/>
      <c r="U5" s="17"/>
      <c r="V5" s="46"/>
      <c r="W5" s="44"/>
      <c r="X5" s="895"/>
      <c r="Y5" s="895"/>
      <c r="Z5" s="895"/>
      <c r="AA5" s="895"/>
      <c r="AB5" s="895"/>
      <c r="AC5" s="895"/>
      <c r="AD5" s="895"/>
      <c r="AE5" s="895"/>
      <c r="AF5" s="895"/>
      <c r="AG5" s="895"/>
      <c r="AH5" s="895"/>
      <c r="AI5" s="895"/>
      <c r="AJ5" s="895"/>
      <c r="AK5" s="895"/>
      <c r="AL5" s="895"/>
      <c r="AM5" s="895"/>
      <c r="AN5" s="895"/>
      <c r="AO5" s="895"/>
      <c r="AP5" s="895"/>
      <c r="AQ5" s="895"/>
      <c r="AR5" s="895"/>
      <c r="AS5" s="895"/>
      <c r="AT5" s="895"/>
      <c r="AU5" s="895"/>
      <c r="AV5" s="895"/>
      <c r="AW5" s="895"/>
      <c r="AX5" s="895"/>
      <c r="AY5" s="895"/>
      <c r="AZ5" s="895"/>
      <c r="BA5" s="895"/>
      <c r="BB5" s="895"/>
      <c r="BC5" s="895"/>
      <c r="BD5" s="895"/>
      <c r="BE5" s="895"/>
      <c r="BF5" s="895"/>
      <c r="BG5" s="895"/>
      <c r="BH5" s="895"/>
      <c r="BI5" s="895"/>
      <c r="BJ5" s="895"/>
      <c r="BK5" s="895"/>
    </row>
    <row r="6" spans="1:63" ht="13.15" customHeight="1">
      <c r="A6" s="47"/>
      <c r="B6" s="48"/>
      <c r="C6" s="49"/>
      <c r="D6" s="49"/>
      <c r="E6" s="49"/>
      <c r="F6" s="49"/>
      <c r="G6" s="49"/>
      <c r="H6" s="49"/>
      <c r="I6" s="49"/>
      <c r="J6" s="49"/>
      <c r="K6" s="49"/>
      <c r="L6" s="49"/>
      <c r="M6" s="49"/>
      <c r="N6" s="49"/>
      <c r="O6" s="49"/>
      <c r="P6" s="49"/>
      <c r="Q6" s="49"/>
      <c r="R6" s="49"/>
      <c r="S6" s="49"/>
      <c r="T6" s="49"/>
      <c r="U6" s="49"/>
      <c r="V6" s="50"/>
      <c r="W6" s="1"/>
      <c r="X6" s="887" t="s">
        <v>83</v>
      </c>
      <c r="Y6" s="887"/>
      <c r="Z6" s="887"/>
      <c r="AA6" s="887"/>
      <c r="AB6" s="887"/>
      <c r="AC6" s="887"/>
      <c r="AD6" s="887"/>
      <c r="AE6" s="887"/>
      <c r="AF6" s="887"/>
      <c r="AG6" s="887"/>
      <c r="AH6" s="887" t="s">
        <v>83</v>
      </c>
      <c r="AI6" s="887"/>
      <c r="AJ6" s="887"/>
      <c r="AK6" s="887"/>
      <c r="AL6" s="887"/>
      <c r="AM6" s="887"/>
      <c r="AN6" s="887"/>
      <c r="AO6" s="887"/>
      <c r="AP6" s="887"/>
      <c r="AQ6" s="887"/>
      <c r="AR6" s="887" t="s">
        <v>83</v>
      </c>
      <c r="AS6" s="887"/>
      <c r="AT6" s="887"/>
      <c r="AU6" s="887"/>
      <c r="AV6" s="887"/>
      <c r="AW6" s="887"/>
      <c r="AX6" s="887"/>
      <c r="AY6" s="887"/>
      <c r="AZ6" s="887"/>
      <c r="BA6" s="887"/>
      <c r="BB6" s="887" t="s">
        <v>83</v>
      </c>
      <c r="BC6" s="887"/>
      <c r="BD6" s="887"/>
      <c r="BE6" s="887"/>
      <c r="BF6" s="887"/>
      <c r="BG6" s="887"/>
      <c r="BH6" s="887"/>
      <c r="BI6" s="887"/>
      <c r="BJ6" s="887"/>
      <c r="BK6" s="887"/>
    </row>
    <row r="7" spans="1:63" ht="13.15" customHeight="1">
      <c r="A7" s="47"/>
      <c r="B7" s="888" t="s">
        <v>47</v>
      </c>
      <c r="C7" s="888"/>
      <c r="D7" s="888"/>
      <c r="E7" s="890" t="s">
        <v>41</v>
      </c>
      <c r="F7" s="890"/>
      <c r="G7" s="890"/>
      <c r="H7" s="890" t="s">
        <v>42</v>
      </c>
      <c r="I7" s="890"/>
      <c r="J7" s="890"/>
      <c r="K7" s="890" t="s">
        <v>43</v>
      </c>
      <c r="L7" s="890"/>
      <c r="M7" s="890"/>
      <c r="N7" s="890" t="s">
        <v>48</v>
      </c>
      <c r="O7" s="890"/>
      <c r="P7" s="890"/>
      <c r="Q7" s="896" t="s">
        <v>49</v>
      </c>
      <c r="R7" s="897"/>
      <c r="S7" s="898"/>
      <c r="T7" s="896" t="s">
        <v>50</v>
      </c>
      <c r="U7" s="897"/>
      <c r="V7" s="897"/>
      <c r="W7" s="1"/>
      <c r="X7" s="887"/>
      <c r="Y7" s="887"/>
      <c r="Z7" s="887"/>
      <c r="AA7" s="887"/>
      <c r="AB7" s="887"/>
      <c r="AC7" s="887"/>
      <c r="AD7" s="887"/>
      <c r="AE7" s="887"/>
      <c r="AF7" s="887"/>
      <c r="AG7" s="887"/>
      <c r="AH7" s="887"/>
      <c r="AI7" s="887"/>
      <c r="AJ7" s="887"/>
      <c r="AK7" s="887"/>
      <c r="AL7" s="887"/>
      <c r="AM7" s="887"/>
      <c r="AN7" s="887"/>
      <c r="AO7" s="887"/>
      <c r="AP7" s="887"/>
      <c r="AQ7" s="887"/>
      <c r="AR7" s="887"/>
      <c r="AS7" s="887"/>
      <c r="AT7" s="887"/>
      <c r="AU7" s="887"/>
      <c r="AV7" s="887"/>
      <c r="AW7" s="887"/>
      <c r="AX7" s="887"/>
      <c r="AY7" s="887"/>
      <c r="AZ7" s="887"/>
      <c r="BA7" s="887"/>
      <c r="BB7" s="887"/>
      <c r="BC7" s="887"/>
      <c r="BD7" s="887"/>
      <c r="BE7" s="887"/>
      <c r="BF7" s="887"/>
      <c r="BG7" s="887"/>
      <c r="BH7" s="887"/>
      <c r="BI7" s="887"/>
      <c r="BJ7" s="887"/>
      <c r="BK7" s="887"/>
    </row>
    <row r="8" spans="1:63" ht="13.15" customHeight="1">
      <c r="A8" s="47"/>
      <c r="B8" s="889"/>
      <c r="C8" s="889"/>
      <c r="D8" s="889"/>
      <c r="E8" s="51" t="s">
        <v>51</v>
      </c>
      <c r="F8" s="52" t="s">
        <v>52</v>
      </c>
      <c r="G8" s="52" t="s">
        <v>52</v>
      </c>
      <c r="H8" s="2" t="s">
        <v>51</v>
      </c>
      <c r="I8" s="53" t="s">
        <v>52</v>
      </c>
      <c r="J8" s="53" t="s">
        <v>52</v>
      </c>
      <c r="K8" s="54" t="s">
        <v>51</v>
      </c>
      <c r="L8" s="55" t="s">
        <v>52</v>
      </c>
      <c r="M8" s="55" t="s">
        <v>52</v>
      </c>
      <c r="N8" s="3" t="s">
        <v>51</v>
      </c>
      <c r="O8" s="56" t="s">
        <v>52</v>
      </c>
      <c r="P8" s="56" t="s">
        <v>52</v>
      </c>
      <c r="Q8" s="4" t="s">
        <v>51</v>
      </c>
      <c r="R8" s="57" t="s">
        <v>52</v>
      </c>
      <c r="S8" s="57" t="s">
        <v>52</v>
      </c>
      <c r="T8" s="36" t="s">
        <v>51</v>
      </c>
      <c r="U8" s="58" t="s">
        <v>52</v>
      </c>
      <c r="V8" s="58" t="s">
        <v>52</v>
      </c>
      <c r="W8" s="1"/>
      <c r="X8" s="887"/>
      <c r="Y8" s="887"/>
      <c r="Z8" s="887"/>
      <c r="AA8" s="887"/>
      <c r="AB8" s="887"/>
      <c r="AC8" s="887"/>
      <c r="AD8" s="887"/>
      <c r="AE8" s="887"/>
      <c r="AF8" s="887"/>
      <c r="AG8" s="887"/>
      <c r="AH8" s="887"/>
      <c r="AI8" s="887"/>
      <c r="AJ8" s="887"/>
      <c r="AK8" s="887"/>
      <c r="AL8" s="887"/>
      <c r="AM8" s="887"/>
      <c r="AN8" s="887"/>
      <c r="AO8" s="887"/>
      <c r="AP8" s="887"/>
      <c r="AQ8" s="887"/>
      <c r="AR8" s="887"/>
      <c r="AS8" s="887"/>
      <c r="AT8" s="887"/>
      <c r="AU8" s="887"/>
      <c r="AV8" s="887"/>
      <c r="AW8" s="887"/>
      <c r="AX8" s="887"/>
      <c r="AY8" s="887"/>
      <c r="AZ8" s="887"/>
      <c r="BA8" s="887"/>
      <c r="BB8" s="887"/>
      <c r="BC8" s="887"/>
      <c r="BD8" s="887"/>
      <c r="BE8" s="887"/>
      <c r="BF8" s="887"/>
      <c r="BG8" s="887"/>
      <c r="BH8" s="887"/>
      <c r="BI8" s="887"/>
      <c r="BJ8" s="887"/>
      <c r="BK8" s="887"/>
    </row>
    <row r="9" spans="1:63" ht="13.15" customHeight="1">
      <c r="A9" s="47"/>
      <c r="B9" s="882" t="s">
        <v>54</v>
      </c>
      <c r="C9" s="882"/>
      <c r="D9" s="882"/>
      <c r="E9" s="555">
        <v>4</v>
      </c>
      <c r="F9" s="555"/>
      <c r="G9" s="555"/>
      <c r="H9" s="555">
        <v>4</v>
      </c>
      <c r="I9" s="555"/>
      <c r="J9" s="555"/>
      <c r="K9" s="555">
        <v>4</v>
      </c>
      <c r="L9" s="5"/>
      <c r="M9" s="5"/>
      <c r="N9" s="5"/>
      <c r="O9" s="5"/>
      <c r="P9" s="5"/>
      <c r="Q9" s="5"/>
      <c r="R9" s="5"/>
      <c r="S9" s="5"/>
      <c r="T9" s="5"/>
      <c r="U9" s="5"/>
      <c r="V9" s="5"/>
      <c r="W9" s="1"/>
      <c r="X9" s="887"/>
      <c r="Y9" s="887"/>
      <c r="Z9" s="887"/>
      <c r="AA9" s="887"/>
      <c r="AB9" s="887"/>
      <c r="AC9" s="887"/>
      <c r="AD9" s="887"/>
      <c r="AE9" s="887"/>
      <c r="AF9" s="887"/>
      <c r="AG9" s="887"/>
      <c r="AH9" s="887"/>
      <c r="AI9" s="887"/>
      <c r="AJ9" s="887"/>
      <c r="AK9" s="887"/>
      <c r="AL9" s="887"/>
      <c r="AM9" s="887"/>
      <c r="AN9" s="887"/>
      <c r="AO9" s="887"/>
      <c r="AP9" s="887"/>
      <c r="AQ9" s="887"/>
      <c r="AR9" s="887"/>
      <c r="AS9" s="887"/>
      <c r="AT9" s="887"/>
      <c r="AU9" s="887"/>
      <c r="AV9" s="887"/>
      <c r="AW9" s="887"/>
      <c r="AX9" s="887"/>
      <c r="AY9" s="887"/>
      <c r="AZ9" s="887"/>
      <c r="BA9" s="887"/>
      <c r="BB9" s="887"/>
      <c r="BC9" s="887"/>
      <c r="BD9" s="887"/>
      <c r="BE9" s="887"/>
      <c r="BF9" s="887"/>
      <c r="BG9" s="887"/>
      <c r="BH9" s="887"/>
      <c r="BI9" s="887"/>
      <c r="BJ9" s="887"/>
      <c r="BK9" s="887"/>
    </row>
    <row r="10" spans="1:63" ht="13.15" customHeight="1">
      <c r="A10" s="47"/>
      <c r="B10" s="882" t="s">
        <v>56</v>
      </c>
      <c r="C10" s="882"/>
      <c r="D10" s="882"/>
      <c r="E10" s="555" t="s">
        <v>798</v>
      </c>
      <c r="F10" s="555"/>
      <c r="G10" s="555"/>
      <c r="H10" s="555" t="s">
        <v>798</v>
      </c>
      <c r="I10" s="555"/>
      <c r="J10" s="555"/>
      <c r="K10" s="555" t="s">
        <v>798</v>
      </c>
      <c r="L10" s="5"/>
      <c r="M10" s="5"/>
      <c r="N10" s="5"/>
      <c r="O10" s="5"/>
      <c r="P10" s="5"/>
      <c r="Q10" s="5"/>
      <c r="R10" s="5"/>
      <c r="S10" s="5"/>
      <c r="T10" s="5"/>
      <c r="U10" s="5"/>
      <c r="V10" s="5"/>
      <c r="W10" s="1"/>
      <c r="X10" s="887"/>
      <c r="Y10" s="887"/>
      <c r="Z10" s="887"/>
      <c r="AA10" s="887"/>
      <c r="AB10" s="887"/>
      <c r="AC10" s="887"/>
      <c r="AD10" s="887"/>
      <c r="AE10" s="887"/>
      <c r="AF10" s="887"/>
      <c r="AG10" s="887"/>
      <c r="AH10" s="887"/>
      <c r="AI10" s="887"/>
      <c r="AJ10" s="887"/>
      <c r="AK10" s="887"/>
      <c r="AL10" s="887"/>
      <c r="AM10" s="887"/>
      <c r="AN10" s="887"/>
      <c r="AO10" s="887"/>
      <c r="AP10" s="887"/>
      <c r="AQ10" s="887"/>
      <c r="AR10" s="887"/>
      <c r="AS10" s="887"/>
      <c r="AT10" s="887"/>
      <c r="AU10" s="887"/>
      <c r="AV10" s="887"/>
      <c r="AW10" s="887"/>
      <c r="AX10" s="887"/>
      <c r="AY10" s="887"/>
      <c r="AZ10" s="887"/>
      <c r="BA10" s="887"/>
      <c r="BB10" s="887"/>
      <c r="BC10" s="887"/>
      <c r="BD10" s="887"/>
      <c r="BE10" s="887"/>
      <c r="BF10" s="887"/>
      <c r="BG10" s="887"/>
      <c r="BH10" s="887"/>
      <c r="BI10" s="887"/>
      <c r="BJ10" s="887"/>
      <c r="BK10" s="887"/>
    </row>
    <row r="11" spans="1:63" ht="13.15" customHeight="1">
      <c r="A11" s="47"/>
      <c r="B11" s="882" t="s">
        <v>58</v>
      </c>
      <c r="C11" s="882"/>
      <c r="D11" s="882"/>
      <c r="E11" s="555">
        <v>10</v>
      </c>
      <c r="F11" s="555"/>
      <c r="G11" s="555"/>
      <c r="H11" s="555">
        <v>215</v>
      </c>
      <c r="I11" s="555"/>
      <c r="J11" s="555"/>
      <c r="K11" s="555">
        <v>350</v>
      </c>
      <c r="L11" s="5"/>
      <c r="M11" s="5"/>
      <c r="N11" s="5"/>
      <c r="O11" s="5"/>
      <c r="P11" s="5"/>
      <c r="Q11" s="5"/>
      <c r="R11" s="5"/>
      <c r="S11" s="5"/>
      <c r="T11" s="5"/>
      <c r="U11" s="5"/>
      <c r="V11" s="5"/>
      <c r="W11" s="1"/>
      <c r="X11" s="887"/>
      <c r="Y11" s="887"/>
      <c r="Z11" s="887"/>
      <c r="AA11" s="887"/>
      <c r="AB11" s="887"/>
      <c r="AC11" s="887"/>
      <c r="AD11" s="887"/>
      <c r="AE11" s="887"/>
      <c r="AF11" s="887"/>
      <c r="AG11" s="887"/>
      <c r="AH11" s="887"/>
      <c r="AI11" s="887"/>
      <c r="AJ11" s="887"/>
      <c r="AK11" s="887"/>
      <c r="AL11" s="887"/>
      <c r="AM11" s="887"/>
      <c r="AN11" s="887"/>
      <c r="AO11" s="887"/>
      <c r="AP11" s="887"/>
      <c r="AQ11" s="887"/>
      <c r="AR11" s="887"/>
      <c r="AS11" s="887"/>
      <c r="AT11" s="887"/>
      <c r="AU11" s="887"/>
      <c r="AV11" s="887"/>
      <c r="AW11" s="887"/>
      <c r="AX11" s="887"/>
      <c r="AY11" s="887"/>
      <c r="AZ11" s="887"/>
      <c r="BA11" s="887"/>
      <c r="BB11" s="887"/>
      <c r="BC11" s="887"/>
      <c r="BD11" s="887"/>
      <c r="BE11" s="887"/>
      <c r="BF11" s="887"/>
      <c r="BG11" s="887"/>
      <c r="BH11" s="887"/>
      <c r="BI11" s="887"/>
      <c r="BJ11" s="887"/>
      <c r="BK11" s="887"/>
    </row>
    <row r="12" spans="1:63" ht="13.15" customHeight="1">
      <c r="A12" s="28"/>
      <c r="B12" s="882" t="s">
        <v>61</v>
      </c>
      <c r="C12" s="882"/>
      <c r="D12" s="882"/>
      <c r="E12" s="555">
        <v>3</v>
      </c>
      <c r="F12" s="555"/>
      <c r="G12" s="555"/>
      <c r="H12" s="555">
        <v>0</v>
      </c>
      <c r="I12" s="555"/>
      <c r="J12" s="555"/>
      <c r="K12" s="555">
        <v>3</v>
      </c>
      <c r="L12" s="5"/>
      <c r="M12" s="5"/>
      <c r="N12" s="5"/>
      <c r="O12" s="5"/>
      <c r="P12" s="5"/>
      <c r="Q12" s="5"/>
      <c r="R12" s="5"/>
      <c r="S12" s="5"/>
      <c r="T12" s="5"/>
      <c r="U12" s="5"/>
      <c r="V12" s="5"/>
      <c r="W12" s="1"/>
      <c r="X12" s="887"/>
      <c r="Y12" s="887"/>
      <c r="Z12" s="887"/>
      <c r="AA12" s="887"/>
      <c r="AB12" s="887"/>
      <c r="AC12" s="887"/>
      <c r="AD12" s="887"/>
      <c r="AE12" s="887"/>
      <c r="AF12" s="887"/>
      <c r="AG12" s="887"/>
      <c r="AH12" s="887"/>
      <c r="AI12" s="887"/>
      <c r="AJ12" s="887"/>
      <c r="AK12" s="887"/>
      <c r="AL12" s="887"/>
      <c r="AM12" s="887"/>
      <c r="AN12" s="887"/>
      <c r="AO12" s="887"/>
      <c r="AP12" s="887"/>
      <c r="AQ12" s="887"/>
      <c r="AR12" s="887"/>
      <c r="AS12" s="887"/>
      <c r="AT12" s="887"/>
      <c r="AU12" s="887"/>
      <c r="AV12" s="887"/>
      <c r="AW12" s="887"/>
      <c r="AX12" s="887"/>
      <c r="AY12" s="887"/>
      <c r="AZ12" s="887"/>
      <c r="BA12" s="887"/>
      <c r="BB12" s="887"/>
      <c r="BC12" s="887"/>
      <c r="BD12" s="887"/>
      <c r="BE12" s="887"/>
      <c r="BF12" s="887"/>
      <c r="BG12" s="887"/>
      <c r="BH12" s="887"/>
      <c r="BI12" s="887"/>
      <c r="BJ12" s="887"/>
      <c r="BK12" s="887"/>
    </row>
    <row r="13" spans="1:63" ht="13.15" customHeight="1">
      <c r="A13" s="28"/>
      <c r="B13" s="882" t="s">
        <v>521</v>
      </c>
      <c r="C13" s="882"/>
      <c r="D13" s="882"/>
      <c r="E13" s="555">
        <v>6</v>
      </c>
      <c r="F13" s="555"/>
      <c r="G13" s="555"/>
      <c r="H13" s="555">
        <v>5</v>
      </c>
      <c r="I13" s="555"/>
      <c r="J13" s="555"/>
      <c r="K13" s="555">
        <v>7</v>
      </c>
      <c r="L13" s="5"/>
      <c r="M13" s="5"/>
      <c r="N13" s="5"/>
      <c r="O13" s="5"/>
      <c r="P13" s="5"/>
      <c r="Q13" s="5"/>
      <c r="R13" s="5"/>
      <c r="S13" s="5"/>
      <c r="T13" s="5"/>
      <c r="U13" s="5"/>
      <c r="V13" s="5"/>
      <c r="W13" s="1"/>
      <c r="X13" s="887"/>
      <c r="Y13" s="887"/>
      <c r="Z13" s="887"/>
      <c r="AA13" s="887"/>
      <c r="AB13" s="887"/>
      <c r="AC13" s="887"/>
      <c r="AD13" s="887"/>
      <c r="AE13" s="887"/>
      <c r="AF13" s="887"/>
      <c r="AG13" s="887"/>
      <c r="AH13" s="887"/>
      <c r="AI13" s="887"/>
      <c r="AJ13" s="887"/>
      <c r="AK13" s="887"/>
      <c r="AL13" s="887"/>
      <c r="AM13" s="887"/>
      <c r="AN13" s="887"/>
      <c r="AO13" s="887"/>
      <c r="AP13" s="887"/>
      <c r="AQ13" s="887"/>
      <c r="AR13" s="887"/>
      <c r="AS13" s="887"/>
      <c r="AT13" s="887"/>
      <c r="AU13" s="887"/>
      <c r="AV13" s="887"/>
      <c r="AW13" s="887"/>
      <c r="AX13" s="887"/>
      <c r="AY13" s="887"/>
      <c r="AZ13" s="887"/>
      <c r="BA13" s="887"/>
      <c r="BB13" s="887"/>
      <c r="BC13" s="887"/>
      <c r="BD13" s="887"/>
      <c r="BE13" s="887"/>
      <c r="BF13" s="887"/>
      <c r="BG13" s="887"/>
      <c r="BH13" s="887"/>
      <c r="BI13" s="887"/>
      <c r="BJ13" s="887"/>
      <c r="BK13" s="887"/>
    </row>
    <row r="14" spans="1:63" ht="13.15" customHeight="1">
      <c r="A14" s="28"/>
      <c r="B14" s="882" t="s">
        <v>63</v>
      </c>
      <c r="C14" s="882"/>
      <c r="D14" s="882"/>
      <c r="E14" s="555">
        <v>18</v>
      </c>
      <c r="F14" s="555"/>
      <c r="G14" s="555"/>
      <c r="H14" s="555">
        <v>18</v>
      </c>
      <c r="I14" s="555"/>
      <c r="J14" s="555"/>
      <c r="K14" s="555">
        <v>18</v>
      </c>
      <c r="L14" s="5"/>
      <c r="M14" s="5"/>
      <c r="N14" s="5"/>
      <c r="O14" s="5"/>
      <c r="P14" s="5"/>
      <c r="Q14" s="5"/>
      <c r="R14" s="5"/>
      <c r="S14" s="5"/>
      <c r="T14" s="5"/>
      <c r="U14" s="5"/>
      <c r="V14" s="5"/>
      <c r="W14" s="1"/>
      <c r="X14" s="887"/>
      <c r="Y14" s="887"/>
      <c r="Z14" s="887"/>
      <c r="AA14" s="887"/>
      <c r="AB14" s="887"/>
      <c r="AC14" s="887"/>
      <c r="AD14" s="887"/>
      <c r="AE14" s="887"/>
      <c r="AF14" s="887"/>
      <c r="AG14" s="887"/>
      <c r="AH14" s="887"/>
      <c r="AI14" s="887"/>
      <c r="AJ14" s="887"/>
      <c r="AK14" s="887"/>
      <c r="AL14" s="887"/>
      <c r="AM14" s="887"/>
      <c r="AN14" s="887"/>
      <c r="AO14" s="887"/>
      <c r="AP14" s="887"/>
      <c r="AQ14" s="887"/>
      <c r="AR14" s="887"/>
      <c r="AS14" s="887"/>
      <c r="AT14" s="887"/>
      <c r="AU14" s="887"/>
      <c r="AV14" s="887"/>
      <c r="AW14" s="887"/>
      <c r="AX14" s="887"/>
      <c r="AY14" s="887"/>
      <c r="AZ14" s="887"/>
      <c r="BA14" s="887"/>
      <c r="BB14" s="887"/>
      <c r="BC14" s="887"/>
      <c r="BD14" s="887"/>
      <c r="BE14" s="887"/>
      <c r="BF14" s="887"/>
      <c r="BG14" s="887"/>
      <c r="BH14" s="887"/>
      <c r="BI14" s="887"/>
      <c r="BJ14" s="887"/>
      <c r="BK14" s="887"/>
    </row>
    <row r="15" spans="1:63" ht="13.15" customHeight="1">
      <c r="A15" s="28"/>
      <c r="B15" s="882" t="s">
        <v>65</v>
      </c>
      <c r="C15" s="882"/>
      <c r="D15" s="882"/>
      <c r="E15" s="556" t="s">
        <v>134</v>
      </c>
      <c r="F15" s="556"/>
      <c r="G15" s="556"/>
      <c r="H15" s="556" t="s">
        <v>100</v>
      </c>
      <c r="I15" s="556"/>
      <c r="J15" s="556"/>
      <c r="K15" s="556" t="s">
        <v>100</v>
      </c>
      <c r="L15" s="34"/>
      <c r="M15" s="34"/>
      <c r="N15" s="34"/>
      <c r="O15" s="34"/>
      <c r="P15" s="34"/>
      <c r="Q15" s="34"/>
      <c r="R15" s="34"/>
      <c r="S15" s="34"/>
      <c r="T15" s="34"/>
      <c r="U15" s="34"/>
      <c r="V15" s="34"/>
      <c r="W15" s="1"/>
      <c r="X15" s="887"/>
      <c r="Y15" s="887"/>
      <c r="Z15" s="887"/>
      <c r="AA15" s="887"/>
      <c r="AB15" s="887"/>
      <c r="AC15" s="887"/>
      <c r="AD15" s="887"/>
      <c r="AE15" s="887"/>
      <c r="AF15" s="887"/>
      <c r="AG15" s="887"/>
      <c r="AH15" s="887"/>
      <c r="AI15" s="887"/>
      <c r="AJ15" s="887"/>
      <c r="AK15" s="887"/>
      <c r="AL15" s="887"/>
      <c r="AM15" s="887"/>
      <c r="AN15" s="887"/>
      <c r="AO15" s="887"/>
      <c r="AP15" s="887"/>
      <c r="AQ15" s="887"/>
      <c r="AR15" s="887"/>
      <c r="AS15" s="887"/>
      <c r="AT15" s="887"/>
      <c r="AU15" s="887"/>
      <c r="AV15" s="887"/>
      <c r="AW15" s="887"/>
      <c r="AX15" s="887"/>
      <c r="AY15" s="887"/>
      <c r="AZ15" s="887"/>
      <c r="BA15" s="887"/>
      <c r="BB15" s="887"/>
      <c r="BC15" s="887"/>
      <c r="BD15" s="887"/>
      <c r="BE15" s="887"/>
      <c r="BF15" s="887"/>
      <c r="BG15" s="887"/>
      <c r="BH15" s="887"/>
      <c r="BI15" s="887"/>
      <c r="BJ15" s="887"/>
      <c r="BK15" s="887"/>
    </row>
    <row r="16" spans="1:63" ht="13.15" customHeight="1">
      <c r="A16" s="28"/>
      <c r="B16" s="882" t="s">
        <v>67</v>
      </c>
      <c r="C16" s="882"/>
      <c r="D16" s="882"/>
      <c r="E16" s="555" t="s">
        <v>793</v>
      </c>
      <c r="F16" s="555"/>
      <c r="G16" s="555"/>
      <c r="H16" s="555" t="s">
        <v>793</v>
      </c>
      <c r="I16" s="555"/>
      <c r="J16" s="555"/>
      <c r="K16" s="555" t="s">
        <v>793</v>
      </c>
      <c r="L16" s="5"/>
      <c r="M16" s="5"/>
      <c r="N16" s="5"/>
      <c r="O16" s="5"/>
      <c r="P16" s="5"/>
      <c r="Q16" s="5"/>
      <c r="R16" s="5"/>
      <c r="S16" s="5"/>
      <c r="T16" s="5"/>
      <c r="U16" s="5"/>
      <c r="V16" s="5"/>
      <c r="W16" s="1"/>
      <c r="X16" s="887"/>
      <c r="Y16" s="887"/>
      <c r="Z16" s="887"/>
      <c r="AA16" s="887"/>
      <c r="AB16" s="887"/>
      <c r="AC16" s="887"/>
      <c r="AD16" s="887"/>
      <c r="AE16" s="887"/>
      <c r="AF16" s="887"/>
      <c r="AG16" s="887"/>
      <c r="AH16" s="887"/>
      <c r="AI16" s="887"/>
      <c r="AJ16" s="887"/>
      <c r="AK16" s="887"/>
      <c r="AL16" s="887"/>
      <c r="AM16" s="887"/>
      <c r="AN16" s="887"/>
      <c r="AO16" s="887"/>
      <c r="AP16" s="887"/>
      <c r="AQ16" s="887"/>
      <c r="AR16" s="887"/>
      <c r="AS16" s="887"/>
      <c r="AT16" s="887"/>
      <c r="AU16" s="887"/>
      <c r="AV16" s="887"/>
      <c r="AW16" s="887"/>
      <c r="AX16" s="887"/>
      <c r="AY16" s="887"/>
      <c r="AZ16" s="887"/>
      <c r="BA16" s="887"/>
      <c r="BB16" s="887"/>
      <c r="BC16" s="887"/>
      <c r="BD16" s="887"/>
      <c r="BE16" s="887"/>
      <c r="BF16" s="887"/>
      <c r="BG16" s="887"/>
      <c r="BH16" s="887"/>
      <c r="BI16" s="887"/>
      <c r="BJ16" s="887"/>
      <c r="BK16" s="887"/>
    </row>
    <row r="17" spans="1:63" ht="13.15" customHeight="1">
      <c r="A17" s="28"/>
      <c r="B17" s="882" t="s">
        <v>69</v>
      </c>
      <c r="C17" s="882"/>
      <c r="D17" s="882"/>
      <c r="E17" s="555">
        <v>0</v>
      </c>
      <c r="F17" s="555"/>
      <c r="G17" s="555"/>
      <c r="H17" s="555">
        <v>0</v>
      </c>
      <c r="I17" s="555"/>
      <c r="J17" s="555"/>
      <c r="K17" s="555">
        <v>0</v>
      </c>
      <c r="L17" s="5"/>
      <c r="M17" s="5"/>
      <c r="N17" s="5"/>
      <c r="O17" s="5"/>
      <c r="P17" s="5"/>
      <c r="Q17" s="5"/>
      <c r="R17" s="5"/>
      <c r="S17" s="5"/>
      <c r="T17" s="5"/>
      <c r="U17" s="5"/>
      <c r="V17" s="5"/>
      <c r="W17" s="1"/>
      <c r="X17" s="887"/>
      <c r="Y17" s="887"/>
      <c r="Z17" s="887"/>
      <c r="AA17" s="887"/>
      <c r="AB17" s="887"/>
      <c r="AC17" s="887"/>
      <c r="AD17" s="887"/>
      <c r="AE17" s="887"/>
      <c r="AF17" s="887"/>
      <c r="AG17" s="887"/>
      <c r="AH17" s="887"/>
      <c r="AI17" s="887"/>
      <c r="AJ17" s="887"/>
      <c r="AK17" s="887"/>
      <c r="AL17" s="887"/>
      <c r="AM17" s="887"/>
      <c r="AN17" s="887"/>
      <c r="AO17" s="887"/>
      <c r="AP17" s="887"/>
      <c r="AQ17" s="887"/>
      <c r="AR17" s="887"/>
      <c r="AS17" s="887"/>
      <c r="AT17" s="887"/>
      <c r="AU17" s="887"/>
      <c r="AV17" s="887"/>
      <c r="AW17" s="887"/>
      <c r="AX17" s="887"/>
      <c r="AY17" s="887"/>
      <c r="AZ17" s="887"/>
      <c r="BA17" s="887"/>
      <c r="BB17" s="887"/>
      <c r="BC17" s="887"/>
      <c r="BD17" s="887"/>
      <c r="BE17" s="887"/>
      <c r="BF17" s="887"/>
      <c r="BG17" s="887"/>
      <c r="BH17" s="887"/>
      <c r="BI17" s="887"/>
      <c r="BJ17" s="887"/>
      <c r="BK17" s="887"/>
    </row>
    <row r="18" spans="1:63" ht="13.15" customHeight="1">
      <c r="A18" s="28"/>
      <c r="B18" s="882" t="s">
        <v>71</v>
      </c>
      <c r="C18" s="882"/>
      <c r="D18" s="882"/>
      <c r="E18" s="555" t="s">
        <v>161</v>
      </c>
      <c r="F18" s="555"/>
      <c r="G18" s="555"/>
      <c r="H18" s="555" t="s">
        <v>161</v>
      </c>
      <c r="I18" s="555"/>
      <c r="J18" s="555"/>
      <c r="K18" s="555" t="s">
        <v>161</v>
      </c>
      <c r="L18" s="5"/>
      <c r="M18" s="5"/>
      <c r="N18" s="5"/>
      <c r="O18" s="5"/>
      <c r="P18" s="5"/>
      <c r="Q18" s="5"/>
      <c r="R18" s="5"/>
      <c r="S18" s="5"/>
      <c r="T18" s="5"/>
      <c r="U18" s="5"/>
      <c r="V18" s="5"/>
      <c r="W18" s="1"/>
      <c r="X18" s="887"/>
      <c r="Y18" s="887"/>
      <c r="Z18" s="887"/>
      <c r="AA18" s="887"/>
      <c r="AB18" s="887"/>
      <c r="AC18" s="887"/>
      <c r="AD18" s="887"/>
      <c r="AE18" s="887"/>
      <c r="AF18" s="887"/>
      <c r="AG18" s="887"/>
      <c r="AH18" s="887"/>
      <c r="AI18" s="887"/>
      <c r="AJ18" s="887"/>
      <c r="AK18" s="887"/>
      <c r="AL18" s="887"/>
      <c r="AM18" s="887"/>
      <c r="AN18" s="887"/>
      <c r="AO18" s="887"/>
      <c r="AP18" s="887"/>
      <c r="AQ18" s="887"/>
      <c r="AR18" s="887"/>
      <c r="AS18" s="887"/>
      <c r="AT18" s="887"/>
      <c r="AU18" s="887"/>
      <c r="AV18" s="887"/>
      <c r="AW18" s="887"/>
      <c r="AX18" s="887"/>
      <c r="AY18" s="887"/>
      <c r="AZ18" s="887"/>
      <c r="BA18" s="887"/>
      <c r="BB18" s="887"/>
      <c r="BC18" s="887"/>
      <c r="BD18" s="887"/>
      <c r="BE18" s="887"/>
      <c r="BF18" s="887"/>
      <c r="BG18" s="887"/>
      <c r="BH18" s="887"/>
      <c r="BI18" s="887"/>
      <c r="BJ18" s="887"/>
      <c r="BK18" s="887"/>
    </row>
    <row r="19" spans="1:63" ht="13.15" customHeight="1">
      <c r="A19" s="28"/>
      <c r="B19" s="882" t="s">
        <v>73</v>
      </c>
      <c r="C19" s="882"/>
      <c r="D19" s="882"/>
      <c r="E19" s="555">
        <v>4</v>
      </c>
      <c r="F19" s="555"/>
      <c r="G19" s="555"/>
      <c r="H19" s="555">
        <v>4</v>
      </c>
      <c r="I19" s="555"/>
      <c r="J19" s="555"/>
      <c r="K19" s="555">
        <v>4</v>
      </c>
      <c r="L19" s="5"/>
      <c r="M19" s="5"/>
      <c r="N19" s="5"/>
      <c r="O19" s="5"/>
      <c r="P19" s="5"/>
      <c r="Q19" s="5"/>
      <c r="R19" s="5"/>
      <c r="S19" s="5"/>
      <c r="T19" s="5"/>
      <c r="U19" s="5"/>
      <c r="V19" s="5"/>
      <c r="W19" s="1"/>
      <c r="X19" s="887"/>
      <c r="Y19" s="887"/>
      <c r="Z19" s="887"/>
      <c r="AA19" s="887"/>
      <c r="AB19" s="887"/>
      <c r="AC19" s="887"/>
      <c r="AD19" s="887"/>
      <c r="AE19" s="887"/>
      <c r="AF19" s="887"/>
      <c r="AG19" s="887"/>
      <c r="AH19" s="887"/>
      <c r="AI19" s="887"/>
      <c r="AJ19" s="887"/>
      <c r="AK19" s="887"/>
      <c r="AL19" s="887"/>
      <c r="AM19" s="887"/>
      <c r="AN19" s="887"/>
      <c r="AO19" s="887"/>
      <c r="AP19" s="887"/>
      <c r="AQ19" s="887"/>
      <c r="AR19" s="887"/>
      <c r="AS19" s="887"/>
      <c r="AT19" s="887"/>
      <c r="AU19" s="887"/>
      <c r="AV19" s="887"/>
      <c r="AW19" s="887"/>
      <c r="AX19" s="887"/>
      <c r="AY19" s="887"/>
      <c r="AZ19" s="887"/>
      <c r="BA19" s="887"/>
      <c r="BB19" s="887"/>
      <c r="BC19" s="887"/>
      <c r="BD19" s="887"/>
      <c r="BE19" s="887"/>
      <c r="BF19" s="887"/>
      <c r="BG19" s="887"/>
      <c r="BH19" s="887"/>
      <c r="BI19" s="887"/>
      <c r="BJ19" s="887"/>
      <c r="BK19" s="887"/>
    </row>
    <row r="20" spans="1:63" ht="13.15" customHeight="1">
      <c r="A20" s="28"/>
      <c r="B20" s="882" t="s">
        <v>75</v>
      </c>
      <c r="C20" s="882"/>
      <c r="D20" s="882"/>
      <c r="E20" s="555">
        <v>209</v>
      </c>
      <c r="F20" s="555"/>
      <c r="G20" s="555"/>
      <c r="H20" s="555">
        <v>210</v>
      </c>
      <c r="I20" s="555"/>
      <c r="J20" s="555"/>
      <c r="K20" s="555">
        <v>211</v>
      </c>
      <c r="L20" s="5"/>
      <c r="M20" s="5"/>
      <c r="N20" s="5"/>
      <c r="O20" s="5"/>
      <c r="P20" s="5"/>
      <c r="Q20" s="5"/>
      <c r="R20" s="5"/>
      <c r="S20" s="5"/>
      <c r="T20" s="5"/>
      <c r="U20" s="5"/>
      <c r="V20" s="5"/>
      <c r="W20" s="1"/>
      <c r="X20" s="887"/>
      <c r="Y20" s="887"/>
      <c r="Z20" s="887"/>
      <c r="AA20" s="887"/>
      <c r="AB20" s="887"/>
      <c r="AC20" s="887"/>
      <c r="AD20" s="887"/>
      <c r="AE20" s="887"/>
      <c r="AF20" s="887"/>
      <c r="AG20" s="887"/>
      <c r="AH20" s="887"/>
      <c r="AI20" s="887"/>
      <c r="AJ20" s="887"/>
      <c r="AK20" s="887"/>
      <c r="AL20" s="887"/>
      <c r="AM20" s="887"/>
      <c r="AN20" s="887"/>
      <c r="AO20" s="887"/>
      <c r="AP20" s="887"/>
      <c r="AQ20" s="887"/>
      <c r="AR20" s="887"/>
      <c r="AS20" s="887"/>
      <c r="AT20" s="887"/>
      <c r="AU20" s="887"/>
      <c r="AV20" s="887"/>
      <c r="AW20" s="887"/>
      <c r="AX20" s="887"/>
      <c r="AY20" s="887"/>
      <c r="AZ20" s="887"/>
      <c r="BA20" s="887"/>
      <c r="BB20" s="887"/>
      <c r="BC20" s="887"/>
      <c r="BD20" s="887"/>
      <c r="BE20" s="887"/>
      <c r="BF20" s="887"/>
      <c r="BG20" s="887"/>
      <c r="BH20" s="887"/>
      <c r="BI20" s="887"/>
      <c r="BJ20" s="887"/>
      <c r="BK20" s="887"/>
    </row>
    <row r="21" spans="1:63" ht="13.15" customHeight="1">
      <c r="A21" s="28"/>
      <c r="B21" s="882" t="s">
        <v>77</v>
      </c>
      <c r="C21" s="882"/>
      <c r="D21" s="882"/>
      <c r="E21" s="5" t="s">
        <v>799</v>
      </c>
      <c r="F21" s="5"/>
      <c r="G21" s="5"/>
      <c r="H21" s="5" t="s">
        <v>799</v>
      </c>
      <c r="I21" s="5"/>
      <c r="J21" s="5"/>
      <c r="K21" s="5" t="s">
        <v>799</v>
      </c>
      <c r="L21" s="5"/>
      <c r="M21" s="5"/>
      <c r="N21" s="5"/>
      <c r="O21" s="5"/>
      <c r="P21" s="5"/>
      <c r="Q21" s="5"/>
      <c r="R21" s="5"/>
      <c r="S21" s="5"/>
      <c r="T21" s="5"/>
      <c r="U21" s="5"/>
      <c r="V21" s="5"/>
      <c r="W21" s="1"/>
      <c r="X21" s="887"/>
      <c r="Y21" s="887"/>
      <c r="Z21" s="887"/>
      <c r="AA21" s="887"/>
      <c r="AB21" s="887"/>
      <c r="AC21" s="887"/>
      <c r="AD21" s="887"/>
      <c r="AE21" s="887"/>
      <c r="AF21" s="887"/>
      <c r="AG21" s="887"/>
      <c r="AH21" s="887"/>
      <c r="AI21" s="887"/>
      <c r="AJ21" s="887"/>
      <c r="AK21" s="887"/>
      <c r="AL21" s="887"/>
      <c r="AM21" s="887"/>
      <c r="AN21" s="887"/>
      <c r="AO21" s="887"/>
      <c r="AP21" s="887"/>
      <c r="AQ21" s="887"/>
      <c r="AR21" s="887"/>
      <c r="AS21" s="887"/>
      <c r="AT21" s="887"/>
      <c r="AU21" s="887"/>
      <c r="AV21" s="887"/>
      <c r="AW21" s="887"/>
      <c r="AX21" s="887"/>
      <c r="AY21" s="887"/>
      <c r="AZ21" s="887"/>
      <c r="BA21" s="887"/>
      <c r="BB21" s="887"/>
      <c r="BC21" s="887"/>
      <c r="BD21" s="887"/>
      <c r="BE21" s="887"/>
      <c r="BF21" s="887"/>
      <c r="BG21" s="887"/>
      <c r="BH21" s="887"/>
      <c r="BI21" s="887"/>
      <c r="BJ21" s="887"/>
      <c r="BK21" s="887"/>
    </row>
    <row r="22" spans="1:63" ht="13.15" customHeight="1">
      <c r="A22" s="47"/>
      <c r="B22" s="882" t="s">
        <v>78</v>
      </c>
      <c r="C22" s="882"/>
      <c r="D22" s="882"/>
      <c r="E22" s="5" t="s">
        <v>793</v>
      </c>
      <c r="F22" s="5"/>
      <c r="G22" s="5"/>
      <c r="H22" s="5" t="s">
        <v>793</v>
      </c>
      <c r="I22" s="5"/>
      <c r="J22" s="5"/>
      <c r="K22" s="5" t="s">
        <v>793</v>
      </c>
      <c r="L22" s="5"/>
      <c r="M22" s="5"/>
      <c r="N22" s="5"/>
      <c r="O22" s="5"/>
      <c r="P22" s="5"/>
      <c r="Q22" s="5"/>
      <c r="R22" s="5"/>
      <c r="S22" s="5"/>
      <c r="T22" s="5"/>
      <c r="U22" s="5"/>
      <c r="V22" s="5"/>
      <c r="W22" s="1"/>
      <c r="X22" s="887"/>
      <c r="Y22" s="887"/>
      <c r="Z22" s="887"/>
      <c r="AA22" s="887"/>
      <c r="AB22" s="887"/>
      <c r="AC22" s="887"/>
      <c r="AD22" s="887"/>
      <c r="AE22" s="887"/>
      <c r="AF22" s="887"/>
      <c r="AG22" s="887"/>
      <c r="AH22" s="887"/>
      <c r="AI22" s="887"/>
      <c r="AJ22" s="887"/>
      <c r="AK22" s="887"/>
      <c r="AL22" s="887"/>
      <c r="AM22" s="887"/>
      <c r="AN22" s="887"/>
      <c r="AO22" s="887"/>
      <c r="AP22" s="887"/>
      <c r="AQ22" s="887"/>
      <c r="AR22" s="887"/>
      <c r="AS22" s="887"/>
      <c r="AT22" s="887"/>
      <c r="AU22" s="887"/>
      <c r="AV22" s="887"/>
      <c r="AW22" s="887"/>
      <c r="AX22" s="887"/>
      <c r="AY22" s="887"/>
      <c r="AZ22" s="887"/>
      <c r="BA22" s="887"/>
      <c r="BB22" s="887"/>
      <c r="BC22" s="887"/>
      <c r="BD22" s="887"/>
      <c r="BE22" s="887"/>
      <c r="BF22" s="887"/>
      <c r="BG22" s="887"/>
      <c r="BH22" s="887"/>
      <c r="BI22" s="887"/>
      <c r="BJ22" s="887"/>
      <c r="BK22" s="887"/>
    </row>
    <row r="23" spans="1:63" ht="13.15" customHeight="1">
      <c r="A23" s="47"/>
      <c r="B23" s="899" t="s">
        <v>80</v>
      </c>
      <c r="C23" s="899"/>
      <c r="D23" s="899"/>
      <c r="E23" s="899"/>
      <c r="F23" s="899"/>
      <c r="G23" s="899"/>
      <c r="H23" s="899"/>
      <c r="I23" s="899"/>
      <c r="J23" s="899"/>
      <c r="K23" s="899"/>
      <c r="L23" s="899"/>
      <c r="M23" s="899"/>
      <c r="N23" s="899"/>
      <c r="O23" s="899"/>
      <c r="P23" s="899"/>
      <c r="Q23" s="899"/>
      <c r="R23" s="899"/>
      <c r="S23" s="899"/>
      <c r="T23" s="899"/>
      <c r="U23" s="899"/>
      <c r="V23" s="899"/>
      <c r="W23" s="17"/>
      <c r="X23" s="887"/>
      <c r="Y23" s="887"/>
      <c r="Z23" s="887"/>
      <c r="AA23" s="887"/>
      <c r="AB23" s="887"/>
      <c r="AC23" s="887"/>
      <c r="AD23" s="887"/>
      <c r="AE23" s="887"/>
      <c r="AF23" s="887"/>
      <c r="AG23" s="887"/>
      <c r="AH23" s="887"/>
      <c r="AI23" s="887"/>
      <c r="AJ23" s="887"/>
      <c r="AK23" s="887"/>
      <c r="AL23" s="887"/>
      <c r="AM23" s="887"/>
      <c r="AN23" s="887"/>
      <c r="AO23" s="887"/>
      <c r="AP23" s="887"/>
      <c r="AQ23" s="887"/>
      <c r="AR23" s="887"/>
      <c r="AS23" s="887"/>
      <c r="AT23" s="887"/>
      <c r="AU23" s="887"/>
      <c r="AV23" s="887"/>
      <c r="AW23" s="887"/>
      <c r="AX23" s="887"/>
      <c r="AY23" s="887"/>
      <c r="AZ23" s="887"/>
      <c r="BA23" s="887"/>
      <c r="BB23" s="887"/>
      <c r="BC23" s="887"/>
      <c r="BD23" s="887"/>
      <c r="BE23" s="887"/>
      <c r="BF23" s="887"/>
      <c r="BG23" s="887"/>
      <c r="BH23" s="887"/>
      <c r="BI23" s="887"/>
      <c r="BJ23" s="887"/>
      <c r="BK23" s="887"/>
    </row>
    <row r="24" spans="1:63" ht="13.15" customHeight="1">
      <c r="A24" s="47"/>
      <c r="B24" s="802" t="s">
        <v>82</v>
      </c>
      <c r="C24" s="802"/>
      <c r="D24" s="802"/>
      <c r="E24" s="883" t="s">
        <v>83</v>
      </c>
      <c r="F24" s="883"/>
      <c r="G24" s="883"/>
      <c r="H24" s="883" t="s">
        <v>84</v>
      </c>
      <c r="I24" s="883"/>
      <c r="J24" s="883"/>
      <c r="K24" s="883" t="s">
        <v>85</v>
      </c>
      <c r="L24" s="883"/>
      <c r="M24" s="883"/>
      <c r="N24" s="883" t="s">
        <v>86</v>
      </c>
      <c r="O24" s="883"/>
      <c r="P24" s="883"/>
      <c r="Q24" s="884" t="s">
        <v>87</v>
      </c>
      <c r="R24" s="885"/>
      <c r="S24" s="886"/>
      <c r="T24" s="884" t="s">
        <v>88</v>
      </c>
      <c r="U24" s="885"/>
      <c r="V24" s="885"/>
      <c r="W24" s="17"/>
      <c r="X24" s="887"/>
      <c r="Y24" s="887"/>
      <c r="Z24" s="887"/>
      <c r="AA24" s="887"/>
      <c r="AB24" s="887"/>
      <c r="AC24" s="887"/>
      <c r="AD24" s="887"/>
      <c r="AE24" s="887"/>
      <c r="AF24" s="887"/>
      <c r="AG24" s="887"/>
      <c r="AH24" s="887"/>
      <c r="AI24" s="887"/>
      <c r="AJ24" s="887"/>
      <c r="AK24" s="887"/>
      <c r="AL24" s="887"/>
      <c r="AM24" s="887"/>
      <c r="AN24" s="887"/>
      <c r="AO24" s="887"/>
      <c r="AP24" s="887"/>
      <c r="AQ24" s="887"/>
      <c r="AR24" s="887"/>
      <c r="AS24" s="887"/>
      <c r="AT24" s="887"/>
      <c r="AU24" s="887"/>
      <c r="AV24" s="887"/>
      <c r="AW24" s="887"/>
      <c r="AX24" s="887"/>
      <c r="AY24" s="887"/>
      <c r="AZ24" s="887"/>
      <c r="BA24" s="887"/>
      <c r="BB24" s="887"/>
      <c r="BC24" s="887"/>
      <c r="BD24" s="887"/>
      <c r="BE24" s="887"/>
      <c r="BF24" s="887"/>
      <c r="BG24" s="887"/>
      <c r="BH24" s="887"/>
      <c r="BI24" s="887"/>
      <c r="BJ24" s="887"/>
      <c r="BK24" s="887"/>
    </row>
    <row r="25" spans="1:63" ht="13.15" customHeight="1">
      <c r="A25" s="47"/>
      <c r="B25" s="802"/>
      <c r="C25" s="802"/>
      <c r="D25" s="802"/>
      <c r="E25" s="51" t="s">
        <v>51</v>
      </c>
      <c r="F25" s="52" t="s">
        <v>52</v>
      </c>
      <c r="G25" s="52" t="s">
        <v>52</v>
      </c>
      <c r="H25" s="2" t="s">
        <v>51</v>
      </c>
      <c r="I25" s="53" t="s">
        <v>52</v>
      </c>
      <c r="J25" s="53" t="s">
        <v>52</v>
      </c>
      <c r="K25" s="54" t="s">
        <v>51</v>
      </c>
      <c r="L25" s="55" t="s">
        <v>52</v>
      </c>
      <c r="M25" s="55" t="s">
        <v>52</v>
      </c>
      <c r="N25" s="3" t="s">
        <v>51</v>
      </c>
      <c r="O25" s="56" t="s">
        <v>52</v>
      </c>
      <c r="P25" s="56" t="s">
        <v>52</v>
      </c>
      <c r="Q25" s="4" t="s">
        <v>51</v>
      </c>
      <c r="R25" s="57" t="s">
        <v>52</v>
      </c>
      <c r="S25" s="57" t="s">
        <v>52</v>
      </c>
      <c r="T25" s="36" t="s">
        <v>51</v>
      </c>
      <c r="U25" s="58" t="s">
        <v>52</v>
      </c>
      <c r="V25" s="58" t="s">
        <v>52</v>
      </c>
      <c r="W25" s="1"/>
      <c r="X25" s="887"/>
      <c r="Y25" s="887"/>
      <c r="Z25" s="887"/>
      <c r="AA25" s="887"/>
      <c r="AB25" s="887"/>
      <c r="AC25" s="887"/>
      <c r="AD25" s="887"/>
      <c r="AE25" s="887"/>
      <c r="AF25" s="887"/>
      <c r="AG25" s="887"/>
      <c r="AH25" s="887"/>
      <c r="AI25" s="887"/>
      <c r="AJ25" s="887"/>
      <c r="AK25" s="887"/>
      <c r="AL25" s="887"/>
      <c r="AM25" s="887"/>
      <c r="AN25" s="887"/>
      <c r="AO25" s="887"/>
      <c r="AP25" s="887"/>
      <c r="AQ25" s="887"/>
      <c r="AR25" s="887"/>
      <c r="AS25" s="887"/>
      <c r="AT25" s="887"/>
      <c r="AU25" s="887"/>
      <c r="AV25" s="887"/>
      <c r="AW25" s="887"/>
      <c r="AX25" s="887"/>
      <c r="AY25" s="887"/>
      <c r="AZ25" s="887"/>
      <c r="BA25" s="887"/>
      <c r="BB25" s="887"/>
      <c r="BC25" s="887"/>
      <c r="BD25" s="887"/>
      <c r="BE25" s="887"/>
      <c r="BF25" s="887"/>
      <c r="BG25" s="887"/>
      <c r="BH25" s="887"/>
      <c r="BI25" s="887"/>
      <c r="BJ25" s="887"/>
      <c r="BK25" s="887"/>
    </row>
    <row r="26" spans="1:63" ht="13.15" customHeight="1">
      <c r="A26" s="47"/>
      <c r="B26" s="869" t="s">
        <v>54</v>
      </c>
      <c r="C26" s="869"/>
      <c r="D26" s="869"/>
      <c r="E26" s="555"/>
      <c r="F26" s="555"/>
      <c r="G26" s="555"/>
      <c r="H26" s="555">
        <v>2</v>
      </c>
      <c r="I26" s="555"/>
      <c r="J26" s="555"/>
      <c r="K26" s="555">
        <v>3</v>
      </c>
      <c r="L26" s="5"/>
      <c r="M26" s="5"/>
      <c r="N26" s="5"/>
      <c r="O26" s="5"/>
      <c r="P26" s="5"/>
      <c r="Q26" s="5"/>
      <c r="R26" s="5"/>
      <c r="S26" s="5"/>
      <c r="T26" s="5"/>
      <c r="U26" s="5"/>
      <c r="V26" s="5"/>
      <c r="W26" s="1"/>
      <c r="X26" s="887"/>
      <c r="Y26" s="887"/>
      <c r="Z26" s="887"/>
      <c r="AA26" s="887"/>
      <c r="AB26" s="887"/>
      <c r="AC26" s="887"/>
      <c r="AD26" s="887"/>
      <c r="AE26" s="887"/>
      <c r="AF26" s="887"/>
      <c r="AG26" s="887"/>
      <c r="AH26" s="887"/>
      <c r="AI26" s="887"/>
      <c r="AJ26" s="887"/>
      <c r="AK26" s="887"/>
      <c r="AL26" s="887"/>
      <c r="AM26" s="887"/>
      <c r="AN26" s="887"/>
      <c r="AO26" s="887"/>
      <c r="AP26" s="887"/>
      <c r="AQ26" s="887"/>
      <c r="AR26" s="887"/>
      <c r="AS26" s="887"/>
      <c r="AT26" s="887"/>
      <c r="AU26" s="887"/>
      <c r="AV26" s="887"/>
      <c r="AW26" s="887"/>
      <c r="AX26" s="887"/>
      <c r="AY26" s="887"/>
      <c r="AZ26" s="887"/>
      <c r="BA26" s="887"/>
      <c r="BB26" s="887"/>
      <c r="BC26" s="887"/>
      <c r="BD26" s="887"/>
      <c r="BE26" s="887"/>
      <c r="BF26" s="887"/>
      <c r="BG26" s="887"/>
      <c r="BH26" s="887"/>
      <c r="BI26" s="887"/>
      <c r="BJ26" s="887"/>
      <c r="BK26" s="887"/>
    </row>
    <row r="27" spans="1:63" ht="13.15" customHeight="1">
      <c r="A27" s="47"/>
      <c r="B27" s="869" t="s">
        <v>56</v>
      </c>
      <c r="C27" s="869"/>
      <c r="D27" s="869"/>
      <c r="E27" s="555"/>
      <c r="F27" s="555"/>
      <c r="G27" s="555"/>
      <c r="H27" s="555" t="s">
        <v>798</v>
      </c>
      <c r="I27" s="555"/>
      <c r="J27" s="555"/>
      <c r="K27" s="555" t="s">
        <v>798</v>
      </c>
      <c r="L27" s="5"/>
      <c r="M27" s="5"/>
      <c r="N27" s="5"/>
      <c r="O27" s="5"/>
      <c r="P27" s="5"/>
      <c r="Q27" s="5"/>
      <c r="R27" s="5"/>
      <c r="S27" s="5"/>
      <c r="T27" s="5"/>
      <c r="U27" s="5"/>
      <c r="V27" s="5"/>
      <c r="W27" s="1"/>
      <c r="X27" s="887"/>
      <c r="Y27" s="887"/>
      <c r="Z27" s="887"/>
      <c r="AA27" s="887"/>
      <c r="AB27" s="887"/>
      <c r="AC27" s="887"/>
      <c r="AD27" s="887"/>
      <c r="AE27" s="887"/>
      <c r="AF27" s="887"/>
      <c r="AG27" s="887"/>
      <c r="AH27" s="887"/>
      <c r="AI27" s="887"/>
      <c r="AJ27" s="887"/>
      <c r="AK27" s="887"/>
      <c r="AL27" s="887"/>
      <c r="AM27" s="887"/>
      <c r="AN27" s="887"/>
      <c r="AO27" s="887"/>
      <c r="AP27" s="887"/>
      <c r="AQ27" s="887"/>
      <c r="AR27" s="887"/>
      <c r="AS27" s="887"/>
      <c r="AT27" s="887"/>
      <c r="AU27" s="887"/>
      <c r="AV27" s="887"/>
      <c r="AW27" s="887"/>
      <c r="AX27" s="887"/>
      <c r="AY27" s="887"/>
      <c r="AZ27" s="887"/>
      <c r="BA27" s="887"/>
      <c r="BB27" s="887"/>
      <c r="BC27" s="887"/>
      <c r="BD27" s="887"/>
      <c r="BE27" s="887"/>
      <c r="BF27" s="887"/>
      <c r="BG27" s="887"/>
      <c r="BH27" s="887"/>
      <c r="BI27" s="887"/>
      <c r="BJ27" s="887"/>
      <c r="BK27" s="887"/>
    </row>
    <row r="28" spans="1:63" ht="13.15" customHeight="1">
      <c r="A28" s="47"/>
      <c r="B28" s="869" t="s">
        <v>58</v>
      </c>
      <c r="C28" s="869"/>
      <c r="D28" s="869"/>
      <c r="E28" s="555"/>
      <c r="F28" s="555"/>
      <c r="G28" s="555"/>
      <c r="H28" s="555">
        <v>20</v>
      </c>
      <c r="I28" s="555"/>
      <c r="J28" s="555"/>
      <c r="K28" s="555">
        <v>20</v>
      </c>
      <c r="L28" s="5"/>
      <c r="M28" s="5"/>
      <c r="N28" s="5"/>
      <c r="O28" s="5"/>
      <c r="P28" s="5"/>
      <c r="Q28" s="5"/>
      <c r="R28" s="5"/>
      <c r="S28" s="5"/>
      <c r="T28" s="5"/>
      <c r="U28" s="5"/>
      <c r="V28" s="5"/>
      <c r="W28" s="1"/>
      <c r="X28" s="887"/>
      <c r="Y28" s="887"/>
      <c r="Z28" s="887"/>
      <c r="AA28" s="887"/>
      <c r="AB28" s="887"/>
      <c r="AC28" s="887"/>
      <c r="AD28" s="887"/>
      <c r="AE28" s="887"/>
      <c r="AF28" s="887"/>
      <c r="AG28" s="887"/>
      <c r="AH28" s="887"/>
      <c r="AI28" s="887"/>
      <c r="AJ28" s="887"/>
      <c r="AK28" s="887"/>
      <c r="AL28" s="887"/>
      <c r="AM28" s="887"/>
      <c r="AN28" s="887"/>
      <c r="AO28" s="887"/>
      <c r="AP28" s="887"/>
      <c r="AQ28" s="887"/>
      <c r="AR28" s="887"/>
      <c r="AS28" s="887"/>
      <c r="AT28" s="887"/>
      <c r="AU28" s="887"/>
      <c r="AV28" s="887"/>
      <c r="AW28" s="887"/>
      <c r="AX28" s="887"/>
      <c r="AY28" s="887"/>
      <c r="AZ28" s="887"/>
      <c r="BA28" s="887"/>
      <c r="BB28" s="887"/>
      <c r="BC28" s="887"/>
      <c r="BD28" s="887"/>
      <c r="BE28" s="887"/>
      <c r="BF28" s="887"/>
      <c r="BG28" s="887"/>
      <c r="BH28" s="887"/>
      <c r="BI28" s="887"/>
      <c r="BJ28" s="887"/>
      <c r="BK28" s="887"/>
    </row>
    <row r="29" spans="1:63" ht="13.15" customHeight="1">
      <c r="A29" s="28"/>
      <c r="B29" s="869" t="s">
        <v>61</v>
      </c>
      <c r="C29" s="869"/>
      <c r="D29" s="869"/>
      <c r="E29" s="555"/>
      <c r="F29" s="555"/>
      <c r="G29" s="555"/>
      <c r="H29" s="555">
        <v>0</v>
      </c>
      <c r="I29" s="555"/>
      <c r="J29" s="555"/>
      <c r="K29" s="555">
        <v>3</v>
      </c>
      <c r="L29" s="5"/>
      <c r="M29" s="5"/>
      <c r="N29" s="5"/>
      <c r="O29" s="5"/>
      <c r="P29" s="5"/>
      <c r="Q29" s="5"/>
      <c r="R29" s="5"/>
      <c r="S29" s="5"/>
      <c r="T29" s="5"/>
      <c r="U29" s="5"/>
      <c r="V29" s="5"/>
      <c r="W29" s="1"/>
      <c r="X29" s="887"/>
      <c r="Y29" s="887"/>
      <c r="Z29" s="887"/>
      <c r="AA29" s="887"/>
      <c r="AB29" s="887"/>
      <c r="AC29" s="887"/>
      <c r="AD29" s="887"/>
      <c r="AE29" s="887"/>
      <c r="AF29" s="887"/>
      <c r="AG29" s="887"/>
      <c r="AH29" s="887"/>
      <c r="AI29" s="887"/>
      <c r="AJ29" s="887"/>
      <c r="AK29" s="887"/>
      <c r="AL29" s="887"/>
      <c r="AM29" s="887"/>
      <c r="AN29" s="887"/>
      <c r="AO29" s="887"/>
      <c r="AP29" s="887"/>
      <c r="AQ29" s="887"/>
      <c r="AR29" s="887"/>
      <c r="AS29" s="887"/>
      <c r="AT29" s="887"/>
      <c r="AU29" s="887"/>
      <c r="AV29" s="887"/>
      <c r="AW29" s="887"/>
      <c r="AX29" s="887"/>
      <c r="AY29" s="887"/>
      <c r="AZ29" s="887"/>
      <c r="BA29" s="887"/>
      <c r="BB29" s="887"/>
      <c r="BC29" s="887"/>
      <c r="BD29" s="887"/>
      <c r="BE29" s="887"/>
      <c r="BF29" s="887"/>
      <c r="BG29" s="887"/>
      <c r="BH29" s="887"/>
      <c r="BI29" s="887"/>
      <c r="BJ29" s="887"/>
      <c r="BK29" s="887"/>
    </row>
    <row r="30" spans="1:63" ht="13.15" customHeight="1">
      <c r="A30" s="28"/>
      <c r="B30" s="869" t="s">
        <v>521</v>
      </c>
      <c r="C30" s="869"/>
      <c r="D30" s="869"/>
      <c r="E30" s="555"/>
      <c r="F30" s="555"/>
      <c r="G30" s="555"/>
      <c r="H30" s="555">
        <v>4</v>
      </c>
      <c r="I30" s="555"/>
      <c r="J30" s="555"/>
      <c r="K30" s="555">
        <v>3</v>
      </c>
      <c r="L30" s="5"/>
      <c r="M30" s="5"/>
      <c r="N30" s="5"/>
      <c r="O30" s="5"/>
      <c r="P30" s="5"/>
      <c r="Q30" s="5"/>
      <c r="R30" s="5"/>
      <c r="S30" s="5"/>
      <c r="T30" s="5"/>
      <c r="U30" s="5"/>
      <c r="V30" s="5"/>
      <c r="W30" s="1"/>
      <c r="X30" s="887"/>
      <c r="Y30" s="887"/>
      <c r="Z30" s="887"/>
      <c r="AA30" s="887"/>
      <c r="AB30" s="887"/>
      <c r="AC30" s="887"/>
      <c r="AD30" s="887"/>
      <c r="AE30" s="887"/>
      <c r="AF30" s="887"/>
      <c r="AG30" s="887"/>
      <c r="AH30" s="887"/>
      <c r="AI30" s="887"/>
      <c r="AJ30" s="887"/>
      <c r="AK30" s="887"/>
      <c r="AL30" s="887"/>
      <c r="AM30" s="887"/>
      <c r="AN30" s="887"/>
      <c r="AO30" s="887"/>
      <c r="AP30" s="887"/>
      <c r="AQ30" s="887"/>
      <c r="AR30" s="887"/>
      <c r="AS30" s="887"/>
      <c r="AT30" s="887"/>
      <c r="AU30" s="887"/>
      <c r="AV30" s="887"/>
      <c r="AW30" s="887"/>
      <c r="AX30" s="887"/>
      <c r="AY30" s="887"/>
      <c r="AZ30" s="887"/>
      <c r="BA30" s="887"/>
      <c r="BB30" s="887"/>
      <c r="BC30" s="887"/>
      <c r="BD30" s="887"/>
      <c r="BE30" s="887"/>
      <c r="BF30" s="887"/>
      <c r="BG30" s="887"/>
      <c r="BH30" s="887"/>
      <c r="BI30" s="887"/>
      <c r="BJ30" s="887"/>
      <c r="BK30" s="887"/>
    </row>
    <row r="31" spans="1:63" ht="13.15" customHeight="1">
      <c r="A31" s="28"/>
      <c r="B31" s="869" t="s">
        <v>63</v>
      </c>
      <c r="C31" s="869"/>
      <c r="D31" s="869"/>
      <c r="E31" s="555"/>
      <c r="F31" s="555"/>
      <c r="G31" s="555"/>
      <c r="H31" s="555">
        <v>18</v>
      </c>
      <c r="I31" s="555"/>
      <c r="J31" s="555"/>
      <c r="K31" s="555">
        <v>18</v>
      </c>
      <c r="L31" s="5"/>
      <c r="M31" s="5"/>
      <c r="N31" s="5"/>
      <c r="O31" s="5"/>
      <c r="P31" s="5"/>
      <c r="Q31" s="5"/>
      <c r="R31" s="5"/>
      <c r="S31" s="5"/>
      <c r="T31" s="5"/>
      <c r="U31" s="5"/>
      <c r="V31" s="5"/>
      <c r="W31" s="1"/>
      <c r="X31" s="887"/>
      <c r="Y31" s="887"/>
      <c r="Z31" s="887"/>
      <c r="AA31" s="887"/>
      <c r="AB31" s="887"/>
      <c r="AC31" s="887"/>
      <c r="AD31" s="887"/>
      <c r="AE31" s="887"/>
      <c r="AF31" s="887"/>
      <c r="AG31" s="887"/>
      <c r="AH31" s="887"/>
      <c r="AI31" s="887"/>
      <c r="AJ31" s="887"/>
      <c r="AK31" s="887"/>
      <c r="AL31" s="887"/>
      <c r="AM31" s="887"/>
      <c r="AN31" s="887"/>
      <c r="AO31" s="887"/>
      <c r="AP31" s="887"/>
      <c r="AQ31" s="887"/>
      <c r="AR31" s="887"/>
      <c r="AS31" s="887"/>
      <c r="AT31" s="887"/>
      <c r="AU31" s="887"/>
      <c r="AV31" s="887"/>
      <c r="AW31" s="887"/>
      <c r="AX31" s="887"/>
      <c r="AY31" s="887"/>
      <c r="AZ31" s="887"/>
      <c r="BA31" s="887"/>
      <c r="BB31" s="887"/>
      <c r="BC31" s="887"/>
      <c r="BD31" s="887"/>
      <c r="BE31" s="887"/>
      <c r="BF31" s="887"/>
      <c r="BG31" s="887"/>
      <c r="BH31" s="887"/>
      <c r="BI31" s="887"/>
      <c r="BJ31" s="887"/>
      <c r="BK31" s="887"/>
    </row>
    <row r="32" spans="1:63" ht="13.15" customHeight="1">
      <c r="A32" s="28"/>
      <c r="B32" s="869" t="s">
        <v>65</v>
      </c>
      <c r="C32" s="869"/>
      <c r="D32" s="869"/>
      <c r="E32" s="556"/>
      <c r="F32" s="556"/>
      <c r="G32" s="556"/>
      <c r="H32" s="556" t="s">
        <v>100</v>
      </c>
      <c r="I32" s="556"/>
      <c r="J32" s="556"/>
      <c r="K32" s="556" t="s">
        <v>100</v>
      </c>
      <c r="L32" s="34"/>
      <c r="M32" s="34"/>
      <c r="N32" s="34"/>
      <c r="O32" s="34"/>
      <c r="P32" s="34"/>
      <c r="Q32" s="34"/>
      <c r="R32" s="34"/>
      <c r="S32" s="34"/>
      <c r="T32" s="34"/>
      <c r="U32" s="34"/>
      <c r="V32" s="34"/>
      <c r="W32" s="1"/>
      <c r="X32" s="887"/>
      <c r="Y32" s="887"/>
      <c r="Z32" s="887"/>
      <c r="AA32" s="887"/>
      <c r="AB32" s="887"/>
      <c r="AC32" s="887"/>
      <c r="AD32" s="887"/>
      <c r="AE32" s="887"/>
      <c r="AF32" s="887"/>
      <c r="AG32" s="887"/>
      <c r="AH32" s="887"/>
      <c r="AI32" s="887"/>
      <c r="AJ32" s="887"/>
      <c r="AK32" s="887"/>
      <c r="AL32" s="887"/>
      <c r="AM32" s="887"/>
      <c r="AN32" s="887"/>
      <c r="AO32" s="887"/>
      <c r="AP32" s="887"/>
      <c r="AQ32" s="887"/>
      <c r="AR32" s="887"/>
      <c r="AS32" s="887"/>
      <c r="AT32" s="887"/>
      <c r="AU32" s="887"/>
      <c r="AV32" s="887"/>
      <c r="AW32" s="887"/>
      <c r="AX32" s="887"/>
      <c r="AY32" s="887"/>
      <c r="AZ32" s="887"/>
      <c r="BA32" s="887"/>
      <c r="BB32" s="887"/>
      <c r="BC32" s="887"/>
      <c r="BD32" s="887"/>
      <c r="BE32" s="887"/>
      <c r="BF32" s="887"/>
      <c r="BG32" s="887"/>
      <c r="BH32" s="887"/>
      <c r="BI32" s="887"/>
      <c r="BJ32" s="887"/>
      <c r="BK32" s="887"/>
    </row>
    <row r="33" spans="1:63" ht="13.15" customHeight="1">
      <c r="A33" s="28"/>
      <c r="B33" s="869" t="s">
        <v>67</v>
      </c>
      <c r="C33" s="869"/>
      <c r="D33" s="869"/>
      <c r="E33" s="555"/>
      <c r="F33" s="555"/>
      <c r="G33" s="555"/>
      <c r="H33" s="555" t="s">
        <v>793</v>
      </c>
      <c r="I33" s="555"/>
      <c r="J33" s="555"/>
      <c r="K33" s="555" t="s">
        <v>793</v>
      </c>
      <c r="L33" s="5"/>
      <c r="M33" s="5"/>
      <c r="N33" s="5"/>
      <c r="O33" s="5"/>
      <c r="P33" s="5"/>
      <c r="Q33" s="5"/>
      <c r="R33" s="5"/>
      <c r="S33" s="5"/>
      <c r="T33" s="5"/>
      <c r="U33" s="5"/>
      <c r="V33" s="5"/>
      <c r="W33" s="1"/>
      <c r="X33" s="887"/>
      <c r="Y33" s="887"/>
      <c r="Z33" s="887"/>
      <c r="AA33" s="887"/>
      <c r="AB33" s="887"/>
      <c r="AC33" s="887"/>
      <c r="AD33" s="887"/>
      <c r="AE33" s="887"/>
      <c r="AF33" s="887"/>
      <c r="AG33" s="887"/>
      <c r="AH33" s="887"/>
      <c r="AI33" s="887"/>
      <c r="AJ33" s="887"/>
      <c r="AK33" s="887"/>
      <c r="AL33" s="887"/>
      <c r="AM33" s="887"/>
      <c r="AN33" s="887"/>
      <c r="AO33" s="887"/>
      <c r="AP33" s="887"/>
      <c r="AQ33" s="887"/>
      <c r="AR33" s="887"/>
      <c r="AS33" s="887"/>
      <c r="AT33" s="887"/>
      <c r="AU33" s="887"/>
      <c r="AV33" s="887"/>
      <c r="AW33" s="887"/>
      <c r="AX33" s="887"/>
      <c r="AY33" s="887"/>
      <c r="AZ33" s="887"/>
      <c r="BA33" s="887"/>
      <c r="BB33" s="887"/>
      <c r="BC33" s="887"/>
      <c r="BD33" s="887"/>
      <c r="BE33" s="887"/>
      <c r="BF33" s="887"/>
      <c r="BG33" s="887"/>
      <c r="BH33" s="887"/>
      <c r="BI33" s="887"/>
      <c r="BJ33" s="887"/>
      <c r="BK33" s="887"/>
    </row>
    <row r="34" spans="1:63" ht="13.15" customHeight="1">
      <c r="A34" s="47"/>
      <c r="B34" s="869" t="s">
        <v>69</v>
      </c>
      <c r="C34" s="869"/>
      <c r="D34" s="869"/>
      <c r="E34" s="555"/>
      <c r="F34" s="555"/>
      <c r="G34" s="555"/>
      <c r="H34" s="555">
        <v>0</v>
      </c>
      <c r="I34" s="555"/>
      <c r="J34" s="555"/>
      <c r="K34" s="555">
        <v>0</v>
      </c>
      <c r="L34" s="5"/>
      <c r="M34" s="5"/>
      <c r="N34" s="5"/>
      <c r="O34" s="5"/>
      <c r="P34" s="5"/>
      <c r="Q34" s="5"/>
      <c r="R34" s="5"/>
      <c r="S34" s="5"/>
      <c r="T34" s="5"/>
      <c r="U34" s="5"/>
      <c r="V34" s="5"/>
      <c r="W34" s="1"/>
      <c r="X34" s="887"/>
      <c r="Y34" s="887"/>
      <c r="Z34" s="887"/>
      <c r="AA34" s="887"/>
      <c r="AB34" s="887"/>
      <c r="AC34" s="887"/>
      <c r="AD34" s="887"/>
      <c r="AE34" s="887"/>
      <c r="AF34" s="887"/>
      <c r="AG34" s="887"/>
      <c r="AH34" s="887"/>
      <c r="AI34" s="887"/>
      <c r="AJ34" s="887"/>
      <c r="AK34" s="887"/>
      <c r="AL34" s="887"/>
      <c r="AM34" s="887"/>
      <c r="AN34" s="887"/>
      <c r="AO34" s="887"/>
      <c r="AP34" s="887"/>
      <c r="AQ34" s="887"/>
      <c r="AR34" s="887"/>
      <c r="AS34" s="887"/>
      <c r="AT34" s="887"/>
      <c r="AU34" s="887"/>
      <c r="AV34" s="887"/>
      <c r="AW34" s="887"/>
      <c r="AX34" s="887"/>
      <c r="AY34" s="887"/>
      <c r="AZ34" s="887"/>
      <c r="BA34" s="887"/>
      <c r="BB34" s="887"/>
      <c r="BC34" s="887"/>
      <c r="BD34" s="887"/>
      <c r="BE34" s="887"/>
      <c r="BF34" s="887"/>
      <c r="BG34" s="887"/>
      <c r="BH34" s="887"/>
      <c r="BI34" s="887"/>
      <c r="BJ34" s="887"/>
      <c r="BK34" s="887"/>
    </row>
    <row r="35" spans="1:63" ht="13.15" customHeight="1">
      <c r="A35" s="47"/>
      <c r="B35" s="869" t="s">
        <v>71</v>
      </c>
      <c r="C35" s="869"/>
      <c r="D35" s="869"/>
      <c r="E35" s="555"/>
      <c r="F35" s="555"/>
      <c r="G35" s="555"/>
      <c r="H35" s="555" t="s">
        <v>161</v>
      </c>
      <c r="I35" s="555"/>
      <c r="J35" s="555"/>
      <c r="K35" s="555" t="s">
        <v>161</v>
      </c>
      <c r="L35" s="5"/>
      <c r="M35" s="5"/>
      <c r="N35" s="5"/>
      <c r="O35" s="5"/>
      <c r="P35" s="5"/>
      <c r="Q35" s="5"/>
      <c r="R35" s="5"/>
      <c r="S35" s="5"/>
      <c r="T35" s="5"/>
      <c r="U35" s="5"/>
      <c r="V35" s="5"/>
      <c r="W35" s="1"/>
      <c r="X35" s="887"/>
      <c r="Y35" s="887"/>
      <c r="Z35" s="887"/>
      <c r="AA35" s="887"/>
      <c r="AB35" s="887"/>
      <c r="AC35" s="887"/>
      <c r="AD35" s="887"/>
      <c r="AE35" s="887"/>
      <c r="AF35" s="887"/>
      <c r="AG35" s="887"/>
      <c r="AH35" s="887"/>
      <c r="AI35" s="887"/>
      <c r="AJ35" s="887"/>
      <c r="AK35" s="887"/>
      <c r="AL35" s="887"/>
      <c r="AM35" s="887"/>
      <c r="AN35" s="887"/>
      <c r="AO35" s="887"/>
      <c r="AP35" s="887"/>
      <c r="AQ35" s="887"/>
      <c r="AR35" s="887"/>
      <c r="AS35" s="887"/>
      <c r="AT35" s="887"/>
      <c r="AU35" s="887"/>
      <c r="AV35" s="887"/>
      <c r="AW35" s="887"/>
      <c r="AX35" s="887"/>
      <c r="AY35" s="887"/>
      <c r="AZ35" s="887"/>
      <c r="BA35" s="887"/>
      <c r="BB35" s="887"/>
      <c r="BC35" s="887"/>
      <c r="BD35" s="887"/>
      <c r="BE35" s="887"/>
      <c r="BF35" s="887"/>
      <c r="BG35" s="887"/>
      <c r="BH35" s="887"/>
      <c r="BI35" s="887"/>
      <c r="BJ35" s="887"/>
      <c r="BK35" s="887"/>
    </row>
    <row r="36" spans="1:63" ht="13.15" customHeight="1">
      <c r="A36" s="47"/>
      <c r="B36" s="869" t="s">
        <v>73</v>
      </c>
      <c r="C36" s="869"/>
      <c r="D36" s="869"/>
      <c r="E36" s="555"/>
      <c r="F36" s="555"/>
      <c r="G36" s="555"/>
      <c r="H36" s="555">
        <v>4</v>
      </c>
      <c r="I36" s="555"/>
      <c r="J36" s="555"/>
      <c r="K36" s="555">
        <v>4</v>
      </c>
      <c r="L36" s="5"/>
      <c r="M36" s="5"/>
      <c r="N36" s="5"/>
      <c r="O36" s="5"/>
      <c r="P36" s="5"/>
      <c r="Q36" s="5"/>
      <c r="R36" s="5"/>
      <c r="S36" s="5"/>
      <c r="T36" s="5"/>
      <c r="U36" s="5"/>
      <c r="V36" s="5"/>
      <c r="W36" s="1"/>
      <c r="X36" s="59"/>
      <c r="Y36" s="59"/>
      <c r="Z36" s="59"/>
      <c r="AA36" s="59"/>
      <c r="AB36" s="59"/>
      <c r="AC36" s="59"/>
      <c r="AD36" s="59"/>
      <c r="AE36" s="59"/>
      <c r="AF36" s="59"/>
      <c r="AG36" s="59"/>
      <c r="AH36" s="59"/>
      <c r="AI36" s="59"/>
    </row>
    <row r="37" spans="1:63" ht="13.15" customHeight="1">
      <c r="A37" s="47"/>
      <c r="B37" s="869" t="s">
        <v>75</v>
      </c>
      <c r="C37" s="869"/>
      <c r="D37" s="869"/>
      <c r="E37" s="555"/>
      <c r="F37" s="555"/>
      <c r="G37" s="555"/>
      <c r="H37" s="555">
        <v>212</v>
      </c>
      <c r="I37" s="555"/>
      <c r="J37" s="555"/>
      <c r="K37" s="555">
        <v>213</v>
      </c>
      <c r="L37" s="5"/>
      <c r="M37" s="5"/>
      <c r="N37" s="5"/>
      <c r="O37" s="5"/>
      <c r="P37" s="5"/>
      <c r="Q37" s="5"/>
      <c r="R37" s="5"/>
      <c r="S37" s="5"/>
      <c r="T37" s="5"/>
      <c r="U37" s="5"/>
      <c r="V37" s="5"/>
      <c r="W37" s="1"/>
      <c r="X37" s="895" t="s">
        <v>83</v>
      </c>
      <c r="Y37" s="895"/>
      <c r="Z37" s="895"/>
      <c r="AA37" s="895"/>
      <c r="AB37" s="895"/>
      <c r="AC37" s="895"/>
      <c r="AD37" s="895"/>
      <c r="AE37" s="895"/>
      <c r="AF37" s="895"/>
      <c r="AG37" s="895"/>
      <c r="AH37" s="895" t="s">
        <v>84</v>
      </c>
      <c r="AI37" s="895"/>
      <c r="AJ37" s="895"/>
      <c r="AK37" s="895"/>
      <c r="AL37" s="895"/>
      <c r="AM37" s="895"/>
      <c r="AN37" s="895"/>
      <c r="AO37" s="895"/>
      <c r="AP37" s="895"/>
      <c r="AQ37" s="895"/>
      <c r="AR37" s="895" t="s">
        <v>85</v>
      </c>
      <c r="AS37" s="895"/>
      <c r="AT37" s="895"/>
      <c r="AU37" s="895"/>
      <c r="AV37" s="895"/>
      <c r="AW37" s="895"/>
      <c r="AX37" s="895"/>
      <c r="AY37" s="895"/>
      <c r="AZ37" s="895"/>
      <c r="BA37" s="895"/>
      <c r="BB37" s="895" t="s">
        <v>86</v>
      </c>
      <c r="BC37" s="895"/>
      <c r="BD37" s="895"/>
      <c r="BE37" s="895"/>
      <c r="BF37" s="895"/>
      <c r="BG37" s="895"/>
      <c r="BH37" s="895"/>
      <c r="BI37" s="895"/>
      <c r="BJ37" s="895"/>
      <c r="BK37" s="895"/>
    </row>
    <row r="38" spans="1:63" ht="13.15" customHeight="1">
      <c r="A38" s="47"/>
      <c r="B38" s="869" t="s">
        <v>77</v>
      </c>
      <c r="C38" s="869"/>
      <c r="D38" s="869"/>
      <c r="E38" s="5"/>
      <c r="F38" s="5"/>
      <c r="G38" s="5"/>
      <c r="H38" s="5" t="s">
        <v>799</v>
      </c>
      <c r="I38" s="5"/>
      <c r="J38" s="5"/>
      <c r="K38" s="5" t="s">
        <v>799</v>
      </c>
      <c r="L38" s="5"/>
      <c r="M38" s="5"/>
      <c r="N38" s="5"/>
      <c r="O38" s="5"/>
      <c r="P38" s="5"/>
      <c r="Q38" s="5"/>
      <c r="R38" s="5"/>
      <c r="S38" s="5"/>
      <c r="T38" s="5"/>
      <c r="U38" s="5"/>
      <c r="V38" s="5"/>
      <c r="W38" s="1"/>
      <c r="X38" s="895"/>
      <c r="Y38" s="895"/>
      <c r="Z38" s="895"/>
      <c r="AA38" s="895"/>
      <c r="AB38" s="895"/>
      <c r="AC38" s="895"/>
      <c r="AD38" s="895"/>
      <c r="AE38" s="895"/>
      <c r="AF38" s="895"/>
      <c r="AG38" s="895"/>
      <c r="AH38" s="895"/>
      <c r="AI38" s="895"/>
      <c r="AJ38" s="895"/>
      <c r="AK38" s="895"/>
      <c r="AL38" s="895"/>
      <c r="AM38" s="895"/>
      <c r="AN38" s="895"/>
      <c r="AO38" s="895"/>
      <c r="AP38" s="895"/>
      <c r="AQ38" s="895"/>
      <c r="AR38" s="895"/>
      <c r="AS38" s="895"/>
      <c r="AT38" s="895"/>
      <c r="AU38" s="895"/>
      <c r="AV38" s="895"/>
      <c r="AW38" s="895"/>
      <c r="AX38" s="895"/>
      <c r="AY38" s="895"/>
      <c r="AZ38" s="895"/>
      <c r="BA38" s="895"/>
      <c r="BB38" s="895"/>
      <c r="BC38" s="895"/>
      <c r="BD38" s="895"/>
      <c r="BE38" s="895"/>
      <c r="BF38" s="895"/>
      <c r="BG38" s="895"/>
      <c r="BH38" s="895"/>
      <c r="BI38" s="895"/>
      <c r="BJ38" s="895"/>
      <c r="BK38" s="895"/>
    </row>
    <row r="39" spans="1:63" ht="13.15" customHeight="1">
      <c r="A39" s="47"/>
      <c r="B39" s="869" t="s">
        <v>78</v>
      </c>
      <c r="C39" s="869"/>
      <c r="D39" s="869"/>
      <c r="E39" s="5"/>
      <c r="F39" s="5"/>
      <c r="G39" s="5"/>
      <c r="H39" s="5" t="s">
        <v>793</v>
      </c>
      <c r="I39" s="5"/>
      <c r="J39" s="5"/>
      <c r="K39" s="5" t="s">
        <v>793</v>
      </c>
      <c r="L39" s="5"/>
      <c r="M39" s="5"/>
      <c r="N39" s="5"/>
      <c r="O39" s="5"/>
      <c r="P39" s="5"/>
      <c r="Q39" s="5"/>
      <c r="R39" s="5"/>
      <c r="S39" s="5"/>
      <c r="T39" s="5"/>
      <c r="U39" s="5"/>
      <c r="V39" s="5"/>
      <c r="W39" s="1"/>
      <c r="X39" s="895"/>
      <c r="Y39" s="895"/>
      <c r="Z39" s="895"/>
      <c r="AA39" s="895"/>
      <c r="AB39" s="895"/>
      <c r="AC39" s="895"/>
      <c r="AD39" s="895"/>
      <c r="AE39" s="895"/>
      <c r="AF39" s="895"/>
      <c r="AG39" s="895"/>
      <c r="AH39" s="895"/>
      <c r="AI39" s="895"/>
      <c r="AJ39" s="895"/>
      <c r="AK39" s="895"/>
      <c r="AL39" s="895"/>
      <c r="AM39" s="895"/>
      <c r="AN39" s="895"/>
      <c r="AO39" s="895"/>
      <c r="AP39" s="895"/>
      <c r="AQ39" s="895"/>
      <c r="AR39" s="895"/>
      <c r="AS39" s="895"/>
      <c r="AT39" s="895"/>
      <c r="AU39" s="895"/>
      <c r="AV39" s="895"/>
      <c r="AW39" s="895"/>
      <c r="AX39" s="895"/>
      <c r="AY39" s="895"/>
      <c r="AZ39" s="895"/>
      <c r="BA39" s="895"/>
      <c r="BB39" s="895"/>
      <c r="BC39" s="895"/>
      <c r="BD39" s="895"/>
      <c r="BE39" s="895"/>
      <c r="BF39" s="895"/>
      <c r="BG39" s="895"/>
      <c r="BH39" s="895"/>
      <c r="BI39" s="895"/>
      <c r="BJ39" s="895"/>
      <c r="BK39" s="895"/>
    </row>
    <row r="40" spans="1:63" ht="13.15" customHeight="1">
      <c r="A40" s="47"/>
      <c r="B40" s="60"/>
      <c r="C40" s="60"/>
      <c r="D40" s="60"/>
      <c r="E40" s="61"/>
      <c r="F40" s="61"/>
      <c r="G40" s="61"/>
      <c r="H40" s="61"/>
      <c r="I40" s="61"/>
      <c r="J40" s="61"/>
      <c r="K40" s="61"/>
      <c r="L40" s="61"/>
      <c r="M40" s="61"/>
      <c r="N40" s="61"/>
      <c r="O40" s="61"/>
      <c r="P40" s="61"/>
      <c r="Q40" s="61"/>
      <c r="R40" s="61"/>
      <c r="S40" s="61"/>
      <c r="T40" s="61"/>
      <c r="U40" s="61"/>
      <c r="V40" s="61"/>
      <c r="W40" s="1"/>
      <c r="X40" s="887" t="s">
        <v>83</v>
      </c>
      <c r="Y40" s="887"/>
      <c r="Z40" s="887"/>
      <c r="AA40" s="887"/>
      <c r="AB40" s="887"/>
      <c r="AC40" s="887"/>
      <c r="AD40" s="887"/>
      <c r="AE40" s="887"/>
      <c r="AF40" s="887"/>
      <c r="AG40" s="887"/>
      <c r="AH40" s="887" t="s">
        <v>83</v>
      </c>
      <c r="AI40" s="887"/>
      <c r="AJ40" s="887"/>
      <c r="AK40" s="887"/>
      <c r="AL40" s="887"/>
      <c r="AM40" s="887"/>
      <c r="AN40" s="887"/>
      <c r="AO40" s="887"/>
      <c r="AP40" s="887"/>
      <c r="AQ40" s="887"/>
      <c r="AR40" s="887" t="s">
        <v>83</v>
      </c>
      <c r="AS40" s="887"/>
      <c r="AT40" s="887"/>
      <c r="AU40" s="887"/>
      <c r="AV40" s="887"/>
      <c r="AW40" s="887"/>
      <c r="AX40" s="887"/>
      <c r="AY40" s="887"/>
      <c r="AZ40" s="887"/>
      <c r="BA40" s="887"/>
      <c r="BB40" s="887" t="s">
        <v>83</v>
      </c>
      <c r="BC40" s="887"/>
      <c r="BD40" s="887"/>
      <c r="BE40" s="887"/>
      <c r="BF40" s="887"/>
      <c r="BG40" s="887"/>
      <c r="BH40" s="887"/>
      <c r="BI40" s="887"/>
      <c r="BJ40" s="887"/>
      <c r="BK40" s="887"/>
    </row>
    <row r="41" spans="1:63" ht="13.15" customHeight="1">
      <c r="A41" s="47"/>
      <c r="B41" s="38"/>
      <c r="C41" s="39"/>
      <c r="D41" s="39"/>
      <c r="E41" s="39"/>
      <c r="F41" s="39"/>
      <c r="G41" s="39"/>
      <c r="H41" s="39"/>
      <c r="I41" s="39"/>
      <c r="J41" s="39"/>
      <c r="K41" s="39"/>
      <c r="L41" s="39"/>
      <c r="M41" s="39"/>
      <c r="N41" s="39"/>
      <c r="O41" s="39"/>
      <c r="P41" s="39"/>
      <c r="Q41" s="39"/>
      <c r="R41" s="39"/>
      <c r="S41" s="39"/>
      <c r="T41" s="39"/>
      <c r="U41" s="39"/>
      <c r="V41" s="40"/>
      <c r="W41" s="1"/>
      <c r="X41" s="887"/>
      <c r="Y41" s="887"/>
      <c r="Z41" s="887"/>
      <c r="AA41" s="887"/>
      <c r="AB41" s="887"/>
      <c r="AC41" s="887"/>
      <c r="AD41" s="887"/>
      <c r="AE41" s="887"/>
      <c r="AF41" s="887"/>
      <c r="AG41" s="887"/>
      <c r="AH41" s="887"/>
      <c r="AI41" s="887"/>
      <c r="AJ41" s="887"/>
      <c r="AK41" s="887"/>
      <c r="AL41" s="887"/>
      <c r="AM41" s="887"/>
      <c r="AN41" s="887"/>
      <c r="AO41" s="887"/>
      <c r="AP41" s="887"/>
      <c r="AQ41" s="887"/>
      <c r="AR41" s="887"/>
      <c r="AS41" s="887"/>
      <c r="AT41" s="887"/>
      <c r="AU41" s="887"/>
      <c r="AV41" s="887"/>
      <c r="AW41" s="887"/>
      <c r="AX41" s="887"/>
      <c r="AY41" s="887"/>
      <c r="AZ41" s="887"/>
      <c r="BA41" s="887"/>
      <c r="BB41" s="887"/>
      <c r="BC41" s="887"/>
      <c r="BD41" s="887"/>
      <c r="BE41" s="887"/>
      <c r="BF41" s="887"/>
      <c r="BG41" s="887"/>
      <c r="BH41" s="887"/>
      <c r="BI41" s="887"/>
      <c r="BJ41" s="887"/>
      <c r="BK41" s="887"/>
    </row>
    <row r="42" spans="1:63" ht="13.15" customHeight="1">
      <c r="A42" s="47"/>
      <c r="B42" s="41"/>
      <c r="C42" s="37"/>
      <c r="D42" s="37"/>
      <c r="E42" s="894" t="s">
        <v>522</v>
      </c>
      <c r="F42" s="894"/>
      <c r="G42" s="894"/>
      <c r="H42" s="894"/>
      <c r="I42" s="894"/>
      <c r="J42" s="894"/>
      <c r="K42" s="894"/>
      <c r="L42" s="894"/>
      <c r="M42" s="894"/>
      <c r="N42" s="894"/>
      <c r="O42" s="894"/>
      <c r="P42" s="894"/>
      <c r="Q42" s="894"/>
      <c r="R42" s="894"/>
      <c r="S42" s="894"/>
      <c r="T42" s="42"/>
      <c r="U42" s="42"/>
      <c r="V42" s="43"/>
      <c r="W42" s="1"/>
      <c r="X42" s="887"/>
      <c r="Y42" s="887"/>
      <c r="Z42" s="887"/>
      <c r="AA42" s="887"/>
      <c r="AB42" s="887"/>
      <c r="AC42" s="887"/>
      <c r="AD42" s="887"/>
      <c r="AE42" s="887"/>
      <c r="AF42" s="887"/>
      <c r="AG42" s="887"/>
      <c r="AH42" s="887"/>
      <c r="AI42" s="887"/>
      <c r="AJ42" s="887"/>
      <c r="AK42" s="887"/>
      <c r="AL42" s="887"/>
      <c r="AM42" s="887"/>
      <c r="AN42" s="887"/>
      <c r="AO42" s="887"/>
      <c r="AP42" s="887"/>
      <c r="AQ42" s="887"/>
      <c r="AR42" s="887"/>
      <c r="AS42" s="887"/>
      <c r="AT42" s="887"/>
      <c r="AU42" s="887"/>
      <c r="AV42" s="887"/>
      <c r="AW42" s="887"/>
      <c r="AX42" s="887"/>
      <c r="AY42" s="887"/>
      <c r="AZ42" s="887"/>
      <c r="BA42" s="887"/>
      <c r="BB42" s="887"/>
      <c r="BC42" s="887"/>
      <c r="BD42" s="887"/>
      <c r="BE42" s="887"/>
      <c r="BF42" s="887"/>
      <c r="BG42" s="887"/>
      <c r="BH42" s="887"/>
      <c r="BI42" s="887"/>
      <c r="BJ42" s="887"/>
      <c r="BK42" s="887"/>
    </row>
    <row r="43" spans="1:63" ht="13.15" customHeight="1">
      <c r="A43" s="47"/>
      <c r="B43" s="45"/>
      <c r="C43" s="17"/>
      <c r="D43" s="17"/>
      <c r="E43" s="894"/>
      <c r="F43" s="894"/>
      <c r="G43" s="894"/>
      <c r="H43" s="894"/>
      <c r="I43" s="894"/>
      <c r="J43" s="894"/>
      <c r="K43" s="894"/>
      <c r="L43" s="894"/>
      <c r="M43" s="894"/>
      <c r="N43" s="894"/>
      <c r="O43" s="894"/>
      <c r="P43" s="894"/>
      <c r="Q43" s="894"/>
      <c r="R43" s="894"/>
      <c r="S43" s="894"/>
      <c r="T43" s="17"/>
      <c r="U43" s="17"/>
      <c r="V43" s="46"/>
      <c r="W43" s="1"/>
      <c r="X43" s="887"/>
      <c r="Y43" s="887"/>
      <c r="Z43" s="887"/>
      <c r="AA43" s="887"/>
      <c r="AB43" s="887"/>
      <c r="AC43" s="887"/>
      <c r="AD43" s="887"/>
      <c r="AE43" s="887"/>
      <c r="AF43" s="887"/>
      <c r="AG43" s="887"/>
      <c r="AH43" s="887"/>
      <c r="AI43" s="887"/>
      <c r="AJ43" s="887"/>
      <c r="AK43" s="887"/>
      <c r="AL43" s="887"/>
      <c r="AM43" s="887"/>
      <c r="AN43" s="887"/>
      <c r="AO43" s="887"/>
      <c r="AP43" s="887"/>
      <c r="AQ43" s="887"/>
      <c r="AR43" s="887"/>
      <c r="AS43" s="887"/>
      <c r="AT43" s="887"/>
      <c r="AU43" s="887"/>
      <c r="AV43" s="887"/>
      <c r="AW43" s="887"/>
      <c r="AX43" s="887"/>
      <c r="AY43" s="887"/>
      <c r="AZ43" s="887"/>
      <c r="BA43" s="887"/>
      <c r="BB43" s="887"/>
      <c r="BC43" s="887"/>
      <c r="BD43" s="887"/>
      <c r="BE43" s="887"/>
      <c r="BF43" s="887"/>
      <c r="BG43" s="887"/>
      <c r="BH43" s="887"/>
      <c r="BI43" s="887"/>
      <c r="BJ43" s="887"/>
      <c r="BK43" s="887"/>
    </row>
    <row r="44" spans="1:63" ht="13.15" customHeight="1">
      <c r="A44" s="47"/>
      <c r="B44" s="45"/>
      <c r="C44" s="17"/>
      <c r="D44" s="17"/>
      <c r="E44" s="894"/>
      <c r="F44" s="894"/>
      <c r="G44" s="894"/>
      <c r="H44" s="894"/>
      <c r="I44" s="894"/>
      <c r="J44" s="894"/>
      <c r="K44" s="894"/>
      <c r="L44" s="894"/>
      <c r="M44" s="894"/>
      <c r="N44" s="894"/>
      <c r="O44" s="894"/>
      <c r="P44" s="894"/>
      <c r="Q44" s="894"/>
      <c r="R44" s="894"/>
      <c r="S44" s="894"/>
      <c r="T44" s="17"/>
      <c r="U44" s="17"/>
      <c r="V44" s="46"/>
      <c r="W44" s="1"/>
      <c r="X44" s="887"/>
      <c r="Y44" s="887"/>
      <c r="Z44" s="887"/>
      <c r="AA44" s="887"/>
      <c r="AB44" s="887"/>
      <c r="AC44" s="887"/>
      <c r="AD44" s="887"/>
      <c r="AE44" s="887"/>
      <c r="AF44" s="887"/>
      <c r="AG44" s="887"/>
      <c r="AH44" s="887"/>
      <c r="AI44" s="887"/>
      <c r="AJ44" s="887"/>
      <c r="AK44" s="887"/>
      <c r="AL44" s="887"/>
      <c r="AM44" s="887"/>
      <c r="AN44" s="887"/>
      <c r="AO44" s="887"/>
      <c r="AP44" s="887"/>
      <c r="AQ44" s="887"/>
      <c r="AR44" s="887"/>
      <c r="AS44" s="887"/>
      <c r="AT44" s="887"/>
      <c r="AU44" s="887"/>
      <c r="AV44" s="887"/>
      <c r="AW44" s="887"/>
      <c r="AX44" s="887"/>
      <c r="AY44" s="887"/>
      <c r="AZ44" s="887"/>
      <c r="BA44" s="887"/>
      <c r="BB44" s="887"/>
      <c r="BC44" s="887"/>
      <c r="BD44" s="887"/>
      <c r="BE44" s="887"/>
      <c r="BF44" s="887"/>
      <c r="BG44" s="887"/>
      <c r="BH44" s="887"/>
      <c r="BI44" s="887"/>
      <c r="BJ44" s="887"/>
      <c r="BK44" s="887"/>
    </row>
    <row r="45" spans="1:63" ht="13.15" customHeight="1">
      <c r="A45" s="37"/>
      <c r="B45" s="48"/>
      <c r="C45" s="49"/>
      <c r="D45" s="49"/>
      <c r="E45" s="62"/>
      <c r="F45" s="62"/>
      <c r="G45" s="62"/>
      <c r="H45" s="62"/>
      <c r="I45" s="62"/>
      <c r="J45" s="62"/>
      <c r="K45" s="62"/>
      <c r="L45" s="62"/>
      <c r="M45" s="62"/>
      <c r="N45" s="62"/>
      <c r="O45" s="62"/>
      <c r="P45" s="62"/>
      <c r="Q45" s="62"/>
      <c r="R45" s="62"/>
      <c r="S45" s="62"/>
      <c r="T45" s="62"/>
      <c r="U45" s="62"/>
      <c r="V45" s="63"/>
      <c r="W45" s="44"/>
      <c r="X45" s="887"/>
      <c r="Y45" s="887"/>
      <c r="Z45" s="887"/>
      <c r="AA45" s="887"/>
      <c r="AB45" s="887"/>
      <c r="AC45" s="887"/>
      <c r="AD45" s="887"/>
      <c r="AE45" s="887"/>
      <c r="AF45" s="887"/>
      <c r="AG45" s="887"/>
      <c r="AH45" s="887"/>
      <c r="AI45" s="887"/>
      <c r="AJ45" s="887"/>
      <c r="AK45" s="887"/>
      <c r="AL45" s="887"/>
      <c r="AM45" s="887"/>
      <c r="AN45" s="887"/>
      <c r="AO45" s="887"/>
      <c r="AP45" s="887"/>
      <c r="AQ45" s="887"/>
      <c r="AR45" s="887"/>
      <c r="AS45" s="887"/>
      <c r="AT45" s="887"/>
      <c r="AU45" s="887"/>
      <c r="AV45" s="887"/>
      <c r="AW45" s="887"/>
      <c r="AX45" s="887"/>
      <c r="AY45" s="887"/>
      <c r="AZ45" s="887"/>
      <c r="BA45" s="887"/>
      <c r="BB45" s="887"/>
      <c r="BC45" s="887"/>
      <c r="BD45" s="887"/>
      <c r="BE45" s="887"/>
      <c r="BF45" s="887"/>
      <c r="BG45" s="887"/>
      <c r="BH45" s="887"/>
      <c r="BI45" s="887"/>
      <c r="BJ45" s="887"/>
      <c r="BK45" s="887"/>
    </row>
    <row r="46" spans="1:63" ht="13.15" customHeight="1">
      <c r="A46" s="37"/>
      <c r="B46" s="888" t="s">
        <v>47</v>
      </c>
      <c r="C46" s="888"/>
      <c r="D46" s="888"/>
      <c r="E46" s="890" t="s">
        <v>41</v>
      </c>
      <c r="F46" s="890"/>
      <c r="G46" s="890"/>
      <c r="H46" s="890" t="s">
        <v>42</v>
      </c>
      <c r="I46" s="890"/>
      <c r="J46" s="890"/>
      <c r="K46" s="890" t="s">
        <v>43</v>
      </c>
      <c r="L46" s="890"/>
      <c r="M46" s="890"/>
      <c r="N46" s="890" t="s">
        <v>48</v>
      </c>
      <c r="O46" s="890"/>
      <c r="P46" s="890"/>
      <c r="Q46" s="891" t="s">
        <v>49</v>
      </c>
      <c r="R46" s="892"/>
      <c r="S46" s="893"/>
      <c r="T46" s="891" t="s">
        <v>50</v>
      </c>
      <c r="U46" s="892"/>
      <c r="V46" s="893"/>
      <c r="W46" s="44"/>
      <c r="X46" s="887"/>
      <c r="Y46" s="887"/>
      <c r="Z46" s="887"/>
      <c r="AA46" s="887"/>
      <c r="AB46" s="887"/>
      <c r="AC46" s="887"/>
      <c r="AD46" s="887"/>
      <c r="AE46" s="887"/>
      <c r="AF46" s="887"/>
      <c r="AG46" s="887"/>
      <c r="AH46" s="887"/>
      <c r="AI46" s="887"/>
      <c r="AJ46" s="887"/>
      <c r="AK46" s="887"/>
      <c r="AL46" s="887"/>
      <c r="AM46" s="887"/>
      <c r="AN46" s="887"/>
      <c r="AO46" s="887"/>
      <c r="AP46" s="887"/>
      <c r="AQ46" s="887"/>
      <c r="AR46" s="887"/>
      <c r="AS46" s="887"/>
      <c r="AT46" s="887"/>
      <c r="AU46" s="887"/>
      <c r="AV46" s="887"/>
      <c r="AW46" s="887"/>
      <c r="AX46" s="887"/>
      <c r="AY46" s="887"/>
      <c r="AZ46" s="887"/>
      <c r="BA46" s="887"/>
      <c r="BB46" s="887"/>
      <c r="BC46" s="887"/>
      <c r="BD46" s="887"/>
      <c r="BE46" s="887"/>
      <c r="BF46" s="887"/>
      <c r="BG46" s="887"/>
      <c r="BH46" s="887"/>
      <c r="BI46" s="887"/>
      <c r="BJ46" s="887"/>
      <c r="BK46" s="887"/>
    </row>
    <row r="47" spans="1:63" ht="13.15" customHeight="1">
      <c r="A47" s="28"/>
      <c r="B47" s="889"/>
      <c r="C47" s="889"/>
      <c r="D47" s="889"/>
      <c r="E47" s="51" t="s">
        <v>51</v>
      </c>
      <c r="F47" s="52" t="s">
        <v>52</v>
      </c>
      <c r="G47" s="52" t="s">
        <v>52</v>
      </c>
      <c r="H47" s="2" t="s">
        <v>51</v>
      </c>
      <c r="I47" s="53" t="s">
        <v>52</v>
      </c>
      <c r="J47" s="53" t="s">
        <v>52</v>
      </c>
      <c r="K47" s="54" t="s">
        <v>51</v>
      </c>
      <c r="L47" s="55" t="s">
        <v>52</v>
      </c>
      <c r="M47" s="55" t="s">
        <v>52</v>
      </c>
      <c r="N47" s="3" t="s">
        <v>51</v>
      </c>
      <c r="O47" s="56" t="s">
        <v>52</v>
      </c>
      <c r="P47" s="56" t="s">
        <v>52</v>
      </c>
      <c r="Q47" s="4" t="s">
        <v>51</v>
      </c>
      <c r="R47" s="57" t="s">
        <v>52</v>
      </c>
      <c r="S47" s="57" t="s">
        <v>52</v>
      </c>
      <c r="T47" s="36" t="s">
        <v>51</v>
      </c>
      <c r="U47" s="58" t="s">
        <v>52</v>
      </c>
      <c r="V47" s="58" t="s">
        <v>52</v>
      </c>
      <c r="W47" s="44"/>
      <c r="X47" s="887"/>
      <c r="Y47" s="887"/>
      <c r="Z47" s="887"/>
      <c r="AA47" s="887"/>
      <c r="AB47" s="887"/>
      <c r="AC47" s="887"/>
      <c r="AD47" s="887"/>
      <c r="AE47" s="887"/>
      <c r="AF47" s="887"/>
      <c r="AG47" s="887"/>
      <c r="AH47" s="887"/>
      <c r="AI47" s="887"/>
      <c r="AJ47" s="887"/>
      <c r="AK47" s="887"/>
      <c r="AL47" s="887"/>
      <c r="AM47" s="887"/>
      <c r="AN47" s="887"/>
      <c r="AO47" s="887"/>
      <c r="AP47" s="887"/>
      <c r="AQ47" s="887"/>
      <c r="AR47" s="887"/>
      <c r="AS47" s="887"/>
      <c r="AT47" s="887"/>
      <c r="AU47" s="887"/>
      <c r="AV47" s="887"/>
      <c r="AW47" s="887"/>
      <c r="AX47" s="887"/>
      <c r="AY47" s="887"/>
      <c r="AZ47" s="887"/>
      <c r="BA47" s="887"/>
      <c r="BB47" s="887"/>
      <c r="BC47" s="887"/>
      <c r="BD47" s="887"/>
      <c r="BE47" s="887"/>
      <c r="BF47" s="887"/>
      <c r="BG47" s="887"/>
      <c r="BH47" s="887"/>
      <c r="BI47" s="887"/>
      <c r="BJ47" s="887"/>
      <c r="BK47" s="887"/>
    </row>
    <row r="48" spans="1:63" ht="13.15" customHeight="1">
      <c r="A48" s="47"/>
      <c r="B48" s="882" t="s">
        <v>54</v>
      </c>
      <c r="C48" s="882"/>
      <c r="D48" s="882"/>
      <c r="E48" s="555">
        <v>4</v>
      </c>
      <c r="F48" s="555"/>
      <c r="G48" s="555"/>
      <c r="H48" s="555">
        <v>4</v>
      </c>
      <c r="I48" s="555"/>
      <c r="J48" s="555"/>
      <c r="K48" s="555">
        <v>4</v>
      </c>
      <c r="L48" s="5"/>
      <c r="M48" s="5"/>
      <c r="N48" s="5"/>
      <c r="O48" s="5"/>
      <c r="P48" s="5"/>
      <c r="Q48" s="5"/>
      <c r="R48" s="5"/>
      <c r="S48" s="5"/>
      <c r="T48" s="5"/>
      <c r="U48" s="5"/>
      <c r="V48" s="5"/>
      <c r="W48" s="1"/>
      <c r="X48" s="887"/>
      <c r="Y48" s="887"/>
      <c r="Z48" s="887"/>
      <c r="AA48" s="887"/>
      <c r="AB48" s="887"/>
      <c r="AC48" s="887"/>
      <c r="AD48" s="887"/>
      <c r="AE48" s="887"/>
      <c r="AF48" s="887"/>
      <c r="AG48" s="887"/>
      <c r="AH48" s="887"/>
      <c r="AI48" s="887"/>
      <c r="AJ48" s="887"/>
      <c r="AK48" s="887"/>
      <c r="AL48" s="887"/>
      <c r="AM48" s="887"/>
      <c r="AN48" s="887"/>
      <c r="AO48" s="887"/>
      <c r="AP48" s="887"/>
      <c r="AQ48" s="887"/>
      <c r="AR48" s="887"/>
      <c r="AS48" s="887"/>
      <c r="AT48" s="887"/>
      <c r="AU48" s="887"/>
      <c r="AV48" s="887"/>
      <c r="AW48" s="887"/>
      <c r="AX48" s="887"/>
      <c r="AY48" s="887"/>
      <c r="AZ48" s="887"/>
      <c r="BA48" s="887"/>
      <c r="BB48" s="887"/>
      <c r="BC48" s="887"/>
      <c r="BD48" s="887"/>
      <c r="BE48" s="887"/>
      <c r="BF48" s="887"/>
      <c r="BG48" s="887"/>
      <c r="BH48" s="887"/>
      <c r="BI48" s="887"/>
      <c r="BJ48" s="887"/>
      <c r="BK48" s="887"/>
    </row>
    <row r="49" spans="1:63" ht="13.15" customHeight="1">
      <c r="A49" s="47"/>
      <c r="B49" s="882" t="s">
        <v>102</v>
      </c>
      <c r="C49" s="882"/>
      <c r="D49" s="882"/>
      <c r="E49" s="555" t="s">
        <v>798</v>
      </c>
      <c r="F49" s="555"/>
      <c r="G49" s="555"/>
      <c r="H49" s="555" t="s">
        <v>798</v>
      </c>
      <c r="I49" s="555"/>
      <c r="J49" s="555"/>
      <c r="K49" s="555" t="s">
        <v>798</v>
      </c>
      <c r="L49" s="5"/>
      <c r="M49" s="5"/>
      <c r="N49" s="5"/>
      <c r="O49" s="5"/>
      <c r="P49" s="5"/>
      <c r="Q49" s="5"/>
      <c r="R49" s="5"/>
      <c r="S49" s="5"/>
      <c r="T49" s="5"/>
      <c r="U49" s="5"/>
      <c r="V49" s="5"/>
      <c r="W49" s="1"/>
      <c r="X49" s="887"/>
      <c r="Y49" s="887"/>
      <c r="Z49" s="887"/>
      <c r="AA49" s="887"/>
      <c r="AB49" s="887"/>
      <c r="AC49" s="887"/>
      <c r="AD49" s="887"/>
      <c r="AE49" s="887"/>
      <c r="AF49" s="887"/>
      <c r="AG49" s="887"/>
      <c r="AH49" s="887"/>
      <c r="AI49" s="887"/>
      <c r="AJ49" s="887"/>
      <c r="AK49" s="887"/>
      <c r="AL49" s="887"/>
      <c r="AM49" s="887"/>
      <c r="AN49" s="887"/>
      <c r="AO49" s="887"/>
      <c r="AP49" s="887"/>
      <c r="AQ49" s="887"/>
      <c r="AR49" s="887"/>
      <c r="AS49" s="887"/>
      <c r="AT49" s="887"/>
      <c r="AU49" s="887"/>
      <c r="AV49" s="887"/>
      <c r="AW49" s="887"/>
      <c r="AX49" s="887"/>
      <c r="AY49" s="887"/>
      <c r="AZ49" s="887"/>
      <c r="BA49" s="887"/>
      <c r="BB49" s="887"/>
      <c r="BC49" s="887"/>
      <c r="BD49" s="887"/>
      <c r="BE49" s="887"/>
      <c r="BF49" s="887"/>
      <c r="BG49" s="887"/>
      <c r="BH49" s="887"/>
      <c r="BI49" s="887"/>
      <c r="BJ49" s="887"/>
      <c r="BK49" s="887"/>
    </row>
    <row r="50" spans="1:63" ht="13.15" customHeight="1">
      <c r="A50" s="47"/>
      <c r="B50" s="882" t="s">
        <v>58</v>
      </c>
      <c r="C50" s="882"/>
      <c r="D50" s="882"/>
      <c r="E50" s="555">
        <v>10</v>
      </c>
      <c r="F50" s="555"/>
      <c r="G50" s="555"/>
      <c r="H50" s="555">
        <v>215</v>
      </c>
      <c r="I50" s="555"/>
      <c r="J50" s="555"/>
      <c r="K50" s="555">
        <v>350</v>
      </c>
      <c r="L50" s="5"/>
      <c r="M50" s="5"/>
      <c r="N50" s="5"/>
      <c r="O50" s="5"/>
      <c r="P50" s="5"/>
      <c r="Q50" s="5"/>
      <c r="R50" s="5"/>
      <c r="S50" s="5"/>
      <c r="T50" s="5"/>
      <c r="U50" s="5"/>
      <c r="V50" s="5"/>
      <c r="W50" s="1"/>
      <c r="X50" s="887"/>
      <c r="Y50" s="887"/>
      <c r="Z50" s="887"/>
      <c r="AA50" s="887"/>
      <c r="AB50" s="887"/>
      <c r="AC50" s="887"/>
      <c r="AD50" s="887"/>
      <c r="AE50" s="887"/>
      <c r="AF50" s="887"/>
      <c r="AG50" s="887"/>
      <c r="AH50" s="887"/>
      <c r="AI50" s="887"/>
      <c r="AJ50" s="887"/>
      <c r="AK50" s="887"/>
      <c r="AL50" s="887"/>
      <c r="AM50" s="887"/>
      <c r="AN50" s="887"/>
      <c r="AO50" s="887"/>
      <c r="AP50" s="887"/>
      <c r="AQ50" s="887"/>
      <c r="AR50" s="887"/>
      <c r="AS50" s="887"/>
      <c r="AT50" s="887"/>
      <c r="AU50" s="887"/>
      <c r="AV50" s="887"/>
      <c r="AW50" s="887"/>
      <c r="AX50" s="887"/>
      <c r="AY50" s="887"/>
      <c r="AZ50" s="887"/>
      <c r="BA50" s="887"/>
      <c r="BB50" s="887"/>
      <c r="BC50" s="887"/>
      <c r="BD50" s="887"/>
      <c r="BE50" s="887"/>
      <c r="BF50" s="887"/>
      <c r="BG50" s="887"/>
      <c r="BH50" s="887"/>
      <c r="BI50" s="887"/>
      <c r="BJ50" s="887"/>
      <c r="BK50" s="887"/>
    </row>
    <row r="51" spans="1:63" ht="13.15" customHeight="1">
      <c r="A51" s="47"/>
      <c r="B51" s="882" t="s">
        <v>61</v>
      </c>
      <c r="C51" s="882"/>
      <c r="D51" s="882"/>
      <c r="E51" s="555">
        <v>3</v>
      </c>
      <c r="F51" s="555"/>
      <c r="G51" s="555"/>
      <c r="H51" s="555">
        <v>0</v>
      </c>
      <c r="I51" s="555"/>
      <c r="J51" s="555"/>
      <c r="K51" s="555">
        <v>3</v>
      </c>
      <c r="L51" s="5"/>
      <c r="M51" s="5"/>
      <c r="N51" s="5"/>
      <c r="O51" s="5"/>
      <c r="P51" s="5"/>
      <c r="Q51" s="5"/>
      <c r="R51" s="5"/>
      <c r="S51" s="5"/>
      <c r="T51" s="5"/>
      <c r="U51" s="5"/>
      <c r="V51" s="5"/>
      <c r="W51" s="1"/>
      <c r="X51" s="887"/>
      <c r="Y51" s="887"/>
      <c r="Z51" s="887"/>
      <c r="AA51" s="887"/>
      <c r="AB51" s="887"/>
      <c r="AC51" s="887"/>
      <c r="AD51" s="887"/>
      <c r="AE51" s="887"/>
      <c r="AF51" s="887"/>
      <c r="AG51" s="887"/>
      <c r="AH51" s="887"/>
      <c r="AI51" s="887"/>
      <c r="AJ51" s="887"/>
      <c r="AK51" s="887"/>
      <c r="AL51" s="887"/>
      <c r="AM51" s="887"/>
      <c r="AN51" s="887"/>
      <c r="AO51" s="887"/>
      <c r="AP51" s="887"/>
      <c r="AQ51" s="887"/>
      <c r="AR51" s="887"/>
      <c r="AS51" s="887"/>
      <c r="AT51" s="887"/>
      <c r="AU51" s="887"/>
      <c r="AV51" s="887"/>
      <c r="AW51" s="887"/>
      <c r="AX51" s="887"/>
      <c r="AY51" s="887"/>
      <c r="AZ51" s="887"/>
      <c r="BA51" s="887"/>
      <c r="BB51" s="887"/>
      <c r="BC51" s="887"/>
      <c r="BD51" s="887"/>
      <c r="BE51" s="887"/>
      <c r="BF51" s="887"/>
      <c r="BG51" s="887"/>
      <c r="BH51" s="887"/>
      <c r="BI51" s="887"/>
      <c r="BJ51" s="887"/>
      <c r="BK51" s="887"/>
    </row>
    <row r="52" spans="1:63" ht="13.15" customHeight="1">
      <c r="A52" s="47"/>
      <c r="B52" s="882" t="s">
        <v>521</v>
      </c>
      <c r="C52" s="882"/>
      <c r="D52" s="882"/>
      <c r="E52" s="555">
        <v>6</v>
      </c>
      <c r="F52" s="555"/>
      <c r="G52" s="555"/>
      <c r="H52" s="555">
        <v>5</v>
      </c>
      <c r="I52" s="555"/>
      <c r="J52" s="555"/>
      <c r="K52" s="555">
        <v>7</v>
      </c>
      <c r="L52" s="5"/>
      <c r="M52" s="5"/>
      <c r="N52" s="5"/>
      <c r="O52" s="5"/>
      <c r="P52" s="5"/>
      <c r="Q52" s="5"/>
      <c r="R52" s="5"/>
      <c r="S52" s="5"/>
      <c r="T52" s="5"/>
      <c r="U52" s="5"/>
      <c r="V52" s="5"/>
      <c r="W52" s="1"/>
      <c r="X52" s="887"/>
      <c r="Y52" s="887"/>
      <c r="Z52" s="887"/>
      <c r="AA52" s="887"/>
      <c r="AB52" s="887"/>
      <c r="AC52" s="887"/>
      <c r="AD52" s="887"/>
      <c r="AE52" s="887"/>
      <c r="AF52" s="887"/>
      <c r="AG52" s="887"/>
      <c r="AH52" s="887"/>
      <c r="AI52" s="887"/>
      <c r="AJ52" s="887"/>
      <c r="AK52" s="887"/>
      <c r="AL52" s="887"/>
      <c r="AM52" s="887"/>
      <c r="AN52" s="887"/>
      <c r="AO52" s="887"/>
      <c r="AP52" s="887"/>
      <c r="AQ52" s="887"/>
      <c r="AR52" s="887"/>
      <c r="AS52" s="887"/>
      <c r="AT52" s="887"/>
      <c r="AU52" s="887"/>
      <c r="AV52" s="887"/>
      <c r="AW52" s="887"/>
      <c r="AX52" s="887"/>
      <c r="AY52" s="887"/>
      <c r="AZ52" s="887"/>
      <c r="BA52" s="887"/>
      <c r="BB52" s="887"/>
      <c r="BC52" s="887"/>
      <c r="BD52" s="887"/>
      <c r="BE52" s="887"/>
      <c r="BF52" s="887"/>
      <c r="BG52" s="887"/>
      <c r="BH52" s="887"/>
      <c r="BI52" s="887"/>
      <c r="BJ52" s="887"/>
      <c r="BK52" s="887"/>
    </row>
    <row r="53" spans="1:63" ht="13.15" customHeight="1">
      <c r="A53" s="47"/>
      <c r="B53" s="882" t="s">
        <v>63</v>
      </c>
      <c r="C53" s="882"/>
      <c r="D53" s="882"/>
      <c r="E53" s="555">
        <v>18</v>
      </c>
      <c r="F53" s="555"/>
      <c r="G53" s="555"/>
      <c r="H53" s="555">
        <v>18</v>
      </c>
      <c r="I53" s="555"/>
      <c r="J53" s="555"/>
      <c r="K53" s="555">
        <v>18</v>
      </c>
      <c r="L53" s="5"/>
      <c r="M53" s="5"/>
      <c r="N53" s="5"/>
      <c r="O53" s="5"/>
      <c r="P53" s="5"/>
      <c r="Q53" s="5"/>
      <c r="R53" s="5"/>
      <c r="S53" s="5"/>
      <c r="T53" s="5"/>
      <c r="U53" s="5"/>
      <c r="V53" s="5"/>
      <c r="W53" s="1"/>
      <c r="X53" s="887"/>
      <c r="Y53" s="887"/>
      <c r="Z53" s="887"/>
      <c r="AA53" s="887"/>
      <c r="AB53" s="887"/>
      <c r="AC53" s="887"/>
      <c r="AD53" s="887"/>
      <c r="AE53" s="887"/>
      <c r="AF53" s="887"/>
      <c r="AG53" s="887"/>
      <c r="AH53" s="887"/>
      <c r="AI53" s="887"/>
      <c r="AJ53" s="887"/>
      <c r="AK53" s="887"/>
      <c r="AL53" s="887"/>
      <c r="AM53" s="887"/>
      <c r="AN53" s="887"/>
      <c r="AO53" s="887"/>
      <c r="AP53" s="887"/>
      <c r="AQ53" s="887"/>
      <c r="AR53" s="887"/>
      <c r="AS53" s="887"/>
      <c r="AT53" s="887"/>
      <c r="AU53" s="887"/>
      <c r="AV53" s="887"/>
      <c r="AW53" s="887"/>
      <c r="AX53" s="887"/>
      <c r="AY53" s="887"/>
      <c r="AZ53" s="887"/>
      <c r="BA53" s="887"/>
      <c r="BB53" s="887"/>
      <c r="BC53" s="887"/>
      <c r="BD53" s="887"/>
      <c r="BE53" s="887"/>
      <c r="BF53" s="887"/>
      <c r="BG53" s="887"/>
      <c r="BH53" s="887"/>
      <c r="BI53" s="887"/>
      <c r="BJ53" s="887"/>
      <c r="BK53" s="887"/>
    </row>
    <row r="54" spans="1:63" ht="13.15" customHeight="1">
      <c r="A54" s="28"/>
      <c r="B54" s="882" t="s">
        <v>65</v>
      </c>
      <c r="C54" s="882"/>
      <c r="D54" s="882"/>
      <c r="E54" s="556" t="s">
        <v>134</v>
      </c>
      <c r="F54" s="556"/>
      <c r="G54" s="556"/>
      <c r="H54" s="556" t="s">
        <v>100</v>
      </c>
      <c r="I54" s="556"/>
      <c r="J54" s="556"/>
      <c r="K54" s="556" t="s">
        <v>100</v>
      </c>
      <c r="L54" s="34"/>
      <c r="M54" s="34"/>
      <c r="N54" s="34"/>
      <c r="O54" s="34"/>
      <c r="P54" s="34"/>
      <c r="Q54" s="34"/>
      <c r="R54" s="34"/>
      <c r="S54" s="34"/>
      <c r="T54" s="34"/>
      <c r="U54" s="34"/>
      <c r="V54" s="34"/>
      <c r="W54" s="1"/>
      <c r="X54" s="887"/>
      <c r="Y54" s="887"/>
      <c r="Z54" s="887"/>
      <c r="AA54" s="887"/>
      <c r="AB54" s="887"/>
      <c r="AC54" s="887"/>
      <c r="AD54" s="887"/>
      <c r="AE54" s="887"/>
      <c r="AF54" s="887"/>
      <c r="AG54" s="887"/>
      <c r="AH54" s="887"/>
      <c r="AI54" s="887"/>
      <c r="AJ54" s="887"/>
      <c r="AK54" s="887"/>
      <c r="AL54" s="887"/>
      <c r="AM54" s="887"/>
      <c r="AN54" s="887"/>
      <c r="AO54" s="887"/>
      <c r="AP54" s="887"/>
      <c r="AQ54" s="887"/>
      <c r="AR54" s="887"/>
      <c r="AS54" s="887"/>
      <c r="AT54" s="887"/>
      <c r="AU54" s="887"/>
      <c r="AV54" s="887"/>
      <c r="AW54" s="887"/>
      <c r="AX54" s="887"/>
      <c r="AY54" s="887"/>
      <c r="AZ54" s="887"/>
      <c r="BA54" s="887"/>
      <c r="BB54" s="887"/>
      <c r="BC54" s="887"/>
      <c r="BD54" s="887"/>
      <c r="BE54" s="887"/>
      <c r="BF54" s="887"/>
      <c r="BG54" s="887"/>
      <c r="BH54" s="887"/>
      <c r="BI54" s="887"/>
      <c r="BJ54" s="887"/>
      <c r="BK54" s="887"/>
    </row>
    <row r="55" spans="1:63" ht="13.15" customHeight="1">
      <c r="A55" s="28"/>
      <c r="B55" s="882" t="s">
        <v>67</v>
      </c>
      <c r="C55" s="882"/>
      <c r="D55" s="882"/>
      <c r="E55" s="555" t="s">
        <v>793</v>
      </c>
      <c r="F55" s="555"/>
      <c r="G55" s="555"/>
      <c r="H55" s="555" t="s">
        <v>793</v>
      </c>
      <c r="I55" s="555"/>
      <c r="J55" s="555"/>
      <c r="K55" s="555" t="s">
        <v>793</v>
      </c>
      <c r="L55" s="5"/>
      <c r="M55" s="5"/>
      <c r="N55" s="5"/>
      <c r="O55" s="5"/>
      <c r="P55" s="5"/>
      <c r="Q55" s="5"/>
      <c r="R55" s="5"/>
      <c r="S55" s="5"/>
      <c r="T55" s="5"/>
      <c r="U55" s="5"/>
      <c r="V55" s="5"/>
      <c r="W55" s="1"/>
      <c r="X55" s="887"/>
      <c r="Y55" s="887"/>
      <c r="Z55" s="887"/>
      <c r="AA55" s="887"/>
      <c r="AB55" s="887"/>
      <c r="AC55" s="887"/>
      <c r="AD55" s="887"/>
      <c r="AE55" s="887"/>
      <c r="AF55" s="887"/>
      <c r="AG55" s="887"/>
      <c r="AH55" s="887"/>
      <c r="AI55" s="887"/>
      <c r="AJ55" s="887"/>
      <c r="AK55" s="887"/>
      <c r="AL55" s="887"/>
      <c r="AM55" s="887"/>
      <c r="AN55" s="887"/>
      <c r="AO55" s="887"/>
      <c r="AP55" s="887"/>
      <c r="AQ55" s="887"/>
      <c r="AR55" s="887"/>
      <c r="AS55" s="887"/>
      <c r="AT55" s="887"/>
      <c r="AU55" s="887"/>
      <c r="AV55" s="887"/>
      <c r="AW55" s="887"/>
      <c r="AX55" s="887"/>
      <c r="AY55" s="887"/>
      <c r="AZ55" s="887"/>
      <c r="BA55" s="887"/>
      <c r="BB55" s="887"/>
      <c r="BC55" s="887"/>
      <c r="BD55" s="887"/>
      <c r="BE55" s="887"/>
      <c r="BF55" s="887"/>
      <c r="BG55" s="887"/>
      <c r="BH55" s="887"/>
      <c r="BI55" s="887"/>
      <c r="BJ55" s="887"/>
      <c r="BK55" s="887"/>
    </row>
    <row r="56" spans="1:63" ht="13.15" customHeight="1">
      <c r="A56" s="28"/>
      <c r="B56" s="882" t="s">
        <v>69</v>
      </c>
      <c r="C56" s="882"/>
      <c r="D56" s="882"/>
      <c r="E56" s="555">
        <v>0</v>
      </c>
      <c r="F56" s="555"/>
      <c r="G56" s="555"/>
      <c r="H56" s="555">
        <v>0</v>
      </c>
      <c r="I56" s="555"/>
      <c r="J56" s="555"/>
      <c r="K56" s="555">
        <v>0</v>
      </c>
      <c r="L56" s="5"/>
      <c r="M56" s="5"/>
      <c r="N56" s="5"/>
      <c r="O56" s="5"/>
      <c r="P56" s="5"/>
      <c r="Q56" s="5"/>
      <c r="R56" s="5"/>
      <c r="S56" s="5"/>
      <c r="T56" s="5"/>
      <c r="U56" s="5"/>
      <c r="V56" s="5"/>
      <c r="W56" s="1"/>
      <c r="X56" s="887"/>
      <c r="Y56" s="887"/>
      <c r="Z56" s="887"/>
      <c r="AA56" s="887"/>
      <c r="AB56" s="887"/>
      <c r="AC56" s="887"/>
      <c r="AD56" s="887"/>
      <c r="AE56" s="887"/>
      <c r="AF56" s="887"/>
      <c r="AG56" s="887"/>
      <c r="AH56" s="887"/>
      <c r="AI56" s="887"/>
      <c r="AJ56" s="887"/>
      <c r="AK56" s="887"/>
      <c r="AL56" s="887"/>
      <c r="AM56" s="887"/>
      <c r="AN56" s="887"/>
      <c r="AO56" s="887"/>
      <c r="AP56" s="887"/>
      <c r="AQ56" s="887"/>
      <c r="AR56" s="887"/>
      <c r="AS56" s="887"/>
      <c r="AT56" s="887"/>
      <c r="AU56" s="887"/>
      <c r="AV56" s="887"/>
      <c r="AW56" s="887"/>
      <c r="AX56" s="887"/>
      <c r="AY56" s="887"/>
      <c r="AZ56" s="887"/>
      <c r="BA56" s="887"/>
      <c r="BB56" s="887"/>
      <c r="BC56" s="887"/>
      <c r="BD56" s="887"/>
      <c r="BE56" s="887"/>
      <c r="BF56" s="887"/>
      <c r="BG56" s="887"/>
      <c r="BH56" s="887"/>
      <c r="BI56" s="887"/>
      <c r="BJ56" s="887"/>
      <c r="BK56" s="887"/>
    </row>
    <row r="57" spans="1:63" ht="13.15" customHeight="1">
      <c r="A57" s="28"/>
      <c r="B57" s="882" t="s">
        <v>71</v>
      </c>
      <c r="C57" s="882"/>
      <c r="D57" s="882"/>
      <c r="E57" s="555" t="s">
        <v>161</v>
      </c>
      <c r="F57" s="555"/>
      <c r="G57" s="555"/>
      <c r="H57" s="555" t="s">
        <v>161</v>
      </c>
      <c r="I57" s="555"/>
      <c r="J57" s="555"/>
      <c r="K57" s="555" t="s">
        <v>161</v>
      </c>
      <c r="L57" s="5"/>
      <c r="M57" s="5"/>
      <c r="N57" s="5"/>
      <c r="O57" s="5"/>
      <c r="P57" s="5"/>
      <c r="Q57" s="5"/>
      <c r="R57" s="5"/>
      <c r="S57" s="5"/>
      <c r="T57" s="5"/>
      <c r="U57" s="5"/>
      <c r="V57" s="5"/>
      <c r="W57" s="1"/>
      <c r="X57" s="887"/>
      <c r="Y57" s="887"/>
      <c r="Z57" s="887"/>
      <c r="AA57" s="887"/>
      <c r="AB57" s="887"/>
      <c r="AC57" s="887"/>
      <c r="AD57" s="887"/>
      <c r="AE57" s="887"/>
      <c r="AF57" s="887"/>
      <c r="AG57" s="887"/>
      <c r="AH57" s="887"/>
      <c r="AI57" s="887"/>
      <c r="AJ57" s="887"/>
      <c r="AK57" s="887"/>
      <c r="AL57" s="887"/>
      <c r="AM57" s="887"/>
      <c r="AN57" s="887"/>
      <c r="AO57" s="887"/>
      <c r="AP57" s="887"/>
      <c r="AQ57" s="887"/>
      <c r="AR57" s="887"/>
      <c r="AS57" s="887"/>
      <c r="AT57" s="887"/>
      <c r="AU57" s="887"/>
      <c r="AV57" s="887"/>
      <c r="AW57" s="887"/>
      <c r="AX57" s="887"/>
      <c r="AY57" s="887"/>
      <c r="AZ57" s="887"/>
      <c r="BA57" s="887"/>
      <c r="BB57" s="887"/>
      <c r="BC57" s="887"/>
      <c r="BD57" s="887"/>
      <c r="BE57" s="887"/>
      <c r="BF57" s="887"/>
      <c r="BG57" s="887"/>
      <c r="BH57" s="887"/>
      <c r="BI57" s="887"/>
      <c r="BJ57" s="887"/>
      <c r="BK57" s="887"/>
    </row>
    <row r="58" spans="1:63" ht="13.15" customHeight="1">
      <c r="A58" s="28"/>
      <c r="B58" s="882" t="s">
        <v>73</v>
      </c>
      <c r="C58" s="882"/>
      <c r="D58" s="882"/>
      <c r="E58" s="555">
        <v>4</v>
      </c>
      <c r="F58" s="555"/>
      <c r="G58" s="555"/>
      <c r="H58" s="555">
        <v>4</v>
      </c>
      <c r="I58" s="555"/>
      <c r="J58" s="555"/>
      <c r="K58" s="555">
        <v>4</v>
      </c>
      <c r="L58" s="5"/>
      <c r="M58" s="5"/>
      <c r="N58" s="5"/>
      <c r="O58" s="5"/>
      <c r="P58" s="5"/>
      <c r="Q58" s="5"/>
      <c r="R58" s="5"/>
      <c r="S58" s="5"/>
      <c r="T58" s="5"/>
      <c r="U58" s="5"/>
      <c r="V58" s="5"/>
      <c r="W58" s="1"/>
      <c r="X58" s="887"/>
      <c r="Y58" s="887"/>
      <c r="Z58" s="887"/>
      <c r="AA58" s="887"/>
      <c r="AB58" s="887"/>
      <c r="AC58" s="887"/>
      <c r="AD58" s="887"/>
      <c r="AE58" s="887"/>
      <c r="AF58" s="887"/>
      <c r="AG58" s="887"/>
      <c r="AH58" s="887"/>
      <c r="AI58" s="887"/>
      <c r="AJ58" s="887"/>
      <c r="AK58" s="887"/>
      <c r="AL58" s="887"/>
      <c r="AM58" s="887"/>
      <c r="AN58" s="887"/>
      <c r="AO58" s="887"/>
      <c r="AP58" s="887"/>
      <c r="AQ58" s="887"/>
      <c r="AR58" s="887"/>
      <c r="AS58" s="887"/>
      <c r="AT58" s="887"/>
      <c r="AU58" s="887"/>
      <c r="AV58" s="887"/>
      <c r="AW58" s="887"/>
      <c r="AX58" s="887"/>
      <c r="AY58" s="887"/>
      <c r="AZ58" s="887"/>
      <c r="BA58" s="887"/>
      <c r="BB58" s="887"/>
      <c r="BC58" s="887"/>
      <c r="BD58" s="887"/>
      <c r="BE58" s="887"/>
      <c r="BF58" s="887"/>
      <c r="BG58" s="887"/>
      <c r="BH58" s="887"/>
      <c r="BI58" s="887"/>
      <c r="BJ58" s="887"/>
      <c r="BK58" s="887"/>
    </row>
    <row r="59" spans="1:63" ht="13.15" customHeight="1">
      <c r="A59" s="28"/>
      <c r="B59" s="882" t="s">
        <v>75</v>
      </c>
      <c r="C59" s="882"/>
      <c r="D59" s="882"/>
      <c r="E59" s="555">
        <v>209</v>
      </c>
      <c r="F59" s="555"/>
      <c r="G59" s="555"/>
      <c r="H59" s="555">
        <v>210</v>
      </c>
      <c r="I59" s="555"/>
      <c r="J59" s="555"/>
      <c r="K59" s="555">
        <v>211</v>
      </c>
      <c r="L59" s="5"/>
      <c r="M59" s="5"/>
      <c r="N59" s="5"/>
      <c r="O59" s="5"/>
      <c r="P59" s="5"/>
      <c r="Q59" s="5"/>
      <c r="R59" s="5"/>
      <c r="S59" s="5"/>
      <c r="T59" s="5"/>
      <c r="U59" s="5"/>
      <c r="V59" s="5"/>
      <c r="W59" s="1"/>
      <c r="X59" s="887"/>
      <c r="Y59" s="887"/>
      <c r="Z59" s="887"/>
      <c r="AA59" s="887"/>
      <c r="AB59" s="887"/>
      <c r="AC59" s="887"/>
      <c r="AD59" s="887"/>
      <c r="AE59" s="887"/>
      <c r="AF59" s="887"/>
      <c r="AG59" s="887"/>
      <c r="AH59" s="887"/>
      <c r="AI59" s="887"/>
      <c r="AJ59" s="887"/>
      <c r="AK59" s="887"/>
      <c r="AL59" s="887"/>
      <c r="AM59" s="887"/>
      <c r="AN59" s="887"/>
      <c r="AO59" s="887"/>
      <c r="AP59" s="887"/>
      <c r="AQ59" s="887"/>
      <c r="AR59" s="887"/>
      <c r="AS59" s="887"/>
      <c r="AT59" s="887"/>
      <c r="AU59" s="887"/>
      <c r="AV59" s="887"/>
      <c r="AW59" s="887"/>
      <c r="AX59" s="887"/>
      <c r="AY59" s="887"/>
      <c r="AZ59" s="887"/>
      <c r="BA59" s="887"/>
      <c r="BB59" s="887"/>
      <c r="BC59" s="887"/>
      <c r="BD59" s="887"/>
      <c r="BE59" s="887"/>
      <c r="BF59" s="887"/>
      <c r="BG59" s="887"/>
      <c r="BH59" s="887"/>
      <c r="BI59" s="887"/>
      <c r="BJ59" s="887"/>
      <c r="BK59" s="887"/>
    </row>
    <row r="60" spans="1:63" ht="13.15" customHeight="1">
      <c r="A60" s="28"/>
      <c r="B60" s="64" t="s">
        <v>80</v>
      </c>
      <c r="C60" s="64"/>
      <c r="D60" s="64"/>
      <c r="E60" s="64"/>
      <c r="F60" s="64"/>
      <c r="G60" s="64"/>
      <c r="H60" s="64"/>
      <c r="I60" s="64"/>
      <c r="J60" s="64"/>
      <c r="K60" s="64"/>
      <c r="L60" s="64"/>
      <c r="M60" s="64"/>
      <c r="N60" s="64"/>
      <c r="O60" s="64"/>
      <c r="P60" s="64"/>
      <c r="Q60" s="28"/>
      <c r="R60" s="28"/>
      <c r="S60" s="28"/>
      <c r="T60" s="28"/>
      <c r="U60" s="28"/>
      <c r="V60" s="28"/>
      <c r="W60" s="1"/>
      <c r="X60" s="887"/>
      <c r="Y60" s="887"/>
      <c r="Z60" s="887"/>
      <c r="AA60" s="887"/>
      <c r="AB60" s="887"/>
      <c r="AC60" s="887"/>
      <c r="AD60" s="887"/>
      <c r="AE60" s="887"/>
      <c r="AF60" s="887"/>
      <c r="AG60" s="887"/>
      <c r="AH60" s="887"/>
      <c r="AI60" s="887"/>
      <c r="AJ60" s="887"/>
      <c r="AK60" s="887"/>
      <c r="AL60" s="887"/>
      <c r="AM60" s="887"/>
      <c r="AN60" s="887"/>
      <c r="AO60" s="887"/>
      <c r="AP60" s="887"/>
      <c r="AQ60" s="887"/>
      <c r="AR60" s="887"/>
      <c r="AS60" s="887"/>
      <c r="AT60" s="887"/>
      <c r="AU60" s="887"/>
      <c r="AV60" s="887"/>
      <c r="AW60" s="887"/>
      <c r="AX60" s="887"/>
      <c r="AY60" s="887"/>
      <c r="AZ60" s="887"/>
      <c r="BA60" s="887"/>
      <c r="BB60" s="887"/>
      <c r="BC60" s="887"/>
      <c r="BD60" s="887"/>
      <c r="BE60" s="887"/>
      <c r="BF60" s="887"/>
      <c r="BG60" s="887"/>
      <c r="BH60" s="887"/>
      <c r="BI60" s="887"/>
      <c r="BJ60" s="887"/>
      <c r="BK60" s="887"/>
    </row>
    <row r="61" spans="1:63" ht="13.15" customHeight="1">
      <c r="A61" s="28"/>
      <c r="B61" s="802" t="s">
        <v>82</v>
      </c>
      <c r="C61" s="802"/>
      <c r="D61" s="802"/>
      <c r="E61" s="883" t="s">
        <v>83</v>
      </c>
      <c r="F61" s="883"/>
      <c r="G61" s="883"/>
      <c r="H61" s="883" t="s">
        <v>84</v>
      </c>
      <c r="I61" s="883"/>
      <c r="J61" s="883"/>
      <c r="K61" s="883" t="s">
        <v>85</v>
      </c>
      <c r="L61" s="883"/>
      <c r="M61" s="883"/>
      <c r="N61" s="883" t="s">
        <v>86</v>
      </c>
      <c r="O61" s="883"/>
      <c r="P61" s="883"/>
      <c r="Q61" s="884" t="s">
        <v>87</v>
      </c>
      <c r="R61" s="885"/>
      <c r="S61" s="886"/>
      <c r="T61" s="884" t="s">
        <v>88</v>
      </c>
      <c r="U61" s="885"/>
      <c r="V61" s="886"/>
      <c r="W61" s="1"/>
      <c r="X61" s="887"/>
      <c r="Y61" s="887"/>
      <c r="Z61" s="887"/>
      <c r="AA61" s="887"/>
      <c r="AB61" s="887"/>
      <c r="AC61" s="887"/>
      <c r="AD61" s="887"/>
      <c r="AE61" s="887"/>
      <c r="AF61" s="887"/>
      <c r="AG61" s="887"/>
      <c r="AH61" s="887"/>
      <c r="AI61" s="887"/>
      <c r="AJ61" s="887"/>
      <c r="AK61" s="887"/>
      <c r="AL61" s="887"/>
      <c r="AM61" s="887"/>
      <c r="AN61" s="887"/>
      <c r="AO61" s="887"/>
      <c r="AP61" s="887"/>
      <c r="AQ61" s="887"/>
      <c r="AR61" s="887"/>
      <c r="AS61" s="887"/>
      <c r="AT61" s="887"/>
      <c r="AU61" s="887"/>
      <c r="AV61" s="887"/>
      <c r="AW61" s="887"/>
      <c r="AX61" s="887"/>
      <c r="AY61" s="887"/>
      <c r="AZ61" s="887"/>
      <c r="BA61" s="887"/>
      <c r="BB61" s="887"/>
      <c r="BC61" s="887"/>
      <c r="BD61" s="887"/>
      <c r="BE61" s="887"/>
      <c r="BF61" s="887"/>
      <c r="BG61" s="887"/>
      <c r="BH61" s="887"/>
      <c r="BI61" s="887"/>
      <c r="BJ61" s="887"/>
      <c r="BK61" s="887"/>
    </row>
    <row r="62" spans="1:63" ht="13.15" customHeight="1">
      <c r="A62" s="28"/>
      <c r="B62" s="802"/>
      <c r="C62" s="802"/>
      <c r="D62" s="802"/>
      <c r="E62" s="51" t="s">
        <v>51</v>
      </c>
      <c r="F62" s="52" t="s">
        <v>52</v>
      </c>
      <c r="G62" s="52" t="s">
        <v>52</v>
      </c>
      <c r="H62" s="2" t="s">
        <v>51</v>
      </c>
      <c r="I62" s="53" t="s">
        <v>52</v>
      </c>
      <c r="J62" s="53" t="s">
        <v>52</v>
      </c>
      <c r="K62" s="54" t="s">
        <v>51</v>
      </c>
      <c r="L62" s="55" t="s">
        <v>52</v>
      </c>
      <c r="M62" s="55" t="s">
        <v>52</v>
      </c>
      <c r="N62" s="3" t="s">
        <v>51</v>
      </c>
      <c r="O62" s="56" t="s">
        <v>52</v>
      </c>
      <c r="P62" s="56" t="s">
        <v>52</v>
      </c>
      <c r="Q62" s="4" t="s">
        <v>51</v>
      </c>
      <c r="R62" s="57" t="s">
        <v>52</v>
      </c>
      <c r="S62" s="57" t="s">
        <v>52</v>
      </c>
      <c r="T62" s="36" t="s">
        <v>51</v>
      </c>
      <c r="U62" s="58" t="s">
        <v>52</v>
      </c>
      <c r="V62" s="58" t="s">
        <v>52</v>
      </c>
      <c r="W62" s="1"/>
      <c r="X62" s="887"/>
      <c r="Y62" s="887"/>
      <c r="Z62" s="887"/>
      <c r="AA62" s="887"/>
      <c r="AB62" s="887"/>
      <c r="AC62" s="887"/>
      <c r="AD62" s="887"/>
      <c r="AE62" s="887"/>
      <c r="AF62" s="887"/>
      <c r="AG62" s="887"/>
      <c r="AH62" s="887"/>
      <c r="AI62" s="887"/>
      <c r="AJ62" s="887"/>
      <c r="AK62" s="887"/>
      <c r="AL62" s="887"/>
      <c r="AM62" s="887"/>
      <c r="AN62" s="887"/>
      <c r="AO62" s="887"/>
      <c r="AP62" s="887"/>
      <c r="AQ62" s="887"/>
      <c r="AR62" s="887"/>
      <c r="AS62" s="887"/>
      <c r="AT62" s="887"/>
      <c r="AU62" s="887"/>
      <c r="AV62" s="887"/>
      <c r="AW62" s="887"/>
      <c r="AX62" s="887"/>
      <c r="AY62" s="887"/>
      <c r="AZ62" s="887"/>
      <c r="BA62" s="887"/>
      <c r="BB62" s="887"/>
      <c r="BC62" s="887"/>
      <c r="BD62" s="887"/>
      <c r="BE62" s="887"/>
      <c r="BF62" s="887"/>
      <c r="BG62" s="887"/>
      <c r="BH62" s="887"/>
      <c r="BI62" s="887"/>
      <c r="BJ62" s="887"/>
      <c r="BK62" s="887"/>
    </row>
    <row r="63" spans="1:63" ht="13.15" customHeight="1">
      <c r="A63" s="47"/>
      <c r="B63" s="869" t="s">
        <v>54</v>
      </c>
      <c r="C63" s="869"/>
      <c r="D63" s="869"/>
      <c r="E63" s="555"/>
      <c r="F63" s="555"/>
      <c r="G63" s="555"/>
      <c r="H63" s="555">
        <v>2</v>
      </c>
      <c r="I63" s="555"/>
      <c r="J63" s="555"/>
      <c r="K63" s="555">
        <v>3</v>
      </c>
      <c r="L63" s="5"/>
      <c r="M63" s="5"/>
      <c r="N63" s="5"/>
      <c r="O63" s="5"/>
      <c r="P63" s="5"/>
      <c r="Q63" s="5"/>
      <c r="R63" s="5"/>
      <c r="S63" s="5"/>
      <c r="T63" s="5"/>
      <c r="U63" s="5"/>
      <c r="V63" s="5"/>
      <c r="W63" s="1"/>
      <c r="X63" s="887"/>
      <c r="Y63" s="887"/>
      <c r="Z63" s="887"/>
      <c r="AA63" s="887"/>
      <c r="AB63" s="887"/>
      <c r="AC63" s="887"/>
      <c r="AD63" s="887"/>
      <c r="AE63" s="887"/>
      <c r="AF63" s="887"/>
      <c r="AG63" s="887"/>
      <c r="AH63" s="887"/>
      <c r="AI63" s="887"/>
      <c r="AJ63" s="887"/>
      <c r="AK63" s="887"/>
      <c r="AL63" s="887"/>
      <c r="AM63" s="887"/>
      <c r="AN63" s="887"/>
      <c r="AO63" s="887"/>
      <c r="AP63" s="887"/>
      <c r="AQ63" s="887"/>
      <c r="AR63" s="887"/>
      <c r="AS63" s="887"/>
      <c r="AT63" s="887"/>
      <c r="AU63" s="887"/>
      <c r="AV63" s="887"/>
      <c r="AW63" s="887"/>
      <c r="AX63" s="887"/>
      <c r="AY63" s="887"/>
      <c r="AZ63" s="887"/>
      <c r="BA63" s="887"/>
      <c r="BB63" s="887"/>
      <c r="BC63" s="887"/>
      <c r="BD63" s="887"/>
      <c r="BE63" s="887"/>
      <c r="BF63" s="887"/>
      <c r="BG63" s="887"/>
      <c r="BH63" s="887"/>
      <c r="BI63" s="887"/>
      <c r="BJ63" s="887"/>
      <c r="BK63" s="887"/>
    </row>
    <row r="64" spans="1:63" ht="13.15" customHeight="1">
      <c r="A64" s="47"/>
      <c r="B64" s="869" t="s">
        <v>102</v>
      </c>
      <c r="C64" s="869"/>
      <c r="D64" s="869"/>
      <c r="E64" s="555"/>
      <c r="F64" s="555"/>
      <c r="G64" s="555"/>
      <c r="H64" s="555" t="s">
        <v>798</v>
      </c>
      <c r="I64" s="555"/>
      <c r="J64" s="555"/>
      <c r="K64" s="555" t="s">
        <v>798</v>
      </c>
      <c r="L64" s="5"/>
      <c r="M64" s="5"/>
      <c r="N64" s="5"/>
      <c r="O64" s="5"/>
      <c r="P64" s="5"/>
      <c r="Q64" s="5"/>
      <c r="R64" s="5"/>
      <c r="S64" s="5"/>
      <c r="T64" s="5"/>
      <c r="U64" s="5"/>
      <c r="V64" s="5"/>
      <c r="W64" s="1"/>
      <c r="X64" s="887"/>
      <c r="Y64" s="887"/>
      <c r="Z64" s="887"/>
      <c r="AA64" s="887"/>
      <c r="AB64" s="887"/>
      <c r="AC64" s="887"/>
      <c r="AD64" s="887"/>
      <c r="AE64" s="887"/>
      <c r="AF64" s="887"/>
      <c r="AG64" s="887"/>
      <c r="AH64" s="887"/>
      <c r="AI64" s="887"/>
      <c r="AJ64" s="887"/>
      <c r="AK64" s="887"/>
      <c r="AL64" s="887"/>
      <c r="AM64" s="887"/>
      <c r="AN64" s="887"/>
      <c r="AO64" s="887"/>
      <c r="AP64" s="887"/>
      <c r="AQ64" s="887"/>
      <c r="AR64" s="887"/>
      <c r="AS64" s="887"/>
      <c r="AT64" s="887"/>
      <c r="AU64" s="887"/>
      <c r="AV64" s="887"/>
      <c r="AW64" s="887"/>
      <c r="AX64" s="887"/>
      <c r="AY64" s="887"/>
      <c r="AZ64" s="887"/>
      <c r="BA64" s="887"/>
      <c r="BB64" s="887"/>
      <c r="BC64" s="887"/>
      <c r="BD64" s="887"/>
      <c r="BE64" s="887"/>
      <c r="BF64" s="887"/>
      <c r="BG64" s="887"/>
      <c r="BH64" s="887"/>
      <c r="BI64" s="887"/>
      <c r="BJ64" s="887"/>
      <c r="BK64" s="887"/>
    </row>
    <row r="65" spans="1:63" ht="13.15" customHeight="1">
      <c r="A65" s="47"/>
      <c r="B65" s="869" t="s">
        <v>58</v>
      </c>
      <c r="C65" s="869"/>
      <c r="D65" s="869"/>
      <c r="E65" s="555"/>
      <c r="F65" s="555"/>
      <c r="G65" s="555"/>
      <c r="H65" s="555">
        <v>20</v>
      </c>
      <c r="I65" s="555"/>
      <c r="J65" s="555"/>
      <c r="K65" s="555">
        <v>20</v>
      </c>
      <c r="L65" s="5"/>
      <c r="M65" s="5"/>
      <c r="N65" s="5"/>
      <c r="O65" s="5"/>
      <c r="P65" s="5"/>
      <c r="Q65" s="5"/>
      <c r="R65" s="5"/>
      <c r="S65" s="5"/>
      <c r="T65" s="5"/>
      <c r="U65" s="5"/>
      <c r="V65" s="5"/>
      <c r="W65" s="1"/>
      <c r="X65" s="887"/>
      <c r="Y65" s="887"/>
      <c r="Z65" s="887"/>
      <c r="AA65" s="887"/>
      <c r="AB65" s="887"/>
      <c r="AC65" s="887"/>
      <c r="AD65" s="887"/>
      <c r="AE65" s="887"/>
      <c r="AF65" s="887"/>
      <c r="AG65" s="887"/>
      <c r="AH65" s="887"/>
      <c r="AI65" s="887"/>
      <c r="AJ65" s="887"/>
      <c r="AK65" s="887"/>
      <c r="AL65" s="887"/>
      <c r="AM65" s="887"/>
      <c r="AN65" s="887"/>
      <c r="AO65" s="887"/>
      <c r="AP65" s="887"/>
      <c r="AQ65" s="887"/>
      <c r="AR65" s="887"/>
      <c r="AS65" s="887"/>
      <c r="AT65" s="887"/>
      <c r="AU65" s="887"/>
      <c r="AV65" s="887"/>
      <c r="AW65" s="887"/>
      <c r="AX65" s="887"/>
      <c r="AY65" s="887"/>
      <c r="AZ65" s="887"/>
      <c r="BA65" s="887"/>
      <c r="BB65" s="887"/>
      <c r="BC65" s="887"/>
      <c r="BD65" s="887"/>
      <c r="BE65" s="887"/>
      <c r="BF65" s="887"/>
      <c r="BG65" s="887"/>
      <c r="BH65" s="887"/>
      <c r="BI65" s="887"/>
      <c r="BJ65" s="887"/>
      <c r="BK65" s="887"/>
    </row>
    <row r="66" spans="1:63" ht="13.15" customHeight="1">
      <c r="A66" s="47"/>
      <c r="B66" s="869" t="s">
        <v>61</v>
      </c>
      <c r="C66" s="869"/>
      <c r="D66" s="869"/>
      <c r="E66" s="555"/>
      <c r="F66" s="555"/>
      <c r="G66" s="555"/>
      <c r="H66" s="555">
        <v>0</v>
      </c>
      <c r="I66" s="555"/>
      <c r="J66" s="555"/>
      <c r="K66" s="555">
        <v>3</v>
      </c>
      <c r="L66" s="5"/>
      <c r="M66" s="5"/>
      <c r="N66" s="5"/>
      <c r="O66" s="5"/>
      <c r="P66" s="5"/>
      <c r="Q66" s="5"/>
      <c r="R66" s="5"/>
      <c r="S66" s="5"/>
      <c r="T66" s="5"/>
      <c r="U66" s="5"/>
      <c r="V66" s="5"/>
      <c r="W66" s="1"/>
      <c r="X66" s="887"/>
      <c r="Y66" s="887"/>
      <c r="Z66" s="887"/>
      <c r="AA66" s="887"/>
      <c r="AB66" s="887"/>
      <c r="AC66" s="887"/>
      <c r="AD66" s="887"/>
      <c r="AE66" s="887"/>
      <c r="AF66" s="887"/>
      <c r="AG66" s="887"/>
      <c r="AH66" s="887"/>
      <c r="AI66" s="887"/>
      <c r="AJ66" s="887"/>
      <c r="AK66" s="887"/>
      <c r="AL66" s="887"/>
      <c r="AM66" s="887"/>
      <c r="AN66" s="887"/>
      <c r="AO66" s="887"/>
      <c r="AP66" s="887"/>
      <c r="AQ66" s="887"/>
      <c r="AR66" s="887"/>
      <c r="AS66" s="887"/>
      <c r="AT66" s="887"/>
      <c r="AU66" s="887"/>
      <c r="AV66" s="887"/>
      <c r="AW66" s="887"/>
      <c r="AX66" s="887"/>
      <c r="AY66" s="887"/>
      <c r="AZ66" s="887"/>
      <c r="BA66" s="887"/>
      <c r="BB66" s="887"/>
      <c r="BC66" s="887"/>
      <c r="BD66" s="887"/>
      <c r="BE66" s="887"/>
      <c r="BF66" s="887"/>
      <c r="BG66" s="887"/>
      <c r="BH66" s="887"/>
      <c r="BI66" s="887"/>
      <c r="BJ66" s="887"/>
      <c r="BK66" s="887"/>
    </row>
    <row r="67" spans="1:63" ht="13.15" customHeight="1">
      <c r="A67" s="47"/>
      <c r="B67" s="869" t="s">
        <v>521</v>
      </c>
      <c r="C67" s="869"/>
      <c r="D67" s="869"/>
      <c r="E67" s="555"/>
      <c r="F67" s="555"/>
      <c r="G67" s="555"/>
      <c r="H67" s="555">
        <v>4</v>
      </c>
      <c r="I67" s="555"/>
      <c r="J67" s="555"/>
      <c r="K67" s="555">
        <v>3</v>
      </c>
      <c r="L67" s="5"/>
      <c r="M67" s="5"/>
      <c r="N67" s="5"/>
      <c r="O67" s="5"/>
      <c r="P67" s="5"/>
      <c r="Q67" s="5"/>
      <c r="R67" s="5"/>
      <c r="S67" s="5"/>
      <c r="T67" s="5"/>
      <c r="U67" s="5"/>
      <c r="V67" s="5"/>
      <c r="W67" s="1"/>
      <c r="X67" s="887"/>
      <c r="Y67" s="887"/>
      <c r="Z67" s="887"/>
      <c r="AA67" s="887"/>
      <c r="AB67" s="887"/>
      <c r="AC67" s="887"/>
      <c r="AD67" s="887"/>
      <c r="AE67" s="887"/>
      <c r="AF67" s="887"/>
      <c r="AG67" s="887"/>
      <c r="AH67" s="887"/>
      <c r="AI67" s="887"/>
      <c r="AJ67" s="887"/>
      <c r="AK67" s="887"/>
      <c r="AL67" s="887"/>
      <c r="AM67" s="887"/>
      <c r="AN67" s="887"/>
      <c r="AO67" s="887"/>
      <c r="AP67" s="887"/>
      <c r="AQ67" s="887"/>
      <c r="AR67" s="887"/>
      <c r="AS67" s="887"/>
      <c r="AT67" s="887"/>
      <c r="AU67" s="887"/>
      <c r="AV67" s="887"/>
      <c r="AW67" s="887"/>
      <c r="AX67" s="887"/>
      <c r="AY67" s="887"/>
      <c r="AZ67" s="887"/>
      <c r="BA67" s="887"/>
      <c r="BB67" s="887"/>
      <c r="BC67" s="887"/>
      <c r="BD67" s="887"/>
      <c r="BE67" s="887"/>
      <c r="BF67" s="887"/>
      <c r="BG67" s="887"/>
      <c r="BH67" s="887"/>
      <c r="BI67" s="887"/>
      <c r="BJ67" s="887"/>
      <c r="BK67" s="887"/>
    </row>
    <row r="68" spans="1:63" ht="13.15" customHeight="1">
      <c r="A68" s="47"/>
      <c r="B68" s="869" t="s">
        <v>63</v>
      </c>
      <c r="C68" s="869"/>
      <c r="D68" s="869"/>
      <c r="E68" s="555"/>
      <c r="F68" s="555"/>
      <c r="G68" s="555"/>
      <c r="H68" s="555">
        <v>18</v>
      </c>
      <c r="I68" s="555"/>
      <c r="J68" s="555"/>
      <c r="K68" s="555">
        <v>18</v>
      </c>
      <c r="L68" s="5"/>
      <c r="M68" s="5"/>
      <c r="N68" s="5"/>
      <c r="O68" s="5"/>
      <c r="P68" s="5"/>
      <c r="Q68" s="5"/>
      <c r="R68" s="5"/>
      <c r="S68" s="5"/>
      <c r="T68" s="5"/>
      <c r="U68" s="5"/>
      <c r="V68" s="5"/>
      <c r="W68" s="1"/>
      <c r="X68" s="887"/>
      <c r="Y68" s="887"/>
      <c r="Z68" s="887"/>
      <c r="AA68" s="887"/>
      <c r="AB68" s="887"/>
      <c r="AC68" s="887"/>
      <c r="AD68" s="887"/>
      <c r="AE68" s="887"/>
      <c r="AF68" s="887"/>
      <c r="AG68" s="887"/>
      <c r="AH68" s="887"/>
      <c r="AI68" s="887"/>
      <c r="AJ68" s="887"/>
      <c r="AK68" s="887"/>
      <c r="AL68" s="887"/>
      <c r="AM68" s="887"/>
      <c r="AN68" s="887"/>
      <c r="AO68" s="887"/>
      <c r="AP68" s="887"/>
      <c r="AQ68" s="887"/>
      <c r="AR68" s="887"/>
      <c r="AS68" s="887"/>
      <c r="AT68" s="887"/>
      <c r="AU68" s="887"/>
      <c r="AV68" s="887"/>
      <c r="AW68" s="887"/>
      <c r="AX68" s="887"/>
      <c r="AY68" s="887"/>
      <c r="AZ68" s="887"/>
      <c r="BA68" s="887"/>
      <c r="BB68" s="887"/>
      <c r="BC68" s="887"/>
      <c r="BD68" s="887"/>
      <c r="BE68" s="887"/>
      <c r="BF68" s="887"/>
      <c r="BG68" s="887"/>
      <c r="BH68" s="887"/>
      <c r="BI68" s="887"/>
      <c r="BJ68" s="887"/>
      <c r="BK68" s="887"/>
    </row>
    <row r="69" spans="1:63" ht="13.15" customHeight="1">
      <c r="A69" s="28"/>
      <c r="B69" s="869" t="s">
        <v>65</v>
      </c>
      <c r="C69" s="869"/>
      <c r="D69" s="869"/>
      <c r="E69" s="556"/>
      <c r="F69" s="556"/>
      <c r="G69" s="556"/>
      <c r="H69" s="556" t="s">
        <v>100</v>
      </c>
      <c r="I69" s="556"/>
      <c r="J69" s="556"/>
      <c r="K69" s="556" t="s">
        <v>100</v>
      </c>
      <c r="L69" s="34"/>
      <c r="M69" s="34"/>
      <c r="N69" s="34"/>
      <c r="O69" s="34"/>
      <c r="P69" s="34"/>
      <c r="Q69" s="34"/>
      <c r="R69" s="34"/>
      <c r="S69" s="34"/>
      <c r="T69" s="34"/>
      <c r="U69" s="34"/>
      <c r="V69" s="34"/>
      <c r="W69" s="1"/>
      <c r="X69" s="887"/>
      <c r="Y69" s="887"/>
      <c r="Z69" s="887"/>
      <c r="AA69" s="887"/>
      <c r="AB69" s="887"/>
      <c r="AC69" s="887"/>
      <c r="AD69" s="887"/>
      <c r="AE69" s="887"/>
      <c r="AF69" s="887"/>
      <c r="AG69" s="887"/>
      <c r="AH69" s="887"/>
      <c r="AI69" s="887"/>
      <c r="AJ69" s="887"/>
      <c r="AK69" s="887"/>
      <c r="AL69" s="887"/>
      <c r="AM69" s="887"/>
      <c r="AN69" s="887"/>
      <c r="AO69" s="887"/>
      <c r="AP69" s="887"/>
      <c r="AQ69" s="887"/>
      <c r="AR69" s="887"/>
      <c r="AS69" s="887"/>
      <c r="AT69" s="887"/>
      <c r="AU69" s="887"/>
      <c r="AV69" s="887"/>
      <c r="AW69" s="887"/>
      <c r="AX69" s="887"/>
      <c r="AY69" s="887"/>
      <c r="AZ69" s="887"/>
      <c r="BA69" s="887"/>
      <c r="BB69" s="887"/>
      <c r="BC69" s="887"/>
      <c r="BD69" s="887"/>
      <c r="BE69" s="887"/>
      <c r="BF69" s="887"/>
      <c r="BG69" s="887"/>
      <c r="BH69" s="887"/>
      <c r="BI69" s="887"/>
      <c r="BJ69" s="887"/>
      <c r="BK69" s="887"/>
    </row>
    <row r="70" spans="1:63" ht="13.15" customHeight="1">
      <c r="A70" s="28"/>
      <c r="B70" s="869" t="s">
        <v>67</v>
      </c>
      <c r="C70" s="869"/>
      <c r="D70" s="869"/>
      <c r="E70" s="555"/>
      <c r="F70" s="555"/>
      <c r="G70" s="555"/>
      <c r="H70" s="555" t="s">
        <v>793</v>
      </c>
      <c r="I70" s="555"/>
      <c r="J70" s="555"/>
      <c r="K70" s="555" t="s">
        <v>793</v>
      </c>
      <c r="L70" s="5"/>
      <c r="M70" s="5"/>
      <c r="N70" s="5"/>
      <c r="O70" s="5"/>
      <c r="P70" s="5"/>
      <c r="Q70" s="5"/>
      <c r="R70" s="5"/>
      <c r="S70" s="5"/>
      <c r="T70" s="5"/>
      <c r="U70" s="5"/>
      <c r="V70" s="5"/>
      <c r="W70" s="1"/>
      <c r="X70" s="28"/>
      <c r="Y70" s="28"/>
      <c r="Z70" s="28"/>
      <c r="AA70" s="28"/>
      <c r="AB70" s="28"/>
      <c r="AC70" s="28"/>
      <c r="AD70" s="28"/>
      <c r="AE70" s="28"/>
      <c r="AF70" s="28"/>
      <c r="AG70" s="28"/>
      <c r="AH70" s="28"/>
      <c r="AI70" s="28"/>
    </row>
    <row r="71" spans="1:63" ht="13.15" customHeight="1">
      <c r="A71" s="28"/>
      <c r="B71" s="869" t="s">
        <v>69</v>
      </c>
      <c r="C71" s="869"/>
      <c r="D71" s="869"/>
      <c r="E71" s="555"/>
      <c r="F71" s="555"/>
      <c r="G71" s="555"/>
      <c r="H71" s="555">
        <v>0</v>
      </c>
      <c r="I71" s="555"/>
      <c r="J71" s="555"/>
      <c r="K71" s="555">
        <v>0</v>
      </c>
      <c r="L71" s="5"/>
      <c r="M71" s="5"/>
      <c r="N71" s="5"/>
      <c r="O71" s="5"/>
      <c r="P71" s="5"/>
      <c r="Q71" s="5"/>
      <c r="R71" s="5"/>
      <c r="S71" s="5"/>
      <c r="T71" s="5"/>
      <c r="U71" s="5"/>
      <c r="V71" s="5"/>
      <c r="W71" s="1"/>
      <c r="X71" s="28"/>
      <c r="Y71" s="28"/>
      <c r="Z71" s="28"/>
      <c r="AA71" s="28"/>
      <c r="AB71" s="28"/>
      <c r="AC71" s="28"/>
      <c r="AD71" s="28"/>
      <c r="AE71" s="28"/>
      <c r="AF71" s="28"/>
      <c r="AG71" s="28"/>
      <c r="AH71" s="28"/>
      <c r="AI71" s="28"/>
    </row>
    <row r="72" spans="1:63" ht="13.15" customHeight="1">
      <c r="A72" s="28"/>
      <c r="B72" s="869" t="s">
        <v>71</v>
      </c>
      <c r="C72" s="869"/>
      <c r="D72" s="869"/>
      <c r="E72" s="555"/>
      <c r="F72" s="555"/>
      <c r="G72" s="555"/>
      <c r="H72" s="555" t="s">
        <v>161</v>
      </c>
      <c r="I72" s="555"/>
      <c r="J72" s="555"/>
      <c r="K72" s="555" t="s">
        <v>161</v>
      </c>
      <c r="L72" s="5"/>
      <c r="M72" s="5"/>
      <c r="N72" s="5"/>
      <c r="O72" s="5"/>
      <c r="P72" s="5"/>
      <c r="Q72" s="5"/>
      <c r="R72" s="5"/>
      <c r="S72" s="5"/>
      <c r="T72" s="5"/>
      <c r="U72" s="5"/>
      <c r="V72" s="5"/>
      <c r="W72" s="1"/>
      <c r="X72" s="28"/>
      <c r="Y72" s="28"/>
      <c r="Z72" s="28"/>
      <c r="AA72" s="28"/>
      <c r="AB72" s="28"/>
      <c r="AC72" s="28"/>
      <c r="AD72" s="28"/>
      <c r="AE72" s="28"/>
      <c r="AF72" s="28"/>
      <c r="AG72" s="28"/>
      <c r="AH72" s="28"/>
      <c r="AI72" s="28"/>
    </row>
    <row r="73" spans="1:63" ht="13.15" customHeight="1">
      <c r="A73" s="28"/>
      <c r="B73" s="869" t="s">
        <v>73</v>
      </c>
      <c r="C73" s="869"/>
      <c r="D73" s="869"/>
      <c r="E73" s="555"/>
      <c r="F73" s="555"/>
      <c r="G73" s="555"/>
      <c r="H73" s="555">
        <v>4</v>
      </c>
      <c r="I73" s="555"/>
      <c r="J73" s="555"/>
      <c r="K73" s="555">
        <v>4</v>
      </c>
      <c r="L73" s="5"/>
      <c r="M73" s="5"/>
      <c r="N73" s="5"/>
      <c r="O73" s="5"/>
      <c r="P73" s="5"/>
      <c r="Q73" s="5"/>
      <c r="R73" s="5"/>
      <c r="S73" s="5"/>
      <c r="T73" s="5"/>
      <c r="U73" s="5"/>
      <c r="V73" s="5"/>
      <c r="W73" s="1"/>
      <c r="X73" s="863" t="s">
        <v>523</v>
      </c>
      <c r="Y73" s="863"/>
      <c r="Z73" s="863"/>
      <c r="AA73" s="863"/>
      <c r="AB73" s="863"/>
      <c r="AC73" s="864" t="s">
        <v>524</v>
      </c>
      <c r="AD73" s="864"/>
      <c r="AE73" s="864"/>
      <c r="AF73" s="864"/>
      <c r="AG73" s="864"/>
      <c r="AH73" s="865" t="s">
        <v>525</v>
      </c>
      <c r="AI73" s="865"/>
      <c r="AJ73" s="865"/>
      <c r="AK73" s="865"/>
      <c r="AL73" s="865"/>
      <c r="AM73" s="866" t="s">
        <v>526</v>
      </c>
      <c r="AN73" s="866"/>
      <c r="AO73" s="866"/>
      <c r="AP73" s="866"/>
      <c r="AQ73" s="866"/>
      <c r="AR73" s="867" t="s">
        <v>527</v>
      </c>
      <c r="AS73" s="867"/>
      <c r="AT73" s="867"/>
      <c r="AU73" s="867"/>
      <c r="AV73" s="867"/>
      <c r="AW73" s="868" t="s">
        <v>528</v>
      </c>
      <c r="AX73" s="868"/>
      <c r="AY73" s="868"/>
      <c r="AZ73" s="868"/>
      <c r="BA73" s="868"/>
    </row>
    <row r="74" spans="1:63" ht="13.15" customHeight="1">
      <c r="A74" s="47"/>
      <c r="B74" s="870" t="s">
        <v>75</v>
      </c>
      <c r="C74" s="871"/>
      <c r="D74" s="872"/>
      <c r="E74" s="555"/>
      <c r="F74" s="555"/>
      <c r="G74" s="555"/>
      <c r="H74" s="555">
        <v>212</v>
      </c>
      <c r="I74" s="555"/>
      <c r="J74" s="555"/>
      <c r="K74" s="555">
        <v>213</v>
      </c>
      <c r="L74" s="5"/>
      <c r="M74" s="5"/>
      <c r="N74" s="5"/>
      <c r="O74" s="5"/>
      <c r="P74" s="5"/>
      <c r="Q74" s="5"/>
      <c r="R74" s="5"/>
      <c r="S74" s="5"/>
      <c r="T74" s="5"/>
      <c r="U74" s="5"/>
      <c r="V74" s="5"/>
      <c r="W74" s="1"/>
      <c r="X74" s="863"/>
      <c r="Y74" s="863"/>
      <c r="Z74" s="863"/>
      <c r="AA74" s="863"/>
      <c r="AB74" s="863"/>
      <c r="AC74" s="864"/>
      <c r="AD74" s="864"/>
      <c r="AE74" s="864"/>
      <c r="AF74" s="864"/>
      <c r="AG74" s="864"/>
      <c r="AH74" s="865"/>
      <c r="AI74" s="865"/>
      <c r="AJ74" s="865"/>
      <c r="AK74" s="865"/>
      <c r="AL74" s="865"/>
      <c r="AM74" s="866"/>
      <c r="AN74" s="866"/>
      <c r="AO74" s="866"/>
      <c r="AP74" s="866"/>
      <c r="AQ74" s="866"/>
      <c r="AR74" s="867"/>
      <c r="AS74" s="867"/>
      <c r="AT74" s="867"/>
      <c r="AU74" s="867"/>
      <c r="AV74" s="867"/>
      <c r="AW74" s="868"/>
      <c r="AX74" s="868"/>
      <c r="AY74" s="868"/>
      <c r="AZ74" s="868"/>
      <c r="BA74" s="868"/>
    </row>
    <row r="75" spans="1:63" ht="13.15" customHeight="1">
      <c r="A75" s="47"/>
      <c r="B75" s="28"/>
      <c r="C75" s="28"/>
      <c r="D75" s="28"/>
      <c r="E75" s="28"/>
      <c r="F75" s="28"/>
      <c r="G75" s="28"/>
      <c r="H75" s="28"/>
      <c r="I75" s="28"/>
      <c r="J75" s="28"/>
      <c r="K75" s="28"/>
      <c r="L75" s="28"/>
      <c r="M75" s="28"/>
      <c r="N75" s="28"/>
      <c r="O75" s="28"/>
      <c r="P75" s="28"/>
      <c r="Q75" s="28"/>
      <c r="R75" s="28"/>
      <c r="S75" s="28"/>
      <c r="T75" s="28"/>
      <c r="U75" s="28"/>
      <c r="V75" s="28"/>
      <c r="W75" s="1"/>
      <c r="X75" s="863"/>
      <c r="Y75" s="863"/>
      <c r="Z75" s="863"/>
      <c r="AA75" s="863"/>
      <c r="AB75" s="863"/>
      <c r="AC75" s="864"/>
      <c r="AD75" s="864"/>
      <c r="AE75" s="864"/>
      <c r="AF75" s="864"/>
      <c r="AG75" s="864"/>
      <c r="AH75" s="865"/>
      <c r="AI75" s="865"/>
      <c r="AJ75" s="865"/>
      <c r="AK75" s="865"/>
      <c r="AL75" s="865"/>
      <c r="AM75" s="866"/>
      <c r="AN75" s="866"/>
      <c r="AO75" s="866"/>
      <c r="AP75" s="866"/>
      <c r="AQ75" s="866"/>
      <c r="AR75" s="867"/>
      <c r="AS75" s="867"/>
      <c r="AT75" s="867"/>
      <c r="AU75" s="867"/>
      <c r="AV75" s="867"/>
      <c r="AW75" s="868"/>
      <c r="AX75" s="868"/>
      <c r="AY75" s="868"/>
      <c r="AZ75" s="868"/>
      <c r="BA75" s="868"/>
    </row>
    <row r="76" spans="1:63" ht="13.15" customHeight="1">
      <c r="A76" s="47"/>
      <c r="B76" s="873" t="s">
        <v>118</v>
      </c>
      <c r="C76" s="874"/>
      <c r="D76" s="874"/>
      <c r="E76" s="874"/>
      <c r="F76" s="874"/>
      <c r="G76" s="874"/>
      <c r="H76" s="874"/>
      <c r="I76" s="874"/>
      <c r="J76" s="874"/>
      <c r="K76" s="874"/>
      <c r="L76" s="874"/>
      <c r="M76" s="874"/>
      <c r="N76" s="874"/>
      <c r="O76" s="874"/>
      <c r="P76" s="874"/>
      <c r="Q76" s="874"/>
      <c r="R76" s="874"/>
      <c r="S76" s="874"/>
      <c r="T76" s="874"/>
      <c r="U76" s="874"/>
      <c r="V76" s="875"/>
      <c r="W76" s="1"/>
      <c r="X76" s="850"/>
      <c r="Y76" s="850"/>
      <c r="Z76" s="850"/>
      <c r="AA76" s="850"/>
      <c r="AB76" s="850"/>
      <c r="AC76" s="850"/>
      <c r="AD76" s="850"/>
      <c r="AE76" s="850"/>
      <c r="AF76" s="850"/>
      <c r="AG76" s="850"/>
      <c r="AH76" s="850"/>
      <c r="AI76" s="850"/>
      <c r="AJ76" s="850"/>
      <c r="AK76" s="850"/>
      <c r="AL76" s="850"/>
      <c r="AM76" s="850"/>
      <c r="AN76" s="850"/>
      <c r="AO76" s="850"/>
      <c r="AP76" s="850"/>
      <c r="AQ76" s="850"/>
      <c r="AR76" s="850"/>
      <c r="AS76" s="850"/>
      <c r="AT76" s="850"/>
      <c r="AU76" s="850"/>
      <c r="AV76" s="850"/>
      <c r="AW76" s="850"/>
      <c r="AX76" s="850"/>
      <c r="AY76" s="850"/>
      <c r="AZ76" s="850"/>
      <c r="BA76" s="850"/>
    </row>
    <row r="77" spans="1:63" ht="13.15" customHeight="1">
      <c r="A77" s="47"/>
      <c r="B77" s="876"/>
      <c r="C77" s="877"/>
      <c r="D77" s="877"/>
      <c r="E77" s="877"/>
      <c r="F77" s="877"/>
      <c r="G77" s="877"/>
      <c r="H77" s="877"/>
      <c r="I77" s="877"/>
      <c r="J77" s="877"/>
      <c r="K77" s="877"/>
      <c r="L77" s="877"/>
      <c r="M77" s="877"/>
      <c r="N77" s="877"/>
      <c r="O77" s="877"/>
      <c r="P77" s="877"/>
      <c r="Q77" s="877"/>
      <c r="R77" s="877"/>
      <c r="S77" s="877"/>
      <c r="T77" s="877"/>
      <c r="U77" s="877"/>
      <c r="V77" s="878"/>
      <c r="W77" s="1"/>
      <c r="X77" s="850"/>
      <c r="Y77" s="850"/>
      <c r="Z77" s="850"/>
      <c r="AA77" s="850"/>
      <c r="AB77" s="850"/>
      <c r="AC77" s="850"/>
      <c r="AD77" s="850"/>
      <c r="AE77" s="850"/>
      <c r="AF77" s="850"/>
      <c r="AG77" s="850"/>
      <c r="AH77" s="850"/>
      <c r="AI77" s="850"/>
      <c r="AJ77" s="850"/>
      <c r="AK77" s="850"/>
      <c r="AL77" s="850"/>
      <c r="AM77" s="850"/>
      <c r="AN77" s="850"/>
      <c r="AO77" s="850"/>
      <c r="AP77" s="850"/>
      <c r="AQ77" s="850"/>
      <c r="AR77" s="850"/>
      <c r="AS77" s="850"/>
      <c r="AT77" s="850"/>
      <c r="AU77" s="850"/>
      <c r="AV77" s="850"/>
      <c r="AW77" s="850"/>
      <c r="AX77" s="850"/>
      <c r="AY77" s="850"/>
      <c r="AZ77" s="850"/>
      <c r="BA77" s="850"/>
    </row>
    <row r="78" spans="1:63" ht="13.15" customHeight="1">
      <c r="A78" s="47"/>
      <c r="B78" s="879"/>
      <c r="C78" s="880"/>
      <c r="D78" s="880"/>
      <c r="E78" s="880"/>
      <c r="F78" s="880"/>
      <c r="G78" s="880"/>
      <c r="H78" s="880"/>
      <c r="I78" s="880"/>
      <c r="J78" s="880"/>
      <c r="K78" s="880"/>
      <c r="L78" s="880"/>
      <c r="M78" s="880"/>
      <c r="N78" s="880"/>
      <c r="O78" s="880"/>
      <c r="P78" s="880"/>
      <c r="Q78" s="880"/>
      <c r="R78" s="880"/>
      <c r="S78" s="880"/>
      <c r="T78" s="880"/>
      <c r="U78" s="880"/>
      <c r="V78" s="881"/>
      <c r="W78" s="1"/>
      <c r="X78" s="850"/>
      <c r="Y78" s="850"/>
      <c r="Z78" s="850"/>
      <c r="AA78" s="850"/>
      <c r="AB78" s="850"/>
      <c r="AC78" s="850"/>
      <c r="AD78" s="850"/>
      <c r="AE78" s="850"/>
      <c r="AF78" s="850"/>
      <c r="AG78" s="850"/>
      <c r="AH78" s="850"/>
      <c r="AI78" s="850"/>
      <c r="AJ78" s="850"/>
      <c r="AK78" s="850"/>
      <c r="AL78" s="850"/>
      <c r="AM78" s="850"/>
      <c r="AN78" s="850"/>
      <c r="AO78" s="850"/>
      <c r="AP78" s="850"/>
      <c r="AQ78" s="850"/>
      <c r="AR78" s="850"/>
      <c r="AS78" s="850"/>
      <c r="AT78" s="850"/>
      <c r="AU78" s="850"/>
      <c r="AV78" s="850"/>
      <c r="AW78" s="850"/>
      <c r="AX78" s="850"/>
      <c r="AY78" s="850"/>
      <c r="AZ78" s="850"/>
      <c r="BA78" s="850"/>
    </row>
    <row r="79" spans="1:63" ht="13.15" customHeight="1">
      <c r="A79" s="47"/>
      <c r="B79" s="848" t="s">
        <v>855</v>
      </c>
      <c r="C79" s="849"/>
      <c r="D79" s="849"/>
      <c r="E79" s="849"/>
      <c r="F79" s="849"/>
      <c r="G79" s="849"/>
      <c r="H79" s="849"/>
      <c r="I79" s="849"/>
      <c r="J79" s="849"/>
      <c r="K79" s="849"/>
      <c r="L79" s="849"/>
      <c r="M79" s="849"/>
      <c r="N79" s="849"/>
      <c r="O79" s="849"/>
      <c r="P79" s="849"/>
      <c r="Q79" s="849"/>
      <c r="R79" s="849"/>
      <c r="S79" s="849"/>
      <c r="T79" s="849"/>
      <c r="U79" s="849"/>
      <c r="V79" s="849"/>
      <c r="W79" s="1"/>
      <c r="X79" s="850"/>
      <c r="Y79" s="850"/>
      <c r="Z79" s="850"/>
      <c r="AA79" s="850"/>
      <c r="AB79" s="850"/>
      <c r="AC79" s="850"/>
      <c r="AD79" s="850"/>
      <c r="AE79" s="850"/>
      <c r="AF79" s="850"/>
      <c r="AG79" s="850"/>
      <c r="AH79" s="850"/>
      <c r="AI79" s="850"/>
      <c r="AJ79" s="850"/>
      <c r="AK79" s="850"/>
      <c r="AL79" s="850"/>
      <c r="AM79" s="850"/>
      <c r="AN79" s="850"/>
      <c r="AO79" s="850"/>
      <c r="AP79" s="850"/>
      <c r="AQ79" s="850"/>
      <c r="AR79" s="850"/>
      <c r="AS79" s="850"/>
      <c r="AT79" s="850"/>
      <c r="AU79" s="850"/>
      <c r="AV79" s="850"/>
      <c r="AW79" s="850"/>
      <c r="AX79" s="850"/>
      <c r="AY79" s="850"/>
      <c r="AZ79" s="850"/>
      <c r="BA79" s="850"/>
    </row>
    <row r="80" spans="1:63" ht="13.15" customHeight="1">
      <c r="A80" s="47"/>
      <c r="B80" s="849"/>
      <c r="C80" s="849"/>
      <c r="D80" s="849"/>
      <c r="E80" s="849"/>
      <c r="F80" s="849"/>
      <c r="G80" s="849"/>
      <c r="H80" s="849"/>
      <c r="I80" s="849"/>
      <c r="J80" s="849"/>
      <c r="K80" s="849"/>
      <c r="L80" s="849"/>
      <c r="M80" s="849"/>
      <c r="N80" s="849"/>
      <c r="O80" s="849"/>
      <c r="P80" s="849"/>
      <c r="Q80" s="849"/>
      <c r="R80" s="849"/>
      <c r="S80" s="849"/>
      <c r="T80" s="849"/>
      <c r="U80" s="849"/>
      <c r="V80" s="849"/>
      <c r="W80" s="1"/>
      <c r="X80" s="850"/>
      <c r="Y80" s="850"/>
      <c r="Z80" s="850"/>
      <c r="AA80" s="850"/>
      <c r="AB80" s="850"/>
      <c r="AC80" s="850"/>
      <c r="AD80" s="850"/>
      <c r="AE80" s="850"/>
      <c r="AF80" s="850"/>
      <c r="AG80" s="850"/>
      <c r="AH80" s="850"/>
      <c r="AI80" s="850"/>
      <c r="AJ80" s="850"/>
      <c r="AK80" s="850"/>
      <c r="AL80" s="850"/>
      <c r="AM80" s="850"/>
      <c r="AN80" s="850"/>
      <c r="AO80" s="850"/>
      <c r="AP80" s="850"/>
      <c r="AQ80" s="850"/>
      <c r="AR80" s="850"/>
      <c r="AS80" s="850"/>
      <c r="AT80" s="850"/>
      <c r="AU80" s="850"/>
      <c r="AV80" s="850"/>
      <c r="AW80" s="850"/>
      <c r="AX80" s="850"/>
      <c r="AY80" s="850"/>
      <c r="AZ80" s="850"/>
      <c r="BA80" s="850"/>
    </row>
    <row r="81" spans="1:53" ht="13.15" customHeight="1">
      <c r="A81" s="28"/>
      <c r="B81" s="849"/>
      <c r="C81" s="849"/>
      <c r="D81" s="849"/>
      <c r="E81" s="849"/>
      <c r="F81" s="849"/>
      <c r="G81" s="849"/>
      <c r="H81" s="849"/>
      <c r="I81" s="849"/>
      <c r="J81" s="849"/>
      <c r="K81" s="849"/>
      <c r="L81" s="849"/>
      <c r="M81" s="849"/>
      <c r="N81" s="849"/>
      <c r="O81" s="849"/>
      <c r="P81" s="849"/>
      <c r="Q81" s="849"/>
      <c r="R81" s="849"/>
      <c r="S81" s="849"/>
      <c r="T81" s="849"/>
      <c r="U81" s="849"/>
      <c r="V81" s="849"/>
      <c r="W81" s="15"/>
      <c r="X81" s="850"/>
      <c r="Y81" s="850"/>
      <c r="Z81" s="850"/>
      <c r="AA81" s="850"/>
      <c r="AB81" s="850"/>
      <c r="AC81" s="850"/>
      <c r="AD81" s="850"/>
      <c r="AE81" s="850"/>
      <c r="AF81" s="850"/>
      <c r="AG81" s="850"/>
      <c r="AH81" s="850"/>
      <c r="AI81" s="850"/>
      <c r="AJ81" s="850"/>
      <c r="AK81" s="850"/>
      <c r="AL81" s="850"/>
      <c r="AM81" s="850"/>
      <c r="AN81" s="850"/>
      <c r="AO81" s="850"/>
      <c r="AP81" s="850"/>
      <c r="AQ81" s="850"/>
      <c r="AR81" s="850"/>
      <c r="AS81" s="850"/>
      <c r="AT81" s="850"/>
      <c r="AU81" s="850"/>
      <c r="AV81" s="850"/>
      <c r="AW81" s="850"/>
      <c r="AX81" s="850"/>
      <c r="AY81" s="850"/>
      <c r="AZ81" s="850"/>
      <c r="BA81" s="850"/>
    </row>
    <row r="82" spans="1:53" ht="13.15" customHeight="1">
      <c r="A82" s="28"/>
      <c r="B82" s="849"/>
      <c r="C82" s="849"/>
      <c r="D82" s="849"/>
      <c r="E82" s="849"/>
      <c r="F82" s="849"/>
      <c r="G82" s="849"/>
      <c r="H82" s="849"/>
      <c r="I82" s="849"/>
      <c r="J82" s="849"/>
      <c r="K82" s="849"/>
      <c r="L82" s="849"/>
      <c r="M82" s="849"/>
      <c r="N82" s="849"/>
      <c r="O82" s="849"/>
      <c r="P82" s="849"/>
      <c r="Q82" s="849"/>
      <c r="R82" s="849"/>
      <c r="S82" s="849"/>
      <c r="T82" s="849"/>
      <c r="U82" s="849"/>
      <c r="V82" s="849"/>
      <c r="W82" s="15"/>
      <c r="X82" s="850"/>
      <c r="Y82" s="850"/>
      <c r="Z82" s="850"/>
      <c r="AA82" s="850"/>
      <c r="AB82" s="850"/>
      <c r="AC82" s="850"/>
      <c r="AD82" s="850"/>
      <c r="AE82" s="850"/>
      <c r="AF82" s="850"/>
      <c r="AG82" s="850"/>
      <c r="AH82" s="850"/>
      <c r="AI82" s="850"/>
      <c r="AJ82" s="850"/>
      <c r="AK82" s="850"/>
      <c r="AL82" s="850"/>
      <c r="AM82" s="850"/>
      <c r="AN82" s="850"/>
      <c r="AO82" s="850"/>
      <c r="AP82" s="850"/>
      <c r="AQ82" s="850"/>
      <c r="AR82" s="850"/>
      <c r="AS82" s="850"/>
      <c r="AT82" s="850"/>
      <c r="AU82" s="850"/>
      <c r="AV82" s="850"/>
      <c r="AW82" s="850"/>
      <c r="AX82" s="850"/>
      <c r="AY82" s="850"/>
      <c r="AZ82" s="850"/>
      <c r="BA82" s="850"/>
    </row>
    <row r="83" spans="1:53" ht="13.15" customHeight="1">
      <c r="A83" s="28"/>
      <c r="B83" s="849"/>
      <c r="C83" s="849"/>
      <c r="D83" s="849"/>
      <c r="E83" s="849"/>
      <c r="F83" s="849"/>
      <c r="G83" s="849"/>
      <c r="H83" s="849"/>
      <c r="I83" s="849"/>
      <c r="J83" s="849"/>
      <c r="K83" s="849"/>
      <c r="L83" s="849"/>
      <c r="M83" s="849"/>
      <c r="N83" s="849"/>
      <c r="O83" s="849"/>
      <c r="P83" s="849"/>
      <c r="Q83" s="849"/>
      <c r="R83" s="849"/>
      <c r="S83" s="849"/>
      <c r="T83" s="849"/>
      <c r="U83" s="849"/>
      <c r="V83" s="849"/>
      <c r="W83" s="15"/>
      <c r="X83" s="850"/>
      <c r="Y83" s="850"/>
      <c r="Z83" s="850"/>
      <c r="AA83" s="850"/>
      <c r="AB83" s="850"/>
      <c r="AC83" s="850"/>
      <c r="AD83" s="850"/>
      <c r="AE83" s="850"/>
      <c r="AF83" s="850"/>
      <c r="AG83" s="850"/>
      <c r="AH83" s="850"/>
      <c r="AI83" s="850"/>
      <c r="AJ83" s="850"/>
      <c r="AK83" s="850"/>
      <c r="AL83" s="850"/>
      <c r="AM83" s="850"/>
      <c r="AN83" s="850"/>
      <c r="AO83" s="850"/>
      <c r="AP83" s="850"/>
      <c r="AQ83" s="850"/>
      <c r="AR83" s="850"/>
      <c r="AS83" s="850"/>
      <c r="AT83" s="850"/>
      <c r="AU83" s="850"/>
      <c r="AV83" s="850"/>
      <c r="AW83" s="850"/>
      <c r="AX83" s="850"/>
      <c r="AY83" s="850"/>
      <c r="AZ83" s="850"/>
      <c r="BA83" s="850"/>
    </row>
    <row r="84" spans="1:53" ht="13.15" customHeight="1">
      <c r="A84" s="28"/>
      <c r="B84" s="849"/>
      <c r="C84" s="849"/>
      <c r="D84" s="849"/>
      <c r="E84" s="849"/>
      <c r="F84" s="849"/>
      <c r="G84" s="849"/>
      <c r="H84" s="849"/>
      <c r="I84" s="849"/>
      <c r="J84" s="849"/>
      <c r="K84" s="849"/>
      <c r="L84" s="849"/>
      <c r="M84" s="849"/>
      <c r="N84" s="849"/>
      <c r="O84" s="849"/>
      <c r="P84" s="849"/>
      <c r="Q84" s="849"/>
      <c r="R84" s="849"/>
      <c r="S84" s="849"/>
      <c r="T84" s="849"/>
      <c r="U84" s="849"/>
      <c r="V84" s="849"/>
      <c r="W84" s="15"/>
      <c r="X84" s="850"/>
      <c r="Y84" s="850"/>
      <c r="Z84" s="850"/>
      <c r="AA84" s="850"/>
      <c r="AB84" s="850"/>
      <c r="AC84" s="850"/>
      <c r="AD84" s="850"/>
      <c r="AE84" s="850"/>
      <c r="AF84" s="850"/>
      <c r="AG84" s="850"/>
      <c r="AH84" s="850"/>
      <c r="AI84" s="850"/>
      <c r="AJ84" s="850"/>
      <c r="AK84" s="850"/>
      <c r="AL84" s="850"/>
      <c r="AM84" s="850"/>
      <c r="AN84" s="850"/>
      <c r="AO84" s="850"/>
      <c r="AP84" s="850"/>
      <c r="AQ84" s="850"/>
      <c r="AR84" s="850"/>
      <c r="AS84" s="850"/>
      <c r="AT84" s="850"/>
      <c r="AU84" s="850"/>
      <c r="AV84" s="850"/>
      <c r="AW84" s="850"/>
      <c r="AX84" s="850"/>
      <c r="AY84" s="850"/>
      <c r="AZ84" s="850"/>
      <c r="BA84" s="850"/>
    </row>
    <row r="85" spans="1:53" ht="13.15" customHeight="1">
      <c r="A85" s="7"/>
      <c r="B85" s="849"/>
      <c r="C85" s="849"/>
      <c r="D85" s="849"/>
      <c r="E85" s="849"/>
      <c r="F85" s="849"/>
      <c r="G85" s="849"/>
      <c r="H85" s="849"/>
      <c r="I85" s="849"/>
      <c r="J85" s="849"/>
      <c r="K85" s="849"/>
      <c r="L85" s="849"/>
      <c r="M85" s="849"/>
      <c r="N85" s="849"/>
      <c r="O85" s="849"/>
      <c r="P85" s="849"/>
      <c r="Q85" s="849"/>
      <c r="R85" s="849"/>
      <c r="S85" s="849"/>
      <c r="T85" s="849"/>
      <c r="U85" s="849"/>
      <c r="V85" s="849"/>
      <c r="W85" s="15"/>
      <c r="X85" s="850"/>
      <c r="Y85" s="850"/>
      <c r="Z85" s="850"/>
      <c r="AA85" s="850"/>
      <c r="AB85" s="850"/>
      <c r="AC85" s="850"/>
      <c r="AD85" s="850"/>
      <c r="AE85" s="850"/>
      <c r="AF85" s="850"/>
      <c r="AG85" s="850"/>
      <c r="AH85" s="850"/>
      <c r="AI85" s="850"/>
      <c r="AJ85" s="850"/>
      <c r="AK85" s="850"/>
      <c r="AL85" s="850"/>
      <c r="AM85" s="850"/>
      <c r="AN85" s="850"/>
      <c r="AO85" s="850"/>
      <c r="AP85" s="850"/>
      <c r="AQ85" s="850"/>
      <c r="AR85" s="850"/>
      <c r="AS85" s="850"/>
      <c r="AT85" s="850"/>
      <c r="AU85" s="850"/>
      <c r="AV85" s="850"/>
      <c r="AW85" s="850"/>
      <c r="AX85" s="850"/>
      <c r="AY85" s="850"/>
      <c r="AZ85" s="850"/>
      <c r="BA85" s="850"/>
    </row>
    <row r="86" spans="1:53" ht="13.15" customHeight="1">
      <c r="A86" s="7"/>
      <c r="B86" s="849"/>
      <c r="C86" s="849"/>
      <c r="D86" s="849"/>
      <c r="E86" s="849"/>
      <c r="F86" s="849"/>
      <c r="G86" s="849"/>
      <c r="H86" s="849"/>
      <c r="I86" s="849"/>
      <c r="J86" s="849"/>
      <c r="K86" s="849"/>
      <c r="L86" s="849"/>
      <c r="M86" s="849"/>
      <c r="N86" s="849"/>
      <c r="O86" s="849"/>
      <c r="P86" s="849"/>
      <c r="Q86" s="849"/>
      <c r="R86" s="849"/>
      <c r="S86" s="849"/>
      <c r="T86" s="849"/>
      <c r="U86" s="849"/>
      <c r="V86" s="849"/>
      <c r="W86" s="15"/>
      <c r="X86" s="850"/>
      <c r="Y86" s="850"/>
      <c r="Z86" s="850"/>
      <c r="AA86" s="850"/>
      <c r="AB86" s="850"/>
      <c r="AC86" s="850"/>
      <c r="AD86" s="850"/>
      <c r="AE86" s="850"/>
      <c r="AF86" s="850"/>
      <c r="AG86" s="850"/>
      <c r="AH86" s="850"/>
      <c r="AI86" s="850"/>
      <c r="AJ86" s="850"/>
      <c r="AK86" s="850"/>
      <c r="AL86" s="850"/>
      <c r="AM86" s="850"/>
      <c r="AN86" s="850"/>
      <c r="AO86" s="850"/>
      <c r="AP86" s="850"/>
      <c r="AQ86" s="850"/>
      <c r="AR86" s="850"/>
      <c r="AS86" s="850"/>
      <c r="AT86" s="850"/>
      <c r="AU86" s="850"/>
      <c r="AV86" s="850"/>
      <c r="AW86" s="850"/>
      <c r="AX86" s="850"/>
      <c r="AY86" s="850"/>
      <c r="AZ86" s="850"/>
      <c r="BA86" s="850"/>
    </row>
    <row r="87" spans="1:53" ht="13.15" customHeight="1">
      <c r="A87" s="7"/>
      <c r="B87" s="849"/>
      <c r="C87" s="849"/>
      <c r="D87" s="849"/>
      <c r="E87" s="849"/>
      <c r="F87" s="849"/>
      <c r="G87" s="849"/>
      <c r="H87" s="849"/>
      <c r="I87" s="849"/>
      <c r="J87" s="849"/>
      <c r="K87" s="849"/>
      <c r="L87" s="849"/>
      <c r="M87" s="849"/>
      <c r="N87" s="849"/>
      <c r="O87" s="849"/>
      <c r="P87" s="849"/>
      <c r="Q87" s="849"/>
      <c r="R87" s="849"/>
      <c r="S87" s="849"/>
      <c r="T87" s="849"/>
      <c r="U87" s="849"/>
      <c r="V87" s="849"/>
      <c r="W87" s="15"/>
      <c r="X87" s="850"/>
      <c r="Y87" s="850"/>
      <c r="Z87" s="850"/>
      <c r="AA87" s="850"/>
      <c r="AB87" s="850"/>
      <c r="AC87" s="850"/>
      <c r="AD87" s="850"/>
      <c r="AE87" s="850"/>
      <c r="AF87" s="850"/>
      <c r="AG87" s="850"/>
      <c r="AH87" s="850"/>
      <c r="AI87" s="850"/>
      <c r="AJ87" s="850"/>
      <c r="AK87" s="850"/>
      <c r="AL87" s="850"/>
      <c r="AM87" s="850"/>
      <c r="AN87" s="850"/>
      <c r="AO87" s="850"/>
      <c r="AP87" s="850"/>
      <c r="AQ87" s="850"/>
      <c r="AR87" s="850"/>
      <c r="AS87" s="850"/>
      <c r="AT87" s="850"/>
      <c r="AU87" s="850"/>
      <c r="AV87" s="850"/>
      <c r="AW87" s="850"/>
      <c r="AX87" s="850"/>
      <c r="AY87" s="850"/>
      <c r="AZ87" s="850"/>
      <c r="BA87" s="850"/>
    </row>
    <row r="88" spans="1:53" ht="13.15" customHeight="1">
      <c r="A88" s="7"/>
      <c r="B88" s="849"/>
      <c r="C88" s="849"/>
      <c r="D88" s="849"/>
      <c r="E88" s="849"/>
      <c r="F88" s="849"/>
      <c r="G88" s="849"/>
      <c r="H88" s="849"/>
      <c r="I88" s="849"/>
      <c r="J88" s="849"/>
      <c r="K88" s="849"/>
      <c r="L88" s="849"/>
      <c r="M88" s="849"/>
      <c r="N88" s="849"/>
      <c r="O88" s="849"/>
      <c r="P88" s="849"/>
      <c r="Q88" s="849"/>
      <c r="R88" s="849"/>
      <c r="S88" s="849"/>
      <c r="T88" s="849"/>
      <c r="U88" s="849"/>
      <c r="V88" s="849"/>
      <c r="W88" s="15"/>
      <c r="X88" s="850"/>
      <c r="Y88" s="850"/>
      <c r="Z88" s="850"/>
      <c r="AA88" s="850"/>
      <c r="AB88" s="850"/>
      <c r="AC88" s="850"/>
      <c r="AD88" s="850"/>
      <c r="AE88" s="850"/>
      <c r="AF88" s="850"/>
      <c r="AG88" s="850"/>
      <c r="AH88" s="850"/>
      <c r="AI88" s="850"/>
      <c r="AJ88" s="850"/>
      <c r="AK88" s="850"/>
      <c r="AL88" s="850"/>
      <c r="AM88" s="850"/>
      <c r="AN88" s="850"/>
      <c r="AO88" s="850"/>
      <c r="AP88" s="850"/>
      <c r="AQ88" s="850"/>
      <c r="AR88" s="850"/>
      <c r="AS88" s="850"/>
      <c r="AT88" s="850"/>
      <c r="AU88" s="850"/>
      <c r="AV88" s="850"/>
      <c r="AW88" s="850"/>
      <c r="AX88" s="850"/>
      <c r="AY88" s="850"/>
      <c r="AZ88" s="850"/>
      <c r="BA88" s="850"/>
    </row>
    <row r="89" spans="1:53" ht="13.15" customHeight="1">
      <c r="A89" s="28"/>
      <c r="B89" s="849"/>
      <c r="C89" s="849"/>
      <c r="D89" s="849"/>
      <c r="E89" s="849"/>
      <c r="F89" s="849"/>
      <c r="G89" s="849"/>
      <c r="H89" s="849"/>
      <c r="I89" s="849"/>
      <c r="J89" s="849"/>
      <c r="K89" s="849"/>
      <c r="L89" s="849"/>
      <c r="M89" s="849"/>
      <c r="N89" s="849"/>
      <c r="O89" s="849"/>
      <c r="P89" s="849"/>
      <c r="Q89" s="849"/>
      <c r="R89" s="849"/>
      <c r="S89" s="849"/>
      <c r="T89" s="849"/>
      <c r="U89" s="849"/>
      <c r="V89" s="849"/>
      <c r="W89" s="15"/>
      <c r="X89" s="850"/>
      <c r="Y89" s="850"/>
      <c r="Z89" s="850"/>
      <c r="AA89" s="850"/>
      <c r="AB89" s="850"/>
      <c r="AC89" s="850"/>
      <c r="AD89" s="850"/>
      <c r="AE89" s="850"/>
      <c r="AF89" s="850"/>
      <c r="AG89" s="850"/>
      <c r="AH89" s="850"/>
      <c r="AI89" s="850"/>
      <c r="AJ89" s="850"/>
      <c r="AK89" s="850"/>
      <c r="AL89" s="850"/>
      <c r="AM89" s="850"/>
      <c r="AN89" s="850"/>
      <c r="AO89" s="850"/>
      <c r="AP89" s="850"/>
      <c r="AQ89" s="850"/>
      <c r="AR89" s="850"/>
      <c r="AS89" s="850"/>
      <c r="AT89" s="850"/>
      <c r="AU89" s="850"/>
      <c r="AV89" s="850"/>
      <c r="AW89" s="850"/>
      <c r="AX89" s="850"/>
      <c r="AY89" s="850"/>
      <c r="AZ89" s="850"/>
      <c r="BA89" s="850"/>
    </row>
    <row r="90" spans="1:53" ht="13.15" customHeight="1">
      <c r="A90" s="47"/>
      <c r="B90" s="849"/>
      <c r="C90" s="849"/>
      <c r="D90" s="849"/>
      <c r="E90" s="849"/>
      <c r="F90" s="849"/>
      <c r="G90" s="849"/>
      <c r="H90" s="849"/>
      <c r="I90" s="849"/>
      <c r="J90" s="849"/>
      <c r="K90" s="849"/>
      <c r="L90" s="849"/>
      <c r="M90" s="849"/>
      <c r="N90" s="849"/>
      <c r="O90" s="849"/>
      <c r="P90" s="849"/>
      <c r="Q90" s="849"/>
      <c r="R90" s="849"/>
      <c r="S90" s="849"/>
      <c r="T90" s="849"/>
      <c r="U90" s="849"/>
      <c r="V90" s="849"/>
      <c r="W90" s="15"/>
      <c r="X90" s="850"/>
      <c r="Y90" s="850"/>
      <c r="Z90" s="850"/>
      <c r="AA90" s="850"/>
      <c r="AB90" s="850"/>
      <c r="AC90" s="850"/>
      <c r="AD90" s="850"/>
      <c r="AE90" s="850"/>
      <c r="AF90" s="850"/>
      <c r="AG90" s="850"/>
      <c r="AH90" s="850"/>
      <c r="AI90" s="850"/>
      <c r="AJ90" s="850"/>
      <c r="AK90" s="850"/>
      <c r="AL90" s="850"/>
      <c r="AM90" s="850"/>
      <c r="AN90" s="850"/>
      <c r="AO90" s="850"/>
      <c r="AP90" s="850"/>
      <c r="AQ90" s="850"/>
      <c r="AR90" s="850"/>
      <c r="AS90" s="850"/>
      <c r="AT90" s="850"/>
      <c r="AU90" s="850"/>
      <c r="AV90" s="850"/>
      <c r="AW90" s="850"/>
      <c r="AX90" s="850"/>
      <c r="AY90" s="850"/>
      <c r="AZ90" s="850"/>
      <c r="BA90" s="850"/>
    </row>
    <row r="91" spans="1:53" ht="13.15" customHeight="1">
      <c r="A91" s="28"/>
      <c r="B91" s="849"/>
      <c r="C91" s="849"/>
      <c r="D91" s="849"/>
      <c r="E91" s="849"/>
      <c r="F91" s="849"/>
      <c r="G91" s="849"/>
      <c r="H91" s="849"/>
      <c r="I91" s="849"/>
      <c r="J91" s="849"/>
      <c r="K91" s="849"/>
      <c r="L91" s="849"/>
      <c r="M91" s="849"/>
      <c r="N91" s="849"/>
      <c r="O91" s="849"/>
      <c r="P91" s="849"/>
      <c r="Q91" s="849"/>
      <c r="R91" s="849"/>
      <c r="S91" s="849"/>
      <c r="T91" s="849"/>
      <c r="U91" s="849"/>
      <c r="V91" s="849"/>
      <c r="W91" s="1"/>
      <c r="X91" s="850"/>
      <c r="Y91" s="850"/>
      <c r="Z91" s="850"/>
      <c r="AA91" s="850"/>
      <c r="AB91" s="850"/>
      <c r="AC91" s="850"/>
      <c r="AD91" s="850"/>
      <c r="AE91" s="850"/>
      <c r="AF91" s="850"/>
      <c r="AG91" s="850"/>
      <c r="AH91" s="850"/>
      <c r="AI91" s="850"/>
      <c r="AJ91" s="850"/>
      <c r="AK91" s="850"/>
      <c r="AL91" s="850"/>
      <c r="AM91" s="850"/>
      <c r="AN91" s="850"/>
      <c r="AO91" s="850"/>
      <c r="AP91" s="850"/>
      <c r="AQ91" s="850"/>
      <c r="AR91" s="850"/>
      <c r="AS91" s="850"/>
      <c r="AT91" s="850"/>
      <c r="AU91" s="850"/>
      <c r="AV91" s="850"/>
      <c r="AW91" s="850"/>
      <c r="AX91" s="850"/>
      <c r="AY91" s="850"/>
      <c r="AZ91" s="850"/>
      <c r="BA91" s="850"/>
    </row>
    <row r="92" spans="1:53" ht="13.15" customHeight="1">
      <c r="A92" s="28"/>
      <c r="B92" s="849"/>
      <c r="C92" s="849"/>
      <c r="D92" s="849"/>
      <c r="E92" s="849"/>
      <c r="F92" s="849"/>
      <c r="G92" s="849"/>
      <c r="H92" s="849"/>
      <c r="I92" s="849"/>
      <c r="J92" s="849"/>
      <c r="K92" s="849"/>
      <c r="L92" s="849"/>
      <c r="M92" s="849"/>
      <c r="N92" s="849"/>
      <c r="O92" s="849"/>
      <c r="P92" s="849"/>
      <c r="Q92" s="849"/>
      <c r="R92" s="849"/>
      <c r="S92" s="849"/>
      <c r="T92" s="849"/>
      <c r="U92" s="849"/>
      <c r="V92" s="849"/>
      <c r="W92" s="1"/>
      <c r="X92" s="850"/>
      <c r="Y92" s="850"/>
      <c r="Z92" s="850"/>
      <c r="AA92" s="850"/>
      <c r="AB92" s="850"/>
      <c r="AC92" s="850"/>
      <c r="AD92" s="850"/>
      <c r="AE92" s="850"/>
      <c r="AF92" s="850"/>
      <c r="AG92" s="850"/>
      <c r="AH92" s="850"/>
      <c r="AI92" s="850"/>
      <c r="AJ92" s="850"/>
      <c r="AK92" s="850"/>
      <c r="AL92" s="850"/>
      <c r="AM92" s="850"/>
      <c r="AN92" s="850"/>
      <c r="AO92" s="850"/>
      <c r="AP92" s="850"/>
      <c r="AQ92" s="850"/>
      <c r="AR92" s="850"/>
      <c r="AS92" s="850"/>
      <c r="AT92" s="850"/>
      <c r="AU92" s="850"/>
      <c r="AV92" s="850"/>
      <c r="AW92" s="850"/>
      <c r="AX92" s="850"/>
      <c r="AY92" s="850"/>
      <c r="AZ92" s="850"/>
      <c r="BA92" s="850"/>
    </row>
    <row r="93" spans="1:53" ht="13.15" customHeight="1">
      <c r="A93" s="28"/>
      <c r="B93" s="849"/>
      <c r="C93" s="849"/>
      <c r="D93" s="849"/>
      <c r="E93" s="849"/>
      <c r="F93" s="849"/>
      <c r="G93" s="849"/>
      <c r="H93" s="849"/>
      <c r="I93" s="849"/>
      <c r="J93" s="849"/>
      <c r="K93" s="849"/>
      <c r="L93" s="849"/>
      <c r="M93" s="849"/>
      <c r="N93" s="849"/>
      <c r="O93" s="849"/>
      <c r="P93" s="849"/>
      <c r="Q93" s="849"/>
      <c r="R93" s="849"/>
      <c r="S93" s="849"/>
      <c r="T93" s="849"/>
      <c r="U93" s="849"/>
      <c r="V93" s="849"/>
      <c r="W93" s="1"/>
      <c r="X93" s="850"/>
      <c r="Y93" s="850"/>
      <c r="Z93" s="850"/>
      <c r="AA93" s="850"/>
      <c r="AB93" s="850"/>
      <c r="AC93" s="850"/>
      <c r="AD93" s="850"/>
      <c r="AE93" s="850"/>
      <c r="AF93" s="850"/>
      <c r="AG93" s="850"/>
      <c r="AH93" s="850"/>
      <c r="AI93" s="850"/>
      <c r="AJ93" s="850"/>
      <c r="AK93" s="850"/>
      <c r="AL93" s="850"/>
      <c r="AM93" s="850"/>
      <c r="AN93" s="850"/>
      <c r="AO93" s="850"/>
      <c r="AP93" s="850"/>
      <c r="AQ93" s="850"/>
      <c r="AR93" s="850"/>
      <c r="AS93" s="850"/>
      <c r="AT93" s="850"/>
      <c r="AU93" s="850"/>
      <c r="AV93" s="850"/>
      <c r="AW93" s="850"/>
      <c r="AX93" s="850"/>
      <c r="AY93" s="850"/>
      <c r="AZ93" s="850"/>
      <c r="BA93" s="850"/>
    </row>
    <row r="94" spans="1:53" ht="13.15" customHeight="1">
      <c r="A94" s="28"/>
      <c r="B94" s="849"/>
      <c r="C94" s="849"/>
      <c r="D94" s="849"/>
      <c r="E94" s="849"/>
      <c r="F94" s="849"/>
      <c r="G94" s="849"/>
      <c r="H94" s="849"/>
      <c r="I94" s="849"/>
      <c r="J94" s="849"/>
      <c r="K94" s="849"/>
      <c r="L94" s="849"/>
      <c r="M94" s="849"/>
      <c r="N94" s="849"/>
      <c r="O94" s="849"/>
      <c r="P94" s="849"/>
      <c r="Q94" s="849"/>
      <c r="R94" s="849"/>
      <c r="S94" s="849"/>
      <c r="T94" s="849"/>
      <c r="U94" s="849"/>
      <c r="V94" s="849"/>
      <c r="W94" s="1"/>
      <c r="X94" s="850"/>
      <c r="Y94" s="850"/>
      <c r="Z94" s="850"/>
      <c r="AA94" s="850"/>
      <c r="AB94" s="850"/>
      <c r="AC94" s="850"/>
      <c r="AD94" s="850"/>
      <c r="AE94" s="850"/>
      <c r="AF94" s="850"/>
      <c r="AG94" s="850"/>
      <c r="AH94" s="850"/>
      <c r="AI94" s="850"/>
      <c r="AJ94" s="850"/>
      <c r="AK94" s="850"/>
      <c r="AL94" s="850"/>
      <c r="AM94" s="850"/>
      <c r="AN94" s="850"/>
      <c r="AO94" s="850"/>
      <c r="AP94" s="850"/>
      <c r="AQ94" s="850"/>
      <c r="AR94" s="850"/>
      <c r="AS94" s="850"/>
      <c r="AT94" s="850"/>
      <c r="AU94" s="850"/>
      <c r="AV94" s="850"/>
      <c r="AW94" s="850"/>
      <c r="AX94" s="850"/>
      <c r="AY94" s="850"/>
      <c r="AZ94" s="850"/>
      <c r="BA94" s="850"/>
    </row>
    <row r="95" spans="1:53" ht="13.15" customHeight="1">
      <c r="A95" s="28"/>
      <c r="B95" s="849"/>
      <c r="C95" s="849"/>
      <c r="D95" s="849"/>
      <c r="E95" s="849"/>
      <c r="F95" s="849"/>
      <c r="G95" s="849"/>
      <c r="H95" s="849"/>
      <c r="I95" s="849"/>
      <c r="J95" s="849"/>
      <c r="K95" s="849"/>
      <c r="L95" s="849"/>
      <c r="M95" s="849"/>
      <c r="N95" s="849"/>
      <c r="O95" s="849"/>
      <c r="P95" s="849"/>
      <c r="Q95" s="849"/>
      <c r="R95" s="849"/>
      <c r="S95" s="849"/>
      <c r="T95" s="849"/>
      <c r="U95" s="849"/>
      <c r="V95" s="849"/>
      <c r="W95" s="1"/>
      <c r="X95" s="850"/>
      <c r="Y95" s="850"/>
      <c r="Z95" s="850"/>
      <c r="AA95" s="850"/>
      <c r="AB95" s="850"/>
      <c r="AC95" s="850"/>
      <c r="AD95" s="850"/>
      <c r="AE95" s="850"/>
      <c r="AF95" s="850"/>
      <c r="AG95" s="850"/>
      <c r="AH95" s="850"/>
      <c r="AI95" s="850"/>
      <c r="AJ95" s="850"/>
      <c r="AK95" s="850"/>
      <c r="AL95" s="850"/>
      <c r="AM95" s="850"/>
      <c r="AN95" s="850"/>
      <c r="AO95" s="850"/>
      <c r="AP95" s="850"/>
      <c r="AQ95" s="850"/>
      <c r="AR95" s="850"/>
      <c r="AS95" s="850"/>
      <c r="AT95" s="850"/>
      <c r="AU95" s="850"/>
      <c r="AV95" s="850"/>
      <c r="AW95" s="850"/>
      <c r="AX95" s="850"/>
      <c r="AY95" s="850"/>
      <c r="AZ95" s="850"/>
      <c r="BA95" s="850"/>
    </row>
    <row r="96" spans="1:53" ht="13.15" customHeight="1">
      <c r="A96" s="28"/>
      <c r="B96" s="849"/>
      <c r="C96" s="849"/>
      <c r="D96" s="849"/>
      <c r="E96" s="849"/>
      <c r="F96" s="849"/>
      <c r="G96" s="849"/>
      <c r="H96" s="849"/>
      <c r="I96" s="849"/>
      <c r="J96" s="849"/>
      <c r="K96" s="849"/>
      <c r="L96" s="849"/>
      <c r="M96" s="849"/>
      <c r="N96" s="849"/>
      <c r="O96" s="849"/>
      <c r="P96" s="849"/>
      <c r="Q96" s="849"/>
      <c r="R96" s="849"/>
      <c r="S96" s="849"/>
      <c r="T96" s="849"/>
      <c r="U96" s="849"/>
      <c r="V96" s="849"/>
      <c r="W96" s="1"/>
      <c r="X96" s="850"/>
      <c r="Y96" s="850"/>
      <c r="Z96" s="850"/>
      <c r="AA96" s="850"/>
      <c r="AB96" s="850"/>
      <c r="AC96" s="850"/>
      <c r="AD96" s="850"/>
      <c r="AE96" s="850"/>
      <c r="AF96" s="850"/>
      <c r="AG96" s="850"/>
      <c r="AH96" s="850"/>
      <c r="AI96" s="850"/>
      <c r="AJ96" s="850"/>
      <c r="AK96" s="850"/>
      <c r="AL96" s="850"/>
      <c r="AM96" s="850"/>
      <c r="AN96" s="850"/>
      <c r="AO96" s="850"/>
      <c r="AP96" s="850"/>
      <c r="AQ96" s="850"/>
      <c r="AR96" s="850"/>
      <c r="AS96" s="850"/>
      <c r="AT96" s="850"/>
      <c r="AU96" s="850"/>
      <c r="AV96" s="850"/>
      <c r="AW96" s="850"/>
      <c r="AX96" s="850"/>
      <c r="AY96" s="850"/>
      <c r="AZ96" s="850"/>
      <c r="BA96" s="850"/>
    </row>
    <row r="97" spans="1:53" ht="13.15" customHeight="1">
      <c r="A97" s="28"/>
      <c r="B97" s="849"/>
      <c r="C97" s="849"/>
      <c r="D97" s="849"/>
      <c r="E97" s="849"/>
      <c r="F97" s="849"/>
      <c r="G97" s="849"/>
      <c r="H97" s="849"/>
      <c r="I97" s="849"/>
      <c r="J97" s="849"/>
      <c r="K97" s="849"/>
      <c r="L97" s="849"/>
      <c r="M97" s="849"/>
      <c r="N97" s="849"/>
      <c r="O97" s="849"/>
      <c r="P97" s="849"/>
      <c r="Q97" s="849"/>
      <c r="R97" s="849"/>
      <c r="S97" s="849"/>
      <c r="T97" s="849"/>
      <c r="U97" s="849"/>
      <c r="V97" s="849"/>
      <c r="W97" s="1"/>
      <c r="X97" s="850"/>
      <c r="Y97" s="850"/>
      <c r="Z97" s="850"/>
      <c r="AA97" s="850"/>
      <c r="AB97" s="850"/>
      <c r="AC97" s="850"/>
      <c r="AD97" s="850"/>
      <c r="AE97" s="850"/>
      <c r="AF97" s="850"/>
      <c r="AG97" s="850"/>
      <c r="AH97" s="850"/>
      <c r="AI97" s="850"/>
      <c r="AJ97" s="850"/>
      <c r="AK97" s="850"/>
      <c r="AL97" s="850"/>
      <c r="AM97" s="850"/>
      <c r="AN97" s="850"/>
      <c r="AO97" s="850"/>
      <c r="AP97" s="850"/>
      <c r="AQ97" s="850"/>
      <c r="AR97" s="850"/>
      <c r="AS97" s="850"/>
      <c r="AT97" s="850"/>
      <c r="AU97" s="850"/>
      <c r="AV97" s="850"/>
      <c r="AW97" s="850"/>
      <c r="AX97" s="850"/>
      <c r="AY97" s="850"/>
      <c r="AZ97" s="850"/>
      <c r="BA97" s="850"/>
    </row>
    <row r="98" spans="1:53" ht="13.15" customHeight="1">
      <c r="A98" s="28"/>
      <c r="B98" s="849"/>
      <c r="C98" s="849"/>
      <c r="D98" s="849"/>
      <c r="E98" s="849"/>
      <c r="F98" s="849"/>
      <c r="G98" s="849"/>
      <c r="H98" s="849"/>
      <c r="I98" s="849"/>
      <c r="J98" s="849"/>
      <c r="K98" s="849"/>
      <c r="L98" s="849"/>
      <c r="M98" s="849"/>
      <c r="N98" s="849"/>
      <c r="O98" s="849"/>
      <c r="P98" s="849"/>
      <c r="Q98" s="849"/>
      <c r="R98" s="849"/>
      <c r="S98" s="849"/>
      <c r="T98" s="849"/>
      <c r="U98" s="849"/>
      <c r="V98" s="849"/>
      <c r="W98" s="1"/>
      <c r="X98" s="863" t="s">
        <v>529</v>
      </c>
      <c r="Y98" s="863"/>
      <c r="Z98" s="863"/>
      <c r="AA98" s="863"/>
      <c r="AB98" s="863"/>
      <c r="AC98" s="864" t="s">
        <v>530</v>
      </c>
      <c r="AD98" s="864"/>
      <c r="AE98" s="864"/>
      <c r="AF98" s="864"/>
      <c r="AG98" s="864"/>
      <c r="AH98" s="865" t="s">
        <v>531</v>
      </c>
      <c r="AI98" s="865"/>
      <c r="AJ98" s="865"/>
      <c r="AK98" s="865"/>
      <c r="AL98" s="865"/>
      <c r="AM98" s="866" t="s">
        <v>532</v>
      </c>
      <c r="AN98" s="866"/>
      <c r="AO98" s="866"/>
      <c r="AP98" s="866"/>
      <c r="AQ98" s="866"/>
      <c r="AR98" s="867" t="s">
        <v>533</v>
      </c>
      <c r="AS98" s="867"/>
      <c r="AT98" s="867"/>
      <c r="AU98" s="867"/>
      <c r="AV98" s="867"/>
      <c r="AW98" s="868" t="s">
        <v>534</v>
      </c>
      <c r="AX98" s="868"/>
      <c r="AY98" s="868"/>
      <c r="AZ98" s="868"/>
      <c r="BA98" s="868"/>
    </row>
    <row r="99" spans="1:53" ht="13.15" customHeight="1">
      <c r="A99" s="28"/>
      <c r="B99" s="849"/>
      <c r="C99" s="849"/>
      <c r="D99" s="849"/>
      <c r="E99" s="849"/>
      <c r="F99" s="849"/>
      <c r="G99" s="849"/>
      <c r="H99" s="849"/>
      <c r="I99" s="849"/>
      <c r="J99" s="849"/>
      <c r="K99" s="849"/>
      <c r="L99" s="849"/>
      <c r="M99" s="849"/>
      <c r="N99" s="849"/>
      <c r="O99" s="849"/>
      <c r="P99" s="849"/>
      <c r="Q99" s="849"/>
      <c r="R99" s="849"/>
      <c r="S99" s="849"/>
      <c r="T99" s="849"/>
      <c r="U99" s="849"/>
      <c r="V99" s="849"/>
      <c r="W99" s="1"/>
      <c r="X99" s="863"/>
      <c r="Y99" s="863"/>
      <c r="Z99" s="863"/>
      <c r="AA99" s="863"/>
      <c r="AB99" s="863"/>
      <c r="AC99" s="864"/>
      <c r="AD99" s="864"/>
      <c r="AE99" s="864"/>
      <c r="AF99" s="864"/>
      <c r="AG99" s="864"/>
      <c r="AH99" s="865"/>
      <c r="AI99" s="865"/>
      <c r="AJ99" s="865"/>
      <c r="AK99" s="865"/>
      <c r="AL99" s="865"/>
      <c r="AM99" s="866"/>
      <c r="AN99" s="866"/>
      <c r="AO99" s="866"/>
      <c r="AP99" s="866"/>
      <c r="AQ99" s="866"/>
      <c r="AR99" s="867"/>
      <c r="AS99" s="867"/>
      <c r="AT99" s="867"/>
      <c r="AU99" s="867"/>
      <c r="AV99" s="867"/>
      <c r="AW99" s="868"/>
      <c r="AX99" s="868"/>
      <c r="AY99" s="868"/>
      <c r="AZ99" s="868"/>
      <c r="BA99" s="868"/>
    </row>
    <row r="100" spans="1:53" ht="13.15" customHeight="1">
      <c r="A100" s="28"/>
      <c r="B100" s="849"/>
      <c r="C100" s="849"/>
      <c r="D100" s="849"/>
      <c r="E100" s="849"/>
      <c r="F100" s="849"/>
      <c r="G100" s="849"/>
      <c r="H100" s="849"/>
      <c r="I100" s="849"/>
      <c r="J100" s="849"/>
      <c r="K100" s="849"/>
      <c r="L100" s="849"/>
      <c r="M100" s="849"/>
      <c r="N100" s="849"/>
      <c r="O100" s="849"/>
      <c r="P100" s="849"/>
      <c r="Q100" s="849"/>
      <c r="R100" s="849"/>
      <c r="S100" s="849"/>
      <c r="T100" s="849"/>
      <c r="U100" s="849"/>
      <c r="V100" s="849"/>
      <c r="W100" s="1"/>
      <c r="X100" s="863"/>
      <c r="Y100" s="863"/>
      <c r="Z100" s="863"/>
      <c r="AA100" s="863"/>
      <c r="AB100" s="863"/>
      <c r="AC100" s="864"/>
      <c r="AD100" s="864"/>
      <c r="AE100" s="864"/>
      <c r="AF100" s="864"/>
      <c r="AG100" s="864"/>
      <c r="AH100" s="865"/>
      <c r="AI100" s="865"/>
      <c r="AJ100" s="865"/>
      <c r="AK100" s="865"/>
      <c r="AL100" s="865"/>
      <c r="AM100" s="866"/>
      <c r="AN100" s="866"/>
      <c r="AO100" s="866"/>
      <c r="AP100" s="866"/>
      <c r="AQ100" s="866"/>
      <c r="AR100" s="867"/>
      <c r="AS100" s="867"/>
      <c r="AT100" s="867"/>
      <c r="AU100" s="867"/>
      <c r="AV100" s="867"/>
      <c r="AW100" s="868"/>
      <c r="AX100" s="868"/>
      <c r="AY100" s="868"/>
      <c r="AZ100" s="868"/>
      <c r="BA100" s="868"/>
    </row>
    <row r="101" spans="1:53" ht="13.15" customHeight="1">
      <c r="A101" s="28"/>
      <c r="B101" s="849"/>
      <c r="C101" s="849"/>
      <c r="D101" s="849"/>
      <c r="E101" s="849"/>
      <c r="F101" s="849"/>
      <c r="G101" s="849"/>
      <c r="H101" s="849"/>
      <c r="I101" s="849"/>
      <c r="J101" s="849"/>
      <c r="K101" s="849"/>
      <c r="L101" s="849"/>
      <c r="M101" s="849"/>
      <c r="N101" s="849"/>
      <c r="O101" s="849"/>
      <c r="P101" s="849"/>
      <c r="Q101" s="849"/>
      <c r="R101" s="849"/>
      <c r="S101" s="849"/>
      <c r="T101" s="849"/>
      <c r="U101" s="849"/>
      <c r="V101" s="849"/>
      <c r="W101" s="1"/>
      <c r="X101" s="850"/>
      <c r="Y101" s="850"/>
      <c r="Z101" s="850"/>
      <c r="AA101" s="850"/>
      <c r="AB101" s="850"/>
      <c r="AC101" s="850"/>
      <c r="AD101" s="850"/>
      <c r="AE101" s="850"/>
      <c r="AF101" s="850"/>
      <c r="AG101" s="850"/>
      <c r="AH101" s="850"/>
      <c r="AI101" s="850"/>
      <c r="AJ101" s="850"/>
      <c r="AK101" s="850"/>
      <c r="AL101" s="850"/>
      <c r="AM101" s="850"/>
      <c r="AN101" s="850"/>
      <c r="AO101" s="850"/>
      <c r="AP101" s="850"/>
      <c r="AQ101" s="850"/>
      <c r="AR101" s="850"/>
      <c r="AS101" s="850"/>
      <c r="AT101" s="850"/>
      <c r="AU101" s="850"/>
      <c r="AV101" s="850"/>
      <c r="AW101" s="850"/>
      <c r="AX101" s="850"/>
      <c r="AY101" s="850"/>
      <c r="AZ101" s="850"/>
      <c r="BA101" s="850"/>
    </row>
    <row r="102" spans="1:53" ht="13.15" customHeight="1">
      <c r="A102" s="28"/>
      <c r="B102" s="849"/>
      <c r="C102" s="849"/>
      <c r="D102" s="849"/>
      <c r="E102" s="849"/>
      <c r="F102" s="849"/>
      <c r="G102" s="849"/>
      <c r="H102" s="849"/>
      <c r="I102" s="849"/>
      <c r="J102" s="849"/>
      <c r="K102" s="849"/>
      <c r="L102" s="849"/>
      <c r="M102" s="849"/>
      <c r="N102" s="849"/>
      <c r="O102" s="849"/>
      <c r="P102" s="849"/>
      <c r="Q102" s="849"/>
      <c r="R102" s="849"/>
      <c r="S102" s="849"/>
      <c r="T102" s="849"/>
      <c r="U102" s="849"/>
      <c r="V102" s="849"/>
      <c r="W102" s="1"/>
      <c r="X102" s="850"/>
      <c r="Y102" s="850"/>
      <c r="Z102" s="850"/>
      <c r="AA102" s="850"/>
      <c r="AB102" s="850"/>
      <c r="AC102" s="850"/>
      <c r="AD102" s="850"/>
      <c r="AE102" s="850"/>
      <c r="AF102" s="850"/>
      <c r="AG102" s="850"/>
      <c r="AH102" s="850"/>
      <c r="AI102" s="850"/>
      <c r="AJ102" s="850"/>
      <c r="AK102" s="850"/>
      <c r="AL102" s="850"/>
      <c r="AM102" s="850"/>
      <c r="AN102" s="850"/>
      <c r="AO102" s="850"/>
      <c r="AP102" s="850"/>
      <c r="AQ102" s="850"/>
      <c r="AR102" s="850"/>
      <c r="AS102" s="850"/>
      <c r="AT102" s="850"/>
      <c r="AU102" s="850"/>
      <c r="AV102" s="850"/>
      <c r="AW102" s="850"/>
      <c r="AX102" s="850"/>
      <c r="AY102" s="850"/>
      <c r="AZ102" s="850"/>
      <c r="BA102" s="850"/>
    </row>
    <row r="103" spans="1:53" ht="13.15" customHeight="1">
      <c r="A103" s="28"/>
      <c r="B103" s="849"/>
      <c r="C103" s="849"/>
      <c r="D103" s="849"/>
      <c r="E103" s="849"/>
      <c r="F103" s="849"/>
      <c r="G103" s="849"/>
      <c r="H103" s="849"/>
      <c r="I103" s="849"/>
      <c r="J103" s="849"/>
      <c r="K103" s="849"/>
      <c r="L103" s="849"/>
      <c r="M103" s="849"/>
      <c r="N103" s="849"/>
      <c r="O103" s="849"/>
      <c r="P103" s="849"/>
      <c r="Q103" s="849"/>
      <c r="R103" s="849"/>
      <c r="S103" s="849"/>
      <c r="T103" s="849"/>
      <c r="U103" s="849"/>
      <c r="V103" s="849"/>
      <c r="W103" s="1"/>
      <c r="X103" s="850"/>
      <c r="Y103" s="850"/>
      <c r="Z103" s="850"/>
      <c r="AA103" s="850"/>
      <c r="AB103" s="850"/>
      <c r="AC103" s="850"/>
      <c r="AD103" s="850"/>
      <c r="AE103" s="850"/>
      <c r="AF103" s="850"/>
      <c r="AG103" s="850"/>
      <c r="AH103" s="850"/>
      <c r="AI103" s="850"/>
      <c r="AJ103" s="850"/>
      <c r="AK103" s="850"/>
      <c r="AL103" s="850"/>
      <c r="AM103" s="850"/>
      <c r="AN103" s="850"/>
      <c r="AO103" s="850"/>
      <c r="AP103" s="850"/>
      <c r="AQ103" s="850"/>
      <c r="AR103" s="850"/>
      <c r="AS103" s="850"/>
      <c r="AT103" s="850"/>
      <c r="AU103" s="850"/>
      <c r="AV103" s="850"/>
      <c r="AW103" s="850"/>
      <c r="AX103" s="850"/>
      <c r="AY103" s="850"/>
      <c r="AZ103" s="850"/>
      <c r="BA103" s="850"/>
    </row>
    <row r="104" spans="1:53" ht="13.15" customHeight="1">
      <c r="A104" s="28"/>
      <c r="W104" s="1"/>
      <c r="X104" s="850"/>
      <c r="Y104" s="850"/>
      <c r="Z104" s="850"/>
      <c r="AA104" s="850"/>
      <c r="AB104" s="850"/>
      <c r="AC104" s="850"/>
      <c r="AD104" s="850"/>
      <c r="AE104" s="850"/>
      <c r="AF104" s="850"/>
      <c r="AG104" s="850"/>
      <c r="AH104" s="850"/>
      <c r="AI104" s="850"/>
      <c r="AJ104" s="850"/>
      <c r="AK104" s="850"/>
      <c r="AL104" s="850"/>
      <c r="AM104" s="850"/>
      <c r="AN104" s="850"/>
      <c r="AO104" s="850"/>
      <c r="AP104" s="850"/>
      <c r="AQ104" s="850"/>
      <c r="AR104" s="850"/>
      <c r="AS104" s="850"/>
      <c r="AT104" s="850"/>
      <c r="AU104" s="850"/>
      <c r="AV104" s="850"/>
      <c r="AW104" s="850"/>
      <c r="AX104" s="850"/>
      <c r="AY104" s="850"/>
      <c r="AZ104" s="850"/>
      <c r="BA104" s="850"/>
    </row>
    <row r="105" spans="1:53" ht="13.15" customHeight="1">
      <c r="A105" s="28"/>
      <c r="B105" s="61"/>
      <c r="C105" s="61"/>
      <c r="D105" s="61"/>
      <c r="E105" s="851" t="s">
        <v>119</v>
      </c>
      <c r="F105" s="852"/>
      <c r="G105" s="852"/>
      <c r="H105" s="852"/>
      <c r="I105" s="852"/>
      <c r="J105" s="852"/>
      <c r="K105" s="852"/>
      <c r="L105" s="852"/>
      <c r="M105" s="852"/>
      <c r="N105" s="852"/>
      <c r="O105" s="852"/>
      <c r="P105" s="852"/>
      <c r="Q105" s="852"/>
      <c r="R105" s="852"/>
      <c r="S105" s="852"/>
      <c r="T105" s="852"/>
      <c r="U105" s="852"/>
      <c r="V105" s="853"/>
      <c r="W105" s="1"/>
      <c r="X105" s="850"/>
      <c r="Y105" s="850"/>
      <c r="Z105" s="850"/>
      <c r="AA105" s="850"/>
      <c r="AB105" s="850"/>
      <c r="AC105" s="850"/>
      <c r="AD105" s="850"/>
      <c r="AE105" s="850"/>
      <c r="AF105" s="850"/>
      <c r="AG105" s="850"/>
      <c r="AH105" s="850"/>
      <c r="AI105" s="850"/>
      <c r="AJ105" s="850"/>
      <c r="AK105" s="850"/>
      <c r="AL105" s="850"/>
      <c r="AM105" s="850"/>
      <c r="AN105" s="850"/>
      <c r="AO105" s="850"/>
      <c r="AP105" s="850"/>
      <c r="AQ105" s="850"/>
      <c r="AR105" s="850"/>
      <c r="AS105" s="850"/>
      <c r="AT105" s="850"/>
      <c r="AU105" s="850"/>
      <c r="AV105" s="850"/>
      <c r="AW105" s="850"/>
      <c r="AX105" s="850"/>
      <c r="AY105" s="850"/>
      <c r="AZ105" s="850"/>
      <c r="BA105" s="850"/>
    </row>
    <row r="106" spans="1:53" ht="13.15" customHeight="1">
      <c r="A106" s="28"/>
      <c r="B106" s="28"/>
      <c r="C106" s="28"/>
      <c r="D106" s="28"/>
      <c r="E106" s="854"/>
      <c r="F106" s="855"/>
      <c r="G106" s="855"/>
      <c r="H106" s="855"/>
      <c r="I106" s="855"/>
      <c r="J106" s="855"/>
      <c r="K106" s="855"/>
      <c r="L106" s="855"/>
      <c r="M106" s="855"/>
      <c r="N106" s="855"/>
      <c r="O106" s="855"/>
      <c r="P106" s="855"/>
      <c r="Q106" s="855"/>
      <c r="R106" s="855"/>
      <c r="S106" s="855"/>
      <c r="T106" s="855"/>
      <c r="U106" s="855"/>
      <c r="V106" s="856"/>
      <c r="W106" s="1"/>
      <c r="X106" s="850"/>
      <c r="Y106" s="850"/>
      <c r="Z106" s="850"/>
      <c r="AA106" s="850"/>
      <c r="AB106" s="850"/>
      <c r="AC106" s="850"/>
      <c r="AD106" s="850"/>
      <c r="AE106" s="850"/>
      <c r="AF106" s="850"/>
      <c r="AG106" s="850"/>
      <c r="AH106" s="850"/>
      <c r="AI106" s="850"/>
      <c r="AJ106" s="850"/>
      <c r="AK106" s="850"/>
      <c r="AL106" s="850"/>
      <c r="AM106" s="850"/>
      <c r="AN106" s="850"/>
      <c r="AO106" s="850"/>
      <c r="AP106" s="850"/>
      <c r="AQ106" s="850"/>
      <c r="AR106" s="850"/>
      <c r="AS106" s="850"/>
      <c r="AT106" s="850"/>
      <c r="AU106" s="850"/>
      <c r="AV106" s="850"/>
      <c r="AW106" s="850"/>
      <c r="AX106" s="850"/>
      <c r="AY106" s="850"/>
      <c r="AZ106" s="850"/>
      <c r="BA106" s="850"/>
    </row>
    <row r="107" spans="1:53" ht="13.15" customHeight="1">
      <c r="A107" s="28"/>
      <c r="B107" s="857" t="s">
        <v>120</v>
      </c>
      <c r="C107" s="858"/>
      <c r="D107" s="859"/>
      <c r="E107" s="846" t="s">
        <v>760</v>
      </c>
      <c r="F107" s="846"/>
      <c r="G107" s="846"/>
      <c r="H107" s="846"/>
      <c r="I107" s="846"/>
      <c r="J107" s="846"/>
      <c r="K107" s="846" t="s">
        <v>760</v>
      </c>
      <c r="L107" s="846"/>
      <c r="M107" s="846"/>
      <c r="N107" s="846"/>
      <c r="O107" s="846"/>
      <c r="P107" s="846"/>
      <c r="Q107" s="846"/>
      <c r="R107" s="846"/>
      <c r="S107" s="846"/>
      <c r="T107" s="846"/>
      <c r="U107" s="846"/>
      <c r="V107" s="846"/>
      <c r="W107" s="1"/>
      <c r="X107" s="850"/>
      <c r="Y107" s="850"/>
      <c r="Z107" s="850"/>
      <c r="AA107" s="850"/>
      <c r="AB107" s="850"/>
      <c r="AC107" s="850"/>
      <c r="AD107" s="850"/>
      <c r="AE107" s="850"/>
      <c r="AF107" s="850"/>
      <c r="AG107" s="850"/>
      <c r="AH107" s="850"/>
      <c r="AI107" s="850"/>
      <c r="AJ107" s="850"/>
      <c r="AK107" s="850"/>
      <c r="AL107" s="850"/>
      <c r="AM107" s="850"/>
      <c r="AN107" s="850"/>
      <c r="AO107" s="850"/>
      <c r="AP107" s="850"/>
      <c r="AQ107" s="850"/>
      <c r="AR107" s="850"/>
      <c r="AS107" s="850"/>
      <c r="AT107" s="850"/>
      <c r="AU107" s="850"/>
      <c r="AV107" s="850"/>
      <c r="AW107" s="850"/>
      <c r="AX107" s="850"/>
      <c r="AY107" s="850"/>
      <c r="AZ107" s="850"/>
      <c r="BA107" s="850"/>
    </row>
    <row r="108" spans="1:53" ht="13.15" customHeight="1">
      <c r="A108" s="28"/>
      <c r="B108" s="860"/>
      <c r="C108" s="861"/>
      <c r="D108" s="862"/>
      <c r="E108" s="846"/>
      <c r="F108" s="846"/>
      <c r="G108" s="846"/>
      <c r="H108" s="846"/>
      <c r="I108" s="846"/>
      <c r="J108" s="846"/>
      <c r="K108" s="846"/>
      <c r="L108" s="846"/>
      <c r="M108" s="846"/>
      <c r="N108" s="846"/>
      <c r="O108" s="846"/>
      <c r="P108" s="846"/>
      <c r="Q108" s="846"/>
      <c r="R108" s="846"/>
      <c r="S108" s="846"/>
      <c r="T108" s="846"/>
      <c r="U108" s="846"/>
      <c r="V108" s="846"/>
      <c r="W108" s="1"/>
      <c r="X108" s="850"/>
      <c r="Y108" s="850"/>
      <c r="Z108" s="850"/>
      <c r="AA108" s="850"/>
      <c r="AB108" s="850"/>
      <c r="AC108" s="850"/>
      <c r="AD108" s="850"/>
      <c r="AE108" s="850"/>
      <c r="AF108" s="850"/>
      <c r="AG108" s="850"/>
      <c r="AH108" s="850"/>
      <c r="AI108" s="850"/>
      <c r="AJ108" s="850"/>
      <c r="AK108" s="850"/>
      <c r="AL108" s="850"/>
      <c r="AM108" s="850"/>
      <c r="AN108" s="850"/>
      <c r="AO108" s="850"/>
      <c r="AP108" s="850"/>
      <c r="AQ108" s="850"/>
      <c r="AR108" s="850"/>
      <c r="AS108" s="850"/>
      <c r="AT108" s="850"/>
      <c r="AU108" s="850"/>
      <c r="AV108" s="850"/>
      <c r="AW108" s="850"/>
      <c r="AX108" s="850"/>
      <c r="AY108" s="850"/>
      <c r="AZ108" s="850"/>
      <c r="BA108" s="850"/>
    </row>
    <row r="109" spans="1:53" ht="13.15" customHeight="1">
      <c r="A109" s="28"/>
      <c r="B109" s="847"/>
      <c r="C109" s="847"/>
      <c r="D109" s="847"/>
      <c r="E109" s="847"/>
      <c r="F109" s="847"/>
      <c r="G109" s="847"/>
      <c r="H109" s="847"/>
      <c r="I109" s="847"/>
      <c r="J109" s="847"/>
      <c r="K109" s="847"/>
      <c r="L109" s="847"/>
      <c r="M109" s="847"/>
      <c r="N109" s="847"/>
      <c r="O109" s="847"/>
      <c r="P109" s="847"/>
      <c r="Q109" s="847"/>
      <c r="R109" s="847"/>
      <c r="S109" s="847"/>
      <c r="T109" s="847"/>
      <c r="U109" s="847"/>
      <c r="V109" s="847"/>
      <c r="W109" s="1"/>
      <c r="X109" s="850"/>
      <c r="Y109" s="850"/>
      <c r="Z109" s="850"/>
      <c r="AA109" s="850"/>
      <c r="AB109" s="850"/>
      <c r="AC109" s="850"/>
      <c r="AD109" s="850"/>
      <c r="AE109" s="850"/>
      <c r="AF109" s="850"/>
      <c r="AG109" s="850"/>
      <c r="AH109" s="850"/>
      <c r="AI109" s="850"/>
      <c r="AJ109" s="850"/>
      <c r="AK109" s="850"/>
      <c r="AL109" s="850"/>
      <c r="AM109" s="850"/>
      <c r="AN109" s="850"/>
      <c r="AO109" s="850"/>
      <c r="AP109" s="850"/>
      <c r="AQ109" s="850"/>
      <c r="AR109" s="850"/>
      <c r="AS109" s="850"/>
      <c r="AT109" s="850"/>
      <c r="AU109" s="850"/>
      <c r="AV109" s="850"/>
      <c r="AW109" s="850"/>
      <c r="AX109" s="850"/>
      <c r="AY109" s="850"/>
      <c r="AZ109" s="850"/>
      <c r="BA109" s="850"/>
    </row>
    <row r="110" spans="1:53" ht="13.15" customHeight="1">
      <c r="A110" s="28"/>
      <c r="B110" s="847"/>
      <c r="C110" s="847"/>
      <c r="D110" s="847"/>
      <c r="E110" s="847"/>
      <c r="F110" s="847"/>
      <c r="G110" s="847"/>
      <c r="H110" s="847"/>
      <c r="I110" s="847"/>
      <c r="J110" s="847"/>
      <c r="K110" s="847"/>
      <c r="L110" s="847"/>
      <c r="M110" s="847"/>
      <c r="N110" s="847"/>
      <c r="O110" s="847"/>
      <c r="P110" s="847"/>
      <c r="Q110" s="847"/>
      <c r="R110" s="847"/>
      <c r="S110" s="847"/>
      <c r="T110" s="847"/>
      <c r="U110" s="847"/>
      <c r="V110" s="847"/>
      <c r="W110" s="1"/>
      <c r="X110" s="850"/>
      <c r="Y110" s="850"/>
      <c r="Z110" s="850"/>
      <c r="AA110" s="850"/>
      <c r="AB110" s="850"/>
      <c r="AC110" s="850"/>
      <c r="AD110" s="850"/>
      <c r="AE110" s="850"/>
      <c r="AF110" s="850"/>
      <c r="AG110" s="850"/>
      <c r="AH110" s="850"/>
      <c r="AI110" s="850"/>
      <c r="AJ110" s="850"/>
      <c r="AK110" s="850"/>
      <c r="AL110" s="850"/>
      <c r="AM110" s="850"/>
      <c r="AN110" s="850"/>
      <c r="AO110" s="850"/>
      <c r="AP110" s="850"/>
      <c r="AQ110" s="850"/>
      <c r="AR110" s="850"/>
      <c r="AS110" s="850"/>
      <c r="AT110" s="850"/>
      <c r="AU110" s="850"/>
      <c r="AV110" s="850"/>
      <c r="AW110" s="850"/>
      <c r="AX110" s="850"/>
      <c r="AY110" s="850"/>
      <c r="AZ110" s="850"/>
      <c r="BA110" s="850"/>
    </row>
    <row r="111" spans="1:53" ht="13.15" customHeight="1">
      <c r="A111" s="28"/>
      <c r="B111" s="847"/>
      <c r="C111" s="847"/>
      <c r="D111" s="847"/>
      <c r="E111" s="847"/>
      <c r="F111" s="847"/>
      <c r="G111" s="847"/>
      <c r="H111" s="847"/>
      <c r="I111" s="847"/>
      <c r="J111" s="847"/>
      <c r="K111" s="847"/>
      <c r="L111" s="847"/>
      <c r="M111" s="847"/>
      <c r="N111" s="847"/>
      <c r="O111" s="847"/>
      <c r="P111" s="847"/>
      <c r="Q111" s="847"/>
      <c r="R111" s="847"/>
      <c r="S111" s="847"/>
      <c r="T111" s="847"/>
      <c r="U111" s="847"/>
      <c r="V111" s="847"/>
      <c r="W111" s="1"/>
      <c r="X111" s="850"/>
      <c r="Y111" s="850"/>
      <c r="Z111" s="850"/>
      <c r="AA111" s="850"/>
      <c r="AB111" s="850"/>
      <c r="AC111" s="850"/>
      <c r="AD111" s="850"/>
      <c r="AE111" s="850"/>
      <c r="AF111" s="850"/>
      <c r="AG111" s="850"/>
      <c r="AH111" s="850"/>
      <c r="AI111" s="850"/>
      <c r="AJ111" s="850"/>
      <c r="AK111" s="850"/>
      <c r="AL111" s="850"/>
      <c r="AM111" s="850"/>
      <c r="AN111" s="850"/>
      <c r="AO111" s="850"/>
      <c r="AP111" s="850"/>
      <c r="AQ111" s="850"/>
      <c r="AR111" s="850"/>
      <c r="AS111" s="850"/>
      <c r="AT111" s="850"/>
      <c r="AU111" s="850"/>
      <c r="AV111" s="850"/>
      <c r="AW111" s="850"/>
      <c r="AX111" s="850"/>
      <c r="AY111" s="850"/>
      <c r="AZ111" s="850"/>
      <c r="BA111" s="850"/>
    </row>
    <row r="112" spans="1:53" ht="13.15" customHeight="1">
      <c r="A112" s="28"/>
      <c r="B112" s="847"/>
      <c r="C112" s="847"/>
      <c r="D112" s="847"/>
      <c r="E112" s="847"/>
      <c r="F112" s="847"/>
      <c r="G112" s="847"/>
      <c r="H112" s="847"/>
      <c r="I112" s="847"/>
      <c r="J112" s="847"/>
      <c r="K112" s="847"/>
      <c r="L112" s="847"/>
      <c r="M112" s="847"/>
      <c r="N112" s="847"/>
      <c r="O112" s="847"/>
      <c r="P112" s="847"/>
      <c r="Q112" s="847"/>
      <c r="R112" s="847"/>
      <c r="S112" s="847"/>
      <c r="T112" s="847"/>
      <c r="U112" s="847"/>
      <c r="V112" s="847"/>
      <c r="W112" s="1"/>
      <c r="X112" s="850"/>
      <c r="Y112" s="850"/>
      <c r="Z112" s="850"/>
      <c r="AA112" s="850"/>
      <c r="AB112" s="850"/>
      <c r="AC112" s="850"/>
      <c r="AD112" s="850"/>
      <c r="AE112" s="850"/>
      <c r="AF112" s="850"/>
      <c r="AG112" s="850"/>
      <c r="AH112" s="850"/>
      <c r="AI112" s="850"/>
      <c r="AJ112" s="850"/>
      <c r="AK112" s="850"/>
      <c r="AL112" s="850"/>
      <c r="AM112" s="850"/>
      <c r="AN112" s="850"/>
      <c r="AO112" s="850"/>
      <c r="AP112" s="850"/>
      <c r="AQ112" s="850"/>
      <c r="AR112" s="850"/>
      <c r="AS112" s="850"/>
      <c r="AT112" s="850"/>
      <c r="AU112" s="850"/>
      <c r="AV112" s="850"/>
      <c r="AW112" s="850"/>
      <c r="AX112" s="850"/>
      <c r="AY112" s="850"/>
      <c r="AZ112" s="850"/>
      <c r="BA112" s="850"/>
    </row>
    <row r="113" spans="1:53" ht="13.15" customHeight="1">
      <c r="A113" s="28"/>
      <c r="B113" s="847"/>
      <c r="C113" s="847"/>
      <c r="D113" s="847"/>
      <c r="E113" s="847"/>
      <c r="F113" s="847"/>
      <c r="G113" s="847"/>
      <c r="H113" s="847"/>
      <c r="I113" s="847"/>
      <c r="J113" s="847"/>
      <c r="K113" s="847"/>
      <c r="L113" s="847"/>
      <c r="M113" s="847"/>
      <c r="N113" s="847"/>
      <c r="O113" s="847"/>
      <c r="P113" s="847"/>
      <c r="Q113" s="847"/>
      <c r="R113" s="847"/>
      <c r="S113" s="847"/>
      <c r="T113" s="847"/>
      <c r="U113" s="847"/>
      <c r="V113" s="847"/>
      <c r="W113" s="1"/>
      <c r="X113" s="850"/>
      <c r="Y113" s="850"/>
      <c r="Z113" s="850"/>
      <c r="AA113" s="850"/>
      <c r="AB113" s="850"/>
      <c r="AC113" s="850"/>
      <c r="AD113" s="850"/>
      <c r="AE113" s="850"/>
      <c r="AF113" s="850"/>
      <c r="AG113" s="850"/>
      <c r="AH113" s="850"/>
      <c r="AI113" s="850"/>
      <c r="AJ113" s="850"/>
      <c r="AK113" s="850"/>
      <c r="AL113" s="850"/>
      <c r="AM113" s="850"/>
      <c r="AN113" s="850"/>
      <c r="AO113" s="850"/>
      <c r="AP113" s="850"/>
      <c r="AQ113" s="850"/>
      <c r="AR113" s="850"/>
      <c r="AS113" s="850"/>
      <c r="AT113" s="850"/>
      <c r="AU113" s="850"/>
      <c r="AV113" s="850"/>
      <c r="AW113" s="850"/>
      <c r="AX113" s="850"/>
      <c r="AY113" s="850"/>
      <c r="AZ113" s="850"/>
      <c r="BA113" s="850"/>
    </row>
    <row r="114" spans="1:53" ht="13.15" customHeight="1">
      <c r="A114" s="28"/>
      <c r="B114" s="847"/>
      <c r="C114" s="847"/>
      <c r="D114" s="847"/>
      <c r="E114" s="847"/>
      <c r="F114" s="847"/>
      <c r="G114" s="847"/>
      <c r="H114" s="847"/>
      <c r="I114" s="847"/>
      <c r="J114" s="847"/>
      <c r="K114" s="847"/>
      <c r="L114" s="847"/>
      <c r="M114" s="847"/>
      <c r="N114" s="847"/>
      <c r="O114" s="847"/>
      <c r="P114" s="847"/>
      <c r="Q114" s="847"/>
      <c r="R114" s="847"/>
      <c r="S114" s="847"/>
      <c r="T114" s="847"/>
      <c r="U114" s="847"/>
      <c r="V114" s="847"/>
      <c r="W114" s="1"/>
      <c r="X114" s="850"/>
      <c r="Y114" s="850"/>
      <c r="Z114" s="850"/>
      <c r="AA114" s="850"/>
      <c r="AB114" s="850"/>
      <c r="AC114" s="850"/>
      <c r="AD114" s="850"/>
      <c r="AE114" s="850"/>
      <c r="AF114" s="850"/>
      <c r="AG114" s="850"/>
      <c r="AH114" s="850"/>
      <c r="AI114" s="850"/>
      <c r="AJ114" s="850"/>
      <c r="AK114" s="850"/>
      <c r="AL114" s="850"/>
      <c r="AM114" s="850"/>
      <c r="AN114" s="850"/>
      <c r="AO114" s="850"/>
      <c r="AP114" s="850"/>
      <c r="AQ114" s="850"/>
      <c r="AR114" s="850"/>
      <c r="AS114" s="850"/>
      <c r="AT114" s="850"/>
      <c r="AU114" s="850"/>
      <c r="AV114" s="850"/>
      <c r="AW114" s="850"/>
      <c r="AX114" s="850"/>
      <c r="AY114" s="850"/>
      <c r="AZ114" s="850"/>
      <c r="BA114" s="850"/>
    </row>
    <row r="115" spans="1:53" ht="13.15" customHeight="1">
      <c r="A115" s="28"/>
      <c r="B115" s="847"/>
      <c r="C115" s="847"/>
      <c r="D115" s="847"/>
      <c r="E115" s="847"/>
      <c r="F115" s="847"/>
      <c r="G115" s="847"/>
      <c r="H115" s="847"/>
      <c r="I115" s="847"/>
      <c r="J115" s="847"/>
      <c r="K115" s="847"/>
      <c r="L115" s="847"/>
      <c r="M115" s="847"/>
      <c r="N115" s="847"/>
      <c r="O115" s="847"/>
      <c r="P115" s="847"/>
      <c r="Q115" s="847"/>
      <c r="R115" s="847"/>
      <c r="S115" s="847"/>
      <c r="T115" s="847"/>
      <c r="U115" s="847"/>
      <c r="V115" s="847"/>
      <c r="W115" s="1"/>
      <c r="X115" s="850"/>
      <c r="Y115" s="850"/>
      <c r="Z115" s="850"/>
      <c r="AA115" s="850"/>
      <c r="AB115" s="850"/>
      <c r="AC115" s="850"/>
      <c r="AD115" s="850"/>
      <c r="AE115" s="850"/>
      <c r="AF115" s="850"/>
      <c r="AG115" s="850"/>
      <c r="AH115" s="850"/>
      <c r="AI115" s="850"/>
      <c r="AJ115" s="850"/>
      <c r="AK115" s="850"/>
      <c r="AL115" s="850"/>
      <c r="AM115" s="850"/>
      <c r="AN115" s="850"/>
      <c r="AO115" s="850"/>
      <c r="AP115" s="850"/>
      <c r="AQ115" s="850"/>
      <c r="AR115" s="850"/>
      <c r="AS115" s="850"/>
      <c r="AT115" s="850"/>
      <c r="AU115" s="850"/>
      <c r="AV115" s="850"/>
      <c r="AW115" s="850"/>
      <c r="AX115" s="850"/>
      <c r="AY115" s="850"/>
      <c r="AZ115" s="850"/>
      <c r="BA115" s="850"/>
    </row>
    <row r="116" spans="1:53" ht="13.15" customHeight="1">
      <c r="A116" s="28"/>
      <c r="B116" s="847"/>
      <c r="C116" s="847"/>
      <c r="D116" s="847"/>
      <c r="E116" s="847"/>
      <c r="F116" s="847"/>
      <c r="G116" s="847"/>
      <c r="H116" s="847"/>
      <c r="I116" s="847"/>
      <c r="J116" s="847"/>
      <c r="K116" s="847"/>
      <c r="L116" s="847"/>
      <c r="M116" s="847"/>
      <c r="N116" s="847"/>
      <c r="O116" s="847"/>
      <c r="P116" s="847"/>
      <c r="Q116" s="847"/>
      <c r="R116" s="847"/>
      <c r="S116" s="847"/>
      <c r="T116" s="847"/>
      <c r="U116" s="847"/>
      <c r="V116" s="847"/>
      <c r="W116" s="1"/>
      <c r="X116" s="850"/>
      <c r="Y116" s="850"/>
      <c r="Z116" s="850"/>
      <c r="AA116" s="850"/>
      <c r="AB116" s="850"/>
      <c r="AC116" s="850"/>
      <c r="AD116" s="850"/>
      <c r="AE116" s="850"/>
      <c r="AF116" s="850"/>
      <c r="AG116" s="850"/>
      <c r="AH116" s="850"/>
      <c r="AI116" s="850"/>
      <c r="AJ116" s="850"/>
      <c r="AK116" s="850"/>
      <c r="AL116" s="850"/>
      <c r="AM116" s="850"/>
      <c r="AN116" s="850"/>
      <c r="AO116" s="850"/>
      <c r="AP116" s="850"/>
      <c r="AQ116" s="850"/>
      <c r="AR116" s="850"/>
      <c r="AS116" s="850"/>
      <c r="AT116" s="850"/>
      <c r="AU116" s="850"/>
      <c r="AV116" s="850"/>
      <c r="AW116" s="850"/>
      <c r="AX116" s="850"/>
      <c r="AY116" s="850"/>
      <c r="AZ116" s="850"/>
      <c r="BA116" s="850"/>
    </row>
    <row r="117" spans="1:53" ht="13.15" customHeight="1">
      <c r="A117" s="28"/>
      <c r="B117" s="847"/>
      <c r="C117" s="847"/>
      <c r="D117" s="847"/>
      <c r="E117" s="847"/>
      <c r="F117" s="847"/>
      <c r="G117" s="847"/>
      <c r="H117" s="847"/>
      <c r="I117" s="847"/>
      <c r="J117" s="847"/>
      <c r="K117" s="847"/>
      <c r="L117" s="847"/>
      <c r="M117" s="847"/>
      <c r="N117" s="847"/>
      <c r="O117" s="847"/>
      <c r="P117" s="847"/>
      <c r="Q117" s="847"/>
      <c r="R117" s="847"/>
      <c r="S117" s="847"/>
      <c r="T117" s="847"/>
      <c r="U117" s="847"/>
      <c r="V117" s="847"/>
      <c r="W117" s="1"/>
      <c r="X117" s="850"/>
      <c r="Y117" s="850"/>
      <c r="Z117" s="850"/>
      <c r="AA117" s="850"/>
      <c r="AB117" s="850"/>
      <c r="AC117" s="850"/>
      <c r="AD117" s="850"/>
      <c r="AE117" s="850"/>
      <c r="AF117" s="850"/>
      <c r="AG117" s="850"/>
      <c r="AH117" s="850"/>
      <c r="AI117" s="850"/>
      <c r="AJ117" s="850"/>
      <c r="AK117" s="850"/>
      <c r="AL117" s="850"/>
      <c r="AM117" s="850"/>
      <c r="AN117" s="850"/>
      <c r="AO117" s="850"/>
      <c r="AP117" s="850"/>
      <c r="AQ117" s="850"/>
      <c r="AR117" s="850"/>
      <c r="AS117" s="850"/>
      <c r="AT117" s="850"/>
      <c r="AU117" s="850"/>
      <c r="AV117" s="850"/>
      <c r="AW117" s="850"/>
      <c r="AX117" s="850"/>
      <c r="AY117" s="850"/>
      <c r="AZ117" s="850"/>
      <c r="BA117" s="850"/>
    </row>
    <row r="118" spans="1:53" ht="13.15" customHeight="1">
      <c r="A118" s="28"/>
      <c r="B118" s="847"/>
      <c r="C118" s="847"/>
      <c r="D118" s="847"/>
      <c r="E118" s="847"/>
      <c r="F118" s="847"/>
      <c r="G118" s="847"/>
      <c r="H118" s="847"/>
      <c r="I118" s="847"/>
      <c r="J118" s="847"/>
      <c r="K118" s="847"/>
      <c r="L118" s="847"/>
      <c r="M118" s="847"/>
      <c r="N118" s="847"/>
      <c r="O118" s="847"/>
      <c r="P118" s="847"/>
      <c r="Q118" s="847"/>
      <c r="R118" s="847"/>
      <c r="S118" s="847"/>
      <c r="T118" s="847"/>
      <c r="U118" s="847"/>
      <c r="V118" s="847"/>
      <c r="W118" s="1"/>
      <c r="X118" s="850"/>
      <c r="Y118" s="850"/>
      <c r="Z118" s="850"/>
      <c r="AA118" s="850"/>
      <c r="AB118" s="850"/>
      <c r="AC118" s="850"/>
      <c r="AD118" s="850"/>
      <c r="AE118" s="850"/>
      <c r="AF118" s="850"/>
      <c r="AG118" s="850"/>
      <c r="AH118" s="850"/>
      <c r="AI118" s="850"/>
      <c r="AJ118" s="850"/>
      <c r="AK118" s="850"/>
      <c r="AL118" s="850"/>
      <c r="AM118" s="850"/>
      <c r="AN118" s="850"/>
      <c r="AO118" s="850"/>
      <c r="AP118" s="850"/>
      <c r="AQ118" s="850"/>
      <c r="AR118" s="850"/>
      <c r="AS118" s="850"/>
      <c r="AT118" s="850"/>
      <c r="AU118" s="850"/>
      <c r="AV118" s="850"/>
      <c r="AW118" s="850"/>
      <c r="AX118" s="850"/>
      <c r="AY118" s="850"/>
      <c r="AZ118" s="850"/>
      <c r="BA118" s="850"/>
    </row>
    <row r="119" spans="1:53" ht="13.15" customHeight="1">
      <c r="A119" s="28"/>
      <c r="B119" s="847"/>
      <c r="C119" s="847"/>
      <c r="D119" s="847"/>
      <c r="E119" s="847"/>
      <c r="F119" s="847"/>
      <c r="G119" s="847"/>
      <c r="H119" s="847"/>
      <c r="I119" s="847"/>
      <c r="J119" s="847"/>
      <c r="K119" s="847"/>
      <c r="L119" s="847"/>
      <c r="M119" s="847"/>
      <c r="N119" s="847"/>
      <c r="O119" s="847"/>
      <c r="P119" s="847"/>
      <c r="Q119" s="847"/>
      <c r="R119" s="847"/>
      <c r="S119" s="847"/>
      <c r="T119" s="847"/>
      <c r="U119" s="847"/>
      <c r="V119" s="847"/>
      <c r="W119" s="1"/>
      <c r="X119" s="850"/>
      <c r="Y119" s="850"/>
      <c r="Z119" s="850"/>
      <c r="AA119" s="850"/>
      <c r="AB119" s="850"/>
      <c r="AC119" s="850"/>
      <c r="AD119" s="850"/>
      <c r="AE119" s="850"/>
      <c r="AF119" s="850"/>
      <c r="AG119" s="850"/>
      <c r="AH119" s="850"/>
      <c r="AI119" s="850"/>
      <c r="AJ119" s="850"/>
      <c r="AK119" s="850"/>
      <c r="AL119" s="850"/>
      <c r="AM119" s="850"/>
      <c r="AN119" s="850"/>
      <c r="AO119" s="850"/>
      <c r="AP119" s="850"/>
      <c r="AQ119" s="850"/>
      <c r="AR119" s="850"/>
      <c r="AS119" s="850"/>
      <c r="AT119" s="850"/>
      <c r="AU119" s="850"/>
      <c r="AV119" s="850"/>
      <c r="AW119" s="850"/>
      <c r="AX119" s="850"/>
      <c r="AY119" s="850"/>
      <c r="AZ119" s="850"/>
      <c r="BA119" s="850"/>
    </row>
    <row r="120" spans="1:53" ht="13.15" customHeight="1">
      <c r="A120" s="28"/>
      <c r="B120" s="847"/>
      <c r="C120" s="847"/>
      <c r="D120" s="847"/>
      <c r="E120" s="847"/>
      <c r="F120" s="847"/>
      <c r="G120" s="847"/>
      <c r="H120" s="847"/>
      <c r="I120" s="847"/>
      <c r="J120" s="847"/>
      <c r="K120" s="847"/>
      <c r="L120" s="847"/>
      <c r="M120" s="847"/>
      <c r="N120" s="847"/>
      <c r="O120" s="847"/>
      <c r="P120" s="847"/>
      <c r="Q120" s="847"/>
      <c r="R120" s="847"/>
      <c r="S120" s="847"/>
      <c r="T120" s="847"/>
      <c r="U120" s="847"/>
      <c r="V120" s="847"/>
      <c r="W120" s="1"/>
      <c r="X120" s="850"/>
      <c r="Y120" s="850"/>
      <c r="Z120" s="850"/>
      <c r="AA120" s="850"/>
      <c r="AB120" s="850"/>
      <c r="AC120" s="850"/>
      <c r="AD120" s="850"/>
      <c r="AE120" s="850"/>
      <c r="AF120" s="850"/>
      <c r="AG120" s="850"/>
      <c r="AH120" s="850"/>
      <c r="AI120" s="850"/>
      <c r="AJ120" s="850"/>
      <c r="AK120" s="850"/>
      <c r="AL120" s="850"/>
      <c r="AM120" s="850"/>
      <c r="AN120" s="850"/>
      <c r="AO120" s="850"/>
      <c r="AP120" s="850"/>
      <c r="AQ120" s="850"/>
      <c r="AR120" s="850"/>
      <c r="AS120" s="850"/>
      <c r="AT120" s="850"/>
      <c r="AU120" s="850"/>
      <c r="AV120" s="850"/>
      <c r="AW120" s="850"/>
      <c r="AX120" s="850"/>
      <c r="AY120" s="850"/>
      <c r="AZ120" s="850"/>
      <c r="BA120" s="850"/>
    </row>
    <row r="121" spans="1:53" ht="13.15" customHeight="1">
      <c r="A121" s="28"/>
      <c r="B121" s="847"/>
      <c r="C121" s="847"/>
      <c r="D121" s="847"/>
      <c r="E121" s="847"/>
      <c r="F121" s="847"/>
      <c r="G121" s="847"/>
      <c r="H121" s="847"/>
      <c r="I121" s="847"/>
      <c r="J121" s="847"/>
      <c r="K121" s="847"/>
      <c r="L121" s="847"/>
      <c r="M121" s="847"/>
      <c r="N121" s="847"/>
      <c r="O121" s="847"/>
      <c r="P121" s="847"/>
      <c r="Q121" s="847"/>
      <c r="R121" s="847"/>
      <c r="S121" s="847"/>
      <c r="T121" s="847"/>
      <c r="U121" s="847"/>
      <c r="V121" s="847"/>
      <c r="W121" s="1"/>
      <c r="X121" s="850"/>
      <c r="Y121" s="850"/>
      <c r="Z121" s="850"/>
      <c r="AA121" s="850"/>
      <c r="AB121" s="850"/>
      <c r="AC121" s="850"/>
      <c r="AD121" s="850"/>
      <c r="AE121" s="850"/>
      <c r="AF121" s="850"/>
      <c r="AG121" s="850"/>
      <c r="AH121" s="850"/>
      <c r="AI121" s="850"/>
      <c r="AJ121" s="850"/>
      <c r="AK121" s="850"/>
      <c r="AL121" s="850"/>
      <c r="AM121" s="850"/>
      <c r="AN121" s="850"/>
      <c r="AO121" s="850"/>
      <c r="AP121" s="850"/>
      <c r="AQ121" s="850"/>
      <c r="AR121" s="850"/>
      <c r="AS121" s="850"/>
      <c r="AT121" s="850"/>
      <c r="AU121" s="850"/>
      <c r="AV121" s="850"/>
      <c r="AW121" s="850"/>
      <c r="AX121" s="850"/>
      <c r="AY121" s="850"/>
      <c r="AZ121" s="850"/>
      <c r="BA121" s="850"/>
    </row>
    <row r="122" spans="1:53" ht="13.15" customHeight="1">
      <c r="A122" s="28"/>
      <c r="B122" s="847"/>
      <c r="C122" s="847"/>
      <c r="D122" s="847"/>
      <c r="E122" s="847"/>
      <c r="F122" s="847"/>
      <c r="G122" s="847"/>
      <c r="H122" s="847"/>
      <c r="I122" s="847"/>
      <c r="J122" s="847"/>
      <c r="K122" s="847"/>
      <c r="L122" s="847"/>
      <c r="M122" s="847"/>
      <c r="N122" s="847"/>
      <c r="O122" s="847"/>
      <c r="P122" s="847"/>
      <c r="Q122" s="847"/>
      <c r="R122" s="847"/>
      <c r="S122" s="847"/>
      <c r="T122" s="847"/>
      <c r="U122" s="847"/>
      <c r="V122" s="847"/>
      <c r="W122" s="1"/>
      <c r="X122" s="850"/>
      <c r="Y122" s="850"/>
      <c r="Z122" s="850"/>
      <c r="AA122" s="850"/>
      <c r="AB122" s="850"/>
      <c r="AC122" s="850"/>
      <c r="AD122" s="850"/>
      <c r="AE122" s="850"/>
      <c r="AF122" s="850"/>
      <c r="AG122" s="850"/>
      <c r="AH122" s="850"/>
      <c r="AI122" s="850"/>
      <c r="AJ122" s="850"/>
      <c r="AK122" s="850"/>
      <c r="AL122" s="850"/>
      <c r="AM122" s="850"/>
      <c r="AN122" s="850"/>
      <c r="AO122" s="850"/>
      <c r="AP122" s="850"/>
      <c r="AQ122" s="850"/>
      <c r="AR122" s="850"/>
      <c r="AS122" s="850"/>
      <c r="AT122" s="850"/>
      <c r="AU122" s="850"/>
      <c r="AV122" s="850"/>
      <c r="AW122" s="850"/>
      <c r="AX122" s="850"/>
      <c r="AY122" s="850"/>
      <c r="AZ122" s="850"/>
      <c r="BA122" s="850"/>
    </row>
    <row r="123" spans="1:53" ht="13.15" customHeight="1">
      <c r="A123" s="28"/>
      <c r="B123" s="847"/>
      <c r="C123" s="847"/>
      <c r="D123" s="847"/>
      <c r="E123" s="847"/>
      <c r="F123" s="847"/>
      <c r="G123" s="847"/>
      <c r="H123" s="847"/>
      <c r="I123" s="847"/>
      <c r="J123" s="847"/>
      <c r="K123" s="847"/>
      <c r="L123" s="847"/>
      <c r="M123" s="847"/>
      <c r="N123" s="847"/>
      <c r="O123" s="847"/>
      <c r="P123" s="847"/>
      <c r="Q123" s="847"/>
      <c r="R123" s="847"/>
      <c r="S123" s="847"/>
      <c r="T123" s="847"/>
      <c r="U123" s="847"/>
      <c r="V123" s="847"/>
      <c r="W123" s="1"/>
      <c r="X123" s="863" t="s">
        <v>535</v>
      </c>
      <c r="Y123" s="863"/>
      <c r="Z123" s="863"/>
      <c r="AA123" s="863"/>
      <c r="AB123" s="863"/>
      <c r="AC123" s="864" t="s">
        <v>536</v>
      </c>
      <c r="AD123" s="864"/>
      <c r="AE123" s="864"/>
      <c r="AF123" s="864"/>
      <c r="AG123" s="864"/>
      <c r="AH123" s="865" t="s">
        <v>537</v>
      </c>
      <c r="AI123" s="865"/>
      <c r="AJ123" s="865"/>
      <c r="AK123" s="865"/>
      <c r="AL123" s="865"/>
      <c r="AM123" s="866" t="s">
        <v>538</v>
      </c>
      <c r="AN123" s="866"/>
      <c r="AO123" s="866"/>
      <c r="AP123" s="866"/>
      <c r="AQ123" s="866"/>
      <c r="AR123" s="867" t="s">
        <v>539</v>
      </c>
      <c r="AS123" s="867"/>
      <c r="AT123" s="867"/>
      <c r="AU123" s="867"/>
      <c r="AV123" s="867"/>
      <c r="AW123" s="868" t="s">
        <v>540</v>
      </c>
      <c r="AX123" s="868"/>
      <c r="AY123" s="868"/>
      <c r="AZ123" s="868"/>
      <c r="BA123" s="868"/>
    </row>
    <row r="124" spans="1:53" ht="13.15" customHeight="1">
      <c r="A124" s="28"/>
      <c r="B124" s="847"/>
      <c r="C124" s="847"/>
      <c r="D124" s="847"/>
      <c r="E124" s="847"/>
      <c r="F124" s="847"/>
      <c r="G124" s="847"/>
      <c r="H124" s="847"/>
      <c r="I124" s="847"/>
      <c r="J124" s="847"/>
      <c r="K124" s="847"/>
      <c r="L124" s="847"/>
      <c r="M124" s="847"/>
      <c r="N124" s="847"/>
      <c r="O124" s="847"/>
      <c r="P124" s="847"/>
      <c r="Q124" s="847"/>
      <c r="R124" s="847"/>
      <c r="S124" s="847"/>
      <c r="T124" s="847"/>
      <c r="U124" s="847"/>
      <c r="V124" s="847"/>
      <c r="W124" s="1"/>
      <c r="X124" s="863"/>
      <c r="Y124" s="863"/>
      <c r="Z124" s="863"/>
      <c r="AA124" s="863"/>
      <c r="AB124" s="863"/>
      <c r="AC124" s="864"/>
      <c r="AD124" s="864"/>
      <c r="AE124" s="864"/>
      <c r="AF124" s="864"/>
      <c r="AG124" s="864"/>
      <c r="AH124" s="865"/>
      <c r="AI124" s="865"/>
      <c r="AJ124" s="865"/>
      <c r="AK124" s="865"/>
      <c r="AL124" s="865"/>
      <c r="AM124" s="866"/>
      <c r="AN124" s="866"/>
      <c r="AO124" s="866"/>
      <c r="AP124" s="866"/>
      <c r="AQ124" s="866"/>
      <c r="AR124" s="867"/>
      <c r="AS124" s="867"/>
      <c r="AT124" s="867"/>
      <c r="AU124" s="867"/>
      <c r="AV124" s="867"/>
      <c r="AW124" s="868"/>
      <c r="AX124" s="868"/>
      <c r="AY124" s="868"/>
      <c r="AZ124" s="868"/>
      <c r="BA124" s="868"/>
    </row>
    <row r="125" spans="1:53" ht="13.15" customHeight="1">
      <c r="A125" s="28"/>
      <c r="B125" s="847"/>
      <c r="C125" s="847"/>
      <c r="D125" s="847"/>
      <c r="E125" s="847"/>
      <c r="F125" s="847"/>
      <c r="G125" s="847"/>
      <c r="H125" s="847"/>
      <c r="I125" s="847"/>
      <c r="J125" s="847"/>
      <c r="K125" s="847"/>
      <c r="L125" s="847"/>
      <c r="M125" s="847"/>
      <c r="N125" s="847"/>
      <c r="O125" s="847"/>
      <c r="P125" s="847"/>
      <c r="Q125" s="847"/>
      <c r="R125" s="847"/>
      <c r="S125" s="847"/>
      <c r="T125" s="847"/>
      <c r="U125" s="847"/>
      <c r="V125" s="847"/>
      <c r="W125" s="1"/>
      <c r="X125" s="863"/>
      <c r="Y125" s="863"/>
      <c r="Z125" s="863"/>
      <c r="AA125" s="863"/>
      <c r="AB125" s="863"/>
      <c r="AC125" s="864"/>
      <c r="AD125" s="864"/>
      <c r="AE125" s="864"/>
      <c r="AF125" s="864"/>
      <c r="AG125" s="864"/>
      <c r="AH125" s="865"/>
      <c r="AI125" s="865"/>
      <c r="AJ125" s="865"/>
      <c r="AK125" s="865"/>
      <c r="AL125" s="865"/>
      <c r="AM125" s="866"/>
      <c r="AN125" s="866"/>
      <c r="AO125" s="866"/>
      <c r="AP125" s="866"/>
      <c r="AQ125" s="866"/>
      <c r="AR125" s="867"/>
      <c r="AS125" s="867"/>
      <c r="AT125" s="867"/>
      <c r="AU125" s="867"/>
      <c r="AV125" s="867"/>
      <c r="AW125" s="868"/>
      <c r="AX125" s="868"/>
      <c r="AY125" s="868"/>
      <c r="AZ125" s="868"/>
      <c r="BA125" s="868"/>
    </row>
    <row r="126" spans="1:53" ht="13.15" customHeight="1">
      <c r="A126" s="28"/>
      <c r="B126" s="847"/>
      <c r="C126" s="847"/>
      <c r="D126" s="847"/>
      <c r="E126" s="847"/>
      <c r="F126" s="847"/>
      <c r="G126" s="847"/>
      <c r="H126" s="847"/>
      <c r="I126" s="847"/>
      <c r="J126" s="847"/>
      <c r="K126" s="847"/>
      <c r="L126" s="847"/>
      <c r="M126" s="847"/>
      <c r="N126" s="847"/>
      <c r="O126" s="847"/>
      <c r="P126" s="847"/>
      <c r="Q126" s="847"/>
      <c r="R126" s="847"/>
      <c r="S126" s="847"/>
      <c r="T126" s="847"/>
      <c r="U126" s="847"/>
      <c r="V126" s="847"/>
      <c r="W126" s="1"/>
      <c r="X126" s="850"/>
      <c r="Y126" s="850"/>
      <c r="Z126" s="850"/>
      <c r="AA126" s="850"/>
      <c r="AB126" s="850"/>
      <c r="AC126" s="850"/>
      <c r="AD126" s="850"/>
      <c r="AE126" s="850"/>
      <c r="AF126" s="850"/>
      <c r="AG126" s="850"/>
      <c r="AH126" s="850"/>
      <c r="AI126" s="850"/>
      <c r="AJ126" s="850"/>
      <c r="AK126" s="850"/>
      <c r="AL126" s="850"/>
      <c r="AM126" s="850"/>
      <c r="AN126" s="850"/>
      <c r="AO126" s="850"/>
      <c r="AP126" s="850"/>
      <c r="AQ126" s="850"/>
      <c r="AR126" s="850"/>
      <c r="AS126" s="850"/>
      <c r="AT126" s="850"/>
      <c r="AU126" s="850"/>
      <c r="AV126" s="850"/>
      <c r="AW126" s="850"/>
      <c r="AX126" s="850"/>
      <c r="AY126" s="850"/>
      <c r="AZ126" s="850"/>
      <c r="BA126" s="850"/>
    </row>
    <row r="127" spans="1:53" ht="13.15" customHeight="1">
      <c r="A127" s="28"/>
      <c r="B127" s="847"/>
      <c r="C127" s="847"/>
      <c r="D127" s="847"/>
      <c r="E127" s="847"/>
      <c r="F127" s="847"/>
      <c r="G127" s="847"/>
      <c r="H127" s="847"/>
      <c r="I127" s="847"/>
      <c r="J127" s="847"/>
      <c r="K127" s="847"/>
      <c r="L127" s="847"/>
      <c r="M127" s="847"/>
      <c r="N127" s="847"/>
      <c r="O127" s="847"/>
      <c r="P127" s="847"/>
      <c r="Q127" s="847"/>
      <c r="R127" s="847"/>
      <c r="S127" s="847"/>
      <c r="T127" s="847"/>
      <c r="U127" s="847"/>
      <c r="V127" s="847"/>
      <c r="W127" s="1"/>
      <c r="X127" s="850"/>
      <c r="Y127" s="850"/>
      <c r="Z127" s="850"/>
      <c r="AA127" s="850"/>
      <c r="AB127" s="850"/>
      <c r="AC127" s="850"/>
      <c r="AD127" s="850"/>
      <c r="AE127" s="850"/>
      <c r="AF127" s="850"/>
      <c r="AG127" s="850"/>
      <c r="AH127" s="850"/>
      <c r="AI127" s="850"/>
      <c r="AJ127" s="850"/>
      <c r="AK127" s="850"/>
      <c r="AL127" s="850"/>
      <c r="AM127" s="850"/>
      <c r="AN127" s="850"/>
      <c r="AO127" s="850"/>
      <c r="AP127" s="850"/>
      <c r="AQ127" s="850"/>
      <c r="AR127" s="850"/>
      <c r="AS127" s="850"/>
      <c r="AT127" s="850"/>
      <c r="AU127" s="850"/>
      <c r="AV127" s="850"/>
      <c r="AW127" s="850"/>
      <c r="AX127" s="850"/>
      <c r="AY127" s="850"/>
      <c r="AZ127" s="850"/>
      <c r="BA127" s="850"/>
    </row>
    <row r="128" spans="1:53" ht="13.15" customHeight="1">
      <c r="A128" s="28"/>
      <c r="B128" s="847"/>
      <c r="C128" s="847"/>
      <c r="D128" s="847"/>
      <c r="E128" s="847"/>
      <c r="F128" s="847"/>
      <c r="G128" s="847"/>
      <c r="H128" s="847"/>
      <c r="I128" s="847"/>
      <c r="J128" s="847"/>
      <c r="K128" s="847"/>
      <c r="L128" s="847"/>
      <c r="M128" s="847"/>
      <c r="N128" s="847"/>
      <c r="O128" s="847"/>
      <c r="P128" s="847"/>
      <c r="Q128" s="847"/>
      <c r="R128" s="847"/>
      <c r="S128" s="847"/>
      <c r="T128" s="847"/>
      <c r="U128" s="847"/>
      <c r="V128" s="847"/>
      <c r="W128" s="1"/>
      <c r="X128" s="850"/>
      <c r="Y128" s="850"/>
      <c r="Z128" s="850"/>
      <c r="AA128" s="850"/>
      <c r="AB128" s="850"/>
      <c r="AC128" s="850"/>
      <c r="AD128" s="850"/>
      <c r="AE128" s="850"/>
      <c r="AF128" s="850"/>
      <c r="AG128" s="850"/>
      <c r="AH128" s="850"/>
      <c r="AI128" s="850"/>
      <c r="AJ128" s="850"/>
      <c r="AK128" s="850"/>
      <c r="AL128" s="850"/>
      <c r="AM128" s="850"/>
      <c r="AN128" s="850"/>
      <c r="AO128" s="850"/>
      <c r="AP128" s="850"/>
      <c r="AQ128" s="850"/>
      <c r="AR128" s="850"/>
      <c r="AS128" s="850"/>
      <c r="AT128" s="850"/>
      <c r="AU128" s="850"/>
      <c r="AV128" s="850"/>
      <c r="AW128" s="850"/>
      <c r="AX128" s="850"/>
      <c r="AY128" s="850"/>
      <c r="AZ128" s="850"/>
      <c r="BA128" s="850"/>
    </row>
    <row r="129" spans="1:53" ht="13.15" customHeight="1">
      <c r="A129" s="28"/>
      <c r="B129" s="847"/>
      <c r="C129" s="847"/>
      <c r="D129" s="847"/>
      <c r="E129" s="847"/>
      <c r="F129" s="847"/>
      <c r="G129" s="847"/>
      <c r="H129" s="847"/>
      <c r="I129" s="847"/>
      <c r="J129" s="847"/>
      <c r="K129" s="847"/>
      <c r="L129" s="847"/>
      <c r="M129" s="847"/>
      <c r="N129" s="847"/>
      <c r="O129" s="847"/>
      <c r="P129" s="847"/>
      <c r="Q129" s="847"/>
      <c r="R129" s="847"/>
      <c r="S129" s="847"/>
      <c r="T129" s="847"/>
      <c r="U129" s="847"/>
      <c r="V129" s="847"/>
      <c r="W129" s="1"/>
      <c r="X129" s="850"/>
      <c r="Y129" s="850"/>
      <c r="Z129" s="850"/>
      <c r="AA129" s="850"/>
      <c r="AB129" s="850"/>
      <c r="AC129" s="850"/>
      <c r="AD129" s="850"/>
      <c r="AE129" s="850"/>
      <c r="AF129" s="850"/>
      <c r="AG129" s="850"/>
      <c r="AH129" s="850"/>
      <c r="AI129" s="850"/>
      <c r="AJ129" s="850"/>
      <c r="AK129" s="850"/>
      <c r="AL129" s="850"/>
      <c r="AM129" s="850"/>
      <c r="AN129" s="850"/>
      <c r="AO129" s="850"/>
      <c r="AP129" s="850"/>
      <c r="AQ129" s="850"/>
      <c r="AR129" s="850"/>
      <c r="AS129" s="850"/>
      <c r="AT129" s="850"/>
      <c r="AU129" s="850"/>
      <c r="AV129" s="850"/>
      <c r="AW129" s="850"/>
      <c r="AX129" s="850"/>
      <c r="AY129" s="850"/>
      <c r="AZ129" s="850"/>
      <c r="BA129" s="850"/>
    </row>
    <row r="130" spans="1:53" ht="13.15" customHeight="1">
      <c r="A130" s="28"/>
      <c r="B130" s="847"/>
      <c r="C130" s="847"/>
      <c r="D130" s="847"/>
      <c r="E130" s="847"/>
      <c r="F130" s="847"/>
      <c r="G130" s="847"/>
      <c r="H130" s="847"/>
      <c r="I130" s="847"/>
      <c r="J130" s="847"/>
      <c r="K130" s="847"/>
      <c r="L130" s="847"/>
      <c r="M130" s="847"/>
      <c r="N130" s="847"/>
      <c r="O130" s="847"/>
      <c r="P130" s="847"/>
      <c r="Q130" s="847"/>
      <c r="R130" s="847"/>
      <c r="S130" s="847"/>
      <c r="T130" s="847"/>
      <c r="U130" s="847"/>
      <c r="V130" s="847"/>
      <c r="W130" s="1"/>
      <c r="X130" s="850"/>
      <c r="Y130" s="850"/>
      <c r="Z130" s="850"/>
      <c r="AA130" s="850"/>
      <c r="AB130" s="850"/>
      <c r="AC130" s="850"/>
      <c r="AD130" s="850"/>
      <c r="AE130" s="850"/>
      <c r="AF130" s="850"/>
      <c r="AG130" s="850"/>
      <c r="AH130" s="850"/>
      <c r="AI130" s="850"/>
      <c r="AJ130" s="850"/>
      <c r="AK130" s="850"/>
      <c r="AL130" s="850"/>
      <c r="AM130" s="850"/>
      <c r="AN130" s="850"/>
      <c r="AO130" s="850"/>
      <c r="AP130" s="850"/>
      <c r="AQ130" s="850"/>
      <c r="AR130" s="850"/>
      <c r="AS130" s="850"/>
      <c r="AT130" s="850"/>
      <c r="AU130" s="850"/>
      <c r="AV130" s="850"/>
      <c r="AW130" s="850"/>
      <c r="AX130" s="850"/>
      <c r="AY130" s="850"/>
      <c r="AZ130" s="850"/>
      <c r="BA130" s="850"/>
    </row>
    <row r="131" spans="1:53" ht="13.15" customHeight="1">
      <c r="A131" s="28"/>
      <c r="B131" s="28"/>
      <c r="C131" s="28"/>
      <c r="D131" s="28"/>
      <c r="E131" s="28"/>
      <c r="F131" s="28"/>
      <c r="G131" s="28"/>
      <c r="H131" s="28"/>
      <c r="I131" s="28"/>
      <c r="J131" s="28"/>
      <c r="K131" s="28"/>
      <c r="L131" s="28"/>
      <c r="M131" s="28"/>
      <c r="N131" s="28"/>
      <c r="O131" s="28"/>
      <c r="P131" s="28"/>
      <c r="Q131" s="66"/>
      <c r="R131" s="66"/>
      <c r="S131" s="66"/>
      <c r="T131" s="66"/>
      <c r="U131" s="66"/>
      <c r="V131" s="66"/>
      <c r="W131" s="1"/>
      <c r="X131" s="850"/>
      <c r="Y131" s="850"/>
      <c r="Z131" s="850"/>
      <c r="AA131" s="850"/>
      <c r="AB131" s="850"/>
      <c r="AC131" s="850"/>
      <c r="AD131" s="850"/>
      <c r="AE131" s="850"/>
      <c r="AF131" s="850"/>
      <c r="AG131" s="850"/>
      <c r="AH131" s="850"/>
      <c r="AI131" s="850"/>
      <c r="AJ131" s="850"/>
      <c r="AK131" s="850"/>
      <c r="AL131" s="850"/>
      <c r="AM131" s="850"/>
      <c r="AN131" s="850"/>
      <c r="AO131" s="850"/>
      <c r="AP131" s="850"/>
      <c r="AQ131" s="850"/>
      <c r="AR131" s="850"/>
      <c r="AS131" s="850"/>
      <c r="AT131" s="850"/>
      <c r="AU131" s="850"/>
      <c r="AV131" s="850"/>
      <c r="AW131" s="850"/>
      <c r="AX131" s="850"/>
      <c r="AY131" s="850"/>
      <c r="AZ131" s="850"/>
      <c r="BA131" s="850"/>
    </row>
    <row r="132" spans="1:53" ht="13.15" customHeight="1">
      <c r="A132" s="28"/>
      <c r="B132" s="857" t="s">
        <v>120</v>
      </c>
      <c r="C132" s="858"/>
      <c r="D132" s="859"/>
      <c r="E132" s="846" t="s">
        <v>647</v>
      </c>
      <c r="F132" s="846"/>
      <c r="G132" s="846"/>
      <c r="H132" s="846"/>
      <c r="I132" s="846"/>
      <c r="J132" s="846"/>
      <c r="K132" s="846" t="s">
        <v>648</v>
      </c>
      <c r="L132" s="846"/>
      <c r="M132" s="846"/>
      <c r="N132" s="846"/>
      <c r="O132" s="846"/>
      <c r="P132" s="846"/>
      <c r="Q132" s="846"/>
      <c r="R132" s="846"/>
      <c r="S132" s="846"/>
      <c r="T132" s="846"/>
      <c r="U132" s="846"/>
      <c r="V132" s="846"/>
      <c r="W132" s="1"/>
      <c r="X132" s="850"/>
      <c r="Y132" s="850"/>
      <c r="Z132" s="850"/>
      <c r="AA132" s="850"/>
      <c r="AB132" s="850"/>
      <c r="AC132" s="850"/>
      <c r="AD132" s="850"/>
      <c r="AE132" s="850"/>
      <c r="AF132" s="850"/>
      <c r="AG132" s="850"/>
      <c r="AH132" s="850"/>
      <c r="AI132" s="850"/>
      <c r="AJ132" s="850"/>
      <c r="AK132" s="850"/>
      <c r="AL132" s="850"/>
      <c r="AM132" s="850"/>
      <c r="AN132" s="850"/>
      <c r="AO132" s="850"/>
      <c r="AP132" s="850"/>
      <c r="AQ132" s="850"/>
      <c r="AR132" s="850"/>
      <c r="AS132" s="850"/>
      <c r="AT132" s="850"/>
      <c r="AU132" s="850"/>
      <c r="AV132" s="850"/>
      <c r="AW132" s="850"/>
      <c r="AX132" s="850"/>
      <c r="AY132" s="850"/>
      <c r="AZ132" s="850"/>
      <c r="BA132" s="850"/>
    </row>
    <row r="133" spans="1:53" ht="13.15" customHeight="1">
      <c r="A133" s="28"/>
      <c r="B133" s="860"/>
      <c r="C133" s="861"/>
      <c r="D133" s="862"/>
      <c r="E133" s="846"/>
      <c r="F133" s="846"/>
      <c r="G133" s="846"/>
      <c r="H133" s="846"/>
      <c r="I133" s="846"/>
      <c r="J133" s="846"/>
      <c r="K133" s="846"/>
      <c r="L133" s="846"/>
      <c r="M133" s="846"/>
      <c r="N133" s="846"/>
      <c r="O133" s="846"/>
      <c r="P133" s="846"/>
      <c r="Q133" s="846"/>
      <c r="R133" s="846"/>
      <c r="S133" s="846"/>
      <c r="T133" s="846"/>
      <c r="U133" s="846"/>
      <c r="V133" s="846"/>
      <c r="W133" s="1"/>
      <c r="X133" s="850"/>
      <c r="Y133" s="850"/>
      <c r="Z133" s="850"/>
      <c r="AA133" s="850"/>
      <c r="AB133" s="850"/>
      <c r="AC133" s="850"/>
      <c r="AD133" s="850"/>
      <c r="AE133" s="850"/>
      <c r="AF133" s="850"/>
      <c r="AG133" s="850"/>
      <c r="AH133" s="850"/>
      <c r="AI133" s="850"/>
      <c r="AJ133" s="850"/>
      <c r="AK133" s="850"/>
      <c r="AL133" s="850"/>
      <c r="AM133" s="850"/>
      <c r="AN133" s="850"/>
      <c r="AO133" s="850"/>
      <c r="AP133" s="850"/>
      <c r="AQ133" s="850"/>
      <c r="AR133" s="850"/>
      <c r="AS133" s="850"/>
      <c r="AT133" s="850"/>
      <c r="AU133" s="850"/>
      <c r="AV133" s="850"/>
      <c r="AW133" s="850"/>
      <c r="AX133" s="850"/>
      <c r="AY133" s="850"/>
      <c r="AZ133" s="850"/>
      <c r="BA133" s="850"/>
    </row>
    <row r="134" spans="1:53" ht="13.15" customHeight="1">
      <c r="A134" s="28"/>
      <c r="B134" s="847"/>
      <c r="C134" s="847"/>
      <c r="D134" s="847"/>
      <c r="E134" s="847"/>
      <c r="F134" s="847"/>
      <c r="G134" s="847"/>
      <c r="H134" s="847"/>
      <c r="I134" s="847"/>
      <c r="J134" s="847"/>
      <c r="K134" s="847"/>
      <c r="L134" s="847"/>
      <c r="M134" s="847"/>
      <c r="N134" s="847"/>
      <c r="O134" s="847"/>
      <c r="P134" s="847"/>
      <c r="Q134" s="847"/>
      <c r="R134" s="847"/>
      <c r="S134" s="847"/>
      <c r="T134" s="847"/>
      <c r="U134" s="847"/>
      <c r="V134" s="847"/>
      <c r="W134" s="1"/>
      <c r="X134" s="850"/>
      <c r="Y134" s="850"/>
      <c r="Z134" s="850"/>
      <c r="AA134" s="850"/>
      <c r="AB134" s="850"/>
      <c r="AC134" s="850"/>
      <c r="AD134" s="850"/>
      <c r="AE134" s="850"/>
      <c r="AF134" s="850"/>
      <c r="AG134" s="850"/>
      <c r="AH134" s="850"/>
      <c r="AI134" s="850"/>
      <c r="AJ134" s="850"/>
      <c r="AK134" s="850"/>
      <c r="AL134" s="850"/>
      <c r="AM134" s="850"/>
      <c r="AN134" s="850"/>
      <c r="AO134" s="850"/>
      <c r="AP134" s="850"/>
      <c r="AQ134" s="850"/>
      <c r="AR134" s="850"/>
      <c r="AS134" s="850"/>
      <c r="AT134" s="850"/>
      <c r="AU134" s="850"/>
      <c r="AV134" s="850"/>
      <c r="AW134" s="850"/>
      <c r="AX134" s="850"/>
      <c r="AY134" s="850"/>
      <c r="AZ134" s="850"/>
      <c r="BA134" s="850"/>
    </row>
    <row r="135" spans="1:53" ht="13.15" customHeight="1">
      <c r="A135" s="28"/>
      <c r="B135" s="847"/>
      <c r="C135" s="847"/>
      <c r="D135" s="847"/>
      <c r="E135" s="847"/>
      <c r="F135" s="847"/>
      <c r="G135" s="847"/>
      <c r="H135" s="847"/>
      <c r="I135" s="847"/>
      <c r="J135" s="847"/>
      <c r="K135" s="847"/>
      <c r="L135" s="847"/>
      <c r="M135" s="847"/>
      <c r="N135" s="847"/>
      <c r="O135" s="847"/>
      <c r="P135" s="847"/>
      <c r="Q135" s="847"/>
      <c r="R135" s="847"/>
      <c r="S135" s="847"/>
      <c r="T135" s="847"/>
      <c r="U135" s="847"/>
      <c r="V135" s="847"/>
      <c r="W135" s="1"/>
      <c r="X135" s="850"/>
      <c r="Y135" s="850"/>
      <c r="Z135" s="850"/>
      <c r="AA135" s="850"/>
      <c r="AB135" s="850"/>
      <c r="AC135" s="850"/>
      <c r="AD135" s="850"/>
      <c r="AE135" s="850"/>
      <c r="AF135" s="850"/>
      <c r="AG135" s="850"/>
      <c r="AH135" s="850"/>
      <c r="AI135" s="850"/>
      <c r="AJ135" s="850"/>
      <c r="AK135" s="850"/>
      <c r="AL135" s="850"/>
      <c r="AM135" s="850"/>
      <c r="AN135" s="850"/>
      <c r="AO135" s="850"/>
      <c r="AP135" s="850"/>
      <c r="AQ135" s="850"/>
      <c r="AR135" s="850"/>
      <c r="AS135" s="850"/>
      <c r="AT135" s="850"/>
      <c r="AU135" s="850"/>
      <c r="AV135" s="850"/>
      <c r="AW135" s="850"/>
      <c r="AX135" s="850"/>
      <c r="AY135" s="850"/>
      <c r="AZ135" s="850"/>
      <c r="BA135" s="850"/>
    </row>
    <row r="136" spans="1:53" ht="13.15" customHeight="1">
      <c r="A136" s="28"/>
      <c r="B136" s="847"/>
      <c r="C136" s="847"/>
      <c r="D136" s="847"/>
      <c r="E136" s="847"/>
      <c r="F136" s="847"/>
      <c r="G136" s="847"/>
      <c r="H136" s="847"/>
      <c r="I136" s="847"/>
      <c r="J136" s="847"/>
      <c r="K136" s="847"/>
      <c r="L136" s="847"/>
      <c r="M136" s="847"/>
      <c r="N136" s="847"/>
      <c r="O136" s="847"/>
      <c r="P136" s="847"/>
      <c r="Q136" s="847"/>
      <c r="R136" s="847"/>
      <c r="S136" s="847"/>
      <c r="T136" s="847"/>
      <c r="U136" s="847"/>
      <c r="V136" s="847"/>
      <c r="W136" s="1"/>
      <c r="X136" s="850"/>
      <c r="Y136" s="850"/>
      <c r="Z136" s="850"/>
      <c r="AA136" s="850"/>
      <c r="AB136" s="850"/>
      <c r="AC136" s="850"/>
      <c r="AD136" s="850"/>
      <c r="AE136" s="850"/>
      <c r="AF136" s="850"/>
      <c r="AG136" s="850"/>
      <c r="AH136" s="850"/>
      <c r="AI136" s="850"/>
      <c r="AJ136" s="850"/>
      <c r="AK136" s="850"/>
      <c r="AL136" s="850"/>
      <c r="AM136" s="850"/>
      <c r="AN136" s="850"/>
      <c r="AO136" s="850"/>
      <c r="AP136" s="850"/>
      <c r="AQ136" s="850"/>
      <c r="AR136" s="850"/>
      <c r="AS136" s="850"/>
      <c r="AT136" s="850"/>
      <c r="AU136" s="850"/>
      <c r="AV136" s="850"/>
      <c r="AW136" s="850"/>
      <c r="AX136" s="850"/>
      <c r="AY136" s="850"/>
      <c r="AZ136" s="850"/>
      <c r="BA136" s="850"/>
    </row>
    <row r="137" spans="1:53" ht="13.15" customHeight="1">
      <c r="A137" s="28"/>
      <c r="B137" s="847"/>
      <c r="C137" s="847"/>
      <c r="D137" s="847"/>
      <c r="E137" s="847"/>
      <c r="F137" s="847"/>
      <c r="G137" s="847"/>
      <c r="H137" s="847"/>
      <c r="I137" s="847"/>
      <c r="J137" s="847"/>
      <c r="K137" s="847"/>
      <c r="L137" s="847"/>
      <c r="M137" s="847"/>
      <c r="N137" s="847"/>
      <c r="O137" s="847"/>
      <c r="P137" s="847"/>
      <c r="Q137" s="847"/>
      <c r="R137" s="847"/>
      <c r="S137" s="847"/>
      <c r="T137" s="847"/>
      <c r="U137" s="847"/>
      <c r="V137" s="847"/>
      <c r="W137" s="1"/>
      <c r="X137" s="850"/>
      <c r="Y137" s="850"/>
      <c r="Z137" s="850"/>
      <c r="AA137" s="850"/>
      <c r="AB137" s="850"/>
      <c r="AC137" s="850"/>
      <c r="AD137" s="850"/>
      <c r="AE137" s="850"/>
      <c r="AF137" s="850"/>
      <c r="AG137" s="850"/>
      <c r="AH137" s="850"/>
      <c r="AI137" s="850"/>
      <c r="AJ137" s="850"/>
      <c r="AK137" s="850"/>
      <c r="AL137" s="850"/>
      <c r="AM137" s="850"/>
      <c r="AN137" s="850"/>
      <c r="AO137" s="850"/>
      <c r="AP137" s="850"/>
      <c r="AQ137" s="850"/>
      <c r="AR137" s="850"/>
      <c r="AS137" s="850"/>
      <c r="AT137" s="850"/>
      <c r="AU137" s="850"/>
      <c r="AV137" s="850"/>
      <c r="AW137" s="850"/>
      <c r="AX137" s="850"/>
      <c r="AY137" s="850"/>
      <c r="AZ137" s="850"/>
      <c r="BA137" s="850"/>
    </row>
    <row r="138" spans="1:53" ht="13.15" customHeight="1">
      <c r="A138" s="28"/>
      <c r="B138" s="847"/>
      <c r="C138" s="847"/>
      <c r="D138" s="847"/>
      <c r="E138" s="847"/>
      <c r="F138" s="847"/>
      <c r="G138" s="847"/>
      <c r="H138" s="847"/>
      <c r="I138" s="847"/>
      <c r="J138" s="847"/>
      <c r="K138" s="847"/>
      <c r="L138" s="847"/>
      <c r="M138" s="847"/>
      <c r="N138" s="847"/>
      <c r="O138" s="847"/>
      <c r="P138" s="847"/>
      <c r="Q138" s="847"/>
      <c r="R138" s="847"/>
      <c r="S138" s="847"/>
      <c r="T138" s="847"/>
      <c r="U138" s="847"/>
      <c r="V138" s="847"/>
      <c r="W138" s="1"/>
      <c r="X138" s="850"/>
      <c r="Y138" s="850"/>
      <c r="Z138" s="850"/>
      <c r="AA138" s="850"/>
      <c r="AB138" s="850"/>
      <c r="AC138" s="850"/>
      <c r="AD138" s="850"/>
      <c r="AE138" s="850"/>
      <c r="AF138" s="850"/>
      <c r="AG138" s="850"/>
      <c r="AH138" s="850"/>
      <c r="AI138" s="850"/>
      <c r="AJ138" s="850"/>
      <c r="AK138" s="850"/>
      <c r="AL138" s="850"/>
      <c r="AM138" s="850"/>
      <c r="AN138" s="850"/>
      <c r="AO138" s="850"/>
      <c r="AP138" s="850"/>
      <c r="AQ138" s="850"/>
      <c r="AR138" s="850"/>
      <c r="AS138" s="850"/>
      <c r="AT138" s="850"/>
      <c r="AU138" s="850"/>
      <c r="AV138" s="850"/>
      <c r="AW138" s="850"/>
      <c r="AX138" s="850"/>
      <c r="AY138" s="850"/>
      <c r="AZ138" s="850"/>
      <c r="BA138" s="850"/>
    </row>
    <row r="139" spans="1:53" ht="13.15" customHeight="1">
      <c r="A139" s="28"/>
      <c r="B139" s="847"/>
      <c r="C139" s="847"/>
      <c r="D139" s="847"/>
      <c r="E139" s="847"/>
      <c r="F139" s="847"/>
      <c r="G139" s="847"/>
      <c r="H139" s="847"/>
      <c r="I139" s="847"/>
      <c r="J139" s="847"/>
      <c r="K139" s="847"/>
      <c r="L139" s="847"/>
      <c r="M139" s="847"/>
      <c r="N139" s="847"/>
      <c r="O139" s="847"/>
      <c r="P139" s="847"/>
      <c r="Q139" s="847"/>
      <c r="R139" s="847"/>
      <c r="S139" s="847"/>
      <c r="T139" s="847"/>
      <c r="U139" s="847"/>
      <c r="V139" s="847"/>
      <c r="W139" s="1"/>
      <c r="X139" s="850"/>
      <c r="Y139" s="850"/>
      <c r="Z139" s="850"/>
      <c r="AA139" s="850"/>
      <c r="AB139" s="850"/>
      <c r="AC139" s="850"/>
      <c r="AD139" s="850"/>
      <c r="AE139" s="850"/>
      <c r="AF139" s="850"/>
      <c r="AG139" s="850"/>
      <c r="AH139" s="850"/>
      <c r="AI139" s="850"/>
      <c r="AJ139" s="850"/>
      <c r="AK139" s="850"/>
      <c r="AL139" s="850"/>
      <c r="AM139" s="850"/>
      <c r="AN139" s="850"/>
      <c r="AO139" s="850"/>
      <c r="AP139" s="850"/>
      <c r="AQ139" s="850"/>
      <c r="AR139" s="850"/>
      <c r="AS139" s="850"/>
      <c r="AT139" s="850"/>
      <c r="AU139" s="850"/>
      <c r="AV139" s="850"/>
      <c r="AW139" s="850"/>
      <c r="AX139" s="850"/>
      <c r="AY139" s="850"/>
      <c r="AZ139" s="850"/>
      <c r="BA139" s="850"/>
    </row>
    <row r="140" spans="1:53" ht="13.15" customHeight="1">
      <c r="A140" s="28"/>
      <c r="B140" s="847"/>
      <c r="C140" s="847"/>
      <c r="D140" s="847"/>
      <c r="E140" s="847"/>
      <c r="F140" s="847"/>
      <c r="G140" s="847"/>
      <c r="H140" s="847"/>
      <c r="I140" s="847"/>
      <c r="J140" s="847"/>
      <c r="K140" s="847"/>
      <c r="L140" s="847"/>
      <c r="M140" s="847"/>
      <c r="N140" s="847"/>
      <c r="O140" s="847"/>
      <c r="P140" s="847"/>
      <c r="Q140" s="847"/>
      <c r="R140" s="847"/>
      <c r="S140" s="847"/>
      <c r="T140" s="847"/>
      <c r="U140" s="847"/>
      <c r="V140" s="847"/>
      <c r="W140" s="1"/>
      <c r="X140" s="850"/>
      <c r="Y140" s="850"/>
      <c r="Z140" s="850"/>
      <c r="AA140" s="850"/>
      <c r="AB140" s="850"/>
      <c r="AC140" s="850"/>
      <c r="AD140" s="850"/>
      <c r="AE140" s="850"/>
      <c r="AF140" s="850"/>
      <c r="AG140" s="850"/>
      <c r="AH140" s="850"/>
      <c r="AI140" s="850"/>
      <c r="AJ140" s="850"/>
      <c r="AK140" s="850"/>
      <c r="AL140" s="850"/>
      <c r="AM140" s="850"/>
      <c r="AN140" s="850"/>
      <c r="AO140" s="850"/>
      <c r="AP140" s="850"/>
      <c r="AQ140" s="850"/>
      <c r="AR140" s="850"/>
      <c r="AS140" s="850"/>
      <c r="AT140" s="850"/>
      <c r="AU140" s="850"/>
      <c r="AV140" s="850"/>
      <c r="AW140" s="850"/>
      <c r="AX140" s="850"/>
      <c r="AY140" s="850"/>
      <c r="AZ140" s="850"/>
      <c r="BA140" s="850"/>
    </row>
    <row r="141" spans="1:53" ht="13.15" customHeight="1">
      <c r="A141" s="28"/>
      <c r="B141" s="847"/>
      <c r="C141" s="847"/>
      <c r="D141" s="847"/>
      <c r="E141" s="847"/>
      <c r="F141" s="847"/>
      <c r="G141" s="847"/>
      <c r="H141" s="847"/>
      <c r="I141" s="847"/>
      <c r="J141" s="847"/>
      <c r="K141" s="847"/>
      <c r="L141" s="847"/>
      <c r="M141" s="847"/>
      <c r="N141" s="847"/>
      <c r="O141" s="847"/>
      <c r="P141" s="847"/>
      <c r="Q141" s="847"/>
      <c r="R141" s="847"/>
      <c r="S141" s="847"/>
      <c r="T141" s="847"/>
      <c r="U141" s="847"/>
      <c r="V141" s="847"/>
      <c r="W141" s="1"/>
      <c r="X141" s="850"/>
      <c r="Y141" s="850"/>
      <c r="Z141" s="850"/>
      <c r="AA141" s="850"/>
      <c r="AB141" s="850"/>
      <c r="AC141" s="850"/>
      <c r="AD141" s="850"/>
      <c r="AE141" s="850"/>
      <c r="AF141" s="850"/>
      <c r="AG141" s="850"/>
      <c r="AH141" s="850"/>
      <c r="AI141" s="850"/>
      <c r="AJ141" s="850"/>
      <c r="AK141" s="850"/>
      <c r="AL141" s="850"/>
      <c r="AM141" s="850"/>
      <c r="AN141" s="850"/>
      <c r="AO141" s="850"/>
      <c r="AP141" s="850"/>
      <c r="AQ141" s="850"/>
      <c r="AR141" s="850"/>
      <c r="AS141" s="850"/>
      <c r="AT141" s="850"/>
      <c r="AU141" s="850"/>
      <c r="AV141" s="850"/>
      <c r="AW141" s="850"/>
      <c r="AX141" s="850"/>
      <c r="AY141" s="850"/>
      <c r="AZ141" s="850"/>
      <c r="BA141" s="850"/>
    </row>
    <row r="142" spans="1:53" ht="13.15" customHeight="1">
      <c r="A142" s="28"/>
      <c r="B142" s="847"/>
      <c r="C142" s="847"/>
      <c r="D142" s="847"/>
      <c r="E142" s="847"/>
      <c r="F142" s="847"/>
      <c r="G142" s="847"/>
      <c r="H142" s="847"/>
      <c r="I142" s="847"/>
      <c r="J142" s="847"/>
      <c r="K142" s="847"/>
      <c r="L142" s="847"/>
      <c r="M142" s="847"/>
      <c r="N142" s="847"/>
      <c r="O142" s="847"/>
      <c r="P142" s="847"/>
      <c r="Q142" s="847"/>
      <c r="R142" s="847"/>
      <c r="S142" s="847"/>
      <c r="T142" s="847"/>
      <c r="U142" s="847"/>
      <c r="V142" s="847"/>
      <c r="W142" s="1"/>
      <c r="X142" s="850"/>
      <c r="Y142" s="850"/>
      <c r="Z142" s="850"/>
      <c r="AA142" s="850"/>
      <c r="AB142" s="850"/>
      <c r="AC142" s="850"/>
      <c r="AD142" s="850"/>
      <c r="AE142" s="850"/>
      <c r="AF142" s="850"/>
      <c r="AG142" s="850"/>
      <c r="AH142" s="850"/>
      <c r="AI142" s="850"/>
      <c r="AJ142" s="850"/>
      <c r="AK142" s="850"/>
      <c r="AL142" s="850"/>
      <c r="AM142" s="850"/>
      <c r="AN142" s="850"/>
      <c r="AO142" s="850"/>
      <c r="AP142" s="850"/>
      <c r="AQ142" s="850"/>
      <c r="AR142" s="850"/>
      <c r="AS142" s="850"/>
      <c r="AT142" s="850"/>
      <c r="AU142" s="850"/>
      <c r="AV142" s="850"/>
      <c r="AW142" s="850"/>
      <c r="AX142" s="850"/>
      <c r="AY142" s="850"/>
      <c r="AZ142" s="850"/>
      <c r="BA142" s="850"/>
    </row>
    <row r="143" spans="1:53" ht="13.15" customHeight="1">
      <c r="A143" s="28"/>
      <c r="B143" s="847"/>
      <c r="C143" s="847"/>
      <c r="D143" s="847"/>
      <c r="E143" s="847"/>
      <c r="F143" s="847"/>
      <c r="G143" s="847"/>
      <c r="H143" s="847"/>
      <c r="I143" s="847"/>
      <c r="J143" s="847"/>
      <c r="K143" s="847"/>
      <c r="L143" s="847"/>
      <c r="M143" s="847"/>
      <c r="N143" s="847"/>
      <c r="O143" s="847"/>
      <c r="P143" s="847"/>
      <c r="Q143" s="847"/>
      <c r="R143" s="847"/>
      <c r="S143" s="847"/>
      <c r="T143" s="847"/>
      <c r="U143" s="847"/>
      <c r="V143" s="847"/>
      <c r="W143" s="1"/>
      <c r="X143" s="850"/>
      <c r="Y143" s="850"/>
      <c r="Z143" s="850"/>
      <c r="AA143" s="850"/>
      <c r="AB143" s="850"/>
      <c r="AC143" s="850"/>
      <c r="AD143" s="850"/>
      <c r="AE143" s="850"/>
      <c r="AF143" s="850"/>
      <c r="AG143" s="850"/>
      <c r="AH143" s="850"/>
      <c r="AI143" s="850"/>
      <c r="AJ143" s="850"/>
      <c r="AK143" s="850"/>
      <c r="AL143" s="850"/>
      <c r="AM143" s="850"/>
      <c r="AN143" s="850"/>
      <c r="AO143" s="850"/>
      <c r="AP143" s="850"/>
      <c r="AQ143" s="850"/>
      <c r="AR143" s="850"/>
      <c r="AS143" s="850"/>
      <c r="AT143" s="850"/>
      <c r="AU143" s="850"/>
      <c r="AV143" s="850"/>
      <c r="AW143" s="850"/>
      <c r="AX143" s="850"/>
      <c r="AY143" s="850"/>
      <c r="AZ143" s="850"/>
      <c r="BA143" s="850"/>
    </row>
    <row r="144" spans="1:53" ht="13.15" customHeight="1">
      <c r="A144" s="28"/>
      <c r="B144" s="847"/>
      <c r="C144" s="847"/>
      <c r="D144" s="847"/>
      <c r="E144" s="847"/>
      <c r="F144" s="847"/>
      <c r="G144" s="847"/>
      <c r="H144" s="847"/>
      <c r="I144" s="847"/>
      <c r="J144" s="847"/>
      <c r="K144" s="847"/>
      <c r="L144" s="847"/>
      <c r="M144" s="847"/>
      <c r="N144" s="847"/>
      <c r="O144" s="847"/>
      <c r="P144" s="847"/>
      <c r="Q144" s="847"/>
      <c r="R144" s="847"/>
      <c r="S144" s="847"/>
      <c r="T144" s="847"/>
      <c r="U144" s="847"/>
      <c r="V144" s="847"/>
      <c r="W144" s="1"/>
      <c r="X144" s="850"/>
      <c r="Y144" s="850"/>
      <c r="Z144" s="850"/>
      <c r="AA144" s="850"/>
      <c r="AB144" s="850"/>
      <c r="AC144" s="850"/>
      <c r="AD144" s="850"/>
      <c r="AE144" s="850"/>
      <c r="AF144" s="850"/>
      <c r="AG144" s="850"/>
      <c r="AH144" s="850"/>
      <c r="AI144" s="850"/>
      <c r="AJ144" s="850"/>
      <c r="AK144" s="850"/>
      <c r="AL144" s="850"/>
      <c r="AM144" s="850"/>
      <c r="AN144" s="850"/>
      <c r="AO144" s="850"/>
      <c r="AP144" s="850"/>
      <c r="AQ144" s="850"/>
      <c r="AR144" s="850"/>
      <c r="AS144" s="850"/>
      <c r="AT144" s="850"/>
      <c r="AU144" s="850"/>
      <c r="AV144" s="850"/>
      <c r="AW144" s="850"/>
      <c r="AX144" s="850"/>
      <c r="AY144" s="850"/>
      <c r="AZ144" s="850"/>
      <c r="BA144" s="850"/>
    </row>
    <row r="145" spans="1:53" ht="13.15" customHeight="1">
      <c r="A145" s="28"/>
      <c r="B145" s="847"/>
      <c r="C145" s="847"/>
      <c r="D145" s="847"/>
      <c r="E145" s="847"/>
      <c r="F145" s="847"/>
      <c r="G145" s="847"/>
      <c r="H145" s="847"/>
      <c r="I145" s="847"/>
      <c r="J145" s="847"/>
      <c r="K145" s="847"/>
      <c r="L145" s="847"/>
      <c r="M145" s="847"/>
      <c r="N145" s="847"/>
      <c r="O145" s="847"/>
      <c r="P145" s="847"/>
      <c r="Q145" s="847"/>
      <c r="R145" s="847"/>
      <c r="S145" s="847"/>
      <c r="T145" s="847"/>
      <c r="U145" s="847"/>
      <c r="V145" s="847"/>
      <c r="W145" s="1"/>
      <c r="X145" s="850"/>
      <c r="Y145" s="850"/>
      <c r="Z145" s="850"/>
      <c r="AA145" s="850"/>
      <c r="AB145" s="850"/>
      <c r="AC145" s="850"/>
      <c r="AD145" s="850"/>
      <c r="AE145" s="850"/>
      <c r="AF145" s="850"/>
      <c r="AG145" s="850"/>
      <c r="AH145" s="850"/>
      <c r="AI145" s="850"/>
      <c r="AJ145" s="850"/>
      <c r="AK145" s="850"/>
      <c r="AL145" s="850"/>
      <c r="AM145" s="850"/>
      <c r="AN145" s="850"/>
      <c r="AO145" s="850"/>
      <c r="AP145" s="850"/>
      <c r="AQ145" s="850"/>
      <c r="AR145" s="850"/>
      <c r="AS145" s="850"/>
      <c r="AT145" s="850"/>
      <c r="AU145" s="850"/>
      <c r="AV145" s="850"/>
      <c r="AW145" s="850"/>
      <c r="AX145" s="850"/>
      <c r="AY145" s="850"/>
      <c r="AZ145" s="850"/>
      <c r="BA145" s="850"/>
    </row>
    <row r="146" spans="1:53" ht="13.15" customHeight="1">
      <c r="A146" s="28"/>
      <c r="B146" s="847"/>
      <c r="C146" s="847"/>
      <c r="D146" s="847"/>
      <c r="E146" s="847"/>
      <c r="F146" s="847"/>
      <c r="G146" s="847"/>
      <c r="H146" s="847"/>
      <c r="I146" s="847"/>
      <c r="J146" s="847"/>
      <c r="K146" s="847"/>
      <c r="L146" s="847"/>
      <c r="M146" s="847"/>
      <c r="N146" s="847"/>
      <c r="O146" s="847"/>
      <c r="P146" s="847"/>
      <c r="Q146" s="847"/>
      <c r="R146" s="847"/>
      <c r="S146" s="847"/>
      <c r="T146" s="847"/>
      <c r="U146" s="847"/>
      <c r="V146" s="847"/>
      <c r="W146" s="1"/>
      <c r="X146" s="850"/>
      <c r="Y146" s="850"/>
      <c r="Z146" s="850"/>
      <c r="AA146" s="850"/>
      <c r="AB146" s="850"/>
      <c r="AC146" s="850"/>
      <c r="AD146" s="850"/>
      <c r="AE146" s="850"/>
      <c r="AF146" s="850"/>
      <c r="AG146" s="850"/>
      <c r="AH146" s="850"/>
      <c r="AI146" s="850"/>
      <c r="AJ146" s="850"/>
      <c r="AK146" s="850"/>
      <c r="AL146" s="850"/>
      <c r="AM146" s="850"/>
      <c r="AN146" s="850"/>
      <c r="AO146" s="850"/>
      <c r="AP146" s="850"/>
      <c r="AQ146" s="850"/>
      <c r="AR146" s="850"/>
      <c r="AS146" s="850"/>
      <c r="AT146" s="850"/>
      <c r="AU146" s="850"/>
      <c r="AV146" s="850"/>
      <c r="AW146" s="850"/>
      <c r="AX146" s="850"/>
      <c r="AY146" s="850"/>
      <c r="AZ146" s="850"/>
      <c r="BA146" s="850"/>
    </row>
    <row r="147" spans="1:53" ht="13.15" customHeight="1">
      <c r="A147" s="28"/>
      <c r="B147" s="847"/>
      <c r="C147" s="847"/>
      <c r="D147" s="847"/>
      <c r="E147" s="847"/>
      <c r="F147" s="847"/>
      <c r="G147" s="847"/>
      <c r="H147" s="847"/>
      <c r="I147" s="847"/>
      <c r="J147" s="847"/>
      <c r="K147" s="847"/>
      <c r="L147" s="847"/>
      <c r="M147" s="847"/>
      <c r="N147" s="847"/>
      <c r="O147" s="847"/>
      <c r="P147" s="847"/>
      <c r="Q147" s="847"/>
      <c r="R147" s="847"/>
      <c r="S147" s="847"/>
      <c r="T147" s="847"/>
      <c r="U147" s="847"/>
      <c r="V147" s="847"/>
      <c r="W147" s="1"/>
      <c r="X147" s="850"/>
      <c r="Y147" s="850"/>
      <c r="Z147" s="850"/>
      <c r="AA147" s="850"/>
      <c r="AB147" s="850"/>
      <c r="AC147" s="850"/>
      <c r="AD147" s="850"/>
      <c r="AE147" s="850"/>
      <c r="AF147" s="850"/>
      <c r="AG147" s="850"/>
      <c r="AH147" s="850"/>
      <c r="AI147" s="850"/>
      <c r="AJ147" s="850"/>
      <c r="AK147" s="850"/>
      <c r="AL147" s="850"/>
      <c r="AM147" s="850"/>
      <c r="AN147" s="850"/>
      <c r="AO147" s="850"/>
      <c r="AP147" s="850"/>
      <c r="AQ147" s="850"/>
      <c r="AR147" s="850"/>
      <c r="AS147" s="850"/>
      <c r="AT147" s="850"/>
      <c r="AU147" s="850"/>
      <c r="AV147" s="850"/>
      <c r="AW147" s="850"/>
      <c r="AX147" s="850"/>
      <c r="AY147" s="850"/>
      <c r="AZ147" s="850"/>
      <c r="BA147" s="850"/>
    </row>
    <row r="148" spans="1:53" ht="13.15" customHeight="1">
      <c r="A148" s="28"/>
      <c r="B148" s="847"/>
      <c r="C148" s="847"/>
      <c r="D148" s="847"/>
      <c r="E148" s="847"/>
      <c r="F148" s="847"/>
      <c r="G148" s="847"/>
      <c r="H148" s="847"/>
      <c r="I148" s="847"/>
      <c r="J148" s="847"/>
      <c r="K148" s="847"/>
      <c r="L148" s="847"/>
      <c r="M148" s="847"/>
      <c r="N148" s="847"/>
      <c r="O148" s="847"/>
      <c r="P148" s="847"/>
      <c r="Q148" s="847"/>
      <c r="R148" s="847"/>
      <c r="S148" s="847"/>
      <c r="T148" s="847"/>
      <c r="U148" s="847"/>
      <c r="V148" s="847"/>
      <c r="W148" s="1"/>
    </row>
    <row r="149" spans="1:53" ht="13.15" customHeight="1">
      <c r="A149" s="28"/>
      <c r="B149" s="847"/>
      <c r="C149" s="847"/>
      <c r="D149" s="847"/>
      <c r="E149" s="847"/>
      <c r="F149" s="847"/>
      <c r="G149" s="847"/>
      <c r="H149" s="847"/>
      <c r="I149" s="847"/>
      <c r="J149" s="847"/>
      <c r="K149" s="847"/>
      <c r="L149" s="847"/>
      <c r="M149" s="847"/>
      <c r="N149" s="847"/>
      <c r="O149" s="847"/>
      <c r="P149" s="847"/>
      <c r="Q149" s="847"/>
      <c r="R149" s="847"/>
      <c r="S149" s="847"/>
      <c r="T149" s="847"/>
      <c r="U149" s="847"/>
      <c r="V149" s="847"/>
      <c r="W149" s="1"/>
    </row>
    <row r="150" spans="1:53" ht="13.15" customHeight="1">
      <c r="A150" s="28"/>
      <c r="B150" s="847"/>
      <c r="C150" s="847"/>
      <c r="D150" s="847"/>
      <c r="E150" s="847"/>
      <c r="F150" s="847"/>
      <c r="G150" s="847"/>
      <c r="H150" s="847"/>
      <c r="I150" s="847"/>
      <c r="J150" s="847"/>
      <c r="K150" s="847"/>
      <c r="L150" s="847"/>
      <c r="M150" s="847"/>
      <c r="N150" s="847"/>
      <c r="O150" s="847"/>
      <c r="P150" s="847"/>
      <c r="Q150" s="847"/>
      <c r="R150" s="847"/>
      <c r="S150" s="847"/>
      <c r="T150" s="847"/>
      <c r="U150" s="847"/>
      <c r="V150" s="847"/>
      <c r="W150" s="1"/>
    </row>
    <row r="151" spans="1:53" ht="13.15" customHeight="1">
      <c r="A151" s="28"/>
      <c r="B151" s="847"/>
      <c r="C151" s="847"/>
      <c r="D151" s="847"/>
      <c r="E151" s="847"/>
      <c r="F151" s="847"/>
      <c r="G151" s="847"/>
      <c r="H151" s="847"/>
      <c r="I151" s="847"/>
      <c r="J151" s="847"/>
      <c r="K151" s="847"/>
      <c r="L151" s="847"/>
      <c r="M151" s="847"/>
      <c r="N151" s="847"/>
      <c r="O151" s="847"/>
      <c r="P151" s="847"/>
      <c r="Q151" s="847"/>
      <c r="R151" s="847"/>
      <c r="S151" s="847"/>
      <c r="T151" s="847"/>
      <c r="U151" s="847"/>
      <c r="V151" s="847"/>
      <c r="W151" s="1"/>
    </row>
    <row r="152" spans="1:53" ht="13.15" customHeight="1">
      <c r="A152" s="28"/>
      <c r="B152" s="847"/>
      <c r="C152" s="847"/>
      <c r="D152" s="847"/>
      <c r="E152" s="847"/>
      <c r="F152" s="847"/>
      <c r="G152" s="847"/>
      <c r="H152" s="847"/>
      <c r="I152" s="847"/>
      <c r="J152" s="847"/>
      <c r="K152" s="847"/>
      <c r="L152" s="847"/>
      <c r="M152" s="847"/>
      <c r="N152" s="847"/>
      <c r="O152" s="847"/>
      <c r="P152" s="847"/>
      <c r="Q152" s="847"/>
      <c r="R152" s="847"/>
      <c r="S152" s="847"/>
      <c r="T152" s="847"/>
      <c r="U152" s="847"/>
      <c r="V152" s="847"/>
      <c r="W152" s="1"/>
    </row>
    <row r="153" spans="1:53" ht="13.15" customHeight="1">
      <c r="A153" s="28"/>
      <c r="B153" s="847"/>
      <c r="C153" s="847"/>
      <c r="D153" s="847"/>
      <c r="E153" s="847"/>
      <c r="F153" s="847"/>
      <c r="G153" s="847"/>
      <c r="H153" s="847"/>
      <c r="I153" s="847"/>
      <c r="J153" s="847"/>
      <c r="K153" s="847"/>
      <c r="L153" s="847"/>
      <c r="M153" s="847"/>
      <c r="N153" s="847"/>
      <c r="O153" s="847"/>
      <c r="P153" s="847"/>
      <c r="Q153" s="847"/>
      <c r="R153" s="847"/>
      <c r="S153" s="847"/>
      <c r="T153" s="847"/>
      <c r="U153" s="847"/>
      <c r="V153" s="847"/>
      <c r="W153" s="1"/>
    </row>
    <row r="154" spans="1:53" ht="13.15" customHeight="1">
      <c r="A154" s="28"/>
      <c r="B154" s="847"/>
      <c r="C154" s="847"/>
      <c r="D154" s="847"/>
      <c r="E154" s="847"/>
      <c r="F154" s="847"/>
      <c r="G154" s="847"/>
      <c r="H154" s="847"/>
      <c r="I154" s="847"/>
      <c r="J154" s="847"/>
      <c r="K154" s="847"/>
      <c r="L154" s="847"/>
      <c r="M154" s="847"/>
      <c r="N154" s="847"/>
      <c r="O154" s="847"/>
      <c r="P154" s="847"/>
      <c r="Q154" s="847"/>
      <c r="R154" s="847"/>
      <c r="S154" s="847"/>
      <c r="T154" s="847"/>
      <c r="U154" s="847"/>
      <c r="V154" s="847"/>
      <c r="W154" s="1"/>
    </row>
    <row r="155" spans="1:53" ht="13.15" customHeight="1">
      <c r="A155" s="28"/>
      <c r="B155" s="847"/>
      <c r="C155" s="847"/>
      <c r="D155" s="847"/>
      <c r="E155" s="847"/>
      <c r="F155" s="847"/>
      <c r="G155" s="847"/>
      <c r="H155" s="847"/>
      <c r="I155" s="847"/>
      <c r="J155" s="847"/>
      <c r="K155" s="847"/>
      <c r="L155" s="847"/>
      <c r="M155" s="847"/>
      <c r="N155" s="847"/>
      <c r="O155" s="847"/>
      <c r="P155" s="847"/>
      <c r="Q155" s="847"/>
      <c r="R155" s="847"/>
      <c r="S155" s="847"/>
      <c r="T155" s="847"/>
      <c r="U155" s="847"/>
      <c r="V155" s="847"/>
      <c r="W155" s="1"/>
    </row>
    <row r="156" spans="1:53" ht="13.15" customHeight="1">
      <c r="A156" s="28"/>
      <c r="B156" s="28"/>
      <c r="C156" s="28"/>
      <c r="D156" s="28"/>
      <c r="E156" s="28"/>
      <c r="F156" s="28"/>
      <c r="G156" s="28"/>
      <c r="H156" s="28"/>
      <c r="I156" s="28"/>
      <c r="J156" s="28"/>
      <c r="K156" s="28"/>
      <c r="L156" s="28"/>
      <c r="M156" s="28"/>
      <c r="N156" s="28"/>
      <c r="O156" s="28"/>
      <c r="P156" s="28"/>
      <c r="Q156" s="28"/>
      <c r="R156" s="28"/>
      <c r="S156" s="28"/>
      <c r="T156" s="28"/>
      <c r="U156" s="28"/>
      <c r="V156" s="28"/>
      <c r="W156" s="1"/>
    </row>
    <row r="157" spans="1:53" ht="13.15" customHeight="1">
      <c r="A157" s="28"/>
      <c r="B157" s="28"/>
      <c r="C157" s="28"/>
      <c r="D157" s="28"/>
      <c r="E157" s="28"/>
      <c r="F157" s="28"/>
      <c r="G157" s="28"/>
      <c r="H157" s="28"/>
      <c r="I157" s="28"/>
      <c r="J157" s="28"/>
      <c r="K157" s="28"/>
      <c r="L157" s="28"/>
      <c r="M157" s="28"/>
      <c r="N157" s="28"/>
      <c r="O157" s="28"/>
      <c r="P157" s="28"/>
      <c r="Q157" s="28"/>
      <c r="R157" s="28"/>
      <c r="S157" s="28"/>
      <c r="T157" s="28"/>
      <c r="U157" s="28"/>
      <c r="V157" s="28"/>
      <c r="W157" s="1"/>
    </row>
    <row r="158" spans="1:53" ht="13.15" customHeight="1">
      <c r="A158" s="28"/>
      <c r="B158" s="28"/>
      <c r="C158" s="28"/>
      <c r="D158" s="28"/>
      <c r="E158" s="28"/>
      <c r="F158" s="28"/>
      <c r="G158" s="28"/>
      <c r="H158" s="28"/>
      <c r="I158" s="28"/>
      <c r="J158" s="28"/>
      <c r="K158" s="28"/>
      <c r="L158" s="28"/>
      <c r="M158" s="28"/>
      <c r="N158" s="28"/>
      <c r="O158" s="28"/>
      <c r="P158" s="28"/>
      <c r="Q158" s="28"/>
      <c r="R158" s="28"/>
      <c r="S158" s="28"/>
      <c r="T158" s="28"/>
      <c r="U158" s="28"/>
      <c r="V158" s="28"/>
      <c r="W158" s="1"/>
    </row>
    <row r="159" spans="1:53" ht="13.15" customHeight="1">
      <c r="A159" s="28"/>
      <c r="B159" s="28"/>
      <c r="C159" s="28"/>
      <c r="D159" s="28"/>
      <c r="E159" s="28"/>
      <c r="F159" s="28"/>
      <c r="G159" s="28"/>
      <c r="H159" s="28"/>
      <c r="I159" s="28"/>
      <c r="J159" s="28"/>
      <c r="K159" s="28"/>
      <c r="L159" s="28"/>
      <c r="M159" s="28"/>
      <c r="N159" s="28"/>
      <c r="O159" s="28"/>
      <c r="P159" s="28"/>
      <c r="Q159" s="28"/>
      <c r="R159" s="28"/>
      <c r="S159" s="28"/>
      <c r="T159" s="28"/>
      <c r="U159" s="28"/>
      <c r="V159" s="28"/>
      <c r="W159" s="1"/>
    </row>
    <row r="160" spans="1:53" ht="13.15" customHeight="1">
      <c r="A160" s="28"/>
      <c r="B160" s="28"/>
      <c r="C160" s="28"/>
      <c r="D160" s="28"/>
      <c r="E160" s="28"/>
      <c r="F160" s="28"/>
      <c r="G160" s="28"/>
      <c r="H160" s="28"/>
      <c r="I160" s="28"/>
      <c r="J160" s="28"/>
      <c r="K160" s="28"/>
      <c r="L160" s="28"/>
      <c r="M160" s="28"/>
      <c r="N160" s="28"/>
      <c r="O160" s="28"/>
      <c r="P160" s="28"/>
      <c r="Q160" s="28"/>
      <c r="R160" s="28"/>
      <c r="S160" s="28"/>
      <c r="T160" s="28"/>
      <c r="U160" s="28"/>
      <c r="V160" s="28"/>
      <c r="W160" s="1"/>
    </row>
    <row r="161" spans="1:23" ht="13.15" customHeight="1">
      <c r="A161" s="28"/>
      <c r="B161" s="28"/>
      <c r="C161" s="28"/>
      <c r="D161" s="28"/>
      <c r="E161" s="28"/>
      <c r="F161" s="28"/>
      <c r="G161" s="28"/>
      <c r="H161" s="28"/>
      <c r="I161" s="28"/>
      <c r="J161" s="28"/>
      <c r="K161" s="28"/>
      <c r="L161" s="28"/>
      <c r="M161" s="28"/>
      <c r="N161" s="28"/>
      <c r="O161" s="28"/>
      <c r="P161" s="28"/>
      <c r="Q161" s="28"/>
      <c r="R161" s="28"/>
      <c r="S161" s="28"/>
      <c r="T161" s="28"/>
      <c r="U161" s="28"/>
      <c r="V161" s="28"/>
      <c r="W161" s="1"/>
    </row>
    <row r="162" spans="1:23" ht="13.15" customHeight="1">
      <c r="A162" s="28"/>
      <c r="W162" s="1"/>
    </row>
    <row r="163" spans="1:23" ht="13.15" customHeight="1">
      <c r="A163" s="28"/>
      <c r="W163" s="1"/>
    </row>
    <row r="164" spans="1:23" ht="13.15" customHeight="1">
      <c r="A164" s="28"/>
      <c r="W164" s="1"/>
    </row>
    <row r="165" spans="1:23" ht="13.15" customHeight="1">
      <c r="A165" s="28"/>
      <c r="W165" s="1"/>
    </row>
    <row r="166" spans="1:23" ht="13.15" customHeight="1">
      <c r="A166" s="28"/>
      <c r="W166" s="1"/>
    </row>
    <row r="167" spans="1:23">
      <c r="A167" s="28"/>
      <c r="W167" s="1"/>
    </row>
    <row r="168" spans="1:23">
      <c r="A168" s="28"/>
      <c r="W168" s="1"/>
    </row>
    <row r="169" spans="1:23">
      <c r="A169" s="28"/>
      <c r="W169" s="1"/>
    </row>
    <row r="170" spans="1:23">
      <c r="A170" s="28"/>
      <c r="W170" s="1"/>
    </row>
    <row r="171" spans="1:23">
      <c r="A171" s="28"/>
      <c r="W171" s="1"/>
    </row>
    <row r="172" spans="1:23">
      <c r="A172" s="28"/>
      <c r="W172" s="1"/>
    </row>
    <row r="173" spans="1:23">
      <c r="A173" s="28"/>
      <c r="W173" s="1"/>
    </row>
    <row r="174" spans="1:23">
      <c r="A174" s="28"/>
      <c r="W174" s="1"/>
    </row>
    <row r="175" spans="1:23">
      <c r="A175" s="28"/>
      <c r="W175" s="1"/>
    </row>
    <row r="176" spans="1:23">
      <c r="A176" s="28"/>
      <c r="W176" s="1"/>
    </row>
    <row r="177" spans="1:23">
      <c r="A177" s="28"/>
      <c r="W177" s="1"/>
    </row>
    <row r="178" spans="1:23">
      <c r="A178" s="28"/>
      <c r="W178" s="1"/>
    </row>
    <row r="179" spans="1:23">
      <c r="A179" s="28"/>
      <c r="W179" s="1"/>
    </row>
  </sheetData>
  <mergeCells count="154">
    <mergeCell ref="AH3:AQ5"/>
    <mergeCell ref="AR3:BA5"/>
    <mergeCell ref="B11:D11"/>
    <mergeCell ref="B12:D12"/>
    <mergeCell ref="B13:D13"/>
    <mergeCell ref="B14:D14"/>
    <mergeCell ref="B15:D15"/>
    <mergeCell ref="B16:D16"/>
    <mergeCell ref="B17:D17"/>
    <mergeCell ref="B7:D8"/>
    <mergeCell ref="B9:D9"/>
    <mergeCell ref="B10:D10"/>
    <mergeCell ref="AW73:BA75"/>
    <mergeCell ref="B69:D69"/>
    <mergeCell ref="B70:D70"/>
    <mergeCell ref="X37:AG39"/>
    <mergeCell ref="AH37:AQ39"/>
    <mergeCell ref="AR37:BA39"/>
    <mergeCell ref="AH40:AQ69"/>
    <mergeCell ref="AR40:BA69"/>
    <mergeCell ref="B18:D18"/>
    <mergeCell ref="B19:D19"/>
    <mergeCell ref="B20:D20"/>
    <mergeCell ref="B21:D21"/>
    <mergeCell ref="B22:D22"/>
    <mergeCell ref="B36:D36"/>
    <mergeCell ref="B37:D37"/>
    <mergeCell ref="B35:D35"/>
    <mergeCell ref="B67:D67"/>
    <mergeCell ref="B68:D68"/>
    <mergeCell ref="B29:D29"/>
    <mergeCell ref="B30:D30"/>
    <mergeCell ref="B31:D31"/>
    <mergeCell ref="B32:D32"/>
    <mergeCell ref="B33:D33"/>
    <mergeCell ref="B34:D34"/>
    <mergeCell ref="BB3:BK5"/>
    <mergeCell ref="X6:AG35"/>
    <mergeCell ref="AH6:AQ35"/>
    <mergeCell ref="AR6:BA35"/>
    <mergeCell ref="BB6:BK35"/>
    <mergeCell ref="E7:G7"/>
    <mergeCell ref="H7:J7"/>
    <mergeCell ref="K7:M7"/>
    <mergeCell ref="N7:P7"/>
    <mergeCell ref="Q7:S7"/>
    <mergeCell ref="T7:V7"/>
    <mergeCell ref="E3:S5"/>
    <mergeCell ref="B23:V23"/>
    <mergeCell ref="B24:D25"/>
    <mergeCell ref="E24:G24"/>
    <mergeCell ref="H24:J24"/>
    <mergeCell ref="K24:M24"/>
    <mergeCell ref="N24:P24"/>
    <mergeCell ref="Q24:S24"/>
    <mergeCell ref="T24:V24"/>
    <mergeCell ref="X3:AG5"/>
    <mergeCell ref="B26:D26"/>
    <mergeCell ref="B27:D27"/>
    <mergeCell ref="B28:D28"/>
    <mergeCell ref="BB40:BK69"/>
    <mergeCell ref="B39:D39"/>
    <mergeCell ref="B46:D47"/>
    <mergeCell ref="E46:G46"/>
    <mergeCell ref="H46:J46"/>
    <mergeCell ref="K46:M46"/>
    <mergeCell ref="N46:P46"/>
    <mergeCell ref="Q46:S46"/>
    <mergeCell ref="T46:V46"/>
    <mergeCell ref="B48:D48"/>
    <mergeCell ref="B49:D49"/>
    <mergeCell ref="B50:D50"/>
    <mergeCell ref="B51:D51"/>
    <mergeCell ref="B52:D52"/>
    <mergeCell ref="B53:D53"/>
    <mergeCell ref="B54:D54"/>
    <mergeCell ref="K61:M61"/>
    <mergeCell ref="N61:P61"/>
    <mergeCell ref="E42:S44"/>
    <mergeCell ref="BB37:BK39"/>
    <mergeCell ref="B38:D38"/>
    <mergeCell ref="X40:AG69"/>
    <mergeCell ref="X101:AB122"/>
    <mergeCell ref="AC101:AG122"/>
    <mergeCell ref="AH101:AL122"/>
    <mergeCell ref="AM101:AQ122"/>
    <mergeCell ref="AR101:AV122"/>
    <mergeCell ref="B55:D55"/>
    <mergeCell ref="B56:D56"/>
    <mergeCell ref="B57:D57"/>
    <mergeCell ref="B58:D58"/>
    <mergeCell ref="B59:D59"/>
    <mergeCell ref="B61:D62"/>
    <mergeCell ref="E61:G61"/>
    <mergeCell ref="H61:J61"/>
    <mergeCell ref="X73:AB75"/>
    <mergeCell ref="AC73:AG75"/>
    <mergeCell ref="AH73:AL75"/>
    <mergeCell ref="AM73:AQ75"/>
    <mergeCell ref="Q61:S61"/>
    <mergeCell ref="T61:V61"/>
    <mergeCell ref="B63:D63"/>
    <mergeCell ref="B64:D64"/>
    <mergeCell ref="B65:D65"/>
    <mergeCell ref="B66:D66"/>
    <mergeCell ref="AR73:AV75"/>
    <mergeCell ref="AC126:AG147"/>
    <mergeCell ref="AH126:AL147"/>
    <mergeCell ref="AM126:AQ147"/>
    <mergeCell ref="AR126:AV147"/>
    <mergeCell ref="AW126:BA147"/>
    <mergeCell ref="B132:D133"/>
    <mergeCell ref="E132:J133"/>
    <mergeCell ref="B71:D71"/>
    <mergeCell ref="X76:AB97"/>
    <mergeCell ref="AC76:AG97"/>
    <mergeCell ref="AH76:AL97"/>
    <mergeCell ref="AM76:AQ97"/>
    <mergeCell ref="AR76:AV97"/>
    <mergeCell ref="AW76:BA97"/>
    <mergeCell ref="B72:D72"/>
    <mergeCell ref="B73:D73"/>
    <mergeCell ref="B74:D74"/>
    <mergeCell ref="B76:V78"/>
    <mergeCell ref="X98:AB100"/>
    <mergeCell ref="AC98:AG100"/>
    <mergeCell ref="AH98:AL100"/>
    <mergeCell ref="AM98:AQ100"/>
    <mergeCell ref="AR98:AV100"/>
    <mergeCell ref="AW98:BA100"/>
    <mergeCell ref="K132:P133"/>
    <mergeCell ref="Q132:V133"/>
    <mergeCell ref="B134:D155"/>
    <mergeCell ref="E134:J155"/>
    <mergeCell ref="K134:P155"/>
    <mergeCell ref="Q134:V155"/>
    <mergeCell ref="B79:V103"/>
    <mergeCell ref="AW101:BA122"/>
    <mergeCell ref="E105:V106"/>
    <mergeCell ref="B107:D108"/>
    <mergeCell ref="E107:J108"/>
    <mergeCell ref="K107:P108"/>
    <mergeCell ref="Q107:V108"/>
    <mergeCell ref="B109:D130"/>
    <mergeCell ref="E109:J130"/>
    <mergeCell ref="K109:P130"/>
    <mergeCell ref="Q109:V130"/>
    <mergeCell ref="X123:AB125"/>
    <mergeCell ref="AC123:AG125"/>
    <mergeCell ref="AH123:AL125"/>
    <mergeCell ref="AM123:AQ125"/>
    <mergeCell ref="AR123:AV125"/>
    <mergeCell ref="AW123:BA125"/>
    <mergeCell ref="X126:AB147"/>
  </mergeCells>
  <dataValidations count="9">
    <dataValidation type="list" allowBlank="1" showInputMessage="1" showErrorMessage="1" sqref="E27:V27 E49:V49 E10:V10 E64:V64" xr:uid="{00000000-0002-0000-0200-000000000000}">
      <formula1>"WBC 2:1,WBC 4:1,Bypass,MR,MR10"</formula1>
    </dataValidation>
    <dataValidation type="list" allowBlank="1" showInputMessage="1" showErrorMessage="1" sqref="E21:V21 E38:V38" xr:uid="{00000000-0002-0000-0200-000001000000}">
      <formula1>"Ultrasite,Flexi Edge,Metrosite,Multiradio"</formula1>
    </dataValidation>
    <dataValidation type="list" allowBlank="1" showInputMessage="1" showErrorMessage="1" sqref="E16:V16 E33:V33 E55:V55 E70:V70" xr:uid="{00000000-0002-0000-0200-000002000000}">
      <mc:AlternateContent xmlns:x12ac="http://schemas.microsoft.com/office/spreadsheetml/2011/1/ac" xmlns:mc="http://schemas.openxmlformats.org/markup-compatibility/2006">
        <mc:Choice Requires="x12ac">
          <x12ac:list>"1/2""","7/8""","1 5/8""",NA</x12ac:list>
        </mc:Choice>
        <mc:Fallback>
          <formula1>"1/2"",7/8"",1 5/8"",NA"</formula1>
        </mc:Fallback>
      </mc:AlternateContent>
    </dataValidation>
    <dataValidation allowBlank="1" showInputMessage="1" sqref="Q7:R7 E7:F7 N7:O7 H7:I7 K7:L7 T7:U7 Q24:R24 E24:F24 N24:O24 H24:I24 K24:L24 T24:U24 Q61 E46:F46 N46:O46 H46:I46 K46:L46 Q46 T46 E61:F61 N61:O61 H61:I61 K61:L61 T61" xr:uid="{00000000-0002-0000-0200-000003000000}"/>
    <dataValidation type="list" allowBlank="1" showInputMessage="1" showErrorMessage="1" sqref="E35:V35 E18:V18 E57:V57 E72:V72" xr:uid="{00000000-0002-0000-0200-000004000000}">
      <mc:AlternateContent xmlns:x12ac="http://schemas.microsoft.com/office/spreadsheetml/2011/1/ac" xmlns:mc="http://schemas.openxmlformats.org/markup-compatibility/2006">
        <mc:Choice Requires="x12ac">
          <x12ac:list>"1/2"""</x12ac:list>
        </mc:Choice>
        <mc:Fallback>
          <formula1>"1/2"""</formula1>
        </mc:Fallback>
      </mc:AlternateContent>
    </dataValidation>
    <dataValidation type="decimal" allowBlank="1" showInputMessage="1" showErrorMessage="1" sqref="E50:V50 E28:V28 E11:V11 E65:V65" xr:uid="{00000000-0002-0000-0200-000005000000}">
      <formula1>0</formula1>
      <formula2>360</formula2>
    </dataValidation>
    <dataValidation type="decimal" allowBlank="1" showInputMessage="1" showErrorMessage="1" sqref="E53:V53 E31:V31 E14:V14 E68:V68" xr:uid="{00000000-0002-0000-0200-000006000000}">
      <formula1>0</formula1>
      <formula2>200</formula2>
    </dataValidation>
    <dataValidation type="whole" allowBlank="1" showInputMessage="1" showErrorMessage="1" sqref="E71:V71 E48:V48 E34:V34 E9:V9 E56:V56 E17:V17 E26:V26 E63:V63" xr:uid="{00000000-0002-0000-0200-000007000000}">
      <formula1>0</formula1>
      <formula2>359</formula2>
    </dataValidation>
    <dataValidation type="whole" allowBlank="1" showInputMessage="1" showErrorMessage="1" sqref="E30:V30 E13:V13 E52:V52 E67:V67" xr:uid="{00000000-0002-0000-0200-000008000000}">
      <formula1>-10</formula1>
      <formula2>15</formula2>
    </dataValidation>
  </dataValidations>
  <pageMargins left="0.7" right="0.7" top="0.75" bottom="0.75" header="0.3" footer="0.3"/>
  <pageSetup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theme="9" tint="-0.499984740745262"/>
  </sheetPr>
  <dimension ref="A2:AB141"/>
  <sheetViews>
    <sheetView showGridLines="0" zoomScale="50" zoomScaleNormal="50" workbookViewId="0">
      <selection activeCell="E3" sqref="E3:Y6"/>
    </sheetView>
  </sheetViews>
  <sheetFormatPr baseColWidth="10" defaultColWidth="9.25" defaultRowHeight="12"/>
  <cols>
    <col min="1" max="1" width="1.25" style="152" customWidth="1"/>
    <col min="2" max="25" width="13.125" style="152" customWidth="1"/>
    <col min="26" max="27" width="9.25" style="152"/>
    <col min="28" max="28" width="14" style="152" customWidth="1"/>
    <col min="29" max="16384" width="9.25" style="152"/>
  </cols>
  <sheetData>
    <row r="2" spans="2:28" ht="13.15" customHeight="1">
      <c r="B2" s="443"/>
      <c r="C2" s="444"/>
      <c r="D2" s="444"/>
      <c r="E2" s="444"/>
      <c r="F2" s="444"/>
      <c r="G2" s="444"/>
      <c r="H2" s="444"/>
      <c r="I2" s="444"/>
      <c r="J2" s="444"/>
      <c r="K2" s="444"/>
      <c r="L2" s="444"/>
      <c r="M2" s="444"/>
      <c r="N2" s="444"/>
      <c r="O2" s="444"/>
      <c r="P2" s="444"/>
      <c r="Q2" s="444"/>
      <c r="R2" s="444"/>
      <c r="S2" s="444"/>
      <c r="T2" s="444"/>
      <c r="U2" s="444"/>
      <c r="V2" s="444"/>
      <c r="W2" s="444"/>
      <c r="X2" s="444"/>
      <c r="Y2" s="444"/>
      <c r="Z2" s="444"/>
      <c r="AA2" s="444"/>
      <c r="AB2" s="445"/>
    </row>
    <row r="3" spans="2:28" ht="13.15" customHeight="1">
      <c r="B3" s="446"/>
      <c r="C3" s="447"/>
      <c r="D3" s="447"/>
      <c r="E3" s="900" t="s">
        <v>513</v>
      </c>
      <c r="F3" s="901"/>
      <c r="G3" s="901"/>
      <c r="H3" s="901"/>
      <c r="I3" s="901"/>
      <c r="J3" s="901"/>
      <c r="K3" s="901"/>
      <c r="L3" s="901"/>
      <c r="M3" s="901"/>
      <c r="N3" s="901"/>
      <c r="O3" s="901"/>
      <c r="P3" s="901"/>
      <c r="Q3" s="901"/>
      <c r="R3" s="901"/>
      <c r="S3" s="901"/>
      <c r="T3" s="901"/>
      <c r="U3" s="901"/>
      <c r="V3" s="901"/>
      <c r="W3" s="901"/>
      <c r="X3" s="901"/>
      <c r="Y3" s="902"/>
      <c r="Z3" s="447"/>
      <c r="AA3" s="447"/>
      <c r="AB3" s="448"/>
    </row>
    <row r="4" spans="2:28" ht="13.15" customHeight="1">
      <c r="B4" s="446"/>
      <c r="C4" s="447"/>
      <c r="D4" s="447"/>
      <c r="E4" s="903"/>
      <c r="F4" s="904"/>
      <c r="G4" s="904"/>
      <c r="H4" s="904"/>
      <c r="I4" s="904"/>
      <c r="J4" s="904"/>
      <c r="K4" s="904"/>
      <c r="L4" s="904"/>
      <c r="M4" s="904"/>
      <c r="N4" s="904"/>
      <c r="O4" s="904"/>
      <c r="P4" s="904"/>
      <c r="Q4" s="904"/>
      <c r="R4" s="904"/>
      <c r="S4" s="904"/>
      <c r="T4" s="904"/>
      <c r="U4" s="904"/>
      <c r="V4" s="904"/>
      <c r="W4" s="904"/>
      <c r="X4" s="904"/>
      <c r="Y4" s="905"/>
      <c r="Z4" s="447"/>
      <c r="AA4" s="447"/>
      <c r="AB4" s="448"/>
    </row>
    <row r="5" spans="2:28" ht="13.15" customHeight="1">
      <c r="B5" s="446"/>
      <c r="C5" s="447"/>
      <c r="D5" s="447"/>
      <c r="E5" s="903"/>
      <c r="F5" s="904"/>
      <c r="G5" s="904"/>
      <c r="H5" s="904"/>
      <c r="I5" s="904"/>
      <c r="J5" s="904"/>
      <c r="K5" s="904"/>
      <c r="L5" s="904"/>
      <c r="M5" s="904"/>
      <c r="N5" s="904"/>
      <c r="O5" s="904"/>
      <c r="P5" s="904"/>
      <c r="Q5" s="904"/>
      <c r="R5" s="904"/>
      <c r="S5" s="904"/>
      <c r="T5" s="904"/>
      <c r="U5" s="904"/>
      <c r="V5" s="904"/>
      <c r="W5" s="904"/>
      <c r="X5" s="904"/>
      <c r="Y5" s="905"/>
      <c r="Z5" s="447"/>
      <c r="AA5" s="447"/>
      <c r="AB5" s="448"/>
    </row>
    <row r="6" spans="2:28" ht="13.15" customHeight="1">
      <c r="B6" s="446"/>
      <c r="C6" s="447"/>
      <c r="D6" s="447"/>
      <c r="E6" s="906"/>
      <c r="F6" s="907"/>
      <c r="G6" s="907"/>
      <c r="H6" s="907"/>
      <c r="I6" s="907"/>
      <c r="J6" s="907"/>
      <c r="K6" s="907"/>
      <c r="L6" s="907"/>
      <c r="M6" s="907"/>
      <c r="N6" s="907"/>
      <c r="O6" s="907"/>
      <c r="P6" s="907"/>
      <c r="Q6" s="907"/>
      <c r="R6" s="907"/>
      <c r="S6" s="907"/>
      <c r="T6" s="907"/>
      <c r="U6" s="907"/>
      <c r="V6" s="907"/>
      <c r="W6" s="907"/>
      <c r="X6" s="907"/>
      <c r="Y6" s="908"/>
      <c r="Z6" s="447"/>
      <c r="AA6" s="447"/>
      <c r="AB6" s="448"/>
    </row>
    <row r="7" spans="2:28" ht="13.15" customHeight="1">
      <c r="B7" s="449"/>
      <c r="C7" s="450"/>
      <c r="D7" s="450"/>
      <c r="E7" s="450"/>
      <c r="F7" s="450"/>
      <c r="G7" s="450"/>
      <c r="H7" s="450"/>
      <c r="I7" s="450"/>
      <c r="J7" s="450"/>
      <c r="K7" s="450"/>
      <c r="L7" s="450"/>
      <c r="M7" s="450"/>
      <c r="N7" s="450"/>
      <c r="O7" s="450"/>
      <c r="P7" s="450"/>
      <c r="Q7" s="450"/>
      <c r="R7" s="450"/>
      <c r="S7" s="450"/>
      <c r="T7" s="450"/>
      <c r="U7" s="450"/>
      <c r="V7" s="450"/>
      <c r="W7" s="450"/>
      <c r="X7" s="450"/>
      <c r="Y7" s="450"/>
      <c r="Z7" s="450"/>
      <c r="AA7" s="450"/>
      <c r="AB7" s="451"/>
    </row>
    <row r="8" spans="2:28" ht="13.15" customHeight="1">
      <c r="B8" s="909" t="s">
        <v>121</v>
      </c>
      <c r="C8" s="909"/>
      <c r="D8" s="909"/>
      <c r="E8" s="909"/>
      <c r="F8" s="909"/>
      <c r="G8" s="909"/>
      <c r="H8" s="909"/>
      <c r="I8" s="909"/>
      <c r="J8" s="909"/>
      <c r="K8" s="909"/>
      <c r="L8" s="909"/>
      <c r="M8" s="909"/>
      <c r="N8" s="909"/>
      <c r="O8" s="909"/>
      <c r="P8" s="909"/>
      <c r="Q8" s="909"/>
      <c r="R8" s="909"/>
      <c r="S8" s="909"/>
      <c r="T8" s="909"/>
      <c r="U8" s="909"/>
      <c r="V8" s="909"/>
      <c r="W8" s="909"/>
      <c r="X8" s="909"/>
      <c r="Y8" s="909"/>
      <c r="Z8" s="909"/>
      <c r="AA8" s="909"/>
      <c r="AB8" s="909"/>
    </row>
    <row r="9" spans="2:28" ht="13.15" customHeight="1">
      <c r="B9" s="909"/>
      <c r="C9" s="909"/>
      <c r="D9" s="909"/>
      <c r="E9" s="909"/>
      <c r="F9" s="909"/>
      <c r="G9" s="909"/>
      <c r="H9" s="909"/>
      <c r="I9" s="909"/>
      <c r="J9" s="909"/>
      <c r="K9" s="909"/>
      <c r="L9" s="909"/>
      <c r="M9" s="909"/>
      <c r="N9" s="909"/>
      <c r="O9" s="909"/>
      <c r="P9" s="909"/>
      <c r="Q9" s="909"/>
      <c r="R9" s="909"/>
      <c r="S9" s="909"/>
      <c r="T9" s="909"/>
      <c r="U9" s="909"/>
      <c r="V9" s="909"/>
      <c r="W9" s="909"/>
      <c r="X9" s="909"/>
      <c r="Y9" s="909"/>
      <c r="Z9" s="909"/>
      <c r="AA9" s="909"/>
      <c r="AB9" s="909"/>
    </row>
    <row r="10" spans="2:28" ht="13.15" customHeight="1">
      <c r="B10" s="909"/>
      <c r="C10" s="909"/>
      <c r="D10" s="909"/>
      <c r="E10" s="909"/>
      <c r="F10" s="909"/>
      <c r="G10" s="909"/>
      <c r="H10" s="909"/>
      <c r="I10" s="909"/>
      <c r="J10" s="909"/>
      <c r="K10" s="909"/>
      <c r="L10" s="909"/>
      <c r="M10" s="909"/>
      <c r="N10" s="909"/>
      <c r="O10" s="909"/>
      <c r="P10" s="909"/>
      <c r="Q10" s="909"/>
      <c r="R10" s="909"/>
      <c r="S10" s="909"/>
      <c r="T10" s="909"/>
      <c r="U10" s="909"/>
      <c r="V10" s="909"/>
      <c r="W10" s="909"/>
      <c r="X10" s="909"/>
      <c r="Y10" s="909"/>
      <c r="Z10" s="909"/>
      <c r="AA10" s="909"/>
      <c r="AB10" s="909"/>
    </row>
    <row r="11" spans="2:28" ht="13.15" customHeight="1">
      <c r="B11" s="910" t="s">
        <v>122</v>
      </c>
      <c r="C11" s="912" t="s">
        <v>514</v>
      </c>
      <c r="D11" s="912"/>
      <c r="E11" s="912"/>
      <c r="F11" s="912"/>
      <c r="G11" s="912"/>
      <c r="H11" s="912"/>
      <c r="I11" s="912"/>
      <c r="J11" s="912"/>
      <c r="K11" s="912"/>
      <c r="L11" s="912"/>
      <c r="M11" s="912"/>
      <c r="N11" s="912"/>
      <c r="O11" s="912"/>
      <c r="P11" s="912"/>
      <c r="Q11" s="912"/>
      <c r="R11" s="912"/>
      <c r="S11" s="912"/>
      <c r="T11" s="912"/>
      <c r="U11" s="912"/>
      <c r="V11" s="912"/>
      <c r="W11" s="912"/>
      <c r="X11" s="912"/>
      <c r="Y11" s="912"/>
      <c r="Z11" s="912"/>
      <c r="AA11" s="912"/>
      <c r="AB11" s="912"/>
    </row>
    <row r="12" spans="2:28" ht="13.15" customHeight="1">
      <c r="B12" s="911"/>
      <c r="C12" s="912"/>
      <c r="D12" s="912"/>
      <c r="E12" s="912"/>
      <c r="F12" s="912"/>
      <c r="G12" s="912"/>
      <c r="H12" s="912"/>
      <c r="I12" s="912"/>
      <c r="J12" s="912"/>
      <c r="K12" s="912"/>
      <c r="L12" s="912"/>
      <c r="M12" s="912"/>
      <c r="N12" s="912"/>
      <c r="O12" s="912"/>
      <c r="P12" s="912"/>
      <c r="Q12" s="912"/>
      <c r="R12" s="912"/>
      <c r="S12" s="912"/>
      <c r="T12" s="912"/>
      <c r="U12" s="912"/>
      <c r="V12" s="912"/>
      <c r="W12" s="912"/>
      <c r="X12" s="912"/>
      <c r="Y12" s="912"/>
      <c r="Z12" s="912"/>
      <c r="AA12" s="912"/>
      <c r="AB12" s="912"/>
    </row>
    <row r="13" spans="2:28" ht="13.15" customHeight="1">
      <c r="B13" s="911"/>
      <c r="C13" s="912"/>
      <c r="D13" s="912"/>
      <c r="E13" s="912"/>
      <c r="F13" s="912"/>
      <c r="G13" s="912"/>
      <c r="H13" s="912"/>
      <c r="I13" s="912"/>
      <c r="J13" s="912"/>
      <c r="K13" s="912"/>
      <c r="L13" s="912"/>
      <c r="M13" s="912"/>
      <c r="N13" s="912"/>
      <c r="O13" s="912"/>
      <c r="P13" s="912"/>
      <c r="Q13" s="912"/>
      <c r="R13" s="912"/>
      <c r="S13" s="912"/>
      <c r="T13" s="912"/>
      <c r="U13" s="912"/>
      <c r="V13" s="912"/>
      <c r="W13" s="912"/>
      <c r="X13" s="912"/>
      <c r="Y13" s="912"/>
      <c r="Z13" s="912"/>
      <c r="AA13" s="912"/>
      <c r="AB13" s="912"/>
    </row>
    <row r="14" spans="2:28" ht="13.15" customHeight="1">
      <c r="B14" s="911"/>
      <c r="C14" s="912"/>
      <c r="D14" s="912"/>
      <c r="E14" s="912"/>
      <c r="F14" s="912"/>
      <c r="G14" s="912"/>
      <c r="H14" s="912"/>
      <c r="I14" s="912"/>
      <c r="J14" s="912"/>
      <c r="K14" s="912"/>
      <c r="L14" s="912"/>
      <c r="M14" s="912"/>
      <c r="N14" s="912"/>
      <c r="O14" s="912"/>
      <c r="P14" s="912"/>
      <c r="Q14" s="912"/>
      <c r="R14" s="912"/>
      <c r="S14" s="912"/>
      <c r="T14" s="912"/>
      <c r="U14" s="912"/>
      <c r="V14" s="912"/>
      <c r="W14" s="912"/>
      <c r="X14" s="912"/>
      <c r="Y14" s="912"/>
      <c r="Z14" s="912"/>
      <c r="AA14" s="912"/>
      <c r="AB14" s="912"/>
    </row>
    <row r="15" spans="2:28" ht="13.15" customHeight="1">
      <c r="B15" s="911"/>
      <c r="C15" s="912"/>
      <c r="D15" s="912"/>
      <c r="E15" s="912"/>
      <c r="F15" s="912"/>
      <c r="G15" s="912"/>
      <c r="H15" s="912"/>
      <c r="I15" s="912"/>
      <c r="J15" s="912"/>
      <c r="K15" s="912"/>
      <c r="L15" s="912"/>
      <c r="M15" s="912"/>
      <c r="N15" s="912"/>
      <c r="O15" s="912"/>
      <c r="P15" s="912"/>
      <c r="Q15" s="912"/>
      <c r="R15" s="912"/>
      <c r="S15" s="912"/>
      <c r="T15" s="912"/>
      <c r="U15" s="912"/>
      <c r="V15" s="912"/>
      <c r="W15" s="912"/>
      <c r="X15" s="912"/>
      <c r="Y15" s="912"/>
      <c r="Z15" s="912"/>
      <c r="AA15" s="912"/>
      <c r="AB15" s="912"/>
    </row>
    <row r="16" spans="2:28" ht="13.15" customHeight="1">
      <c r="B16" s="911"/>
      <c r="C16" s="912"/>
      <c r="D16" s="912"/>
      <c r="E16" s="912"/>
      <c r="F16" s="912"/>
      <c r="G16" s="912"/>
      <c r="H16" s="912"/>
      <c r="I16" s="912"/>
      <c r="J16" s="912"/>
      <c r="K16" s="912"/>
      <c r="L16" s="912"/>
      <c r="M16" s="912"/>
      <c r="N16" s="912"/>
      <c r="O16" s="912"/>
      <c r="P16" s="912"/>
      <c r="Q16" s="912"/>
      <c r="R16" s="912"/>
      <c r="S16" s="912"/>
      <c r="T16" s="912"/>
      <c r="U16" s="912"/>
      <c r="V16" s="912"/>
      <c r="W16" s="912"/>
      <c r="X16" s="912"/>
      <c r="Y16" s="912"/>
      <c r="Z16" s="912"/>
      <c r="AA16" s="912"/>
      <c r="AB16" s="912"/>
    </row>
    <row r="17" spans="2:28" ht="13.15" customHeight="1">
      <c r="B17" s="911"/>
      <c r="C17" s="912"/>
      <c r="D17" s="912"/>
      <c r="E17" s="912"/>
      <c r="F17" s="912"/>
      <c r="G17" s="912"/>
      <c r="H17" s="912"/>
      <c r="I17" s="912"/>
      <c r="J17" s="912"/>
      <c r="K17" s="912"/>
      <c r="L17" s="912"/>
      <c r="M17" s="912"/>
      <c r="N17" s="912"/>
      <c r="O17" s="912"/>
      <c r="P17" s="912"/>
      <c r="Q17" s="912"/>
      <c r="R17" s="912"/>
      <c r="S17" s="912"/>
      <c r="T17" s="912"/>
      <c r="U17" s="912"/>
      <c r="V17" s="912"/>
      <c r="W17" s="912"/>
      <c r="X17" s="912"/>
      <c r="Y17" s="912"/>
      <c r="Z17" s="912"/>
      <c r="AA17" s="912"/>
      <c r="AB17" s="912"/>
    </row>
    <row r="18" spans="2:28" ht="13.15" customHeight="1">
      <c r="B18" s="911"/>
      <c r="C18" s="912"/>
      <c r="D18" s="912"/>
      <c r="E18" s="912"/>
      <c r="F18" s="912"/>
      <c r="G18" s="912"/>
      <c r="H18" s="912"/>
      <c r="I18" s="912"/>
      <c r="J18" s="912"/>
      <c r="K18" s="912"/>
      <c r="L18" s="912"/>
      <c r="M18" s="912"/>
      <c r="N18" s="912"/>
      <c r="O18" s="912"/>
      <c r="P18" s="912"/>
      <c r="Q18" s="912"/>
      <c r="R18" s="912"/>
      <c r="S18" s="912"/>
      <c r="T18" s="912"/>
      <c r="U18" s="912"/>
      <c r="V18" s="912"/>
      <c r="W18" s="912"/>
      <c r="X18" s="912"/>
      <c r="Y18" s="912"/>
      <c r="Z18" s="912"/>
      <c r="AA18" s="912"/>
      <c r="AB18" s="912"/>
    </row>
    <row r="19" spans="2:28" ht="13.15" customHeight="1">
      <c r="B19" s="911"/>
      <c r="C19" s="912"/>
      <c r="D19" s="912"/>
      <c r="E19" s="912"/>
      <c r="F19" s="912"/>
      <c r="G19" s="912"/>
      <c r="H19" s="912"/>
      <c r="I19" s="912"/>
      <c r="J19" s="912"/>
      <c r="K19" s="912"/>
      <c r="L19" s="912"/>
      <c r="M19" s="912"/>
      <c r="N19" s="912"/>
      <c r="O19" s="912"/>
      <c r="P19" s="912"/>
      <c r="Q19" s="912"/>
      <c r="R19" s="912"/>
      <c r="S19" s="912"/>
      <c r="T19" s="912"/>
      <c r="U19" s="912"/>
      <c r="V19" s="912"/>
      <c r="W19" s="912"/>
      <c r="X19" s="912"/>
      <c r="Y19" s="912"/>
      <c r="Z19" s="912"/>
      <c r="AA19" s="912"/>
      <c r="AB19" s="912"/>
    </row>
    <row r="20" spans="2:28" ht="13.15" customHeight="1">
      <c r="B20" s="911"/>
      <c r="C20" s="912"/>
      <c r="D20" s="912"/>
      <c r="E20" s="912"/>
      <c r="F20" s="912"/>
      <c r="G20" s="912"/>
      <c r="H20" s="912"/>
      <c r="I20" s="912"/>
      <c r="J20" s="912"/>
      <c r="K20" s="912"/>
      <c r="L20" s="912"/>
      <c r="M20" s="912"/>
      <c r="N20" s="912"/>
      <c r="O20" s="912"/>
      <c r="P20" s="912"/>
      <c r="Q20" s="912"/>
      <c r="R20" s="912"/>
      <c r="S20" s="912"/>
      <c r="T20" s="912"/>
      <c r="U20" s="912"/>
      <c r="V20" s="912"/>
      <c r="W20" s="912"/>
      <c r="X20" s="912"/>
      <c r="Y20" s="912"/>
      <c r="Z20" s="912"/>
      <c r="AA20" s="912"/>
      <c r="AB20" s="912"/>
    </row>
    <row r="21" spans="2:28" ht="13.15" customHeight="1">
      <c r="B21" s="911"/>
      <c r="C21" s="912"/>
      <c r="D21" s="912"/>
      <c r="E21" s="912"/>
      <c r="F21" s="912"/>
      <c r="G21" s="912"/>
      <c r="H21" s="912"/>
      <c r="I21" s="912"/>
      <c r="J21" s="912"/>
      <c r="K21" s="912"/>
      <c r="L21" s="912"/>
      <c r="M21" s="912"/>
      <c r="N21" s="912"/>
      <c r="O21" s="912"/>
      <c r="P21" s="912"/>
      <c r="Q21" s="912"/>
      <c r="R21" s="912"/>
      <c r="S21" s="912"/>
      <c r="T21" s="912"/>
      <c r="U21" s="912"/>
      <c r="V21" s="912"/>
      <c r="W21" s="912"/>
      <c r="X21" s="912"/>
      <c r="Y21" s="912"/>
      <c r="Z21" s="912"/>
      <c r="AA21" s="912"/>
      <c r="AB21" s="912"/>
    </row>
    <row r="22" spans="2:28" ht="13.15" customHeight="1">
      <c r="B22" s="911"/>
      <c r="C22" s="912"/>
      <c r="D22" s="912"/>
      <c r="E22" s="912"/>
      <c r="F22" s="912"/>
      <c r="G22" s="912"/>
      <c r="H22" s="912"/>
      <c r="I22" s="912"/>
      <c r="J22" s="912"/>
      <c r="K22" s="912"/>
      <c r="L22" s="912"/>
      <c r="M22" s="912"/>
      <c r="N22" s="912"/>
      <c r="O22" s="912"/>
      <c r="P22" s="912"/>
      <c r="Q22" s="912"/>
      <c r="R22" s="912"/>
      <c r="S22" s="912"/>
      <c r="T22" s="912"/>
      <c r="U22" s="912"/>
      <c r="V22" s="912"/>
      <c r="W22" s="912"/>
      <c r="X22" s="912"/>
      <c r="Y22" s="912"/>
      <c r="Z22" s="912"/>
      <c r="AA22" s="912"/>
      <c r="AB22" s="912"/>
    </row>
    <row r="23" spans="2:28" ht="13.15" customHeight="1">
      <c r="B23" s="911"/>
      <c r="C23" s="912"/>
      <c r="D23" s="912"/>
      <c r="E23" s="912"/>
      <c r="F23" s="912"/>
      <c r="G23" s="912"/>
      <c r="H23" s="912"/>
      <c r="I23" s="912"/>
      <c r="J23" s="912"/>
      <c r="K23" s="912"/>
      <c r="L23" s="912"/>
      <c r="M23" s="912"/>
      <c r="N23" s="912"/>
      <c r="O23" s="912"/>
      <c r="P23" s="912"/>
      <c r="Q23" s="912"/>
      <c r="R23" s="912"/>
      <c r="S23" s="912"/>
      <c r="T23" s="912"/>
      <c r="U23" s="912"/>
      <c r="V23" s="912"/>
      <c r="W23" s="912"/>
      <c r="X23" s="912"/>
      <c r="Y23" s="912"/>
      <c r="Z23" s="912"/>
      <c r="AA23" s="912"/>
      <c r="AB23" s="912"/>
    </row>
    <row r="24" spans="2:28" ht="13.15" customHeight="1">
      <c r="B24" s="911"/>
      <c r="C24" s="912"/>
      <c r="D24" s="912"/>
      <c r="E24" s="912"/>
      <c r="F24" s="912"/>
      <c r="G24" s="912"/>
      <c r="H24" s="912"/>
      <c r="I24" s="912"/>
      <c r="J24" s="912"/>
      <c r="K24" s="912"/>
      <c r="L24" s="912"/>
      <c r="M24" s="912"/>
      <c r="N24" s="912"/>
      <c r="O24" s="912"/>
      <c r="P24" s="912"/>
      <c r="Q24" s="912"/>
      <c r="R24" s="912"/>
      <c r="S24" s="912"/>
      <c r="T24" s="912"/>
      <c r="U24" s="912"/>
      <c r="V24" s="912"/>
      <c r="W24" s="912"/>
      <c r="X24" s="912"/>
      <c r="Y24" s="912"/>
      <c r="Z24" s="912"/>
      <c r="AA24" s="912"/>
      <c r="AB24" s="912"/>
    </row>
    <row r="25" spans="2:28" ht="13.15" customHeight="1">
      <c r="B25" s="911"/>
      <c r="C25" s="912"/>
      <c r="D25" s="912"/>
      <c r="E25" s="912"/>
      <c r="F25" s="912"/>
      <c r="G25" s="912"/>
      <c r="H25" s="912"/>
      <c r="I25" s="912"/>
      <c r="J25" s="912"/>
      <c r="K25" s="912"/>
      <c r="L25" s="912"/>
      <c r="M25" s="912"/>
      <c r="N25" s="912"/>
      <c r="O25" s="912"/>
      <c r="P25" s="912"/>
      <c r="Q25" s="912"/>
      <c r="R25" s="912"/>
      <c r="S25" s="912"/>
      <c r="T25" s="912"/>
      <c r="U25" s="912"/>
      <c r="V25" s="912"/>
      <c r="W25" s="912"/>
      <c r="X25" s="912"/>
      <c r="Y25" s="912"/>
      <c r="Z25" s="912"/>
      <c r="AA25" s="912"/>
      <c r="AB25" s="912"/>
    </row>
    <row r="26" spans="2:28" ht="13.15" customHeight="1">
      <c r="B26" s="911"/>
      <c r="C26" s="912"/>
      <c r="D26" s="912"/>
      <c r="E26" s="912"/>
      <c r="F26" s="912"/>
      <c r="G26" s="912"/>
      <c r="H26" s="912"/>
      <c r="I26" s="912"/>
      <c r="J26" s="912"/>
      <c r="K26" s="912"/>
      <c r="L26" s="912"/>
      <c r="M26" s="912"/>
      <c r="N26" s="912"/>
      <c r="O26" s="912"/>
      <c r="P26" s="912"/>
      <c r="Q26" s="912"/>
      <c r="R26" s="912"/>
      <c r="S26" s="912"/>
      <c r="T26" s="912"/>
      <c r="U26" s="912"/>
      <c r="V26" s="912"/>
      <c r="W26" s="912"/>
      <c r="X26" s="912"/>
      <c r="Y26" s="912"/>
      <c r="Z26" s="912"/>
      <c r="AA26" s="912"/>
      <c r="AB26" s="912"/>
    </row>
    <row r="27" spans="2:28" ht="13.15" customHeight="1">
      <c r="B27" s="911"/>
      <c r="C27" s="912"/>
      <c r="D27" s="912"/>
      <c r="E27" s="912"/>
      <c r="F27" s="912"/>
      <c r="G27" s="912"/>
      <c r="H27" s="912"/>
      <c r="I27" s="912"/>
      <c r="J27" s="912"/>
      <c r="K27" s="912"/>
      <c r="L27" s="912"/>
      <c r="M27" s="912"/>
      <c r="N27" s="912"/>
      <c r="O27" s="912"/>
      <c r="P27" s="912"/>
      <c r="Q27" s="912"/>
      <c r="R27" s="912"/>
      <c r="S27" s="912"/>
      <c r="T27" s="912"/>
      <c r="U27" s="912"/>
      <c r="V27" s="912"/>
      <c r="W27" s="912"/>
      <c r="X27" s="912"/>
      <c r="Y27" s="912"/>
      <c r="Z27" s="912"/>
      <c r="AA27" s="912"/>
      <c r="AB27" s="912"/>
    </row>
    <row r="28" spans="2:28" ht="13.15" customHeight="1">
      <c r="B28" s="911"/>
      <c r="C28" s="912"/>
      <c r="D28" s="912"/>
      <c r="E28" s="912"/>
      <c r="F28" s="912"/>
      <c r="G28" s="912"/>
      <c r="H28" s="912"/>
      <c r="I28" s="912"/>
      <c r="J28" s="912"/>
      <c r="K28" s="912"/>
      <c r="L28" s="912"/>
      <c r="M28" s="912"/>
      <c r="N28" s="912"/>
      <c r="O28" s="912"/>
      <c r="P28" s="912"/>
      <c r="Q28" s="912"/>
      <c r="R28" s="912"/>
      <c r="S28" s="912"/>
      <c r="T28" s="912"/>
      <c r="U28" s="912"/>
      <c r="V28" s="912"/>
      <c r="W28" s="912"/>
      <c r="X28" s="912"/>
      <c r="Y28" s="912"/>
      <c r="Z28" s="912"/>
      <c r="AA28" s="912"/>
      <c r="AB28" s="912"/>
    </row>
    <row r="29" spans="2:28" ht="13.15" customHeight="1">
      <c r="B29" s="911"/>
      <c r="C29" s="912"/>
      <c r="D29" s="912"/>
      <c r="E29" s="912"/>
      <c r="F29" s="912"/>
      <c r="G29" s="912"/>
      <c r="H29" s="912"/>
      <c r="I29" s="912"/>
      <c r="J29" s="912"/>
      <c r="K29" s="912"/>
      <c r="L29" s="912"/>
      <c r="M29" s="912"/>
      <c r="N29" s="912"/>
      <c r="O29" s="912"/>
      <c r="P29" s="912"/>
      <c r="Q29" s="912"/>
      <c r="R29" s="912"/>
      <c r="S29" s="912"/>
      <c r="T29" s="912"/>
      <c r="U29" s="912"/>
      <c r="V29" s="912"/>
      <c r="W29" s="912"/>
      <c r="X29" s="912"/>
      <c r="Y29" s="912"/>
      <c r="Z29" s="912"/>
      <c r="AA29" s="912"/>
      <c r="AB29" s="912"/>
    </row>
    <row r="30" spans="2:28" ht="13.15" customHeight="1">
      <c r="B30" s="911"/>
      <c r="C30" s="912"/>
      <c r="D30" s="912"/>
      <c r="E30" s="912"/>
      <c r="F30" s="912"/>
      <c r="G30" s="912"/>
      <c r="H30" s="912"/>
      <c r="I30" s="912"/>
      <c r="J30" s="912"/>
      <c r="K30" s="912"/>
      <c r="L30" s="912"/>
      <c r="M30" s="912"/>
      <c r="N30" s="912"/>
      <c r="O30" s="912"/>
      <c r="P30" s="912"/>
      <c r="Q30" s="912"/>
      <c r="R30" s="912"/>
      <c r="S30" s="912"/>
      <c r="T30" s="912"/>
      <c r="U30" s="912"/>
      <c r="V30" s="912"/>
      <c r="W30" s="912"/>
      <c r="X30" s="912"/>
      <c r="Y30" s="912"/>
      <c r="Z30" s="912"/>
      <c r="AA30" s="912"/>
      <c r="AB30" s="912"/>
    </row>
    <row r="31" spans="2:28" ht="13.15" customHeight="1">
      <c r="B31" s="911"/>
      <c r="C31" s="912"/>
      <c r="D31" s="912"/>
      <c r="E31" s="912"/>
      <c r="F31" s="912"/>
      <c r="G31" s="912"/>
      <c r="H31" s="912"/>
      <c r="I31" s="912"/>
      <c r="J31" s="912"/>
      <c r="K31" s="912"/>
      <c r="L31" s="912"/>
      <c r="M31" s="912"/>
      <c r="N31" s="912"/>
      <c r="O31" s="912"/>
      <c r="P31" s="912"/>
      <c r="Q31" s="912"/>
      <c r="R31" s="912"/>
      <c r="S31" s="912"/>
      <c r="T31" s="912"/>
      <c r="U31" s="912"/>
      <c r="V31" s="912"/>
      <c r="W31" s="912"/>
      <c r="X31" s="912"/>
      <c r="Y31" s="912"/>
      <c r="Z31" s="912"/>
      <c r="AA31" s="912"/>
      <c r="AB31" s="912"/>
    </row>
    <row r="32" spans="2:28" ht="13.15" customHeight="1">
      <c r="B32" s="911"/>
      <c r="C32" s="912"/>
      <c r="D32" s="912"/>
      <c r="E32" s="912"/>
      <c r="F32" s="912"/>
      <c r="G32" s="912"/>
      <c r="H32" s="912"/>
      <c r="I32" s="912"/>
      <c r="J32" s="912"/>
      <c r="K32" s="912"/>
      <c r="L32" s="912"/>
      <c r="M32" s="912"/>
      <c r="N32" s="912"/>
      <c r="O32" s="912"/>
      <c r="P32" s="912"/>
      <c r="Q32" s="912"/>
      <c r="R32" s="912"/>
      <c r="S32" s="912"/>
      <c r="T32" s="912"/>
      <c r="U32" s="912"/>
      <c r="V32" s="912"/>
      <c r="W32" s="912"/>
      <c r="X32" s="912"/>
      <c r="Y32" s="912"/>
      <c r="Z32" s="912"/>
      <c r="AA32" s="912"/>
      <c r="AB32" s="912"/>
    </row>
    <row r="33" spans="1:28" ht="13.15" customHeight="1">
      <c r="B33" s="911"/>
      <c r="C33" s="912"/>
      <c r="D33" s="912"/>
      <c r="E33" s="912"/>
      <c r="F33" s="912"/>
      <c r="G33" s="912"/>
      <c r="H33" s="912"/>
      <c r="I33" s="912"/>
      <c r="J33" s="912"/>
      <c r="K33" s="912"/>
      <c r="L33" s="912"/>
      <c r="M33" s="912"/>
      <c r="N33" s="912"/>
      <c r="O33" s="912"/>
      <c r="P33" s="912"/>
      <c r="Q33" s="912"/>
      <c r="R33" s="912"/>
      <c r="S33" s="912"/>
      <c r="T33" s="912"/>
      <c r="U33" s="912"/>
      <c r="V33" s="912"/>
      <c r="W33" s="912"/>
      <c r="X33" s="912"/>
      <c r="Y33" s="912"/>
      <c r="Z33" s="912"/>
      <c r="AA33" s="912"/>
      <c r="AB33" s="912"/>
    </row>
    <row r="34" spans="1:28" ht="13.15" customHeight="1">
      <c r="B34" s="911"/>
      <c r="C34" s="912"/>
      <c r="D34" s="912"/>
      <c r="E34" s="912"/>
      <c r="F34" s="912"/>
      <c r="G34" s="912"/>
      <c r="H34" s="912"/>
      <c r="I34" s="912"/>
      <c r="J34" s="912"/>
      <c r="K34" s="912"/>
      <c r="L34" s="912"/>
      <c r="M34" s="912"/>
      <c r="N34" s="912"/>
      <c r="O34" s="912"/>
      <c r="P34" s="912"/>
      <c r="Q34" s="912"/>
      <c r="R34" s="912"/>
      <c r="S34" s="912"/>
      <c r="T34" s="912"/>
      <c r="U34" s="912"/>
      <c r="V34" s="912"/>
      <c r="W34" s="912"/>
      <c r="X34" s="912"/>
      <c r="Y34" s="912"/>
      <c r="Z34" s="912"/>
      <c r="AA34" s="912"/>
      <c r="AB34" s="912"/>
    </row>
    <row r="35" spans="1:28" ht="13.15" customHeight="1">
      <c r="B35" s="911"/>
      <c r="C35" s="912"/>
      <c r="D35" s="912"/>
      <c r="E35" s="912"/>
      <c r="F35" s="912"/>
      <c r="G35" s="912"/>
      <c r="H35" s="912"/>
      <c r="I35" s="912"/>
      <c r="J35" s="912"/>
      <c r="K35" s="912"/>
      <c r="L35" s="912"/>
      <c r="M35" s="912"/>
      <c r="N35" s="912"/>
      <c r="O35" s="912"/>
      <c r="P35" s="912"/>
      <c r="Q35" s="912"/>
      <c r="R35" s="912"/>
      <c r="S35" s="912"/>
      <c r="T35" s="912"/>
      <c r="U35" s="912"/>
      <c r="V35" s="912"/>
      <c r="W35" s="912"/>
      <c r="X35" s="912"/>
      <c r="Y35" s="912"/>
      <c r="Z35" s="912"/>
      <c r="AA35" s="912"/>
      <c r="AB35" s="912"/>
    </row>
    <row r="36" spans="1:28" ht="13.15" customHeight="1">
      <c r="B36" s="911"/>
      <c r="C36" s="912"/>
      <c r="D36" s="912"/>
      <c r="E36" s="912"/>
      <c r="F36" s="912"/>
      <c r="G36" s="912"/>
      <c r="H36" s="912"/>
      <c r="I36" s="912"/>
      <c r="J36" s="912"/>
      <c r="K36" s="912"/>
      <c r="L36" s="912"/>
      <c r="M36" s="912"/>
      <c r="N36" s="912"/>
      <c r="O36" s="912"/>
      <c r="P36" s="912"/>
      <c r="Q36" s="912"/>
      <c r="R36" s="912"/>
      <c r="S36" s="912"/>
      <c r="T36" s="912"/>
      <c r="U36" s="912"/>
      <c r="V36" s="912"/>
      <c r="W36" s="912"/>
      <c r="X36" s="912"/>
      <c r="Y36" s="912"/>
      <c r="Z36" s="912"/>
      <c r="AA36" s="912"/>
      <c r="AB36" s="912"/>
    </row>
    <row r="37" spans="1:28" ht="13.15" customHeight="1">
      <c r="B37" s="911"/>
      <c r="C37" s="912"/>
      <c r="D37" s="912"/>
      <c r="E37" s="912"/>
      <c r="F37" s="912"/>
      <c r="G37" s="912"/>
      <c r="H37" s="912"/>
      <c r="I37" s="912"/>
      <c r="J37" s="912"/>
      <c r="K37" s="912"/>
      <c r="L37" s="912"/>
      <c r="M37" s="912"/>
      <c r="N37" s="912"/>
      <c r="O37" s="912"/>
      <c r="P37" s="912"/>
      <c r="Q37" s="912"/>
      <c r="R37" s="912"/>
      <c r="S37" s="912"/>
      <c r="T37" s="912"/>
      <c r="U37" s="912"/>
      <c r="V37" s="912"/>
      <c r="W37" s="912"/>
      <c r="X37" s="912"/>
      <c r="Y37" s="912"/>
      <c r="Z37" s="912"/>
      <c r="AA37" s="912"/>
      <c r="AB37" s="912"/>
    </row>
    <row r="38" spans="1:28" ht="13.15" customHeight="1">
      <c r="B38" s="911"/>
      <c r="C38" s="912"/>
      <c r="D38" s="912"/>
      <c r="E38" s="912"/>
      <c r="F38" s="912"/>
      <c r="G38" s="912"/>
      <c r="H38" s="912"/>
      <c r="I38" s="912"/>
      <c r="J38" s="912"/>
      <c r="K38" s="912"/>
      <c r="L38" s="912"/>
      <c r="M38" s="912"/>
      <c r="N38" s="912"/>
      <c r="O38" s="912"/>
      <c r="P38" s="912"/>
      <c r="Q38" s="912"/>
      <c r="R38" s="912"/>
      <c r="S38" s="912"/>
      <c r="T38" s="912"/>
      <c r="U38" s="912"/>
      <c r="V38" s="912"/>
      <c r="W38" s="912"/>
      <c r="X38" s="912"/>
      <c r="Y38" s="912"/>
      <c r="Z38" s="912"/>
      <c r="AA38" s="912"/>
      <c r="AB38" s="912"/>
    </row>
    <row r="39" spans="1:28" ht="13.15" customHeight="1">
      <c r="B39" s="911"/>
      <c r="C39" s="912"/>
      <c r="D39" s="912"/>
      <c r="E39" s="912"/>
      <c r="F39" s="912"/>
      <c r="G39" s="912"/>
      <c r="H39" s="912"/>
      <c r="I39" s="912"/>
      <c r="J39" s="912"/>
      <c r="K39" s="912"/>
      <c r="L39" s="912"/>
      <c r="M39" s="912"/>
      <c r="N39" s="912"/>
      <c r="O39" s="912"/>
      <c r="P39" s="912"/>
      <c r="Q39" s="912"/>
      <c r="R39" s="912"/>
      <c r="S39" s="912"/>
      <c r="T39" s="912"/>
      <c r="U39" s="912"/>
      <c r="V39" s="912"/>
      <c r="W39" s="912"/>
      <c r="X39" s="912"/>
      <c r="Y39" s="912"/>
      <c r="Z39" s="912"/>
      <c r="AA39" s="912"/>
      <c r="AB39" s="912"/>
    </row>
    <row r="40" spans="1:28" ht="13.15" customHeight="1">
      <c r="B40" s="911"/>
      <c r="C40" s="912"/>
      <c r="D40" s="912"/>
      <c r="E40" s="912"/>
      <c r="F40" s="912"/>
      <c r="G40" s="912"/>
      <c r="H40" s="912"/>
      <c r="I40" s="912"/>
      <c r="J40" s="912"/>
      <c r="K40" s="912"/>
      <c r="L40" s="912"/>
      <c r="M40" s="912"/>
      <c r="N40" s="912"/>
      <c r="O40" s="912"/>
      <c r="P40" s="912"/>
      <c r="Q40" s="912"/>
      <c r="R40" s="912"/>
      <c r="S40" s="912"/>
      <c r="T40" s="912"/>
      <c r="U40" s="912"/>
      <c r="V40" s="912"/>
      <c r="W40" s="912"/>
      <c r="X40" s="912"/>
      <c r="Y40" s="912"/>
      <c r="Z40" s="912"/>
      <c r="AA40" s="912"/>
      <c r="AB40" s="912"/>
    </row>
    <row r="41" spans="1:28" ht="13.15" customHeight="1">
      <c r="B41" s="911"/>
      <c r="C41" s="912"/>
      <c r="D41" s="912"/>
      <c r="E41" s="912"/>
      <c r="F41" s="912"/>
      <c r="G41" s="912"/>
      <c r="H41" s="912"/>
      <c r="I41" s="912"/>
      <c r="J41" s="912"/>
      <c r="K41" s="912"/>
      <c r="L41" s="912"/>
      <c r="M41" s="912"/>
      <c r="N41" s="912"/>
      <c r="O41" s="912"/>
      <c r="P41" s="912"/>
      <c r="Q41" s="912"/>
      <c r="R41" s="912"/>
      <c r="S41" s="912"/>
      <c r="T41" s="912"/>
      <c r="U41" s="912"/>
      <c r="V41" s="912"/>
      <c r="W41" s="912"/>
      <c r="X41" s="912"/>
      <c r="Y41" s="912"/>
      <c r="Z41" s="912"/>
      <c r="AA41" s="912"/>
      <c r="AB41" s="912"/>
    </row>
    <row r="42" spans="1:28" ht="13.15" customHeight="1">
      <c r="B42" s="911"/>
      <c r="C42" s="912"/>
      <c r="D42" s="912"/>
      <c r="E42" s="912"/>
      <c r="F42" s="912"/>
      <c r="G42" s="912"/>
      <c r="H42" s="912"/>
      <c r="I42" s="912"/>
      <c r="J42" s="912"/>
      <c r="K42" s="912"/>
      <c r="L42" s="912"/>
      <c r="M42" s="912"/>
      <c r="N42" s="912"/>
      <c r="O42" s="912"/>
      <c r="P42" s="912"/>
      <c r="Q42" s="912"/>
      <c r="R42" s="912"/>
      <c r="S42" s="912"/>
      <c r="T42" s="912"/>
      <c r="U42" s="912"/>
      <c r="V42" s="912"/>
      <c r="W42" s="912"/>
      <c r="X42" s="912"/>
      <c r="Y42" s="912"/>
      <c r="Z42" s="912"/>
      <c r="AA42" s="912"/>
      <c r="AB42" s="912"/>
    </row>
    <row r="43" spans="1:28" ht="13.15" customHeight="1">
      <c r="B43" s="911"/>
      <c r="C43" s="912"/>
      <c r="D43" s="912"/>
      <c r="E43" s="912"/>
      <c r="F43" s="912"/>
      <c r="G43" s="912"/>
      <c r="H43" s="912"/>
      <c r="I43" s="912"/>
      <c r="J43" s="912"/>
      <c r="K43" s="912"/>
      <c r="L43" s="912"/>
      <c r="M43" s="912"/>
      <c r="N43" s="912"/>
      <c r="O43" s="912"/>
      <c r="P43" s="912"/>
      <c r="Q43" s="912"/>
      <c r="R43" s="912"/>
      <c r="S43" s="912"/>
      <c r="T43" s="912"/>
      <c r="U43" s="912"/>
      <c r="V43" s="912"/>
      <c r="W43" s="912"/>
      <c r="X43" s="912"/>
      <c r="Y43" s="912"/>
      <c r="Z43" s="912"/>
      <c r="AA43" s="912"/>
      <c r="AB43" s="912"/>
    </row>
    <row r="44" spans="1:28" ht="13.15" customHeight="1">
      <c r="B44" s="911"/>
      <c r="C44" s="912"/>
      <c r="D44" s="912"/>
      <c r="E44" s="912"/>
      <c r="F44" s="912"/>
      <c r="G44" s="912"/>
      <c r="H44" s="912"/>
      <c r="I44" s="912"/>
      <c r="J44" s="912"/>
      <c r="K44" s="912"/>
      <c r="L44" s="912"/>
      <c r="M44" s="912"/>
      <c r="N44" s="912"/>
      <c r="O44" s="912"/>
      <c r="P44" s="912"/>
      <c r="Q44" s="912"/>
      <c r="R44" s="912"/>
      <c r="S44" s="912"/>
      <c r="T44" s="912"/>
      <c r="U44" s="912"/>
      <c r="V44" s="912"/>
      <c r="W44" s="912"/>
      <c r="X44" s="912"/>
      <c r="Y44" s="912"/>
      <c r="Z44" s="912"/>
      <c r="AA44" s="912"/>
      <c r="AB44" s="912"/>
    </row>
    <row r="45" spans="1:28" ht="13.15" customHeight="1">
      <c r="B45" s="911"/>
      <c r="C45" s="912"/>
      <c r="D45" s="912"/>
      <c r="E45" s="912"/>
      <c r="F45" s="912"/>
      <c r="G45" s="912"/>
      <c r="H45" s="912"/>
      <c r="I45" s="912"/>
      <c r="J45" s="912"/>
      <c r="K45" s="912"/>
      <c r="L45" s="912"/>
      <c r="M45" s="912"/>
      <c r="N45" s="912"/>
      <c r="O45" s="912"/>
      <c r="P45" s="912"/>
      <c r="Q45" s="912"/>
      <c r="R45" s="912"/>
      <c r="S45" s="912"/>
      <c r="T45" s="912"/>
      <c r="U45" s="912"/>
      <c r="V45" s="912"/>
      <c r="W45" s="912"/>
      <c r="X45" s="912"/>
      <c r="Y45" s="912"/>
      <c r="Z45" s="912"/>
      <c r="AA45" s="912"/>
      <c r="AB45" s="912"/>
    </row>
    <row r="46" spans="1:28" ht="13.15" customHeight="1">
      <c r="B46" s="911"/>
      <c r="C46" s="912"/>
      <c r="D46" s="912"/>
      <c r="E46" s="912"/>
      <c r="F46" s="912"/>
      <c r="G46" s="912"/>
      <c r="H46" s="912"/>
      <c r="I46" s="912"/>
      <c r="J46" s="912"/>
      <c r="K46" s="912"/>
      <c r="L46" s="912"/>
      <c r="M46" s="912"/>
      <c r="N46" s="912"/>
      <c r="O46" s="912"/>
      <c r="P46" s="912"/>
      <c r="Q46" s="912"/>
      <c r="R46" s="912"/>
      <c r="S46" s="912"/>
      <c r="T46" s="912"/>
      <c r="U46" s="912"/>
      <c r="V46" s="912"/>
      <c r="W46" s="912"/>
      <c r="X46" s="912"/>
      <c r="Y46" s="912"/>
      <c r="Z46" s="912"/>
      <c r="AA46" s="912"/>
      <c r="AB46" s="912"/>
    </row>
    <row r="47" spans="1:28" ht="13.15" customHeight="1">
      <c r="B47" s="911"/>
      <c r="C47" s="912"/>
      <c r="D47" s="912"/>
      <c r="E47" s="912"/>
      <c r="F47" s="912"/>
      <c r="G47" s="912"/>
      <c r="H47" s="912"/>
      <c r="I47" s="912"/>
      <c r="J47" s="912"/>
      <c r="K47" s="912"/>
      <c r="L47" s="912"/>
      <c r="M47" s="912"/>
      <c r="N47" s="912"/>
      <c r="O47" s="912"/>
      <c r="P47" s="912"/>
      <c r="Q47" s="912"/>
      <c r="R47" s="912"/>
      <c r="S47" s="912"/>
      <c r="T47" s="912"/>
      <c r="U47" s="912"/>
      <c r="V47" s="912"/>
      <c r="W47" s="912"/>
      <c r="X47" s="912"/>
      <c r="Y47" s="912"/>
      <c r="Z47" s="912"/>
      <c r="AA47" s="912"/>
      <c r="AB47" s="912"/>
    </row>
    <row r="48" spans="1:28" ht="13.15" customHeight="1">
      <c r="A48" s="154"/>
      <c r="B48" s="911"/>
      <c r="C48" s="912"/>
      <c r="D48" s="912"/>
      <c r="E48" s="912"/>
      <c r="F48" s="912"/>
      <c r="G48" s="912"/>
      <c r="H48" s="912"/>
      <c r="I48" s="912"/>
      <c r="J48" s="912"/>
      <c r="K48" s="912"/>
      <c r="L48" s="912"/>
      <c r="M48" s="912"/>
      <c r="N48" s="912"/>
      <c r="O48" s="912"/>
      <c r="P48" s="912"/>
      <c r="Q48" s="912"/>
      <c r="R48" s="912"/>
      <c r="S48" s="912"/>
      <c r="T48" s="912"/>
      <c r="U48" s="912"/>
      <c r="V48" s="912"/>
      <c r="W48" s="912"/>
      <c r="X48" s="912"/>
      <c r="Y48" s="912"/>
      <c r="Z48" s="912"/>
      <c r="AA48" s="912"/>
      <c r="AB48" s="912"/>
    </row>
    <row r="49" spans="1:28" ht="13.15" customHeight="1">
      <c r="A49" s="154"/>
      <c r="B49" s="911"/>
      <c r="C49" s="912"/>
      <c r="D49" s="912"/>
      <c r="E49" s="912"/>
      <c r="F49" s="912"/>
      <c r="G49" s="912"/>
      <c r="H49" s="912"/>
      <c r="I49" s="912"/>
      <c r="J49" s="912"/>
      <c r="K49" s="912"/>
      <c r="L49" s="912"/>
      <c r="M49" s="912"/>
      <c r="N49" s="912"/>
      <c r="O49" s="912"/>
      <c r="P49" s="912"/>
      <c r="Q49" s="912"/>
      <c r="R49" s="912"/>
      <c r="S49" s="912"/>
      <c r="T49" s="912"/>
      <c r="U49" s="912"/>
      <c r="V49" s="912"/>
      <c r="W49" s="912"/>
      <c r="X49" s="912"/>
      <c r="Y49" s="912"/>
      <c r="Z49" s="912"/>
      <c r="AA49" s="912"/>
      <c r="AB49" s="912"/>
    </row>
    <row r="50" spans="1:28" ht="13.15" customHeight="1">
      <c r="B50" s="913" t="s">
        <v>123</v>
      </c>
      <c r="C50" s="916"/>
      <c r="D50" s="916"/>
      <c r="E50" s="916"/>
      <c r="F50" s="916"/>
      <c r="G50" s="916"/>
      <c r="H50" s="916"/>
      <c r="I50" s="916"/>
      <c r="J50" s="916"/>
      <c r="K50" s="916"/>
      <c r="L50" s="916"/>
      <c r="M50" s="916"/>
      <c r="N50" s="916"/>
      <c r="O50" s="916"/>
      <c r="P50" s="916"/>
      <c r="Q50" s="916"/>
      <c r="R50" s="916"/>
      <c r="S50" s="916"/>
      <c r="T50" s="916"/>
      <c r="U50" s="916"/>
      <c r="V50" s="916"/>
      <c r="W50" s="916"/>
      <c r="X50" s="916"/>
      <c r="Y50" s="916"/>
      <c r="Z50" s="916"/>
      <c r="AA50" s="916"/>
      <c r="AB50" s="916"/>
    </row>
    <row r="51" spans="1:28" ht="13.15" customHeight="1">
      <c r="B51" s="914"/>
      <c r="C51" s="916"/>
      <c r="D51" s="916"/>
      <c r="E51" s="916"/>
      <c r="F51" s="916"/>
      <c r="G51" s="916"/>
      <c r="H51" s="916"/>
      <c r="I51" s="916"/>
      <c r="J51" s="916"/>
      <c r="K51" s="916"/>
      <c r="L51" s="916"/>
      <c r="M51" s="916"/>
      <c r="N51" s="916"/>
      <c r="O51" s="916"/>
      <c r="P51" s="916"/>
      <c r="Q51" s="916"/>
      <c r="R51" s="916"/>
      <c r="S51" s="916"/>
      <c r="T51" s="916"/>
      <c r="U51" s="916"/>
      <c r="V51" s="916"/>
      <c r="W51" s="916"/>
      <c r="X51" s="916"/>
      <c r="Y51" s="916"/>
      <c r="Z51" s="916"/>
      <c r="AA51" s="916"/>
      <c r="AB51" s="916"/>
    </row>
    <row r="52" spans="1:28" ht="13.15" customHeight="1">
      <c r="B52" s="914"/>
      <c r="C52" s="916"/>
      <c r="D52" s="916"/>
      <c r="E52" s="916"/>
      <c r="F52" s="916"/>
      <c r="G52" s="916"/>
      <c r="H52" s="916"/>
      <c r="I52" s="916"/>
      <c r="J52" s="916"/>
      <c r="K52" s="916"/>
      <c r="L52" s="916"/>
      <c r="M52" s="916"/>
      <c r="N52" s="916"/>
      <c r="O52" s="916"/>
      <c r="P52" s="916"/>
      <c r="Q52" s="916"/>
      <c r="R52" s="916"/>
      <c r="S52" s="916"/>
      <c r="T52" s="916"/>
      <c r="U52" s="916"/>
      <c r="V52" s="916"/>
      <c r="W52" s="916"/>
      <c r="X52" s="916"/>
      <c r="Y52" s="916"/>
      <c r="Z52" s="916"/>
      <c r="AA52" s="916"/>
      <c r="AB52" s="916"/>
    </row>
    <row r="53" spans="1:28" ht="13.15" customHeight="1">
      <c r="B53" s="914"/>
      <c r="C53" s="916"/>
      <c r="D53" s="916"/>
      <c r="E53" s="916"/>
      <c r="F53" s="916"/>
      <c r="G53" s="916"/>
      <c r="H53" s="916"/>
      <c r="I53" s="916"/>
      <c r="J53" s="916"/>
      <c r="K53" s="916"/>
      <c r="L53" s="916"/>
      <c r="M53" s="916"/>
      <c r="N53" s="916"/>
      <c r="O53" s="916"/>
      <c r="P53" s="916"/>
      <c r="Q53" s="916"/>
      <c r="R53" s="916"/>
      <c r="S53" s="916"/>
      <c r="T53" s="916"/>
      <c r="U53" s="916"/>
      <c r="V53" s="916"/>
      <c r="W53" s="916"/>
      <c r="X53" s="916"/>
      <c r="Y53" s="916"/>
      <c r="Z53" s="916"/>
      <c r="AA53" s="916"/>
      <c r="AB53" s="916"/>
    </row>
    <row r="54" spans="1:28" ht="13.15" customHeight="1">
      <c r="B54" s="914"/>
      <c r="C54" s="916"/>
      <c r="D54" s="916"/>
      <c r="E54" s="916"/>
      <c r="F54" s="916"/>
      <c r="G54" s="916"/>
      <c r="H54" s="916"/>
      <c r="I54" s="916"/>
      <c r="J54" s="916"/>
      <c r="K54" s="916"/>
      <c r="L54" s="916"/>
      <c r="M54" s="916"/>
      <c r="N54" s="916"/>
      <c r="O54" s="916"/>
      <c r="P54" s="916"/>
      <c r="Q54" s="916"/>
      <c r="R54" s="916"/>
      <c r="S54" s="916"/>
      <c r="T54" s="916"/>
      <c r="U54" s="916"/>
      <c r="V54" s="916"/>
      <c r="W54" s="916"/>
      <c r="X54" s="916"/>
      <c r="Y54" s="916"/>
      <c r="Z54" s="916"/>
      <c r="AA54" s="916"/>
      <c r="AB54" s="916"/>
    </row>
    <row r="55" spans="1:28" ht="13.15" customHeight="1">
      <c r="B55" s="914"/>
      <c r="C55" s="916"/>
      <c r="D55" s="916"/>
      <c r="E55" s="916"/>
      <c r="F55" s="916"/>
      <c r="G55" s="916"/>
      <c r="H55" s="916"/>
      <c r="I55" s="916"/>
      <c r="J55" s="916"/>
      <c r="K55" s="916"/>
      <c r="L55" s="916"/>
      <c r="M55" s="916"/>
      <c r="N55" s="916"/>
      <c r="O55" s="916"/>
      <c r="P55" s="916"/>
      <c r="Q55" s="916"/>
      <c r="R55" s="916"/>
      <c r="S55" s="916"/>
      <c r="T55" s="916"/>
      <c r="U55" s="916"/>
      <c r="V55" s="916"/>
      <c r="W55" s="916"/>
      <c r="X55" s="916"/>
      <c r="Y55" s="916"/>
      <c r="Z55" s="916"/>
      <c r="AA55" s="916"/>
      <c r="AB55" s="916"/>
    </row>
    <row r="56" spans="1:28" ht="13.15" customHeight="1">
      <c r="B56" s="914"/>
      <c r="C56" s="916"/>
      <c r="D56" s="916"/>
      <c r="E56" s="916"/>
      <c r="F56" s="916"/>
      <c r="G56" s="916"/>
      <c r="H56" s="916"/>
      <c r="I56" s="916"/>
      <c r="J56" s="916"/>
      <c r="K56" s="916"/>
      <c r="L56" s="916"/>
      <c r="M56" s="916"/>
      <c r="N56" s="916"/>
      <c r="O56" s="916"/>
      <c r="P56" s="916"/>
      <c r="Q56" s="916"/>
      <c r="R56" s="916"/>
      <c r="S56" s="916"/>
      <c r="T56" s="916"/>
      <c r="U56" s="916"/>
      <c r="V56" s="916"/>
      <c r="W56" s="916"/>
      <c r="X56" s="916"/>
      <c r="Y56" s="916"/>
      <c r="Z56" s="916"/>
      <c r="AA56" s="916"/>
      <c r="AB56" s="916"/>
    </row>
    <row r="57" spans="1:28" ht="13.15" customHeight="1">
      <c r="B57" s="914"/>
      <c r="C57" s="916"/>
      <c r="D57" s="916"/>
      <c r="E57" s="916"/>
      <c r="F57" s="916"/>
      <c r="G57" s="916"/>
      <c r="H57" s="916"/>
      <c r="I57" s="916"/>
      <c r="J57" s="916"/>
      <c r="K57" s="916"/>
      <c r="L57" s="916"/>
      <c r="M57" s="916"/>
      <c r="N57" s="916"/>
      <c r="O57" s="916"/>
      <c r="P57" s="916"/>
      <c r="Q57" s="916"/>
      <c r="R57" s="916"/>
      <c r="S57" s="916"/>
      <c r="T57" s="916"/>
      <c r="U57" s="916"/>
      <c r="V57" s="916"/>
      <c r="W57" s="916"/>
      <c r="X57" s="916"/>
      <c r="Y57" s="916"/>
      <c r="Z57" s="916"/>
      <c r="AA57" s="916"/>
      <c r="AB57" s="916"/>
    </row>
    <row r="58" spans="1:28" ht="13.15" customHeight="1">
      <c r="B58" s="914"/>
      <c r="C58" s="916"/>
      <c r="D58" s="916"/>
      <c r="E58" s="916"/>
      <c r="F58" s="916"/>
      <c r="G58" s="916"/>
      <c r="H58" s="916"/>
      <c r="I58" s="916"/>
      <c r="J58" s="916"/>
      <c r="K58" s="916"/>
      <c r="L58" s="916"/>
      <c r="M58" s="916"/>
      <c r="N58" s="916"/>
      <c r="O58" s="916"/>
      <c r="P58" s="916"/>
      <c r="Q58" s="916"/>
      <c r="R58" s="916"/>
      <c r="S58" s="916"/>
      <c r="T58" s="916"/>
      <c r="U58" s="916"/>
      <c r="V58" s="916"/>
      <c r="W58" s="916"/>
      <c r="X58" s="916"/>
      <c r="Y58" s="916"/>
      <c r="Z58" s="916"/>
      <c r="AA58" s="916"/>
      <c r="AB58" s="916"/>
    </row>
    <row r="59" spans="1:28" ht="13.15" customHeight="1">
      <c r="B59" s="914"/>
      <c r="C59" s="916"/>
      <c r="D59" s="916"/>
      <c r="E59" s="916"/>
      <c r="F59" s="916"/>
      <c r="G59" s="916"/>
      <c r="H59" s="916"/>
      <c r="I59" s="916"/>
      <c r="J59" s="916"/>
      <c r="K59" s="916"/>
      <c r="L59" s="916"/>
      <c r="M59" s="916"/>
      <c r="N59" s="916"/>
      <c r="O59" s="916"/>
      <c r="P59" s="916"/>
      <c r="Q59" s="916"/>
      <c r="R59" s="916"/>
      <c r="S59" s="916"/>
      <c r="T59" s="916"/>
      <c r="U59" s="916"/>
      <c r="V59" s="916"/>
      <c r="W59" s="916"/>
      <c r="X59" s="916"/>
      <c r="Y59" s="916"/>
      <c r="Z59" s="916"/>
      <c r="AA59" s="916"/>
      <c r="AB59" s="916"/>
    </row>
    <row r="60" spans="1:28" ht="13.15" customHeight="1">
      <c r="B60" s="914"/>
      <c r="C60" s="916"/>
      <c r="D60" s="916"/>
      <c r="E60" s="916"/>
      <c r="F60" s="916"/>
      <c r="G60" s="916"/>
      <c r="H60" s="916"/>
      <c r="I60" s="916"/>
      <c r="J60" s="916"/>
      <c r="K60" s="916"/>
      <c r="L60" s="916"/>
      <c r="M60" s="916"/>
      <c r="N60" s="916"/>
      <c r="O60" s="916"/>
      <c r="P60" s="916"/>
      <c r="Q60" s="916"/>
      <c r="R60" s="916"/>
      <c r="S60" s="916"/>
      <c r="T60" s="916"/>
      <c r="U60" s="916"/>
      <c r="V60" s="916"/>
      <c r="W60" s="916"/>
      <c r="X60" s="916"/>
      <c r="Y60" s="916"/>
      <c r="Z60" s="916"/>
      <c r="AA60" s="916"/>
      <c r="AB60" s="916"/>
    </row>
    <row r="61" spans="1:28" ht="13.15" customHeight="1">
      <c r="B61" s="914"/>
      <c r="C61" s="916"/>
      <c r="D61" s="916"/>
      <c r="E61" s="916"/>
      <c r="F61" s="916"/>
      <c r="G61" s="916"/>
      <c r="H61" s="916"/>
      <c r="I61" s="916"/>
      <c r="J61" s="916"/>
      <c r="K61" s="916"/>
      <c r="L61" s="916"/>
      <c r="M61" s="916"/>
      <c r="N61" s="916"/>
      <c r="O61" s="916"/>
      <c r="P61" s="916"/>
      <c r="Q61" s="916"/>
      <c r="R61" s="916"/>
      <c r="S61" s="916"/>
      <c r="T61" s="916"/>
      <c r="U61" s="916"/>
      <c r="V61" s="916"/>
      <c r="W61" s="916"/>
      <c r="X61" s="916"/>
      <c r="Y61" s="916"/>
      <c r="Z61" s="916"/>
      <c r="AA61" s="916"/>
      <c r="AB61" s="916"/>
    </row>
    <row r="62" spans="1:28" ht="13.15" customHeight="1">
      <c r="B62" s="914"/>
      <c r="C62" s="916"/>
      <c r="D62" s="916"/>
      <c r="E62" s="916"/>
      <c r="F62" s="916"/>
      <c r="G62" s="916"/>
      <c r="H62" s="916"/>
      <c r="I62" s="916"/>
      <c r="J62" s="916"/>
      <c r="K62" s="916"/>
      <c r="L62" s="916"/>
      <c r="M62" s="916"/>
      <c r="N62" s="916"/>
      <c r="O62" s="916"/>
      <c r="P62" s="916"/>
      <c r="Q62" s="916"/>
      <c r="R62" s="916"/>
      <c r="S62" s="916"/>
      <c r="T62" s="916"/>
      <c r="U62" s="916"/>
      <c r="V62" s="916"/>
      <c r="W62" s="916"/>
      <c r="X62" s="916"/>
      <c r="Y62" s="916"/>
      <c r="Z62" s="916"/>
      <c r="AA62" s="916"/>
      <c r="AB62" s="916"/>
    </row>
    <row r="63" spans="1:28" ht="13.15" customHeight="1">
      <c r="B63" s="914"/>
      <c r="C63" s="916"/>
      <c r="D63" s="916"/>
      <c r="E63" s="916"/>
      <c r="F63" s="916"/>
      <c r="G63" s="916"/>
      <c r="H63" s="916"/>
      <c r="I63" s="916"/>
      <c r="J63" s="916"/>
      <c r="K63" s="916"/>
      <c r="L63" s="916"/>
      <c r="M63" s="916"/>
      <c r="N63" s="916"/>
      <c r="O63" s="916"/>
      <c r="P63" s="916"/>
      <c r="Q63" s="916"/>
      <c r="R63" s="916"/>
      <c r="S63" s="916"/>
      <c r="T63" s="916"/>
      <c r="U63" s="916"/>
      <c r="V63" s="916"/>
      <c r="W63" s="916"/>
      <c r="X63" s="916"/>
      <c r="Y63" s="916"/>
      <c r="Z63" s="916"/>
      <c r="AA63" s="916"/>
      <c r="AB63" s="916"/>
    </row>
    <row r="64" spans="1:28" ht="13.15" customHeight="1">
      <c r="B64" s="914"/>
      <c r="C64" s="916"/>
      <c r="D64" s="916"/>
      <c r="E64" s="916"/>
      <c r="F64" s="916"/>
      <c r="G64" s="916"/>
      <c r="H64" s="916"/>
      <c r="I64" s="916"/>
      <c r="J64" s="916"/>
      <c r="K64" s="916"/>
      <c r="L64" s="916"/>
      <c r="M64" s="916"/>
      <c r="N64" s="916"/>
      <c r="O64" s="916"/>
      <c r="P64" s="916"/>
      <c r="Q64" s="916"/>
      <c r="R64" s="916"/>
      <c r="S64" s="916"/>
      <c r="T64" s="916"/>
      <c r="U64" s="916"/>
      <c r="V64" s="916"/>
      <c r="W64" s="916"/>
      <c r="X64" s="916"/>
      <c r="Y64" s="916"/>
      <c r="Z64" s="916"/>
      <c r="AA64" s="916"/>
      <c r="AB64" s="916"/>
    </row>
    <row r="65" spans="2:28" ht="13.15" customHeight="1">
      <c r="B65" s="914"/>
      <c r="C65" s="916"/>
      <c r="D65" s="916"/>
      <c r="E65" s="916"/>
      <c r="F65" s="916"/>
      <c r="G65" s="916"/>
      <c r="H65" s="916"/>
      <c r="I65" s="916"/>
      <c r="J65" s="916"/>
      <c r="K65" s="916"/>
      <c r="L65" s="916"/>
      <c r="M65" s="916"/>
      <c r="N65" s="916"/>
      <c r="O65" s="916"/>
      <c r="P65" s="916"/>
      <c r="Q65" s="916"/>
      <c r="R65" s="916"/>
      <c r="S65" s="916"/>
      <c r="T65" s="916"/>
      <c r="U65" s="916"/>
      <c r="V65" s="916"/>
      <c r="W65" s="916"/>
      <c r="X65" s="916"/>
      <c r="Y65" s="916"/>
      <c r="Z65" s="916"/>
      <c r="AA65" s="916"/>
      <c r="AB65" s="916"/>
    </row>
    <row r="66" spans="2:28" ht="13.15" customHeight="1">
      <c r="B66" s="914"/>
      <c r="C66" s="916"/>
      <c r="D66" s="916"/>
      <c r="E66" s="916"/>
      <c r="F66" s="916"/>
      <c r="G66" s="916"/>
      <c r="H66" s="916"/>
      <c r="I66" s="916"/>
      <c r="J66" s="916"/>
      <c r="K66" s="916"/>
      <c r="L66" s="916"/>
      <c r="M66" s="916"/>
      <c r="N66" s="916"/>
      <c r="O66" s="916"/>
      <c r="P66" s="916"/>
      <c r="Q66" s="916"/>
      <c r="R66" s="916"/>
      <c r="S66" s="916"/>
      <c r="T66" s="916"/>
      <c r="U66" s="916"/>
      <c r="V66" s="916"/>
      <c r="W66" s="916"/>
      <c r="X66" s="916"/>
      <c r="Y66" s="916"/>
      <c r="Z66" s="916"/>
      <c r="AA66" s="916"/>
      <c r="AB66" s="916"/>
    </row>
    <row r="67" spans="2:28" ht="13.15" customHeight="1">
      <c r="B67" s="914"/>
      <c r="C67" s="916"/>
      <c r="D67" s="916"/>
      <c r="E67" s="916"/>
      <c r="F67" s="916"/>
      <c r="G67" s="916"/>
      <c r="H67" s="916"/>
      <c r="I67" s="916"/>
      <c r="J67" s="916"/>
      <c r="K67" s="916"/>
      <c r="L67" s="916"/>
      <c r="M67" s="916"/>
      <c r="N67" s="916"/>
      <c r="O67" s="916"/>
      <c r="P67" s="916"/>
      <c r="Q67" s="916"/>
      <c r="R67" s="916"/>
      <c r="S67" s="916"/>
      <c r="T67" s="916"/>
      <c r="U67" s="916"/>
      <c r="V67" s="916"/>
      <c r="W67" s="916"/>
      <c r="X67" s="916"/>
      <c r="Y67" s="916"/>
      <c r="Z67" s="916"/>
      <c r="AA67" s="916"/>
      <c r="AB67" s="916"/>
    </row>
    <row r="68" spans="2:28" ht="13.15" customHeight="1">
      <c r="B68" s="914"/>
      <c r="C68" s="916"/>
      <c r="D68" s="916"/>
      <c r="E68" s="916"/>
      <c r="F68" s="916"/>
      <c r="G68" s="916"/>
      <c r="H68" s="916"/>
      <c r="I68" s="916"/>
      <c r="J68" s="916"/>
      <c r="K68" s="916"/>
      <c r="L68" s="916"/>
      <c r="M68" s="916"/>
      <c r="N68" s="916"/>
      <c r="O68" s="916"/>
      <c r="P68" s="916"/>
      <c r="Q68" s="916"/>
      <c r="R68" s="916"/>
      <c r="S68" s="916"/>
      <c r="T68" s="916"/>
      <c r="U68" s="916"/>
      <c r="V68" s="916"/>
      <c r="W68" s="916"/>
      <c r="X68" s="916"/>
      <c r="Y68" s="916"/>
      <c r="Z68" s="916"/>
      <c r="AA68" s="916"/>
      <c r="AB68" s="916"/>
    </row>
    <row r="69" spans="2:28" ht="13.15" customHeight="1">
      <c r="B69" s="914"/>
      <c r="C69" s="916"/>
      <c r="D69" s="916"/>
      <c r="E69" s="916"/>
      <c r="F69" s="916"/>
      <c r="G69" s="916"/>
      <c r="H69" s="916"/>
      <c r="I69" s="916"/>
      <c r="J69" s="916"/>
      <c r="K69" s="916"/>
      <c r="L69" s="916"/>
      <c r="M69" s="916"/>
      <c r="N69" s="916"/>
      <c r="O69" s="916"/>
      <c r="P69" s="916"/>
      <c r="Q69" s="916"/>
      <c r="R69" s="916"/>
      <c r="S69" s="916"/>
      <c r="T69" s="916"/>
      <c r="U69" s="916"/>
      <c r="V69" s="916"/>
      <c r="W69" s="916"/>
      <c r="X69" s="916"/>
      <c r="Y69" s="916"/>
      <c r="Z69" s="916"/>
      <c r="AA69" s="916"/>
      <c r="AB69" s="916"/>
    </row>
    <row r="70" spans="2:28" ht="13.15" customHeight="1">
      <c r="B70" s="914"/>
      <c r="C70" s="916"/>
      <c r="D70" s="916"/>
      <c r="E70" s="916"/>
      <c r="F70" s="916"/>
      <c r="G70" s="916"/>
      <c r="H70" s="916"/>
      <c r="I70" s="916"/>
      <c r="J70" s="916"/>
      <c r="K70" s="916"/>
      <c r="L70" s="916"/>
      <c r="M70" s="916"/>
      <c r="N70" s="916"/>
      <c r="O70" s="916"/>
      <c r="P70" s="916"/>
      <c r="Q70" s="916"/>
      <c r="R70" s="916"/>
      <c r="S70" s="916"/>
      <c r="T70" s="916"/>
      <c r="U70" s="916"/>
      <c r="V70" s="916"/>
      <c r="W70" s="916"/>
      <c r="X70" s="916"/>
      <c r="Y70" s="916"/>
      <c r="Z70" s="916"/>
      <c r="AA70" s="916"/>
      <c r="AB70" s="916"/>
    </row>
    <row r="71" spans="2:28" ht="13.15" customHeight="1">
      <c r="B71" s="914"/>
      <c r="C71" s="916"/>
      <c r="D71" s="916"/>
      <c r="E71" s="916"/>
      <c r="F71" s="916"/>
      <c r="G71" s="916"/>
      <c r="H71" s="916"/>
      <c r="I71" s="916"/>
      <c r="J71" s="916"/>
      <c r="K71" s="916"/>
      <c r="L71" s="916"/>
      <c r="M71" s="916"/>
      <c r="N71" s="916"/>
      <c r="O71" s="916"/>
      <c r="P71" s="916"/>
      <c r="Q71" s="916"/>
      <c r="R71" s="916"/>
      <c r="S71" s="916"/>
      <c r="T71" s="916"/>
      <c r="U71" s="916"/>
      <c r="V71" s="916"/>
      <c r="W71" s="916"/>
      <c r="X71" s="916"/>
      <c r="Y71" s="916"/>
      <c r="Z71" s="916"/>
      <c r="AA71" s="916"/>
      <c r="AB71" s="916"/>
    </row>
    <row r="72" spans="2:28" ht="13.15" customHeight="1">
      <c r="B72" s="914"/>
      <c r="C72" s="916"/>
      <c r="D72" s="916"/>
      <c r="E72" s="916"/>
      <c r="F72" s="916"/>
      <c r="G72" s="916"/>
      <c r="H72" s="916"/>
      <c r="I72" s="916"/>
      <c r="J72" s="916"/>
      <c r="K72" s="916"/>
      <c r="L72" s="916"/>
      <c r="M72" s="916"/>
      <c r="N72" s="916"/>
      <c r="O72" s="916"/>
      <c r="P72" s="916"/>
      <c r="Q72" s="916"/>
      <c r="R72" s="916"/>
      <c r="S72" s="916"/>
      <c r="T72" s="916"/>
      <c r="U72" s="916"/>
      <c r="V72" s="916"/>
      <c r="W72" s="916"/>
      <c r="X72" s="916"/>
      <c r="Y72" s="916"/>
      <c r="Z72" s="916"/>
      <c r="AA72" s="916"/>
      <c r="AB72" s="916"/>
    </row>
    <row r="73" spans="2:28" ht="13.15" customHeight="1">
      <c r="B73" s="914"/>
      <c r="C73" s="916"/>
      <c r="D73" s="916"/>
      <c r="E73" s="916"/>
      <c r="F73" s="916"/>
      <c r="G73" s="916"/>
      <c r="H73" s="916"/>
      <c r="I73" s="916"/>
      <c r="J73" s="916"/>
      <c r="K73" s="916"/>
      <c r="L73" s="916"/>
      <c r="M73" s="916"/>
      <c r="N73" s="916"/>
      <c r="O73" s="916"/>
      <c r="P73" s="916"/>
      <c r="Q73" s="916"/>
      <c r="R73" s="916"/>
      <c r="S73" s="916"/>
      <c r="T73" s="916"/>
      <c r="U73" s="916"/>
      <c r="V73" s="916"/>
      <c r="W73" s="916"/>
      <c r="X73" s="916"/>
      <c r="Y73" s="916"/>
      <c r="Z73" s="916"/>
      <c r="AA73" s="916"/>
      <c r="AB73" s="916"/>
    </row>
    <row r="74" spans="2:28" ht="13.15" customHeight="1">
      <c r="B74" s="914"/>
      <c r="C74" s="916"/>
      <c r="D74" s="916"/>
      <c r="E74" s="916"/>
      <c r="F74" s="916"/>
      <c r="G74" s="916"/>
      <c r="H74" s="916"/>
      <c r="I74" s="916"/>
      <c r="J74" s="916"/>
      <c r="K74" s="916"/>
      <c r="L74" s="916"/>
      <c r="M74" s="916"/>
      <c r="N74" s="916"/>
      <c r="O74" s="916"/>
      <c r="P74" s="916"/>
      <c r="Q74" s="916"/>
      <c r="R74" s="916"/>
      <c r="S74" s="916"/>
      <c r="T74" s="916"/>
      <c r="U74" s="916"/>
      <c r="V74" s="916"/>
      <c r="W74" s="916"/>
      <c r="X74" s="916"/>
      <c r="Y74" s="916"/>
      <c r="Z74" s="916"/>
      <c r="AA74" s="916"/>
      <c r="AB74" s="916"/>
    </row>
    <row r="75" spans="2:28" ht="13.15" customHeight="1">
      <c r="B75" s="914"/>
      <c r="C75" s="916"/>
      <c r="D75" s="916"/>
      <c r="E75" s="916"/>
      <c r="F75" s="916"/>
      <c r="G75" s="916"/>
      <c r="H75" s="916"/>
      <c r="I75" s="916"/>
      <c r="J75" s="916"/>
      <c r="K75" s="916"/>
      <c r="L75" s="916"/>
      <c r="M75" s="916"/>
      <c r="N75" s="916"/>
      <c r="O75" s="916"/>
      <c r="P75" s="916"/>
      <c r="Q75" s="916"/>
      <c r="R75" s="916"/>
      <c r="S75" s="916"/>
      <c r="T75" s="916"/>
      <c r="U75" s="916"/>
      <c r="V75" s="916"/>
      <c r="W75" s="916"/>
      <c r="X75" s="916"/>
      <c r="Y75" s="916"/>
      <c r="Z75" s="916"/>
      <c r="AA75" s="916"/>
      <c r="AB75" s="916"/>
    </row>
    <row r="76" spans="2:28" ht="13.15" customHeight="1">
      <c r="B76" s="914"/>
      <c r="C76" s="916"/>
      <c r="D76" s="916"/>
      <c r="E76" s="916"/>
      <c r="F76" s="916"/>
      <c r="G76" s="916"/>
      <c r="H76" s="916"/>
      <c r="I76" s="916"/>
      <c r="J76" s="916"/>
      <c r="K76" s="916"/>
      <c r="L76" s="916"/>
      <c r="M76" s="916"/>
      <c r="N76" s="916"/>
      <c r="O76" s="916"/>
      <c r="P76" s="916"/>
      <c r="Q76" s="916"/>
      <c r="R76" s="916"/>
      <c r="S76" s="916"/>
      <c r="T76" s="916"/>
      <c r="U76" s="916"/>
      <c r="V76" s="916"/>
      <c r="W76" s="916"/>
      <c r="X76" s="916"/>
      <c r="Y76" s="916"/>
      <c r="Z76" s="916"/>
      <c r="AA76" s="916"/>
      <c r="AB76" s="916"/>
    </row>
    <row r="77" spans="2:28" ht="13.15" customHeight="1">
      <c r="B77" s="914"/>
      <c r="C77" s="916"/>
      <c r="D77" s="916"/>
      <c r="E77" s="916"/>
      <c r="F77" s="916"/>
      <c r="G77" s="916"/>
      <c r="H77" s="916"/>
      <c r="I77" s="916"/>
      <c r="J77" s="916"/>
      <c r="K77" s="916"/>
      <c r="L77" s="916"/>
      <c r="M77" s="916"/>
      <c r="N77" s="916"/>
      <c r="O77" s="916"/>
      <c r="P77" s="916"/>
      <c r="Q77" s="916"/>
      <c r="R77" s="916"/>
      <c r="S77" s="916"/>
      <c r="T77" s="916"/>
      <c r="U77" s="916"/>
      <c r="V77" s="916"/>
      <c r="W77" s="916"/>
      <c r="X77" s="916"/>
      <c r="Y77" s="916"/>
      <c r="Z77" s="916"/>
      <c r="AA77" s="916"/>
      <c r="AB77" s="916"/>
    </row>
    <row r="78" spans="2:28" ht="13.15" customHeight="1">
      <c r="B78" s="914"/>
      <c r="C78" s="916"/>
      <c r="D78" s="916"/>
      <c r="E78" s="916"/>
      <c r="F78" s="916"/>
      <c r="G78" s="916"/>
      <c r="H78" s="916"/>
      <c r="I78" s="916"/>
      <c r="J78" s="916"/>
      <c r="K78" s="916"/>
      <c r="L78" s="916"/>
      <c r="M78" s="916"/>
      <c r="N78" s="916"/>
      <c r="O78" s="916"/>
      <c r="P78" s="916"/>
      <c r="Q78" s="916"/>
      <c r="R78" s="916"/>
      <c r="S78" s="916"/>
      <c r="T78" s="916"/>
      <c r="U78" s="916"/>
      <c r="V78" s="916"/>
      <c r="W78" s="916"/>
      <c r="X78" s="916"/>
      <c r="Y78" s="916"/>
      <c r="Z78" s="916"/>
      <c r="AA78" s="916"/>
      <c r="AB78" s="916"/>
    </row>
    <row r="79" spans="2:28" ht="13.15" customHeight="1">
      <c r="B79" s="914"/>
      <c r="C79" s="916"/>
      <c r="D79" s="916"/>
      <c r="E79" s="916"/>
      <c r="F79" s="916"/>
      <c r="G79" s="916"/>
      <c r="H79" s="916"/>
      <c r="I79" s="916"/>
      <c r="J79" s="916"/>
      <c r="K79" s="916"/>
      <c r="L79" s="916"/>
      <c r="M79" s="916"/>
      <c r="N79" s="916"/>
      <c r="O79" s="916"/>
      <c r="P79" s="916"/>
      <c r="Q79" s="916"/>
      <c r="R79" s="916"/>
      <c r="S79" s="916"/>
      <c r="T79" s="916"/>
      <c r="U79" s="916"/>
      <c r="V79" s="916"/>
      <c r="W79" s="916"/>
      <c r="X79" s="916"/>
      <c r="Y79" s="916"/>
      <c r="Z79" s="916"/>
      <c r="AA79" s="916"/>
      <c r="AB79" s="916"/>
    </row>
    <row r="80" spans="2:28" ht="13.15" customHeight="1">
      <c r="B80" s="914"/>
      <c r="C80" s="916"/>
      <c r="D80" s="916"/>
      <c r="E80" s="916"/>
      <c r="F80" s="916"/>
      <c r="G80" s="916"/>
      <c r="H80" s="916"/>
      <c r="I80" s="916"/>
      <c r="J80" s="916"/>
      <c r="K80" s="916"/>
      <c r="L80" s="916"/>
      <c r="M80" s="916"/>
      <c r="N80" s="916"/>
      <c r="O80" s="916"/>
      <c r="P80" s="916"/>
      <c r="Q80" s="916"/>
      <c r="R80" s="916"/>
      <c r="S80" s="916"/>
      <c r="T80" s="916"/>
      <c r="U80" s="916"/>
      <c r="V80" s="916"/>
      <c r="W80" s="916"/>
      <c r="X80" s="916"/>
      <c r="Y80" s="916"/>
      <c r="Z80" s="916"/>
      <c r="AA80" s="916"/>
      <c r="AB80" s="916"/>
    </row>
    <row r="81" spans="2:28" ht="13.15" customHeight="1">
      <c r="B81" s="914"/>
      <c r="C81" s="916"/>
      <c r="D81" s="916"/>
      <c r="E81" s="916"/>
      <c r="F81" s="916"/>
      <c r="G81" s="916"/>
      <c r="H81" s="916"/>
      <c r="I81" s="916"/>
      <c r="J81" s="916"/>
      <c r="K81" s="916"/>
      <c r="L81" s="916"/>
      <c r="M81" s="916"/>
      <c r="N81" s="916"/>
      <c r="O81" s="916"/>
      <c r="P81" s="916"/>
      <c r="Q81" s="916"/>
      <c r="R81" s="916"/>
      <c r="S81" s="916"/>
      <c r="T81" s="916"/>
      <c r="U81" s="916"/>
      <c r="V81" s="916"/>
      <c r="W81" s="916"/>
      <c r="X81" s="916"/>
      <c r="Y81" s="916"/>
      <c r="Z81" s="916"/>
      <c r="AA81" s="916"/>
      <c r="AB81" s="916"/>
    </row>
    <row r="82" spans="2:28" ht="13.15" customHeight="1">
      <c r="B82" s="914"/>
      <c r="C82" s="916"/>
      <c r="D82" s="916"/>
      <c r="E82" s="916"/>
      <c r="F82" s="916"/>
      <c r="G82" s="916"/>
      <c r="H82" s="916"/>
      <c r="I82" s="916"/>
      <c r="J82" s="916"/>
      <c r="K82" s="916"/>
      <c r="L82" s="916"/>
      <c r="M82" s="916"/>
      <c r="N82" s="916"/>
      <c r="O82" s="916"/>
      <c r="P82" s="916"/>
      <c r="Q82" s="916"/>
      <c r="R82" s="916"/>
      <c r="S82" s="916"/>
      <c r="T82" s="916"/>
      <c r="U82" s="916"/>
      <c r="V82" s="916"/>
      <c r="W82" s="916"/>
      <c r="X82" s="916"/>
      <c r="Y82" s="916"/>
      <c r="Z82" s="916"/>
      <c r="AA82" s="916"/>
      <c r="AB82" s="916"/>
    </row>
    <row r="83" spans="2:28" ht="13.15" customHeight="1">
      <c r="B83" s="914"/>
      <c r="C83" s="916"/>
      <c r="D83" s="916"/>
      <c r="E83" s="916"/>
      <c r="F83" s="916"/>
      <c r="G83" s="916"/>
      <c r="H83" s="916"/>
      <c r="I83" s="916"/>
      <c r="J83" s="916"/>
      <c r="K83" s="916"/>
      <c r="L83" s="916"/>
      <c r="M83" s="916"/>
      <c r="N83" s="916"/>
      <c r="O83" s="916"/>
      <c r="P83" s="916"/>
      <c r="Q83" s="916"/>
      <c r="R83" s="916"/>
      <c r="S83" s="916"/>
      <c r="T83" s="916"/>
      <c r="U83" s="916"/>
      <c r="V83" s="916"/>
      <c r="W83" s="916"/>
      <c r="X83" s="916"/>
      <c r="Y83" s="916"/>
      <c r="Z83" s="916"/>
      <c r="AA83" s="916"/>
      <c r="AB83" s="916"/>
    </row>
    <row r="84" spans="2:28" ht="13.15" customHeight="1">
      <c r="B84" s="914"/>
      <c r="C84" s="916"/>
      <c r="D84" s="916"/>
      <c r="E84" s="916"/>
      <c r="F84" s="916"/>
      <c r="G84" s="916"/>
      <c r="H84" s="916"/>
      <c r="I84" s="916"/>
      <c r="J84" s="916"/>
      <c r="K84" s="916"/>
      <c r="L84" s="916"/>
      <c r="M84" s="916"/>
      <c r="N84" s="916"/>
      <c r="O84" s="916"/>
      <c r="P84" s="916"/>
      <c r="Q84" s="916"/>
      <c r="R84" s="916"/>
      <c r="S84" s="916"/>
      <c r="T84" s="916"/>
      <c r="U84" s="916"/>
      <c r="V84" s="916"/>
      <c r="W84" s="916"/>
      <c r="X84" s="916"/>
      <c r="Y84" s="916"/>
      <c r="Z84" s="916"/>
      <c r="AA84" s="916"/>
      <c r="AB84" s="916"/>
    </row>
    <row r="85" spans="2:28" ht="13.15" customHeight="1">
      <c r="B85" s="914"/>
      <c r="C85" s="916"/>
      <c r="D85" s="916"/>
      <c r="E85" s="916"/>
      <c r="F85" s="916"/>
      <c r="G85" s="916"/>
      <c r="H85" s="916"/>
      <c r="I85" s="916"/>
      <c r="J85" s="916"/>
      <c r="K85" s="916"/>
      <c r="L85" s="916"/>
      <c r="M85" s="916"/>
      <c r="N85" s="916"/>
      <c r="O85" s="916"/>
      <c r="P85" s="916"/>
      <c r="Q85" s="916"/>
      <c r="R85" s="916"/>
      <c r="S85" s="916"/>
      <c r="T85" s="916"/>
      <c r="U85" s="916"/>
      <c r="V85" s="916"/>
      <c r="W85" s="916"/>
      <c r="X85" s="916"/>
      <c r="Y85" s="916"/>
      <c r="Z85" s="916"/>
      <c r="AA85" s="916"/>
      <c r="AB85" s="916"/>
    </row>
    <row r="86" spans="2:28" ht="13.15" customHeight="1">
      <c r="B86" s="914"/>
      <c r="C86" s="916"/>
      <c r="D86" s="916"/>
      <c r="E86" s="916"/>
      <c r="F86" s="916"/>
      <c r="G86" s="916"/>
      <c r="H86" s="916"/>
      <c r="I86" s="916"/>
      <c r="J86" s="916"/>
      <c r="K86" s="916"/>
      <c r="L86" s="916"/>
      <c r="M86" s="916"/>
      <c r="N86" s="916"/>
      <c r="O86" s="916"/>
      <c r="P86" s="916"/>
      <c r="Q86" s="916"/>
      <c r="R86" s="916"/>
      <c r="S86" s="916"/>
      <c r="T86" s="916"/>
      <c r="U86" s="916"/>
      <c r="V86" s="916"/>
      <c r="W86" s="916"/>
      <c r="X86" s="916"/>
      <c r="Y86" s="916"/>
      <c r="Z86" s="916"/>
      <c r="AA86" s="916"/>
      <c r="AB86" s="916"/>
    </row>
    <row r="87" spans="2:28" ht="13.15" customHeight="1">
      <c r="B87" s="914"/>
      <c r="C87" s="916"/>
      <c r="D87" s="916"/>
      <c r="E87" s="916"/>
      <c r="F87" s="916"/>
      <c r="G87" s="916"/>
      <c r="H87" s="916"/>
      <c r="I87" s="916"/>
      <c r="J87" s="916"/>
      <c r="K87" s="916"/>
      <c r="L87" s="916"/>
      <c r="M87" s="916"/>
      <c r="N87" s="916"/>
      <c r="O87" s="916"/>
      <c r="P87" s="916"/>
      <c r="Q87" s="916"/>
      <c r="R87" s="916"/>
      <c r="S87" s="916"/>
      <c r="T87" s="916"/>
      <c r="U87" s="916"/>
      <c r="V87" s="916"/>
      <c r="W87" s="916"/>
      <c r="X87" s="916"/>
      <c r="Y87" s="916"/>
      <c r="Z87" s="916"/>
      <c r="AA87" s="916"/>
      <c r="AB87" s="916"/>
    </row>
    <row r="88" spans="2:28" ht="13.15" customHeight="1">
      <c r="B88" s="914"/>
      <c r="C88" s="916"/>
      <c r="D88" s="916"/>
      <c r="E88" s="916"/>
      <c r="F88" s="916"/>
      <c r="G88" s="916"/>
      <c r="H88" s="916"/>
      <c r="I88" s="916"/>
      <c r="J88" s="916"/>
      <c r="K88" s="916"/>
      <c r="L88" s="916"/>
      <c r="M88" s="916"/>
      <c r="N88" s="916"/>
      <c r="O88" s="916"/>
      <c r="P88" s="916"/>
      <c r="Q88" s="916"/>
      <c r="R88" s="916"/>
      <c r="S88" s="916"/>
      <c r="T88" s="916"/>
      <c r="U88" s="916"/>
      <c r="V88" s="916"/>
      <c r="W88" s="916"/>
      <c r="X88" s="916"/>
      <c r="Y88" s="916"/>
      <c r="Z88" s="916"/>
      <c r="AA88" s="916"/>
      <c r="AB88" s="916"/>
    </row>
    <row r="89" spans="2:28" ht="13.15" customHeight="1">
      <c r="B89" s="914"/>
      <c r="C89" s="916"/>
      <c r="D89" s="916"/>
      <c r="E89" s="916"/>
      <c r="F89" s="916"/>
      <c r="G89" s="916"/>
      <c r="H89" s="916"/>
      <c r="I89" s="916"/>
      <c r="J89" s="916"/>
      <c r="K89" s="916"/>
      <c r="L89" s="916"/>
      <c r="M89" s="916"/>
      <c r="N89" s="916"/>
      <c r="O89" s="916"/>
      <c r="P89" s="916"/>
      <c r="Q89" s="916"/>
      <c r="R89" s="916"/>
      <c r="S89" s="916"/>
      <c r="T89" s="916"/>
      <c r="U89" s="916"/>
      <c r="V89" s="916"/>
      <c r="W89" s="916"/>
      <c r="X89" s="916"/>
      <c r="Y89" s="916"/>
      <c r="Z89" s="916"/>
      <c r="AA89" s="916"/>
      <c r="AB89" s="916"/>
    </row>
    <row r="90" spans="2:28" ht="13.15" customHeight="1">
      <c r="B90" s="914"/>
      <c r="C90" s="916"/>
      <c r="D90" s="916"/>
      <c r="E90" s="916"/>
      <c r="F90" s="916"/>
      <c r="G90" s="916"/>
      <c r="H90" s="916"/>
      <c r="I90" s="916"/>
      <c r="J90" s="916"/>
      <c r="K90" s="916"/>
      <c r="L90" s="916"/>
      <c r="M90" s="916"/>
      <c r="N90" s="916"/>
      <c r="O90" s="916"/>
      <c r="P90" s="916"/>
      <c r="Q90" s="916"/>
      <c r="R90" s="916"/>
      <c r="S90" s="916"/>
      <c r="T90" s="916"/>
      <c r="U90" s="916"/>
      <c r="V90" s="916"/>
      <c r="W90" s="916"/>
      <c r="X90" s="916"/>
      <c r="Y90" s="916"/>
      <c r="Z90" s="916"/>
      <c r="AA90" s="916"/>
      <c r="AB90" s="916"/>
    </row>
    <row r="91" spans="2:28" ht="13.15" customHeight="1">
      <c r="B91" s="914"/>
      <c r="C91" s="916"/>
      <c r="D91" s="916"/>
      <c r="E91" s="916"/>
      <c r="F91" s="916"/>
      <c r="G91" s="916"/>
      <c r="H91" s="916"/>
      <c r="I91" s="916"/>
      <c r="J91" s="916"/>
      <c r="K91" s="916"/>
      <c r="L91" s="916"/>
      <c r="M91" s="916"/>
      <c r="N91" s="916"/>
      <c r="O91" s="916"/>
      <c r="P91" s="916"/>
      <c r="Q91" s="916"/>
      <c r="R91" s="916"/>
      <c r="S91" s="916"/>
      <c r="T91" s="916"/>
      <c r="U91" s="916"/>
      <c r="V91" s="916"/>
      <c r="W91" s="916"/>
      <c r="X91" s="916"/>
      <c r="Y91" s="916"/>
      <c r="Z91" s="916"/>
      <c r="AA91" s="916"/>
      <c r="AB91" s="916"/>
    </row>
    <row r="92" spans="2:28" ht="13.15" customHeight="1">
      <c r="B92" s="914"/>
      <c r="C92" s="916"/>
      <c r="D92" s="916"/>
      <c r="E92" s="916"/>
      <c r="F92" s="916"/>
      <c r="G92" s="916"/>
      <c r="H92" s="916"/>
      <c r="I92" s="916"/>
      <c r="J92" s="916"/>
      <c r="K92" s="916"/>
      <c r="L92" s="916"/>
      <c r="M92" s="916"/>
      <c r="N92" s="916"/>
      <c r="O92" s="916"/>
      <c r="P92" s="916"/>
      <c r="Q92" s="916"/>
      <c r="R92" s="916"/>
      <c r="S92" s="916"/>
      <c r="T92" s="916"/>
      <c r="U92" s="916"/>
      <c r="V92" s="916"/>
      <c r="W92" s="916"/>
      <c r="X92" s="916"/>
      <c r="Y92" s="916"/>
      <c r="Z92" s="916"/>
      <c r="AA92" s="916"/>
      <c r="AB92" s="916"/>
    </row>
    <row r="93" spans="2:28" ht="13.15" customHeight="1">
      <c r="B93" s="914"/>
      <c r="C93" s="916"/>
      <c r="D93" s="916"/>
      <c r="E93" s="916"/>
      <c r="F93" s="916"/>
      <c r="G93" s="916"/>
      <c r="H93" s="916"/>
      <c r="I93" s="916"/>
      <c r="J93" s="916"/>
      <c r="K93" s="916"/>
      <c r="L93" s="916"/>
      <c r="M93" s="916"/>
      <c r="N93" s="916"/>
      <c r="O93" s="916"/>
      <c r="P93" s="916"/>
      <c r="Q93" s="916"/>
      <c r="R93" s="916"/>
      <c r="S93" s="916"/>
      <c r="T93" s="916"/>
      <c r="U93" s="916"/>
      <c r="V93" s="916"/>
      <c r="W93" s="916"/>
      <c r="X93" s="916"/>
      <c r="Y93" s="916"/>
      <c r="Z93" s="916"/>
      <c r="AA93" s="916"/>
      <c r="AB93" s="916"/>
    </row>
    <row r="94" spans="2:28" ht="13.15" customHeight="1">
      <c r="B94" s="914"/>
      <c r="C94" s="916"/>
      <c r="D94" s="916"/>
      <c r="E94" s="916"/>
      <c r="F94" s="916"/>
      <c r="G94" s="916"/>
      <c r="H94" s="916"/>
      <c r="I94" s="916"/>
      <c r="J94" s="916"/>
      <c r="K94" s="916"/>
      <c r="L94" s="916"/>
      <c r="M94" s="916"/>
      <c r="N94" s="916"/>
      <c r="O94" s="916"/>
      <c r="P94" s="916"/>
      <c r="Q94" s="916"/>
      <c r="R94" s="916"/>
      <c r="S94" s="916"/>
      <c r="T94" s="916"/>
      <c r="U94" s="916"/>
      <c r="V94" s="916"/>
      <c r="W94" s="916"/>
      <c r="X94" s="916"/>
      <c r="Y94" s="916"/>
      <c r="Z94" s="916"/>
      <c r="AA94" s="916"/>
      <c r="AB94" s="916"/>
    </row>
    <row r="95" spans="2:28" ht="13.15" customHeight="1">
      <c r="B95" s="915"/>
      <c r="C95" s="916"/>
      <c r="D95" s="916"/>
      <c r="E95" s="916"/>
      <c r="F95" s="916"/>
      <c r="G95" s="916"/>
      <c r="H95" s="916"/>
      <c r="I95" s="916"/>
      <c r="J95" s="916"/>
      <c r="K95" s="916"/>
      <c r="L95" s="916"/>
      <c r="M95" s="916"/>
      <c r="N95" s="916"/>
      <c r="O95" s="916"/>
      <c r="P95" s="916"/>
      <c r="Q95" s="916"/>
      <c r="R95" s="916"/>
      <c r="S95" s="916"/>
      <c r="T95" s="916"/>
      <c r="U95" s="916"/>
      <c r="V95" s="916"/>
      <c r="W95" s="916"/>
      <c r="X95" s="916"/>
      <c r="Y95" s="916"/>
      <c r="Z95" s="916"/>
      <c r="AA95" s="916"/>
      <c r="AB95" s="916"/>
    </row>
    <row r="96" spans="2:28" s="150" customFormat="1" ht="13.15" customHeight="1">
      <c r="R96" s="149"/>
      <c r="V96" s="155" t="s">
        <v>126</v>
      </c>
    </row>
    <row r="97" spans="1:22" s="150" customFormat="1" ht="13.15" customHeight="1">
      <c r="A97" s="151"/>
      <c r="R97" s="149"/>
      <c r="V97" s="155" t="s">
        <v>127</v>
      </c>
    </row>
    <row r="98" spans="1:22" s="150" customFormat="1" ht="13.15" customHeight="1">
      <c r="A98" s="151"/>
      <c r="R98" s="149"/>
      <c r="V98" s="155" t="s">
        <v>115</v>
      </c>
    </row>
    <row r="99" spans="1:22" s="150" customFormat="1" ht="13.15" customHeight="1">
      <c r="A99" s="151"/>
      <c r="R99" s="149"/>
      <c r="V99" s="156" t="s">
        <v>112</v>
      </c>
    </row>
    <row r="100" spans="1:22" s="150" customFormat="1" ht="13.15" customHeight="1">
      <c r="A100" s="151"/>
      <c r="R100" s="149"/>
      <c r="V100" s="155" t="s">
        <v>100</v>
      </c>
    </row>
    <row r="101" spans="1:22" s="150" customFormat="1" ht="13.15" customHeight="1">
      <c r="A101" s="151"/>
      <c r="R101" s="149"/>
      <c r="V101" s="155" t="s">
        <v>96</v>
      </c>
    </row>
    <row r="102" spans="1:22" s="150" customFormat="1" ht="13.15" customHeight="1">
      <c r="A102" s="151"/>
      <c r="R102" s="149"/>
      <c r="V102" s="155" t="s">
        <v>99</v>
      </c>
    </row>
    <row r="103" spans="1:22" s="150" customFormat="1" ht="13.15" customHeight="1">
      <c r="A103" s="151"/>
      <c r="R103" s="149"/>
      <c r="V103" s="155" t="s">
        <v>101</v>
      </c>
    </row>
    <row r="104" spans="1:22" s="150" customFormat="1" ht="13.15" customHeight="1">
      <c r="A104" s="151"/>
      <c r="R104" s="149"/>
      <c r="V104" s="155" t="s">
        <v>104</v>
      </c>
    </row>
    <row r="105" spans="1:22" s="150" customFormat="1" ht="13.15" customHeight="1">
      <c r="A105" s="151"/>
      <c r="R105" s="149"/>
      <c r="V105" s="155" t="s">
        <v>128</v>
      </c>
    </row>
    <row r="106" spans="1:22" s="150" customFormat="1" ht="12.95" customHeight="1">
      <c r="R106" s="149"/>
      <c r="V106" s="155" t="s">
        <v>94</v>
      </c>
    </row>
    <row r="107" spans="1:22" s="150" customFormat="1" ht="12.95" customHeight="1">
      <c r="R107" s="149"/>
      <c r="V107" s="155" t="s">
        <v>105</v>
      </c>
    </row>
    <row r="108" spans="1:22" s="150" customFormat="1" ht="12.95" customHeight="1">
      <c r="R108" s="149"/>
      <c r="V108" s="155" t="s">
        <v>110</v>
      </c>
    </row>
    <row r="109" spans="1:22" s="150" customFormat="1" ht="12.95" customHeight="1">
      <c r="R109" s="149"/>
      <c r="V109" s="155" t="s">
        <v>107</v>
      </c>
    </row>
    <row r="110" spans="1:22" s="150" customFormat="1">
      <c r="A110" s="151"/>
      <c r="R110" s="149"/>
      <c r="V110" s="155" t="s">
        <v>103</v>
      </c>
    </row>
    <row r="111" spans="1:22" s="150" customFormat="1" ht="12.75" customHeight="1">
      <c r="A111" s="148"/>
      <c r="R111" s="149"/>
      <c r="V111" s="155" t="s">
        <v>98</v>
      </c>
    </row>
    <row r="112" spans="1:22" s="150" customFormat="1" ht="12.75" customHeight="1">
      <c r="A112" s="148"/>
      <c r="R112" s="149"/>
      <c r="V112" s="155" t="s">
        <v>95</v>
      </c>
    </row>
    <row r="113" spans="1:22" s="150" customFormat="1" ht="12.75" customHeight="1">
      <c r="R113" s="149"/>
      <c r="V113" s="155" t="s">
        <v>97</v>
      </c>
    </row>
    <row r="114" spans="1:22" s="150" customFormat="1" ht="12.75" customHeight="1">
      <c r="A114" s="151"/>
      <c r="R114" s="149"/>
      <c r="V114" s="155" t="s">
        <v>108</v>
      </c>
    </row>
    <row r="115" spans="1:22" s="150" customFormat="1">
      <c r="A115" s="151"/>
      <c r="R115" s="149"/>
      <c r="V115" s="155" t="s">
        <v>93</v>
      </c>
    </row>
    <row r="116" spans="1:22" s="150" customFormat="1">
      <c r="A116" s="151"/>
      <c r="R116" s="149"/>
      <c r="V116" s="155" t="s">
        <v>81</v>
      </c>
    </row>
    <row r="117" spans="1:22" s="150" customFormat="1">
      <c r="A117" s="151"/>
      <c r="R117" s="149"/>
      <c r="V117" s="155" t="s">
        <v>79</v>
      </c>
    </row>
    <row r="118" spans="1:22" s="150" customFormat="1" ht="15" customHeight="1">
      <c r="A118" s="151"/>
      <c r="R118" s="149"/>
      <c r="V118" s="155" t="s">
        <v>90</v>
      </c>
    </row>
    <row r="119" spans="1:22" s="150" customFormat="1" ht="12.95" customHeight="1">
      <c r="A119" s="151"/>
      <c r="R119" s="149"/>
      <c r="V119" s="155" t="s">
        <v>111</v>
      </c>
    </row>
    <row r="120" spans="1:22" s="150" customFormat="1" ht="12.95" customHeight="1">
      <c r="A120" s="151"/>
      <c r="R120" s="149"/>
      <c r="V120" s="155" t="s">
        <v>114</v>
      </c>
    </row>
    <row r="121" spans="1:22" s="150" customFormat="1" ht="12.95" customHeight="1">
      <c r="A121" s="151"/>
      <c r="R121" s="149"/>
      <c r="V121" s="155" t="s">
        <v>62</v>
      </c>
    </row>
    <row r="122" spans="1:22" s="150" customFormat="1" ht="12.95" customHeight="1">
      <c r="R122" s="149"/>
      <c r="V122" s="155" t="s">
        <v>113</v>
      </c>
    </row>
    <row r="123" spans="1:22" s="150" customFormat="1" ht="12.95" customHeight="1">
      <c r="R123" s="149"/>
      <c r="V123" s="155" t="s">
        <v>129</v>
      </c>
    </row>
    <row r="124" spans="1:22" s="150" customFormat="1" ht="12.95" customHeight="1">
      <c r="R124" s="149"/>
      <c r="V124" s="155" t="s">
        <v>89</v>
      </c>
    </row>
    <row r="125" spans="1:22" s="150" customFormat="1" ht="12.95" customHeight="1">
      <c r="R125" s="149"/>
      <c r="V125" s="155" t="s">
        <v>68</v>
      </c>
    </row>
    <row r="126" spans="1:22" s="150" customFormat="1" ht="12.95" customHeight="1">
      <c r="R126" s="149"/>
      <c r="V126" s="155" t="s">
        <v>76</v>
      </c>
    </row>
    <row r="127" spans="1:22">
      <c r="V127" s="155" t="s">
        <v>64</v>
      </c>
    </row>
    <row r="128" spans="1:22">
      <c r="V128" s="155" t="s">
        <v>66</v>
      </c>
    </row>
    <row r="129" spans="22:22">
      <c r="V129" s="155" t="s">
        <v>117</v>
      </c>
    </row>
    <row r="130" spans="22:22">
      <c r="V130" s="155" t="s">
        <v>130</v>
      </c>
    </row>
    <row r="131" spans="22:22">
      <c r="V131" s="155" t="s">
        <v>131</v>
      </c>
    </row>
    <row r="132" spans="22:22">
      <c r="V132" s="155" t="s">
        <v>46</v>
      </c>
    </row>
    <row r="133" spans="22:22">
      <c r="V133" s="155" t="s">
        <v>60</v>
      </c>
    </row>
    <row r="134" spans="22:22">
      <c r="V134" s="155" t="s">
        <v>59</v>
      </c>
    </row>
    <row r="135" spans="22:22">
      <c r="V135" s="155" t="s">
        <v>55</v>
      </c>
    </row>
    <row r="136" spans="22:22">
      <c r="V136" s="155" t="s">
        <v>132</v>
      </c>
    </row>
    <row r="137" spans="22:22">
      <c r="V137" s="155" t="s">
        <v>133</v>
      </c>
    </row>
    <row r="138" spans="22:22">
      <c r="V138" s="155" t="s">
        <v>134</v>
      </c>
    </row>
    <row r="139" spans="22:22">
      <c r="V139" s="157" t="s">
        <v>135</v>
      </c>
    </row>
    <row r="140" spans="22:22">
      <c r="V140" s="157" t="s">
        <v>53</v>
      </c>
    </row>
    <row r="141" spans="22:22">
      <c r="V141" s="155" t="s">
        <v>136</v>
      </c>
    </row>
  </sheetData>
  <mergeCells count="6">
    <mergeCell ref="E3:Y6"/>
    <mergeCell ref="B8:AB10"/>
    <mergeCell ref="B11:B49"/>
    <mergeCell ref="C11:AB49"/>
    <mergeCell ref="B50:B95"/>
    <mergeCell ref="C50:AB95"/>
  </mergeCells>
  <pageMargins left="0.7" right="0.7" top="0.75" bottom="0.75" header="0.3" footer="0.3"/>
  <pageSetup orientation="portrait" horizontalDpi="300" verticalDpi="300"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1"/>
    <pageSetUpPr fitToPage="1"/>
  </sheetPr>
  <dimension ref="A1:CA311"/>
  <sheetViews>
    <sheetView showGridLines="0" topLeftCell="A73" zoomScale="50" zoomScaleNormal="50" zoomScaleSheetLayoutView="75" zoomScalePageLayoutView="75" workbookViewId="0">
      <selection activeCell="M118" sqref="M118"/>
    </sheetView>
  </sheetViews>
  <sheetFormatPr baseColWidth="10" defaultColWidth="10.25" defaultRowHeight="12.75"/>
  <cols>
    <col min="1" max="1" width="2.875" style="28" customWidth="1"/>
    <col min="2" max="4" width="10.75" style="28" customWidth="1"/>
    <col min="5" max="5" width="19.25" style="28" bestFit="1" customWidth="1"/>
    <col min="6" max="6" width="21.75" style="28" bestFit="1" customWidth="1"/>
    <col min="7" max="7" width="18.875" style="28" bestFit="1" customWidth="1"/>
    <col min="8" max="8" width="13.625" style="28" bestFit="1" customWidth="1"/>
    <col min="9" max="10" width="13.875" style="28" bestFit="1" customWidth="1"/>
    <col min="11" max="11" width="19.25" style="28" bestFit="1" customWidth="1"/>
    <col min="12" max="12" width="21.75" style="28" bestFit="1" customWidth="1"/>
    <col min="13" max="13" width="18.875" style="28" bestFit="1" customWidth="1"/>
    <col min="14" max="16" width="14.875" style="28" bestFit="1" customWidth="1"/>
    <col min="17" max="17" width="19.25" style="28" bestFit="1" customWidth="1"/>
    <col min="18" max="18" width="20.25" style="28" customWidth="1"/>
    <col min="19" max="19" width="18.875" style="28" customWidth="1"/>
    <col min="20" max="22" width="10.75" style="28" bestFit="1" customWidth="1"/>
    <col min="23" max="23" width="2.375" style="28" customWidth="1"/>
    <col min="24" max="24" width="10.375" style="28" customWidth="1"/>
    <col min="25" max="25" width="10.375" style="6" customWidth="1"/>
    <col min="26" max="67" width="10.375" style="28" customWidth="1"/>
    <col min="68" max="70" width="10.25" style="1"/>
    <col min="71" max="71" width="5.75" style="1" customWidth="1"/>
    <col min="72" max="72" width="9.75" style="1" customWidth="1"/>
    <col min="73" max="73" width="17.5" style="28" customWidth="1"/>
    <col min="74" max="74" width="10.25" style="28"/>
    <col min="75" max="75" width="5.75" style="28" customWidth="1"/>
    <col min="76" max="76" width="7.75" style="28" customWidth="1"/>
    <col min="77" max="77" width="2.75" style="28" customWidth="1"/>
    <col min="78" max="78" width="4.125" style="28" customWidth="1"/>
    <col min="79" max="79" width="3.25" style="28" customWidth="1"/>
    <col min="80" max="243" width="10.25" style="28"/>
    <col min="244" max="244" width="1.5" style="28" customWidth="1"/>
    <col min="245" max="245" width="34.5" style="28" bestFit="1" customWidth="1"/>
    <col min="246" max="249" width="9.75" style="28" bestFit="1" customWidth="1"/>
    <col min="250" max="250" width="9.875" style="28" bestFit="1" customWidth="1"/>
    <col min="251" max="251" width="10.25" style="28"/>
    <col min="252" max="257" width="10.75" style="28" bestFit="1" customWidth="1"/>
    <col min="258" max="258" width="9.125" style="28" bestFit="1" customWidth="1"/>
    <col min="259" max="259" width="9.625" style="28" bestFit="1" customWidth="1"/>
    <col min="260" max="261" width="9.75" style="28" bestFit="1" customWidth="1"/>
    <col min="262" max="16384" width="10.25" style="28"/>
  </cols>
  <sheetData>
    <row r="1" spans="2:73" ht="13.15" customHeight="1"/>
    <row r="2" spans="2:73" ht="13.15" customHeight="1">
      <c r="B2" s="38"/>
      <c r="C2" s="39"/>
      <c r="D2" s="39"/>
      <c r="E2" s="39"/>
      <c r="F2" s="39"/>
      <c r="G2" s="39"/>
      <c r="H2" s="39"/>
      <c r="I2" s="39"/>
      <c r="J2" s="39"/>
      <c r="K2" s="39"/>
      <c r="L2" s="39"/>
      <c r="M2" s="39"/>
      <c r="N2" s="39"/>
      <c r="O2" s="39"/>
      <c r="P2" s="39"/>
      <c r="Q2" s="39"/>
      <c r="R2" s="39"/>
      <c r="S2" s="39"/>
      <c r="T2" s="39"/>
      <c r="U2" s="39"/>
      <c r="V2" s="40"/>
      <c r="W2" s="67"/>
      <c r="X2" s="917" t="s">
        <v>541</v>
      </c>
      <c r="Y2" s="918"/>
      <c r="Z2" s="918"/>
      <c r="AA2" s="918"/>
      <c r="AB2" s="918"/>
      <c r="AC2" s="918"/>
      <c r="AD2" s="918"/>
      <c r="AE2" s="918"/>
      <c r="AF2" s="918"/>
      <c r="AG2" s="918"/>
      <c r="AH2" s="919"/>
      <c r="AI2" s="917" t="s">
        <v>542</v>
      </c>
      <c r="AJ2" s="918"/>
      <c r="AK2" s="918"/>
      <c r="AL2" s="918"/>
      <c r="AM2" s="918"/>
      <c r="AN2" s="918"/>
      <c r="AO2" s="918"/>
      <c r="AP2" s="918"/>
      <c r="AQ2" s="918"/>
      <c r="AR2" s="918"/>
      <c r="AS2" s="918"/>
    </row>
    <row r="3" spans="2:73" ht="13.15" customHeight="1">
      <c r="B3" s="68"/>
      <c r="E3" s="59"/>
      <c r="F3" s="917" t="s">
        <v>458</v>
      </c>
      <c r="G3" s="918"/>
      <c r="H3" s="918"/>
      <c r="I3" s="918"/>
      <c r="J3" s="918"/>
      <c r="K3" s="918"/>
      <c r="L3" s="918"/>
      <c r="M3" s="918"/>
      <c r="N3" s="918"/>
      <c r="O3" s="918"/>
      <c r="P3" s="918"/>
      <c r="Q3" s="918"/>
      <c r="R3" s="918"/>
      <c r="S3" s="918"/>
      <c r="T3" s="919"/>
      <c r="V3" s="31"/>
      <c r="W3" s="67"/>
      <c r="X3" s="920"/>
      <c r="Y3" s="950"/>
      <c r="Z3" s="950"/>
      <c r="AA3" s="950"/>
      <c r="AB3" s="950"/>
      <c r="AC3" s="950"/>
      <c r="AD3" s="950"/>
      <c r="AE3" s="950"/>
      <c r="AF3" s="950"/>
      <c r="AG3" s="950"/>
      <c r="AH3" s="922"/>
      <c r="AI3" s="920"/>
      <c r="AJ3" s="950"/>
      <c r="AK3" s="950"/>
      <c r="AL3" s="950"/>
      <c r="AM3" s="950"/>
      <c r="AN3" s="950"/>
      <c r="AO3" s="950"/>
      <c r="AP3" s="950"/>
      <c r="AQ3" s="950"/>
      <c r="AR3" s="950"/>
      <c r="AS3" s="950"/>
      <c r="BU3" s="69" t="s">
        <v>44</v>
      </c>
    </row>
    <row r="4" spans="2:73" ht="13.15" customHeight="1">
      <c r="B4" s="68"/>
      <c r="E4" s="59"/>
      <c r="F4" s="920"/>
      <c r="G4" s="921"/>
      <c r="H4" s="921"/>
      <c r="I4" s="921"/>
      <c r="J4" s="921"/>
      <c r="K4" s="921"/>
      <c r="L4" s="921"/>
      <c r="M4" s="921"/>
      <c r="N4" s="921"/>
      <c r="O4" s="921"/>
      <c r="P4" s="921"/>
      <c r="Q4" s="921"/>
      <c r="R4" s="921"/>
      <c r="S4" s="921"/>
      <c r="T4" s="922"/>
      <c r="U4" s="17"/>
      <c r="V4" s="46"/>
      <c r="W4" s="67"/>
      <c r="X4" s="923"/>
      <c r="Y4" s="924"/>
      <c r="Z4" s="924"/>
      <c r="AA4" s="924"/>
      <c r="AB4" s="924"/>
      <c r="AC4" s="924"/>
      <c r="AD4" s="924"/>
      <c r="AE4" s="924"/>
      <c r="AF4" s="924"/>
      <c r="AG4" s="924"/>
      <c r="AH4" s="925"/>
      <c r="AI4" s="920"/>
      <c r="AJ4" s="950"/>
      <c r="AK4" s="950"/>
      <c r="AL4" s="950"/>
      <c r="AM4" s="950"/>
      <c r="AN4" s="950"/>
      <c r="AO4" s="950"/>
      <c r="AP4" s="950"/>
      <c r="AQ4" s="950"/>
      <c r="AR4" s="950"/>
      <c r="AS4" s="950"/>
      <c r="BS4" s="1" t="s">
        <v>138</v>
      </c>
      <c r="BU4" s="69" t="s">
        <v>45</v>
      </c>
    </row>
    <row r="5" spans="2:73" ht="13.15" customHeight="1">
      <c r="B5" s="68"/>
      <c r="E5" s="59"/>
      <c r="F5" s="923"/>
      <c r="G5" s="924"/>
      <c r="H5" s="924"/>
      <c r="I5" s="924"/>
      <c r="J5" s="924"/>
      <c r="K5" s="924"/>
      <c r="L5" s="924"/>
      <c r="M5" s="924"/>
      <c r="N5" s="924"/>
      <c r="O5" s="924"/>
      <c r="P5" s="924"/>
      <c r="Q5" s="924"/>
      <c r="R5" s="924"/>
      <c r="S5" s="924"/>
      <c r="T5" s="925"/>
      <c r="U5" s="17"/>
      <c r="V5" s="46"/>
      <c r="W5" s="67"/>
      <c r="X5" s="951"/>
      <c r="Y5" s="951"/>
      <c r="Z5" s="951"/>
      <c r="AA5" s="951"/>
      <c r="AB5" s="951"/>
      <c r="AC5" s="951"/>
      <c r="AD5" s="951"/>
      <c r="AE5" s="951"/>
      <c r="AF5" s="951"/>
      <c r="AG5" s="951"/>
      <c r="AH5" s="951"/>
      <c r="AI5" s="951"/>
      <c r="AJ5" s="951"/>
      <c r="AK5" s="951"/>
      <c r="AL5" s="951"/>
      <c r="AM5" s="951"/>
      <c r="AN5" s="951"/>
      <c r="AO5" s="951"/>
      <c r="AP5" s="951"/>
      <c r="AQ5" s="951"/>
      <c r="AR5" s="951"/>
      <c r="AS5" s="951"/>
      <c r="BS5" s="1" t="s">
        <v>139</v>
      </c>
      <c r="BU5" s="70" t="s">
        <v>46</v>
      </c>
    </row>
    <row r="6" spans="2:73" ht="13.15" customHeight="1">
      <c r="B6" s="71"/>
      <c r="C6" s="72"/>
      <c r="D6" s="72"/>
      <c r="E6" s="49"/>
      <c r="F6" s="49"/>
      <c r="G6" s="49"/>
      <c r="H6" s="49"/>
      <c r="I6" s="49"/>
      <c r="J6" s="49"/>
      <c r="K6" s="49"/>
      <c r="L6" s="49"/>
      <c r="M6" s="49"/>
      <c r="N6" s="49"/>
      <c r="O6" s="49"/>
      <c r="P6" s="49"/>
      <c r="Q6" s="49"/>
      <c r="R6" s="49"/>
      <c r="S6" s="49"/>
      <c r="T6" s="49"/>
      <c r="U6" s="49"/>
      <c r="V6" s="50"/>
      <c r="W6" s="25"/>
      <c r="X6" s="951"/>
      <c r="Y6" s="951"/>
      <c r="Z6" s="951"/>
      <c r="AA6" s="951"/>
      <c r="AB6" s="951"/>
      <c r="AC6" s="951"/>
      <c r="AD6" s="951"/>
      <c r="AE6" s="951"/>
      <c r="AF6" s="951"/>
      <c r="AG6" s="951"/>
      <c r="AH6" s="951"/>
      <c r="AI6" s="951"/>
      <c r="AJ6" s="951"/>
      <c r="AK6" s="951"/>
      <c r="AL6" s="951"/>
      <c r="AM6" s="951"/>
      <c r="AN6" s="951"/>
      <c r="AO6" s="951"/>
      <c r="AP6" s="951"/>
      <c r="AQ6" s="951"/>
      <c r="AR6" s="951"/>
      <c r="AS6" s="951"/>
      <c r="BS6" s="8" t="s">
        <v>140</v>
      </c>
      <c r="BU6" s="69" t="s">
        <v>46</v>
      </c>
    </row>
    <row r="7" spans="2:73" ht="13.15" customHeight="1">
      <c r="E7" s="73"/>
      <c r="F7" s="73"/>
      <c r="G7" s="73"/>
      <c r="H7" s="73"/>
      <c r="I7" s="73"/>
      <c r="J7" s="73"/>
      <c r="K7" s="73"/>
      <c r="L7" s="73"/>
      <c r="M7" s="73"/>
      <c r="N7" s="73"/>
      <c r="O7" s="73"/>
      <c r="P7" s="73"/>
      <c r="Q7" s="7"/>
      <c r="R7" s="7"/>
      <c r="S7" s="7"/>
      <c r="T7" s="7"/>
      <c r="U7" s="7"/>
      <c r="V7" s="14"/>
      <c r="W7" s="25"/>
      <c r="X7" s="951"/>
      <c r="Y7" s="951"/>
      <c r="Z7" s="951"/>
      <c r="AA7" s="951"/>
      <c r="AB7" s="951"/>
      <c r="AC7" s="951"/>
      <c r="AD7" s="951"/>
      <c r="AE7" s="951"/>
      <c r="AF7" s="951"/>
      <c r="AG7" s="951"/>
      <c r="AH7" s="951"/>
      <c r="AI7" s="951"/>
      <c r="AJ7" s="951"/>
      <c r="AK7" s="951"/>
      <c r="AL7" s="951"/>
      <c r="AM7" s="951"/>
      <c r="AN7" s="951"/>
      <c r="AO7" s="951"/>
      <c r="AP7" s="951"/>
      <c r="AQ7" s="951"/>
      <c r="AR7" s="951"/>
      <c r="AS7" s="951"/>
      <c r="BS7" s="8" t="s">
        <v>145</v>
      </c>
      <c r="BU7" s="69" t="s">
        <v>53</v>
      </c>
    </row>
    <row r="8" spans="2:73" ht="13.15" customHeight="1">
      <c r="B8" s="882" t="s">
        <v>141</v>
      </c>
      <c r="C8" s="882"/>
      <c r="D8" s="882"/>
      <c r="E8" s="948" t="s">
        <v>142</v>
      </c>
      <c r="F8" s="948"/>
      <c r="G8" s="948"/>
      <c r="H8" s="948"/>
      <c r="I8" s="948"/>
      <c r="J8" s="948"/>
      <c r="K8" s="948" t="s">
        <v>143</v>
      </c>
      <c r="L8" s="948"/>
      <c r="M8" s="948"/>
      <c r="N8" s="948"/>
      <c r="O8" s="948"/>
      <c r="P8" s="948"/>
      <c r="Q8" s="948" t="s">
        <v>144</v>
      </c>
      <c r="R8" s="948"/>
      <c r="S8" s="948"/>
      <c r="T8" s="948"/>
      <c r="U8" s="948"/>
      <c r="V8" s="948"/>
      <c r="W8" s="25"/>
      <c r="X8" s="951"/>
      <c r="Y8" s="951"/>
      <c r="Z8" s="951"/>
      <c r="AA8" s="951"/>
      <c r="AB8" s="951"/>
      <c r="AC8" s="951"/>
      <c r="AD8" s="951"/>
      <c r="AE8" s="951"/>
      <c r="AF8" s="951"/>
      <c r="AG8" s="951"/>
      <c r="AH8" s="951"/>
      <c r="AI8" s="951"/>
      <c r="AJ8" s="951"/>
      <c r="AK8" s="951"/>
      <c r="AL8" s="951"/>
      <c r="AM8" s="951"/>
      <c r="AN8" s="951"/>
      <c r="AO8" s="951"/>
      <c r="AP8" s="951"/>
      <c r="AQ8" s="951"/>
      <c r="AR8" s="951"/>
      <c r="AS8" s="951"/>
      <c r="BS8" s="8" t="s">
        <v>158</v>
      </c>
      <c r="BU8" s="70" t="s">
        <v>55</v>
      </c>
    </row>
    <row r="9" spans="2:73" ht="13.15" customHeight="1">
      <c r="B9" s="882"/>
      <c r="C9" s="882"/>
      <c r="D9" s="882"/>
      <c r="E9" s="74" t="s">
        <v>146</v>
      </c>
      <c r="F9" s="26" t="s">
        <v>147</v>
      </c>
      <c r="G9" s="54" t="s">
        <v>148</v>
      </c>
      <c r="H9" s="3" t="s">
        <v>149</v>
      </c>
      <c r="I9" s="4" t="s">
        <v>150</v>
      </c>
      <c r="J9" s="22" t="s">
        <v>151</v>
      </c>
      <c r="K9" s="74" t="s">
        <v>152</v>
      </c>
      <c r="L9" s="26" t="s">
        <v>153</v>
      </c>
      <c r="M9" s="54" t="s">
        <v>154</v>
      </c>
      <c r="N9" s="3" t="s">
        <v>155</v>
      </c>
      <c r="O9" s="4" t="s">
        <v>156</v>
      </c>
      <c r="P9" s="22" t="s">
        <v>157</v>
      </c>
      <c r="Q9" s="74" t="s">
        <v>493</v>
      </c>
      <c r="R9" s="26" t="s">
        <v>494</v>
      </c>
      <c r="S9" s="54" t="s">
        <v>495</v>
      </c>
      <c r="T9" s="3" t="s">
        <v>496</v>
      </c>
      <c r="U9" s="4" t="s">
        <v>497</v>
      </c>
      <c r="V9" s="22" t="s">
        <v>498</v>
      </c>
      <c r="W9" s="25"/>
      <c r="X9" s="951"/>
      <c r="Y9" s="951"/>
      <c r="Z9" s="951"/>
      <c r="AA9" s="951"/>
      <c r="AB9" s="951"/>
      <c r="AC9" s="951"/>
      <c r="AD9" s="951"/>
      <c r="AE9" s="951"/>
      <c r="AF9" s="951"/>
      <c r="AG9" s="951"/>
      <c r="AH9" s="951"/>
      <c r="AI9" s="951"/>
      <c r="AJ9" s="951"/>
      <c r="AK9" s="951"/>
      <c r="AL9" s="951"/>
      <c r="AM9" s="951"/>
      <c r="AN9" s="951"/>
      <c r="AO9" s="951"/>
      <c r="AP9" s="951"/>
      <c r="AQ9" s="951"/>
      <c r="AR9" s="951"/>
      <c r="AS9" s="951"/>
      <c r="BS9" s="8" t="s">
        <v>160</v>
      </c>
      <c r="BU9" s="69" t="s">
        <v>57</v>
      </c>
    </row>
    <row r="10" spans="2:73" ht="13.15" customHeight="1">
      <c r="B10" s="882" t="s">
        <v>159</v>
      </c>
      <c r="C10" s="882"/>
      <c r="D10" s="882"/>
      <c r="E10" s="553">
        <v>340</v>
      </c>
      <c r="F10" s="553">
        <v>240</v>
      </c>
      <c r="G10" s="553"/>
      <c r="H10" s="30"/>
      <c r="I10" s="30"/>
      <c r="J10" s="30"/>
      <c r="K10" s="553">
        <v>340</v>
      </c>
      <c r="L10" s="553">
        <v>240</v>
      </c>
      <c r="M10" s="553"/>
      <c r="N10" s="30"/>
      <c r="O10" s="30"/>
      <c r="P10" s="30"/>
      <c r="Q10" s="30"/>
      <c r="R10" s="30"/>
      <c r="S10" s="30"/>
      <c r="T10" s="30"/>
      <c r="U10" s="30"/>
      <c r="V10" s="30"/>
      <c r="W10" s="25"/>
      <c r="X10" s="951"/>
      <c r="Y10" s="951"/>
      <c r="Z10" s="951"/>
      <c r="AA10" s="951"/>
      <c r="AB10" s="951"/>
      <c r="AC10" s="951"/>
      <c r="AD10" s="951"/>
      <c r="AE10" s="951"/>
      <c r="AF10" s="951"/>
      <c r="AG10" s="951"/>
      <c r="AH10" s="951"/>
      <c r="AI10" s="951"/>
      <c r="AJ10" s="951"/>
      <c r="AK10" s="951"/>
      <c r="AL10" s="951"/>
      <c r="AM10" s="951"/>
      <c r="AN10" s="951"/>
      <c r="AO10" s="951"/>
      <c r="AP10" s="951"/>
      <c r="AQ10" s="951"/>
      <c r="AR10" s="951"/>
      <c r="AS10" s="951"/>
      <c r="BS10" s="8"/>
      <c r="BU10" s="70" t="s">
        <v>59</v>
      </c>
    </row>
    <row r="11" spans="2:73" ht="13.15" customHeight="1">
      <c r="B11" s="949" t="s">
        <v>65</v>
      </c>
      <c r="C11" s="949"/>
      <c r="D11" s="949"/>
      <c r="E11" s="554" t="s">
        <v>802</v>
      </c>
      <c r="F11" s="554" t="s">
        <v>802</v>
      </c>
      <c r="G11" s="554"/>
      <c r="H11" s="9"/>
      <c r="I11" s="9"/>
      <c r="J11" s="9"/>
      <c r="K11" s="554" t="s">
        <v>802</v>
      </c>
      <c r="L11" s="554" t="s">
        <v>802</v>
      </c>
      <c r="M11" s="554"/>
      <c r="N11" s="9"/>
      <c r="O11" s="9"/>
      <c r="P11" s="9"/>
      <c r="Q11" s="9"/>
      <c r="R11" s="9"/>
      <c r="S11" s="9"/>
      <c r="T11" s="9"/>
      <c r="U11" s="9"/>
      <c r="V11" s="9"/>
      <c r="W11" s="25"/>
      <c r="X11" s="951"/>
      <c r="Y11" s="951"/>
      <c r="Z11" s="951"/>
      <c r="AA11" s="951"/>
      <c r="AB11" s="951"/>
      <c r="AC11" s="951"/>
      <c r="AD11" s="951"/>
      <c r="AE11" s="951"/>
      <c r="AF11" s="951"/>
      <c r="AG11" s="951"/>
      <c r="AH11" s="951"/>
      <c r="AI11" s="951"/>
      <c r="AJ11" s="951"/>
      <c r="AK11" s="951"/>
      <c r="AL11" s="951"/>
      <c r="AM11" s="951"/>
      <c r="AN11" s="951"/>
      <c r="AO11" s="951"/>
      <c r="AP11" s="951"/>
      <c r="AQ11" s="951"/>
      <c r="AR11" s="951"/>
      <c r="AS11" s="951"/>
      <c r="BS11" s="1" t="s">
        <v>161</v>
      </c>
      <c r="BU11" s="70" t="s">
        <v>60</v>
      </c>
    </row>
    <row r="12" spans="2:73" ht="13.15" customHeight="1">
      <c r="B12" s="949" t="s">
        <v>63</v>
      </c>
      <c r="C12" s="949"/>
      <c r="D12" s="949"/>
      <c r="E12" s="555">
        <v>12</v>
      </c>
      <c r="F12" s="555">
        <v>14</v>
      </c>
      <c r="G12" s="555"/>
      <c r="H12" s="27"/>
      <c r="I12" s="27"/>
      <c r="J12" s="27"/>
      <c r="K12" s="555">
        <v>12</v>
      </c>
      <c r="L12" s="555">
        <v>14</v>
      </c>
      <c r="M12" s="555"/>
      <c r="N12" s="27"/>
      <c r="O12" s="27"/>
      <c r="P12" s="27"/>
      <c r="Q12" s="27"/>
      <c r="R12" s="27"/>
      <c r="S12" s="27"/>
      <c r="T12" s="27"/>
      <c r="U12" s="27"/>
      <c r="V12" s="27"/>
      <c r="W12" s="25"/>
      <c r="X12" s="951"/>
      <c r="Y12" s="951"/>
      <c r="Z12" s="951"/>
      <c r="AA12" s="951"/>
      <c r="AB12" s="951"/>
      <c r="AC12" s="951"/>
      <c r="AD12" s="951"/>
      <c r="AE12" s="951"/>
      <c r="AF12" s="951"/>
      <c r="AG12" s="951"/>
      <c r="AH12" s="951"/>
      <c r="AI12" s="951"/>
      <c r="AJ12" s="951"/>
      <c r="AK12" s="951"/>
      <c r="AL12" s="951"/>
      <c r="AM12" s="951"/>
      <c r="AN12" s="951"/>
      <c r="AO12" s="951"/>
      <c r="AP12" s="951"/>
      <c r="AQ12" s="951"/>
      <c r="AR12" s="951"/>
      <c r="AS12" s="951"/>
      <c r="BS12" s="1" t="s">
        <v>162</v>
      </c>
      <c r="BU12" s="70" t="s">
        <v>62</v>
      </c>
    </row>
    <row r="13" spans="2:73" ht="13.15" customHeight="1">
      <c r="B13" s="949" t="s">
        <v>61</v>
      </c>
      <c r="C13" s="949"/>
      <c r="D13" s="949"/>
      <c r="E13" s="622">
        <v>5</v>
      </c>
      <c r="F13" s="622">
        <v>0</v>
      </c>
      <c r="G13" s="622"/>
      <c r="H13" s="27"/>
      <c r="I13" s="27"/>
      <c r="J13" s="27"/>
      <c r="K13" s="622">
        <v>5</v>
      </c>
      <c r="L13" s="622">
        <v>0</v>
      </c>
      <c r="M13" s="552"/>
      <c r="N13" s="27"/>
      <c r="O13" s="27"/>
      <c r="P13" s="27"/>
      <c r="Q13" s="27"/>
      <c r="R13" s="27"/>
      <c r="S13" s="27"/>
      <c r="T13" s="27"/>
      <c r="U13" s="27"/>
      <c r="V13" s="27"/>
      <c r="W13" s="25"/>
      <c r="X13" s="951"/>
      <c r="Y13" s="951"/>
      <c r="Z13" s="951"/>
      <c r="AA13" s="951"/>
      <c r="AB13" s="951"/>
      <c r="AC13" s="951"/>
      <c r="AD13" s="951"/>
      <c r="AE13" s="951"/>
      <c r="AF13" s="951"/>
      <c r="AG13" s="951"/>
      <c r="AH13" s="951"/>
      <c r="AI13" s="951"/>
      <c r="AJ13" s="951"/>
      <c r="AK13" s="951"/>
      <c r="AL13" s="951"/>
      <c r="AM13" s="951"/>
      <c r="AN13" s="951"/>
      <c r="AO13" s="951"/>
      <c r="AP13" s="951"/>
      <c r="AQ13" s="951"/>
      <c r="AR13" s="951"/>
      <c r="AS13" s="951"/>
      <c r="BU13" s="70" t="s">
        <v>64</v>
      </c>
    </row>
    <row r="14" spans="2:73" ht="13.15" customHeight="1">
      <c r="B14" s="949" t="s">
        <v>163</v>
      </c>
      <c r="C14" s="949"/>
      <c r="D14" s="949"/>
      <c r="E14" s="622">
        <v>8</v>
      </c>
      <c r="F14" s="622">
        <v>8</v>
      </c>
      <c r="G14" s="622"/>
      <c r="H14" s="27"/>
      <c r="I14" s="27"/>
      <c r="J14" s="27"/>
      <c r="K14" s="622">
        <v>8</v>
      </c>
      <c r="L14" s="622">
        <v>8</v>
      </c>
      <c r="M14" s="552"/>
      <c r="N14" s="27"/>
      <c r="O14" s="27"/>
      <c r="P14" s="27"/>
      <c r="Q14" s="27"/>
      <c r="R14" s="27"/>
      <c r="S14" s="27"/>
      <c r="T14" s="27"/>
      <c r="U14" s="27"/>
      <c r="V14" s="27"/>
      <c r="W14" s="25"/>
      <c r="X14" s="951"/>
      <c r="Y14" s="951"/>
      <c r="Z14" s="951"/>
      <c r="AA14" s="951"/>
      <c r="AB14" s="951"/>
      <c r="AC14" s="951"/>
      <c r="AD14" s="951"/>
      <c r="AE14" s="951"/>
      <c r="AF14" s="951"/>
      <c r="AG14" s="951"/>
      <c r="AH14" s="951"/>
      <c r="AI14" s="951"/>
      <c r="AJ14" s="951"/>
      <c r="AK14" s="951"/>
      <c r="AL14" s="951"/>
      <c r="AM14" s="951"/>
      <c r="AN14" s="951"/>
      <c r="AO14" s="951"/>
      <c r="AP14" s="951"/>
      <c r="AQ14" s="951"/>
      <c r="AR14" s="951"/>
      <c r="AS14" s="951"/>
      <c r="BS14" s="1">
        <v>4</v>
      </c>
      <c r="BU14" s="70" t="s">
        <v>66</v>
      </c>
    </row>
    <row r="15" spans="2:73" ht="13.15" customHeight="1">
      <c r="B15" s="949" t="s">
        <v>164</v>
      </c>
      <c r="C15" s="949"/>
      <c r="D15" s="949"/>
      <c r="E15" s="622">
        <v>100</v>
      </c>
      <c r="F15" s="622">
        <v>100</v>
      </c>
      <c r="G15" s="622"/>
      <c r="H15" s="27"/>
      <c r="I15" s="27"/>
      <c r="J15" s="27"/>
      <c r="K15" s="622">
        <v>100</v>
      </c>
      <c r="L15" s="622">
        <v>100</v>
      </c>
      <c r="M15" s="552"/>
      <c r="N15" s="27"/>
      <c r="O15" s="27"/>
      <c r="P15" s="27"/>
      <c r="Q15" s="27"/>
      <c r="R15" s="27"/>
      <c r="S15" s="27"/>
      <c r="T15" s="27"/>
      <c r="U15" s="27"/>
      <c r="V15" s="27"/>
      <c r="W15" s="25"/>
      <c r="X15" s="951"/>
      <c r="Y15" s="951"/>
      <c r="Z15" s="951"/>
      <c r="AA15" s="951"/>
      <c r="AB15" s="951"/>
      <c r="AC15" s="951"/>
      <c r="AD15" s="951"/>
      <c r="AE15" s="951"/>
      <c r="AF15" s="951"/>
      <c r="AG15" s="951"/>
      <c r="AH15" s="951"/>
      <c r="AI15" s="951"/>
      <c r="AJ15" s="951"/>
      <c r="AK15" s="951"/>
      <c r="AL15" s="951"/>
      <c r="AM15" s="951"/>
      <c r="AN15" s="951"/>
      <c r="AO15" s="951"/>
      <c r="AP15" s="951"/>
      <c r="AQ15" s="951"/>
      <c r="AR15" s="951"/>
      <c r="AS15" s="951"/>
      <c r="BS15" s="1" t="s">
        <v>166</v>
      </c>
      <c r="BU15" s="70" t="s">
        <v>68</v>
      </c>
    </row>
    <row r="16" spans="2:73" ht="13.15" customHeight="1">
      <c r="B16" s="949" t="s">
        <v>165</v>
      </c>
      <c r="C16" s="949"/>
      <c r="D16" s="949"/>
      <c r="E16" s="622" t="s">
        <v>793</v>
      </c>
      <c r="F16" s="622" t="s">
        <v>793</v>
      </c>
      <c r="G16" s="622"/>
      <c r="H16" s="27"/>
      <c r="I16" s="27"/>
      <c r="J16" s="27"/>
      <c r="K16" s="622" t="s">
        <v>793</v>
      </c>
      <c r="L16" s="622" t="s">
        <v>793</v>
      </c>
      <c r="M16" s="552"/>
      <c r="N16" s="27"/>
      <c r="O16" s="27"/>
      <c r="P16" s="27"/>
      <c r="Q16" s="27"/>
      <c r="R16" s="27"/>
      <c r="S16" s="27"/>
      <c r="T16" s="27"/>
      <c r="U16" s="27"/>
      <c r="V16" s="27"/>
      <c r="W16" s="25"/>
      <c r="X16" s="951"/>
      <c r="Y16" s="951"/>
      <c r="Z16" s="951"/>
      <c r="AA16" s="951"/>
      <c r="AB16" s="951"/>
      <c r="AC16" s="951"/>
      <c r="AD16" s="951"/>
      <c r="AE16" s="951"/>
      <c r="AF16" s="951"/>
      <c r="AG16" s="951"/>
      <c r="AH16" s="951"/>
      <c r="AI16" s="951"/>
      <c r="AJ16" s="951"/>
      <c r="AK16" s="951"/>
      <c r="AL16" s="951"/>
      <c r="AM16" s="951"/>
      <c r="AN16" s="951"/>
      <c r="AO16" s="951"/>
      <c r="AP16" s="951"/>
      <c r="AQ16" s="951"/>
      <c r="AR16" s="951"/>
      <c r="AS16" s="951"/>
      <c r="BU16" s="70" t="s">
        <v>70</v>
      </c>
    </row>
    <row r="17" spans="2:79" ht="13.15" customHeight="1">
      <c r="B17" s="949" t="s">
        <v>167</v>
      </c>
      <c r="C17" s="949"/>
      <c r="D17" s="949"/>
      <c r="E17" s="622">
        <v>0</v>
      </c>
      <c r="F17" s="622">
        <v>0</v>
      </c>
      <c r="G17" s="622"/>
      <c r="H17" s="27"/>
      <c r="I17" s="27"/>
      <c r="J17" s="27"/>
      <c r="K17" s="622">
        <v>0</v>
      </c>
      <c r="L17" s="622">
        <v>0</v>
      </c>
      <c r="M17" s="552"/>
      <c r="N17" s="27"/>
      <c r="O17" s="27"/>
      <c r="P17" s="27"/>
      <c r="Q17" s="27"/>
      <c r="R17" s="27"/>
      <c r="S17" s="27"/>
      <c r="T17" s="27"/>
      <c r="U17" s="27"/>
      <c r="V17" s="27"/>
      <c r="W17" s="25"/>
      <c r="X17" s="951"/>
      <c r="Y17" s="951"/>
      <c r="Z17" s="951"/>
      <c r="AA17" s="951"/>
      <c r="AB17" s="951"/>
      <c r="AC17" s="951"/>
      <c r="AD17" s="951"/>
      <c r="AE17" s="951"/>
      <c r="AF17" s="951"/>
      <c r="AG17" s="951"/>
      <c r="AH17" s="951"/>
      <c r="AI17" s="951"/>
      <c r="AJ17" s="951"/>
      <c r="AK17" s="951"/>
      <c r="AL17" s="951"/>
      <c r="AM17" s="951"/>
      <c r="AN17" s="951"/>
      <c r="AO17" s="951"/>
      <c r="AP17" s="951"/>
      <c r="AQ17" s="951"/>
      <c r="AR17" s="951"/>
      <c r="AS17" s="951"/>
      <c r="BU17" s="70" t="s">
        <v>72</v>
      </c>
    </row>
    <row r="18" spans="2:79" ht="13.15" customHeight="1">
      <c r="B18" s="949" t="s">
        <v>168</v>
      </c>
      <c r="C18" s="949"/>
      <c r="D18" s="949"/>
      <c r="E18" s="622" t="s">
        <v>793</v>
      </c>
      <c r="F18" s="622" t="s">
        <v>793</v>
      </c>
      <c r="G18" s="622"/>
      <c r="H18" s="27"/>
      <c r="I18" s="27"/>
      <c r="J18" s="27"/>
      <c r="K18" s="622" t="s">
        <v>793</v>
      </c>
      <c r="L18" s="622" t="s">
        <v>793</v>
      </c>
      <c r="M18" s="552"/>
      <c r="N18" s="27"/>
      <c r="O18" s="27"/>
      <c r="P18" s="27"/>
      <c r="Q18" s="27"/>
      <c r="R18" s="27"/>
      <c r="S18" s="27"/>
      <c r="T18" s="27"/>
      <c r="U18" s="27"/>
      <c r="V18" s="27"/>
      <c r="W18" s="25"/>
      <c r="X18" s="951"/>
      <c r="Y18" s="951"/>
      <c r="Z18" s="951"/>
      <c r="AA18" s="951"/>
      <c r="AB18" s="951"/>
      <c r="AC18" s="951"/>
      <c r="AD18" s="951"/>
      <c r="AE18" s="951"/>
      <c r="AF18" s="951"/>
      <c r="AG18" s="951"/>
      <c r="AH18" s="951"/>
      <c r="AI18" s="951"/>
      <c r="AJ18" s="951"/>
      <c r="AK18" s="951"/>
      <c r="AL18" s="951"/>
      <c r="AM18" s="951"/>
      <c r="AN18" s="951"/>
      <c r="AO18" s="951"/>
      <c r="AP18" s="951"/>
      <c r="AQ18" s="951"/>
      <c r="AR18" s="951"/>
      <c r="AS18" s="951"/>
      <c r="BU18" s="70" t="s">
        <v>74</v>
      </c>
    </row>
    <row r="19" spans="2:79" ht="13.15" customHeight="1">
      <c r="B19" s="949" t="s">
        <v>169</v>
      </c>
      <c r="C19" s="949"/>
      <c r="D19" s="949"/>
      <c r="E19" s="622">
        <v>4</v>
      </c>
      <c r="F19" s="622">
        <v>4</v>
      </c>
      <c r="G19" s="622"/>
      <c r="H19" s="27"/>
      <c r="I19" s="27"/>
      <c r="J19" s="27"/>
      <c r="K19" s="622">
        <v>4</v>
      </c>
      <c r="L19" s="622">
        <v>4</v>
      </c>
      <c r="M19" s="552"/>
      <c r="N19" s="27"/>
      <c r="O19" s="27"/>
      <c r="P19" s="27"/>
      <c r="Q19" s="27"/>
      <c r="R19" s="27"/>
      <c r="S19" s="27"/>
      <c r="T19" s="27"/>
      <c r="U19" s="27"/>
      <c r="V19" s="27"/>
      <c r="W19" s="25"/>
      <c r="X19" s="951"/>
      <c r="Y19" s="951"/>
      <c r="Z19" s="951"/>
      <c r="AA19" s="951"/>
      <c r="AB19" s="951"/>
      <c r="AC19" s="951"/>
      <c r="AD19" s="951"/>
      <c r="AE19" s="951"/>
      <c r="AF19" s="951"/>
      <c r="AG19" s="951"/>
      <c r="AH19" s="951"/>
      <c r="AI19" s="951"/>
      <c r="AJ19" s="951"/>
      <c r="AK19" s="951"/>
      <c r="AL19" s="951"/>
      <c r="AM19" s="951"/>
      <c r="AN19" s="951"/>
      <c r="AO19" s="951"/>
      <c r="AP19" s="951"/>
      <c r="AQ19" s="951"/>
      <c r="AR19" s="951"/>
      <c r="AS19" s="951"/>
      <c r="BU19" s="70" t="s">
        <v>76</v>
      </c>
    </row>
    <row r="20" spans="2:79" ht="13.15" customHeight="1">
      <c r="B20" s="949" t="s">
        <v>170</v>
      </c>
      <c r="C20" s="949"/>
      <c r="D20" s="949"/>
      <c r="E20" s="622" t="s">
        <v>800</v>
      </c>
      <c r="F20" s="622" t="s">
        <v>800</v>
      </c>
      <c r="G20" s="622"/>
      <c r="H20" s="27"/>
      <c r="I20" s="27"/>
      <c r="J20" s="27"/>
      <c r="K20" s="622" t="s">
        <v>800</v>
      </c>
      <c r="L20" s="622" t="s">
        <v>800</v>
      </c>
      <c r="M20" s="552"/>
      <c r="N20" s="27"/>
      <c r="O20" s="27"/>
      <c r="P20" s="27"/>
      <c r="Q20" s="27"/>
      <c r="R20" s="27"/>
      <c r="S20" s="27"/>
      <c r="T20" s="27"/>
      <c r="U20" s="27"/>
      <c r="V20" s="27"/>
      <c r="X20" s="951"/>
      <c r="Y20" s="951"/>
      <c r="Z20" s="951"/>
      <c r="AA20" s="951"/>
      <c r="AB20" s="951"/>
      <c r="AC20" s="951"/>
      <c r="AD20" s="951"/>
      <c r="AE20" s="951"/>
      <c r="AF20" s="951"/>
      <c r="AG20" s="951"/>
      <c r="AH20" s="951"/>
      <c r="AI20" s="951"/>
      <c r="AJ20" s="951"/>
      <c r="AK20" s="951"/>
      <c r="AL20" s="951"/>
      <c r="AM20" s="951"/>
      <c r="AN20" s="951"/>
      <c r="AO20" s="951"/>
      <c r="AP20" s="951"/>
      <c r="AQ20" s="951"/>
      <c r="AR20" s="951"/>
      <c r="AS20" s="951"/>
      <c r="BU20" s="69" t="s">
        <v>76</v>
      </c>
      <c r="BV20" s="10"/>
      <c r="BW20" s="10"/>
      <c r="BX20" s="10"/>
      <c r="BY20" s="10"/>
      <c r="BZ20" s="10"/>
      <c r="CA20" s="10"/>
    </row>
    <row r="21" spans="2:79" ht="13.15" customHeight="1">
      <c r="B21" s="949" t="s">
        <v>171</v>
      </c>
      <c r="C21" s="949"/>
      <c r="D21" s="949"/>
      <c r="E21" s="622" t="s">
        <v>801</v>
      </c>
      <c r="F21" s="622" t="s">
        <v>801</v>
      </c>
      <c r="G21" s="622"/>
      <c r="H21" s="27"/>
      <c r="I21" s="27"/>
      <c r="J21" s="27"/>
      <c r="K21" s="622" t="s">
        <v>801</v>
      </c>
      <c r="L21" s="622" t="s">
        <v>801</v>
      </c>
      <c r="M21" s="552"/>
      <c r="N21" s="27"/>
      <c r="O21" s="27"/>
      <c r="P21" s="27"/>
      <c r="Q21" s="27"/>
      <c r="R21" s="27"/>
      <c r="S21" s="27"/>
      <c r="T21" s="27"/>
      <c r="U21" s="27"/>
      <c r="V21" s="27"/>
      <c r="X21" s="951"/>
      <c r="Y21" s="951"/>
      <c r="Z21" s="951"/>
      <c r="AA21" s="951"/>
      <c r="AB21" s="951"/>
      <c r="AC21" s="951"/>
      <c r="AD21" s="951"/>
      <c r="AE21" s="951"/>
      <c r="AF21" s="951"/>
      <c r="AG21" s="951"/>
      <c r="AH21" s="951"/>
      <c r="AI21" s="951"/>
      <c r="AJ21" s="951"/>
      <c r="AK21" s="951"/>
      <c r="AL21" s="951"/>
      <c r="AM21" s="951"/>
      <c r="AN21" s="951"/>
      <c r="AO21" s="951"/>
      <c r="AP21" s="951"/>
      <c r="AQ21" s="951"/>
      <c r="AR21" s="951"/>
      <c r="AS21" s="951"/>
      <c r="BU21" s="70" t="s">
        <v>79</v>
      </c>
      <c r="BV21" s="10"/>
      <c r="BW21" s="10"/>
      <c r="BX21" s="10"/>
      <c r="BY21" s="10"/>
      <c r="BZ21" s="10"/>
      <c r="CA21" s="10"/>
    </row>
    <row r="22" spans="2:79" ht="13.15" customHeight="1">
      <c r="E22" s="75"/>
      <c r="F22" s="75"/>
      <c r="G22" s="75"/>
      <c r="H22" s="75"/>
      <c r="I22" s="75"/>
      <c r="J22" s="75"/>
      <c r="K22" s="11" t="s">
        <v>80</v>
      </c>
      <c r="L22" s="11"/>
      <c r="M22" s="11"/>
      <c r="N22" s="11"/>
      <c r="O22" s="11"/>
      <c r="P22" s="11"/>
      <c r="Q22" s="11"/>
      <c r="R22" s="11"/>
      <c r="S22" s="11"/>
      <c r="T22" s="11"/>
      <c r="U22" s="11"/>
      <c r="V22" s="11"/>
      <c r="X22" s="951"/>
      <c r="Y22" s="951"/>
      <c r="Z22" s="951"/>
      <c r="AA22" s="951"/>
      <c r="AB22" s="951"/>
      <c r="AC22" s="951"/>
      <c r="AD22" s="951"/>
      <c r="AE22" s="951"/>
      <c r="AF22" s="951"/>
      <c r="AG22" s="951"/>
      <c r="AH22" s="951"/>
      <c r="AI22" s="951"/>
      <c r="AJ22" s="951"/>
      <c r="AK22" s="951"/>
      <c r="AL22" s="951"/>
      <c r="AM22" s="951"/>
      <c r="AN22" s="951"/>
      <c r="AO22" s="951"/>
      <c r="AP22" s="951"/>
      <c r="AQ22" s="951"/>
      <c r="AR22" s="951"/>
      <c r="AS22" s="951"/>
      <c r="BU22" s="70" t="s">
        <v>81</v>
      </c>
      <c r="BV22" s="10"/>
      <c r="BW22" s="10"/>
      <c r="BX22" s="10"/>
      <c r="BY22" s="10"/>
      <c r="BZ22" s="10"/>
      <c r="CA22" s="10"/>
    </row>
    <row r="23" spans="2:79" ht="13.15" customHeight="1">
      <c r="B23" s="937" t="s">
        <v>172</v>
      </c>
      <c r="C23" s="937"/>
      <c r="D23" s="937"/>
      <c r="E23" s="802" t="s">
        <v>173</v>
      </c>
      <c r="F23" s="802"/>
      <c r="G23" s="802"/>
      <c r="H23" s="802"/>
      <c r="I23" s="802"/>
      <c r="J23" s="802"/>
      <c r="K23" s="775" t="s">
        <v>174</v>
      </c>
      <c r="L23" s="775"/>
      <c r="M23" s="775"/>
      <c r="N23" s="775"/>
      <c r="O23" s="775"/>
      <c r="P23" s="775"/>
      <c r="Q23" s="775" t="s">
        <v>175</v>
      </c>
      <c r="R23" s="775"/>
      <c r="S23" s="775"/>
      <c r="T23" s="775"/>
      <c r="U23" s="775"/>
      <c r="V23" s="775"/>
      <c r="X23" s="951"/>
      <c r="Y23" s="951"/>
      <c r="Z23" s="951"/>
      <c r="AA23" s="951"/>
      <c r="AB23" s="951"/>
      <c r="AC23" s="951"/>
      <c r="AD23" s="951"/>
      <c r="AE23" s="951"/>
      <c r="AF23" s="951"/>
      <c r="AG23" s="951"/>
      <c r="AH23" s="951"/>
      <c r="AI23" s="951"/>
      <c r="AJ23" s="951"/>
      <c r="AK23" s="951"/>
      <c r="AL23" s="951"/>
      <c r="AM23" s="951"/>
      <c r="AN23" s="951"/>
      <c r="AO23" s="951"/>
      <c r="AP23" s="951"/>
      <c r="AQ23" s="951"/>
      <c r="AR23" s="951"/>
      <c r="AS23" s="951"/>
      <c r="BU23" s="70"/>
      <c r="BV23" s="10"/>
      <c r="BW23" s="10"/>
      <c r="BX23" s="10"/>
      <c r="BY23" s="10"/>
      <c r="BZ23" s="10"/>
      <c r="CA23" s="10"/>
    </row>
    <row r="24" spans="2:79" ht="13.15" customHeight="1">
      <c r="B24" s="937"/>
      <c r="C24" s="937"/>
      <c r="D24" s="937"/>
      <c r="E24" s="74" t="s">
        <v>176</v>
      </c>
      <c r="F24" s="26" t="s">
        <v>177</v>
      </c>
      <c r="G24" s="54" t="s">
        <v>178</v>
      </c>
      <c r="H24" s="3" t="s">
        <v>179</v>
      </c>
      <c r="I24" s="4" t="s">
        <v>180</v>
      </c>
      <c r="J24" s="22" t="s">
        <v>181</v>
      </c>
      <c r="K24" s="74" t="s">
        <v>182</v>
      </c>
      <c r="L24" s="26" t="s">
        <v>183</v>
      </c>
      <c r="M24" s="54" t="s">
        <v>184</v>
      </c>
      <c r="N24" s="3" t="s">
        <v>185</v>
      </c>
      <c r="O24" s="4" t="s">
        <v>186</v>
      </c>
      <c r="P24" s="22" t="s">
        <v>187</v>
      </c>
      <c r="Q24" s="74" t="s">
        <v>188</v>
      </c>
      <c r="R24" s="26" t="s">
        <v>189</v>
      </c>
      <c r="S24" s="54" t="s">
        <v>190</v>
      </c>
      <c r="T24" s="3" t="s">
        <v>191</v>
      </c>
      <c r="U24" s="4" t="s">
        <v>192</v>
      </c>
      <c r="V24" s="22" t="s">
        <v>193</v>
      </c>
      <c r="X24" s="951"/>
      <c r="Y24" s="951"/>
      <c r="Z24" s="951"/>
      <c r="AA24" s="951"/>
      <c r="AB24" s="951"/>
      <c r="AC24" s="951"/>
      <c r="AD24" s="951"/>
      <c r="AE24" s="951"/>
      <c r="AF24" s="951"/>
      <c r="AG24" s="951"/>
      <c r="AH24" s="951"/>
      <c r="AI24" s="951"/>
      <c r="AJ24" s="951"/>
      <c r="AK24" s="951"/>
      <c r="AL24" s="951"/>
      <c r="AM24" s="951"/>
      <c r="AN24" s="951"/>
      <c r="AO24" s="951"/>
      <c r="AP24" s="951"/>
      <c r="AQ24" s="951"/>
      <c r="AR24" s="951"/>
      <c r="AS24" s="951"/>
      <c r="BU24" s="70" t="s">
        <v>89</v>
      </c>
      <c r="BV24" s="10"/>
      <c r="BW24" s="10"/>
      <c r="BX24" s="10"/>
      <c r="BY24" s="10"/>
      <c r="BZ24" s="10"/>
      <c r="CA24" s="10"/>
    </row>
    <row r="25" spans="2:79" ht="13.15" customHeight="1">
      <c r="B25" s="937" t="s">
        <v>159</v>
      </c>
      <c r="C25" s="937"/>
      <c r="D25" s="937"/>
      <c r="E25" s="553">
        <v>20</v>
      </c>
      <c r="F25" s="553">
        <v>130</v>
      </c>
      <c r="G25" s="553"/>
      <c r="H25" s="553"/>
      <c r="I25" s="553"/>
      <c r="J25" s="553"/>
      <c r="K25" s="553"/>
      <c r="L25" s="553"/>
      <c r="M25" s="553"/>
      <c r="N25" s="553"/>
      <c r="O25" s="553"/>
      <c r="P25" s="553"/>
      <c r="Q25" s="553">
        <v>20</v>
      </c>
      <c r="R25" s="553">
        <v>130</v>
      </c>
      <c r="S25" s="553"/>
      <c r="T25" s="30"/>
      <c r="U25" s="30"/>
      <c r="V25" s="30"/>
      <c r="X25" s="951"/>
      <c r="Y25" s="951"/>
      <c r="Z25" s="951"/>
      <c r="AA25" s="951"/>
      <c r="AB25" s="951"/>
      <c r="AC25" s="951"/>
      <c r="AD25" s="951"/>
      <c r="AE25" s="951"/>
      <c r="AF25" s="951"/>
      <c r="AG25" s="951"/>
      <c r="AH25" s="951"/>
      <c r="AI25" s="951"/>
      <c r="AJ25" s="951"/>
      <c r="AK25" s="951"/>
      <c r="AL25" s="951"/>
      <c r="AM25" s="951"/>
      <c r="AN25" s="951"/>
      <c r="AO25" s="951"/>
      <c r="AP25" s="951"/>
      <c r="AQ25" s="951"/>
      <c r="AR25" s="951"/>
      <c r="AS25" s="951"/>
      <c r="BU25" s="70" t="s">
        <v>90</v>
      </c>
      <c r="BV25" s="10"/>
      <c r="BW25" s="10"/>
      <c r="BX25" s="10"/>
      <c r="BY25" s="10"/>
      <c r="BZ25" s="10"/>
      <c r="CA25" s="10"/>
    </row>
    <row r="26" spans="2:79" ht="13.15" customHeight="1">
      <c r="B26" s="936" t="s">
        <v>65</v>
      </c>
      <c r="C26" s="936"/>
      <c r="D26" s="936"/>
      <c r="E26" s="554" t="s">
        <v>803</v>
      </c>
      <c r="F26" s="554" t="s">
        <v>802</v>
      </c>
      <c r="G26" s="554"/>
      <c r="H26" s="554"/>
      <c r="I26" s="554"/>
      <c r="J26" s="554"/>
      <c r="K26" s="554"/>
      <c r="L26" s="554"/>
      <c r="M26" s="554"/>
      <c r="N26" s="554"/>
      <c r="O26" s="554"/>
      <c r="P26" s="554"/>
      <c r="Q26" s="554" t="s">
        <v>803</v>
      </c>
      <c r="R26" s="554" t="s">
        <v>802</v>
      </c>
      <c r="S26" s="554"/>
      <c r="T26" s="9"/>
      <c r="U26" s="9"/>
      <c r="V26" s="9"/>
      <c r="X26" s="951"/>
      <c r="Y26" s="951"/>
      <c r="Z26" s="951"/>
      <c r="AA26" s="951"/>
      <c r="AB26" s="951"/>
      <c r="AC26" s="951"/>
      <c r="AD26" s="951"/>
      <c r="AE26" s="951"/>
      <c r="AF26" s="951"/>
      <c r="AG26" s="951"/>
      <c r="AH26" s="951"/>
      <c r="AI26" s="951"/>
      <c r="AJ26" s="951"/>
      <c r="AK26" s="951"/>
      <c r="AL26" s="951"/>
      <c r="AM26" s="951"/>
      <c r="AN26" s="951"/>
      <c r="AO26" s="951"/>
      <c r="AP26" s="951"/>
      <c r="AQ26" s="951"/>
      <c r="AR26" s="951"/>
      <c r="AS26" s="951"/>
      <c r="BU26" s="76" t="s">
        <v>91</v>
      </c>
      <c r="BV26" s="10"/>
      <c r="BW26" s="10"/>
      <c r="BX26" s="10"/>
      <c r="BY26" s="10"/>
      <c r="BZ26" s="10"/>
      <c r="CA26" s="10"/>
    </row>
    <row r="27" spans="2:79" ht="13.15" customHeight="1">
      <c r="B27" s="936" t="s">
        <v>63</v>
      </c>
      <c r="C27" s="936"/>
      <c r="D27" s="936"/>
      <c r="E27" s="555">
        <v>18</v>
      </c>
      <c r="F27" s="555">
        <v>15</v>
      </c>
      <c r="G27" s="555"/>
      <c r="H27" s="552"/>
      <c r="I27" s="552"/>
      <c r="J27" s="552"/>
      <c r="K27" s="555"/>
      <c r="L27" s="555"/>
      <c r="M27" s="555"/>
      <c r="N27" s="552"/>
      <c r="O27" s="552"/>
      <c r="P27" s="552"/>
      <c r="Q27" s="555">
        <v>18</v>
      </c>
      <c r="R27" s="555">
        <v>15</v>
      </c>
      <c r="S27" s="555"/>
      <c r="T27" s="27"/>
      <c r="U27" s="27"/>
      <c r="V27" s="27"/>
      <c r="X27" s="951"/>
      <c r="Y27" s="951"/>
      <c r="Z27" s="951"/>
      <c r="AA27" s="951"/>
      <c r="AB27" s="951"/>
      <c r="AC27" s="951"/>
      <c r="AD27" s="951"/>
      <c r="AE27" s="951"/>
      <c r="AF27" s="951"/>
      <c r="AG27" s="951"/>
      <c r="AH27" s="951"/>
      <c r="AI27" s="951"/>
      <c r="AJ27" s="951"/>
      <c r="AK27" s="951"/>
      <c r="AL27" s="951"/>
      <c r="AM27" s="951"/>
      <c r="AN27" s="951"/>
      <c r="AO27" s="951"/>
      <c r="AP27" s="951"/>
      <c r="AQ27" s="951"/>
      <c r="AR27" s="951"/>
      <c r="AS27" s="951"/>
      <c r="BU27" s="69" t="s">
        <v>92</v>
      </c>
      <c r="BV27" s="10"/>
      <c r="BW27" s="10"/>
      <c r="BX27" s="10"/>
      <c r="BY27" s="10"/>
      <c r="BZ27" s="10"/>
      <c r="CA27" s="10"/>
    </row>
    <row r="28" spans="2:79" ht="13.15" customHeight="1">
      <c r="B28" s="936" t="s">
        <v>61</v>
      </c>
      <c r="C28" s="936"/>
      <c r="D28" s="936"/>
      <c r="E28" s="622">
        <v>4</v>
      </c>
      <c r="F28" s="622">
        <v>0</v>
      </c>
      <c r="G28" s="552"/>
      <c r="H28" s="552"/>
      <c r="I28" s="552"/>
      <c r="J28" s="552"/>
      <c r="K28" s="552"/>
      <c r="L28" s="552"/>
      <c r="M28" s="552"/>
      <c r="N28" s="552"/>
      <c r="O28" s="552"/>
      <c r="P28" s="552"/>
      <c r="Q28" s="622">
        <v>4</v>
      </c>
      <c r="R28" s="622">
        <v>0</v>
      </c>
      <c r="S28" s="552"/>
      <c r="T28" s="27"/>
      <c r="U28" s="27"/>
      <c r="V28" s="27"/>
      <c r="X28" s="951"/>
      <c r="Y28" s="951"/>
      <c r="Z28" s="951"/>
      <c r="AA28" s="951"/>
      <c r="AB28" s="951"/>
      <c r="AC28" s="951"/>
      <c r="AD28" s="951"/>
      <c r="AE28" s="951"/>
      <c r="AF28" s="951"/>
      <c r="AG28" s="951"/>
      <c r="AH28" s="951"/>
      <c r="AI28" s="951"/>
      <c r="AJ28" s="951"/>
      <c r="AK28" s="951"/>
      <c r="AL28" s="951"/>
      <c r="AM28" s="951"/>
      <c r="AN28" s="951"/>
      <c r="AO28" s="951"/>
      <c r="AP28" s="951"/>
      <c r="AQ28" s="951"/>
      <c r="AR28" s="951"/>
      <c r="AS28" s="951"/>
      <c r="BU28" s="70" t="s">
        <v>93</v>
      </c>
      <c r="BV28" s="10"/>
      <c r="BW28" s="10"/>
      <c r="BX28" s="10"/>
      <c r="BY28" s="10"/>
      <c r="BZ28" s="10"/>
      <c r="CA28" s="10"/>
    </row>
    <row r="29" spans="2:79" ht="13.15" customHeight="1">
      <c r="B29" s="936" t="s">
        <v>163</v>
      </c>
      <c r="C29" s="936"/>
      <c r="D29" s="936"/>
      <c r="E29" s="622">
        <v>7</v>
      </c>
      <c r="F29" s="622">
        <v>8</v>
      </c>
      <c r="G29" s="552"/>
      <c r="H29" s="552"/>
      <c r="I29" s="552"/>
      <c r="J29" s="552"/>
      <c r="K29" s="552"/>
      <c r="L29" s="552"/>
      <c r="M29" s="552"/>
      <c r="N29" s="552"/>
      <c r="O29" s="552"/>
      <c r="P29" s="552"/>
      <c r="Q29" s="622">
        <v>7</v>
      </c>
      <c r="R29" s="622">
        <v>8</v>
      </c>
      <c r="S29" s="552"/>
      <c r="T29" s="27"/>
      <c r="U29" s="27"/>
      <c r="V29" s="27"/>
      <c r="X29" s="951"/>
      <c r="Y29" s="951"/>
      <c r="Z29" s="951"/>
      <c r="AA29" s="951"/>
      <c r="AB29" s="951"/>
      <c r="AC29" s="951"/>
      <c r="AD29" s="951"/>
      <c r="AE29" s="951"/>
      <c r="AF29" s="951"/>
      <c r="AG29" s="951"/>
      <c r="AH29" s="951"/>
      <c r="AI29" s="951"/>
      <c r="AJ29" s="951"/>
      <c r="AK29" s="951"/>
      <c r="AL29" s="951"/>
      <c r="AM29" s="951"/>
      <c r="AN29" s="951"/>
      <c r="AO29" s="951"/>
      <c r="AP29" s="951"/>
      <c r="AQ29" s="951"/>
      <c r="AR29" s="951"/>
      <c r="AS29" s="951"/>
      <c r="BU29" s="69" t="s">
        <v>93</v>
      </c>
      <c r="BV29" s="10"/>
      <c r="BW29" s="10"/>
      <c r="BX29" s="10"/>
      <c r="BY29" s="10"/>
      <c r="BZ29" s="10"/>
      <c r="CA29" s="10"/>
    </row>
    <row r="30" spans="2:79" ht="13.15" customHeight="1">
      <c r="B30" s="936" t="s">
        <v>164</v>
      </c>
      <c r="C30" s="936"/>
      <c r="D30" s="936"/>
      <c r="E30" s="622">
        <v>100</v>
      </c>
      <c r="F30" s="622">
        <v>100</v>
      </c>
      <c r="G30" s="552"/>
      <c r="H30" s="552"/>
      <c r="I30" s="552"/>
      <c r="J30" s="552"/>
      <c r="K30" s="552"/>
      <c r="L30" s="552"/>
      <c r="M30" s="552"/>
      <c r="N30" s="552"/>
      <c r="O30" s="552"/>
      <c r="P30" s="552"/>
      <c r="Q30" s="622">
        <v>100</v>
      </c>
      <c r="R30" s="622">
        <v>100</v>
      </c>
      <c r="S30" s="552"/>
      <c r="T30" s="27"/>
      <c r="U30" s="27"/>
      <c r="V30" s="27"/>
      <c r="X30" s="951"/>
      <c r="Y30" s="951"/>
      <c r="Z30" s="951"/>
      <c r="AA30" s="951"/>
      <c r="AB30" s="951"/>
      <c r="AC30" s="951"/>
      <c r="AD30" s="951"/>
      <c r="AE30" s="951"/>
      <c r="AF30" s="951"/>
      <c r="AG30" s="951"/>
      <c r="AH30" s="951"/>
      <c r="AI30" s="951"/>
      <c r="AJ30" s="951"/>
      <c r="AK30" s="951"/>
      <c r="AL30" s="951"/>
      <c r="AM30" s="951"/>
      <c r="AN30" s="951"/>
      <c r="AO30" s="951"/>
      <c r="AP30" s="951"/>
      <c r="AQ30" s="951"/>
      <c r="AR30" s="951"/>
      <c r="AS30" s="951"/>
      <c r="BU30" s="70" t="s">
        <v>94</v>
      </c>
      <c r="BV30" s="10"/>
      <c r="BW30" s="10"/>
      <c r="BX30" s="10"/>
      <c r="BY30" s="10"/>
      <c r="BZ30" s="10"/>
      <c r="CA30" s="10"/>
    </row>
    <row r="31" spans="2:79" ht="13.15" customHeight="1">
      <c r="B31" s="936" t="s">
        <v>165</v>
      </c>
      <c r="C31" s="936"/>
      <c r="D31" s="936"/>
      <c r="E31" s="622" t="s">
        <v>793</v>
      </c>
      <c r="F31" s="622" t="s">
        <v>793</v>
      </c>
      <c r="G31" s="552"/>
      <c r="H31" s="552"/>
      <c r="I31" s="552"/>
      <c r="J31" s="552"/>
      <c r="K31" s="552"/>
      <c r="L31" s="552"/>
      <c r="M31" s="552"/>
      <c r="N31" s="552"/>
      <c r="O31" s="552"/>
      <c r="P31" s="552"/>
      <c r="Q31" s="622" t="s">
        <v>793</v>
      </c>
      <c r="R31" s="622" t="s">
        <v>793</v>
      </c>
      <c r="S31" s="552"/>
      <c r="T31" s="27"/>
      <c r="U31" s="27"/>
      <c r="V31" s="27"/>
      <c r="W31" s="11"/>
      <c r="X31" s="951"/>
      <c r="Y31" s="951"/>
      <c r="Z31" s="951"/>
      <c r="AA31" s="951"/>
      <c r="AB31" s="951"/>
      <c r="AC31" s="951"/>
      <c r="AD31" s="951"/>
      <c r="AE31" s="951"/>
      <c r="AF31" s="951"/>
      <c r="AG31" s="951"/>
      <c r="AH31" s="951"/>
      <c r="AI31" s="951"/>
      <c r="AJ31" s="951"/>
      <c r="AK31" s="951"/>
      <c r="AL31" s="951"/>
      <c r="AM31" s="951"/>
      <c r="AN31" s="951"/>
      <c r="AO31" s="951"/>
      <c r="AP31" s="951"/>
      <c r="AQ31" s="951"/>
      <c r="AR31" s="951"/>
      <c r="AS31" s="951"/>
      <c r="BU31" s="69" t="s">
        <v>94</v>
      </c>
      <c r="BV31" s="10"/>
      <c r="BW31" s="10"/>
      <c r="BX31" s="10"/>
      <c r="BY31" s="10"/>
      <c r="BZ31" s="10"/>
      <c r="CA31" s="10"/>
    </row>
    <row r="32" spans="2:79" ht="13.15" customHeight="1">
      <c r="B32" s="936" t="s">
        <v>167</v>
      </c>
      <c r="C32" s="936"/>
      <c r="D32" s="936"/>
      <c r="E32" s="622">
        <v>0</v>
      </c>
      <c r="F32" s="622">
        <v>0</v>
      </c>
      <c r="G32" s="552"/>
      <c r="H32" s="552"/>
      <c r="I32" s="552"/>
      <c r="J32" s="552"/>
      <c r="K32" s="552"/>
      <c r="L32" s="552"/>
      <c r="M32" s="552"/>
      <c r="N32" s="552"/>
      <c r="O32" s="552"/>
      <c r="P32" s="552"/>
      <c r="Q32" s="622">
        <v>0</v>
      </c>
      <c r="R32" s="622">
        <v>0</v>
      </c>
      <c r="S32" s="552"/>
      <c r="T32" s="27"/>
      <c r="U32" s="27"/>
      <c r="V32" s="27"/>
      <c r="W32" s="77"/>
      <c r="X32" s="951"/>
      <c r="Y32" s="951"/>
      <c r="Z32" s="951"/>
      <c r="AA32" s="951"/>
      <c r="AB32" s="951"/>
      <c r="AC32" s="951"/>
      <c r="AD32" s="951"/>
      <c r="AE32" s="951"/>
      <c r="AF32" s="951"/>
      <c r="AG32" s="951"/>
      <c r="AH32" s="951"/>
      <c r="AI32" s="951"/>
      <c r="AJ32" s="951"/>
      <c r="AK32" s="951"/>
      <c r="AL32" s="951"/>
      <c r="AM32" s="951"/>
      <c r="AN32" s="951"/>
      <c r="AO32" s="951"/>
      <c r="AP32" s="951"/>
      <c r="AQ32" s="951"/>
      <c r="AR32" s="951"/>
      <c r="AS32" s="951"/>
      <c r="BU32" s="70" t="s">
        <v>95</v>
      </c>
      <c r="BV32" s="10"/>
      <c r="BW32" s="10"/>
      <c r="BX32" s="10"/>
      <c r="BY32" s="10"/>
      <c r="BZ32" s="10"/>
      <c r="CA32" s="10"/>
    </row>
    <row r="33" spans="2:79" ht="13.15" customHeight="1">
      <c r="B33" s="936" t="s">
        <v>168</v>
      </c>
      <c r="C33" s="936"/>
      <c r="D33" s="936"/>
      <c r="E33" s="622" t="s">
        <v>793</v>
      </c>
      <c r="F33" s="622" t="s">
        <v>793</v>
      </c>
      <c r="G33" s="552"/>
      <c r="H33" s="552"/>
      <c r="I33" s="552"/>
      <c r="J33" s="552"/>
      <c r="K33" s="552"/>
      <c r="L33" s="552"/>
      <c r="M33" s="552"/>
      <c r="N33" s="552"/>
      <c r="O33" s="552"/>
      <c r="P33" s="552"/>
      <c r="Q33" s="622" t="s">
        <v>793</v>
      </c>
      <c r="R33" s="622" t="s">
        <v>793</v>
      </c>
      <c r="S33" s="552"/>
      <c r="T33" s="27"/>
      <c r="U33" s="27"/>
      <c r="V33" s="27"/>
      <c r="W33" s="77"/>
      <c r="X33" s="951"/>
      <c r="Y33" s="951"/>
      <c r="Z33" s="951"/>
      <c r="AA33" s="951"/>
      <c r="AB33" s="951"/>
      <c r="AC33" s="951"/>
      <c r="AD33" s="951"/>
      <c r="AE33" s="951"/>
      <c r="AF33" s="951"/>
      <c r="AG33" s="951"/>
      <c r="AH33" s="951"/>
      <c r="AI33" s="951"/>
      <c r="AJ33" s="951"/>
      <c r="AK33" s="951"/>
      <c r="AL33" s="951"/>
      <c r="AM33" s="951"/>
      <c r="AN33" s="951"/>
      <c r="AO33" s="951"/>
      <c r="AP33" s="951"/>
      <c r="AQ33" s="951"/>
      <c r="AR33" s="951"/>
      <c r="AS33" s="951"/>
      <c r="BU33" s="69" t="s">
        <v>95</v>
      </c>
      <c r="BV33" s="10"/>
      <c r="BW33" s="10"/>
      <c r="BX33" s="10"/>
      <c r="BY33" s="10"/>
      <c r="BZ33" s="10"/>
      <c r="CA33" s="10"/>
    </row>
    <row r="34" spans="2:79" ht="13.15" customHeight="1">
      <c r="B34" s="936" t="s">
        <v>169</v>
      </c>
      <c r="C34" s="936"/>
      <c r="D34" s="936"/>
      <c r="E34" s="622">
        <v>4</v>
      </c>
      <c r="F34" s="622">
        <v>4</v>
      </c>
      <c r="G34" s="552"/>
      <c r="H34" s="552"/>
      <c r="I34" s="552"/>
      <c r="J34" s="552"/>
      <c r="K34" s="552"/>
      <c r="L34" s="552"/>
      <c r="M34" s="552"/>
      <c r="N34" s="552"/>
      <c r="O34" s="552"/>
      <c r="P34" s="552"/>
      <c r="Q34" s="622">
        <v>4</v>
      </c>
      <c r="R34" s="622">
        <v>4</v>
      </c>
      <c r="S34" s="552"/>
      <c r="T34" s="27"/>
      <c r="U34" s="27"/>
      <c r="V34" s="27"/>
      <c r="W34" s="12"/>
      <c r="X34" s="951"/>
      <c r="Y34" s="951"/>
      <c r="Z34" s="951"/>
      <c r="AA34" s="951"/>
      <c r="AB34" s="951"/>
      <c r="AC34" s="951"/>
      <c r="AD34" s="951"/>
      <c r="AE34" s="951"/>
      <c r="AF34" s="951"/>
      <c r="AG34" s="951"/>
      <c r="AH34" s="951"/>
      <c r="AI34" s="951"/>
      <c r="AJ34" s="951"/>
      <c r="AK34" s="951"/>
      <c r="AL34" s="951"/>
      <c r="AM34" s="951"/>
      <c r="AN34" s="951"/>
      <c r="AO34" s="951"/>
      <c r="AP34" s="951"/>
      <c r="AQ34" s="951"/>
      <c r="AR34" s="951"/>
      <c r="AS34" s="951"/>
      <c r="BU34" s="70" t="s">
        <v>96</v>
      </c>
      <c r="BV34" s="10"/>
      <c r="BW34" s="10"/>
      <c r="BX34" s="10"/>
      <c r="BY34" s="10"/>
      <c r="BZ34" s="10"/>
      <c r="CA34" s="10"/>
    </row>
    <row r="35" spans="2:79" ht="13.15" customHeight="1">
      <c r="B35" s="936" t="s">
        <v>170</v>
      </c>
      <c r="C35" s="936"/>
      <c r="D35" s="936"/>
      <c r="E35" s="622" t="s">
        <v>800</v>
      </c>
      <c r="F35" s="622" t="s">
        <v>800</v>
      </c>
      <c r="G35" s="552"/>
      <c r="H35" s="552"/>
      <c r="I35" s="552"/>
      <c r="J35" s="552"/>
      <c r="K35" s="552"/>
      <c r="L35" s="552"/>
      <c r="M35" s="552"/>
      <c r="N35" s="552"/>
      <c r="O35" s="552"/>
      <c r="P35" s="552"/>
      <c r="Q35" s="622" t="s">
        <v>800</v>
      </c>
      <c r="R35" s="622" t="s">
        <v>800</v>
      </c>
      <c r="S35" s="552"/>
      <c r="T35" s="27"/>
      <c r="U35" s="27"/>
      <c r="V35" s="27"/>
      <c r="W35" s="13"/>
      <c r="AX35" s="10"/>
      <c r="AY35" s="10"/>
      <c r="BU35" s="69" t="s">
        <v>96</v>
      </c>
      <c r="BV35" s="10"/>
      <c r="BW35" s="10"/>
      <c r="BX35" s="10"/>
      <c r="BY35" s="10"/>
      <c r="BZ35" s="10"/>
      <c r="CA35" s="10"/>
    </row>
    <row r="36" spans="2:79" ht="13.15" customHeight="1">
      <c r="B36" s="936" t="s">
        <v>171</v>
      </c>
      <c r="C36" s="936"/>
      <c r="D36" s="936"/>
      <c r="E36" s="622" t="s">
        <v>801</v>
      </c>
      <c r="F36" s="622" t="s">
        <v>801</v>
      </c>
      <c r="G36" s="552"/>
      <c r="H36" s="552"/>
      <c r="I36" s="552"/>
      <c r="J36" s="552"/>
      <c r="K36" s="552"/>
      <c r="L36" s="552"/>
      <c r="M36" s="552"/>
      <c r="N36" s="552"/>
      <c r="O36" s="552"/>
      <c r="P36" s="552"/>
      <c r="Q36" s="622" t="s">
        <v>801</v>
      </c>
      <c r="R36" s="622" t="s">
        <v>801</v>
      </c>
      <c r="S36" s="552"/>
      <c r="T36" s="27"/>
      <c r="U36" s="27"/>
      <c r="V36" s="27"/>
      <c r="W36" s="10"/>
      <c r="X36" s="917" t="s">
        <v>543</v>
      </c>
      <c r="Y36" s="918"/>
      <c r="Z36" s="918"/>
      <c r="AA36" s="918"/>
      <c r="AB36" s="918"/>
      <c r="AC36" s="918"/>
      <c r="AD36" s="918"/>
      <c r="AE36" s="918"/>
      <c r="AF36" s="918"/>
      <c r="AG36" s="918"/>
      <c r="AH36" s="919"/>
      <c r="AI36" s="917" t="s">
        <v>544</v>
      </c>
      <c r="AJ36" s="918"/>
      <c r="AK36" s="918"/>
      <c r="AL36" s="918"/>
      <c r="AM36" s="918"/>
      <c r="AN36" s="918"/>
      <c r="AO36" s="918"/>
      <c r="AP36" s="918"/>
      <c r="AQ36" s="918"/>
      <c r="AR36" s="918"/>
      <c r="AS36" s="919"/>
      <c r="AX36" s="67"/>
      <c r="AY36" s="67"/>
      <c r="BU36" s="70" t="s">
        <v>97</v>
      </c>
    </row>
    <row r="37" spans="2:79" ht="13.15" customHeight="1">
      <c r="E37" s="78"/>
      <c r="F37" s="78"/>
      <c r="G37" s="78"/>
      <c r="H37" s="78"/>
      <c r="I37" s="78"/>
      <c r="J37" s="78"/>
      <c r="K37" s="78"/>
      <c r="L37" s="78"/>
      <c r="M37" s="78"/>
      <c r="N37" s="78"/>
      <c r="O37" s="78"/>
      <c r="P37" s="78"/>
      <c r="Q37" s="78"/>
      <c r="R37" s="78"/>
      <c r="S37" s="78"/>
      <c r="T37" s="78"/>
      <c r="U37" s="78"/>
      <c r="V37" s="78"/>
      <c r="W37" s="67"/>
      <c r="X37" s="920"/>
      <c r="Y37" s="950"/>
      <c r="Z37" s="950"/>
      <c r="AA37" s="950"/>
      <c r="AB37" s="950"/>
      <c r="AC37" s="950"/>
      <c r="AD37" s="950"/>
      <c r="AE37" s="950"/>
      <c r="AF37" s="950"/>
      <c r="AG37" s="950"/>
      <c r="AH37" s="922"/>
      <c r="AI37" s="920"/>
      <c r="AJ37" s="950"/>
      <c r="AK37" s="950"/>
      <c r="AL37" s="950"/>
      <c r="AM37" s="950"/>
      <c r="AN37" s="950"/>
      <c r="AO37" s="950"/>
      <c r="AP37" s="950"/>
      <c r="AQ37" s="950"/>
      <c r="AR37" s="950"/>
      <c r="AS37" s="922"/>
      <c r="AX37" s="67"/>
      <c r="AY37" s="67"/>
      <c r="BU37" s="69" t="s">
        <v>97</v>
      </c>
    </row>
    <row r="38" spans="2:79" ht="13.15" customHeight="1">
      <c r="B38" s="38"/>
      <c r="C38" s="39"/>
      <c r="D38" s="39"/>
      <c r="E38" s="39"/>
      <c r="F38" s="39"/>
      <c r="G38" s="39"/>
      <c r="H38" s="39"/>
      <c r="I38" s="39"/>
      <c r="J38" s="39"/>
      <c r="K38" s="39"/>
      <c r="L38" s="39"/>
      <c r="M38" s="39"/>
      <c r="N38" s="39"/>
      <c r="O38" s="39"/>
      <c r="P38" s="39"/>
      <c r="Q38" s="39"/>
      <c r="R38" s="39"/>
      <c r="S38" s="39"/>
      <c r="T38" s="39"/>
      <c r="U38" s="39"/>
      <c r="V38" s="40"/>
      <c r="W38" s="67"/>
      <c r="X38" s="923"/>
      <c r="Y38" s="924"/>
      <c r="Z38" s="924"/>
      <c r="AA38" s="924"/>
      <c r="AB38" s="924"/>
      <c r="AC38" s="924"/>
      <c r="AD38" s="924"/>
      <c r="AE38" s="924"/>
      <c r="AF38" s="924"/>
      <c r="AG38" s="924"/>
      <c r="AH38" s="925"/>
      <c r="AI38" s="923"/>
      <c r="AJ38" s="924"/>
      <c r="AK38" s="924"/>
      <c r="AL38" s="924"/>
      <c r="AM38" s="924"/>
      <c r="AN38" s="924"/>
      <c r="AO38" s="924"/>
      <c r="AP38" s="924"/>
      <c r="AQ38" s="924"/>
      <c r="AR38" s="924"/>
      <c r="AS38" s="925"/>
      <c r="AX38" s="67"/>
      <c r="AY38" s="67"/>
      <c r="BU38" s="69"/>
    </row>
    <row r="39" spans="2:79" ht="13.15" customHeight="1">
      <c r="B39" s="68"/>
      <c r="E39" s="59"/>
      <c r="F39" s="917" t="s">
        <v>545</v>
      </c>
      <c r="G39" s="918"/>
      <c r="H39" s="918"/>
      <c r="I39" s="918"/>
      <c r="J39" s="918"/>
      <c r="K39" s="918"/>
      <c r="L39" s="918"/>
      <c r="M39" s="918"/>
      <c r="N39" s="918"/>
      <c r="O39" s="918"/>
      <c r="P39" s="918"/>
      <c r="Q39" s="918"/>
      <c r="R39" s="918"/>
      <c r="S39" s="918"/>
      <c r="T39" s="919"/>
      <c r="V39" s="31"/>
      <c r="W39" s="67"/>
      <c r="X39" s="947"/>
      <c r="Y39" s="947"/>
      <c r="Z39" s="947"/>
      <c r="AA39" s="947"/>
      <c r="AB39" s="947"/>
      <c r="AC39" s="947"/>
      <c r="AD39" s="947"/>
      <c r="AE39" s="947"/>
      <c r="AF39" s="947"/>
      <c r="AG39" s="947"/>
      <c r="AH39" s="947"/>
      <c r="AI39" s="947"/>
      <c r="AJ39" s="947"/>
      <c r="AK39" s="947"/>
      <c r="AL39" s="947"/>
      <c r="AM39" s="947"/>
      <c r="AN39" s="947"/>
      <c r="AO39" s="947"/>
      <c r="AP39" s="947"/>
      <c r="AQ39" s="947"/>
      <c r="AR39" s="947"/>
      <c r="AS39" s="947"/>
      <c r="AX39" s="67"/>
      <c r="AY39" s="67"/>
      <c r="BU39" s="69"/>
    </row>
    <row r="40" spans="2:79" ht="13.15" customHeight="1">
      <c r="B40" s="68"/>
      <c r="E40" s="59"/>
      <c r="F40" s="920"/>
      <c r="G40" s="921"/>
      <c r="H40" s="921"/>
      <c r="I40" s="921"/>
      <c r="J40" s="921"/>
      <c r="K40" s="921"/>
      <c r="L40" s="921"/>
      <c r="M40" s="921"/>
      <c r="N40" s="921"/>
      <c r="O40" s="921"/>
      <c r="P40" s="921"/>
      <c r="Q40" s="921"/>
      <c r="R40" s="921"/>
      <c r="S40" s="921"/>
      <c r="T40" s="922"/>
      <c r="U40" s="17"/>
      <c r="V40" s="46"/>
      <c r="W40" s="67"/>
      <c r="X40" s="947"/>
      <c r="Y40" s="947"/>
      <c r="Z40" s="947"/>
      <c r="AA40" s="947"/>
      <c r="AB40" s="947"/>
      <c r="AC40" s="947"/>
      <c r="AD40" s="947"/>
      <c r="AE40" s="947"/>
      <c r="AF40" s="947"/>
      <c r="AG40" s="947"/>
      <c r="AH40" s="947"/>
      <c r="AI40" s="947"/>
      <c r="AJ40" s="947"/>
      <c r="AK40" s="947"/>
      <c r="AL40" s="947"/>
      <c r="AM40" s="947"/>
      <c r="AN40" s="947"/>
      <c r="AO40" s="947"/>
      <c r="AP40" s="947"/>
      <c r="AQ40" s="947"/>
      <c r="AR40" s="947"/>
      <c r="AS40" s="947"/>
      <c r="AX40" s="25"/>
      <c r="AY40" s="25"/>
      <c r="BU40" s="69"/>
    </row>
    <row r="41" spans="2:79" ht="13.15" customHeight="1">
      <c r="B41" s="68"/>
      <c r="E41" s="59"/>
      <c r="F41" s="923"/>
      <c r="G41" s="924"/>
      <c r="H41" s="924"/>
      <c r="I41" s="924"/>
      <c r="J41" s="924"/>
      <c r="K41" s="924"/>
      <c r="L41" s="924"/>
      <c r="M41" s="924"/>
      <c r="N41" s="924"/>
      <c r="O41" s="924"/>
      <c r="P41" s="924"/>
      <c r="Q41" s="924"/>
      <c r="R41" s="924"/>
      <c r="S41" s="924"/>
      <c r="T41" s="925"/>
      <c r="U41" s="17"/>
      <c r="V41" s="46"/>
      <c r="W41" s="67"/>
      <c r="X41" s="947"/>
      <c r="Y41" s="947"/>
      <c r="Z41" s="947"/>
      <c r="AA41" s="947"/>
      <c r="AB41" s="947"/>
      <c r="AC41" s="947"/>
      <c r="AD41" s="947"/>
      <c r="AE41" s="947"/>
      <c r="AF41" s="947"/>
      <c r="AG41" s="947"/>
      <c r="AH41" s="947"/>
      <c r="AI41" s="947"/>
      <c r="AJ41" s="947"/>
      <c r="AK41" s="947"/>
      <c r="AL41" s="947"/>
      <c r="AM41" s="947"/>
      <c r="AN41" s="947"/>
      <c r="AO41" s="947"/>
      <c r="AP41" s="947"/>
      <c r="AQ41" s="947"/>
      <c r="AR41" s="947"/>
      <c r="AS41" s="947"/>
      <c r="AX41" s="25"/>
      <c r="AY41" s="25"/>
      <c r="BU41" s="70" t="s">
        <v>98</v>
      </c>
    </row>
    <row r="42" spans="2:79" ht="13.15" customHeight="1">
      <c r="B42" s="71"/>
      <c r="C42" s="72"/>
      <c r="D42" s="72"/>
      <c r="E42" s="49"/>
      <c r="F42" s="49"/>
      <c r="G42" s="49"/>
      <c r="H42" s="49"/>
      <c r="I42" s="49"/>
      <c r="J42" s="49"/>
      <c r="K42" s="49"/>
      <c r="L42" s="49"/>
      <c r="M42" s="49"/>
      <c r="N42" s="49"/>
      <c r="O42" s="49"/>
      <c r="P42" s="49"/>
      <c r="Q42" s="49"/>
      <c r="R42" s="49"/>
      <c r="S42" s="49"/>
      <c r="T42" s="49"/>
      <c r="U42" s="49"/>
      <c r="V42" s="50"/>
      <c r="W42" s="67"/>
      <c r="X42" s="947"/>
      <c r="Y42" s="947"/>
      <c r="Z42" s="947"/>
      <c r="AA42" s="947"/>
      <c r="AB42" s="947"/>
      <c r="AC42" s="947"/>
      <c r="AD42" s="947"/>
      <c r="AE42" s="947"/>
      <c r="AF42" s="947"/>
      <c r="AG42" s="947"/>
      <c r="AH42" s="947"/>
      <c r="AI42" s="947"/>
      <c r="AJ42" s="947"/>
      <c r="AK42" s="947"/>
      <c r="AL42" s="947"/>
      <c r="AM42" s="947"/>
      <c r="AN42" s="947"/>
      <c r="AO42" s="947"/>
      <c r="AP42" s="947"/>
      <c r="AQ42" s="947"/>
      <c r="AR42" s="947"/>
      <c r="AS42" s="947"/>
      <c r="AX42" s="25"/>
      <c r="AY42" s="25"/>
      <c r="BU42" s="70" t="s">
        <v>99</v>
      </c>
    </row>
    <row r="43" spans="2:79" ht="13.15" customHeight="1">
      <c r="E43" s="73"/>
      <c r="F43" s="73"/>
      <c r="G43" s="73"/>
      <c r="H43" s="73"/>
      <c r="I43" s="73"/>
      <c r="J43" s="73"/>
      <c r="K43" s="73"/>
      <c r="L43" s="73"/>
      <c r="M43" s="73"/>
      <c r="N43" s="73"/>
      <c r="O43" s="73"/>
      <c r="P43" s="73"/>
      <c r="R43" s="59"/>
      <c r="S43" s="59"/>
      <c r="T43" s="59"/>
      <c r="U43" s="59"/>
      <c r="V43" s="59"/>
      <c r="W43" s="25"/>
      <c r="X43" s="947"/>
      <c r="Y43" s="947"/>
      <c r="Z43" s="947"/>
      <c r="AA43" s="947"/>
      <c r="AB43" s="947"/>
      <c r="AC43" s="947"/>
      <c r="AD43" s="947"/>
      <c r="AE43" s="947"/>
      <c r="AF43" s="947"/>
      <c r="AG43" s="947"/>
      <c r="AH43" s="947"/>
      <c r="AI43" s="947"/>
      <c r="AJ43" s="947"/>
      <c r="AK43" s="947"/>
      <c r="AL43" s="947"/>
      <c r="AM43" s="947"/>
      <c r="AN43" s="947"/>
      <c r="AO43" s="947"/>
      <c r="AP43" s="947"/>
      <c r="AQ43" s="947"/>
      <c r="AR43" s="947"/>
      <c r="AS43" s="947"/>
      <c r="AX43" s="25"/>
      <c r="AY43" s="25"/>
      <c r="BU43" s="70" t="s">
        <v>100</v>
      </c>
    </row>
    <row r="44" spans="2:79" ht="13.15" customHeight="1">
      <c r="B44" s="882" t="s">
        <v>141</v>
      </c>
      <c r="C44" s="882"/>
      <c r="D44" s="882"/>
      <c r="E44" s="948" t="s">
        <v>142</v>
      </c>
      <c r="F44" s="948"/>
      <c r="G44" s="948"/>
      <c r="H44" s="948"/>
      <c r="I44" s="948"/>
      <c r="J44" s="948"/>
      <c r="K44" s="948" t="s">
        <v>143</v>
      </c>
      <c r="L44" s="948"/>
      <c r="M44" s="948"/>
      <c r="N44" s="948"/>
      <c r="O44" s="948"/>
      <c r="P44" s="948"/>
      <c r="Q44" s="948" t="s">
        <v>144</v>
      </c>
      <c r="R44" s="948"/>
      <c r="S44" s="948"/>
      <c r="T44" s="948"/>
      <c r="U44" s="948"/>
      <c r="V44" s="948"/>
      <c r="W44" s="25"/>
      <c r="X44" s="947"/>
      <c r="Y44" s="947"/>
      <c r="Z44" s="947"/>
      <c r="AA44" s="947"/>
      <c r="AB44" s="947"/>
      <c r="AC44" s="947"/>
      <c r="AD44" s="947"/>
      <c r="AE44" s="947"/>
      <c r="AF44" s="947"/>
      <c r="AG44" s="947"/>
      <c r="AH44" s="947"/>
      <c r="AI44" s="947"/>
      <c r="AJ44" s="947"/>
      <c r="AK44" s="947"/>
      <c r="AL44" s="947"/>
      <c r="AM44" s="947"/>
      <c r="AN44" s="947"/>
      <c r="AO44" s="947"/>
      <c r="AP44" s="947"/>
      <c r="AQ44" s="947"/>
      <c r="AR44" s="947"/>
      <c r="AS44" s="947"/>
      <c r="AX44" s="25"/>
      <c r="AY44" s="25"/>
      <c r="BU44" s="70" t="s">
        <v>101</v>
      </c>
    </row>
    <row r="45" spans="2:79" ht="13.15" customHeight="1">
      <c r="B45" s="882"/>
      <c r="C45" s="882"/>
      <c r="D45" s="882"/>
      <c r="E45" s="74" t="s">
        <v>146</v>
      </c>
      <c r="F45" s="26" t="s">
        <v>147</v>
      </c>
      <c r="G45" s="54" t="s">
        <v>148</v>
      </c>
      <c r="H45" s="3" t="s">
        <v>149</v>
      </c>
      <c r="I45" s="4" t="s">
        <v>150</v>
      </c>
      <c r="J45" s="22" t="s">
        <v>151</v>
      </c>
      <c r="K45" s="74" t="s">
        <v>152</v>
      </c>
      <c r="L45" s="26" t="s">
        <v>153</v>
      </c>
      <c r="M45" s="54" t="s">
        <v>154</v>
      </c>
      <c r="N45" s="3" t="s">
        <v>155</v>
      </c>
      <c r="O45" s="4" t="s">
        <v>156</v>
      </c>
      <c r="P45" s="22" t="s">
        <v>157</v>
      </c>
      <c r="Q45" s="74" t="s">
        <v>493</v>
      </c>
      <c r="R45" s="26" t="s">
        <v>494</v>
      </c>
      <c r="S45" s="54" t="s">
        <v>495</v>
      </c>
      <c r="T45" s="3" t="s">
        <v>496</v>
      </c>
      <c r="U45" s="4" t="s">
        <v>497</v>
      </c>
      <c r="V45" s="22" t="s">
        <v>498</v>
      </c>
      <c r="W45" s="25"/>
      <c r="X45" s="947"/>
      <c r="Y45" s="947"/>
      <c r="Z45" s="947"/>
      <c r="AA45" s="947"/>
      <c r="AB45" s="947"/>
      <c r="AC45" s="947"/>
      <c r="AD45" s="947"/>
      <c r="AE45" s="947"/>
      <c r="AF45" s="947"/>
      <c r="AG45" s="947"/>
      <c r="AH45" s="947"/>
      <c r="AI45" s="947"/>
      <c r="AJ45" s="947"/>
      <c r="AK45" s="947"/>
      <c r="AL45" s="947"/>
      <c r="AM45" s="947"/>
      <c r="AN45" s="947"/>
      <c r="AO45" s="947"/>
      <c r="AP45" s="947"/>
      <c r="AQ45" s="947"/>
      <c r="AR45" s="947"/>
      <c r="AS45" s="947"/>
      <c r="AX45" s="25"/>
      <c r="AY45" s="25"/>
      <c r="BU45" s="70" t="s">
        <v>93</v>
      </c>
    </row>
    <row r="46" spans="2:79" ht="13.15" customHeight="1">
      <c r="B46" s="882" t="s">
        <v>159</v>
      </c>
      <c r="C46" s="882"/>
      <c r="D46" s="882"/>
      <c r="E46" s="665">
        <v>340</v>
      </c>
      <c r="F46" s="665">
        <v>240</v>
      </c>
      <c r="G46" s="553"/>
      <c r="H46" s="30"/>
      <c r="I46" s="30"/>
      <c r="J46" s="30"/>
      <c r="K46" s="665">
        <v>340</v>
      </c>
      <c r="L46" s="665">
        <v>240</v>
      </c>
      <c r="M46" s="553"/>
      <c r="N46" s="30"/>
      <c r="O46" s="30"/>
      <c r="P46" s="30"/>
      <c r="Q46" s="30"/>
      <c r="R46" s="30"/>
      <c r="S46" s="30"/>
      <c r="T46" s="30"/>
      <c r="U46" s="30"/>
      <c r="V46" s="30"/>
      <c r="W46" s="25"/>
      <c r="X46" s="947"/>
      <c r="Y46" s="947"/>
      <c r="Z46" s="947"/>
      <c r="AA46" s="947"/>
      <c r="AB46" s="947"/>
      <c r="AC46" s="947"/>
      <c r="AD46" s="947"/>
      <c r="AE46" s="947"/>
      <c r="AF46" s="947"/>
      <c r="AG46" s="947"/>
      <c r="AH46" s="947"/>
      <c r="AI46" s="947"/>
      <c r="AJ46" s="947"/>
      <c r="AK46" s="947"/>
      <c r="AL46" s="947"/>
      <c r="AM46" s="947"/>
      <c r="AN46" s="947"/>
      <c r="AO46" s="947"/>
      <c r="AP46" s="947"/>
      <c r="AQ46" s="947"/>
      <c r="AR46" s="947"/>
      <c r="AS46" s="947"/>
      <c r="AX46" s="25"/>
      <c r="AY46" s="25"/>
      <c r="BU46" s="69" t="s">
        <v>93</v>
      </c>
    </row>
    <row r="47" spans="2:79" ht="13.15" customHeight="1">
      <c r="B47" s="949" t="s">
        <v>65</v>
      </c>
      <c r="C47" s="949"/>
      <c r="D47" s="949"/>
      <c r="E47" s="666" t="s">
        <v>804</v>
      </c>
      <c r="F47" s="666" t="s">
        <v>805</v>
      </c>
      <c r="G47" s="554"/>
      <c r="H47" s="9"/>
      <c r="I47" s="9"/>
      <c r="J47" s="9"/>
      <c r="K47" s="666" t="s">
        <v>804</v>
      </c>
      <c r="L47" s="666" t="s">
        <v>805</v>
      </c>
      <c r="M47" s="554"/>
      <c r="N47" s="9"/>
      <c r="O47" s="9"/>
      <c r="P47" s="9"/>
      <c r="Q47" s="9"/>
      <c r="R47" s="9"/>
      <c r="S47" s="9"/>
      <c r="T47" s="9"/>
      <c r="U47" s="9"/>
      <c r="V47" s="9"/>
      <c r="W47" s="25"/>
      <c r="X47" s="947"/>
      <c r="Y47" s="947"/>
      <c r="Z47" s="947"/>
      <c r="AA47" s="947"/>
      <c r="AB47" s="947"/>
      <c r="AC47" s="947"/>
      <c r="AD47" s="947"/>
      <c r="AE47" s="947"/>
      <c r="AF47" s="947"/>
      <c r="AG47" s="947"/>
      <c r="AH47" s="947"/>
      <c r="AI47" s="947"/>
      <c r="AJ47" s="947"/>
      <c r="AK47" s="947"/>
      <c r="AL47" s="947"/>
      <c r="AM47" s="947"/>
      <c r="AN47" s="947"/>
      <c r="AO47" s="947"/>
      <c r="AP47" s="947"/>
      <c r="AQ47" s="947"/>
      <c r="AR47" s="947"/>
      <c r="AS47" s="947"/>
      <c r="AX47" s="25"/>
      <c r="AY47" s="25"/>
      <c r="BU47" s="70" t="s">
        <v>94</v>
      </c>
    </row>
    <row r="48" spans="2:79" ht="13.15" customHeight="1">
      <c r="B48" s="949" t="s">
        <v>63</v>
      </c>
      <c r="C48" s="949"/>
      <c r="D48" s="949"/>
      <c r="E48" s="667">
        <v>18</v>
      </c>
      <c r="F48" s="667">
        <v>18</v>
      </c>
      <c r="G48" s="555"/>
      <c r="H48" s="623"/>
      <c r="I48" s="623"/>
      <c r="J48" s="623"/>
      <c r="K48" s="667">
        <v>18</v>
      </c>
      <c r="L48" s="667">
        <v>18</v>
      </c>
      <c r="M48" s="555"/>
      <c r="N48" s="27"/>
      <c r="O48" s="27"/>
      <c r="P48" s="27"/>
      <c r="Q48" s="27"/>
      <c r="R48" s="27"/>
      <c r="S48" s="27"/>
      <c r="T48" s="27"/>
      <c r="U48" s="27"/>
      <c r="V48" s="27"/>
      <c r="W48" s="25"/>
      <c r="X48" s="947"/>
      <c r="Y48" s="947"/>
      <c r="Z48" s="947"/>
      <c r="AA48" s="947"/>
      <c r="AB48" s="947"/>
      <c r="AC48" s="947"/>
      <c r="AD48" s="947"/>
      <c r="AE48" s="947"/>
      <c r="AF48" s="947"/>
      <c r="AG48" s="947"/>
      <c r="AH48" s="947"/>
      <c r="AI48" s="947"/>
      <c r="AJ48" s="947"/>
      <c r="AK48" s="947"/>
      <c r="AL48" s="947"/>
      <c r="AM48" s="947"/>
      <c r="AN48" s="947"/>
      <c r="AO48" s="947"/>
      <c r="AP48" s="947"/>
      <c r="AQ48" s="947"/>
      <c r="AR48" s="947"/>
      <c r="AS48" s="947"/>
      <c r="AX48" s="25"/>
      <c r="AY48" s="25"/>
      <c r="BU48" s="69" t="s">
        <v>94</v>
      </c>
    </row>
    <row r="49" spans="2:79" ht="13.15" customHeight="1">
      <c r="B49" s="949" t="s">
        <v>61</v>
      </c>
      <c r="C49" s="949"/>
      <c r="D49" s="949"/>
      <c r="E49" s="668">
        <v>3</v>
      </c>
      <c r="F49" s="668">
        <v>0</v>
      </c>
      <c r="G49" s="622"/>
      <c r="H49" s="623"/>
      <c r="I49" s="623"/>
      <c r="J49" s="623"/>
      <c r="K49" s="668">
        <v>3</v>
      </c>
      <c r="L49" s="668">
        <v>0</v>
      </c>
      <c r="M49" s="559"/>
      <c r="N49" s="27"/>
      <c r="O49" s="27"/>
      <c r="P49" s="27"/>
      <c r="Q49" s="27"/>
      <c r="R49" s="27"/>
      <c r="S49" s="27"/>
      <c r="T49" s="27"/>
      <c r="U49" s="27"/>
      <c r="V49" s="27"/>
      <c r="W49" s="25"/>
      <c r="X49" s="947"/>
      <c r="Y49" s="947"/>
      <c r="Z49" s="947"/>
      <c r="AA49" s="947"/>
      <c r="AB49" s="947"/>
      <c r="AC49" s="947"/>
      <c r="AD49" s="947"/>
      <c r="AE49" s="947"/>
      <c r="AF49" s="947"/>
      <c r="AG49" s="947"/>
      <c r="AH49" s="947"/>
      <c r="AI49" s="947"/>
      <c r="AJ49" s="947"/>
      <c r="AK49" s="947"/>
      <c r="AL49" s="947"/>
      <c r="AM49" s="947"/>
      <c r="AN49" s="947"/>
      <c r="AO49" s="947"/>
      <c r="AP49" s="947"/>
      <c r="AQ49" s="947"/>
      <c r="AR49" s="947"/>
      <c r="AS49" s="947"/>
      <c r="AX49" s="25"/>
      <c r="AY49" s="25"/>
      <c r="BU49" s="70" t="s">
        <v>95</v>
      </c>
    </row>
    <row r="50" spans="2:79" ht="13.15" customHeight="1">
      <c r="B50" s="949" t="s">
        <v>163</v>
      </c>
      <c r="C50" s="949"/>
      <c r="D50" s="949"/>
      <c r="E50" s="668">
        <v>8</v>
      </c>
      <c r="F50" s="668">
        <v>8</v>
      </c>
      <c r="G50" s="622"/>
      <c r="H50" s="623"/>
      <c r="I50" s="623"/>
      <c r="J50" s="623"/>
      <c r="K50" s="668">
        <v>8</v>
      </c>
      <c r="L50" s="668">
        <v>8</v>
      </c>
      <c r="M50" s="559"/>
      <c r="N50" s="27"/>
      <c r="O50" s="27"/>
      <c r="P50" s="27"/>
      <c r="Q50" s="27"/>
      <c r="R50" s="27"/>
      <c r="S50" s="27"/>
      <c r="T50" s="27"/>
      <c r="U50" s="27"/>
      <c r="V50" s="27"/>
      <c r="W50" s="25"/>
      <c r="X50" s="947"/>
      <c r="Y50" s="947"/>
      <c r="Z50" s="947"/>
      <c r="AA50" s="947"/>
      <c r="AB50" s="947"/>
      <c r="AC50" s="947"/>
      <c r="AD50" s="947"/>
      <c r="AE50" s="947"/>
      <c r="AF50" s="947"/>
      <c r="AG50" s="947"/>
      <c r="AH50" s="947"/>
      <c r="AI50" s="947"/>
      <c r="AJ50" s="947"/>
      <c r="AK50" s="947"/>
      <c r="AL50" s="947"/>
      <c r="AM50" s="947"/>
      <c r="AN50" s="947"/>
      <c r="AO50" s="947"/>
      <c r="AP50" s="947"/>
      <c r="AQ50" s="947"/>
      <c r="AR50" s="947"/>
      <c r="AS50" s="947"/>
      <c r="AX50" s="25"/>
      <c r="AY50" s="25"/>
      <c r="BU50" s="69" t="s">
        <v>95</v>
      </c>
    </row>
    <row r="51" spans="2:79" ht="13.15" customHeight="1">
      <c r="B51" s="949" t="s">
        <v>164</v>
      </c>
      <c r="C51" s="949"/>
      <c r="D51" s="949"/>
      <c r="E51" s="622">
        <v>100</v>
      </c>
      <c r="F51" s="622">
        <v>100</v>
      </c>
      <c r="G51" s="622"/>
      <c r="H51" s="623"/>
      <c r="I51" s="623"/>
      <c r="J51" s="623"/>
      <c r="K51" s="622">
        <v>100</v>
      </c>
      <c r="L51" s="622">
        <v>100</v>
      </c>
      <c r="M51" s="559"/>
      <c r="N51" s="27"/>
      <c r="O51" s="27"/>
      <c r="P51" s="27"/>
      <c r="Q51" s="27"/>
      <c r="R51" s="27"/>
      <c r="S51" s="27"/>
      <c r="T51" s="27"/>
      <c r="U51" s="27"/>
      <c r="V51" s="27"/>
      <c r="W51" s="25"/>
      <c r="X51" s="947"/>
      <c r="Y51" s="947"/>
      <c r="Z51" s="947"/>
      <c r="AA51" s="947"/>
      <c r="AB51" s="947"/>
      <c r="AC51" s="947"/>
      <c r="AD51" s="947"/>
      <c r="AE51" s="947"/>
      <c r="AF51" s="947"/>
      <c r="AG51" s="947"/>
      <c r="AH51" s="947"/>
      <c r="AI51" s="947"/>
      <c r="AJ51" s="947"/>
      <c r="AK51" s="947"/>
      <c r="AL51" s="947"/>
      <c r="AM51" s="947"/>
      <c r="AN51" s="947"/>
      <c r="AO51" s="947"/>
      <c r="AP51" s="947"/>
      <c r="AQ51" s="947"/>
      <c r="AR51" s="947"/>
      <c r="AS51" s="947"/>
      <c r="AX51" s="25"/>
      <c r="AY51" s="25"/>
      <c r="BU51" s="70" t="s">
        <v>96</v>
      </c>
    </row>
    <row r="52" spans="2:79" ht="13.15" customHeight="1">
      <c r="B52" s="949" t="s">
        <v>165</v>
      </c>
      <c r="C52" s="949"/>
      <c r="D52" s="949"/>
      <c r="E52" s="622" t="s">
        <v>793</v>
      </c>
      <c r="F52" s="622" t="s">
        <v>793</v>
      </c>
      <c r="G52" s="622"/>
      <c r="H52" s="623"/>
      <c r="I52" s="623"/>
      <c r="J52" s="623"/>
      <c r="K52" s="622" t="s">
        <v>793</v>
      </c>
      <c r="L52" s="622" t="s">
        <v>793</v>
      </c>
      <c r="M52" s="559"/>
      <c r="N52" s="27"/>
      <c r="O52" s="27"/>
      <c r="P52" s="27"/>
      <c r="Q52" s="27"/>
      <c r="R52" s="27"/>
      <c r="S52" s="27"/>
      <c r="T52" s="27"/>
      <c r="U52" s="27"/>
      <c r="V52" s="27"/>
      <c r="W52" s="25"/>
      <c r="X52" s="947"/>
      <c r="Y52" s="947"/>
      <c r="Z52" s="947"/>
      <c r="AA52" s="947"/>
      <c r="AB52" s="947"/>
      <c r="AC52" s="947"/>
      <c r="AD52" s="947"/>
      <c r="AE52" s="947"/>
      <c r="AF52" s="947"/>
      <c r="AG52" s="947"/>
      <c r="AH52" s="947"/>
      <c r="AI52" s="947"/>
      <c r="AJ52" s="947"/>
      <c r="AK52" s="947"/>
      <c r="AL52" s="947"/>
      <c r="AM52" s="947"/>
      <c r="AN52" s="947"/>
      <c r="AO52" s="947"/>
      <c r="AP52" s="947"/>
      <c r="AQ52" s="947"/>
      <c r="AR52" s="947"/>
      <c r="AS52" s="947"/>
      <c r="AX52" s="25"/>
      <c r="AY52" s="25"/>
      <c r="BU52" s="69" t="s">
        <v>96</v>
      </c>
    </row>
    <row r="53" spans="2:79" ht="13.15" customHeight="1">
      <c r="B53" s="949" t="s">
        <v>167</v>
      </c>
      <c r="C53" s="949"/>
      <c r="D53" s="949"/>
      <c r="E53" s="622">
        <v>0</v>
      </c>
      <c r="F53" s="622">
        <v>0</v>
      </c>
      <c r="G53" s="622"/>
      <c r="H53" s="623"/>
      <c r="I53" s="623"/>
      <c r="J53" s="623"/>
      <c r="K53" s="622">
        <v>0</v>
      </c>
      <c r="L53" s="622">
        <v>0</v>
      </c>
      <c r="M53" s="559"/>
      <c r="N53" s="27"/>
      <c r="O53" s="27"/>
      <c r="P53" s="27"/>
      <c r="Q53" s="27"/>
      <c r="R53" s="27"/>
      <c r="S53" s="27"/>
      <c r="T53" s="27"/>
      <c r="U53" s="27"/>
      <c r="V53" s="27"/>
      <c r="W53" s="25"/>
      <c r="X53" s="947"/>
      <c r="Y53" s="947"/>
      <c r="Z53" s="947"/>
      <c r="AA53" s="947"/>
      <c r="AB53" s="947"/>
      <c r="AC53" s="947"/>
      <c r="AD53" s="947"/>
      <c r="AE53" s="947"/>
      <c r="AF53" s="947"/>
      <c r="AG53" s="947"/>
      <c r="AH53" s="947"/>
      <c r="AI53" s="947"/>
      <c r="AJ53" s="947"/>
      <c r="AK53" s="947"/>
      <c r="AL53" s="947"/>
      <c r="AM53" s="947"/>
      <c r="AN53" s="947"/>
      <c r="AO53" s="947"/>
      <c r="AP53" s="947"/>
      <c r="AQ53" s="947"/>
      <c r="AR53" s="947"/>
      <c r="AS53" s="947"/>
      <c r="AX53" s="25"/>
      <c r="AY53" s="25"/>
      <c r="BU53" s="70" t="s">
        <v>97</v>
      </c>
    </row>
    <row r="54" spans="2:79" ht="13.15" customHeight="1">
      <c r="B54" s="949" t="s">
        <v>168</v>
      </c>
      <c r="C54" s="949"/>
      <c r="D54" s="949"/>
      <c r="E54" s="622" t="s">
        <v>793</v>
      </c>
      <c r="F54" s="622" t="s">
        <v>793</v>
      </c>
      <c r="G54" s="622"/>
      <c r="H54" s="623"/>
      <c r="I54" s="623"/>
      <c r="J54" s="623"/>
      <c r="K54" s="622" t="s">
        <v>793</v>
      </c>
      <c r="L54" s="622" t="s">
        <v>793</v>
      </c>
      <c r="M54" s="559"/>
      <c r="N54" s="27"/>
      <c r="O54" s="27"/>
      <c r="P54" s="27"/>
      <c r="Q54" s="27"/>
      <c r="R54" s="27"/>
      <c r="S54" s="27"/>
      <c r="T54" s="27"/>
      <c r="U54" s="27"/>
      <c r="V54" s="27"/>
      <c r="W54" s="25"/>
      <c r="X54" s="947"/>
      <c r="Y54" s="947"/>
      <c r="Z54" s="947"/>
      <c r="AA54" s="947"/>
      <c r="AB54" s="947"/>
      <c r="AC54" s="947"/>
      <c r="AD54" s="947"/>
      <c r="AE54" s="947"/>
      <c r="AF54" s="947"/>
      <c r="AG54" s="947"/>
      <c r="AH54" s="947"/>
      <c r="AI54" s="947"/>
      <c r="AJ54" s="947"/>
      <c r="AK54" s="947"/>
      <c r="AL54" s="947"/>
      <c r="AM54" s="947"/>
      <c r="AN54" s="947"/>
      <c r="AO54" s="947"/>
      <c r="AP54" s="947"/>
      <c r="AQ54" s="947"/>
      <c r="AR54" s="947"/>
      <c r="AS54" s="947"/>
      <c r="AX54" s="10"/>
      <c r="AY54" s="10"/>
      <c r="AZ54" s="10"/>
      <c r="BA54" s="10"/>
      <c r="BB54" s="10"/>
      <c r="BC54" s="10"/>
      <c r="BD54" s="10"/>
      <c r="BE54" s="10"/>
      <c r="BF54" s="10"/>
      <c r="BG54" s="10"/>
      <c r="BH54" s="10"/>
      <c r="BI54" s="10"/>
      <c r="BJ54" s="10"/>
      <c r="BK54" s="10"/>
      <c r="BL54" s="10"/>
      <c r="BM54" s="10"/>
      <c r="BN54" s="10"/>
      <c r="BU54" s="69" t="s">
        <v>97</v>
      </c>
    </row>
    <row r="55" spans="2:79" ht="13.15" customHeight="1">
      <c r="B55" s="949" t="s">
        <v>169</v>
      </c>
      <c r="C55" s="949"/>
      <c r="D55" s="949"/>
      <c r="E55" s="622">
        <v>4</v>
      </c>
      <c r="F55" s="622">
        <v>4</v>
      </c>
      <c r="G55" s="622"/>
      <c r="H55" s="623"/>
      <c r="I55" s="623"/>
      <c r="J55" s="623"/>
      <c r="K55" s="622">
        <v>4</v>
      </c>
      <c r="L55" s="622">
        <v>4</v>
      </c>
      <c r="M55" s="559"/>
      <c r="N55" s="27"/>
      <c r="O55" s="27"/>
      <c r="P55" s="27"/>
      <c r="Q55" s="27"/>
      <c r="R55" s="27"/>
      <c r="S55" s="27"/>
      <c r="T55" s="27"/>
      <c r="U55" s="27"/>
      <c r="V55" s="27"/>
      <c r="W55" s="25"/>
      <c r="X55" s="947"/>
      <c r="Y55" s="947"/>
      <c r="Z55" s="947"/>
      <c r="AA55" s="947"/>
      <c r="AB55" s="947"/>
      <c r="AC55" s="947"/>
      <c r="AD55" s="947"/>
      <c r="AE55" s="947"/>
      <c r="AF55" s="947"/>
      <c r="AG55" s="947"/>
      <c r="AH55" s="947"/>
      <c r="AI55" s="947"/>
      <c r="AJ55" s="947"/>
      <c r="AK55" s="947"/>
      <c r="AL55" s="947"/>
      <c r="AM55" s="947"/>
      <c r="AN55" s="947"/>
      <c r="AO55" s="947"/>
      <c r="AP55" s="947"/>
      <c r="AQ55" s="947"/>
      <c r="AR55" s="947"/>
      <c r="AS55" s="947"/>
      <c r="AX55" s="10"/>
      <c r="AY55" s="10"/>
      <c r="AZ55" s="10"/>
      <c r="BA55" s="10"/>
      <c r="BB55" s="10"/>
      <c r="BC55" s="10"/>
      <c r="BD55" s="10"/>
      <c r="BE55" s="10"/>
      <c r="BF55" s="10"/>
      <c r="BG55" s="10"/>
      <c r="BH55" s="10"/>
      <c r="BI55" s="10"/>
      <c r="BJ55" s="10"/>
      <c r="BK55" s="10"/>
      <c r="BL55" s="10"/>
      <c r="BM55" s="10"/>
      <c r="BN55" s="10"/>
      <c r="BO55" s="10"/>
      <c r="BU55" s="70" t="s">
        <v>98</v>
      </c>
    </row>
    <row r="56" spans="2:79" ht="13.15" customHeight="1">
      <c r="B56" s="949" t="s">
        <v>170</v>
      </c>
      <c r="C56" s="949"/>
      <c r="D56" s="949"/>
      <c r="E56" s="622" t="s">
        <v>800</v>
      </c>
      <c r="F56" s="622" t="s">
        <v>800</v>
      </c>
      <c r="G56" s="622"/>
      <c r="H56" s="623"/>
      <c r="I56" s="623"/>
      <c r="J56" s="623"/>
      <c r="K56" s="622" t="s">
        <v>800</v>
      </c>
      <c r="L56" s="622" t="s">
        <v>800</v>
      </c>
      <c r="M56" s="559"/>
      <c r="N56" s="27"/>
      <c r="O56" s="27"/>
      <c r="P56" s="27"/>
      <c r="Q56" s="27"/>
      <c r="R56" s="27"/>
      <c r="S56" s="27"/>
      <c r="T56" s="27"/>
      <c r="U56" s="27"/>
      <c r="V56" s="27"/>
      <c r="W56" s="25"/>
      <c r="X56" s="947"/>
      <c r="Y56" s="947"/>
      <c r="Z56" s="947"/>
      <c r="AA56" s="947"/>
      <c r="AB56" s="947"/>
      <c r="AC56" s="947"/>
      <c r="AD56" s="947"/>
      <c r="AE56" s="947"/>
      <c r="AF56" s="947"/>
      <c r="AG56" s="947"/>
      <c r="AH56" s="947"/>
      <c r="AI56" s="947"/>
      <c r="AJ56" s="947"/>
      <c r="AK56" s="947"/>
      <c r="AL56" s="947"/>
      <c r="AM56" s="947"/>
      <c r="AN56" s="947"/>
      <c r="AO56" s="947"/>
      <c r="AP56" s="947"/>
      <c r="AQ56" s="947"/>
      <c r="AR56" s="947"/>
      <c r="AS56" s="947"/>
      <c r="AX56" s="10"/>
      <c r="AY56" s="10"/>
      <c r="AZ56" s="10"/>
      <c r="BA56" s="10"/>
      <c r="BB56" s="10"/>
      <c r="BC56" s="10"/>
      <c r="BD56" s="10"/>
      <c r="BE56" s="10"/>
      <c r="BF56" s="10"/>
      <c r="BG56" s="10"/>
      <c r="BH56" s="10"/>
      <c r="BI56" s="10"/>
      <c r="BJ56" s="10"/>
      <c r="BK56" s="10"/>
      <c r="BL56" s="10"/>
      <c r="BM56" s="10"/>
      <c r="BN56" s="10"/>
      <c r="BO56" s="10"/>
      <c r="BU56" s="70" t="s">
        <v>103</v>
      </c>
    </row>
    <row r="57" spans="2:79" ht="13.15" customHeight="1">
      <c r="B57" s="949" t="s">
        <v>171</v>
      </c>
      <c r="C57" s="949"/>
      <c r="D57" s="949"/>
      <c r="E57" s="622" t="s">
        <v>801</v>
      </c>
      <c r="F57" s="622" t="s">
        <v>801</v>
      </c>
      <c r="G57" s="622"/>
      <c r="H57" s="623"/>
      <c r="I57" s="623"/>
      <c r="J57" s="623"/>
      <c r="K57" s="622" t="s">
        <v>801</v>
      </c>
      <c r="L57" s="622" t="s">
        <v>801</v>
      </c>
      <c r="M57" s="559"/>
      <c r="N57" s="27"/>
      <c r="O57" s="27"/>
      <c r="P57" s="27"/>
      <c r="Q57" s="27"/>
      <c r="R57" s="27"/>
      <c r="S57" s="27"/>
      <c r="T57" s="27"/>
      <c r="U57" s="27"/>
      <c r="V57" s="27"/>
      <c r="X57" s="947"/>
      <c r="Y57" s="947"/>
      <c r="Z57" s="947"/>
      <c r="AA57" s="947"/>
      <c r="AB57" s="947"/>
      <c r="AC57" s="947"/>
      <c r="AD57" s="947"/>
      <c r="AE57" s="947"/>
      <c r="AF57" s="947"/>
      <c r="AG57" s="947"/>
      <c r="AH57" s="947"/>
      <c r="AI57" s="947"/>
      <c r="AJ57" s="947"/>
      <c r="AK57" s="947"/>
      <c r="AL57" s="947"/>
      <c r="AM57" s="947"/>
      <c r="AN57" s="947"/>
      <c r="AO57" s="947"/>
      <c r="AP57" s="947"/>
      <c r="AQ57" s="947"/>
      <c r="AR57" s="947"/>
      <c r="AS57" s="947"/>
      <c r="AX57" s="10"/>
      <c r="AY57" s="10"/>
      <c r="AZ57" s="10"/>
      <c r="BA57" s="10"/>
      <c r="BB57" s="10"/>
      <c r="BC57" s="10"/>
      <c r="BD57" s="10"/>
      <c r="BE57" s="10"/>
      <c r="BF57" s="10"/>
      <c r="BG57" s="10"/>
      <c r="BH57" s="10"/>
      <c r="BI57" s="10"/>
      <c r="BJ57" s="10"/>
      <c r="BK57" s="10"/>
      <c r="BL57" s="10"/>
      <c r="BM57" s="10"/>
      <c r="BN57" s="10"/>
      <c r="BO57" s="10"/>
      <c r="BU57" s="69" t="s">
        <v>103</v>
      </c>
      <c r="BV57" s="10"/>
      <c r="BW57" s="10"/>
      <c r="BX57" s="10"/>
      <c r="BY57" s="10"/>
      <c r="BZ57" s="10"/>
      <c r="CA57" s="10"/>
    </row>
    <row r="58" spans="2:79" ht="13.15" customHeight="1">
      <c r="E58" s="75"/>
      <c r="F58" s="75"/>
      <c r="G58" s="75"/>
      <c r="H58" s="75"/>
      <c r="I58" s="75"/>
      <c r="J58" s="75"/>
      <c r="K58" s="11" t="s">
        <v>80</v>
      </c>
      <c r="L58" s="11"/>
      <c r="M58" s="11"/>
      <c r="N58" s="11"/>
      <c r="O58" s="11"/>
      <c r="P58" s="11"/>
      <c r="Q58" s="11"/>
      <c r="R58" s="11"/>
      <c r="S58" s="11"/>
      <c r="T58" s="11"/>
      <c r="U58" s="11"/>
      <c r="V58" s="11"/>
      <c r="X58" s="947"/>
      <c r="Y58" s="947"/>
      <c r="Z58" s="947"/>
      <c r="AA58" s="947"/>
      <c r="AB58" s="947"/>
      <c r="AC58" s="947"/>
      <c r="AD58" s="947"/>
      <c r="AE58" s="947"/>
      <c r="AF58" s="947"/>
      <c r="AG58" s="947"/>
      <c r="AH58" s="947"/>
      <c r="AI58" s="947"/>
      <c r="AJ58" s="947"/>
      <c r="AK58" s="947"/>
      <c r="AL58" s="947"/>
      <c r="AM58" s="947"/>
      <c r="AN58" s="947"/>
      <c r="AO58" s="947"/>
      <c r="AP58" s="947"/>
      <c r="AQ58" s="947"/>
      <c r="AR58" s="947"/>
      <c r="AS58" s="947"/>
      <c r="AX58" s="10"/>
      <c r="AY58" s="10"/>
      <c r="AZ58" s="10"/>
      <c r="BA58" s="10"/>
      <c r="BB58" s="10"/>
      <c r="BC58" s="10"/>
      <c r="BD58" s="10"/>
      <c r="BE58" s="10"/>
      <c r="BF58" s="10"/>
      <c r="BG58" s="10"/>
      <c r="BH58" s="10"/>
      <c r="BI58" s="10"/>
      <c r="BJ58" s="10"/>
      <c r="BK58" s="10"/>
      <c r="BL58" s="10"/>
      <c r="BM58" s="10"/>
      <c r="BN58" s="10"/>
      <c r="BO58" s="10"/>
      <c r="BU58" s="70" t="s">
        <v>104</v>
      </c>
      <c r="BV58" s="10"/>
      <c r="BW58" s="10"/>
      <c r="BX58" s="10"/>
      <c r="BY58" s="10"/>
      <c r="BZ58" s="10"/>
      <c r="CA58" s="10"/>
    </row>
    <row r="59" spans="2:79" ht="13.15" customHeight="1">
      <c r="B59" s="937" t="s">
        <v>172</v>
      </c>
      <c r="C59" s="937"/>
      <c r="D59" s="937"/>
      <c r="E59" s="802" t="s">
        <v>173</v>
      </c>
      <c r="F59" s="802"/>
      <c r="G59" s="802"/>
      <c r="H59" s="802"/>
      <c r="I59" s="802"/>
      <c r="J59" s="802"/>
      <c r="K59" s="775" t="s">
        <v>174</v>
      </c>
      <c r="L59" s="775"/>
      <c r="M59" s="775"/>
      <c r="N59" s="775"/>
      <c r="O59" s="775"/>
      <c r="P59" s="775"/>
      <c r="Q59" s="775" t="s">
        <v>175</v>
      </c>
      <c r="R59" s="775"/>
      <c r="S59" s="775"/>
      <c r="T59" s="775"/>
      <c r="U59" s="775"/>
      <c r="V59" s="775"/>
      <c r="X59" s="947"/>
      <c r="Y59" s="947"/>
      <c r="Z59" s="947"/>
      <c r="AA59" s="947"/>
      <c r="AB59" s="947"/>
      <c r="AC59" s="947"/>
      <c r="AD59" s="947"/>
      <c r="AE59" s="947"/>
      <c r="AF59" s="947"/>
      <c r="AG59" s="947"/>
      <c r="AH59" s="947"/>
      <c r="AI59" s="947"/>
      <c r="AJ59" s="947"/>
      <c r="AK59" s="947"/>
      <c r="AL59" s="947"/>
      <c r="AM59" s="947"/>
      <c r="AN59" s="947"/>
      <c r="AO59" s="947"/>
      <c r="AP59" s="947"/>
      <c r="AQ59" s="947"/>
      <c r="AR59" s="947"/>
      <c r="AS59" s="947"/>
      <c r="AX59" s="10"/>
      <c r="AY59" s="10"/>
      <c r="AZ59" s="10"/>
      <c r="BA59" s="10"/>
      <c r="BB59" s="10"/>
      <c r="BC59" s="10"/>
      <c r="BD59" s="10"/>
      <c r="BE59" s="10"/>
      <c r="BF59" s="10"/>
      <c r="BG59" s="10"/>
      <c r="BH59" s="10"/>
      <c r="BI59" s="10"/>
      <c r="BJ59" s="10"/>
      <c r="BK59" s="10"/>
      <c r="BL59" s="10"/>
      <c r="BM59" s="10"/>
      <c r="BN59" s="10"/>
      <c r="BO59" s="10"/>
      <c r="BU59" s="70" t="s">
        <v>105</v>
      </c>
      <c r="BV59" s="10"/>
      <c r="BW59" s="10"/>
      <c r="BX59" s="10"/>
      <c r="BY59" s="10"/>
      <c r="BZ59" s="10"/>
      <c r="CA59" s="10"/>
    </row>
    <row r="60" spans="2:79" ht="13.15" customHeight="1">
      <c r="B60" s="937"/>
      <c r="C60" s="937"/>
      <c r="D60" s="937"/>
      <c r="E60" s="74" t="s">
        <v>176</v>
      </c>
      <c r="F60" s="26" t="s">
        <v>177</v>
      </c>
      <c r="G60" s="54" t="s">
        <v>178</v>
      </c>
      <c r="H60" s="3" t="s">
        <v>179</v>
      </c>
      <c r="I60" s="4" t="s">
        <v>180</v>
      </c>
      <c r="J60" s="22" t="s">
        <v>181</v>
      </c>
      <c r="K60" s="74" t="s">
        <v>182</v>
      </c>
      <c r="L60" s="26" t="s">
        <v>183</v>
      </c>
      <c r="M60" s="54" t="s">
        <v>184</v>
      </c>
      <c r="N60" s="3" t="s">
        <v>185</v>
      </c>
      <c r="O60" s="4" t="s">
        <v>186</v>
      </c>
      <c r="P60" s="22" t="s">
        <v>187</v>
      </c>
      <c r="Q60" s="74" t="s">
        <v>188</v>
      </c>
      <c r="R60" s="26" t="s">
        <v>189</v>
      </c>
      <c r="S60" s="54" t="s">
        <v>190</v>
      </c>
      <c r="T60" s="3" t="s">
        <v>191</v>
      </c>
      <c r="U60" s="4" t="s">
        <v>192</v>
      </c>
      <c r="V60" s="22" t="s">
        <v>193</v>
      </c>
      <c r="X60" s="947"/>
      <c r="Y60" s="947"/>
      <c r="Z60" s="947"/>
      <c r="AA60" s="947"/>
      <c r="AB60" s="947"/>
      <c r="AC60" s="947"/>
      <c r="AD60" s="947"/>
      <c r="AE60" s="947"/>
      <c r="AF60" s="947"/>
      <c r="AG60" s="947"/>
      <c r="AH60" s="947"/>
      <c r="AI60" s="947"/>
      <c r="AJ60" s="947"/>
      <c r="AK60" s="947"/>
      <c r="AL60" s="947"/>
      <c r="AM60" s="947"/>
      <c r="AN60" s="947"/>
      <c r="AO60" s="947"/>
      <c r="AP60" s="947"/>
      <c r="AQ60" s="947"/>
      <c r="AR60" s="947"/>
      <c r="AS60" s="947"/>
      <c r="AX60" s="10"/>
      <c r="AY60" s="10"/>
      <c r="AZ60" s="10"/>
      <c r="BA60" s="10"/>
      <c r="BB60" s="10"/>
      <c r="BC60" s="10"/>
      <c r="BD60" s="10"/>
      <c r="BE60" s="10"/>
      <c r="BF60" s="10"/>
      <c r="BG60" s="10"/>
      <c r="BH60" s="10"/>
      <c r="BI60" s="10"/>
      <c r="BJ60" s="10"/>
      <c r="BK60" s="10"/>
      <c r="BL60" s="10"/>
      <c r="BM60" s="10"/>
      <c r="BN60" s="10"/>
      <c r="BO60" s="10"/>
      <c r="BU60" s="69" t="s">
        <v>106</v>
      </c>
      <c r="BV60" s="10"/>
      <c r="BW60" s="10"/>
      <c r="BX60" s="10"/>
      <c r="BY60" s="10"/>
      <c r="BZ60" s="10"/>
      <c r="CA60" s="10"/>
    </row>
    <row r="61" spans="2:79" ht="13.15" customHeight="1">
      <c r="B61" s="937" t="s">
        <v>159</v>
      </c>
      <c r="C61" s="937"/>
      <c r="D61" s="937"/>
      <c r="E61" s="665">
        <v>340</v>
      </c>
      <c r="F61" s="665">
        <v>240</v>
      </c>
      <c r="G61" s="553"/>
      <c r="H61" s="553"/>
      <c r="I61" s="553"/>
      <c r="J61" s="553"/>
      <c r="K61" s="553"/>
      <c r="L61" s="553"/>
      <c r="M61" s="553"/>
      <c r="N61" s="553"/>
      <c r="O61" s="553"/>
      <c r="P61" s="553"/>
      <c r="Q61" s="665">
        <v>340</v>
      </c>
      <c r="R61" s="665">
        <v>240</v>
      </c>
      <c r="S61" s="553"/>
      <c r="T61" s="30"/>
      <c r="U61" s="30"/>
      <c r="V61" s="30"/>
      <c r="X61" s="947"/>
      <c r="Y61" s="947"/>
      <c r="Z61" s="947"/>
      <c r="AA61" s="947"/>
      <c r="AB61" s="947"/>
      <c r="AC61" s="947"/>
      <c r="AD61" s="947"/>
      <c r="AE61" s="947"/>
      <c r="AF61" s="947"/>
      <c r="AG61" s="947"/>
      <c r="AH61" s="947"/>
      <c r="AI61" s="947"/>
      <c r="AJ61" s="947"/>
      <c r="AK61" s="947"/>
      <c r="AL61" s="947"/>
      <c r="AM61" s="947"/>
      <c r="AN61" s="947"/>
      <c r="AO61" s="947"/>
      <c r="AP61" s="947"/>
      <c r="AQ61" s="947"/>
      <c r="AR61" s="947"/>
      <c r="AS61" s="947"/>
      <c r="AX61" s="10"/>
      <c r="AY61" s="10"/>
      <c r="AZ61" s="10"/>
      <c r="BA61" s="10"/>
      <c r="BB61" s="10"/>
      <c r="BC61" s="10"/>
      <c r="BD61" s="10"/>
      <c r="BE61" s="10"/>
      <c r="BF61" s="10"/>
      <c r="BG61" s="10"/>
      <c r="BH61" s="10"/>
      <c r="BI61" s="10"/>
      <c r="BJ61" s="10"/>
      <c r="BK61" s="10"/>
      <c r="BL61" s="10"/>
      <c r="BM61" s="10"/>
      <c r="BN61" s="10"/>
      <c r="BO61" s="10"/>
      <c r="BU61" s="70" t="s">
        <v>107</v>
      </c>
      <c r="BV61" s="10"/>
      <c r="BW61" s="10"/>
      <c r="BX61" s="10"/>
      <c r="BY61" s="10"/>
      <c r="BZ61" s="10"/>
      <c r="CA61" s="10"/>
    </row>
    <row r="62" spans="2:79" ht="13.15" customHeight="1">
      <c r="B62" s="936" t="s">
        <v>65</v>
      </c>
      <c r="C62" s="936"/>
      <c r="D62" s="936"/>
      <c r="E62" s="666" t="s">
        <v>804</v>
      </c>
      <c r="F62" s="666" t="s">
        <v>805</v>
      </c>
      <c r="G62" s="554"/>
      <c r="H62" s="554"/>
      <c r="I62" s="554"/>
      <c r="J62" s="554"/>
      <c r="K62" s="554"/>
      <c r="L62" s="554"/>
      <c r="M62" s="554"/>
      <c r="N62" s="554"/>
      <c r="O62" s="554"/>
      <c r="P62" s="554"/>
      <c r="Q62" s="666" t="s">
        <v>804</v>
      </c>
      <c r="R62" s="666" t="s">
        <v>805</v>
      </c>
      <c r="S62" s="554"/>
      <c r="T62" s="9"/>
      <c r="U62" s="9"/>
      <c r="V62" s="9"/>
      <c r="X62" s="947"/>
      <c r="Y62" s="947"/>
      <c r="Z62" s="947"/>
      <c r="AA62" s="947"/>
      <c r="AB62" s="947"/>
      <c r="AC62" s="947"/>
      <c r="AD62" s="947"/>
      <c r="AE62" s="947"/>
      <c r="AF62" s="947"/>
      <c r="AG62" s="947"/>
      <c r="AH62" s="947"/>
      <c r="AI62" s="947"/>
      <c r="AJ62" s="947"/>
      <c r="AK62" s="947"/>
      <c r="AL62" s="947"/>
      <c r="AM62" s="947"/>
      <c r="AN62" s="947"/>
      <c r="AO62" s="947"/>
      <c r="AP62" s="947"/>
      <c r="AQ62" s="947"/>
      <c r="AR62" s="947"/>
      <c r="AS62" s="947"/>
      <c r="AX62" s="10"/>
      <c r="AY62" s="10"/>
      <c r="AZ62" s="10"/>
      <c r="BA62" s="10"/>
      <c r="BB62" s="10"/>
      <c r="BC62" s="10"/>
      <c r="BD62" s="10"/>
      <c r="BE62" s="10"/>
      <c r="BF62" s="10"/>
      <c r="BG62" s="10"/>
      <c r="BH62" s="10"/>
      <c r="BI62" s="10"/>
      <c r="BJ62" s="10"/>
      <c r="BK62" s="10"/>
      <c r="BL62" s="10"/>
      <c r="BM62" s="10"/>
      <c r="BN62" s="10"/>
      <c r="BO62" s="10"/>
      <c r="BU62" s="70"/>
      <c r="BV62" s="10"/>
      <c r="BW62" s="10"/>
      <c r="BX62" s="10"/>
      <c r="BY62" s="10"/>
      <c r="BZ62" s="10"/>
      <c r="CA62" s="10"/>
    </row>
    <row r="63" spans="2:79" ht="13.15" customHeight="1">
      <c r="B63" s="936" t="s">
        <v>63</v>
      </c>
      <c r="C63" s="936"/>
      <c r="D63" s="936"/>
      <c r="E63" s="667">
        <v>18</v>
      </c>
      <c r="F63" s="667">
        <v>18</v>
      </c>
      <c r="G63" s="555"/>
      <c r="H63" s="622"/>
      <c r="I63" s="622"/>
      <c r="J63" s="622"/>
      <c r="K63" s="555"/>
      <c r="L63" s="555"/>
      <c r="M63" s="555"/>
      <c r="N63" s="622"/>
      <c r="O63" s="622"/>
      <c r="P63" s="622"/>
      <c r="Q63" s="667">
        <v>18</v>
      </c>
      <c r="R63" s="667">
        <v>18</v>
      </c>
      <c r="S63" s="555"/>
      <c r="T63" s="27"/>
      <c r="U63" s="27"/>
      <c r="V63" s="27"/>
      <c r="X63" s="947"/>
      <c r="Y63" s="947"/>
      <c r="Z63" s="947"/>
      <c r="AA63" s="947"/>
      <c r="AB63" s="947"/>
      <c r="AC63" s="947"/>
      <c r="AD63" s="947"/>
      <c r="AE63" s="947"/>
      <c r="AF63" s="947"/>
      <c r="AG63" s="947"/>
      <c r="AH63" s="947"/>
      <c r="AI63" s="947"/>
      <c r="AJ63" s="947"/>
      <c r="AK63" s="947"/>
      <c r="AL63" s="947"/>
      <c r="AM63" s="947"/>
      <c r="AN63" s="947"/>
      <c r="AO63" s="947"/>
      <c r="AP63" s="947"/>
      <c r="AQ63" s="947"/>
      <c r="AR63" s="947"/>
      <c r="AS63" s="947"/>
      <c r="AT63" s="10"/>
      <c r="AU63" s="10"/>
      <c r="AV63" s="10"/>
      <c r="AW63" s="10"/>
      <c r="AX63" s="10" t="s">
        <v>80</v>
      </c>
      <c r="AY63" s="10"/>
      <c r="AZ63" s="10"/>
      <c r="BA63" s="10"/>
      <c r="BB63" s="10"/>
      <c r="BC63" s="10"/>
      <c r="BD63" s="10"/>
      <c r="BE63" s="10"/>
      <c r="BF63" s="10"/>
      <c r="BG63" s="10"/>
      <c r="BH63" s="10"/>
      <c r="BI63" s="10"/>
      <c r="BJ63" s="10"/>
      <c r="BK63" s="10"/>
      <c r="BL63" s="10"/>
      <c r="BM63" s="10"/>
      <c r="BN63" s="10"/>
      <c r="BO63" s="10"/>
      <c r="BU63" s="70" t="s">
        <v>108</v>
      </c>
      <c r="BV63" s="10"/>
      <c r="BW63" s="10"/>
      <c r="BX63" s="10"/>
      <c r="BY63" s="10"/>
      <c r="BZ63" s="10"/>
      <c r="CA63" s="10"/>
    </row>
    <row r="64" spans="2:79" ht="13.15" customHeight="1">
      <c r="B64" s="936" t="s">
        <v>61</v>
      </c>
      <c r="C64" s="936"/>
      <c r="D64" s="936"/>
      <c r="E64" s="668">
        <v>3</v>
      </c>
      <c r="F64" s="668">
        <v>0</v>
      </c>
      <c r="G64" s="622"/>
      <c r="H64" s="622"/>
      <c r="I64" s="622"/>
      <c r="J64" s="622"/>
      <c r="K64" s="622"/>
      <c r="L64" s="622"/>
      <c r="M64" s="622"/>
      <c r="N64" s="622"/>
      <c r="O64" s="622"/>
      <c r="P64" s="622"/>
      <c r="Q64" s="668">
        <v>3</v>
      </c>
      <c r="R64" s="668">
        <v>0</v>
      </c>
      <c r="S64" s="559"/>
      <c r="T64" s="27"/>
      <c r="U64" s="27"/>
      <c r="V64" s="27"/>
      <c r="X64" s="947"/>
      <c r="Y64" s="947"/>
      <c r="Z64" s="947"/>
      <c r="AA64" s="947"/>
      <c r="AB64" s="947"/>
      <c r="AC64" s="947"/>
      <c r="AD64" s="947"/>
      <c r="AE64" s="947"/>
      <c r="AF64" s="947"/>
      <c r="AG64" s="947"/>
      <c r="AH64" s="947"/>
      <c r="AI64" s="947"/>
      <c r="AJ64" s="947"/>
      <c r="AK64" s="947"/>
      <c r="AL64" s="947"/>
      <c r="AM64" s="947"/>
      <c r="AN64" s="947"/>
      <c r="AO64" s="947"/>
      <c r="AP64" s="947"/>
      <c r="AQ64" s="947"/>
      <c r="AR64" s="947"/>
      <c r="AS64" s="947"/>
      <c r="AT64" s="10"/>
      <c r="AU64" s="10"/>
      <c r="AV64" s="10"/>
      <c r="AW64" s="10"/>
      <c r="AX64" s="10"/>
      <c r="AY64" s="10"/>
      <c r="AZ64" s="10"/>
      <c r="BA64" s="10"/>
      <c r="BB64" s="10"/>
      <c r="BC64" s="10"/>
      <c r="BD64" s="10"/>
      <c r="BE64" s="10"/>
      <c r="BF64" s="10"/>
      <c r="BG64" s="10"/>
      <c r="BH64" s="10"/>
      <c r="BI64" s="10"/>
      <c r="BJ64" s="10"/>
      <c r="BK64" s="10"/>
      <c r="BL64" s="10"/>
      <c r="BM64" s="10"/>
      <c r="BN64" s="10"/>
      <c r="BO64" s="10"/>
      <c r="BU64" s="70" t="s">
        <v>128</v>
      </c>
      <c r="BV64" s="10"/>
      <c r="BW64" s="10"/>
      <c r="BX64" s="10"/>
      <c r="BY64" s="10"/>
      <c r="BZ64" s="10"/>
      <c r="CA64" s="10"/>
    </row>
    <row r="65" spans="2:79" ht="13.15" customHeight="1">
      <c r="B65" s="936" t="s">
        <v>163</v>
      </c>
      <c r="C65" s="936"/>
      <c r="D65" s="936"/>
      <c r="E65" s="622">
        <v>7</v>
      </c>
      <c r="F65" s="622">
        <v>8</v>
      </c>
      <c r="G65" s="622"/>
      <c r="H65" s="622"/>
      <c r="I65" s="622"/>
      <c r="J65" s="622"/>
      <c r="K65" s="622"/>
      <c r="L65" s="622"/>
      <c r="M65" s="622"/>
      <c r="N65" s="622"/>
      <c r="O65" s="622"/>
      <c r="P65" s="622"/>
      <c r="Q65" s="622">
        <v>7</v>
      </c>
      <c r="R65" s="622">
        <v>8</v>
      </c>
      <c r="S65" s="559"/>
      <c r="T65" s="27"/>
      <c r="U65" s="27"/>
      <c r="V65" s="27"/>
      <c r="X65" s="947"/>
      <c r="Y65" s="947"/>
      <c r="Z65" s="947"/>
      <c r="AA65" s="947"/>
      <c r="AB65" s="947"/>
      <c r="AC65" s="947"/>
      <c r="AD65" s="947"/>
      <c r="AE65" s="947"/>
      <c r="AF65" s="947"/>
      <c r="AG65" s="947"/>
      <c r="AH65" s="947"/>
      <c r="AI65" s="947"/>
      <c r="AJ65" s="947"/>
      <c r="AK65" s="947"/>
      <c r="AL65" s="947"/>
      <c r="AM65" s="947"/>
      <c r="AN65" s="947"/>
      <c r="AO65" s="947"/>
      <c r="AP65" s="947"/>
      <c r="AQ65" s="947"/>
      <c r="AR65" s="947"/>
      <c r="AS65" s="947"/>
      <c r="AT65" s="10"/>
      <c r="AU65" s="10"/>
      <c r="AV65" s="10"/>
      <c r="AW65" s="10"/>
      <c r="AX65" s="10"/>
      <c r="AY65" s="10"/>
      <c r="AZ65" s="10"/>
      <c r="BA65" s="10"/>
      <c r="BB65" s="10"/>
      <c r="BC65" s="10"/>
      <c r="BD65" s="10"/>
      <c r="BE65" s="10"/>
      <c r="BF65" s="10"/>
      <c r="BG65" s="10"/>
      <c r="BH65" s="10"/>
      <c r="BI65" s="10"/>
      <c r="BJ65" s="10"/>
      <c r="BK65" s="10"/>
      <c r="BL65" s="10"/>
      <c r="BM65" s="10"/>
      <c r="BN65" s="10"/>
      <c r="BO65" s="10"/>
      <c r="BU65" s="69" t="s">
        <v>109</v>
      </c>
      <c r="BV65" s="10"/>
      <c r="BW65" s="10"/>
      <c r="BX65" s="10"/>
      <c r="BY65" s="10"/>
      <c r="BZ65" s="10"/>
      <c r="CA65" s="10"/>
    </row>
    <row r="66" spans="2:79" ht="13.15" customHeight="1">
      <c r="B66" s="936" t="s">
        <v>164</v>
      </c>
      <c r="C66" s="936"/>
      <c r="D66" s="936"/>
      <c r="E66" s="622">
        <v>100</v>
      </c>
      <c r="F66" s="622">
        <v>100</v>
      </c>
      <c r="G66" s="622"/>
      <c r="H66" s="622"/>
      <c r="I66" s="622"/>
      <c r="J66" s="622"/>
      <c r="K66" s="622"/>
      <c r="L66" s="622"/>
      <c r="M66" s="622"/>
      <c r="N66" s="622"/>
      <c r="O66" s="622"/>
      <c r="P66" s="622"/>
      <c r="Q66" s="622">
        <v>100</v>
      </c>
      <c r="R66" s="622">
        <v>100</v>
      </c>
      <c r="S66" s="559"/>
      <c r="T66" s="27"/>
      <c r="U66" s="27"/>
      <c r="V66" s="27"/>
      <c r="X66" s="947"/>
      <c r="Y66" s="947"/>
      <c r="Z66" s="947"/>
      <c r="AA66" s="947"/>
      <c r="AB66" s="947"/>
      <c r="AC66" s="947"/>
      <c r="AD66" s="947"/>
      <c r="AE66" s="947"/>
      <c r="AF66" s="947"/>
      <c r="AG66" s="947"/>
      <c r="AH66" s="947"/>
      <c r="AI66" s="947"/>
      <c r="AJ66" s="947"/>
      <c r="AK66" s="947"/>
      <c r="AL66" s="947"/>
      <c r="AM66" s="947"/>
      <c r="AN66" s="947"/>
      <c r="AO66" s="947"/>
      <c r="AP66" s="947"/>
      <c r="AQ66" s="947"/>
      <c r="AR66" s="947"/>
      <c r="AS66" s="947"/>
      <c r="BO66" s="10"/>
      <c r="BU66" s="70" t="s">
        <v>110</v>
      </c>
      <c r="BV66" s="10"/>
      <c r="BW66" s="10"/>
      <c r="BX66" s="10"/>
      <c r="BY66" s="10"/>
      <c r="BZ66" s="10"/>
      <c r="CA66" s="10"/>
    </row>
    <row r="67" spans="2:79" ht="13.15" customHeight="1">
      <c r="B67" s="936" t="s">
        <v>165</v>
      </c>
      <c r="C67" s="936"/>
      <c r="D67" s="936"/>
      <c r="E67" s="622" t="s">
        <v>793</v>
      </c>
      <c r="F67" s="622" t="s">
        <v>793</v>
      </c>
      <c r="G67" s="622"/>
      <c r="H67" s="622"/>
      <c r="I67" s="622"/>
      <c r="J67" s="622"/>
      <c r="K67" s="622"/>
      <c r="L67" s="622"/>
      <c r="M67" s="622"/>
      <c r="N67" s="622"/>
      <c r="O67" s="622"/>
      <c r="P67" s="622"/>
      <c r="Q67" s="622" t="s">
        <v>793</v>
      </c>
      <c r="R67" s="622" t="s">
        <v>793</v>
      </c>
      <c r="S67" s="559"/>
      <c r="T67" s="27"/>
      <c r="U67" s="27"/>
      <c r="V67" s="27"/>
      <c r="X67" s="947"/>
      <c r="Y67" s="947"/>
      <c r="Z67" s="947"/>
      <c r="AA67" s="947"/>
      <c r="AB67" s="947"/>
      <c r="AC67" s="947"/>
      <c r="AD67" s="947"/>
      <c r="AE67" s="947"/>
      <c r="AF67" s="947"/>
      <c r="AG67" s="947"/>
      <c r="AH67" s="947"/>
      <c r="AI67" s="947"/>
      <c r="AJ67" s="947"/>
      <c r="AK67" s="947"/>
      <c r="AL67" s="947"/>
      <c r="AM67" s="947"/>
      <c r="AN67" s="947"/>
      <c r="AO67" s="947"/>
      <c r="AP67" s="947"/>
      <c r="AQ67" s="947"/>
      <c r="AR67" s="947"/>
      <c r="AS67" s="947"/>
      <c r="BU67" s="70" t="s">
        <v>111</v>
      </c>
      <c r="BV67" s="10"/>
      <c r="BW67" s="10"/>
      <c r="BX67" s="10"/>
      <c r="BY67" s="10"/>
      <c r="BZ67" s="10"/>
      <c r="CA67" s="10"/>
    </row>
    <row r="68" spans="2:79" ht="13.15" customHeight="1">
      <c r="B68" s="936" t="s">
        <v>167</v>
      </c>
      <c r="C68" s="936"/>
      <c r="D68" s="936"/>
      <c r="E68" s="622">
        <v>0</v>
      </c>
      <c r="F68" s="622">
        <v>0</v>
      </c>
      <c r="G68" s="622"/>
      <c r="H68" s="622"/>
      <c r="I68" s="622"/>
      <c r="J68" s="622"/>
      <c r="K68" s="622"/>
      <c r="L68" s="622"/>
      <c r="M68" s="622"/>
      <c r="N68" s="622"/>
      <c r="O68" s="622"/>
      <c r="P68" s="622"/>
      <c r="Q68" s="622">
        <v>0</v>
      </c>
      <c r="R68" s="622">
        <v>0</v>
      </c>
      <c r="S68" s="559"/>
      <c r="T68" s="27"/>
      <c r="U68" s="27"/>
      <c r="V68" s="27"/>
      <c r="W68" s="11"/>
      <c r="X68" s="947"/>
      <c r="Y68" s="947"/>
      <c r="Z68" s="947"/>
      <c r="AA68" s="947"/>
      <c r="AB68" s="947"/>
      <c r="AC68" s="947"/>
      <c r="AD68" s="947"/>
      <c r="AE68" s="947"/>
      <c r="AF68" s="947"/>
      <c r="AG68" s="947"/>
      <c r="AH68" s="947"/>
      <c r="AI68" s="947"/>
      <c r="AJ68" s="947"/>
      <c r="AK68" s="947"/>
      <c r="AL68" s="947"/>
      <c r="AM68" s="947"/>
      <c r="AN68" s="947"/>
      <c r="AO68" s="947"/>
      <c r="AP68" s="947"/>
      <c r="AQ68" s="947"/>
      <c r="AR68" s="947"/>
      <c r="AS68" s="947"/>
      <c r="BU68" s="29" t="s">
        <v>112</v>
      </c>
      <c r="BV68" s="10"/>
      <c r="BW68" s="10"/>
      <c r="BX68" s="10"/>
      <c r="BY68" s="10"/>
      <c r="BZ68" s="10"/>
      <c r="CA68" s="10"/>
    </row>
    <row r="69" spans="2:79" ht="13.15" customHeight="1">
      <c r="B69" s="936" t="s">
        <v>168</v>
      </c>
      <c r="C69" s="936"/>
      <c r="D69" s="936"/>
      <c r="E69" s="622" t="s">
        <v>793</v>
      </c>
      <c r="F69" s="622" t="s">
        <v>793</v>
      </c>
      <c r="G69" s="622"/>
      <c r="H69" s="622"/>
      <c r="I69" s="622"/>
      <c r="J69" s="622"/>
      <c r="K69" s="622"/>
      <c r="L69" s="622"/>
      <c r="M69" s="622"/>
      <c r="N69" s="622"/>
      <c r="O69" s="622"/>
      <c r="P69" s="622"/>
      <c r="Q69" s="622" t="s">
        <v>793</v>
      </c>
      <c r="R69" s="622" t="s">
        <v>793</v>
      </c>
      <c r="S69" s="559"/>
      <c r="T69" s="27"/>
      <c r="U69" s="27"/>
      <c r="V69" s="27"/>
      <c r="W69" s="77"/>
      <c r="X69" s="947"/>
      <c r="Y69" s="947"/>
      <c r="Z69" s="947"/>
      <c r="AA69" s="947"/>
      <c r="AB69" s="947"/>
      <c r="AC69" s="947"/>
      <c r="AD69" s="947"/>
      <c r="AE69" s="947"/>
      <c r="AF69" s="947"/>
      <c r="AG69" s="947"/>
      <c r="AH69" s="947"/>
      <c r="AI69" s="947"/>
      <c r="AJ69" s="947"/>
      <c r="AK69" s="947"/>
      <c r="AL69" s="947"/>
      <c r="AM69" s="947"/>
      <c r="AN69" s="947"/>
      <c r="AO69" s="947"/>
      <c r="AP69" s="947"/>
      <c r="AQ69" s="947"/>
      <c r="AR69" s="947"/>
      <c r="AS69" s="947"/>
      <c r="BU69" s="70" t="s">
        <v>113</v>
      </c>
      <c r="BV69" s="10"/>
      <c r="BW69" s="10"/>
      <c r="BX69" s="10"/>
      <c r="BY69" s="10"/>
      <c r="BZ69" s="10"/>
      <c r="CA69" s="10"/>
    </row>
    <row r="70" spans="2:79" ht="13.15" customHeight="1">
      <c r="B70" s="936" t="s">
        <v>169</v>
      </c>
      <c r="C70" s="936"/>
      <c r="D70" s="936"/>
      <c r="E70" s="622">
        <v>4</v>
      </c>
      <c r="F70" s="622">
        <v>4</v>
      </c>
      <c r="G70" s="622"/>
      <c r="H70" s="622"/>
      <c r="I70" s="622"/>
      <c r="J70" s="622"/>
      <c r="K70" s="622"/>
      <c r="L70" s="622"/>
      <c r="M70" s="622"/>
      <c r="N70" s="622"/>
      <c r="O70" s="622"/>
      <c r="P70" s="622"/>
      <c r="Q70" s="622">
        <v>4</v>
      </c>
      <c r="R70" s="622">
        <v>4</v>
      </c>
      <c r="S70" s="559"/>
      <c r="T70" s="27"/>
      <c r="U70" s="27"/>
      <c r="V70" s="27"/>
      <c r="W70" s="77"/>
      <c r="X70" s="947"/>
      <c r="Y70" s="947"/>
      <c r="Z70" s="947"/>
      <c r="AA70" s="947"/>
      <c r="AB70" s="947"/>
      <c r="AC70" s="947"/>
      <c r="AD70" s="947"/>
      <c r="AE70" s="947"/>
      <c r="AF70" s="947"/>
      <c r="AG70" s="947"/>
      <c r="AH70" s="947"/>
      <c r="AI70" s="947"/>
      <c r="AJ70" s="947"/>
      <c r="AK70" s="947"/>
      <c r="AL70" s="947"/>
      <c r="AM70" s="947"/>
      <c r="AN70" s="947"/>
      <c r="AO70" s="947"/>
      <c r="AP70" s="947"/>
      <c r="AQ70" s="947"/>
      <c r="AR70" s="947"/>
      <c r="AS70" s="947"/>
      <c r="AU70" s="79"/>
      <c r="AV70" s="79"/>
      <c r="AW70" s="79"/>
      <c r="AX70" s="79"/>
      <c r="AY70" s="79"/>
      <c r="AZ70" s="79"/>
      <c r="BA70" s="79"/>
      <c r="BB70" s="79"/>
      <c r="BC70" s="79"/>
      <c r="BD70" s="79"/>
      <c r="BU70" s="70" t="s">
        <v>114</v>
      </c>
      <c r="BV70" s="10"/>
      <c r="BW70" s="10"/>
      <c r="BX70" s="10"/>
      <c r="BY70" s="10"/>
      <c r="BZ70" s="10"/>
      <c r="CA70" s="10"/>
    </row>
    <row r="71" spans="2:79" ht="13.15" customHeight="1">
      <c r="B71" s="936" t="s">
        <v>170</v>
      </c>
      <c r="C71" s="936"/>
      <c r="D71" s="936"/>
      <c r="E71" s="622" t="s">
        <v>800</v>
      </c>
      <c r="F71" s="622" t="s">
        <v>800</v>
      </c>
      <c r="G71" s="622"/>
      <c r="H71" s="622"/>
      <c r="I71" s="622"/>
      <c r="J71" s="622"/>
      <c r="K71" s="622"/>
      <c r="L71" s="622"/>
      <c r="M71" s="622"/>
      <c r="N71" s="622"/>
      <c r="O71" s="622"/>
      <c r="P71" s="622"/>
      <c r="Q71" s="622" t="s">
        <v>800</v>
      </c>
      <c r="R71" s="622" t="s">
        <v>800</v>
      </c>
      <c r="S71" s="559"/>
      <c r="T71" s="27"/>
      <c r="U71" s="27"/>
      <c r="V71" s="27"/>
      <c r="W71" s="12"/>
      <c r="X71" s="79"/>
      <c r="Y71" s="79"/>
      <c r="Z71" s="79"/>
      <c r="AA71" s="79"/>
      <c r="AB71" s="79"/>
      <c r="AC71" s="79"/>
      <c r="AD71" s="79"/>
      <c r="AE71" s="79"/>
      <c r="AF71" s="79"/>
      <c r="AG71" s="79"/>
      <c r="AH71" s="79"/>
      <c r="AI71" s="79"/>
      <c r="AJ71" s="79"/>
      <c r="AK71" s="79"/>
      <c r="AL71" s="79"/>
      <c r="AM71" s="79"/>
      <c r="AN71" s="79"/>
      <c r="AO71" s="79"/>
      <c r="AP71" s="79"/>
      <c r="AQ71" s="79"/>
      <c r="AR71" s="79"/>
      <c r="AS71" s="79"/>
      <c r="AT71" s="79"/>
      <c r="AU71" s="79"/>
      <c r="AV71" s="79"/>
      <c r="AW71" s="79"/>
      <c r="AX71" s="79"/>
      <c r="AY71" s="79"/>
      <c r="AZ71" s="79"/>
      <c r="BA71" s="79"/>
      <c r="BB71" s="79"/>
      <c r="BC71" s="79"/>
      <c r="BD71" s="79"/>
      <c r="BU71" s="70" t="s">
        <v>115</v>
      </c>
      <c r="BV71" s="10"/>
      <c r="BW71" s="10"/>
      <c r="BX71" s="10"/>
      <c r="BY71" s="10"/>
      <c r="BZ71" s="10"/>
      <c r="CA71" s="10"/>
    </row>
    <row r="72" spans="2:79" ht="13.15" customHeight="1">
      <c r="B72" s="936" t="s">
        <v>171</v>
      </c>
      <c r="C72" s="936"/>
      <c r="D72" s="936"/>
      <c r="E72" s="622" t="s">
        <v>801</v>
      </c>
      <c r="F72" s="622" t="s">
        <v>801</v>
      </c>
      <c r="G72" s="622"/>
      <c r="H72" s="622"/>
      <c r="I72" s="622"/>
      <c r="J72" s="622"/>
      <c r="K72" s="622"/>
      <c r="L72" s="622"/>
      <c r="M72" s="622"/>
      <c r="N72" s="622"/>
      <c r="O72" s="622"/>
      <c r="P72" s="622"/>
      <c r="Q72" s="622" t="s">
        <v>801</v>
      </c>
      <c r="R72" s="622" t="s">
        <v>801</v>
      </c>
      <c r="S72" s="559"/>
      <c r="T72" s="27"/>
      <c r="U72" s="27"/>
      <c r="V72" s="27"/>
      <c r="W72" s="13"/>
      <c r="AT72" s="12"/>
      <c r="AU72" s="12"/>
      <c r="AV72" s="12"/>
      <c r="AW72" s="12"/>
      <c r="AX72" s="12"/>
      <c r="AY72" s="12"/>
      <c r="AZ72" s="12"/>
      <c r="BA72" s="12"/>
      <c r="BB72" s="79"/>
      <c r="BC72" s="79"/>
      <c r="BD72" s="79"/>
      <c r="BU72" s="69" t="s">
        <v>116</v>
      </c>
      <c r="BV72" s="10"/>
      <c r="BW72" s="10"/>
      <c r="BX72" s="10"/>
      <c r="BY72" s="10"/>
      <c r="BZ72" s="10"/>
      <c r="CA72" s="10"/>
    </row>
    <row r="73" spans="2:79" ht="13.15" customHeight="1">
      <c r="E73" s="80"/>
      <c r="F73" s="80"/>
      <c r="G73" s="80"/>
      <c r="H73" s="80"/>
      <c r="I73" s="80"/>
      <c r="J73" s="80"/>
      <c r="K73" s="80"/>
      <c r="L73" s="80"/>
      <c r="M73" s="80"/>
      <c r="N73" s="80"/>
      <c r="O73" s="80"/>
      <c r="P73" s="80"/>
      <c r="Q73" s="80"/>
      <c r="R73" s="80"/>
      <c r="S73" s="80"/>
      <c r="T73" s="80"/>
      <c r="U73" s="80"/>
      <c r="V73" s="80"/>
      <c r="X73" s="863" t="s">
        <v>546</v>
      </c>
      <c r="Y73" s="863"/>
      <c r="Z73" s="863"/>
      <c r="AA73" s="863"/>
      <c r="AB73" s="863"/>
      <c r="AC73" s="864" t="s">
        <v>547</v>
      </c>
      <c r="AD73" s="864"/>
      <c r="AE73" s="864"/>
      <c r="AF73" s="864"/>
      <c r="AG73" s="864"/>
      <c r="AH73" s="865" t="s">
        <v>548</v>
      </c>
      <c r="AI73" s="865"/>
      <c r="AJ73" s="865"/>
      <c r="AK73" s="865"/>
      <c r="AL73" s="865"/>
      <c r="AM73" s="866" t="s">
        <v>549</v>
      </c>
      <c r="AN73" s="866"/>
      <c r="AO73" s="866"/>
      <c r="AP73" s="866"/>
      <c r="AQ73" s="866"/>
      <c r="AR73" s="938" t="s">
        <v>550</v>
      </c>
      <c r="AS73" s="939"/>
      <c r="AT73" s="939"/>
      <c r="AU73" s="939"/>
      <c r="AV73" s="940"/>
      <c r="AW73" s="868" t="s">
        <v>551</v>
      </c>
      <c r="AX73" s="868"/>
      <c r="AY73" s="868"/>
      <c r="AZ73" s="868"/>
      <c r="BA73" s="868"/>
      <c r="BB73" s="79"/>
      <c r="BC73" s="79"/>
      <c r="BD73" s="79"/>
      <c r="BU73" s="70" t="s">
        <v>117</v>
      </c>
    </row>
    <row r="74" spans="2:79" ht="13.15" customHeight="1">
      <c r="B74" s="935" t="s">
        <v>118</v>
      </c>
      <c r="C74" s="935"/>
      <c r="D74" s="935"/>
      <c r="E74" s="935"/>
      <c r="F74" s="935"/>
      <c r="G74" s="935"/>
      <c r="H74" s="935"/>
      <c r="I74" s="935"/>
      <c r="J74" s="935"/>
      <c r="K74" s="935"/>
      <c r="L74" s="935"/>
      <c r="M74" s="935"/>
      <c r="N74" s="935"/>
      <c r="O74" s="935"/>
      <c r="P74" s="935"/>
      <c r="Q74" s="935"/>
      <c r="R74" s="935"/>
      <c r="S74" s="935"/>
      <c r="T74" s="935"/>
      <c r="U74" s="935"/>
      <c r="V74" s="935"/>
      <c r="W74" s="15"/>
      <c r="X74" s="863"/>
      <c r="Y74" s="863"/>
      <c r="Z74" s="863"/>
      <c r="AA74" s="863"/>
      <c r="AB74" s="863"/>
      <c r="AC74" s="864"/>
      <c r="AD74" s="864"/>
      <c r="AE74" s="864"/>
      <c r="AF74" s="864"/>
      <c r="AG74" s="864"/>
      <c r="AH74" s="865"/>
      <c r="AI74" s="865"/>
      <c r="AJ74" s="865"/>
      <c r="AK74" s="865"/>
      <c r="AL74" s="865"/>
      <c r="AM74" s="866"/>
      <c r="AN74" s="866"/>
      <c r="AO74" s="866"/>
      <c r="AP74" s="866"/>
      <c r="AQ74" s="866"/>
      <c r="AR74" s="941"/>
      <c r="AS74" s="942"/>
      <c r="AT74" s="942"/>
      <c r="AU74" s="942"/>
      <c r="AV74" s="943"/>
      <c r="AW74" s="868"/>
      <c r="AX74" s="868"/>
      <c r="AY74" s="868"/>
      <c r="AZ74" s="868"/>
      <c r="BA74" s="868"/>
      <c r="BB74" s="79"/>
      <c r="BC74" s="79"/>
      <c r="BD74" s="79"/>
    </row>
    <row r="75" spans="2:79" ht="13.15" customHeight="1">
      <c r="B75" s="935"/>
      <c r="C75" s="935"/>
      <c r="D75" s="935"/>
      <c r="E75" s="935"/>
      <c r="F75" s="935"/>
      <c r="G75" s="935"/>
      <c r="H75" s="935"/>
      <c r="I75" s="935"/>
      <c r="J75" s="935"/>
      <c r="K75" s="935"/>
      <c r="L75" s="935"/>
      <c r="M75" s="935"/>
      <c r="N75" s="935"/>
      <c r="O75" s="935"/>
      <c r="P75" s="935"/>
      <c r="Q75" s="935"/>
      <c r="R75" s="935"/>
      <c r="S75" s="935"/>
      <c r="T75" s="935"/>
      <c r="U75" s="935"/>
      <c r="V75" s="935"/>
      <c r="W75" s="15"/>
      <c r="X75" s="863"/>
      <c r="Y75" s="863"/>
      <c r="Z75" s="863"/>
      <c r="AA75" s="863"/>
      <c r="AB75" s="863"/>
      <c r="AC75" s="864"/>
      <c r="AD75" s="864"/>
      <c r="AE75" s="864"/>
      <c r="AF75" s="864"/>
      <c r="AG75" s="864"/>
      <c r="AH75" s="865"/>
      <c r="AI75" s="865"/>
      <c r="AJ75" s="865"/>
      <c r="AK75" s="865"/>
      <c r="AL75" s="865"/>
      <c r="AM75" s="866"/>
      <c r="AN75" s="866"/>
      <c r="AO75" s="866"/>
      <c r="AP75" s="866"/>
      <c r="AQ75" s="866"/>
      <c r="AR75" s="944"/>
      <c r="AS75" s="945"/>
      <c r="AT75" s="945"/>
      <c r="AU75" s="945"/>
      <c r="AV75" s="946"/>
      <c r="AW75" s="868"/>
      <c r="AX75" s="868"/>
      <c r="AY75" s="868"/>
      <c r="AZ75" s="868"/>
      <c r="BA75" s="868"/>
      <c r="BB75" s="79"/>
      <c r="BC75" s="79"/>
      <c r="BD75" s="79"/>
    </row>
    <row r="76" spans="2:79" ht="13.15" customHeight="1">
      <c r="B76" s="935"/>
      <c r="C76" s="935"/>
      <c r="D76" s="935"/>
      <c r="E76" s="935"/>
      <c r="F76" s="935"/>
      <c r="G76" s="935"/>
      <c r="H76" s="935"/>
      <c r="I76" s="935"/>
      <c r="J76" s="935"/>
      <c r="K76" s="935"/>
      <c r="L76" s="935"/>
      <c r="M76" s="935"/>
      <c r="N76" s="935"/>
      <c r="O76" s="935"/>
      <c r="P76" s="935"/>
      <c r="Q76" s="935"/>
      <c r="R76" s="935"/>
      <c r="S76" s="935"/>
      <c r="T76" s="935"/>
      <c r="U76" s="935"/>
      <c r="V76" s="935"/>
      <c r="W76" s="15"/>
      <c r="X76" s="850"/>
      <c r="Y76" s="850"/>
      <c r="Z76" s="850"/>
      <c r="AA76" s="850"/>
      <c r="AB76" s="850"/>
      <c r="AC76" s="850"/>
      <c r="AD76" s="850"/>
      <c r="AE76" s="850"/>
      <c r="AF76" s="850"/>
      <c r="AG76" s="850"/>
      <c r="AH76" s="850"/>
      <c r="AI76" s="850"/>
      <c r="AJ76" s="850"/>
      <c r="AK76" s="850"/>
      <c r="AL76" s="850"/>
      <c r="AM76" s="850"/>
      <c r="AN76" s="850"/>
      <c r="AO76" s="850"/>
      <c r="AP76" s="850"/>
      <c r="AQ76" s="850"/>
      <c r="AR76" s="926"/>
      <c r="AS76" s="927"/>
      <c r="AT76" s="927"/>
      <c r="AU76" s="927"/>
      <c r="AV76" s="928"/>
      <c r="AW76" s="850"/>
      <c r="AX76" s="850"/>
      <c r="AY76" s="850"/>
      <c r="AZ76" s="850"/>
      <c r="BA76" s="850"/>
      <c r="BB76" s="79"/>
      <c r="BC76" s="79"/>
      <c r="BD76" s="79"/>
    </row>
    <row r="77" spans="2:79" ht="13.15" customHeight="1">
      <c r="B77" s="952" t="s">
        <v>854</v>
      </c>
      <c r="C77" s="953"/>
      <c r="D77" s="953"/>
      <c r="E77" s="953"/>
      <c r="F77" s="953"/>
      <c r="G77" s="953"/>
      <c r="H77" s="953"/>
      <c r="I77" s="953"/>
      <c r="J77" s="953"/>
      <c r="K77" s="953"/>
      <c r="L77" s="953"/>
      <c r="M77" s="953"/>
      <c r="N77" s="953"/>
      <c r="O77" s="953"/>
      <c r="P77" s="953"/>
      <c r="Q77" s="953"/>
      <c r="R77" s="953"/>
      <c r="S77" s="953"/>
      <c r="T77" s="953"/>
      <c r="U77" s="953"/>
      <c r="V77" s="953"/>
      <c r="W77" s="15"/>
      <c r="X77" s="850"/>
      <c r="Y77" s="850"/>
      <c r="Z77" s="850"/>
      <c r="AA77" s="850"/>
      <c r="AB77" s="850"/>
      <c r="AC77" s="850"/>
      <c r="AD77" s="850"/>
      <c r="AE77" s="850"/>
      <c r="AF77" s="850"/>
      <c r="AG77" s="850"/>
      <c r="AH77" s="850"/>
      <c r="AI77" s="850"/>
      <c r="AJ77" s="850"/>
      <c r="AK77" s="850"/>
      <c r="AL77" s="850"/>
      <c r="AM77" s="850"/>
      <c r="AN77" s="850"/>
      <c r="AO77" s="850"/>
      <c r="AP77" s="850"/>
      <c r="AQ77" s="850"/>
      <c r="AR77" s="929"/>
      <c r="AS77" s="930"/>
      <c r="AT77" s="930"/>
      <c r="AU77" s="930"/>
      <c r="AV77" s="931"/>
      <c r="AW77" s="850"/>
      <c r="AX77" s="850"/>
      <c r="AY77" s="850"/>
      <c r="AZ77" s="850"/>
      <c r="BA77" s="850"/>
      <c r="BB77" s="79"/>
      <c r="BC77" s="79"/>
      <c r="BD77" s="79"/>
    </row>
    <row r="78" spans="2:79" ht="13.15" customHeight="1">
      <c r="B78" s="953"/>
      <c r="C78" s="953"/>
      <c r="D78" s="953"/>
      <c r="E78" s="953"/>
      <c r="F78" s="953"/>
      <c r="G78" s="953"/>
      <c r="H78" s="953"/>
      <c r="I78" s="953"/>
      <c r="J78" s="953"/>
      <c r="K78" s="953"/>
      <c r="L78" s="953"/>
      <c r="M78" s="953"/>
      <c r="N78" s="953"/>
      <c r="O78" s="953"/>
      <c r="P78" s="953"/>
      <c r="Q78" s="953"/>
      <c r="R78" s="953"/>
      <c r="S78" s="953"/>
      <c r="T78" s="953"/>
      <c r="U78" s="953"/>
      <c r="V78" s="953"/>
      <c r="W78" s="15"/>
      <c r="X78" s="850"/>
      <c r="Y78" s="850"/>
      <c r="Z78" s="850"/>
      <c r="AA78" s="850"/>
      <c r="AB78" s="850"/>
      <c r="AC78" s="850"/>
      <c r="AD78" s="850"/>
      <c r="AE78" s="850"/>
      <c r="AF78" s="850"/>
      <c r="AG78" s="850"/>
      <c r="AH78" s="850"/>
      <c r="AI78" s="850"/>
      <c r="AJ78" s="850"/>
      <c r="AK78" s="850"/>
      <c r="AL78" s="850"/>
      <c r="AM78" s="850"/>
      <c r="AN78" s="850"/>
      <c r="AO78" s="850"/>
      <c r="AP78" s="850"/>
      <c r="AQ78" s="850"/>
      <c r="AR78" s="929"/>
      <c r="AS78" s="930"/>
      <c r="AT78" s="930"/>
      <c r="AU78" s="930"/>
      <c r="AV78" s="931"/>
      <c r="AW78" s="850"/>
      <c r="AX78" s="850"/>
      <c r="AY78" s="850"/>
      <c r="AZ78" s="850"/>
      <c r="BA78" s="850"/>
      <c r="BB78" s="79"/>
      <c r="BC78" s="79"/>
      <c r="BD78" s="79"/>
    </row>
    <row r="79" spans="2:79" ht="13.15" customHeight="1">
      <c r="B79" s="953"/>
      <c r="C79" s="953"/>
      <c r="D79" s="953"/>
      <c r="E79" s="953"/>
      <c r="F79" s="953"/>
      <c r="G79" s="953"/>
      <c r="H79" s="953"/>
      <c r="I79" s="953"/>
      <c r="J79" s="953"/>
      <c r="K79" s="953"/>
      <c r="L79" s="953"/>
      <c r="M79" s="953"/>
      <c r="N79" s="953"/>
      <c r="O79" s="953"/>
      <c r="P79" s="953"/>
      <c r="Q79" s="953"/>
      <c r="R79" s="953"/>
      <c r="S79" s="953"/>
      <c r="T79" s="953"/>
      <c r="U79" s="953"/>
      <c r="V79" s="953"/>
      <c r="W79" s="15"/>
      <c r="X79" s="850"/>
      <c r="Y79" s="850"/>
      <c r="Z79" s="850"/>
      <c r="AA79" s="850"/>
      <c r="AB79" s="850"/>
      <c r="AC79" s="850"/>
      <c r="AD79" s="850"/>
      <c r="AE79" s="850"/>
      <c r="AF79" s="850"/>
      <c r="AG79" s="850"/>
      <c r="AH79" s="850"/>
      <c r="AI79" s="850"/>
      <c r="AJ79" s="850"/>
      <c r="AK79" s="850"/>
      <c r="AL79" s="850"/>
      <c r="AM79" s="850"/>
      <c r="AN79" s="850"/>
      <c r="AO79" s="850"/>
      <c r="AP79" s="850"/>
      <c r="AQ79" s="850"/>
      <c r="AR79" s="929"/>
      <c r="AS79" s="930"/>
      <c r="AT79" s="930"/>
      <c r="AU79" s="930"/>
      <c r="AV79" s="931"/>
      <c r="AW79" s="850"/>
      <c r="AX79" s="850"/>
      <c r="AY79" s="850"/>
      <c r="AZ79" s="850"/>
      <c r="BA79" s="850"/>
      <c r="BB79" s="79"/>
      <c r="BC79" s="79"/>
      <c r="BD79" s="79"/>
    </row>
    <row r="80" spans="2:79" ht="13.15" customHeight="1">
      <c r="B80" s="953"/>
      <c r="C80" s="953"/>
      <c r="D80" s="953"/>
      <c r="E80" s="953"/>
      <c r="F80" s="953"/>
      <c r="G80" s="953"/>
      <c r="H80" s="953"/>
      <c r="I80" s="953"/>
      <c r="J80" s="953"/>
      <c r="K80" s="953"/>
      <c r="L80" s="953"/>
      <c r="M80" s="953"/>
      <c r="N80" s="953"/>
      <c r="O80" s="953"/>
      <c r="P80" s="953"/>
      <c r="Q80" s="953"/>
      <c r="R80" s="953"/>
      <c r="S80" s="953"/>
      <c r="T80" s="953"/>
      <c r="U80" s="953"/>
      <c r="V80" s="953"/>
      <c r="W80" s="15"/>
      <c r="X80" s="850"/>
      <c r="Y80" s="850"/>
      <c r="Z80" s="850"/>
      <c r="AA80" s="850"/>
      <c r="AB80" s="850"/>
      <c r="AC80" s="850"/>
      <c r="AD80" s="850"/>
      <c r="AE80" s="850"/>
      <c r="AF80" s="850"/>
      <c r="AG80" s="850"/>
      <c r="AH80" s="850"/>
      <c r="AI80" s="850"/>
      <c r="AJ80" s="850"/>
      <c r="AK80" s="850"/>
      <c r="AL80" s="850"/>
      <c r="AM80" s="850"/>
      <c r="AN80" s="850"/>
      <c r="AO80" s="850"/>
      <c r="AP80" s="850"/>
      <c r="AQ80" s="850"/>
      <c r="AR80" s="929"/>
      <c r="AS80" s="930"/>
      <c r="AT80" s="930"/>
      <c r="AU80" s="930"/>
      <c r="AV80" s="931"/>
      <c r="AW80" s="850"/>
      <c r="AX80" s="850"/>
      <c r="AY80" s="850"/>
      <c r="AZ80" s="850"/>
      <c r="BA80" s="850"/>
      <c r="BB80" s="81"/>
      <c r="BC80" s="81"/>
      <c r="BD80" s="81"/>
    </row>
    <row r="81" spans="2:56" ht="13.15" customHeight="1">
      <c r="B81" s="953"/>
      <c r="C81" s="953"/>
      <c r="D81" s="953"/>
      <c r="E81" s="953"/>
      <c r="F81" s="953"/>
      <c r="G81" s="953"/>
      <c r="H81" s="953"/>
      <c r="I81" s="953"/>
      <c r="J81" s="953"/>
      <c r="K81" s="953"/>
      <c r="L81" s="953"/>
      <c r="M81" s="953"/>
      <c r="N81" s="953"/>
      <c r="O81" s="953"/>
      <c r="P81" s="953"/>
      <c r="Q81" s="953"/>
      <c r="R81" s="953"/>
      <c r="S81" s="953"/>
      <c r="T81" s="953"/>
      <c r="U81" s="953"/>
      <c r="V81" s="953"/>
      <c r="W81" s="15"/>
      <c r="X81" s="850"/>
      <c r="Y81" s="850"/>
      <c r="Z81" s="850"/>
      <c r="AA81" s="850"/>
      <c r="AB81" s="850"/>
      <c r="AC81" s="850"/>
      <c r="AD81" s="850"/>
      <c r="AE81" s="850"/>
      <c r="AF81" s="850"/>
      <c r="AG81" s="850"/>
      <c r="AH81" s="850"/>
      <c r="AI81" s="850"/>
      <c r="AJ81" s="850"/>
      <c r="AK81" s="850"/>
      <c r="AL81" s="850"/>
      <c r="AM81" s="850"/>
      <c r="AN81" s="850"/>
      <c r="AO81" s="850"/>
      <c r="AP81" s="850"/>
      <c r="AQ81" s="850"/>
      <c r="AR81" s="929"/>
      <c r="AS81" s="930"/>
      <c r="AT81" s="930"/>
      <c r="AU81" s="930"/>
      <c r="AV81" s="931"/>
      <c r="AW81" s="850"/>
      <c r="AX81" s="850"/>
      <c r="AY81" s="850"/>
      <c r="AZ81" s="850"/>
      <c r="BA81" s="850"/>
      <c r="BB81" s="81"/>
      <c r="BC81" s="81"/>
      <c r="BD81" s="81"/>
    </row>
    <row r="82" spans="2:56" ht="13.15" customHeight="1">
      <c r="B82" s="953"/>
      <c r="C82" s="953"/>
      <c r="D82" s="953"/>
      <c r="E82" s="953"/>
      <c r="F82" s="953"/>
      <c r="G82" s="953"/>
      <c r="H82" s="953"/>
      <c r="I82" s="953"/>
      <c r="J82" s="953"/>
      <c r="K82" s="953"/>
      <c r="L82" s="953"/>
      <c r="M82" s="953"/>
      <c r="N82" s="953"/>
      <c r="O82" s="953"/>
      <c r="P82" s="953"/>
      <c r="Q82" s="953"/>
      <c r="R82" s="953"/>
      <c r="S82" s="953"/>
      <c r="T82" s="953"/>
      <c r="U82" s="953"/>
      <c r="V82" s="953"/>
      <c r="W82" s="15"/>
      <c r="X82" s="850"/>
      <c r="Y82" s="850"/>
      <c r="Z82" s="850"/>
      <c r="AA82" s="850"/>
      <c r="AB82" s="850"/>
      <c r="AC82" s="850"/>
      <c r="AD82" s="850"/>
      <c r="AE82" s="850"/>
      <c r="AF82" s="850"/>
      <c r="AG82" s="850"/>
      <c r="AH82" s="850"/>
      <c r="AI82" s="850"/>
      <c r="AJ82" s="850"/>
      <c r="AK82" s="850"/>
      <c r="AL82" s="850"/>
      <c r="AM82" s="850"/>
      <c r="AN82" s="850"/>
      <c r="AO82" s="850"/>
      <c r="AP82" s="850"/>
      <c r="AQ82" s="850"/>
      <c r="AR82" s="929"/>
      <c r="AS82" s="930"/>
      <c r="AT82" s="930"/>
      <c r="AU82" s="930"/>
      <c r="AV82" s="931"/>
      <c r="AW82" s="850"/>
      <c r="AX82" s="850"/>
      <c r="AY82" s="850"/>
      <c r="AZ82" s="850"/>
      <c r="BA82" s="850"/>
      <c r="BB82" s="81"/>
      <c r="BC82" s="81"/>
      <c r="BD82" s="81"/>
    </row>
    <row r="83" spans="2:56" ht="13.15" customHeight="1">
      <c r="B83" s="953"/>
      <c r="C83" s="953"/>
      <c r="D83" s="953"/>
      <c r="E83" s="953"/>
      <c r="F83" s="953"/>
      <c r="G83" s="953"/>
      <c r="H83" s="953"/>
      <c r="I83" s="953"/>
      <c r="J83" s="953"/>
      <c r="K83" s="953"/>
      <c r="L83" s="953"/>
      <c r="M83" s="953"/>
      <c r="N83" s="953"/>
      <c r="O83" s="953"/>
      <c r="P83" s="953"/>
      <c r="Q83" s="953"/>
      <c r="R83" s="953"/>
      <c r="S83" s="953"/>
      <c r="T83" s="953"/>
      <c r="U83" s="953"/>
      <c r="V83" s="953"/>
      <c r="W83" s="17"/>
      <c r="X83" s="850"/>
      <c r="Y83" s="850"/>
      <c r="Z83" s="850"/>
      <c r="AA83" s="850"/>
      <c r="AB83" s="850"/>
      <c r="AC83" s="850"/>
      <c r="AD83" s="850"/>
      <c r="AE83" s="850"/>
      <c r="AF83" s="850"/>
      <c r="AG83" s="850"/>
      <c r="AH83" s="850"/>
      <c r="AI83" s="850"/>
      <c r="AJ83" s="850"/>
      <c r="AK83" s="850"/>
      <c r="AL83" s="850"/>
      <c r="AM83" s="850"/>
      <c r="AN83" s="850"/>
      <c r="AO83" s="850"/>
      <c r="AP83" s="850"/>
      <c r="AQ83" s="850"/>
      <c r="AR83" s="929"/>
      <c r="AS83" s="930"/>
      <c r="AT83" s="930"/>
      <c r="AU83" s="930"/>
      <c r="AV83" s="931"/>
      <c r="AW83" s="850"/>
      <c r="AX83" s="850"/>
      <c r="AY83" s="850"/>
      <c r="AZ83" s="850"/>
      <c r="BA83" s="850"/>
      <c r="BB83" s="81"/>
      <c r="BC83" s="81"/>
      <c r="BD83" s="81"/>
    </row>
    <row r="84" spans="2:56" ht="13.15" customHeight="1">
      <c r="B84" s="953"/>
      <c r="C84" s="953"/>
      <c r="D84" s="953"/>
      <c r="E84" s="953"/>
      <c r="F84" s="953"/>
      <c r="G84" s="953"/>
      <c r="H84" s="953"/>
      <c r="I84" s="953"/>
      <c r="J84" s="953"/>
      <c r="K84" s="953"/>
      <c r="L84" s="953"/>
      <c r="M84" s="953"/>
      <c r="N84" s="953"/>
      <c r="O84" s="953"/>
      <c r="P84" s="953"/>
      <c r="Q84" s="953"/>
      <c r="R84" s="953"/>
      <c r="S84" s="953"/>
      <c r="T84" s="953"/>
      <c r="U84" s="953"/>
      <c r="V84" s="953"/>
      <c r="W84" s="17"/>
      <c r="X84" s="850"/>
      <c r="Y84" s="850"/>
      <c r="Z84" s="850"/>
      <c r="AA84" s="850"/>
      <c r="AB84" s="850"/>
      <c r="AC84" s="850"/>
      <c r="AD84" s="850"/>
      <c r="AE84" s="850"/>
      <c r="AF84" s="850"/>
      <c r="AG84" s="850"/>
      <c r="AH84" s="850"/>
      <c r="AI84" s="850"/>
      <c r="AJ84" s="850"/>
      <c r="AK84" s="850"/>
      <c r="AL84" s="850"/>
      <c r="AM84" s="850"/>
      <c r="AN84" s="850"/>
      <c r="AO84" s="850"/>
      <c r="AP84" s="850"/>
      <c r="AQ84" s="850"/>
      <c r="AR84" s="929"/>
      <c r="AS84" s="930"/>
      <c r="AT84" s="930"/>
      <c r="AU84" s="930"/>
      <c r="AV84" s="931"/>
      <c r="AW84" s="850"/>
      <c r="AX84" s="850"/>
      <c r="AY84" s="850"/>
      <c r="AZ84" s="850"/>
      <c r="BA84" s="850"/>
      <c r="BB84" s="12"/>
      <c r="BC84" s="12"/>
      <c r="BD84" s="12"/>
    </row>
    <row r="85" spans="2:56" ht="13.15" customHeight="1">
      <c r="B85" s="953"/>
      <c r="C85" s="953"/>
      <c r="D85" s="953"/>
      <c r="E85" s="953"/>
      <c r="F85" s="953"/>
      <c r="G85" s="953"/>
      <c r="H85" s="953"/>
      <c r="I85" s="953"/>
      <c r="J85" s="953"/>
      <c r="K85" s="953"/>
      <c r="L85" s="953"/>
      <c r="M85" s="953"/>
      <c r="N85" s="953"/>
      <c r="O85" s="953"/>
      <c r="P85" s="953"/>
      <c r="Q85" s="953"/>
      <c r="R85" s="953"/>
      <c r="S85" s="953"/>
      <c r="T85" s="953"/>
      <c r="U85" s="953"/>
      <c r="V85" s="953"/>
      <c r="W85" s="10"/>
      <c r="X85" s="850"/>
      <c r="Y85" s="850"/>
      <c r="Z85" s="850"/>
      <c r="AA85" s="850"/>
      <c r="AB85" s="850"/>
      <c r="AC85" s="850"/>
      <c r="AD85" s="850"/>
      <c r="AE85" s="850"/>
      <c r="AF85" s="850"/>
      <c r="AG85" s="850"/>
      <c r="AH85" s="850"/>
      <c r="AI85" s="850"/>
      <c r="AJ85" s="850"/>
      <c r="AK85" s="850"/>
      <c r="AL85" s="850"/>
      <c r="AM85" s="850"/>
      <c r="AN85" s="850"/>
      <c r="AO85" s="850"/>
      <c r="AP85" s="850"/>
      <c r="AQ85" s="850"/>
      <c r="AR85" s="929"/>
      <c r="AS85" s="930"/>
      <c r="AT85" s="930"/>
      <c r="AU85" s="930"/>
      <c r="AV85" s="931"/>
      <c r="AW85" s="850"/>
      <c r="AX85" s="850"/>
      <c r="AY85" s="850"/>
      <c r="AZ85" s="850"/>
      <c r="BA85" s="850"/>
      <c r="BB85" s="12"/>
      <c r="BC85" s="12"/>
      <c r="BD85" s="12"/>
    </row>
    <row r="86" spans="2:56" ht="13.15" customHeight="1">
      <c r="B86" s="953"/>
      <c r="C86" s="953"/>
      <c r="D86" s="953"/>
      <c r="E86" s="953"/>
      <c r="F86" s="953"/>
      <c r="G86" s="953"/>
      <c r="H86" s="953"/>
      <c r="I86" s="953"/>
      <c r="J86" s="953"/>
      <c r="K86" s="953"/>
      <c r="L86" s="953"/>
      <c r="M86" s="953"/>
      <c r="N86" s="953"/>
      <c r="O86" s="953"/>
      <c r="P86" s="953"/>
      <c r="Q86" s="953"/>
      <c r="R86" s="953"/>
      <c r="S86" s="953"/>
      <c r="T86" s="953"/>
      <c r="U86" s="953"/>
      <c r="V86" s="953"/>
      <c r="W86" s="10"/>
      <c r="X86" s="850"/>
      <c r="Y86" s="850"/>
      <c r="Z86" s="850"/>
      <c r="AA86" s="850"/>
      <c r="AB86" s="850"/>
      <c r="AC86" s="850"/>
      <c r="AD86" s="850"/>
      <c r="AE86" s="850"/>
      <c r="AF86" s="850"/>
      <c r="AG86" s="850"/>
      <c r="AH86" s="850"/>
      <c r="AI86" s="850"/>
      <c r="AJ86" s="850"/>
      <c r="AK86" s="850"/>
      <c r="AL86" s="850"/>
      <c r="AM86" s="850"/>
      <c r="AN86" s="850"/>
      <c r="AO86" s="850"/>
      <c r="AP86" s="850"/>
      <c r="AQ86" s="850"/>
      <c r="AR86" s="929"/>
      <c r="AS86" s="930"/>
      <c r="AT86" s="930"/>
      <c r="AU86" s="930"/>
      <c r="AV86" s="931"/>
      <c r="AW86" s="850"/>
      <c r="AX86" s="850"/>
      <c r="AY86" s="850"/>
      <c r="AZ86" s="850"/>
      <c r="BA86" s="850"/>
      <c r="BB86" s="12"/>
      <c r="BC86" s="12"/>
      <c r="BD86" s="12"/>
    </row>
    <row r="87" spans="2:56" ht="13.15" customHeight="1">
      <c r="B87" s="953"/>
      <c r="C87" s="953"/>
      <c r="D87" s="953"/>
      <c r="E87" s="953"/>
      <c r="F87" s="953"/>
      <c r="G87" s="953"/>
      <c r="H87" s="953"/>
      <c r="I87" s="953"/>
      <c r="J87" s="953"/>
      <c r="K87" s="953"/>
      <c r="L87" s="953"/>
      <c r="M87" s="953"/>
      <c r="N87" s="953"/>
      <c r="O87" s="953"/>
      <c r="P87" s="953"/>
      <c r="Q87" s="953"/>
      <c r="R87" s="953"/>
      <c r="S87" s="953"/>
      <c r="T87" s="953"/>
      <c r="U87" s="953"/>
      <c r="V87" s="953"/>
      <c r="W87" s="10"/>
      <c r="X87" s="850"/>
      <c r="Y87" s="850"/>
      <c r="Z87" s="850"/>
      <c r="AA87" s="850"/>
      <c r="AB87" s="850"/>
      <c r="AC87" s="850"/>
      <c r="AD87" s="850"/>
      <c r="AE87" s="850"/>
      <c r="AF87" s="850"/>
      <c r="AG87" s="850"/>
      <c r="AH87" s="850"/>
      <c r="AI87" s="850"/>
      <c r="AJ87" s="850"/>
      <c r="AK87" s="850"/>
      <c r="AL87" s="850"/>
      <c r="AM87" s="850"/>
      <c r="AN87" s="850"/>
      <c r="AO87" s="850"/>
      <c r="AP87" s="850"/>
      <c r="AQ87" s="850"/>
      <c r="AR87" s="929"/>
      <c r="AS87" s="930"/>
      <c r="AT87" s="930"/>
      <c r="AU87" s="930"/>
      <c r="AV87" s="931"/>
      <c r="AW87" s="850"/>
      <c r="AX87" s="850"/>
      <c r="AY87" s="850"/>
      <c r="AZ87" s="850"/>
      <c r="BA87" s="850"/>
      <c r="BB87" s="12"/>
      <c r="BC87" s="12"/>
      <c r="BD87" s="12"/>
    </row>
    <row r="88" spans="2:56" ht="13.15" customHeight="1">
      <c r="B88" s="953"/>
      <c r="C88" s="953"/>
      <c r="D88" s="953"/>
      <c r="E88" s="953"/>
      <c r="F88" s="953"/>
      <c r="G88" s="953"/>
      <c r="H88" s="953"/>
      <c r="I88" s="953"/>
      <c r="J88" s="953"/>
      <c r="K88" s="953"/>
      <c r="L88" s="953"/>
      <c r="M88" s="953"/>
      <c r="N88" s="953"/>
      <c r="O88" s="953"/>
      <c r="P88" s="953"/>
      <c r="Q88" s="953"/>
      <c r="R88" s="953"/>
      <c r="S88" s="953"/>
      <c r="T88" s="953"/>
      <c r="U88" s="953"/>
      <c r="V88" s="953"/>
      <c r="W88" s="10"/>
      <c r="X88" s="850"/>
      <c r="Y88" s="850"/>
      <c r="Z88" s="850"/>
      <c r="AA88" s="850"/>
      <c r="AB88" s="850"/>
      <c r="AC88" s="850"/>
      <c r="AD88" s="850"/>
      <c r="AE88" s="850"/>
      <c r="AF88" s="850"/>
      <c r="AG88" s="850"/>
      <c r="AH88" s="850"/>
      <c r="AI88" s="850"/>
      <c r="AJ88" s="850"/>
      <c r="AK88" s="850"/>
      <c r="AL88" s="850"/>
      <c r="AM88" s="850"/>
      <c r="AN88" s="850"/>
      <c r="AO88" s="850"/>
      <c r="AP88" s="850"/>
      <c r="AQ88" s="850"/>
      <c r="AR88" s="929"/>
      <c r="AS88" s="930"/>
      <c r="AT88" s="930"/>
      <c r="AU88" s="930"/>
      <c r="AV88" s="931"/>
      <c r="AW88" s="850"/>
      <c r="AX88" s="850"/>
      <c r="AY88" s="850"/>
      <c r="AZ88" s="850"/>
      <c r="BA88" s="850"/>
      <c r="BB88" s="12"/>
      <c r="BC88" s="12"/>
      <c r="BD88" s="12"/>
    </row>
    <row r="89" spans="2:56" ht="13.15" customHeight="1">
      <c r="B89" s="953"/>
      <c r="C89" s="953"/>
      <c r="D89" s="953"/>
      <c r="E89" s="953"/>
      <c r="F89" s="953"/>
      <c r="G89" s="953"/>
      <c r="H89" s="953"/>
      <c r="I89" s="953"/>
      <c r="J89" s="953"/>
      <c r="K89" s="953"/>
      <c r="L89" s="953"/>
      <c r="M89" s="953"/>
      <c r="N89" s="953"/>
      <c r="O89" s="953"/>
      <c r="P89" s="953"/>
      <c r="Q89" s="953"/>
      <c r="R89" s="953"/>
      <c r="S89" s="953"/>
      <c r="T89" s="953"/>
      <c r="U89" s="953"/>
      <c r="V89" s="953"/>
      <c r="W89" s="10"/>
      <c r="X89" s="850"/>
      <c r="Y89" s="850"/>
      <c r="Z89" s="850"/>
      <c r="AA89" s="850"/>
      <c r="AB89" s="850"/>
      <c r="AC89" s="850"/>
      <c r="AD89" s="850"/>
      <c r="AE89" s="850"/>
      <c r="AF89" s="850"/>
      <c r="AG89" s="850"/>
      <c r="AH89" s="850"/>
      <c r="AI89" s="850"/>
      <c r="AJ89" s="850"/>
      <c r="AK89" s="850"/>
      <c r="AL89" s="850"/>
      <c r="AM89" s="850"/>
      <c r="AN89" s="850"/>
      <c r="AO89" s="850"/>
      <c r="AP89" s="850"/>
      <c r="AQ89" s="850"/>
      <c r="AR89" s="929"/>
      <c r="AS89" s="930"/>
      <c r="AT89" s="930"/>
      <c r="AU89" s="930"/>
      <c r="AV89" s="931"/>
      <c r="AW89" s="850"/>
      <c r="AX89" s="850"/>
      <c r="AY89" s="850"/>
      <c r="AZ89" s="850"/>
      <c r="BA89" s="850"/>
      <c r="BB89" s="12"/>
      <c r="BC89" s="12"/>
      <c r="BD89" s="12"/>
    </row>
    <row r="90" spans="2:56" ht="13.15" customHeight="1">
      <c r="B90" s="953"/>
      <c r="C90" s="953"/>
      <c r="D90" s="953"/>
      <c r="E90" s="953"/>
      <c r="F90" s="953"/>
      <c r="G90" s="953"/>
      <c r="H90" s="953"/>
      <c r="I90" s="953"/>
      <c r="J90" s="953"/>
      <c r="K90" s="953"/>
      <c r="L90" s="953"/>
      <c r="M90" s="953"/>
      <c r="N90" s="953"/>
      <c r="O90" s="953"/>
      <c r="P90" s="953"/>
      <c r="Q90" s="953"/>
      <c r="R90" s="953"/>
      <c r="S90" s="953"/>
      <c r="T90" s="953"/>
      <c r="U90" s="953"/>
      <c r="V90" s="953"/>
      <c r="W90" s="10"/>
      <c r="X90" s="850"/>
      <c r="Y90" s="850"/>
      <c r="Z90" s="850"/>
      <c r="AA90" s="850"/>
      <c r="AB90" s="850"/>
      <c r="AC90" s="850"/>
      <c r="AD90" s="850"/>
      <c r="AE90" s="850"/>
      <c r="AF90" s="850"/>
      <c r="AG90" s="850"/>
      <c r="AH90" s="850"/>
      <c r="AI90" s="850"/>
      <c r="AJ90" s="850"/>
      <c r="AK90" s="850"/>
      <c r="AL90" s="850"/>
      <c r="AM90" s="850"/>
      <c r="AN90" s="850"/>
      <c r="AO90" s="850"/>
      <c r="AP90" s="850"/>
      <c r="AQ90" s="850"/>
      <c r="AR90" s="929"/>
      <c r="AS90" s="930"/>
      <c r="AT90" s="930"/>
      <c r="AU90" s="930"/>
      <c r="AV90" s="931"/>
      <c r="AW90" s="850"/>
      <c r="AX90" s="850"/>
      <c r="AY90" s="850"/>
      <c r="AZ90" s="850"/>
      <c r="BA90" s="850"/>
      <c r="BB90" s="12"/>
      <c r="BC90" s="12"/>
      <c r="BD90" s="12"/>
    </row>
    <row r="91" spans="2:56" ht="13.15" customHeight="1">
      <c r="B91" s="953"/>
      <c r="C91" s="953"/>
      <c r="D91" s="953"/>
      <c r="E91" s="953"/>
      <c r="F91" s="953"/>
      <c r="G91" s="953"/>
      <c r="H91" s="953"/>
      <c r="I91" s="953"/>
      <c r="J91" s="953"/>
      <c r="K91" s="953"/>
      <c r="L91" s="953"/>
      <c r="M91" s="953"/>
      <c r="N91" s="953"/>
      <c r="O91" s="953"/>
      <c r="P91" s="953"/>
      <c r="Q91" s="953"/>
      <c r="R91" s="953"/>
      <c r="S91" s="953"/>
      <c r="T91" s="953"/>
      <c r="U91" s="953"/>
      <c r="V91" s="953"/>
      <c r="W91" s="10"/>
      <c r="X91" s="850"/>
      <c r="Y91" s="850"/>
      <c r="Z91" s="850"/>
      <c r="AA91" s="850"/>
      <c r="AB91" s="850"/>
      <c r="AC91" s="850"/>
      <c r="AD91" s="850"/>
      <c r="AE91" s="850"/>
      <c r="AF91" s="850"/>
      <c r="AG91" s="850"/>
      <c r="AH91" s="850"/>
      <c r="AI91" s="850"/>
      <c r="AJ91" s="850"/>
      <c r="AK91" s="850"/>
      <c r="AL91" s="850"/>
      <c r="AM91" s="850"/>
      <c r="AN91" s="850"/>
      <c r="AO91" s="850"/>
      <c r="AP91" s="850"/>
      <c r="AQ91" s="850"/>
      <c r="AR91" s="929"/>
      <c r="AS91" s="930"/>
      <c r="AT91" s="930"/>
      <c r="AU91" s="930"/>
      <c r="AV91" s="931"/>
      <c r="AW91" s="850"/>
      <c r="AX91" s="850"/>
      <c r="AY91" s="850"/>
      <c r="AZ91" s="850"/>
      <c r="BA91" s="850"/>
      <c r="BB91" s="12"/>
      <c r="BC91" s="12"/>
      <c r="BD91" s="12"/>
    </row>
    <row r="92" spans="2:56" ht="13.15" customHeight="1">
      <c r="B92" s="953"/>
      <c r="C92" s="953"/>
      <c r="D92" s="953"/>
      <c r="E92" s="953"/>
      <c r="F92" s="953"/>
      <c r="G92" s="953"/>
      <c r="H92" s="953"/>
      <c r="I92" s="953"/>
      <c r="J92" s="953"/>
      <c r="K92" s="953"/>
      <c r="L92" s="953"/>
      <c r="M92" s="953"/>
      <c r="N92" s="953"/>
      <c r="O92" s="953"/>
      <c r="P92" s="953"/>
      <c r="Q92" s="953"/>
      <c r="R92" s="953"/>
      <c r="S92" s="953"/>
      <c r="T92" s="953"/>
      <c r="U92" s="953"/>
      <c r="V92" s="953"/>
      <c r="W92" s="10"/>
      <c r="X92" s="850"/>
      <c r="Y92" s="850"/>
      <c r="Z92" s="850"/>
      <c r="AA92" s="850"/>
      <c r="AB92" s="850"/>
      <c r="AC92" s="850"/>
      <c r="AD92" s="850"/>
      <c r="AE92" s="850"/>
      <c r="AF92" s="850"/>
      <c r="AG92" s="850"/>
      <c r="AH92" s="850"/>
      <c r="AI92" s="850"/>
      <c r="AJ92" s="850"/>
      <c r="AK92" s="850"/>
      <c r="AL92" s="850"/>
      <c r="AM92" s="850"/>
      <c r="AN92" s="850"/>
      <c r="AO92" s="850"/>
      <c r="AP92" s="850"/>
      <c r="AQ92" s="850"/>
      <c r="AR92" s="929"/>
      <c r="AS92" s="930"/>
      <c r="AT92" s="930"/>
      <c r="AU92" s="930"/>
      <c r="AV92" s="931"/>
      <c r="AW92" s="850"/>
      <c r="AX92" s="850"/>
      <c r="AY92" s="850"/>
      <c r="AZ92" s="850"/>
      <c r="BA92" s="850"/>
      <c r="BB92" s="12"/>
      <c r="BC92" s="12"/>
      <c r="BD92" s="12"/>
    </row>
    <row r="93" spans="2:56" ht="13.15" customHeight="1">
      <c r="B93" s="953"/>
      <c r="C93" s="953"/>
      <c r="D93" s="953"/>
      <c r="E93" s="953"/>
      <c r="F93" s="953"/>
      <c r="G93" s="953"/>
      <c r="H93" s="953"/>
      <c r="I93" s="953"/>
      <c r="J93" s="953"/>
      <c r="K93" s="953"/>
      <c r="L93" s="953"/>
      <c r="M93" s="953"/>
      <c r="N93" s="953"/>
      <c r="O93" s="953"/>
      <c r="P93" s="953"/>
      <c r="Q93" s="953"/>
      <c r="R93" s="953"/>
      <c r="S93" s="953"/>
      <c r="T93" s="953"/>
      <c r="U93" s="953"/>
      <c r="V93" s="953"/>
      <c r="W93" s="10"/>
      <c r="X93" s="850"/>
      <c r="Y93" s="850"/>
      <c r="Z93" s="850"/>
      <c r="AA93" s="850"/>
      <c r="AB93" s="850"/>
      <c r="AC93" s="850"/>
      <c r="AD93" s="850"/>
      <c r="AE93" s="850"/>
      <c r="AF93" s="850"/>
      <c r="AG93" s="850"/>
      <c r="AH93" s="850"/>
      <c r="AI93" s="850"/>
      <c r="AJ93" s="850"/>
      <c r="AK93" s="850"/>
      <c r="AL93" s="850"/>
      <c r="AM93" s="850"/>
      <c r="AN93" s="850"/>
      <c r="AO93" s="850"/>
      <c r="AP93" s="850"/>
      <c r="AQ93" s="850"/>
      <c r="AR93" s="929"/>
      <c r="AS93" s="930"/>
      <c r="AT93" s="930"/>
      <c r="AU93" s="930"/>
      <c r="AV93" s="931"/>
      <c r="AW93" s="850"/>
      <c r="AX93" s="850"/>
      <c r="AY93" s="850"/>
      <c r="AZ93" s="850"/>
      <c r="BA93" s="850"/>
      <c r="BB93" s="12"/>
      <c r="BC93" s="12"/>
      <c r="BD93" s="12"/>
    </row>
    <row r="94" spans="2:56" ht="13.15" customHeight="1">
      <c r="B94" s="953"/>
      <c r="C94" s="953"/>
      <c r="D94" s="953"/>
      <c r="E94" s="953"/>
      <c r="F94" s="953"/>
      <c r="G94" s="953"/>
      <c r="H94" s="953"/>
      <c r="I94" s="953"/>
      <c r="J94" s="953"/>
      <c r="K94" s="953"/>
      <c r="L94" s="953"/>
      <c r="M94" s="953"/>
      <c r="N94" s="953"/>
      <c r="O94" s="953"/>
      <c r="P94" s="953"/>
      <c r="Q94" s="953"/>
      <c r="R94" s="953"/>
      <c r="S94" s="953"/>
      <c r="T94" s="953"/>
      <c r="U94" s="953"/>
      <c r="V94" s="953"/>
      <c r="W94" s="10"/>
      <c r="X94" s="850"/>
      <c r="Y94" s="850"/>
      <c r="Z94" s="850"/>
      <c r="AA94" s="850"/>
      <c r="AB94" s="850"/>
      <c r="AC94" s="850"/>
      <c r="AD94" s="850"/>
      <c r="AE94" s="850"/>
      <c r="AF94" s="850"/>
      <c r="AG94" s="850"/>
      <c r="AH94" s="850"/>
      <c r="AI94" s="850"/>
      <c r="AJ94" s="850"/>
      <c r="AK94" s="850"/>
      <c r="AL94" s="850"/>
      <c r="AM94" s="850"/>
      <c r="AN94" s="850"/>
      <c r="AO94" s="850"/>
      <c r="AP94" s="850"/>
      <c r="AQ94" s="850"/>
      <c r="AR94" s="929"/>
      <c r="AS94" s="930"/>
      <c r="AT94" s="930"/>
      <c r="AU94" s="930"/>
      <c r="AV94" s="931"/>
      <c r="AW94" s="850"/>
      <c r="AX94" s="850"/>
      <c r="AY94" s="850"/>
      <c r="AZ94" s="850"/>
      <c r="BA94" s="850"/>
      <c r="BB94" s="12"/>
      <c r="BC94" s="12"/>
      <c r="BD94" s="12"/>
    </row>
    <row r="95" spans="2:56" ht="13.15" customHeight="1">
      <c r="B95" s="953"/>
      <c r="C95" s="953"/>
      <c r="D95" s="953"/>
      <c r="E95" s="953"/>
      <c r="F95" s="953"/>
      <c r="G95" s="953"/>
      <c r="H95" s="953"/>
      <c r="I95" s="953"/>
      <c r="J95" s="953"/>
      <c r="K95" s="953"/>
      <c r="L95" s="953"/>
      <c r="M95" s="953"/>
      <c r="N95" s="953"/>
      <c r="O95" s="953"/>
      <c r="P95" s="953"/>
      <c r="Q95" s="953"/>
      <c r="R95" s="953"/>
      <c r="S95" s="953"/>
      <c r="T95" s="953"/>
      <c r="U95" s="953"/>
      <c r="V95" s="953"/>
      <c r="W95" s="10"/>
      <c r="X95" s="850"/>
      <c r="Y95" s="850"/>
      <c r="Z95" s="850"/>
      <c r="AA95" s="850"/>
      <c r="AB95" s="850"/>
      <c r="AC95" s="850"/>
      <c r="AD95" s="850"/>
      <c r="AE95" s="850"/>
      <c r="AF95" s="850"/>
      <c r="AG95" s="850"/>
      <c r="AH95" s="850"/>
      <c r="AI95" s="850"/>
      <c r="AJ95" s="850"/>
      <c r="AK95" s="850"/>
      <c r="AL95" s="850"/>
      <c r="AM95" s="850"/>
      <c r="AN95" s="850"/>
      <c r="AO95" s="850"/>
      <c r="AP95" s="850"/>
      <c r="AQ95" s="850"/>
      <c r="AR95" s="929"/>
      <c r="AS95" s="930"/>
      <c r="AT95" s="930"/>
      <c r="AU95" s="930"/>
      <c r="AV95" s="931"/>
      <c r="AW95" s="850"/>
      <c r="AX95" s="850"/>
      <c r="AY95" s="850"/>
      <c r="AZ95" s="850"/>
      <c r="BA95" s="850"/>
      <c r="BB95" s="12"/>
      <c r="BC95" s="12"/>
      <c r="BD95" s="12"/>
    </row>
    <row r="96" spans="2:56" ht="13.15" customHeight="1">
      <c r="B96" s="953"/>
      <c r="C96" s="953"/>
      <c r="D96" s="953"/>
      <c r="E96" s="953"/>
      <c r="F96" s="953"/>
      <c r="G96" s="953"/>
      <c r="H96" s="953"/>
      <c r="I96" s="953"/>
      <c r="J96" s="953"/>
      <c r="K96" s="953"/>
      <c r="L96" s="953"/>
      <c r="M96" s="953"/>
      <c r="N96" s="953"/>
      <c r="O96" s="953"/>
      <c r="P96" s="953"/>
      <c r="Q96" s="953"/>
      <c r="R96" s="953"/>
      <c r="S96" s="953"/>
      <c r="T96" s="953"/>
      <c r="U96" s="953"/>
      <c r="V96" s="953"/>
      <c r="W96" s="17"/>
      <c r="X96" s="850"/>
      <c r="Y96" s="850"/>
      <c r="Z96" s="850"/>
      <c r="AA96" s="850"/>
      <c r="AB96" s="850"/>
      <c r="AC96" s="850"/>
      <c r="AD96" s="850"/>
      <c r="AE96" s="850"/>
      <c r="AF96" s="850"/>
      <c r="AG96" s="850"/>
      <c r="AH96" s="850"/>
      <c r="AI96" s="850"/>
      <c r="AJ96" s="850"/>
      <c r="AK96" s="850"/>
      <c r="AL96" s="850"/>
      <c r="AM96" s="850"/>
      <c r="AN96" s="850"/>
      <c r="AO96" s="850"/>
      <c r="AP96" s="850"/>
      <c r="AQ96" s="850"/>
      <c r="AR96" s="929"/>
      <c r="AS96" s="930"/>
      <c r="AT96" s="930"/>
      <c r="AU96" s="930"/>
      <c r="AV96" s="931"/>
      <c r="AW96" s="850"/>
      <c r="AX96" s="850"/>
      <c r="AY96" s="850"/>
      <c r="AZ96" s="850"/>
      <c r="BA96" s="850"/>
      <c r="BB96" s="12"/>
      <c r="BC96" s="12"/>
      <c r="BD96" s="12"/>
    </row>
    <row r="97" spans="1:73" ht="13.15" customHeight="1">
      <c r="B97" s="953"/>
      <c r="C97" s="953"/>
      <c r="D97" s="953"/>
      <c r="E97" s="953"/>
      <c r="F97" s="953"/>
      <c r="G97" s="953"/>
      <c r="H97" s="953"/>
      <c r="I97" s="953"/>
      <c r="J97" s="953"/>
      <c r="K97" s="953"/>
      <c r="L97" s="953"/>
      <c r="M97" s="953"/>
      <c r="N97" s="953"/>
      <c r="O97" s="953"/>
      <c r="P97" s="953"/>
      <c r="Q97" s="953"/>
      <c r="R97" s="953"/>
      <c r="S97" s="953"/>
      <c r="T97" s="953"/>
      <c r="U97" s="953"/>
      <c r="V97" s="953"/>
      <c r="W97" s="17"/>
      <c r="X97" s="850"/>
      <c r="Y97" s="850"/>
      <c r="Z97" s="850"/>
      <c r="AA97" s="850"/>
      <c r="AB97" s="850"/>
      <c r="AC97" s="850"/>
      <c r="AD97" s="850"/>
      <c r="AE97" s="850"/>
      <c r="AF97" s="850"/>
      <c r="AG97" s="850"/>
      <c r="AH97" s="850"/>
      <c r="AI97" s="850"/>
      <c r="AJ97" s="850"/>
      <c r="AK97" s="850"/>
      <c r="AL97" s="850"/>
      <c r="AM97" s="850"/>
      <c r="AN97" s="850"/>
      <c r="AO97" s="850"/>
      <c r="AP97" s="850"/>
      <c r="AQ97" s="850"/>
      <c r="AR97" s="932"/>
      <c r="AS97" s="933"/>
      <c r="AT97" s="933"/>
      <c r="AU97" s="933"/>
      <c r="AV97" s="934"/>
      <c r="AW97" s="850"/>
      <c r="AX97" s="850"/>
      <c r="AY97" s="850"/>
      <c r="AZ97" s="850"/>
      <c r="BA97" s="850"/>
      <c r="BB97" s="12"/>
      <c r="BC97" s="12"/>
      <c r="BD97" s="12"/>
    </row>
    <row r="98" spans="1:73" ht="13.15" customHeight="1">
      <c r="B98" s="953"/>
      <c r="C98" s="953"/>
      <c r="D98" s="953"/>
      <c r="E98" s="953"/>
      <c r="F98" s="953"/>
      <c r="G98" s="953"/>
      <c r="H98" s="953"/>
      <c r="I98" s="953"/>
      <c r="J98" s="953"/>
      <c r="K98" s="953"/>
      <c r="L98" s="953"/>
      <c r="M98" s="953"/>
      <c r="N98" s="953"/>
      <c r="O98" s="953"/>
      <c r="P98" s="953"/>
      <c r="Q98" s="953"/>
      <c r="R98" s="953"/>
      <c r="S98" s="953"/>
      <c r="T98" s="953"/>
      <c r="U98" s="953"/>
      <c r="V98" s="953"/>
      <c r="W98" s="15"/>
      <c r="X98" s="863" t="s">
        <v>554</v>
      </c>
      <c r="Y98" s="863"/>
      <c r="Z98" s="863"/>
      <c r="AA98" s="863"/>
      <c r="AB98" s="863"/>
      <c r="AC98" s="864" t="s">
        <v>555</v>
      </c>
      <c r="AD98" s="864"/>
      <c r="AE98" s="864"/>
      <c r="AF98" s="864"/>
      <c r="AG98" s="864"/>
      <c r="AH98" s="865" t="s">
        <v>556</v>
      </c>
      <c r="AI98" s="865"/>
      <c r="AJ98" s="865"/>
      <c r="AK98" s="865"/>
      <c r="AL98" s="865"/>
      <c r="AM98" s="866" t="s">
        <v>557</v>
      </c>
      <c r="AN98" s="866"/>
      <c r="AO98" s="866"/>
      <c r="AP98" s="866"/>
      <c r="AQ98" s="866"/>
      <c r="AR98" s="938" t="s">
        <v>558</v>
      </c>
      <c r="AS98" s="939"/>
      <c r="AT98" s="939"/>
      <c r="AU98" s="939"/>
      <c r="AV98" s="940"/>
      <c r="AW98" s="868" t="s">
        <v>559</v>
      </c>
      <c r="AX98" s="868"/>
      <c r="AY98" s="868"/>
      <c r="AZ98" s="868"/>
      <c r="BA98" s="868"/>
      <c r="BB98" s="12"/>
      <c r="BC98" s="12"/>
      <c r="BD98" s="12"/>
    </row>
    <row r="99" spans="1:73" ht="13.15" customHeight="1">
      <c r="B99" s="953"/>
      <c r="C99" s="953"/>
      <c r="D99" s="953"/>
      <c r="E99" s="953"/>
      <c r="F99" s="953"/>
      <c r="G99" s="953"/>
      <c r="H99" s="953"/>
      <c r="I99" s="953"/>
      <c r="J99" s="953"/>
      <c r="K99" s="953"/>
      <c r="L99" s="953"/>
      <c r="M99" s="953"/>
      <c r="N99" s="953"/>
      <c r="O99" s="953"/>
      <c r="P99" s="953"/>
      <c r="Q99" s="953"/>
      <c r="R99" s="953"/>
      <c r="S99" s="953"/>
      <c r="T99" s="953"/>
      <c r="U99" s="953"/>
      <c r="V99" s="953"/>
      <c r="W99" s="15"/>
      <c r="X99" s="863"/>
      <c r="Y99" s="863"/>
      <c r="Z99" s="863"/>
      <c r="AA99" s="863"/>
      <c r="AB99" s="863"/>
      <c r="AC99" s="864"/>
      <c r="AD99" s="864"/>
      <c r="AE99" s="864"/>
      <c r="AF99" s="864"/>
      <c r="AG99" s="864"/>
      <c r="AH99" s="865"/>
      <c r="AI99" s="865"/>
      <c r="AJ99" s="865"/>
      <c r="AK99" s="865"/>
      <c r="AL99" s="865"/>
      <c r="AM99" s="866"/>
      <c r="AN99" s="866"/>
      <c r="AO99" s="866"/>
      <c r="AP99" s="866"/>
      <c r="AQ99" s="866"/>
      <c r="AR99" s="941"/>
      <c r="AS99" s="942"/>
      <c r="AT99" s="942"/>
      <c r="AU99" s="942"/>
      <c r="AV99" s="943"/>
      <c r="AW99" s="868"/>
      <c r="AX99" s="868"/>
      <c r="AY99" s="868"/>
      <c r="AZ99" s="868"/>
      <c r="BA99" s="868"/>
      <c r="BB99" s="12"/>
      <c r="BC99" s="12"/>
      <c r="BD99" s="12"/>
    </row>
    <row r="100" spans="1:73" ht="13.15" customHeight="1">
      <c r="B100" s="953"/>
      <c r="C100" s="953"/>
      <c r="D100" s="953"/>
      <c r="E100" s="953"/>
      <c r="F100" s="953"/>
      <c r="G100" s="953"/>
      <c r="H100" s="953"/>
      <c r="I100" s="953"/>
      <c r="J100" s="953"/>
      <c r="K100" s="953"/>
      <c r="L100" s="953"/>
      <c r="M100" s="953"/>
      <c r="N100" s="953"/>
      <c r="O100" s="953"/>
      <c r="P100" s="953"/>
      <c r="Q100" s="953"/>
      <c r="R100" s="953"/>
      <c r="S100" s="953"/>
      <c r="T100" s="953"/>
      <c r="U100" s="953"/>
      <c r="V100" s="953"/>
      <c r="X100" s="863"/>
      <c r="Y100" s="863"/>
      <c r="Z100" s="863"/>
      <c r="AA100" s="863"/>
      <c r="AB100" s="863"/>
      <c r="AC100" s="864"/>
      <c r="AD100" s="864"/>
      <c r="AE100" s="864"/>
      <c r="AF100" s="864"/>
      <c r="AG100" s="864"/>
      <c r="AH100" s="865"/>
      <c r="AI100" s="865"/>
      <c r="AJ100" s="865"/>
      <c r="AK100" s="865"/>
      <c r="AL100" s="865"/>
      <c r="AM100" s="866"/>
      <c r="AN100" s="866"/>
      <c r="AO100" s="866"/>
      <c r="AP100" s="866"/>
      <c r="AQ100" s="866"/>
      <c r="AR100" s="944"/>
      <c r="AS100" s="945"/>
      <c r="AT100" s="945"/>
      <c r="AU100" s="945"/>
      <c r="AV100" s="946"/>
      <c r="AW100" s="868"/>
      <c r="AX100" s="868"/>
      <c r="AY100" s="868"/>
      <c r="AZ100" s="868"/>
      <c r="BA100" s="868"/>
      <c r="BB100" s="12"/>
      <c r="BC100" s="12"/>
      <c r="BD100" s="12"/>
      <c r="BE100" s="32"/>
      <c r="BF100" s="32"/>
      <c r="BG100" s="32"/>
      <c r="BH100" s="32"/>
      <c r="BI100" s="32"/>
      <c r="BJ100" s="32"/>
      <c r="BK100" s="32"/>
      <c r="BL100" s="32"/>
      <c r="BM100" s="32"/>
      <c r="BN100" s="32"/>
    </row>
    <row r="101" spans="1:73" ht="13.15" customHeight="1">
      <c r="A101" s="32"/>
      <c r="B101" s="953"/>
      <c r="C101" s="953"/>
      <c r="D101" s="953"/>
      <c r="E101" s="953"/>
      <c r="F101" s="953"/>
      <c r="G101" s="953"/>
      <c r="H101" s="953"/>
      <c r="I101" s="953"/>
      <c r="J101" s="953"/>
      <c r="K101" s="953"/>
      <c r="L101" s="953"/>
      <c r="M101" s="953"/>
      <c r="N101" s="953"/>
      <c r="O101" s="953"/>
      <c r="P101" s="953"/>
      <c r="Q101" s="953"/>
      <c r="R101" s="953"/>
      <c r="S101" s="953"/>
      <c r="T101" s="953"/>
      <c r="U101" s="953"/>
      <c r="V101" s="953"/>
      <c r="W101" s="32"/>
      <c r="X101" s="850"/>
      <c r="Y101" s="850"/>
      <c r="Z101" s="850"/>
      <c r="AA101" s="850"/>
      <c r="AB101" s="850"/>
      <c r="AC101" s="850"/>
      <c r="AD101" s="850"/>
      <c r="AE101" s="850"/>
      <c r="AF101" s="850"/>
      <c r="AG101" s="850"/>
      <c r="AH101" s="850"/>
      <c r="AI101" s="850"/>
      <c r="AJ101" s="850"/>
      <c r="AK101" s="850"/>
      <c r="AL101" s="850"/>
      <c r="AM101" s="850"/>
      <c r="AN101" s="850"/>
      <c r="AO101" s="850"/>
      <c r="AP101" s="850"/>
      <c r="AQ101" s="850"/>
      <c r="AR101" s="926"/>
      <c r="AS101" s="927"/>
      <c r="AT101" s="927"/>
      <c r="AU101" s="927"/>
      <c r="AV101" s="928"/>
      <c r="AW101" s="850"/>
      <c r="AX101" s="850"/>
      <c r="AY101" s="850"/>
      <c r="AZ101" s="850"/>
      <c r="BA101" s="850"/>
      <c r="BB101" s="12"/>
      <c r="BC101" s="12"/>
      <c r="BD101" s="12"/>
      <c r="BO101" s="32"/>
      <c r="BP101" s="18"/>
      <c r="BQ101" s="18"/>
      <c r="BR101" s="18"/>
    </row>
    <row r="102" spans="1:73" ht="13.15" customHeight="1">
      <c r="B102" s="953"/>
      <c r="C102" s="953"/>
      <c r="D102" s="953"/>
      <c r="E102" s="953"/>
      <c r="F102" s="953"/>
      <c r="G102" s="953"/>
      <c r="H102" s="953"/>
      <c r="I102" s="953"/>
      <c r="J102" s="953"/>
      <c r="K102" s="953"/>
      <c r="L102" s="953"/>
      <c r="M102" s="953"/>
      <c r="N102" s="953"/>
      <c r="O102" s="953"/>
      <c r="P102" s="953"/>
      <c r="Q102" s="953"/>
      <c r="R102" s="953"/>
      <c r="S102" s="953"/>
      <c r="T102" s="953"/>
      <c r="U102" s="953"/>
      <c r="V102" s="953"/>
      <c r="X102" s="850"/>
      <c r="Y102" s="850"/>
      <c r="Z102" s="850"/>
      <c r="AA102" s="850"/>
      <c r="AB102" s="850"/>
      <c r="AC102" s="850"/>
      <c r="AD102" s="850"/>
      <c r="AE102" s="850"/>
      <c r="AF102" s="850"/>
      <c r="AG102" s="850"/>
      <c r="AH102" s="850"/>
      <c r="AI102" s="850"/>
      <c r="AJ102" s="850"/>
      <c r="AK102" s="850"/>
      <c r="AL102" s="850"/>
      <c r="AM102" s="850"/>
      <c r="AN102" s="850"/>
      <c r="AO102" s="850"/>
      <c r="AP102" s="850"/>
      <c r="AQ102" s="850"/>
      <c r="AR102" s="929"/>
      <c r="AS102" s="930"/>
      <c r="AT102" s="930"/>
      <c r="AU102" s="930"/>
      <c r="AV102" s="931"/>
      <c r="AW102" s="850"/>
      <c r="AX102" s="850"/>
      <c r="AY102" s="850"/>
      <c r="AZ102" s="850"/>
      <c r="BA102" s="850"/>
      <c r="BB102" s="12"/>
      <c r="BC102" s="12"/>
      <c r="BD102" s="12"/>
    </row>
    <row r="103" spans="1:73" s="32" customFormat="1" ht="13.15" customHeight="1">
      <c r="A103" s="28"/>
      <c r="B103" s="953"/>
      <c r="C103" s="953"/>
      <c r="D103" s="953"/>
      <c r="E103" s="953"/>
      <c r="F103" s="953"/>
      <c r="G103" s="953"/>
      <c r="H103" s="953"/>
      <c r="I103" s="953"/>
      <c r="J103" s="953"/>
      <c r="K103" s="953"/>
      <c r="L103" s="953"/>
      <c r="M103" s="953"/>
      <c r="N103" s="953"/>
      <c r="O103" s="953"/>
      <c r="P103" s="953"/>
      <c r="Q103" s="953"/>
      <c r="R103" s="953"/>
      <c r="S103" s="953"/>
      <c r="T103" s="953"/>
      <c r="U103" s="953"/>
      <c r="V103" s="953"/>
      <c r="W103" s="28"/>
      <c r="X103" s="850"/>
      <c r="Y103" s="850"/>
      <c r="Z103" s="850"/>
      <c r="AA103" s="850"/>
      <c r="AB103" s="850"/>
      <c r="AC103" s="850"/>
      <c r="AD103" s="850"/>
      <c r="AE103" s="850"/>
      <c r="AF103" s="850"/>
      <c r="AG103" s="850"/>
      <c r="AH103" s="850"/>
      <c r="AI103" s="850"/>
      <c r="AJ103" s="850"/>
      <c r="AK103" s="850"/>
      <c r="AL103" s="850"/>
      <c r="AM103" s="850"/>
      <c r="AN103" s="850"/>
      <c r="AO103" s="850"/>
      <c r="AP103" s="850"/>
      <c r="AQ103" s="850"/>
      <c r="AR103" s="929"/>
      <c r="AS103" s="930"/>
      <c r="AT103" s="930"/>
      <c r="AU103" s="930"/>
      <c r="AV103" s="931"/>
      <c r="AW103" s="850"/>
      <c r="AX103" s="850"/>
      <c r="AY103" s="850"/>
      <c r="AZ103" s="850"/>
      <c r="BA103" s="850"/>
      <c r="BB103" s="28"/>
      <c r="BC103" s="28"/>
      <c r="BD103" s="12"/>
      <c r="BE103" s="28"/>
      <c r="BF103" s="28"/>
      <c r="BG103" s="28"/>
      <c r="BH103" s="28"/>
      <c r="BI103" s="28"/>
      <c r="BJ103" s="28"/>
      <c r="BK103" s="28"/>
      <c r="BL103" s="28"/>
      <c r="BM103" s="28"/>
      <c r="BN103" s="28"/>
      <c r="BO103" s="28"/>
      <c r="BP103" s="1"/>
      <c r="BQ103" s="1"/>
      <c r="BR103" s="1"/>
      <c r="BS103" s="18"/>
      <c r="BT103" s="18"/>
      <c r="BU103" s="28"/>
    </row>
    <row r="104" spans="1:73" ht="13.15" customHeight="1">
      <c r="B104" s="953"/>
      <c r="C104" s="953"/>
      <c r="D104" s="953"/>
      <c r="E104" s="953"/>
      <c r="F104" s="953"/>
      <c r="G104" s="953"/>
      <c r="H104" s="953"/>
      <c r="I104" s="953"/>
      <c r="J104" s="953"/>
      <c r="K104" s="953"/>
      <c r="L104" s="953"/>
      <c r="M104" s="953"/>
      <c r="N104" s="953"/>
      <c r="O104" s="953"/>
      <c r="P104" s="953"/>
      <c r="Q104" s="953"/>
      <c r="R104" s="953"/>
      <c r="S104" s="953"/>
      <c r="T104" s="953"/>
      <c r="U104" s="953"/>
      <c r="V104" s="953"/>
      <c r="X104" s="850"/>
      <c r="Y104" s="850"/>
      <c r="Z104" s="850"/>
      <c r="AA104" s="850"/>
      <c r="AB104" s="850"/>
      <c r="AC104" s="850"/>
      <c r="AD104" s="850"/>
      <c r="AE104" s="850"/>
      <c r="AF104" s="850"/>
      <c r="AG104" s="850"/>
      <c r="AH104" s="850"/>
      <c r="AI104" s="850"/>
      <c r="AJ104" s="850"/>
      <c r="AK104" s="850"/>
      <c r="AL104" s="850"/>
      <c r="AM104" s="850"/>
      <c r="AN104" s="850"/>
      <c r="AO104" s="850"/>
      <c r="AP104" s="850"/>
      <c r="AQ104" s="850"/>
      <c r="AR104" s="929"/>
      <c r="AS104" s="930"/>
      <c r="AT104" s="930"/>
      <c r="AU104" s="930"/>
      <c r="AV104" s="931"/>
      <c r="AW104" s="850"/>
      <c r="AX104" s="850"/>
      <c r="AY104" s="850"/>
      <c r="AZ104" s="850"/>
      <c r="BA104" s="850"/>
      <c r="BD104" s="12"/>
    </row>
    <row r="105" spans="1:73" ht="13.15" customHeight="1">
      <c r="B105" s="953"/>
      <c r="C105" s="953"/>
      <c r="D105" s="953"/>
      <c r="E105" s="953"/>
      <c r="F105" s="953"/>
      <c r="G105" s="953"/>
      <c r="H105" s="953"/>
      <c r="I105" s="953"/>
      <c r="J105" s="953"/>
      <c r="K105" s="953"/>
      <c r="L105" s="953"/>
      <c r="M105" s="953"/>
      <c r="N105" s="953"/>
      <c r="O105" s="953"/>
      <c r="P105" s="953"/>
      <c r="Q105" s="953"/>
      <c r="R105" s="953"/>
      <c r="S105" s="953"/>
      <c r="T105" s="953"/>
      <c r="U105" s="953"/>
      <c r="V105" s="953"/>
      <c r="X105" s="850"/>
      <c r="Y105" s="850"/>
      <c r="Z105" s="850"/>
      <c r="AA105" s="850"/>
      <c r="AB105" s="850"/>
      <c r="AC105" s="850"/>
      <c r="AD105" s="850"/>
      <c r="AE105" s="850"/>
      <c r="AF105" s="850"/>
      <c r="AG105" s="850"/>
      <c r="AH105" s="850"/>
      <c r="AI105" s="850"/>
      <c r="AJ105" s="850"/>
      <c r="AK105" s="850"/>
      <c r="AL105" s="850"/>
      <c r="AM105" s="850"/>
      <c r="AN105" s="850"/>
      <c r="AO105" s="850"/>
      <c r="AP105" s="850"/>
      <c r="AQ105" s="850"/>
      <c r="AR105" s="929"/>
      <c r="AS105" s="930"/>
      <c r="AT105" s="930"/>
      <c r="AU105" s="930"/>
      <c r="AV105" s="931"/>
      <c r="AW105" s="850"/>
      <c r="AX105" s="850"/>
      <c r="AY105" s="850"/>
      <c r="AZ105" s="850"/>
      <c r="BA105" s="850"/>
      <c r="BD105" s="12"/>
    </row>
    <row r="106" spans="1:73" ht="13.15" customHeight="1">
      <c r="B106" s="953"/>
      <c r="C106" s="953"/>
      <c r="D106" s="953"/>
      <c r="E106" s="953"/>
      <c r="F106" s="953"/>
      <c r="G106" s="953"/>
      <c r="H106" s="953"/>
      <c r="I106" s="953"/>
      <c r="J106" s="953"/>
      <c r="K106" s="953"/>
      <c r="L106" s="953"/>
      <c r="M106" s="953"/>
      <c r="N106" s="953"/>
      <c r="O106" s="953"/>
      <c r="P106" s="953"/>
      <c r="Q106" s="953"/>
      <c r="R106" s="953"/>
      <c r="S106" s="953"/>
      <c r="T106" s="953"/>
      <c r="U106" s="953"/>
      <c r="V106" s="953"/>
      <c r="X106" s="850"/>
      <c r="Y106" s="850"/>
      <c r="Z106" s="850"/>
      <c r="AA106" s="850"/>
      <c r="AB106" s="850"/>
      <c r="AC106" s="850"/>
      <c r="AD106" s="850"/>
      <c r="AE106" s="850"/>
      <c r="AF106" s="850"/>
      <c r="AG106" s="850"/>
      <c r="AH106" s="850"/>
      <c r="AI106" s="850"/>
      <c r="AJ106" s="850"/>
      <c r="AK106" s="850"/>
      <c r="AL106" s="850"/>
      <c r="AM106" s="850"/>
      <c r="AN106" s="850"/>
      <c r="AO106" s="850"/>
      <c r="AP106" s="850"/>
      <c r="AQ106" s="850"/>
      <c r="AR106" s="929"/>
      <c r="AS106" s="930"/>
      <c r="AT106" s="930"/>
      <c r="AU106" s="930"/>
      <c r="AV106" s="931"/>
      <c r="AW106" s="850"/>
      <c r="AX106" s="850"/>
      <c r="AY106" s="850"/>
      <c r="AZ106" s="850"/>
      <c r="BA106" s="850"/>
      <c r="BD106" s="12"/>
    </row>
    <row r="107" spans="1:73" ht="13.15" customHeight="1">
      <c r="B107" s="953"/>
      <c r="C107" s="953"/>
      <c r="D107" s="953"/>
      <c r="E107" s="953"/>
      <c r="F107" s="953"/>
      <c r="G107" s="953"/>
      <c r="H107" s="953"/>
      <c r="I107" s="953"/>
      <c r="J107" s="953"/>
      <c r="K107" s="953"/>
      <c r="L107" s="953"/>
      <c r="M107" s="953"/>
      <c r="N107" s="953"/>
      <c r="O107" s="953"/>
      <c r="P107" s="953"/>
      <c r="Q107" s="953"/>
      <c r="R107" s="953"/>
      <c r="S107" s="953"/>
      <c r="T107" s="953"/>
      <c r="U107" s="953"/>
      <c r="V107" s="953"/>
      <c r="X107" s="850"/>
      <c r="Y107" s="850"/>
      <c r="Z107" s="850"/>
      <c r="AA107" s="850"/>
      <c r="AB107" s="850"/>
      <c r="AC107" s="850"/>
      <c r="AD107" s="850"/>
      <c r="AE107" s="850"/>
      <c r="AF107" s="850"/>
      <c r="AG107" s="850"/>
      <c r="AH107" s="850"/>
      <c r="AI107" s="850"/>
      <c r="AJ107" s="850"/>
      <c r="AK107" s="850"/>
      <c r="AL107" s="850"/>
      <c r="AM107" s="850"/>
      <c r="AN107" s="850"/>
      <c r="AO107" s="850"/>
      <c r="AP107" s="850"/>
      <c r="AQ107" s="850"/>
      <c r="AR107" s="929"/>
      <c r="AS107" s="930"/>
      <c r="AT107" s="930"/>
      <c r="AU107" s="930"/>
      <c r="AV107" s="931"/>
      <c r="AW107" s="850"/>
      <c r="AX107" s="850"/>
      <c r="AY107" s="850"/>
      <c r="AZ107" s="850"/>
      <c r="BA107" s="850"/>
      <c r="BD107" s="12"/>
    </row>
    <row r="108" spans="1:73" ht="13.15" customHeight="1">
      <c r="B108" s="953"/>
      <c r="C108" s="953"/>
      <c r="D108" s="953"/>
      <c r="E108" s="953"/>
      <c r="F108" s="953"/>
      <c r="G108" s="953"/>
      <c r="H108" s="953"/>
      <c r="I108" s="953"/>
      <c r="J108" s="953"/>
      <c r="K108" s="953"/>
      <c r="L108" s="953"/>
      <c r="M108" s="953"/>
      <c r="N108" s="953"/>
      <c r="O108" s="953"/>
      <c r="P108" s="953"/>
      <c r="Q108" s="953"/>
      <c r="R108" s="953"/>
      <c r="S108" s="953"/>
      <c r="T108" s="953"/>
      <c r="U108" s="953"/>
      <c r="V108" s="953"/>
      <c r="X108" s="850"/>
      <c r="Y108" s="850"/>
      <c r="Z108" s="850"/>
      <c r="AA108" s="850"/>
      <c r="AB108" s="850"/>
      <c r="AC108" s="850"/>
      <c r="AD108" s="850"/>
      <c r="AE108" s="850"/>
      <c r="AF108" s="850"/>
      <c r="AG108" s="850"/>
      <c r="AH108" s="850"/>
      <c r="AI108" s="850"/>
      <c r="AJ108" s="850"/>
      <c r="AK108" s="850"/>
      <c r="AL108" s="850"/>
      <c r="AM108" s="850"/>
      <c r="AN108" s="850"/>
      <c r="AO108" s="850"/>
      <c r="AP108" s="850"/>
      <c r="AQ108" s="850"/>
      <c r="AR108" s="929"/>
      <c r="AS108" s="930"/>
      <c r="AT108" s="930"/>
      <c r="AU108" s="930"/>
      <c r="AV108" s="931"/>
      <c r="AW108" s="850"/>
      <c r="AX108" s="850"/>
      <c r="AY108" s="850"/>
      <c r="AZ108" s="850"/>
      <c r="BA108" s="850"/>
      <c r="BD108" s="12"/>
    </row>
    <row r="109" spans="1:73" ht="13.15" customHeight="1">
      <c r="B109" s="953"/>
      <c r="C109" s="953"/>
      <c r="D109" s="953"/>
      <c r="E109" s="953"/>
      <c r="F109" s="953"/>
      <c r="G109" s="953"/>
      <c r="H109" s="953"/>
      <c r="I109" s="953"/>
      <c r="J109" s="953"/>
      <c r="K109" s="953"/>
      <c r="L109" s="953"/>
      <c r="M109" s="953"/>
      <c r="N109" s="953"/>
      <c r="O109" s="953"/>
      <c r="P109" s="953"/>
      <c r="Q109" s="953"/>
      <c r="R109" s="953"/>
      <c r="S109" s="953"/>
      <c r="T109" s="953"/>
      <c r="U109" s="953"/>
      <c r="V109" s="953"/>
      <c r="X109" s="850"/>
      <c r="Y109" s="850"/>
      <c r="Z109" s="850"/>
      <c r="AA109" s="850"/>
      <c r="AB109" s="850"/>
      <c r="AC109" s="850"/>
      <c r="AD109" s="850"/>
      <c r="AE109" s="850"/>
      <c r="AF109" s="850"/>
      <c r="AG109" s="850"/>
      <c r="AH109" s="850"/>
      <c r="AI109" s="850"/>
      <c r="AJ109" s="850"/>
      <c r="AK109" s="850"/>
      <c r="AL109" s="850"/>
      <c r="AM109" s="850"/>
      <c r="AN109" s="850"/>
      <c r="AO109" s="850"/>
      <c r="AP109" s="850"/>
      <c r="AQ109" s="850"/>
      <c r="AR109" s="929"/>
      <c r="AS109" s="930"/>
      <c r="AT109" s="930"/>
      <c r="AU109" s="930"/>
      <c r="AV109" s="931"/>
      <c r="AW109" s="850"/>
      <c r="AX109" s="850"/>
      <c r="AY109" s="850"/>
      <c r="AZ109" s="850"/>
      <c r="BA109" s="850"/>
      <c r="BD109" s="12"/>
    </row>
    <row r="110" spans="1:73" ht="13.15" customHeight="1">
      <c r="B110" s="953"/>
      <c r="C110" s="953"/>
      <c r="D110" s="953"/>
      <c r="E110" s="953"/>
      <c r="F110" s="953"/>
      <c r="G110" s="953"/>
      <c r="H110" s="953"/>
      <c r="I110" s="953"/>
      <c r="J110" s="953"/>
      <c r="K110" s="953"/>
      <c r="L110" s="953"/>
      <c r="M110" s="953"/>
      <c r="N110" s="953"/>
      <c r="O110" s="953"/>
      <c r="P110" s="953"/>
      <c r="Q110" s="953"/>
      <c r="R110" s="953"/>
      <c r="S110" s="953"/>
      <c r="T110" s="953"/>
      <c r="U110" s="953"/>
      <c r="V110" s="953"/>
      <c r="X110" s="850"/>
      <c r="Y110" s="850"/>
      <c r="Z110" s="850"/>
      <c r="AA110" s="850"/>
      <c r="AB110" s="850"/>
      <c r="AC110" s="850"/>
      <c r="AD110" s="850"/>
      <c r="AE110" s="850"/>
      <c r="AF110" s="850"/>
      <c r="AG110" s="850"/>
      <c r="AH110" s="850"/>
      <c r="AI110" s="850"/>
      <c r="AJ110" s="850"/>
      <c r="AK110" s="850"/>
      <c r="AL110" s="850"/>
      <c r="AM110" s="850"/>
      <c r="AN110" s="850"/>
      <c r="AO110" s="850"/>
      <c r="AP110" s="850"/>
      <c r="AQ110" s="850"/>
      <c r="AR110" s="929"/>
      <c r="AS110" s="930"/>
      <c r="AT110" s="930"/>
      <c r="AU110" s="930"/>
      <c r="AV110" s="931"/>
      <c r="AW110" s="850"/>
      <c r="AX110" s="850"/>
      <c r="AY110" s="850"/>
      <c r="AZ110" s="850"/>
      <c r="BA110" s="850"/>
      <c r="BD110" s="12"/>
    </row>
    <row r="111" spans="1:73" ht="13.15" customHeight="1">
      <c r="B111" s="953"/>
      <c r="C111" s="953"/>
      <c r="D111" s="953"/>
      <c r="E111" s="953"/>
      <c r="F111" s="953"/>
      <c r="G111" s="953"/>
      <c r="H111" s="953"/>
      <c r="I111" s="953"/>
      <c r="J111" s="953"/>
      <c r="K111" s="953"/>
      <c r="L111" s="953"/>
      <c r="M111" s="953"/>
      <c r="N111" s="953"/>
      <c r="O111" s="953"/>
      <c r="P111" s="953"/>
      <c r="Q111" s="953"/>
      <c r="R111" s="953"/>
      <c r="S111" s="953"/>
      <c r="T111" s="953"/>
      <c r="U111" s="953"/>
      <c r="V111" s="953"/>
      <c r="X111" s="850"/>
      <c r="Y111" s="850"/>
      <c r="Z111" s="850"/>
      <c r="AA111" s="850"/>
      <c r="AB111" s="850"/>
      <c r="AC111" s="850"/>
      <c r="AD111" s="850"/>
      <c r="AE111" s="850"/>
      <c r="AF111" s="850"/>
      <c r="AG111" s="850"/>
      <c r="AH111" s="850"/>
      <c r="AI111" s="850"/>
      <c r="AJ111" s="850"/>
      <c r="AK111" s="850"/>
      <c r="AL111" s="850"/>
      <c r="AM111" s="850"/>
      <c r="AN111" s="850"/>
      <c r="AO111" s="850"/>
      <c r="AP111" s="850"/>
      <c r="AQ111" s="850"/>
      <c r="AR111" s="929"/>
      <c r="AS111" s="930"/>
      <c r="AT111" s="930"/>
      <c r="AU111" s="930"/>
      <c r="AV111" s="931"/>
      <c r="AW111" s="850"/>
      <c r="AX111" s="850"/>
      <c r="AY111" s="850"/>
      <c r="AZ111" s="850"/>
      <c r="BA111" s="850"/>
    </row>
    <row r="112" spans="1:73" ht="13.15" customHeight="1">
      <c r="B112" s="953"/>
      <c r="C112" s="953"/>
      <c r="D112" s="953"/>
      <c r="E112" s="953"/>
      <c r="F112" s="953"/>
      <c r="G112" s="953"/>
      <c r="H112" s="953"/>
      <c r="I112" s="953"/>
      <c r="J112" s="953"/>
      <c r="K112" s="953"/>
      <c r="L112" s="953"/>
      <c r="M112" s="953"/>
      <c r="N112" s="953"/>
      <c r="O112" s="953"/>
      <c r="P112" s="953"/>
      <c r="Q112" s="953"/>
      <c r="R112" s="953"/>
      <c r="S112" s="953"/>
      <c r="T112" s="953"/>
      <c r="U112" s="953"/>
      <c r="V112" s="953"/>
      <c r="X112" s="850"/>
      <c r="Y112" s="850"/>
      <c r="Z112" s="850"/>
      <c r="AA112" s="850"/>
      <c r="AB112" s="850"/>
      <c r="AC112" s="850"/>
      <c r="AD112" s="850"/>
      <c r="AE112" s="850"/>
      <c r="AF112" s="850"/>
      <c r="AG112" s="850"/>
      <c r="AH112" s="850"/>
      <c r="AI112" s="850"/>
      <c r="AJ112" s="850"/>
      <c r="AK112" s="850"/>
      <c r="AL112" s="850"/>
      <c r="AM112" s="850"/>
      <c r="AN112" s="850"/>
      <c r="AO112" s="850"/>
      <c r="AP112" s="850"/>
      <c r="AQ112" s="850"/>
      <c r="AR112" s="929"/>
      <c r="AS112" s="930"/>
      <c r="AT112" s="930"/>
      <c r="AU112" s="930"/>
      <c r="AV112" s="931"/>
      <c r="AW112" s="850"/>
      <c r="AX112" s="850"/>
      <c r="AY112" s="850"/>
      <c r="AZ112" s="850"/>
      <c r="BA112" s="850"/>
    </row>
    <row r="113" spans="2:53" ht="13.15" customHeight="1">
      <c r="B113" s="953"/>
      <c r="C113" s="953"/>
      <c r="D113" s="953"/>
      <c r="E113" s="953"/>
      <c r="F113" s="953"/>
      <c r="G113" s="953"/>
      <c r="H113" s="953"/>
      <c r="I113" s="953"/>
      <c r="J113" s="953"/>
      <c r="K113" s="953"/>
      <c r="L113" s="953"/>
      <c r="M113" s="953"/>
      <c r="N113" s="953"/>
      <c r="O113" s="953"/>
      <c r="P113" s="953"/>
      <c r="Q113" s="953"/>
      <c r="R113" s="953"/>
      <c r="S113" s="953"/>
      <c r="T113" s="953"/>
      <c r="U113" s="953"/>
      <c r="V113" s="953"/>
      <c r="X113" s="850"/>
      <c r="Y113" s="850"/>
      <c r="Z113" s="850"/>
      <c r="AA113" s="850"/>
      <c r="AB113" s="850"/>
      <c r="AC113" s="850"/>
      <c r="AD113" s="850"/>
      <c r="AE113" s="850"/>
      <c r="AF113" s="850"/>
      <c r="AG113" s="850"/>
      <c r="AH113" s="850"/>
      <c r="AI113" s="850"/>
      <c r="AJ113" s="850"/>
      <c r="AK113" s="850"/>
      <c r="AL113" s="850"/>
      <c r="AM113" s="850"/>
      <c r="AN113" s="850"/>
      <c r="AO113" s="850"/>
      <c r="AP113" s="850"/>
      <c r="AQ113" s="850"/>
      <c r="AR113" s="929"/>
      <c r="AS113" s="930"/>
      <c r="AT113" s="930"/>
      <c r="AU113" s="930"/>
      <c r="AV113" s="931"/>
      <c r="AW113" s="850"/>
      <c r="AX113" s="850"/>
      <c r="AY113" s="850"/>
      <c r="AZ113" s="850"/>
      <c r="BA113" s="850"/>
    </row>
    <row r="114" spans="2:53" ht="13.15" customHeight="1">
      <c r="B114" s="953"/>
      <c r="C114" s="953"/>
      <c r="D114" s="953"/>
      <c r="E114" s="953"/>
      <c r="F114" s="953"/>
      <c r="G114" s="953"/>
      <c r="H114" s="953"/>
      <c r="I114" s="953"/>
      <c r="J114" s="953"/>
      <c r="K114" s="953"/>
      <c r="L114" s="953"/>
      <c r="M114" s="953"/>
      <c r="N114" s="953"/>
      <c r="O114" s="953"/>
      <c r="P114" s="953"/>
      <c r="Q114" s="953"/>
      <c r="R114" s="953"/>
      <c r="S114" s="953"/>
      <c r="T114" s="953"/>
      <c r="U114" s="953"/>
      <c r="V114" s="953"/>
      <c r="X114" s="850"/>
      <c r="Y114" s="850"/>
      <c r="Z114" s="850"/>
      <c r="AA114" s="850"/>
      <c r="AB114" s="850"/>
      <c r="AC114" s="850"/>
      <c r="AD114" s="850"/>
      <c r="AE114" s="850"/>
      <c r="AF114" s="850"/>
      <c r="AG114" s="850"/>
      <c r="AH114" s="850"/>
      <c r="AI114" s="850"/>
      <c r="AJ114" s="850"/>
      <c r="AK114" s="850"/>
      <c r="AL114" s="850"/>
      <c r="AM114" s="850"/>
      <c r="AN114" s="850"/>
      <c r="AO114" s="850"/>
      <c r="AP114" s="850"/>
      <c r="AQ114" s="850"/>
      <c r="AR114" s="929"/>
      <c r="AS114" s="930"/>
      <c r="AT114" s="930"/>
      <c r="AU114" s="930"/>
      <c r="AV114" s="931"/>
      <c r="AW114" s="850"/>
      <c r="AX114" s="850"/>
      <c r="AY114" s="850"/>
      <c r="AZ114" s="850"/>
      <c r="BA114" s="850"/>
    </row>
    <row r="115" spans="2:53" ht="13.15" customHeight="1">
      <c r="B115" s="953"/>
      <c r="C115" s="953"/>
      <c r="D115" s="953"/>
      <c r="E115" s="953"/>
      <c r="F115" s="953"/>
      <c r="G115" s="953"/>
      <c r="H115" s="953"/>
      <c r="I115" s="953"/>
      <c r="J115" s="953"/>
      <c r="K115" s="953"/>
      <c r="L115" s="953"/>
      <c r="M115" s="953"/>
      <c r="N115" s="953"/>
      <c r="O115" s="953"/>
      <c r="P115" s="953"/>
      <c r="Q115" s="953"/>
      <c r="R115" s="953"/>
      <c r="S115" s="953"/>
      <c r="T115" s="953"/>
      <c r="U115" s="953"/>
      <c r="V115" s="953"/>
      <c r="X115" s="850"/>
      <c r="Y115" s="850"/>
      <c r="Z115" s="850"/>
      <c r="AA115" s="850"/>
      <c r="AB115" s="850"/>
      <c r="AC115" s="850"/>
      <c r="AD115" s="850"/>
      <c r="AE115" s="850"/>
      <c r="AF115" s="850"/>
      <c r="AG115" s="850"/>
      <c r="AH115" s="850"/>
      <c r="AI115" s="850"/>
      <c r="AJ115" s="850"/>
      <c r="AK115" s="850"/>
      <c r="AL115" s="850"/>
      <c r="AM115" s="850"/>
      <c r="AN115" s="850"/>
      <c r="AO115" s="850"/>
      <c r="AP115" s="850"/>
      <c r="AQ115" s="850"/>
      <c r="AR115" s="929"/>
      <c r="AS115" s="930"/>
      <c r="AT115" s="930"/>
      <c r="AU115" s="930"/>
      <c r="AV115" s="931"/>
      <c r="AW115" s="850"/>
      <c r="AX115" s="850"/>
      <c r="AY115" s="850"/>
      <c r="AZ115" s="850"/>
      <c r="BA115" s="850"/>
    </row>
    <row r="116" spans="2:53" ht="13.15" customHeight="1">
      <c r="B116" s="953"/>
      <c r="C116" s="953"/>
      <c r="D116" s="953"/>
      <c r="E116" s="953"/>
      <c r="F116" s="953"/>
      <c r="G116" s="953"/>
      <c r="H116" s="953"/>
      <c r="I116" s="953"/>
      <c r="J116" s="953"/>
      <c r="K116" s="953"/>
      <c r="L116" s="953"/>
      <c r="M116" s="953"/>
      <c r="N116" s="953"/>
      <c r="O116" s="953"/>
      <c r="P116" s="953"/>
      <c r="Q116" s="953"/>
      <c r="R116" s="953"/>
      <c r="S116" s="953"/>
      <c r="T116" s="953"/>
      <c r="U116" s="953"/>
      <c r="V116" s="953"/>
      <c r="X116" s="850"/>
      <c r="Y116" s="850"/>
      <c r="Z116" s="850"/>
      <c r="AA116" s="850"/>
      <c r="AB116" s="850"/>
      <c r="AC116" s="850"/>
      <c r="AD116" s="850"/>
      <c r="AE116" s="850"/>
      <c r="AF116" s="850"/>
      <c r="AG116" s="850"/>
      <c r="AH116" s="850"/>
      <c r="AI116" s="850"/>
      <c r="AJ116" s="850"/>
      <c r="AK116" s="850"/>
      <c r="AL116" s="850"/>
      <c r="AM116" s="850"/>
      <c r="AN116" s="850"/>
      <c r="AO116" s="850"/>
      <c r="AP116" s="850"/>
      <c r="AQ116" s="850"/>
      <c r="AR116" s="929"/>
      <c r="AS116" s="930"/>
      <c r="AT116" s="930"/>
      <c r="AU116" s="930"/>
      <c r="AV116" s="931"/>
      <c r="AW116" s="850"/>
      <c r="AX116" s="850"/>
      <c r="AY116" s="850"/>
      <c r="AZ116" s="850"/>
      <c r="BA116" s="850"/>
    </row>
    <row r="117" spans="2:53" ht="91.5" customHeight="1">
      <c r="B117" s="953"/>
      <c r="C117" s="953"/>
      <c r="D117" s="953"/>
      <c r="E117" s="953"/>
      <c r="F117" s="953"/>
      <c r="G117" s="953"/>
      <c r="H117" s="953"/>
      <c r="I117" s="953"/>
      <c r="J117" s="953"/>
      <c r="K117" s="953"/>
      <c r="L117" s="953"/>
      <c r="M117" s="953"/>
      <c r="N117" s="953"/>
      <c r="O117" s="953"/>
      <c r="P117" s="953"/>
      <c r="Q117" s="953"/>
      <c r="R117" s="953"/>
      <c r="S117" s="953"/>
      <c r="T117" s="953"/>
      <c r="U117" s="953"/>
      <c r="V117" s="953"/>
      <c r="X117" s="850"/>
      <c r="Y117" s="850"/>
      <c r="Z117" s="850"/>
      <c r="AA117" s="850"/>
      <c r="AB117" s="850"/>
      <c r="AC117" s="850"/>
      <c r="AD117" s="850"/>
      <c r="AE117" s="850"/>
      <c r="AF117" s="850"/>
      <c r="AG117" s="850"/>
      <c r="AH117" s="850"/>
      <c r="AI117" s="850"/>
      <c r="AJ117" s="850"/>
      <c r="AK117" s="850"/>
      <c r="AL117" s="850"/>
      <c r="AM117" s="850"/>
      <c r="AN117" s="850"/>
      <c r="AO117" s="850"/>
      <c r="AP117" s="850"/>
      <c r="AQ117" s="850"/>
      <c r="AR117" s="929"/>
      <c r="AS117" s="930"/>
      <c r="AT117" s="930"/>
      <c r="AU117" s="930"/>
      <c r="AV117" s="931"/>
      <c r="AW117" s="850"/>
      <c r="AX117" s="850"/>
      <c r="AY117" s="850"/>
      <c r="AZ117" s="850"/>
      <c r="BA117" s="850"/>
    </row>
    <row r="118" spans="2:53" ht="91.5" customHeight="1">
      <c r="X118" s="850"/>
      <c r="Y118" s="850"/>
      <c r="Z118" s="850"/>
      <c r="AA118" s="850"/>
      <c r="AB118" s="850"/>
      <c r="AC118" s="850"/>
      <c r="AD118" s="850"/>
      <c r="AE118" s="850"/>
      <c r="AF118" s="850"/>
      <c r="AG118" s="850"/>
      <c r="AH118" s="850"/>
      <c r="AI118" s="850"/>
      <c r="AJ118" s="850"/>
      <c r="AK118" s="850"/>
      <c r="AL118" s="850"/>
      <c r="AM118" s="850"/>
      <c r="AN118" s="850"/>
      <c r="AO118" s="850"/>
      <c r="AP118" s="850"/>
      <c r="AQ118" s="850"/>
      <c r="AR118" s="929"/>
      <c r="AS118" s="930"/>
      <c r="AT118" s="930"/>
      <c r="AU118" s="930"/>
      <c r="AV118" s="931"/>
      <c r="AW118" s="850"/>
      <c r="AX118" s="850"/>
      <c r="AY118" s="850"/>
      <c r="AZ118" s="850"/>
      <c r="BA118" s="850"/>
    </row>
    <row r="119" spans="2:53" ht="13.15" customHeight="1">
      <c r="C119" s="935" t="s">
        <v>552</v>
      </c>
      <c r="D119" s="935"/>
      <c r="E119" s="935"/>
      <c r="F119" s="935"/>
      <c r="G119" s="935"/>
      <c r="H119" s="935"/>
      <c r="I119" s="935"/>
      <c r="J119" s="935"/>
      <c r="K119" s="935"/>
      <c r="L119" s="935"/>
      <c r="M119" s="935" t="s">
        <v>553</v>
      </c>
      <c r="N119" s="935"/>
      <c r="O119" s="935"/>
      <c r="P119" s="935"/>
      <c r="Q119" s="935"/>
      <c r="R119" s="935"/>
      <c r="S119" s="935"/>
      <c r="T119" s="935"/>
      <c r="U119" s="935"/>
      <c r="V119" s="935"/>
      <c r="X119" s="850"/>
      <c r="Y119" s="850"/>
      <c r="Z119" s="850"/>
      <c r="AA119" s="850"/>
      <c r="AB119" s="850"/>
      <c r="AC119" s="850"/>
      <c r="AD119" s="850"/>
      <c r="AE119" s="850"/>
      <c r="AF119" s="850"/>
      <c r="AG119" s="850"/>
      <c r="AH119" s="850"/>
      <c r="AI119" s="850"/>
      <c r="AJ119" s="850"/>
      <c r="AK119" s="850"/>
      <c r="AL119" s="850"/>
      <c r="AM119" s="850"/>
      <c r="AN119" s="850"/>
      <c r="AO119" s="850"/>
      <c r="AP119" s="850"/>
      <c r="AQ119" s="850"/>
      <c r="AR119" s="929"/>
      <c r="AS119" s="930"/>
      <c r="AT119" s="930"/>
      <c r="AU119" s="930"/>
      <c r="AV119" s="931"/>
      <c r="AW119" s="850"/>
      <c r="AX119" s="850"/>
      <c r="AY119" s="850"/>
      <c r="AZ119" s="850"/>
      <c r="BA119" s="850"/>
    </row>
    <row r="120" spans="2:53" ht="13.15" customHeight="1">
      <c r="C120" s="935"/>
      <c r="D120" s="935"/>
      <c r="E120" s="935"/>
      <c r="F120" s="935"/>
      <c r="G120" s="935"/>
      <c r="H120" s="935"/>
      <c r="I120" s="935"/>
      <c r="J120" s="935"/>
      <c r="K120" s="935"/>
      <c r="L120" s="935"/>
      <c r="M120" s="935"/>
      <c r="N120" s="935"/>
      <c r="O120" s="935"/>
      <c r="P120" s="935"/>
      <c r="Q120" s="935"/>
      <c r="R120" s="935"/>
      <c r="S120" s="935"/>
      <c r="T120" s="935"/>
      <c r="U120" s="935"/>
      <c r="V120" s="935"/>
      <c r="X120" s="850"/>
      <c r="Y120" s="850"/>
      <c r="Z120" s="850"/>
      <c r="AA120" s="850"/>
      <c r="AB120" s="850"/>
      <c r="AC120" s="850"/>
      <c r="AD120" s="850"/>
      <c r="AE120" s="850"/>
      <c r="AF120" s="850"/>
      <c r="AG120" s="850"/>
      <c r="AH120" s="850"/>
      <c r="AI120" s="850"/>
      <c r="AJ120" s="850"/>
      <c r="AK120" s="850"/>
      <c r="AL120" s="850"/>
      <c r="AM120" s="850"/>
      <c r="AN120" s="850"/>
      <c r="AO120" s="850"/>
      <c r="AP120" s="850"/>
      <c r="AQ120" s="850"/>
      <c r="AR120" s="929"/>
      <c r="AS120" s="930"/>
      <c r="AT120" s="930"/>
      <c r="AU120" s="930"/>
      <c r="AV120" s="931"/>
      <c r="AW120" s="850"/>
      <c r="AX120" s="850"/>
      <c r="AY120" s="850"/>
      <c r="AZ120" s="850"/>
      <c r="BA120" s="850"/>
    </row>
    <row r="121" spans="2:53" ht="13.15" customHeight="1">
      <c r="C121" s="935"/>
      <c r="D121" s="935"/>
      <c r="E121" s="935"/>
      <c r="F121" s="935"/>
      <c r="G121" s="935"/>
      <c r="H121" s="935"/>
      <c r="I121" s="935"/>
      <c r="J121" s="935"/>
      <c r="K121" s="935"/>
      <c r="L121" s="935"/>
      <c r="M121" s="935"/>
      <c r="N121" s="935"/>
      <c r="O121" s="935"/>
      <c r="P121" s="935"/>
      <c r="Q121" s="935"/>
      <c r="R121" s="935"/>
      <c r="S121" s="935"/>
      <c r="T121" s="935"/>
      <c r="U121" s="935"/>
      <c r="V121" s="935"/>
      <c r="X121" s="850"/>
      <c r="Y121" s="850"/>
      <c r="Z121" s="850"/>
      <c r="AA121" s="850"/>
      <c r="AB121" s="850"/>
      <c r="AC121" s="850"/>
      <c r="AD121" s="850"/>
      <c r="AE121" s="850"/>
      <c r="AF121" s="850"/>
      <c r="AG121" s="850"/>
      <c r="AH121" s="850"/>
      <c r="AI121" s="850"/>
      <c r="AJ121" s="850"/>
      <c r="AK121" s="850"/>
      <c r="AL121" s="850"/>
      <c r="AM121" s="850"/>
      <c r="AN121" s="850"/>
      <c r="AO121" s="850"/>
      <c r="AP121" s="850"/>
      <c r="AQ121" s="850"/>
      <c r="AR121" s="929"/>
      <c r="AS121" s="930"/>
      <c r="AT121" s="930"/>
      <c r="AU121" s="930"/>
      <c r="AV121" s="931"/>
      <c r="AW121" s="850"/>
      <c r="AX121" s="850"/>
      <c r="AY121" s="850"/>
      <c r="AZ121" s="850"/>
      <c r="BA121" s="850"/>
    </row>
    <row r="122" spans="2:53" ht="13.15" customHeight="1">
      <c r="C122" s="850"/>
      <c r="D122" s="850"/>
      <c r="E122" s="850"/>
      <c r="F122" s="850"/>
      <c r="G122" s="850"/>
      <c r="H122" s="850"/>
      <c r="I122" s="850"/>
      <c r="J122" s="850"/>
      <c r="K122" s="850"/>
      <c r="L122" s="850"/>
      <c r="M122" s="850"/>
      <c r="N122" s="850"/>
      <c r="O122" s="850"/>
      <c r="P122" s="850"/>
      <c r="Q122" s="850"/>
      <c r="R122" s="850"/>
      <c r="S122" s="850"/>
      <c r="T122" s="850"/>
      <c r="U122" s="850"/>
      <c r="V122" s="850"/>
      <c r="X122" s="850"/>
      <c r="Y122" s="850"/>
      <c r="Z122" s="850"/>
      <c r="AA122" s="850"/>
      <c r="AB122" s="850"/>
      <c r="AC122" s="850"/>
      <c r="AD122" s="850"/>
      <c r="AE122" s="850"/>
      <c r="AF122" s="850"/>
      <c r="AG122" s="850"/>
      <c r="AH122" s="850"/>
      <c r="AI122" s="850"/>
      <c r="AJ122" s="850"/>
      <c r="AK122" s="850"/>
      <c r="AL122" s="850"/>
      <c r="AM122" s="850"/>
      <c r="AN122" s="850"/>
      <c r="AO122" s="850"/>
      <c r="AP122" s="850"/>
      <c r="AQ122" s="850"/>
      <c r="AR122" s="932"/>
      <c r="AS122" s="933"/>
      <c r="AT122" s="933"/>
      <c r="AU122" s="933"/>
      <c r="AV122" s="934"/>
      <c r="AW122" s="850"/>
      <c r="AX122" s="850"/>
      <c r="AY122" s="850"/>
      <c r="AZ122" s="850"/>
      <c r="BA122" s="850"/>
    </row>
    <row r="123" spans="2:53" ht="13.15" customHeight="1">
      <c r="C123" s="850"/>
      <c r="D123" s="850"/>
      <c r="E123" s="850"/>
      <c r="F123" s="850"/>
      <c r="G123" s="850"/>
      <c r="H123" s="850"/>
      <c r="I123" s="850"/>
      <c r="J123" s="850"/>
      <c r="K123" s="850"/>
      <c r="L123" s="850"/>
      <c r="M123" s="850"/>
      <c r="N123" s="850"/>
      <c r="O123" s="850"/>
      <c r="P123" s="850"/>
      <c r="Q123" s="850"/>
      <c r="R123" s="850"/>
      <c r="S123" s="850"/>
      <c r="T123" s="850"/>
      <c r="U123" s="850"/>
      <c r="V123" s="850"/>
      <c r="X123" s="863" t="s">
        <v>560</v>
      </c>
      <c r="Y123" s="863"/>
      <c r="Z123" s="863"/>
      <c r="AA123" s="863"/>
      <c r="AB123" s="863"/>
      <c r="AC123" s="864" t="s">
        <v>561</v>
      </c>
      <c r="AD123" s="864"/>
      <c r="AE123" s="864"/>
      <c r="AF123" s="864"/>
      <c r="AG123" s="864"/>
      <c r="AH123" s="865" t="s">
        <v>562</v>
      </c>
      <c r="AI123" s="865"/>
      <c r="AJ123" s="865"/>
      <c r="AK123" s="865"/>
      <c r="AL123" s="865"/>
      <c r="AM123" s="866" t="s">
        <v>563</v>
      </c>
      <c r="AN123" s="866"/>
      <c r="AO123" s="866"/>
      <c r="AP123" s="866"/>
      <c r="AQ123" s="866"/>
      <c r="AR123" s="938" t="s">
        <v>564</v>
      </c>
      <c r="AS123" s="939"/>
      <c r="AT123" s="939"/>
      <c r="AU123" s="939"/>
      <c r="AV123" s="940"/>
      <c r="AW123" s="868" t="s">
        <v>565</v>
      </c>
      <c r="AX123" s="868"/>
      <c r="AY123" s="868"/>
      <c r="AZ123" s="868"/>
      <c r="BA123" s="868"/>
    </row>
    <row r="124" spans="2:53" ht="13.15" customHeight="1">
      <c r="C124" s="850"/>
      <c r="D124" s="850"/>
      <c r="E124" s="850"/>
      <c r="F124" s="850"/>
      <c r="G124" s="850"/>
      <c r="H124" s="850"/>
      <c r="I124" s="850"/>
      <c r="J124" s="850"/>
      <c r="K124" s="850"/>
      <c r="L124" s="850"/>
      <c r="M124" s="850"/>
      <c r="N124" s="850"/>
      <c r="O124" s="850"/>
      <c r="P124" s="850"/>
      <c r="Q124" s="850"/>
      <c r="R124" s="850"/>
      <c r="S124" s="850"/>
      <c r="T124" s="850"/>
      <c r="U124" s="850"/>
      <c r="V124" s="850"/>
      <c r="X124" s="863"/>
      <c r="Y124" s="863"/>
      <c r="Z124" s="863"/>
      <c r="AA124" s="863"/>
      <c r="AB124" s="863"/>
      <c r="AC124" s="864"/>
      <c r="AD124" s="864"/>
      <c r="AE124" s="864"/>
      <c r="AF124" s="864"/>
      <c r="AG124" s="864"/>
      <c r="AH124" s="865"/>
      <c r="AI124" s="865"/>
      <c r="AJ124" s="865"/>
      <c r="AK124" s="865"/>
      <c r="AL124" s="865"/>
      <c r="AM124" s="866"/>
      <c r="AN124" s="866"/>
      <c r="AO124" s="866"/>
      <c r="AP124" s="866"/>
      <c r="AQ124" s="866"/>
      <c r="AR124" s="941"/>
      <c r="AS124" s="942"/>
      <c r="AT124" s="942"/>
      <c r="AU124" s="942"/>
      <c r="AV124" s="943"/>
      <c r="AW124" s="868"/>
      <c r="AX124" s="868"/>
      <c r="AY124" s="868"/>
      <c r="AZ124" s="868"/>
      <c r="BA124" s="868"/>
    </row>
    <row r="125" spans="2:53" ht="13.15" customHeight="1">
      <c r="C125" s="850"/>
      <c r="D125" s="850"/>
      <c r="E125" s="850"/>
      <c r="F125" s="850"/>
      <c r="G125" s="850"/>
      <c r="H125" s="850"/>
      <c r="I125" s="850"/>
      <c r="J125" s="850"/>
      <c r="K125" s="850"/>
      <c r="L125" s="850"/>
      <c r="M125" s="850"/>
      <c r="N125" s="850"/>
      <c r="O125" s="850"/>
      <c r="P125" s="850"/>
      <c r="Q125" s="850"/>
      <c r="R125" s="850"/>
      <c r="S125" s="850"/>
      <c r="T125" s="850"/>
      <c r="U125" s="850"/>
      <c r="V125" s="850"/>
      <c r="X125" s="863"/>
      <c r="Y125" s="863"/>
      <c r="Z125" s="863"/>
      <c r="AA125" s="863"/>
      <c r="AB125" s="863"/>
      <c r="AC125" s="864"/>
      <c r="AD125" s="864"/>
      <c r="AE125" s="864"/>
      <c r="AF125" s="864"/>
      <c r="AG125" s="864"/>
      <c r="AH125" s="865"/>
      <c r="AI125" s="865"/>
      <c r="AJ125" s="865"/>
      <c r="AK125" s="865"/>
      <c r="AL125" s="865"/>
      <c r="AM125" s="866"/>
      <c r="AN125" s="866"/>
      <c r="AO125" s="866"/>
      <c r="AP125" s="866"/>
      <c r="AQ125" s="866"/>
      <c r="AR125" s="944"/>
      <c r="AS125" s="945"/>
      <c r="AT125" s="945"/>
      <c r="AU125" s="945"/>
      <c r="AV125" s="946"/>
      <c r="AW125" s="868"/>
      <c r="AX125" s="868"/>
      <c r="AY125" s="868"/>
      <c r="AZ125" s="868"/>
      <c r="BA125" s="868"/>
    </row>
    <row r="126" spans="2:53" ht="13.15" customHeight="1">
      <c r="C126" s="850"/>
      <c r="D126" s="850"/>
      <c r="E126" s="850"/>
      <c r="F126" s="850"/>
      <c r="G126" s="850"/>
      <c r="H126" s="850"/>
      <c r="I126" s="850"/>
      <c r="J126" s="850"/>
      <c r="K126" s="850"/>
      <c r="L126" s="850"/>
      <c r="M126" s="850"/>
      <c r="N126" s="850"/>
      <c r="O126" s="850"/>
      <c r="P126" s="850"/>
      <c r="Q126" s="850"/>
      <c r="R126" s="850"/>
      <c r="S126" s="850"/>
      <c r="T126" s="850"/>
      <c r="U126" s="850"/>
      <c r="V126" s="850"/>
      <c r="X126" s="850"/>
      <c r="Y126" s="850"/>
      <c r="Z126" s="850"/>
      <c r="AA126" s="850"/>
      <c r="AB126" s="850"/>
      <c r="AC126" s="850"/>
      <c r="AD126" s="850"/>
      <c r="AE126" s="850"/>
      <c r="AF126" s="850"/>
      <c r="AG126" s="850"/>
      <c r="AH126" s="850"/>
      <c r="AI126" s="850"/>
      <c r="AJ126" s="850"/>
      <c r="AK126" s="850"/>
      <c r="AL126" s="850"/>
      <c r="AM126" s="850"/>
      <c r="AN126" s="850"/>
      <c r="AO126" s="850"/>
      <c r="AP126" s="850"/>
      <c r="AQ126" s="850"/>
      <c r="AR126" s="926"/>
      <c r="AS126" s="927"/>
      <c r="AT126" s="927"/>
      <c r="AU126" s="927"/>
      <c r="AV126" s="928"/>
      <c r="AW126" s="850"/>
      <c r="AX126" s="850"/>
      <c r="AY126" s="850"/>
      <c r="AZ126" s="850"/>
      <c r="BA126" s="850"/>
    </row>
    <row r="127" spans="2:53" ht="13.15" customHeight="1">
      <c r="C127" s="850"/>
      <c r="D127" s="850"/>
      <c r="E127" s="850"/>
      <c r="F127" s="850"/>
      <c r="G127" s="850"/>
      <c r="H127" s="850"/>
      <c r="I127" s="850"/>
      <c r="J127" s="850"/>
      <c r="K127" s="850"/>
      <c r="L127" s="850"/>
      <c r="M127" s="850"/>
      <c r="N127" s="850"/>
      <c r="O127" s="850"/>
      <c r="P127" s="850"/>
      <c r="Q127" s="850"/>
      <c r="R127" s="850"/>
      <c r="S127" s="850"/>
      <c r="T127" s="850"/>
      <c r="U127" s="850"/>
      <c r="V127" s="850"/>
      <c r="X127" s="850"/>
      <c r="Y127" s="850"/>
      <c r="Z127" s="850"/>
      <c r="AA127" s="850"/>
      <c r="AB127" s="850"/>
      <c r="AC127" s="850"/>
      <c r="AD127" s="850"/>
      <c r="AE127" s="850"/>
      <c r="AF127" s="850"/>
      <c r="AG127" s="850"/>
      <c r="AH127" s="850"/>
      <c r="AI127" s="850"/>
      <c r="AJ127" s="850"/>
      <c r="AK127" s="850"/>
      <c r="AL127" s="850"/>
      <c r="AM127" s="850"/>
      <c r="AN127" s="850"/>
      <c r="AO127" s="850"/>
      <c r="AP127" s="850"/>
      <c r="AQ127" s="850"/>
      <c r="AR127" s="929"/>
      <c r="AS127" s="930"/>
      <c r="AT127" s="930"/>
      <c r="AU127" s="930"/>
      <c r="AV127" s="931"/>
      <c r="AW127" s="850"/>
      <c r="AX127" s="850"/>
      <c r="AY127" s="850"/>
      <c r="AZ127" s="850"/>
      <c r="BA127" s="850"/>
    </row>
    <row r="128" spans="2:53" ht="13.15" customHeight="1">
      <c r="C128" s="850"/>
      <c r="D128" s="850"/>
      <c r="E128" s="850"/>
      <c r="F128" s="850"/>
      <c r="G128" s="850"/>
      <c r="H128" s="850"/>
      <c r="I128" s="850"/>
      <c r="J128" s="850"/>
      <c r="K128" s="850"/>
      <c r="L128" s="850"/>
      <c r="M128" s="850"/>
      <c r="N128" s="850"/>
      <c r="O128" s="850"/>
      <c r="P128" s="850"/>
      <c r="Q128" s="850"/>
      <c r="R128" s="850"/>
      <c r="S128" s="850"/>
      <c r="T128" s="850"/>
      <c r="U128" s="850"/>
      <c r="V128" s="850"/>
      <c r="X128" s="850"/>
      <c r="Y128" s="850"/>
      <c r="Z128" s="850"/>
      <c r="AA128" s="850"/>
      <c r="AB128" s="850"/>
      <c r="AC128" s="850"/>
      <c r="AD128" s="850"/>
      <c r="AE128" s="850"/>
      <c r="AF128" s="850"/>
      <c r="AG128" s="850"/>
      <c r="AH128" s="850"/>
      <c r="AI128" s="850"/>
      <c r="AJ128" s="850"/>
      <c r="AK128" s="850"/>
      <c r="AL128" s="850"/>
      <c r="AM128" s="850"/>
      <c r="AN128" s="850"/>
      <c r="AO128" s="850"/>
      <c r="AP128" s="850"/>
      <c r="AQ128" s="850"/>
      <c r="AR128" s="929"/>
      <c r="AS128" s="930"/>
      <c r="AT128" s="930"/>
      <c r="AU128" s="930"/>
      <c r="AV128" s="931"/>
      <c r="AW128" s="850"/>
      <c r="AX128" s="850"/>
      <c r="AY128" s="850"/>
      <c r="AZ128" s="850"/>
      <c r="BA128" s="850"/>
    </row>
    <row r="129" spans="3:53" ht="13.15" customHeight="1">
      <c r="C129" s="850"/>
      <c r="D129" s="850"/>
      <c r="E129" s="850"/>
      <c r="F129" s="850"/>
      <c r="G129" s="850"/>
      <c r="H129" s="850"/>
      <c r="I129" s="850"/>
      <c r="J129" s="850"/>
      <c r="K129" s="850"/>
      <c r="L129" s="850"/>
      <c r="M129" s="850"/>
      <c r="N129" s="850"/>
      <c r="O129" s="850"/>
      <c r="P129" s="850"/>
      <c r="Q129" s="850"/>
      <c r="R129" s="850"/>
      <c r="S129" s="850"/>
      <c r="T129" s="850"/>
      <c r="U129" s="850"/>
      <c r="V129" s="850"/>
      <c r="X129" s="850"/>
      <c r="Y129" s="850"/>
      <c r="Z129" s="850"/>
      <c r="AA129" s="850"/>
      <c r="AB129" s="850"/>
      <c r="AC129" s="850"/>
      <c r="AD129" s="850"/>
      <c r="AE129" s="850"/>
      <c r="AF129" s="850"/>
      <c r="AG129" s="850"/>
      <c r="AH129" s="850"/>
      <c r="AI129" s="850"/>
      <c r="AJ129" s="850"/>
      <c r="AK129" s="850"/>
      <c r="AL129" s="850"/>
      <c r="AM129" s="850"/>
      <c r="AN129" s="850"/>
      <c r="AO129" s="850"/>
      <c r="AP129" s="850"/>
      <c r="AQ129" s="850"/>
      <c r="AR129" s="929"/>
      <c r="AS129" s="930"/>
      <c r="AT129" s="930"/>
      <c r="AU129" s="930"/>
      <c r="AV129" s="931"/>
      <c r="AW129" s="850"/>
      <c r="AX129" s="850"/>
      <c r="AY129" s="850"/>
      <c r="AZ129" s="850"/>
      <c r="BA129" s="850"/>
    </row>
    <row r="130" spans="3:53" ht="13.15" customHeight="1">
      <c r="C130" s="850"/>
      <c r="D130" s="850"/>
      <c r="E130" s="850"/>
      <c r="F130" s="850"/>
      <c r="G130" s="850"/>
      <c r="H130" s="850"/>
      <c r="I130" s="850"/>
      <c r="J130" s="850"/>
      <c r="K130" s="850"/>
      <c r="L130" s="850"/>
      <c r="M130" s="850"/>
      <c r="N130" s="850"/>
      <c r="O130" s="850"/>
      <c r="P130" s="850"/>
      <c r="Q130" s="850"/>
      <c r="R130" s="850"/>
      <c r="S130" s="850"/>
      <c r="T130" s="850"/>
      <c r="U130" s="850"/>
      <c r="V130" s="850"/>
      <c r="X130" s="850"/>
      <c r="Y130" s="850"/>
      <c r="Z130" s="850"/>
      <c r="AA130" s="850"/>
      <c r="AB130" s="850"/>
      <c r="AC130" s="850"/>
      <c r="AD130" s="850"/>
      <c r="AE130" s="850"/>
      <c r="AF130" s="850"/>
      <c r="AG130" s="850"/>
      <c r="AH130" s="850"/>
      <c r="AI130" s="850"/>
      <c r="AJ130" s="850"/>
      <c r="AK130" s="850"/>
      <c r="AL130" s="850"/>
      <c r="AM130" s="850"/>
      <c r="AN130" s="850"/>
      <c r="AO130" s="850"/>
      <c r="AP130" s="850"/>
      <c r="AQ130" s="850"/>
      <c r="AR130" s="929"/>
      <c r="AS130" s="930"/>
      <c r="AT130" s="930"/>
      <c r="AU130" s="930"/>
      <c r="AV130" s="931"/>
      <c r="AW130" s="850"/>
      <c r="AX130" s="850"/>
      <c r="AY130" s="850"/>
      <c r="AZ130" s="850"/>
      <c r="BA130" s="850"/>
    </row>
    <row r="131" spans="3:53" ht="13.15" customHeight="1">
      <c r="C131" s="850"/>
      <c r="D131" s="850"/>
      <c r="E131" s="850"/>
      <c r="F131" s="850"/>
      <c r="G131" s="850"/>
      <c r="H131" s="850"/>
      <c r="I131" s="850"/>
      <c r="J131" s="850"/>
      <c r="K131" s="850"/>
      <c r="L131" s="850"/>
      <c r="M131" s="850"/>
      <c r="N131" s="850"/>
      <c r="O131" s="850"/>
      <c r="P131" s="850"/>
      <c r="Q131" s="850"/>
      <c r="R131" s="850"/>
      <c r="S131" s="850"/>
      <c r="T131" s="850"/>
      <c r="U131" s="850"/>
      <c r="V131" s="850"/>
      <c r="X131" s="850"/>
      <c r="Y131" s="850"/>
      <c r="Z131" s="850"/>
      <c r="AA131" s="850"/>
      <c r="AB131" s="850"/>
      <c r="AC131" s="850"/>
      <c r="AD131" s="850"/>
      <c r="AE131" s="850"/>
      <c r="AF131" s="850"/>
      <c r="AG131" s="850"/>
      <c r="AH131" s="850"/>
      <c r="AI131" s="850"/>
      <c r="AJ131" s="850"/>
      <c r="AK131" s="850"/>
      <c r="AL131" s="850"/>
      <c r="AM131" s="850"/>
      <c r="AN131" s="850"/>
      <c r="AO131" s="850"/>
      <c r="AP131" s="850"/>
      <c r="AQ131" s="850"/>
      <c r="AR131" s="929"/>
      <c r="AS131" s="930"/>
      <c r="AT131" s="930"/>
      <c r="AU131" s="930"/>
      <c r="AV131" s="931"/>
      <c r="AW131" s="850"/>
      <c r="AX131" s="850"/>
      <c r="AY131" s="850"/>
      <c r="AZ131" s="850"/>
      <c r="BA131" s="850"/>
    </row>
    <row r="132" spans="3:53" ht="13.15" customHeight="1">
      <c r="C132" s="850"/>
      <c r="D132" s="850"/>
      <c r="E132" s="850"/>
      <c r="F132" s="850"/>
      <c r="G132" s="850"/>
      <c r="H132" s="850"/>
      <c r="I132" s="850"/>
      <c r="J132" s="850"/>
      <c r="K132" s="850"/>
      <c r="L132" s="850"/>
      <c r="M132" s="850"/>
      <c r="N132" s="850"/>
      <c r="O132" s="850"/>
      <c r="P132" s="850"/>
      <c r="Q132" s="850"/>
      <c r="R132" s="850"/>
      <c r="S132" s="850"/>
      <c r="T132" s="850"/>
      <c r="U132" s="850"/>
      <c r="V132" s="850"/>
      <c r="X132" s="850"/>
      <c r="Y132" s="850"/>
      <c r="Z132" s="850"/>
      <c r="AA132" s="850"/>
      <c r="AB132" s="850"/>
      <c r="AC132" s="850"/>
      <c r="AD132" s="850"/>
      <c r="AE132" s="850"/>
      <c r="AF132" s="850"/>
      <c r="AG132" s="850"/>
      <c r="AH132" s="850"/>
      <c r="AI132" s="850"/>
      <c r="AJ132" s="850"/>
      <c r="AK132" s="850"/>
      <c r="AL132" s="850"/>
      <c r="AM132" s="850"/>
      <c r="AN132" s="850"/>
      <c r="AO132" s="850"/>
      <c r="AP132" s="850"/>
      <c r="AQ132" s="850"/>
      <c r="AR132" s="929"/>
      <c r="AS132" s="930"/>
      <c r="AT132" s="930"/>
      <c r="AU132" s="930"/>
      <c r="AV132" s="931"/>
      <c r="AW132" s="850"/>
      <c r="AX132" s="850"/>
      <c r="AY132" s="850"/>
      <c r="AZ132" s="850"/>
      <c r="BA132" s="850"/>
    </row>
    <row r="133" spans="3:53" ht="13.15" customHeight="1">
      <c r="C133" s="850"/>
      <c r="D133" s="850"/>
      <c r="E133" s="850"/>
      <c r="F133" s="850"/>
      <c r="G133" s="850"/>
      <c r="H133" s="850"/>
      <c r="I133" s="850"/>
      <c r="J133" s="850"/>
      <c r="K133" s="850"/>
      <c r="L133" s="850"/>
      <c r="M133" s="850"/>
      <c r="N133" s="850"/>
      <c r="O133" s="850"/>
      <c r="P133" s="850"/>
      <c r="Q133" s="850"/>
      <c r="R133" s="850"/>
      <c r="S133" s="850"/>
      <c r="T133" s="850"/>
      <c r="U133" s="850"/>
      <c r="V133" s="850"/>
      <c r="X133" s="850"/>
      <c r="Y133" s="850"/>
      <c r="Z133" s="850"/>
      <c r="AA133" s="850"/>
      <c r="AB133" s="850"/>
      <c r="AC133" s="850"/>
      <c r="AD133" s="850"/>
      <c r="AE133" s="850"/>
      <c r="AF133" s="850"/>
      <c r="AG133" s="850"/>
      <c r="AH133" s="850"/>
      <c r="AI133" s="850"/>
      <c r="AJ133" s="850"/>
      <c r="AK133" s="850"/>
      <c r="AL133" s="850"/>
      <c r="AM133" s="850"/>
      <c r="AN133" s="850"/>
      <c r="AO133" s="850"/>
      <c r="AP133" s="850"/>
      <c r="AQ133" s="850"/>
      <c r="AR133" s="929"/>
      <c r="AS133" s="930"/>
      <c r="AT133" s="930"/>
      <c r="AU133" s="930"/>
      <c r="AV133" s="931"/>
      <c r="AW133" s="850"/>
      <c r="AX133" s="850"/>
      <c r="AY133" s="850"/>
      <c r="AZ133" s="850"/>
      <c r="BA133" s="850"/>
    </row>
    <row r="134" spans="3:53" ht="13.15" customHeight="1">
      <c r="C134" s="850"/>
      <c r="D134" s="850"/>
      <c r="E134" s="850"/>
      <c r="F134" s="850"/>
      <c r="G134" s="850"/>
      <c r="H134" s="850"/>
      <c r="I134" s="850"/>
      <c r="J134" s="850"/>
      <c r="K134" s="850"/>
      <c r="L134" s="850"/>
      <c r="M134" s="850"/>
      <c r="N134" s="850"/>
      <c r="O134" s="850"/>
      <c r="P134" s="850"/>
      <c r="Q134" s="850"/>
      <c r="R134" s="850"/>
      <c r="S134" s="850"/>
      <c r="T134" s="850"/>
      <c r="U134" s="850"/>
      <c r="V134" s="850"/>
      <c r="X134" s="850"/>
      <c r="Y134" s="850"/>
      <c r="Z134" s="850"/>
      <c r="AA134" s="850"/>
      <c r="AB134" s="850"/>
      <c r="AC134" s="850"/>
      <c r="AD134" s="850"/>
      <c r="AE134" s="850"/>
      <c r="AF134" s="850"/>
      <c r="AG134" s="850"/>
      <c r="AH134" s="850"/>
      <c r="AI134" s="850"/>
      <c r="AJ134" s="850"/>
      <c r="AK134" s="850"/>
      <c r="AL134" s="850"/>
      <c r="AM134" s="850"/>
      <c r="AN134" s="850"/>
      <c r="AO134" s="850"/>
      <c r="AP134" s="850"/>
      <c r="AQ134" s="850"/>
      <c r="AR134" s="929"/>
      <c r="AS134" s="930"/>
      <c r="AT134" s="930"/>
      <c r="AU134" s="930"/>
      <c r="AV134" s="931"/>
      <c r="AW134" s="850"/>
      <c r="AX134" s="850"/>
      <c r="AY134" s="850"/>
      <c r="AZ134" s="850"/>
      <c r="BA134" s="850"/>
    </row>
    <row r="135" spans="3:53" ht="13.15" customHeight="1">
      <c r="C135" s="850"/>
      <c r="D135" s="850"/>
      <c r="E135" s="850"/>
      <c r="F135" s="850"/>
      <c r="G135" s="850"/>
      <c r="H135" s="850"/>
      <c r="I135" s="850"/>
      <c r="J135" s="850"/>
      <c r="K135" s="850"/>
      <c r="L135" s="850"/>
      <c r="M135" s="850"/>
      <c r="N135" s="850"/>
      <c r="O135" s="850"/>
      <c r="P135" s="850"/>
      <c r="Q135" s="850"/>
      <c r="R135" s="850"/>
      <c r="S135" s="850"/>
      <c r="T135" s="850"/>
      <c r="U135" s="850"/>
      <c r="V135" s="850"/>
      <c r="X135" s="850"/>
      <c r="Y135" s="850"/>
      <c r="Z135" s="850"/>
      <c r="AA135" s="850"/>
      <c r="AB135" s="850"/>
      <c r="AC135" s="850"/>
      <c r="AD135" s="850"/>
      <c r="AE135" s="850"/>
      <c r="AF135" s="850"/>
      <c r="AG135" s="850"/>
      <c r="AH135" s="850"/>
      <c r="AI135" s="850"/>
      <c r="AJ135" s="850"/>
      <c r="AK135" s="850"/>
      <c r="AL135" s="850"/>
      <c r="AM135" s="850"/>
      <c r="AN135" s="850"/>
      <c r="AO135" s="850"/>
      <c r="AP135" s="850"/>
      <c r="AQ135" s="850"/>
      <c r="AR135" s="929"/>
      <c r="AS135" s="930"/>
      <c r="AT135" s="930"/>
      <c r="AU135" s="930"/>
      <c r="AV135" s="931"/>
      <c r="AW135" s="850"/>
      <c r="AX135" s="850"/>
      <c r="AY135" s="850"/>
      <c r="AZ135" s="850"/>
      <c r="BA135" s="850"/>
    </row>
    <row r="136" spans="3:53" ht="13.15" customHeight="1">
      <c r="C136" s="850"/>
      <c r="D136" s="850"/>
      <c r="E136" s="850"/>
      <c r="F136" s="850"/>
      <c r="G136" s="850"/>
      <c r="H136" s="850"/>
      <c r="I136" s="850"/>
      <c r="J136" s="850"/>
      <c r="K136" s="850"/>
      <c r="L136" s="850"/>
      <c r="M136" s="850"/>
      <c r="N136" s="850"/>
      <c r="O136" s="850"/>
      <c r="P136" s="850"/>
      <c r="Q136" s="850"/>
      <c r="R136" s="850"/>
      <c r="S136" s="850"/>
      <c r="T136" s="850"/>
      <c r="U136" s="850"/>
      <c r="V136" s="850"/>
      <c r="X136" s="850"/>
      <c r="Y136" s="850"/>
      <c r="Z136" s="850"/>
      <c r="AA136" s="850"/>
      <c r="AB136" s="850"/>
      <c r="AC136" s="850"/>
      <c r="AD136" s="850"/>
      <c r="AE136" s="850"/>
      <c r="AF136" s="850"/>
      <c r="AG136" s="850"/>
      <c r="AH136" s="850"/>
      <c r="AI136" s="850"/>
      <c r="AJ136" s="850"/>
      <c r="AK136" s="850"/>
      <c r="AL136" s="850"/>
      <c r="AM136" s="850"/>
      <c r="AN136" s="850"/>
      <c r="AO136" s="850"/>
      <c r="AP136" s="850"/>
      <c r="AQ136" s="850"/>
      <c r="AR136" s="929"/>
      <c r="AS136" s="930"/>
      <c r="AT136" s="930"/>
      <c r="AU136" s="930"/>
      <c r="AV136" s="931"/>
      <c r="AW136" s="850"/>
      <c r="AX136" s="850"/>
      <c r="AY136" s="850"/>
      <c r="AZ136" s="850"/>
      <c r="BA136" s="850"/>
    </row>
    <row r="137" spans="3:53" ht="13.15" customHeight="1">
      <c r="C137" s="850"/>
      <c r="D137" s="850"/>
      <c r="E137" s="850"/>
      <c r="F137" s="850"/>
      <c r="G137" s="850"/>
      <c r="H137" s="850"/>
      <c r="I137" s="850"/>
      <c r="J137" s="850"/>
      <c r="K137" s="850"/>
      <c r="L137" s="850"/>
      <c r="M137" s="850"/>
      <c r="N137" s="850"/>
      <c r="O137" s="850"/>
      <c r="P137" s="850"/>
      <c r="Q137" s="850"/>
      <c r="R137" s="850"/>
      <c r="S137" s="850"/>
      <c r="T137" s="850"/>
      <c r="U137" s="850"/>
      <c r="V137" s="850"/>
      <c r="X137" s="850"/>
      <c r="Y137" s="850"/>
      <c r="Z137" s="850"/>
      <c r="AA137" s="850"/>
      <c r="AB137" s="850"/>
      <c r="AC137" s="850"/>
      <c r="AD137" s="850"/>
      <c r="AE137" s="850"/>
      <c r="AF137" s="850"/>
      <c r="AG137" s="850"/>
      <c r="AH137" s="850"/>
      <c r="AI137" s="850"/>
      <c r="AJ137" s="850"/>
      <c r="AK137" s="850"/>
      <c r="AL137" s="850"/>
      <c r="AM137" s="850"/>
      <c r="AN137" s="850"/>
      <c r="AO137" s="850"/>
      <c r="AP137" s="850"/>
      <c r="AQ137" s="850"/>
      <c r="AR137" s="929"/>
      <c r="AS137" s="930"/>
      <c r="AT137" s="930"/>
      <c r="AU137" s="930"/>
      <c r="AV137" s="931"/>
      <c r="AW137" s="850"/>
      <c r="AX137" s="850"/>
      <c r="AY137" s="850"/>
      <c r="AZ137" s="850"/>
      <c r="BA137" s="850"/>
    </row>
    <row r="138" spans="3:53" ht="13.15" customHeight="1">
      <c r="C138" s="850"/>
      <c r="D138" s="850"/>
      <c r="E138" s="850"/>
      <c r="F138" s="850"/>
      <c r="G138" s="850"/>
      <c r="H138" s="850"/>
      <c r="I138" s="850"/>
      <c r="J138" s="850"/>
      <c r="K138" s="850"/>
      <c r="L138" s="850"/>
      <c r="M138" s="850"/>
      <c r="N138" s="850"/>
      <c r="O138" s="850"/>
      <c r="P138" s="850"/>
      <c r="Q138" s="850"/>
      <c r="R138" s="850"/>
      <c r="S138" s="850"/>
      <c r="T138" s="850"/>
      <c r="U138" s="850"/>
      <c r="V138" s="850"/>
      <c r="X138" s="850"/>
      <c r="Y138" s="850"/>
      <c r="Z138" s="850"/>
      <c r="AA138" s="850"/>
      <c r="AB138" s="850"/>
      <c r="AC138" s="850"/>
      <c r="AD138" s="850"/>
      <c r="AE138" s="850"/>
      <c r="AF138" s="850"/>
      <c r="AG138" s="850"/>
      <c r="AH138" s="850"/>
      <c r="AI138" s="850"/>
      <c r="AJ138" s="850"/>
      <c r="AK138" s="850"/>
      <c r="AL138" s="850"/>
      <c r="AM138" s="850"/>
      <c r="AN138" s="850"/>
      <c r="AO138" s="850"/>
      <c r="AP138" s="850"/>
      <c r="AQ138" s="850"/>
      <c r="AR138" s="929"/>
      <c r="AS138" s="930"/>
      <c r="AT138" s="930"/>
      <c r="AU138" s="930"/>
      <c r="AV138" s="931"/>
      <c r="AW138" s="850"/>
      <c r="AX138" s="850"/>
      <c r="AY138" s="850"/>
      <c r="AZ138" s="850"/>
      <c r="BA138" s="850"/>
    </row>
    <row r="139" spans="3:53" ht="13.15" customHeight="1">
      <c r="C139" s="850"/>
      <c r="D139" s="850"/>
      <c r="E139" s="850"/>
      <c r="F139" s="850"/>
      <c r="G139" s="850"/>
      <c r="H139" s="850"/>
      <c r="I139" s="850"/>
      <c r="J139" s="850"/>
      <c r="K139" s="850"/>
      <c r="L139" s="850"/>
      <c r="M139" s="850"/>
      <c r="N139" s="850"/>
      <c r="O139" s="850"/>
      <c r="P139" s="850"/>
      <c r="Q139" s="850"/>
      <c r="R139" s="850"/>
      <c r="S139" s="850"/>
      <c r="T139" s="850"/>
      <c r="U139" s="850"/>
      <c r="V139" s="850"/>
      <c r="X139" s="850"/>
      <c r="Y139" s="850"/>
      <c r="Z139" s="850"/>
      <c r="AA139" s="850"/>
      <c r="AB139" s="850"/>
      <c r="AC139" s="850"/>
      <c r="AD139" s="850"/>
      <c r="AE139" s="850"/>
      <c r="AF139" s="850"/>
      <c r="AG139" s="850"/>
      <c r="AH139" s="850"/>
      <c r="AI139" s="850"/>
      <c r="AJ139" s="850"/>
      <c r="AK139" s="850"/>
      <c r="AL139" s="850"/>
      <c r="AM139" s="850"/>
      <c r="AN139" s="850"/>
      <c r="AO139" s="850"/>
      <c r="AP139" s="850"/>
      <c r="AQ139" s="850"/>
      <c r="AR139" s="929"/>
      <c r="AS139" s="930"/>
      <c r="AT139" s="930"/>
      <c r="AU139" s="930"/>
      <c r="AV139" s="931"/>
      <c r="AW139" s="850"/>
      <c r="AX139" s="850"/>
      <c r="AY139" s="850"/>
      <c r="AZ139" s="850"/>
      <c r="BA139" s="850"/>
    </row>
    <row r="140" spans="3:53" ht="13.15" customHeight="1">
      <c r="C140" s="850"/>
      <c r="D140" s="850"/>
      <c r="E140" s="850"/>
      <c r="F140" s="850"/>
      <c r="G140" s="850"/>
      <c r="H140" s="850"/>
      <c r="I140" s="850"/>
      <c r="J140" s="850"/>
      <c r="K140" s="850"/>
      <c r="L140" s="850"/>
      <c r="M140" s="850"/>
      <c r="N140" s="850"/>
      <c r="O140" s="850"/>
      <c r="P140" s="850"/>
      <c r="Q140" s="850"/>
      <c r="R140" s="850"/>
      <c r="S140" s="850"/>
      <c r="T140" s="850"/>
      <c r="U140" s="850"/>
      <c r="V140" s="850"/>
      <c r="X140" s="850"/>
      <c r="Y140" s="850"/>
      <c r="Z140" s="850"/>
      <c r="AA140" s="850"/>
      <c r="AB140" s="850"/>
      <c r="AC140" s="850"/>
      <c r="AD140" s="850"/>
      <c r="AE140" s="850"/>
      <c r="AF140" s="850"/>
      <c r="AG140" s="850"/>
      <c r="AH140" s="850"/>
      <c r="AI140" s="850"/>
      <c r="AJ140" s="850"/>
      <c r="AK140" s="850"/>
      <c r="AL140" s="850"/>
      <c r="AM140" s="850"/>
      <c r="AN140" s="850"/>
      <c r="AO140" s="850"/>
      <c r="AP140" s="850"/>
      <c r="AQ140" s="850"/>
      <c r="AR140" s="929"/>
      <c r="AS140" s="930"/>
      <c r="AT140" s="930"/>
      <c r="AU140" s="930"/>
      <c r="AV140" s="931"/>
      <c r="AW140" s="850"/>
      <c r="AX140" s="850"/>
      <c r="AY140" s="850"/>
      <c r="AZ140" s="850"/>
      <c r="BA140" s="850"/>
    </row>
    <row r="141" spans="3:53" ht="13.15" customHeight="1">
      <c r="C141" s="850"/>
      <c r="D141" s="850"/>
      <c r="E141" s="850"/>
      <c r="F141" s="850"/>
      <c r="G141" s="850"/>
      <c r="H141" s="850"/>
      <c r="I141" s="850"/>
      <c r="J141" s="850"/>
      <c r="K141" s="850"/>
      <c r="L141" s="850"/>
      <c r="M141" s="850"/>
      <c r="N141" s="850"/>
      <c r="O141" s="850"/>
      <c r="P141" s="850"/>
      <c r="Q141" s="850"/>
      <c r="R141" s="850"/>
      <c r="S141" s="850"/>
      <c r="T141" s="850"/>
      <c r="U141" s="850"/>
      <c r="V141" s="850"/>
      <c r="X141" s="850"/>
      <c r="Y141" s="850"/>
      <c r="Z141" s="850"/>
      <c r="AA141" s="850"/>
      <c r="AB141" s="850"/>
      <c r="AC141" s="850"/>
      <c r="AD141" s="850"/>
      <c r="AE141" s="850"/>
      <c r="AF141" s="850"/>
      <c r="AG141" s="850"/>
      <c r="AH141" s="850"/>
      <c r="AI141" s="850"/>
      <c r="AJ141" s="850"/>
      <c r="AK141" s="850"/>
      <c r="AL141" s="850"/>
      <c r="AM141" s="850"/>
      <c r="AN141" s="850"/>
      <c r="AO141" s="850"/>
      <c r="AP141" s="850"/>
      <c r="AQ141" s="850"/>
      <c r="AR141" s="929"/>
      <c r="AS141" s="930"/>
      <c r="AT141" s="930"/>
      <c r="AU141" s="930"/>
      <c r="AV141" s="931"/>
      <c r="AW141" s="850"/>
      <c r="AX141" s="850"/>
      <c r="AY141" s="850"/>
      <c r="AZ141" s="850"/>
      <c r="BA141" s="850"/>
    </row>
    <row r="142" spans="3:53" ht="13.15" customHeight="1">
      <c r="C142" s="850"/>
      <c r="D142" s="850"/>
      <c r="E142" s="850"/>
      <c r="F142" s="850"/>
      <c r="G142" s="850"/>
      <c r="H142" s="850"/>
      <c r="I142" s="850"/>
      <c r="J142" s="850"/>
      <c r="K142" s="850"/>
      <c r="L142" s="850"/>
      <c r="M142" s="850"/>
      <c r="N142" s="850"/>
      <c r="O142" s="850"/>
      <c r="P142" s="850"/>
      <c r="Q142" s="850"/>
      <c r="R142" s="850"/>
      <c r="S142" s="850"/>
      <c r="T142" s="850"/>
      <c r="U142" s="850"/>
      <c r="V142" s="850"/>
      <c r="X142" s="850"/>
      <c r="Y142" s="850"/>
      <c r="Z142" s="850"/>
      <c r="AA142" s="850"/>
      <c r="AB142" s="850"/>
      <c r="AC142" s="850"/>
      <c r="AD142" s="850"/>
      <c r="AE142" s="850"/>
      <c r="AF142" s="850"/>
      <c r="AG142" s="850"/>
      <c r="AH142" s="850"/>
      <c r="AI142" s="850"/>
      <c r="AJ142" s="850"/>
      <c r="AK142" s="850"/>
      <c r="AL142" s="850"/>
      <c r="AM142" s="850"/>
      <c r="AN142" s="850"/>
      <c r="AO142" s="850"/>
      <c r="AP142" s="850"/>
      <c r="AQ142" s="850"/>
      <c r="AR142" s="929"/>
      <c r="AS142" s="930"/>
      <c r="AT142" s="930"/>
      <c r="AU142" s="930"/>
      <c r="AV142" s="931"/>
      <c r="AW142" s="850"/>
      <c r="AX142" s="850"/>
      <c r="AY142" s="850"/>
      <c r="AZ142" s="850"/>
      <c r="BA142" s="850"/>
    </row>
    <row r="143" spans="3:53" ht="13.15" customHeight="1">
      <c r="C143" s="850"/>
      <c r="D143" s="850"/>
      <c r="E143" s="850"/>
      <c r="F143" s="850"/>
      <c r="G143" s="850"/>
      <c r="H143" s="850"/>
      <c r="I143" s="850"/>
      <c r="J143" s="850"/>
      <c r="K143" s="850"/>
      <c r="L143" s="850"/>
      <c r="M143" s="850"/>
      <c r="N143" s="850"/>
      <c r="O143" s="850"/>
      <c r="P143" s="850"/>
      <c r="Q143" s="850"/>
      <c r="R143" s="850"/>
      <c r="S143" s="850"/>
      <c r="T143" s="850"/>
      <c r="U143" s="850"/>
      <c r="V143" s="850"/>
      <c r="X143" s="850"/>
      <c r="Y143" s="850"/>
      <c r="Z143" s="850"/>
      <c r="AA143" s="850"/>
      <c r="AB143" s="850"/>
      <c r="AC143" s="850"/>
      <c r="AD143" s="850"/>
      <c r="AE143" s="850"/>
      <c r="AF143" s="850"/>
      <c r="AG143" s="850"/>
      <c r="AH143" s="850"/>
      <c r="AI143" s="850"/>
      <c r="AJ143" s="850"/>
      <c r="AK143" s="850"/>
      <c r="AL143" s="850"/>
      <c r="AM143" s="850"/>
      <c r="AN143" s="850"/>
      <c r="AO143" s="850"/>
      <c r="AP143" s="850"/>
      <c r="AQ143" s="850"/>
      <c r="AR143" s="929"/>
      <c r="AS143" s="930"/>
      <c r="AT143" s="930"/>
      <c r="AU143" s="930"/>
      <c r="AV143" s="931"/>
      <c r="AW143" s="850"/>
      <c r="AX143" s="850"/>
      <c r="AY143" s="850"/>
      <c r="AZ143" s="850"/>
      <c r="BA143" s="850"/>
    </row>
    <row r="144" spans="3:53" ht="13.15" customHeight="1">
      <c r="C144" s="850"/>
      <c r="D144" s="850"/>
      <c r="E144" s="850"/>
      <c r="F144" s="850"/>
      <c r="G144" s="850"/>
      <c r="H144" s="850"/>
      <c r="I144" s="850"/>
      <c r="J144" s="850"/>
      <c r="K144" s="850"/>
      <c r="L144" s="850"/>
      <c r="M144" s="850"/>
      <c r="N144" s="850"/>
      <c r="O144" s="850"/>
      <c r="P144" s="850"/>
      <c r="Q144" s="850"/>
      <c r="R144" s="850"/>
      <c r="S144" s="850"/>
      <c r="T144" s="850"/>
      <c r="U144" s="850"/>
      <c r="V144" s="850"/>
      <c r="X144" s="850"/>
      <c r="Y144" s="850"/>
      <c r="Z144" s="850"/>
      <c r="AA144" s="850"/>
      <c r="AB144" s="850"/>
      <c r="AC144" s="850"/>
      <c r="AD144" s="850"/>
      <c r="AE144" s="850"/>
      <c r="AF144" s="850"/>
      <c r="AG144" s="850"/>
      <c r="AH144" s="850"/>
      <c r="AI144" s="850"/>
      <c r="AJ144" s="850"/>
      <c r="AK144" s="850"/>
      <c r="AL144" s="850"/>
      <c r="AM144" s="850"/>
      <c r="AN144" s="850"/>
      <c r="AO144" s="850"/>
      <c r="AP144" s="850"/>
      <c r="AQ144" s="850"/>
      <c r="AR144" s="929"/>
      <c r="AS144" s="930"/>
      <c r="AT144" s="930"/>
      <c r="AU144" s="930"/>
      <c r="AV144" s="931"/>
      <c r="AW144" s="850"/>
      <c r="AX144" s="850"/>
      <c r="AY144" s="850"/>
      <c r="AZ144" s="850"/>
      <c r="BA144" s="850"/>
    </row>
    <row r="145" spans="3:53" ht="13.15" customHeight="1">
      <c r="C145" s="850"/>
      <c r="D145" s="850"/>
      <c r="E145" s="850"/>
      <c r="F145" s="850"/>
      <c r="G145" s="850"/>
      <c r="H145" s="850"/>
      <c r="I145" s="850"/>
      <c r="J145" s="850"/>
      <c r="K145" s="850"/>
      <c r="L145" s="850"/>
      <c r="M145" s="850"/>
      <c r="N145" s="850"/>
      <c r="O145" s="850"/>
      <c r="P145" s="850"/>
      <c r="Q145" s="850"/>
      <c r="R145" s="850"/>
      <c r="S145" s="850"/>
      <c r="T145" s="850"/>
      <c r="U145" s="850"/>
      <c r="V145" s="850"/>
      <c r="X145" s="850"/>
      <c r="Y145" s="850"/>
      <c r="Z145" s="850"/>
      <c r="AA145" s="850"/>
      <c r="AB145" s="850"/>
      <c r="AC145" s="850"/>
      <c r="AD145" s="850"/>
      <c r="AE145" s="850"/>
      <c r="AF145" s="850"/>
      <c r="AG145" s="850"/>
      <c r="AH145" s="850"/>
      <c r="AI145" s="850"/>
      <c r="AJ145" s="850"/>
      <c r="AK145" s="850"/>
      <c r="AL145" s="850"/>
      <c r="AM145" s="850"/>
      <c r="AN145" s="850"/>
      <c r="AO145" s="850"/>
      <c r="AP145" s="850"/>
      <c r="AQ145" s="850"/>
      <c r="AR145" s="929"/>
      <c r="AS145" s="930"/>
      <c r="AT145" s="930"/>
      <c r="AU145" s="930"/>
      <c r="AV145" s="931"/>
      <c r="AW145" s="850"/>
      <c r="AX145" s="850"/>
      <c r="AY145" s="850"/>
      <c r="AZ145" s="850"/>
      <c r="BA145" s="850"/>
    </row>
    <row r="146" spans="3:53" ht="13.15" customHeight="1">
      <c r="C146" s="850"/>
      <c r="D146" s="850"/>
      <c r="E146" s="850"/>
      <c r="F146" s="850"/>
      <c r="G146" s="850"/>
      <c r="H146" s="850"/>
      <c r="I146" s="850"/>
      <c r="J146" s="850"/>
      <c r="K146" s="850"/>
      <c r="L146" s="850"/>
      <c r="M146" s="850"/>
      <c r="N146" s="850"/>
      <c r="O146" s="850"/>
      <c r="P146" s="850"/>
      <c r="Q146" s="850"/>
      <c r="R146" s="850"/>
      <c r="S146" s="850"/>
      <c r="T146" s="850"/>
      <c r="U146" s="850"/>
      <c r="V146" s="850"/>
      <c r="X146" s="850"/>
      <c r="Y146" s="850"/>
      <c r="Z146" s="850"/>
      <c r="AA146" s="850"/>
      <c r="AB146" s="850"/>
      <c r="AC146" s="850"/>
      <c r="AD146" s="850"/>
      <c r="AE146" s="850"/>
      <c r="AF146" s="850"/>
      <c r="AG146" s="850"/>
      <c r="AH146" s="850"/>
      <c r="AI146" s="850"/>
      <c r="AJ146" s="850"/>
      <c r="AK146" s="850"/>
      <c r="AL146" s="850"/>
      <c r="AM146" s="850"/>
      <c r="AN146" s="850"/>
      <c r="AO146" s="850"/>
      <c r="AP146" s="850"/>
      <c r="AQ146" s="850"/>
      <c r="AR146" s="929"/>
      <c r="AS146" s="930"/>
      <c r="AT146" s="930"/>
      <c r="AU146" s="930"/>
      <c r="AV146" s="931"/>
      <c r="AW146" s="850"/>
      <c r="AX146" s="850"/>
      <c r="AY146" s="850"/>
      <c r="AZ146" s="850"/>
      <c r="BA146" s="850"/>
    </row>
    <row r="147" spans="3:53" ht="13.15" customHeight="1">
      <c r="C147" s="850"/>
      <c r="D147" s="850"/>
      <c r="E147" s="850"/>
      <c r="F147" s="850"/>
      <c r="G147" s="850"/>
      <c r="H147" s="850"/>
      <c r="I147" s="850"/>
      <c r="J147" s="850"/>
      <c r="K147" s="850"/>
      <c r="L147" s="850"/>
      <c r="M147" s="850"/>
      <c r="N147" s="850"/>
      <c r="O147" s="850"/>
      <c r="P147" s="850"/>
      <c r="Q147" s="850"/>
      <c r="R147" s="850"/>
      <c r="S147" s="850"/>
      <c r="T147" s="850"/>
      <c r="U147" s="850"/>
      <c r="V147" s="850"/>
      <c r="X147" s="850"/>
      <c r="Y147" s="850"/>
      <c r="Z147" s="850"/>
      <c r="AA147" s="850"/>
      <c r="AB147" s="850"/>
      <c r="AC147" s="850"/>
      <c r="AD147" s="850"/>
      <c r="AE147" s="850"/>
      <c r="AF147" s="850"/>
      <c r="AG147" s="850"/>
      <c r="AH147" s="850"/>
      <c r="AI147" s="850"/>
      <c r="AJ147" s="850"/>
      <c r="AK147" s="850"/>
      <c r="AL147" s="850"/>
      <c r="AM147" s="850"/>
      <c r="AN147" s="850"/>
      <c r="AO147" s="850"/>
      <c r="AP147" s="850"/>
      <c r="AQ147" s="850"/>
      <c r="AR147" s="932"/>
      <c r="AS147" s="933"/>
      <c r="AT147" s="933"/>
      <c r="AU147" s="933"/>
      <c r="AV147" s="934"/>
      <c r="AW147" s="850"/>
      <c r="AX147" s="850"/>
      <c r="AY147" s="850"/>
      <c r="AZ147" s="850"/>
      <c r="BA147" s="850"/>
    </row>
    <row r="148" spans="3:53" ht="13.15" customHeight="1">
      <c r="C148" s="850"/>
      <c r="D148" s="850"/>
      <c r="E148" s="850"/>
      <c r="F148" s="850"/>
      <c r="G148" s="850"/>
      <c r="H148" s="850"/>
      <c r="I148" s="850"/>
      <c r="J148" s="850"/>
      <c r="K148" s="850"/>
      <c r="L148" s="850"/>
      <c r="M148" s="850"/>
      <c r="N148" s="850"/>
      <c r="O148" s="850"/>
      <c r="P148" s="850"/>
      <c r="Q148" s="850"/>
      <c r="R148" s="850"/>
      <c r="S148" s="850"/>
      <c r="T148" s="850"/>
      <c r="U148" s="850"/>
      <c r="V148" s="850"/>
    </row>
    <row r="149" spans="3:53" ht="13.15" customHeight="1">
      <c r="C149" s="850"/>
      <c r="D149" s="850"/>
      <c r="E149" s="850"/>
      <c r="F149" s="850"/>
      <c r="G149" s="850"/>
      <c r="H149" s="850"/>
      <c r="I149" s="850"/>
      <c r="J149" s="850"/>
      <c r="K149" s="850"/>
      <c r="L149" s="850"/>
      <c r="M149" s="850"/>
      <c r="N149" s="850"/>
      <c r="O149" s="850"/>
      <c r="P149" s="850"/>
      <c r="Q149" s="850"/>
      <c r="R149" s="850"/>
      <c r="S149" s="850"/>
      <c r="T149" s="850"/>
      <c r="U149" s="850"/>
      <c r="V149" s="850"/>
    </row>
    <row r="150" spans="3:53" ht="13.15" customHeight="1">
      <c r="C150" s="850"/>
      <c r="D150" s="850"/>
      <c r="E150" s="850"/>
      <c r="F150" s="850"/>
      <c r="G150" s="850"/>
      <c r="H150" s="850"/>
      <c r="I150" s="850"/>
      <c r="J150" s="850"/>
      <c r="K150" s="850"/>
      <c r="L150" s="850"/>
      <c r="M150" s="850"/>
      <c r="N150" s="850"/>
      <c r="O150" s="850"/>
      <c r="P150" s="850"/>
      <c r="Q150" s="850"/>
      <c r="R150" s="850"/>
      <c r="S150" s="850"/>
      <c r="T150" s="850"/>
      <c r="U150" s="850"/>
      <c r="V150" s="850"/>
    </row>
    <row r="151" spans="3:53" ht="13.15" customHeight="1">
      <c r="C151" s="850"/>
      <c r="D151" s="850"/>
      <c r="E151" s="850"/>
      <c r="F151" s="850"/>
      <c r="G151" s="850"/>
      <c r="H151" s="850"/>
      <c r="I151" s="850"/>
      <c r="J151" s="850"/>
      <c r="K151" s="850"/>
      <c r="L151" s="850"/>
      <c r="M151" s="850"/>
      <c r="N151" s="850"/>
      <c r="O151" s="850"/>
      <c r="P151" s="850"/>
      <c r="Q151" s="850"/>
      <c r="R151" s="850"/>
      <c r="S151" s="850"/>
      <c r="T151" s="850"/>
      <c r="U151" s="850"/>
      <c r="V151" s="850"/>
    </row>
    <row r="152" spans="3:53" ht="13.15" customHeight="1">
      <c r="E152" s="12"/>
      <c r="F152" s="12"/>
      <c r="G152" s="12"/>
      <c r="H152" s="12"/>
      <c r="I152" s="12"/>
      <c r="J152" s="12"/>
      <c r="K152" s="12"/>
      <c r="L152" s="12"/>
      <c r="M152" s="918" t="s">
        <v>566</v>
      </c>
      <c r="N152" s="918"/>
      <c r="O152" s="918"/>
      <c r="P152" s="918"/>
      <c r="Q152" s="918"/>
      <c r="R152" s="918"/>
      <c r="S152" s="918"/>
      <c r="T152" s="918"/>
      <c r="U152" s="918"/>
      <c r="V152" s="919"/>
    </row>
    <row r="153" spans="3:53" ht="13.15" customHeight="1">
      <c r="E153" s="12"/>
      <c r="F153" s="12"/>
      <c r="G153" s="12"/>
      <c r="H153" s="12"/>
      <c r="I153" s="12"/>
      <c r="J153" s="12"/>
      <c r="K153" s="12"/>
      <c r="L153" s="12"/>
      <c r="M153" s="950"/>
      <c r="N153" s="950"/>
      <c r="O153" s="950"/>
      <c r="P153" s="950"/>
      <c r="Q153" s="950"/>
      <c r="R153" s="950"/>
      <c r="S153" s="950"/>
      <c r="T153" s="950"/>
      <c r="U153" s="950"/>
      <c r="V153" s="922"/>
    </row>
    <row r="154" spans="3:53" ht="13.15" customHeight="1">
      <c r="E154" s="12"/>
      <c r="F154" s="12"/>
      <c r="G154" s="12"/>
      <c r="H154" s="12"/>
      <c r="I154" s="12"/>
      <c r="J154" s="12"/>
      <c r="K154" s="12"/>
      <c r="L154" s="12"/>
      <c r="M154" s="924"/>
      <c r="N154" s="924"/>
      <c r="O154" s="924"/>
      <c r="P154" s="924"/>
      <c r="Q154" s="924"/>
      <c r="R154" s="924"/>
      <c r="S154" s="924"/>
      <c r="T154" s="924"/>
      <c r="U154" s="924"/>
      <c r="V154" s="925"/>
    </row>
    <row r="155" spans="3:53" ht="13.15" customHeight="1">
      <c r="E155" s="12"/>
      <c r="F155" s="12"/>
      <c r="G155" s="12"/>
      <c r="H155" s="12"/>
      <c r="I155" s="12"/>
      <c r="J155" s="12"/>
      <c r="K155" s="12"/>
      <c r="L155" s="12"/>
      <c r="M155" s="850"/>
      <c r="N155" s="850"/>
      <c r="O155" s="850"/>
      <c r="P155" s="850"/>
      <c r="Q155" s="850"/>
      <c r="R155" s="850"/>
      <c r="S155" s="850"/>
      <c r="T155" s="850"/>
      <c r="U155" s="850"/>
      <c r="V155" s="850"/>
    </row>
    <row r="156" spans="3:53" ht="13.15" customHeight="1">
      <c r="E156" s="12"/>
      <c r="F156" s="12"/>
      <c r="G156" s="12"/>
      <c r="H156" s="12"/>
      <c r="I156" s="12"/>
      <c r="J156" s="12"/>
      <c r="K156" s="12"/>
      <c r="L156" s="12"/>
      <c r="M156" s="850"/>
      <c r="N156" s="850"/>
      <c r="O156" s="850"/>
      <c r="P156" s="850"/>
      <c r="Q156" s="850"/>
      <c r="R156" s="850"/>
      <c r="S156" s="850"/>
      <c r="T156" s="850"/>
      <c r="U156" s="850"/>
      <c r="V156" s="850"/>
    </row>
    <row r="157" spans="3:53" ht="13.15" customHeight="1">
      <c r="E157" s="12"/>
      <c r="F157" s="12"/>
      <c r="G157" s="12"/>
      <c r="H157" s="12"/>
      <c r="I157" s="12"/>
      <c r="J157" s="12"/>
      <c r="K157" s="12"/>
      <c r="L157" s="12"/>
      <c r="M157" s="850"/>
      <c r="N157" s="850"/>
      <c r="O157" s="850"/>
      <c r="P157" s="850"/>
      <c r="Q157" s="850"/>
      <c r="R157" s="850"/>
      <c r="S157" s="850"/>
      <c r="T157" s="850"/>
      <c r="U157" s="850"/>
      <c r="V157" s="850"/>
    </row>
    <row r="158" spans="3:53" ht="13.15" customHeight="1">
      <c r="E158" s="12"/>
      <c r="F158" s="12"/>
      <c r="G158" s="12"/>
      <c r="H158" s="12"/>
      <c r="I158" s="12"/>
      <c r="J158" s="12"/>
      <c r="K158" s="12"/>
      <c r="L158" s="12"/>
      <c r="M158" s="850"/>
      <c r="N158" s="850"/>
      <c r="O158" s="850"/>
      <c r="P158" s="850"/>
      <c r="Q158" s="850"/>
      <c r="R158" s="850"/>
      <c r="S158" s="850"/>
      <c r="T158" s="850"/>
      <c r="U158" s="850"/>
      <c r="V158" s="850"/>
    </row>
    <row r="159" spans="3:53" ht="13.15" customHeight="1">
      <c r="E159" s="12"/>
      <c r="F159" s="12"/>
      <c r="G159" s="12"/>
      <c r="H159" s="12"/>
      <c r="I159" s="12"/>
      <c r="J159" s="12"/>
      <c r="K159" s="12"/>
      <c r="L159" s="12"/>
      <c r="M159" s="850"/>
      <c r="N159" s="850"/>
      <c r="O159" s="850"/>
      <c r="P159" s="850"/>
      <c r="Q159" s="850"/>
      <c r="R159" s="850"/>
      <c r="S159" s="850"/>
      <c r="T159" s="850"/>
      <c r="U159" s="850"/>
      <c r="V159" s="850"/>
    </row>
    <row r="160" spans="3:53" ht="13.15" customHeight="1">
      <c r="E160" s="12"/>
      <c r="F160" s="12"/>
      <c r="G160" s="12"/>
      <c r="H160" s="12"/>
      <c r="I160" s="12"/>
      <c r="J160" s="12"/>
      <c r="K160" s="12"/>
      <c r="L160" s="12"/>
      <c r="M160" s="850"/>
      <c r="N160" s="850"/>
      <c r="O160" s="850"/>
      <c r="P160" s="850"/>
      <c r="Q160" s="850"/>
      <c r="R160" s="850"/>
      <c r="S160" s="850"/>
      <c r="T160" s="850"/>
      <c r="U160" s="850"/>
      <c r="V160" s="850"/>
    </row>
    <row r="161" spans="5:22" ht="13.15" customHeight="1">
      <c r="E161" s="12"/>
      <c r="F161" s="12"/>
      <c r="G161" s="12"/>
      <c r="H161" s="12"/>
      <c r="I161" s="12"/>
      <c r="J161" s="12"/>
      <c r="K161" s="12"/>
      <c r="L161" s="12"/>
      <c r="M161" s="850"/>
      <c r="N161" s="850"/>
      <c r="O161" s="850"/>
      <c r="P161" s="850"/>
      <c r="Q161" s="850"/>
      <c r="R161" s="850"/>
      <c r="S161" s="850"/>
      <c r="T161" s="850"/>
      <c r="U161" s="850"/>
      <c r="V161" s="850"/>
    </row>
    <row r="162" spans="5:22" ht="13.15" customHeight="1">
      <c r="E162" s="12"/>
      <c r="F162" s="12"/>
      <c r="G162" s="12"/>
      <c r="H162" s="12"/>
      <c r="I162" s="12"/>
      <c r="J162" s="12"/>
      <c r="K162" s="12"/>
      <c r="L162" s="12"/>
      <c r="M162" s="850"/>
      <c r="N162" s="850"/>
      <c r="O162" s="850"/>
      <c r="P162" s="850"/>
      <c r="Q162" s="850"/>
      <c r="R162" s="850"/>
      <c r="S162" s="850"/>
      <c r="T162" s="850"/>
      <c r="U162" s="850"/>
      <c r="V162" s="850"/>
    </row>
    <row r="163" spans="5:22" ht="13.15" customHeight="1">
      <c r="E163" s="12"/>
      <c r="F163" s="12"/>
      <c r="G163" s="12"/>
      <c r="H163" s="12"/>
      <c r="I163" s="12"/>
      <c r="J163" s="12"/>
      <c r="K163" s="12"/>
      <c r="L163" s="12"/>
      <c r="M163" s="850"/>
      <c r="N163" s="850"/>
      <c r="O163" s="850"/>
      <c r="P163" s="850"/>
      <c r="Q163" s="850"/>
      <c r="R163" s="850"/>
      <c r="S163" s="850"/>
      <c r="T163" s="850"/>
      <c r="U163" s="850"/>
      <c r="V163" s="850"/>
    </row>
    <row r="164" spans="5:22" ht="13.15" customHeight="1">
      <c r="E164" s="12"/>
      <c r="F164" s="12"/>
      <c r="G164" s="12"/>
      <c r="H164" s="12"/>
      <c r="I164" s="12"/>
      <c r="J164" s="12"/>
      <c r="K164" s="12"/>
      <c r="L164" s="12"/>
      <c r="M164" s="850"/>
      <c r="N164" s="850"/>
      <c r="O164" s="850"/>
      <c r="P164" s="850"/>
      <c r="Q164" s="850"/>
      <c r="R164" s="850"/>
      <c r="S164" s="850"/>
      <c r="T164" s="850"/>
      <c r="U164" s="850"/>
      <c r="V164" s="850"/>
    </row>
    <row r="165" spans="5:22" ht="13.15" customHeight="1">
      <c r="E165" s="12"/>
      <c r="F165" s="12"/>
      <c r="G165" s="12"/>
      <c r="H165" s="12"/>
      <c r="I165" s="12"/>
      <c r="J165" s="12"/>
      <c r="K165" s="12"/>
      <c r="L165" s="12"/>
      <c r="M165" s="850"/>
      <c r="N165" s="850"/>
      <c r="O165" s="850"/>
      <c r="P165" s="850"/>
      <c r="Q165" s="850"/>
      <c r="R165" s="850"/>
      <c r="S165" s="850"/>
      <c r="T165" s="850"/>
      <c r="U165" s="850"/>
      <c r="V165" s="850"/>
    </row>
    <row r="166" spans="5:22" ht="13.15" customHeight="1">
      <c r="L166" s="59" t="s">
        <v>567</v>
      </c>
      <c r="M166" s="850"/>
      <c r="N166" s="850"/>
      <c r="O166" s="850"/>
      <c r="P166" s="850"/>
      <c r="Q166" s="850"/>
      <c r="R166" s="850"/>
      <c r="S166" s="850"/>
      <c r="T166" s="850"/>
      <c r="U166" s="850"/>
      <c r="V166" s="850"/>
    </row>
    <row r="167" spans="5:22" ht="13.15" customHeight="1">
      <c r="L167" s="59"/>
      <c r="M167" s="850"/>
      <c r="N167" s="850"/>
      <c r="O167" s="850"/>
      <c r="P167" s="850"/>
      <c r="Q167" s="850"/>
      <c r="R167" s="850"/>
      <c r="S167" s="850"/>
      <c r="T167" s="850"/>
      <c r="U167" s="850"/>
      <c r="V167" s="850"/>
    </row>
    <row r="168" spans="5:22" ht="13.15" customHeight="1">
      <c r="L168" s="59"/>
      <c r="M168" s="850"/>
      <c r="N168" s="850"/>
      <c r="O168" s="850"/>
      <c r="P168" s="850"/>
      <c r="Q168" s="850"/>
      <c r="R168" s="850"/>
      <c r="S168" s="850"/>
      <c r="T168" s="850"/>
      <c r="U168" s="850"/>
      <c r="V168" s="850"/>
    </row>
    <row r="169" spans="5:22" ht="13.15" customHeight="1">
      <c r="L169" s="59"/>
      <c r="M169" s="850"/>
      <c r="N169" s="850"/>
      <c r="O169" s="850"/>
      <c r="P169" s="850"/>
      <c r="Q169" s="850"/>
      <c r="R169" s="850"/>
      <c r="S169" s="850"/>
      <c r="T169" s="850"/>
      <c r="U169" s="850"/>
      <c r="V169" s="850"/>
    </row>
    <row r="170" spans="5:22" ht="13.15" customHeight="1">
      <c r="L170" s="12"/>
      <c r="M170" s="850"/>
      <c r="N170" s="850"/>
      <c r="O170" s="850"/>
      <c r="P170" s="850"/>
      <c r="Q170" s="850"/>
      <c r="R170" s="850"/>
      <c r="S170" s="850"/>
      <c r="T170" s="850"/>
      <c r="U170" s="850"/>
      <c r="V170" s="850"/>
    </row>
    <row r="171" spans="5:22" ht="13.15" customHeight="1">
      <c r="L171" s="12"/>
      <c r="M171" s="850"/>
      <c r="N171" s="850"/>
      <c r="O171" s="850"/>
      <c r="P171" s="850"/>
      <c r="Q171" s="850"/>
      <c r="R171" s="850"/>
      <c r="S171" s="850"/>
      <c r="T171" s="850"/>
      <c r="U171" s="850"/>
      <c r="V171" s="850"/>
    </row>
    <row r="172" spans="5:22" ht="13.15" customHeight="1">
      <c r="L172" s="12"/>
      <c r="M172" s="850"/>
      <c r="N172" s="850"/>
      <c r="O172" s="850"/>
      <c r="P172" s="850"/>
      <c r="Q172" s="850"/>
      <c r="R172" s="850"/>
      <c r="S172" s="850"/>
      <c r="T172" s="850"/>
      <c r="U172" s="850"/>
      <c r="V172" s="850"/>
    </row>
    <row r="173" spans="5:22" ht="13.15" customHeight="1">
      <c r="L173" s="12"/>
      <c r="M173" s="850"/>
      <c r="N173" s="850"/>
      <c r="O173" s="850"/>
      <c r="P173" s="850"/>
      <c r="Q173" s="850"/>
      <c r="R173" s="850"/>
      <c r="S173" s="850"/>
      <c r="T173" s="850"/>
      <c r="U173" s="850"/>
      <c r="V173" s="850"/>
    </row>
    <row r="174" spans="5:22" ht="13.15" customHeight="1">
      <c r="L174" s="12"/>
      <c r="M174" s="850"/>
      <c r="N174" s="850"/>
      <c r="O174" s="850"/>
      <c r="P174" s="850"/>
      <c r="Q174" s="850"/>
      <c r="R174" s="850"/>
      <c r="S174" s="850"/>
      <c r="T174" s="850"/>
      <c r="U174" s="850"/>
      <c r="V174" s="850"/>
    </row>
    <row r="175" spans="5:22" ht="13.15" customHeight="1">
      <c r="L175" s="12"/>
      <c r="M175" s="850"/>
      <c r="N175" s="850"/>
      <c r="O175" s="850"/>
      <c r="P175" s="850"/>
      <c r="Q175" s="850"/>
      <c r="R175" s="850"/>
      <c r="S175" s="850"/>
      <c r="T175" s="850"/>
      <c r="U175" s="850"/>
      <c r="V175" s="850"/>
    </row>
    <row r="176" spans="5:22" ht="13.15" customHeight="1">
      <c r="L176" s="12"/>
      <c r="M176" s="850"/>
      <c r="N176" s="850"/>
      <c r="O176" s="850"/>
      <c r="P176" s="850"/>
      <c r="Q176" s="850"/>
      <c r="R176" s="850"/>
      <c r="S176" s="850"/>
      <c r="T176" s="850"/>
      <c r="U176" s="850"/>
      <c r="V176" s="850"/>
    </row>
    <row r="177" spans="12:22" ht="13.15" customHeight="1">
      <c r="L177" s="12"/>
      <c r="M177" s="850"/>
      <c r="N177" s="850"/>
      <c r="O177" s="850"/>
      <c r="P177" s="850"/>
      <c r="Q177" s="850"/>
      <c r="R177" s="850"/>
      <c r="S177" s="850"/>
      <c r="T177" s="850"/>
      <c r="U177" s="850"/>
      <c r="V177" s="850"/>
    </row>
    <row r="178" spans="12:22" ht="13.15" customHeight="1">
      <c r="L178" s="12"/>
      <c r="M178" s="850"/>
      <c r="N178" s="850"/>
      <c r="O178" s="850"/>
      <c r="P178" s="850"/>
      <c r="Q178" s="850"/>
      <c r="R178" s="850"/>
      <c r="S178" s="850"/>
      <c r="T178" s="850"/>
      <c r="U178" s="850"/>
      <c r="V178" s="850"/>
    </row>
    <row r="179" spans="12:22" ht="13.15" customHeight="1">
      <c r="L179" s="12"/>
      <c r="M179" s="850"/>
      <c r="N179" s="850"/>
      <c r="O179" s="850"/>
      <c r="P179" s="850"/>
      <c r="Q179" s="850"/>
      <c r="R179" s="850"/>
      <c r="S179" s="850"/>
      <c r="T179" s="850"/>
      <c r="U179" s="850"/>
      <c r="V179" s="850"/>
    </row>
    <row r="180" spans="12:22" ht="13.15" customHeight="1">
      <c r="L180" s="12"/>
      <c r="M180" s="850"/>
      <c r="N180" s="850"/>
      <c r="O180" s="850"/>
      <c r="P180" s="850"/>
      <c r="Q180" s="850"/>
      <c r="R180" s="850"/>
      <c r="S180" s="850"/>
      <c r="T180" s="850"/>
      <c r="U180" s="850"/>
      <c r="V180" s="850"/>
    </row>
    <row r="181" spans="12:22" ht="13.15" customHeight="1">
      <c r="L181" s="12"/>
      <c r="M181" s="850"/>
      <c r="N181" s="850"/>
      <c r="O181" s="850"/>
      <c r="P181" s="850"/>
      <c r="Q181" s="850"/>
      <c r="R181" s="850"/>
      <c r="S181" s="850"/>
      <c r="T181" s="850"/>
      <c r="U181" s="850"/>
      <c r="V181" s="850"/>
    </row>
    <row r="182" spans="12:22" ht="13.15" customHeight="1">
      <c r="L182" s="12"/>
      <c r="M182" s="850"/>
      <c r="N182" s="850"/>
      <c r="O182" s="850"/>
      <c r="P182" s="850"/>
      <c r="Q182" s="850"/>
      <c r="R182" s="850"/>
      <c r="S182" s="850"/>
      <c r="T182" s="850"/>
      <c r="U182" s="850"/>
      <c r="V182" s="850"/>
    </row>
    <row r="183" spans="12:22" ht="13.15" customHeight="1">
      <c r="L183" s="12"/>
      <c r="M183" s="850"/>
      <c r="N183" s="850"/>
      <c r="O183" s="850"/>
      <c r="P183" s="850"/>
      <c r="Q183" s="850"/>
      <c r="R183" s="850"/>
      <c r="S183" s="850"/>
      <c r="T183" s="850"/>
      <c r="U183" s="850"/>
      <c r="V183" s="850"/>
    </row>
    <row r="184" spans="12:22" ht="13.15" customHeight="1">
      <c r="L184" s="12"/>
      <c r="M184" s="850"/>
      <c r="N184" s="850"/>
      <c r="O184" s="850"/>
      <c r="P184" s="850"/>
      <c r="Q184" s="850"/>
      <c r="R184" s="850"/>
      <c r="S184" s="850"/>
      <c r="T184" s="850"/>
      <c r="U184" s="850"/>
      <c r="V184" s="850"/>
    </row>
    <row r="185" spans="12:22" ht="13.15" customHeight="1">
      <c r="L185" s="12"/>
      <c r="M185" s="12"/>
      <c r="N185" s="12"/>
      <c r="O185" s="12"/>
      <c r="P185" s="12"/>
      <c r="Q185" s="12"/>
      <c r="R185" s="12"/>
      <c r="S185" s="12"/>
      <c r="T185" s="12"/>
      <c r="U185" s="12"/>
      <c r="V185" s="12"/>
    </row>
    <row r="186" spans="12:22" ht="13.15" customHeight="1">
      <c r="L186" s="12"/>
      <c r="M186" s="12"/>
      <c r="N186" s="12"/>
      <c r="O186" s="12"/>
      <c r="P186" s="12"/>
      <c r="Q186" s="12"/>
      <c r="R186" s="12"/>
      <c r="S186" s="12"/>
      <c r="T186" s="12"/>
      <c r="U186" s="12"/>
      <c r="V186" s="12"/>
    </row>
    <row r="187" spans="12:22" ht="13.15" customHeight="1">
      <c r="L187" s="12"/>
      <c r="M187" s="12"/>
      <c r="N187" s="12"/>
      <c r="O187" s="12"/>
      <c r="P187" s="12"/>
      <c r="Q187" s="12"/>
      <c r="R187" s="12"/>
      <c r="S187" s="12"/>
      <c r="T187" s="12"/>
      <c r="U187" s="12"/>
      <c r="V187" s="12"/>
    </row>
    <row r="188" spans="12:22" ht="13.15" customHeight="1">
      <c r="L188" s="12"/>
      <c r="M188" s="12"/>
      <c r="N188" s="12"/>
      <c r="O188" s="12"/>
      <c r="P188" s="12"/>
      <c r="Q188" s="12"/>
      <c r="R188" s="12"/>
      <c r="S188" s="12"/>
      <c r="T188" s="12"/>
      <c r="U188" s="12"/>
      <c r="V188" s="12"/>
    </row>
    <row r="189" spans="12:22" ht="13.15" customHeight="1">
      <c r="L189" s="12"/>
      <c r="M189" s="12"/>
      <c r="N189" s="12"/>
      <c r="O189" s="12"/>
      <c r="P189" s="12"/>
      <c r="Q189" s="12"/>
      <c r="R189" s="12"/>
      <c r="S189" s="12"/>
      <c r="T189" s="12"/>
      <c r="U189" s="12"/>
      <c r="V189" s="12"/>
    </row>
    <row r="190" spans="12:22" ht="13.15" customHeight="1">
      <c r="L190" s="12"/>
      <c r="M190" s="12"/>
      <c r="N190" s="12"/>
      <c r="O190" s="12"/>
      <c r="P190" s="12"/>
      <c r="Q190" s="12"/>
      <c r="R190" s="12"/>
      <c r="S190" s="12"/>
      <c r="T190" s="12"/>
      <c r="U190" s="12"/>
      <c r="V190" s="12"/>
    </row>
    <row r="191" spans="12:22" ht="13.15" customHeight="1">
      <c r="L191" s="12"/>
      <c r="M191" s="12"/>
      <c r="N191" s="12"/>
      <c r="O191" s="12"/>
      <c r="P191" s="12"/>
      <c r="Q191" s="12"/>
      <c r="R191" s="12"/>
      <c r="S191" s="12"/>
      <c r="T191" s="12"/>
      <c r="U191" s="12"/>
      <c r="V191" s="12"/>
    </row>
    <row r="192" spans="12:22" ht="13.15" customHeight="1">
      <c r="L192" s="12"/>
      <c r="M192" s="12"/>
      <c r="N192" s="12"/>
      <c r="O192" s="12"/>
      <c r="P192" s="12"/>
      <c r="Q192" s="12"/>
      <c r="R192" s="12"/>
      <c r="S192" s="12"/>
      <c r="T192" s="12"/>
      <c r="U192" s="12"/>
      <c r="V192" s="12"/>
    </row>
    <row r="193" spans="12:22" ht="13.15" customHeight="1">
      <c r="L193" s="12"/>
      <c r="M193" s="12"/>
      <c r="N193" s="12"/>
      <c r="O193" s="12"/>
      <c r="P193" s="12"/>
      <c r="Q193" s="12"/>
      <c r="R193" s="12"/>
      <c r="S193" s="12"/>
      <c r="T193" s="12"/>
      <c r="U193" s="12"/>
      <c r="V193" s="12"/>
    </row>
    <row r="194" spans="12:22" ht="13.15" customHeight="1">
      <c r="L194" s="12"/>
      <c r="M194" s="12"/>
      <c r="N194" s="12"/>
      <c r="O194" s="12"/>
      <c r="P194" s="12"/>
      <c r="Q194" s="12"/>
      <c r="R194" s="12"/>
      <c r="S194" s="12"/>
      <c r="T194" s="12"/>
      <c r="U194" s="12"/>
      <c r="V194" s="12"/>
    </row>
    <row r="195" spans="12:22" ht="13.15" customHeight="1">
      <c r="L195" s="12"/>
      <c r="M195" s="12"/>
      <c r="N195" s="12"/>
      <c r="O195" s="12"/>
      <c r="P195" s="12"/>
      <c r="Q195" s="12"/>
      <c r="R195" s="12"/>
      <c r="S195" s="12"/>
      <c r="T195" s="12"/>
      <c r="U195" s="12"/>
      <c r="V195" s="12"/>
    </row>
    <row r="196" spans="12:22" ht="13.15" customHeight="1">
      <c r="L196" s="12"/>
      <c r="M196" s="12"/>
      <c r="N196" s="12"/>
      <c r="O196" s="12"/>
      <c r="P196" s="12"/>
      <c r="Q196" s="12"/>
      <c r="R196" s="12"/>
      <c r="S196" s="12"/>
      <c r="T196" s="12"/>
      <c r="U196" s="12"/>
      <c r="V196" s="12"/>
    </row>
    <row r="197" spans="12:22" ht="13.15" customHeight="1">
      <c r="L197" s="12"/>
      <c r="M197" s="12"/>
      <c r="N197" s="12"/>
      <c r="O197" s="12"/>
      <c r="P197" s="12"/>
      <c r="Q197" s="12"/>
      <c r="R197" s="12"/>
      <c r="S197" s="12"/>
      <c r="T197" s="12"/>
      <c r="U197" s="12"/>
      <c r="V197" s="12"/>
    </row>
    <row r="198" spans="12:22" ht="13.15" customHeight="1">
      <c r="L198" s="12"/>
      <c r="M198" s="12"/>
      <c r="N198" s="12"/>
      <c r="O198" s="12"/>
      <c r="P198" s="12"/>
      <c r="Q198" s="12"/>
      <c r="R198" s="12"/>
      <c r="S198" s="12"/>
      <c r="T198" s="12"/>
      <c r="U198" s="12"/>
      <c r="V198" s="12"/>
    </row>
    <row r="199" spans="12:22" ht="13.15" customHeight="1">
      <c r="L199" s="12"/>
      <c r="M199" s="12"/>
      <c r="N199" s="12"/>
      <c r="O199" s="12"/>
      <c r="P199" s="12"/>
      <c r="Q199" s="12"/>
      <c r="R199" s="12"/>
      <c r="S199" s="12"/>
      <c r="T199" s="12"/>
      <c r="U199" s="12"/>
      <c r="V199" s="12"/>
    </row>
    <row r="200" spans="12:22" ht="13.15" customHeight="1">
      <c r="L200" s="12"/>
      <c r="M200" s="12"/>
      <c r="N200" s="12"/>
      <c r="O200" s="12"/>
      <c r="P200" s="12"/>
      <c r="Q200" s="12"/>
      <c r="R200" s="12"/>
      <c r="S200" s="12"/>
      <c r="T200" s="12"/>
      <c r="U200" s="12"/>
      <c r="V200" s="12"/>
    </row>
    <row r="201" spans="12:22" ht="13.15" customHeight="1">
      <c r="L201" s="12"/>
      <c r="M201" s="12"/>
      <c r="N201" s="12"/>
      <c r="O201" s="12"/>
      <c r="P201" s="12"/>
      <c r="Q201" s="12"/>
      <c r="R201" s="12"/>
      <c r="S201" s="12"/>
      <c r="T201" s="12"/>
      <c r="U201" s="12"/>
      <c r="V201" s="12"/>
    </row>
    <row r="202" spans="12:22" ht="13.15" customHeight="1">
      <c r="L202" s="12"/>
      <c r="M202" s="12"/>
      <c r="N202" s="12"/>
      <c r="O202" s="12"/>
      <c r="P202" s="12"/>
      <c r="Q202" s="12"/>
      <c r="R202" s="12"/>
      <c r="S202" s="12"/>
      <c r="T202" s="12"/>
      <c r="U202" s="12"/>
      <c r="V202" s="12"/>
    </row>
    <row r="203" spans="12:22" ht="13.15" customHeight="1">
      <c r="L203" s="12"/>
      <c r="M203" s="12"/>
      <c r="N203" s="12"/>
      <c r="O203" s="12"/>
      <c r="P203" s="12"/>
      <c r="Q203" s="12"/>
      <c r="R203" s="12"/>
      <c r="S203" s="12"/>
      <c r="T203" s="12"/>
      <c r="U203" s="12"/>
      <c r="V203" s="12"/>
    </row>
    <row r="204" spans="12:22" ht="13.15" customHeight="1">
      <c r="L204" s="12"/>
      <c r="M204" s="12"/>
      <c r="N204" s="12"/>
      <c r="O204" s="12"/>
      <c r="P204" s="12"/>
      <c r="Q204" s="12"/>
      <c r="R204" s="12"/>
      <c r="S204" s="12"/>
      <c r="T204" s="12"/>
      <c r="U204" s="12"/>
      <c r="V204" s="12"/>
    </row>
    <row r="205" spans="12:22" ht="13.15" customHeight="1">
      <c r="L205" s="12"/>
      <c r="M205" s="12"/>
      <c r="N205" s="12"/>
      <c r="O205" s="12"/>
      <c r="P205" s="12"/>
      <c r="Q205" s="12"/>
      <c r="R205" s="12"/>
      <c r="S205" s="12"/>
      <c r="T205" s="12"/>
      <c r="U205" s="12"/>
      <c r="V205" s="12"/>
    </row>
    <row r="206" spans="12:22" ht="13.15" customHeight="1">
      <c r="L206" s="12"/>
    </row>
    <row r="207" spans="12:22" ht="13.15" customHeight="1"/>
    <row r="208" spans="12:22" ht="13.15" customHeight="1"/>
    <row r="209" ht="13.15" customHeight="1"/>
    <row r="210" ht="13.15" customHeight="1"/>
    <row r="211" ht="13.15" customHeight="1"/>
    <row r="212" ht="13.15" customHeight="1"/>
    <row r="213" ht="13.15" customHeight="1"/>
    <row r="214" ht="13.15" customHeight="1"/>
    <row r="215" ht="13.15" customHeight="1"/>
    <row r="216" ht="13.15" customHeight="1"/>
    <row r="217" ht="13.15" customHeight="1"/>
    <row r="218" ht="13.15" customHeight="1"/>
    <row r="219" ht="13.15" customHeight="1"/>
    <row r="220" ht="13.15" customHeight="1"/>
    <row r="221" ht="13.15" customHeight="1"/>
    <row r="222" ht="13.15" customHeight="1"/>
    <row r="223" ht="13.15" customHeight="1"/>
    <row r="224" ht="13.15" customHeight="1"/>
    <row r="225" ht="13.15" customHeight="1"/>
    <row r="226" ht="13.15" customHeight="1"/>
    <row r="227" ht="13.15" customHeight="1"/>
    <row r="228" ht="13.15" customHeight="1"/>
    <row r="229" ht="13.15" customHeight="1"/>
    <row r="230" ht="13.15" customHeight="1"/>
    <row r="231" ht="13.15" customHeight="1"/>
    <row r="232" ht="13.15" customHeight="1"/>
    <row r="233" ht="13.15" customHeight="1"/>
    <row r="234" ht="13.15" customHeight="1"/>
    <row r="235" ht="13.15" customHeight="1"/>
    <row r="236" ht="13.15" customHeight="1"/>
    <row r="237" ht="13.15" customHeight="1"/>
    <row r="238" ht="13.15" customHeight="1"/>
    <row r="239" ht="13.15" customHeight="1"/>
    <row r="240" ht="13.15" customHeight="1"/>
    <row r="241" ht="13.15" customHeight="1"/>
    <row r="242" ht="13.15" customHeight="1"/>
    <row r="243" ht="13.15" customHeight="1"/>
    <row r="244" ht="13.15" customHeight="1"/>
    <row r="245" ht="13.15" customHeight="1"/>
    <row r="246" ht="13.15" customHeight="1"/>
    <row r="247" ht="13.15" customHeight="1"/>
    <row r="248" ht="13.15" customHeight="1"/>
    <row r="249" ht="13.15" customHeight="1"/>
    <row r="250" ht="13.15" customHeight="1"/>
    <row r="251" ht="13.15" customHeight="1"/>
    <row r="252" ht="13.15" customHeight="1"/>
    <row r="253" ht="13.15" customHeight="1"/>
    <row r="254" ht="13.15" customHeight="1"/>
    <row r="255" ht="13.15" customHeight="1"/>
    <row r="256" ht="13.15" customHeight="1"/>
    <row r="257" ht="13.15" customHeight="1"/>
    <row r="258" ht="13.15" customHeight="1"/>
    <row r="259" ht="13.15" customHeight="1"/>
    <row r="260" ht="13.15" customHeight="1"/>
    <row r="261" ht="13.15" customHeight="1"/>
    <row r="262" ht="13.15" customHeight="1"/>
    <row r="263" ht="13.15" customHeight="1"/>
    <row r="264" ht="13.15" customHeight="1"/>
    <row r="265" ht="13.15" customHeight="1"/>
    <row r="266" ht="13.15" customHeight="1"/>
    <row r="267" ht="13.15" customHeight="1"/>
    <row r="268" ht="13.15" customHeight="1"/>
    <row r="269" ht="13.15" customHeight="1"/>
    <row r="270" ht="13.15" customHeight="1"/>
    <row r="271" ht="13.15" customHeight="1"/>
    <row r="272" ht="13.15" customHeight="1"/>
    <row r="273" ht="13.15" customHeight="1"/>
    <row r="274" ht="13.15" customHeight="1"/>
    <row r="275" ht="13.15" customHeight="1"/>
    <row r="276" ht="13.15" customHeight="1"/>
    <row r="277" ht="13.15" customHeight="1"/>
    <row r="278" ht="13.15" customHeight="1"/>
    <row r="279" ht="13.15" customHeight="1"/>
    <row r="280" ht="13.15" customHeight="1"/>
    <row r="281" ht="13.15" customHeight="1"/>
    <row r="282" ht="13.15" customHeight="1"/>
    <row r="283" ht="13.15" customHeight="1"/>
    <row r="284" ht="13.15" customHeight="1"/>
    <row r="285" ht="13.15" customHeight="1"/>
    <row r="286" ht="13.15" customHeight="1"/>
    <row r="287" ht="13.15" customHeight="1"/>
    <row r="288" ht="13.15" customHeight="1"/>
    <row r="289" ht="13.15" customHeight="1"/>
    <row r="290" ht="13.15" customHeight="1"/>
    <row r="291" ht="13.15" customHeight="1"/>
    <row r="292" ht="13.15" customHeight="1"/>
    <row r="293" ht="13.15" customHeight="1"/>
    <row r="294" ht="13.15" customHeight="1"/>
    <row r="295" ht="13.15" customHeight="1"/>
    <row r="296" ht="13.15" customHeight="1"/>
    <row r="297" ht="13.15" customHeight="1"/>
    <row r="298" ht="13.15" customHeight="1"/>
    <row r="299" ht="13.15" customHeight="1"/>
    <row r="300" ht="13.15" customHeight="1"/>
    <row r="301" ht="13.15" customHeight="1"/>
    <row r="302" ht="13.15" customHeight="1"/>
    <row r="303" ht="13.15" customHeight="1"/>
    <row r="304" ht="13.15" customHeight="1"/>
    <row r="305" ht="13.15" customHeight="1"/>
    <row r="306" ht="13.15" customHeight="1"/>
    <row r="307" ht="13.15" customHeight="1"/>
    <row r="308" ht="13.15" customHeight="1"/>
    <row r="309" ht="13.15" customHeight="1"/>
    <row r="310" ht="13.15" customHeight="1"/>
    <row r="311" ht="13.15" customHeight="1"/>
  </sheetData>
  <mergeCells count="118">
    <mergeCell ref="AM123:AQ125"/>
    <mergeCell ref="AR123:AV125"/>
    <mergeCell ref="AH98:AL100"/>
    <mergeCell ref="AM98:AQ100"/>
    <mergeCell ref="AR98:AV100"/>
    <mergeCell ref="X36:AH38"/>
    <mergeCell ref="AI36:AS38"/>
    <mergeCell ref="B8:D9"/>
    <mergeCell ref="B10:D10"/>
    <mergeCell ref="B25:D25"/>
    <mergeCell ref="B26:D26"/>
    <mergeCell ref="B27:D27"/>
    <mergeCell ref="B28:D28"/>
    <mergeCell ref="B29:D29"/>
    <mergeCell ref="B30:D30"/>
    <mergeCell ref="B31:D31"/>
    <mergeCell ref="B32:D32"/>
    <mergeCell ref="B33:D33"/>
    <mergeCell ref="B34:D34"/>
    <mergeCell ref="B35:D35"/>
    <mergeCell ref="B53:D53"/>
    <mergeCell ref="B54:D54"/>
    <mergeCell ref="B55:D55"/>
    <mergeCell ref="C122:L151"/>
    <mergeCell ref="M122:V151"/>
    <mergeCell ref="M152:V154"/>
    <mergeCell ref="M155:V184"/>
    <mergeCell ref="X98:AB100"/>
    <mergeCell ref="AC98:AG100"/>
    <mergeCell ref="X123:AB125"/>
    <mergeCell ref="AC123:AG125"/>
    <mergeCell ref="AH123:AL125"/>
    <mergeCell ref="B11:D11"/>
    <mergeCell ref="B12:D12"/>
    <mergeCell ref="B13:D13"/>
    <mergeCell ref="B14:D14"/>
    <mergeCell ref="B15:D15"/>
    <mergeCell ref="B21:D21"/>
    <mergeCell ref="B23:D24"/>
    <mergeCell ref="B16:D16"/>
    <mergeCell ref="B17:D17"/>
    <mergeCell ref="B18:D18"/>
    <mergeCell ref="B19:D19"/>
    <mergeCell ref="B20:D20"/>
    <mergeCell ref="B77:V117"/>
    <mergeCell ref="X73:AB75"/>
    <mergeCell ref="AC73:AG75"/>
    <mergeCell ref="AH73:AL75"/>
    <mergeCell ref="X2:AH4"/>
    <mergeCell ref="AI2:AS4"/>
    <mergeCell ref="X5:AH34"/>
    <mergeCell ref="AI5:AS34"/>
    <mergeCell ref="E8:J8"/>
    <mergeCell ref="K8:P8"/>
    <mergeCell ref="Q8:V8"/>
    <mergeCell ref="Q23:V23"/>
    <mergeCell ref="F3:T5"/>
    <mergeCell ref="E23:J23"/>
    <mergeCell ref="K23:P23"/>
    <mergeCell ref="AM73:AQ75"/>
    <mergeCell ref="AR73:AV75"/>
    <mergeCell ref="B36:D36"/>
    <mergeCell ref="X39:AH70"/>
    <mergeCell ref="AI39:AS70"/>
    <mergeCell ref="B44:D45"/>
    <mergeCell ref="E44:J44"/>
    <mergeCell ref="K44:P44"/>
    <mergeCell ref="Q44:V44"/>
    <mergeCell ref="B46:D46"/>
    <mergeCell ref="B47:D47"/>
    <mergeCell ref="B48:D48"/>
    <mergeCell ref="B49:D49"/>
    <mergeCell ref="B50:D50"/>
    <mergeCell ref="B51:D51"/>
    <mergeCell ref="B52:D52"/>
    <mergeCell ref="B56:D56"/>
    <mergeCell ref="B57:D57"/>
    <mergeCell ref="B62:D62"/>
    <mergeCell ref="B63:D63"/>
    <mergeCell ref="Q59:V59"/>
    <mergeCell ref="B61:D61"/>
    <mergeCell ref="B67:D67"/>
    <mergeCell ref="B68:D68"/>
    <mergeCell ref="B69:D69"/>
    <mergeCell ref="B70:D70"/>
    <mergeCell ref="B71:D71"/>
    <mergeCell ref="B72:D72"/>
    <mergeCell ref="B74:V76"/>
    <mergeCell ref="B64:D64"/>
    <mergeCell ref="B65:D65"/>
    <mergeCell ref="B66:D66"/>
    <mergeCell ref="B59:D60"/>
    <mergeCell ref="E59:J59"/>
    <mergeCell ref="K59:P59"/>
    <mergeCell ref="F39:T41"/>
    <mergeCell ref="AW123:BA125"/>
    <mergeCell ref="X126:AB147"/>
    <mergeCell ref="AC126:AG147"/>
    <mergeCell ref="AH126:AL147"/>
    <mergeCell ref="AM126:AQ147"/>
    <mergeCell ref="AR126:AV147"/>
    <mergeCell ref="AW126:BA147"/>
    <mergeCell ref="AW98:BA100"/>
    <mergeCell ref="X101:AB122"/>
    <mergeCell ref="AC101:AG122"/>
    <mergeCell ref="AH101:AL122"/>
    <mergeCell ref="AM101:AQ122"/>
    <mergeCell ref="AR101:AV122"/>
    <mergeCell ref="AW101:BA122"/>
    <mergeCell ref="AW73:BA75"/>
    <mergeCell ref="X76:AB97"/>
    <mergeCell ref="AC76:AG97"/>
    <mergeCell ref="AH76:AL97"/>
    <mergeCell ref="AM76:AQ97"/>
    <mergeCell ref="AR76:AV97"/>
    <mergeCell ref="AW76:BA97"/>
    <mergeCell ref="C119:L121"/>
    <mergeCell ref="M119:V121"/>
  </mergeCells>
  <dataValidations count="7">
    <dataValidation type="list" allowBlank="1" showInputMessage="1" showErrorMessage="1" sqref="E15:V15 E30:V30 E51:V51 E66:V66" xr:uid="{00000000-0002-0000-0400-000000000000}">
      <formula1>"1.5,20,50,100,200,N/A"</formula1>
    </dataValidation>
    <dataValidation type="list" allowBlank="1" showInputMessage="1" showErrorMessage="1" sqref="E16:V16 E31:V31 E52:V52 E67:V67" xr:uid="{00000000-0002-0000-0400-000001000000}">
      <mc:AlternateContent xmlns:x12ac="http://schemas.microsoft.com/office/spreadsheetml/2011/1/ac" xmlns:mc="http://schemas.openxmlformats.org/markup-compatibility/2006">
        <mc:Choice Requires="x12ac">
          <x12ac:list>"1/2""","7/8""","1 5/8""",NA</x12ac:list>
        </mc:Choice>
        <mc:Fallback>
          <formula1>"1/2"",7/8"",1 5/8"",NA"</formula1>
        </mc:Fallback>
      </mc:AlternateContent>
    </dataValidation>
    <dataValidation type="list" allowBlank="1" showInputMessage="1" showErrorMessage="1" sqref="E33:V34 E18:V19 E54:V55 E69:V70" xr:uid="{00000000-0002-0000-0400-000002000000}">
      <formula1>"4,6,8,14,NA"</formula1>
    </dataValidation>
    <dataValidation type="decimal" allowBlank="1" showInputMessage="1" showErrorMessage="1" sqref="K27:M27 E27:G27 K48:M48 Q63:S63 E48:G48 Q27:S27 E12:G12 E63:G63 K63:M63 K12:M12" xr:uid="{00000000-0002-0000-0400-000003000000}">
      <formula1>0</formula1>
      <formula2>200</formula2>
    </dataValidation>
    <dataValidation type="list" allowBlank="1" showInputMessage="1" showErrorMessage="1" sqref="E21:V21 E57:V57 E36:V36 E72:V72" xr:uid="{00000000-0002-0000-0400-000004000000}">
      <formula1>"1erNodeB,2doNodeB,3erNodeB,4toNodeB,NodeB_CN,AirScale"</formula1>
    </dataValidation>
    <dataValidation type="list" allowBlank="1" showInputMessage="1" showErrorMessage="1" sqref="E20:V20 E35:V35 E56:V56 E71:V71" xr:uid="{00000000-0002-0000-0400-000005000000}">
      <formula1>"10W,15W, 20W, 30W, 40W, NA"</formula1>
    </dataValidation>
    <dataValidation type="list" allowBlank="1" showInputMessage="1" showErrorMessage="1" sqref="IL68:IL70 IL31:IL33 IL25 IL24:JB24 IT25 HZ15:IW15 IR25 IN25 IL61:IL62 IL60:JB60 IT61:IT62 HZ54:IW54 IR61:IR62 IN61:IN62 HZ49:IW49 IL21:JB21 IL58:JB58 HZ52:IW52 IL30:JB30 IL67:JB67 IL26:JB28 HZ17:IW19 IL63:JB65 HZ56:IW56 HZ47:IW47 HZ10:IW10" xr:uid="{00000000-0002-0000-0400-000006000000}">
      <formula1>#REF!</formula1>
    </dataValidation>
  </dataValidations>
  <printOptions horizontalCentered="1"/>
  <pageMargins left="0.70866141732283472" right="0.19685039370078741" top="0.43307086614173229" bottom="0.39370078740157483" header="0.31496062992125984" footer="0.19685039370078741"/>
  <pageSetup paperSize="9" scale="85" firstPageNumber="2" orientation="portrait" r:id="rId1"/>
  <headerFooter alignWithMargins="0"/>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theme="8" tint="0.39997558519241921"/>
    <pageSetUpPr fitToPage="1"/>
  </sheetPr>
  <dimension ref="A1:AK106"/>
  <sheetViews>
    <sheetView showGridLines="0" topLeftCell="A4" zoomScale="70" zoomScaleNormal="70" zoomScaleSheetLayoutView="75" zoomScalePageLayoutView="75" workbookViewId="0">
      <selection activeCell="M70" sqref="M70"/>
    </sheetView>
  </sheetViews>
  <sheetFormatPr baseColWidth="10" defaultColWidth="10.25" defaultRowHeight="12.75"/>
  <cols>
    <col min="1" max="1" width="2.125" style="28" customWidth="1"/>
    <col min="2" max="2" width="17.125" style="28" bestFit="1" customWidth="1"/>
    <col min="3" max="3" width="12" style="28" bestFit="1" customWidth="1"/>
    <col min="4" max="4" width="18.625" style="28" customWidth="1"/>
    <col min="5" max="5" width="15.75" style="28" bestFit="1" customWidth="1"/>
    <col min="6" max="6" width="16.75" style="28" customWidth="1"/>
    <col min="7" max="7" width="12.875" style="28" bestFit="1" customWidth="1"/>
    <col min="8" max="8" width="18.5" style="19" customWidth="1"/>
    <col min="9" max="9" width="15.625" style="19" customWidth="1"/>
    <col min="10" max="10" width="16.125" style="19" customWidth="1"/>
    <col min="11" max="11" width="12.875" style="19" bestFit="1" customWidth="1"/>
    <col min="12" max="12" width="3.25" style="19" customWidth="1"/>
    <col min="13" max="17" width="9.875" style="28" customWidth="1"/>
    <col min="18" max="18" width="9.875" style="10" customWidth="1"/>
    <col min="19" max="22" width="9.875" style="1" customWidth="1"/>
    <col min="23" max="23" width="9.875" style="28" customWidth="1"/>
    <col min="24" max="30" width="10.375" style="28" customWidth="1"/>
    <col min="31" max="16384" width="10.25" style="28"/>
  </cols>
  <sheetData>
    <row r="1" spans="2:23" ht="12.75" customHeight="1">
      <c r="S1" s="28"/>
      <c r="T1" s="28"/>
      <c r="U1" s="28"/>
      <c r="V1" s="28"/>
    </row>
    <row r="2" spans="2:23" ht="13.15" customHeight="1">
      <c r="B2" s="38"/>
      <c r="C2" s="39"/>
      <c r="D2" s="39"/>
      <c r="E2" s="39"/>
      <c r="F2" s="39"/>
      <c r="G2" s="39"/>
      <c r="H2" s="87"/>
      <c r="I2" s="87"/>
      <c r="J2" s="87"/>
      <c r="K2" s="88"/>
      <c r="M2" s="981" t="s">
        <v>520</v>
      </c>
      <c r="N2" s="982"/>
      <c r="O2" s="982"/>
      <c r="P2" s="982"/>
      <c r="Q2" s="982"/>
      <c r="R2" s="982"/>
      <c r="S2" s="982"/>
      <c r="T2" s="982"/>
      <c r="U2" s="982"/>
      <c r="V2" s="982"/>
      <c r="W2" s="983"/>
    </row>
    <row r="3" spans="2:23" ht="12.75" customHeight="1">
      <c r="B3" s="68"/>
      <c r="D3" s="970" t="s">
        <v>568</v>
      </c>
      <c r="E3" s="971"/>
      <c r="F3" s="971"/>
      <c r="G3" s="971"/>
      <c r="H3" s="971"/>
      <c r="I3" s="971"/>
      <c r="J3" s="972"/>
      <c r="K3" s="89"/>
      <c r="M3" s="984"/>
      <c r="N3" s="985"/>
      <c r="O3" s="985"/>
      <c r="P3" s="985"/>
      <c r="Q3" s="985"/>
      <c r="R3" s="985"/>
      <c r="S3" s="985"/>
      <c r="T3" s="985"/>
      <c r="U3" s="985"/>
      <c r="V3" s="985"/>
      <c r="W3" s="986"/>
    </row>
    <row r="4" spans="2:23" ht="12.75" customHeight="1">
      <c r="B4" s="83"/>
      <c r="C4" s="84"/>
      <c r="D4" s="973"/>
      <c r="E4" s="974"/>
      <c r="F4" s="974"/>
      <c r="G4" s="974"/>
      <c r="H4" s="974"/>
      <c r="I4" s="974"/>
      <c r="J4" s="975"/>
      <c r="K4" s="89"/>
      <c r="L4" s="90"/>
      <c r="M4" s="987"/>
      <c r="N4" s="988"/>
      <c r="O4" s="988"/>
      <c r="P4" s="988"/>
      <c r="Q4" s="988"/>
      <c r="R4" s="988"/>
      <c r="S4" s="988"/>
      <c r="T4" s="988"/>
      <c r="U4" s="988"/>
      <c r="V4" s="988"/>
      <c r="W4" s="989"/>
    </row>
    <row r="5" spans="2:23" ht="12.75" customHeight="1">
      <c r="B5" s="45"/>
      <c r="C5" s="17"/>
      <c r="D5" s="976"/>
      <c r="E5" s="977"/>
      <c r="F5" s="977"/>
      <c r="G5" s="977"/>
      <c r="H5" s="977"/>
      <c r="I5" s="977"/>
      <c r="J5" s="978"/>
      <c r="K5" s="89"/>
      <c r="L5" s="90"/>
      <c r="M5" s="995"/>
      <c r="N5" s="996"/>
      <c r="O5" s="996"/>
      <c r="P5" s="996"/>
      <c r="Q5" s="996"/>
      <c r="R5" s="996"/>
      <c r="S5" s="996"/>
      <c r="T5" s="996"/>
      <c r="U5" s="996"/>
      <c r="V5" s="996"/>
      <c r="W5" s="997"/>
    </row>
    <row r="6" spans="2:23" ht="12.75" customHeight="1">
      <c r="B6" s="48"/>
      <c r="C6" s="49"/>
      <c r="D6" s="49"/>
      <c r="E6" s="49"/>
      <c r="F6" s="49"/>
      <c r="G6" s="49"/>
      <c r="H6" s="91"/>
      <c r="I6" s="91"/>
      <c r="J6" s="91"/>
      <c r="K6" s="92"/>
      <c r="L6" s="90"/>
      <c r="M6" s="998"/>
      <c r="N6" s="999"/>
      <c r="O6" s="999"/>
      <c r="P6" s="999"/>
      <c r="Q6" s="999"/>
      <c r="R6" s="999"/>
      <c r="S6" s="999"/>
      <c r="T6" s="999"/>
      <c r="U6" s="999"/>
      <c r="V6" s="999"/>
      <c r="W6" s="1000"/>
    </row>
    <row r="7" spans="2:23" ht="12.75" customHeight="1">
      <c r="B7" s="980"/>
      <c r="C7" s="980"/>
      <c r="D7" s="980"/>
      <c r="E7" s="980"/>
      <c r="F7" s="980"/>
      <c r="G7" s="980"/>
      <c r="H7" s="93"/>
      <c r="I7" s="93"/>
      <c r="J7" s="93"/>
      <c r="K7" s="93"/>
      <c r="L7" s="90"/>
      <c r="M7" s="998"/>
      <c r="N7" s="999"/>
      <c r="O7" s="999"/>
      <c r="P7" s="999"/>
      <c r="Q7" s="999"/>
      <c r="R7" s="999"/>
      <c r="S7" s="999"/>
      <c r="T7" s="999"/>
      <c r="U7" s="999"/>
      <c r="V7" s="999"/>
      <c r="W7" s="1000"/>
    </row>
    <row r="8" spans="2:23" ht="12.75" customHeight="1">
      <c r="B8" s="991"/>
      <c r="C8" s="992"/>
      <c r="D8" s="74" t="s">
        <v>569</v>
      </c>
      <c r="E8" s="26" t="s">
        <v>196</v>
      </c>
      <c r="F8" s="54" t="s">
        <v>197</v>
      </c>
      <c r="G8" s="3" t="s">
        <v>570</v>
      </c>
      <c r="H8" s="74" t="s">
        <v>571</v>
      </c>
      <c r="I8" s="26" t="s">
        <v>572</v>
      </c>
      <c r="J8" s="54" t="s">
        <v>573</v>
      </c>
      <c r="K8" s="3" t="s">
        <v>574</v>
      </c>
      <c r="L8" s="93"/>
      <c r="M8" s="998"/>
      <c r="N8" s="999"/>
      <c r="O8" s="999"/>
      <c r="P8" s="999"/>
      <c r="Q8" s="999"/>
      <c r="R8" s="999"/>
      <c r="S8" s="999"/>
      <c r="T8" s="999"/>
      <c r="U8" s="999"/>
      <c r="V8" s="999"/>
      <c r="W8" s="1000"/>
    </row>
    <row r="9" spans="2:23" ht="12.75" customHeight="1">
      <c r="B9" s="993" t="s">
        <v>159</v>
      </c>
      <c r="C9" s="994"/>
      <c r="D9" s="553">
        <v>340</v>
      </c>
      <c r="E9" s="553"/>
      <c r="F9" s="553"/>
      <c r="G9" s="30"/>
      <c r="H9" s="553">
        <v>340</v>
      </c>
      <c r="I9" s="553"/>
      <c r="J9" s="553"/>
      <c r="K9" s="30"/>
      <c r="L9" s="94"/>
      <c r="M9" s="998"/>
      <c r="N9" s="999"/>
      <c r="O9" s="999"/>
      <c r="P9" s="999"/>
      <c r="Q9" s="999"/>
      <c r="R9" s="999"/>
      <c r="S9" s="999"/>
      <c r="T9" s="999"/>
      <c r="U9" s="999"/>
      <c r="V9" s="999"/>
      <c r="W9" s="1000"/>
    </row>
    <row r="10" spans="2:23" ht="12.95" customHeight="1">
      <c r="B10" s="993" t="s">
        <v>65</v>
      </c>
      <c r="C10" s="994"/>
      <c r="D10" s="554" t="s">
        <v>806</v>
      </c>
      <c r="E10" s="554"/>
      <c r="F10" s="554"/>
      <c r="G10" s="9"/>
      <c r="H10" s="554" t="s">
        <v>806</v>
      </c>
      <c r="I10" s="554"/>
      <c r="J10" s="554"/>
      <c r="K10" s="9"/>
      <c r="L10" s="94"/>
      <c r="M10" s="998"/>
      <c r="N10" s="999"/>
      <c r="O10" s="999"/>
      <c r="P10" s="999"/>
      <c r="Q10" s="999"/>
      <c r="R10" s="999"/>
      <c r="S10" s="999"/>
      <c r="T10" s="999"/>
      <c r="U10" s="999"/>
      <c r="V10" s="999"/>
      <c r="W10" s="1000"/>
    </row>
    <row r="11" spans="2:23" ht="12.95" customHeight="1">
      <c r="B11" s="993" t="s">
        <v>63</v>
      </c>
      <c r="C11" s="994"/>
      <c r="D11" s="555">
        <v>15</v>
      </c>
      <c r="E11" s="555"/>
      <c r="F11" s="555"/>
      <c r="G11" s="27"/>
      <c r="H11" s="555">
        <v>15</v>
      </c>
      <c r="I11" s="555"/>
      <c r="J11" s="555"/>
      <c r="K11" s="27"/>
      <c r="L11" s="90"/>
      <c r="M11" s="998"/>
      <c r="N11" s="999"/>
      <c r="O11" s="999"/>
      <c r="P11" s="999"/>
      <c r="Q11" s="999"/>
      <c r="R11" s="999"/>
      <c r="S11" s="999"/>
      <c r="T11" s="999"/>
      <c r="U11" s="999"/>
      <c r="V11" s="999"/>
      <c r="W11" s="1000"/>
    </row>
    <row r="12" spans="2:23" ht="12.95" customHeight="1">
      <c r="B12" s="993" t="s">
        <v>61</v>
      </c>
      <c r="C12" s="994"/>
      <c r="D12" s="552">
        <v>5</v>
      </c>
      <c r="E12" s="552"/>
      <c r="F12" s="552"/>
      <c r="G12" s="27"/>
      <c r="H12" s="622">
        <v>5</v>
      </c>
      <c r="I12" s="552"/>
      <c r="J12" s="552"/>
      <c r="K12" s="27"/>
      <c r="L12" s="95"/>
      <c r="M12" s="998"/>
      <c r="N12" s="999"/>
      <c r="O12" s="999"/>
      <c r="P12" s="999"/>
      <c r="Q12" s="999"/>
      <c r="R12" s="999"/>
      <c r="S12" s="999"/>
      <c r="T12" s="999"/>
      <c r="U12" s="999"/>
      <c r="V12" s="999"/>
      <c r="W12" s="1000"/>
    </row>
    <row r="13" spans="2:23" ht="12.95" customHeight="1">
      <c r="B13" s="993" t="s">
        <v>163</v>
      </c>
      <c r="C13" s="994"/>
      <c r="D13" s="552">
        <v>0</v>
      </c>
      <c r="E13" s="552"/>
      <c r="F13" s="552"/>
      <c r="G13" s="27"/>
      <c r="H13" s="622">
        <v>0</v>
      </c>
      <c r="I13" s="552"/>
      <c r="J13" s="552"/>
      <c r="K13" s="27"/>
      <c r="L13" s="96"/>
      <c r="M13" s="998"/>
      <c r="N13" s="999"/>
      <c r="O13" s="999"/>
      <c r="P13" s="999"/>
      <c r="Q13" s="999"/>
      <c r="R13" s="999"/>
      <c r="S13" s="999"/>
      <c r="T13" s="999"/>
      <c r="U13" s="999"/>
      <c r="V13" s="999"/>
      <c r="W13" s="1000"/>
    </row>
    <row r="14" spans="2:23" ht="12.95" customHeight="1">
      <c r="B14" s="993" t="s">
        <v>200</v>
      </c>
      <c r="C14" s="994"/>
      <c r="D14" s="552" t="s">
        <v>807</v>
      </c>
      <c r="E14" s="552"/>
      <c r="F14" s="552"/>
      <c r="G14" s="27"/>
      <c r="H14" s="622" t="s">
        <v>807</v>
      </c>
      <c r="I14" s="552"/>
      <c r="J14" s="552"/>
      <c r="K14" s="27"/>
      <c r="L14" s="93"/>
      <c r="M14" s="998"/>
      <c r="N14" s="999"/>
      <c r="O14" s="999"/>
      <c r="P14" s="999"/>
      <c r="Q14" s="999"/>
      <c r="R14" s="999"/>
      <c r="S14" s="999"/>
      <c r="T14" s="999"/>
      <c r="U14" s="999"/>
      <c r="V14" s="999"/>
      <c r="W14" s="1000"/>
    </row>
    <row r="15" spans="2:23" ht="12.95" customHeight="1">
      <c r="B15" s="993" t="s">
        <v>164</v>
      </c>
      <c r="C15" s="994"/>
      <c r="D15" s="552">
        <v>100</v>
      </c>
      <c r="E15" s="552"/>
      <c r="F15" s="552"/>
      <c r="G15" s="27"/>
      <c r="H15" s="622">
        <v>100</v>
      </c>
      <c r="I15" s="552"/>
      <c r="J15" s="552"/>
      <c r="K15" s="27"/>
      <c r="L15" s="96"/>
      <c r="M15" s="998"/>
      <c r="N15" s="999"/>
      <c r="O15" s="999"/>
      <c r="P15" s="999"/>
      <c r="Q15" s="999"/>
      <c r="R15" s="999"/>
      <c r="S15" s="999"/>
      <c r="T15" s="999"/>
      <c r="U15" s="999"/>
      <c r="V15" s="999"/>
      <c r="W15" s="1000"/>
    </row>
    <row r="16" spans="2:23" ht="12.95" customHeight="1">
      <c r="B16" s="1005" t="s">
        <v>575</v>
      </c>
      <c r="C16" s="1006"/>
      <c r="D16" s="552" t="s">
        <v>808</v>
      </c>
      <c r="E16" s="552"/>
      <c r="F16" s="552"/>
      <c r="G16" s="27"/>
      <c r="H16" s="622" t="s">
        <v>808</v>
      </c>
      <c r="I16" s="552"/>
      <c r="J16" s="552"/>
      <c r="K16" s="27"/>
      <c r="L16" s="96"/>
      <c r="M16" s="998"/>
      <c r="N16" s="999"/>
      <c r="O16" s="999"/>
      <c r="P16" s="999"/>
      <c r="Q16" s="999"/>
      <c r="R16" s="999"/>
      <c r="S16" s="999"/>
      <c r="T16" s="999"/>
      <c r="U16" s="999"/>
      <c r="V16" s="999"/>
      <c r="W16" s="1000"/>
    </row>
    <row r="17" spans="2:23" ht="12.95" customHeight="1">
      <c r="B17" s="7"/>
      <c r="C17" s="7"/>
      <c r="D17" s="78"/>
      <c r="E17" s="78"/>
      <c r="F17" s="78"/>
      <c r="G17" s="78"/>
      <c r="H17" s="96"/>
      <c r="I17" s="96"/>
      <c r="J17" s="96"/>
      <c r="K17" s="96"/>
      <c r="L17" s="96"/>
      <c r="M17" s="998"/>
      <c r="N17" s="999"/>
      <c r="O17" s="999"/>
      <c r="P17" s="999"/>
      <c r="Q17" s="999"/>
      <c r="R17" s="999"/>
      <c r="S17" s="999"/>
      <c r="T17" s="999"/>
      <c r="U17" s="999"/>
      <c r="V17" s="999"/>
      <c r="W17" s="1000"/>
    </row>
    <row r="18" spans="2:23" ht="12.95" customHeight="1">
      <c r="B18" s="38"/>
      <c r="C18" s="39"/>
      <c r="D18" s="39"/>
      <c r="E18" s="39"/>
      <c r="F18" s="39"/>
      <c r="G18" s="39"/>
      <c r="H18" s="97"/>
      <c r="I18" s="97"/>
      <c r="J18" s="97"/>
      <c r="K18" s="98"/>
      <c r="L18" s="96"/>
      <c r="M18" s="998"/>
      <c r="N18" s="999"/>
      <c r="O18" s="999"/>
      <c r="P18" s="999"/>
      <c r="Q18" s="999"/>
      <c r="R18" s="999"/>
      <c r="S18" s="999"/>
      <c r="T18" s="999"/>
      <c r="U18" s="999"/>
      <c r="V18" s="999"/>
      <c r="W18" s="1000"/>
    </row>
    <row r="19" spans="2:23" ht="12.75" customHeight="1">
      <c r="B19" s="68"/>
      <c r="D19" s="979" t="s">
        <v>576</v>
      </c>
      <c r="E19" s="979"/>
      <c r="F19" s="979"/>
      <c r="G19" s="979"/>
      <c r="H19" s="979"/>
      <c r="I19" s="979"/>
      <c r="J19" s="979"/>
      <c r="K19" s="89"/>
      <c r="L19" s="96"/>
      <c r="M19" s="998"/>
      <c r="N19" s="999"/>
      <c r="O19" s="999"/>
      <c r="P19" s="999"/>
      <c r="Q19" s="999"/>
      <c r="R19" s="999"/>
      <c r="S19" s="999"/>
      <c r="T19" s="999"/>
      <c r="U19" s="999"/>
      <c r="V19" s="999"/>
      <c r="W19" s="1000"/>
    </row>
    <row r="20" spans="2:23" ht="12.75" customHeight="1">
      <c r="B20" s="83"/>
      <c r="C20" s="84"/>
      <c r="D20" s="979"/>
      <c r="E20" s="979"/>
      <c r="F20" s="979"/>
      <c r="G20" s="979"/>
      <c r="H20" s="979"/>
      <c r="I20" s="979"/>
      <c r="J20" s="979"/>
      <c r="K20" s="89"/>
      <c r="L20" s="96"/>
      <c r="M20" s="998"/>
      <c r="N20" s="999"/>
      <c r="O20" s="999"/>
      <c r="P20" s="999"/>
      <c r="Q20" s="999"/>
      <c r="R20" s="999"/>
      <c r="S20" s="999"/>
      <c r="T20" s="999"/>
      <c r="U20" s="999"/>
      <c r="V20" s="999"/>
      <c r="W20" s="1000"/>
    </row>
    <row r="21" spans="2:23" ht="12.75" customHeight="1">
      <c r="B21" s="45"/>
      <c r="C21" s="17"/>
      <c r="D21" s="979"/>
      <c r="E21" s="979"/>
      <c r="F21" s="979"/>
      <c r="G21" s="979"/>
      <c r="H21" s="979"/>
      <c r="I21" s="979"/>
      <c r="J21" s="979"/>
      <c r="K21" s="89"/>
      <c r="L21" s="90"/>
      <c r="M21" s="998"/>
      <c r="N21" s="999"/>
      <c r="O21" s="999"/>
      <c r="P21" s="999"/>
      <c r="Q21" s="999"/>
      <c r="R21" s="999"/>
      <c r="S21" s="999"/>
      <c r="T21" s="999"/>
      <c r="U21" s="999"/>
      <c r="V21" s="999"/>
      <c r="W21" s="1000"/>
    </row>
    <row r="22" spans="2:23" ht="12.75" customHeight="1">
      <c r="B22" s="48"/>
      <c r="C22" s="49"/>
      <c r="D22" s="49"/>
      <c r="E22" s="49"/>
      <c r="F22" s="49"/>
      <c r="G22" s="49"/>
      <c r="H22" s="91"/>
      <c r="I22" s="91"/>
      <c r="J22" s="91"/>
      <c r="K22" s="92"/>
      <c r="L22" s="90"/>
      <c r="M22" s="998"/>
      <c r="N22" s="999"/>
      <c r="O22" s="999"/>
      <c r="P22" s="999"/>
      <c r="Q22" s="999"/>
      <c r="R22" s="999"/>
      <c r="S22" s="999"/>
      <c r="T22" s="999"/>
      <c r="U22" s="999"/>
      <c r="V22" s="999"/>
      <c r="W22" s="1000"/>
    </row>
    <row r="23" spans="2:23" ht="12.75" customHeight="1">
      <c r="B23" s="980"/>
      <c r="C23" s="980"/>
      <c r="D23" s="980"/>
      <c r="E23" s="980"/>
      <c r="F23" s="980"/>
      <c r="G23" s="980"/>
      <c r="H23" s="93"/>
      <c r="I23" s="93"/>
      <c r="J23" s="93"/>
      <c r="K23" s="93"/>
      <c r="L23" s="90"/>
      <c r="M23" s="998"/>
      <c r="N23" s="999"/>
      <c r="O23" s="999"/>
      <c r="P23" s="999"/>
      <c r="Q23" s="999"/>
      <c r="R23" s="999"/>
      <c r="S23" s="999"/>
      <c r="T23" s="999"/>
      <c r="U23" s="999"/>
      <c r="V23" s="999"/>
      <c r="W23" s="1000"/>
    </row>
    <row r="24" spans="2:23" ht="12.75" customHeight="1">
      <c r="B24" s="991"/>
      <c r="C24" s="992"/>
      <c r="D24" s="74" t="s">
        <v>569</v>
      </c>
      <c r="E24" s="26" t="s">
        <v>196</v>
      </c>
      <c r="F24" s="54" t="s">
        <v>197</v>
      </c>
      <c r="G24" s="3" t="s">
        <v>570</v>
      </c>
      <c r="H24" s="74" t="s">
        <v>571</v>
      </c>
      <c r="I24" s="26" t="s">
        <v>572</v>
      </c>
      <c r="J24" s="54" t="s">
        <v>573</v>
      </c>
      <c r="K24" s="3" t="s">
        <v>574</v>
      </c>
      <c r="L24" s="90"/>
      <c r="M24" s="998"/>
      <c r="N24" s="999"/>
      <c r="O24" s="999"/>
      <c r="P24" s="999"/>
      <c r="Q24" s="999"/>
      <c r="R24" s="999"/>
      <c r="S24" s="999"/>
      <c r="T24" s="999"/>
      <c r="U24" s="999"/>
      <c r="V24" s="999"/>
      <c r="W24" s="1000"/>
    </row>
    <row r="25" spans="2:23" ht="12.75" customHeight="1">
      <c r="B25" s="993" t="s">
        <v>159</v>
      </c>
      <c r="C25" s="994"/>
      <c r="D25" s="553">
        <v>340</v>
      </c>
      <c r="E25" s="553"/>
      <c r="F25" s="553"/>
      <c r="G25" s="553"/>
      <c r="H25" s="553">
        <v>340</v>
      </c>
      <c r="I25" s="553"/>
      <c r="J25" s="553"/>
      <c r="K25" s="30"/>
      <c r="L25" s="93"/>
      <c r="M25" s="998"/>
      <c r="N25" s="999"/>
      <c r="O25" s="999"/>
      <c r="P25" s="999"/>
      <c r="Q25" s="999"/>
      <c r="R25" s="999"/>
      <c r="S25" s="999"/>
      <c r="T25" s="999"/>
      <c r="U25" s="999"/>
      <c r="V25" s="999"/>
      <c r="W25" s="1000"/>
    </row>
    <row r="26" spans="2:23" ht="12.75" customHeight="1">
      <c r="B26" s="993" t="s">
        <v>65</v>
      </c>
      <c r="C26" s="994"/>
      <c r="D26" s="554" t="s">
        <v>806</v>
      </c>
      <c r="E26" s="554"/>
      <c r="F26" s="554"/>
      <c r="G26" s="554"/>
      <c r="H26" s="554" t="s">
        <v>806</v>
      </c>
      <c r="I26" s="554"/>
      <c r="J26" s="554"/>
      <c r="K26" s="9"/>
      <c r="L26" s="94"/>
      <c r="M26" s="998"/>
      <c r="N26" s="999"/>
      <c r="O26" s="999"/>
      <c r="P26" s="999"/>
      <c r="Q26" s="999"/>
      <c r="R26" s="999"/>
      <c r="S26" s="999"/>
      <c r="T26" s="999"/>
      <c r="U26" s="999"/>
      <c r="V26" s="999"/>
      <c r="W26" s="1000"/>
    </row>
    <row r="27" spans="2:23" ht="12.95" customHeight="1">
      <c r="B27" s="993" t="s">
        <v>63</v>
      </c>
      <c r="C27" s="994"/>
      <c r="D27" s="555">
        <v>15</v>
      </c>
      <c r="E27" s="555"/>
      <c r="F27" s="555"/>
      <c r="G27" s="559"/>
      <c r="H27" s="555">
        <v>15</v>
      </c>
      <c r="I27" s="555"/>
      <c r="J27" s="555"/>
      <c r="K27" s="27"/>
      <c r="L27" s="94"/>
      <c r="M27" s="998"/>
      <c r="N27" s="999"/>
      <c r="O27" s="999"/>
      <c r="P27" s="999"/>
      <c r="Q27" s="999"/>
      <c r="R27" s="999"/>
      <c r="S27" s="999"/>
      <c r="T27" s="999"/>
      <c r="U27" s="999"/>
      <c r="V27" s="999"/>
      <c r="W27" s="1000"/>
    </row>
    <row r="28" spans="2:23" ht="12.95" customHeight="1">
      <c r="B28" s="993" t="s">
        <v>61</v>
      </c>
      <c r="C28" s="994"/>
      <c r="D28" s="622">
        <v>5</v>
      </c>
      <c r="E28" s="559"/>
      <c r="F28" s="559"/>
      <c r="G28" s="559"/>
      <c r="H28" s="622">
        <v>5</v>
      </c>
      <c r="I28" s="559"/>
      <c r="J28" s="559"/>
      <c r="K28" s="27"/>
      <c r="L28" s="90"/>
      <c r="M28" s="998"/>
      <c r="N28" s="999"/>
      <c r="O28" s="999"/>
      <c r="P28" s="999"/>
      <c r="Q28" s="999"/>
      <c r="R28" s="999"/>
      <c r="S28" s="999"/>
      <c r="T28" s="999"/>
      <c r="U28" s="999"/>
      <c r="V28" s="999"/>
      <c r="W28" s="1000"/>
    </row>
    <row r="29" spans="2:23" ht="12.95" customHeight="1">
      <c r="B29" s="993" t="s">
        <v>163</v>
      </c>
      <c r="C29" s="994"/>
      <c r="D29" s="622">
        <v>0</v>
      </c>
      <c r="E29" s="559"/>
      <c r="F29" s="559"/>
      <c r="G29" s="559"/>
      <c r="H29" s="622">
        <v>0</v>
      </c>
      <c r="I29" s="559"/>
      <c r="J29" s="559"/>
      <c r="K29" s="27"/>
      <c r="L29" s="95"/>
      <c r="M29" s="998"/>
      <c r="N29" s="999"/>
      <c r="O29" s="999"/>
      <c r="P29" s="999"/>
      <c r="Q29" s="999"/>
      <c r="R29" s="999"/>
      <c r="S29" s="999"/>
      <c r="T29" s="999"/>
      <c r="U29" s="999"/>
      <c r="V29" s="999"/>
      <c r="W29" s="1000"/>
    </row>
    <row r="30" spans="2:23" ht="12.95" customHeight="1">
      <c r="B30" s="993" t="s">
        <v>200</v>
      </c>
      <c r="C30" s="994"/>
      <c r="D30" s="668" t="s">
        <v>809</v>
      </c>
      <c r="E30" s="559"/>
      <c r="F30" s="559"/>
      <c r="G30" s="559"/>
      <c r="H30" s="668" t="s">
        <v>809</v>
      </c>
      <c r="I30" s="559"/>
      <c r="J30" s="559"/>
      <c r="K30" s="27"/>
      <c r="L30" s="96"/>
      <c r="M30" s="998"/>
      <c r="N30" s="999"/>
      <c r="O30" s="999"/>
      <c r="P30" s="999"/>
      <c r="Q30" s="999"/>
      <c r="R30" s="999"/>
      <c r="S30" s="999"/>
      <c r="T30" s="999"/>
      <c r="U30" s="999"/>
      <c r="V30" s="999"/>
      <c r="W30" s="1000"/>
    </row>
    <row r="31" spans="2:23" ht="12.95" customHeight="1">
      <c r="B31" s="993" t="s">
        <v>164</v>
      </c>
      <c r="C31" s="994"/>
      <c r="D31" s="622">
        <v>100</v>
      </c>
      <c r="E31" s="559"/>
      <c r="F31" s="559"/>
      <c r="G31" s="559"/>
      <c r="H31" s="622">
        <v>100</v>
      </c>
      <c r="I31" s="559"/>
      <c r="J31" s="559"/>
      <c r="K31" s="27"/>
      <c r="L31" s="93"/>
      <c r="M31" s="998"/>
      <c r="N31" s="999"/>
      <c r="O31" s="999"/>
      <c r="P31" s="999"/>
      <c r="Q31" s="999"/>
      <c r="R31" s="999"/>
      <c r="S31" s="999"/>
      <c r="T31" s="999"/>
      <c r="U31" s="999"/>
      <c r="V31" s="999"/>
      <c r="W31" s="1000"/>
    </row>
    <row r="32" spans="2:23" ht="12.95" customHeight="1">
      <c r="B32" s="1005" t="s">
        <v>575</v>
      </c>
      <c r="C32" s="1006"/>
      <c r="D32" s="622" t="s">
        <v>808</v>
      </c>
      <c r="E32" s="559"/>
      <c r="F32" s="559"/>
      <c r="G32" s="559"/>
      <c r="H32" s="622" t="s">
        <v>808</v>
      </c>
      <c r="I32" s="559"/>
      <c r="J32" s="559"/>
      <c r="K32" s="27"/>
      <c r="L32" s="96"/>
      <c r="M32" s="998"/>
      <c r="N32" s="999"/>
      <c r="O32" s="999"/>
      <c r="P32" s="999"/>
      <c r="Q32" s="999"/>
      <c r="R32" s="999"/>
      <c r="S32" s="999"/>
      <c r="T32" s="999"/>
      <c r="U32" s="999"/>
      <c r="V32" s="999"/>
      <c r="W32" s="1000"/>
    </row>
    <row r="33" spans="2:23" ht="13.15" customHeight="1">
      <c r="B33" s="21"/>
      <c r="C33" s="21"/>
      <c r="D33" s="16"/>
      <c r="E33" s="16"/>
      <c r="F33" s="16"/>
      <c r="G33" s="16"/>
      <c r="H33" s="20"/>
      <c r="I33" s="20"/>
      <c r="J33" s="20"/>
      <c r="K33" s="20"/>
      <c r="L33" s="96"/>
      <c r="M33" s="998"/>
      <c r="N33" s="999"/>
      <c r="O33" s="999"/>
      <c r="P33" s="999"/>
      <c r="Q33" s="999"/>
      <c r="R33" s="999"/>
      <c r="S33" s="999"/>
      <c r="T33" s="999"/>
      <c r="U33" s="999"/>
      <c r="V33" s="999"/>
      <c r="W33" s="1000"/>
    </row>
    <row r="34" spans="2:23" ht="13.15" customHeight="1">
      <c r="B34" s="101"/>
      <c r="C34" s="101"/>
      <c r="D34" s="101"/>
      <c r="E34" s="101"/>
      <c r="F34" s="101"/>
      <c r="G34" s="101"/>
      <c r="H34" s="20"/>
      <c r="I34" s="20"/>
      <c r="J34" s="24" t="s">
        <v>194</v>
      </c>
      <c r="K34" s="24" t="s">
        <v>202</v>
      </c>
      <c r="L34" s="96"/>
      <c r="M34" s="1001"/>
      <c r="N34" s="1002"/>
      <c r="O34" s="1002"/>
      <c r="P34" s="1002"/>
      <c r="Q34" s="1002"/>
      <c r="R34" s="1002"/>
      <c r="S34" s="1002"/>
      <c r="T34" s="1002"/>
      <c r="U34" s="1002"/>
      <c r="V34" s="1002"/>
      <c r="W34" s="1003"/>
    </row>
    <row r="35" spans="2:23" ht="13.15" customHeight="1">
      <c r="B35" s="102" t="s">
        <v>201</v>
      </c>
      <c r="C35" s="103" t="s">
        <v>138</v>
      </c>
      <c r="F35" s="104" t="s">
        <v>483</v>
      </c>
      <c r="G35" s="105"/>
      <c r="H35" s="669" t="s">
        <v>484</v>
      </c>
      <c r="I35" s="28"/>
      <c r="J35" s="29" t="s">
        <v>203</v>
      </c>
      <c r="K35" s="557" t="s">
        <v>810</v>
      </c>
      <c r="L35" s="20"/>
      <c r="M35" s="99"/>
      <c r="N35" s="99"/>
      <c r="O35" s="99"/>
      <c r="P35" s="99"/>
      <c r="Q35" s="99"/>
      <c r="R35" s="99"/>
      <c r="S35" s="99"/>
      <c r="T35" s="99"/>
      <c r="U35" s="99"/>
      <c r="V35" s="100"/>
    </row>
    <row r="36" spans="2:23" ht="13.15" customHeight="1">
      <c r="F36" s="104" t="s">
        <v>485</v>
      </c>
      <c r="G36" s="105"/>
      <c r="H36" s="551" t="s">
        <v>486</v>
      </c>
      <c r="I36" s="28"/>
      <c r="J36" s="29" t="s">
        <v>203</v>
      </c>
      <c r="K36" s="557"/>
      <c r="L36" s="20"/>
    </row>
    <row r="37" spans="2:23" ht="13.15" customHeight="1">
      <c r="B37" s="107"/>
      <c r="C37" s="35" t="s">
        <v>38</v>
      </c>
      <c r="D37" s="35" t="s">
        <v>202</v>
      </c>
      <c r="I37" s="23"/>
      <c r="J37" s="29" t="s">
        <v>203</v>
      </c>
      <c r="K37" s="29"/>
      <c r="L37" s="106"/>
      <c r="N37" s="1004" t="s">
        <v>652</v>
      </c>
      <c r="O37" s="1004"/>
      <c r="P37" s="1004"/>
      <c r="Q37" s="954" t="s">
        <v>653</v>
      </c>
      <c r="R37" s="954"/>
      <c r="S37" s="954"/>
      <c r="T37" s="955" t="s">
        <v>654</v>
      </c>
      <c r="U37" s="955"/>
      <c r="V37" s="955"/>
    </row>
    <row r="38" spans="2:23" ht="13.15" customHeight="1">
      <c r="B38" s="108" t="s">
        <v>204</v>
      </c>
      <c r="C38" s="109">
        <v>4</v>
      </c>
      <c r="D38" s="109">
        <v>4</v>
      </c>
      <c r="I38" s="23"/>
      <c r="J38" s="29" t="s">
        <v>203</v>
      </c>
      <c r="K38" s="29"/>
      <c r="L38" s="93"/>
      <c r="N38" s="1004"/>
      <c r="O38" s="1004"/>
      <c r="P38" s="1004"/>
      <c r="Q38" s="954"/>
      <c r="R38" s="954"/>
      <c r="S38" s="954"/>
      <c r="T38" s="955"/>
      <c r="U38" s="955"/>
      <c r="V38" s="955"/>
    </row>
    <row r="39" spans="2:23" ht="13.15" customHeight="1">
      <c r="B39" s="108" t="s">
        <v>205</v>
      </c>
      <c r="C39" s="109">
        <v>1</v>
      </c>
      <c r="D39" s="109">
        <v>100</v>
      </c>
      <c r="E39" s="12"/>
      <c r="F39" s="12"/>
      <c r="G39" s="12"/>
      <c r="H39" s="23"/>
      <c r="I39" s="23"/>
      <c r="J39" s="110" t="s">
        <v>206</v>
      </c>
      <c r="K39" s="28"/>
      <c r="L39" s="23"/>
      <c r="N39" s="956" t="s">
        <v>80</v>
      </c>
      <c r="O39" s="956"/>
      <c r="P39" s="956"/>
      <c r="Q39" s="956" t="s">
        <v>80</v>
      </c>
      <c r="R39" s="956"/>
      <c r="S39" s="956"/>
      <c r="T39" s="956" t="s">
        <v>80</v>
      </c>
      <c r="U39" s="956"/>
      <c r="V39" s="956"/>
    </row>
    <row r="40" spans="2:23" ht="13.15" customHeight="1">
      <c r="B40" s="12"/>
      <c r="C40" s="12"/>
      <c r="D40" s="12"/>
      <c r="E40" s="12"/>
      <c r="F40" s="12"/>
      <c r="G40" s="12"/>
      <c r="H40" s="23"/>
      <c r="I40" s="23"/>
      <c r="J40" s="29">
        <v>0</v>
      </c>
      <c r="K40" s="23"/>
      <c r="L40" s="23"/>
      <c r="N40" s="956"/>
      <c r="O40" s="956"/>
      <c r="P40" s="956"/>
      <c r="Q40" s="956"/>
      <c r="R40" s="956"/>
      <c r="S40" s="956"/>
      <c r="T40" s="956"/>
      <c r="U40" s="956"/>
      <c r="V40" s="956"/>
    </row>
    <row r="41" spans="2:23" ht="13.15" customHeight="1">
      <c r="H41" s="95"/>
      <c r="I41" s="95"/>
      <c r="J41" s="95"/>
      <c r="K41" s="95"/>
      <c r="L41" s="23"/>
      <c r="N41" s="956"/>
      <c r="O41" s="956"/>
      <c r="P41" s="956"/>
      <c r="Q41" s="956"/>
      <c r="R41" s="956"/>
      <c r="S41" s="956"/>
      <c r="T41" s="956"/>
      <c r="U41" s="956"/>
      <c r="V41" s="956"/>
    </row>
    <row r="42" spans="2:23" ht="13.15" customHeight="1">
      <c r="B42" s="990" t="s">
        <v>118</v>
      </c>
      <c r="C42" s="990"/>
      <c r="D42" s="990"/>
      <c r="E42" s="990"/>
      <c r="F42" s="990"/>
      <c r="G42" s="990"/>
      <c r="H42" s="990"/>
      <c r="I42" s="990"/>
      <c r="J42" s="990"/>
      <c r="K42" s="990"/>
      <c r="L42" s="23"/>
      <c r="N42" s="956"/>
      <c r="O42" s="956"/>
      <c r="P42" s="956"/>
      <c r="Q42" s="956"/>
      <c r="R42" s="956"/>
      <c r="S42" s="956"/>
      <c r="T42" s="956"/>
      <c r="U42" s="956"/>
      <c r="V42" s="956"/>
    </row>
    <row r="43" spans="2:23" ht="13.15" customHeight="1">
      <c r="B43" s="990"/>
      <c r="C43" s="990"/>
      <c r="D43" s="990"/>
      <c r="E43" s="990"/>
      <c r="F43" s="990"/>
      <c r="G43" s="990"/>
      <c r="H43" s="990"/>
      <c r="I43" s="990"/>
      <c r="J43" s="990"/>
      <c r="K43" s="990"/>
      <c r="L43" s="23"/>
      <c r="N43" s="956"/>
      <c r="O43" s="956"/>
      <c r="P43" s="956"/>
      <c r="Q43" s="956"/>
      <c r="R43" s="956"/>
      <c r="S43" s="956"/>
      <c r="T43" s="956"/>
      <c r="U43" s="956"/>
      <c r="V43" s="956"/>
    </row>
    <row r="44" spans="2:23" ht="13.15" customHeight="1">
      <c r="B44" s="990"/>
      <c r="C44" s="990"/>
      <c r="D44" s="990"/>
      <c r="E44" s="990"/>
      <c r="F44" s="990"/>
      <c r="G44" s="990"/>
      <c r="H44" s="990"/>
      <c r="I44" s="990"/>
      <c r="J44" s="990"/>
      <c r="K44" s="990"/>
      <c r="L44" s="23"/>
      <c r="N44" s="956"/>
      <c r="O44" s="956"/>
      <c r="P44" s="956"/>
      <c r="Q44" s="956"/>
      <c r="R44" s="956"/>
      <c r="S44" s="956"/>
      <c r="T44" s="956"/>
      <c r="U44" s="956"/>
      <c r="V44" s="956"/>
    </row>
    <row r="45" spans="2:23" ht="13.15" customHeight="1">
      <c r="B45" s="1007" t="s">
        <v>852</v>
      </c>
      <c r="C45" s="1007"/>
      <c r="D45" s="1007"/>
      <c r="E45" s="1007"/>
      <c r="F45" s="1007"/>
      <c r="G45" s="1007"/>
      <c r="H45" s="1007"/>
      <c r="I45" s="1007"/>
      <c r="J45" s="1007"/>
      <c r="K45" s="1007"/>
      <c r="L45" s="23"/>
      <c r="N45" s="956"/>
      <c r="O45" s="956"/>
      <c r="P45" s="956"/>
      <c r="Q45" s="956"/>
      <c r="R45" s="956"/>
      <c r="S45" s="956"/>
      <c r="T45" s="956"/>
      <c r="U45" s="956"/>
      <c r="V45" s="956"/>
    </row>
    <row r="46" spans="2:23" ht="13.15" customHeight="1">
      <c r="B46" s="1007"/>
      <c r="C46" s="1007"/>
      <c r="D46" s="1007"/>
      <c r="E46" s="1007"/>
      <c r="F46" s="1007"/>
      <c r="G46" s="1007"/>
      <c r="H46" s="1007"/>
      <c r="I46" s="1007"/>
      <c r="J46" s="1007"/>
      <c r="K46" s="1007"/>
      <c r="L46" s="96"/>
      <c r="N46" s="956"/>
      <c r="O46" s="956"/>
      <c r="P46" s="956"/>
      <c r="Q46" s="956"/>
      <c r="R46" s="956"/>
      <c r="S46" s="956"/>
      <c r="T46" s="956"/>
      <c r="U46" s="956"/>
      <c r="V46" s="956"/>
    </row>
    <row r="47" spans="2:23" ht="13.15" customHeight="1">
      <c r="B47" s="1007"/>
      <c r="C47" s="1007"/>
      <c r="D47" s="1007"/>
      <c r="E47" s="1007"/>
      <c r="F47" s="1007"/>
      <c r="G47" s="1007"/>
      <c r="H47" s="1007"/>
      <c r="I47" s="1007"/>
      <c r="J47" s="1007"/>
      <c r="K47" s="1007"/>
      <c r="L47" s="111"/>
      <c r="N47" s="956"/>
      <c r="O47" s="956"/>
      <c r="P47" s="956"/>
      <c r="Q47" s="956"/>
      <c r="R47" s="956"/>
      <c r="S47" s="956"/>
      <c r="T47" s="956"/>
      <c r="U47" s="956"/>
      <c r="V47" s="956"/>
    </row>
    <row r="48" spans="2:23" ht="13.15" customHeight="1">
      <c r="B48" s="1007"/>
      <c r="C48" s="1007"/>
      <c r="D48" s="1007"/>
      <c r="E48" s="1007"/>
      <c r="F48" s="1007"/>
      <c r="G48" s="1007"/>
      <c r="H48" s="1007"/>
      <c r="I48" s="1007"/>
      <c r="J48" s="1007"/>
      <c r="K48" s="1007"/>
      <c r="L48" s="94"/>
      <c r="N48" s="956"/>
      <c r="O48" s="956"/>
      <c r="P48" s="956"/>
      <c r="Q48" s="956"/>
      <c r="R48" s="956"/>
      <c r="S48" s="956"/>
      <c r="T48" s="956"/>
      <c r="U48" s="956"/>
      <c r="V48" s="956"/>
    </row>
    <row r="49" spans="2:22" ht="13.15" customHeight="1">
      <c r="B49" s="1007"/>
      <c r="C49" s="1007"/>
      <c r="D49" s="1007"/>
      <c r="E49" s="1007"/>
      <c r="F49" s="1007"/>
      <c r="G49" s="1007"/>
      <c r="H49" s="1007"/>
      <c r="I49" s="1007"/>
      <c r="J49" s="1007"/>
      <c r="K49" s="1007"/>
      <c r="L49" s="95"/>
      <c r="N49" s="956"/>
      <c r="O49" s="956"/>
      <c r="P49" s="956"/>
      <c r="Q49" s="956"/>
      <c r="R49" s="956"/>
      <c r="S49" s="956"/>
      <c r="T49" s="956"/>
      <c r="U49" s="956"/>
      <c r="V49" s="956"/>
    </row>
    <row r="50" spans="2:22" ht="13.15" customHeight="1">
      <c r="B50" s="1007"/>
      <c r="C50" s="1007"/>
      <c r="D50" s="1007"/>
      <c r="E50" s="1007"/>
      <c r="F50" s="1007"/>
      <c r="G50" s="1007"/>
      <c r="H50" s="1007"/>
      <c r="I50" s="1007"/>
      <c r="J50" s="1007"/>
      <c r="K50" s="1007"/>
      <c r="L50" s="95"/>
      <c r="N50" s="956"/>
      <c r="O50" s="956"/>
      <c r="P50" s="956"/>
      <c r="Q50" s="956"/>
      <c r="R50" s="956"/>
      <c r="S50" s="956"/>
      <c r="T50" s="956"/>
      <c r="U50" s="956"/>
      <c r="V50" s="956"/>
    </row>
    <row r="51" spans="2:22" ht="13.15" customHeight="1">
      <c r="B51" s="1007"/>
      <c r="C51" s="1007"/>
      <c r="D51" s="1007"/>
      <c r="E51" s="1007"/>
      <c r="F51" s="1007"/>
      <c r="G51" s="1007"/>
      <c r="H51" s="1007"/>
      <c r="I51" s="1007"/>
      <c r="J51" s="1007"/>
      <c r="K51" s="1007"/>
      <c r="L51" s="95"/>
      <c r="N51" s="956"/>
      <c r="O51" s="956"/>
      <c r="P51" s="956"/>
      <c r="Q51" s="956"/>
      <c r="R51" s="956"/>
      <c r="S51" s="956"/>
      <c r="T51" s="956"/>
      <c r="U51" s="956"/>
      <c r="V51" s="956"/>
    </row>
    <row r="52" spans="2:22" ht="13.15" customHeight="1">
      <c r="B52" s="1007"/>
      <c r="C52" s="1007"/>
      <c r="D52" s="1007"/>
      <c r="E52" s="1007"/>
      <c r="F52" s="1007"/>
      <c r="G52" s="1007"/>
      <c r="H52" s="1007"/>
      <c r="I52" s="1007"/>
      <c r="J52" s="1007"/>
      <c r="K52" s="1007"/>
      <c r="L52" s="95"/>
      <c r="N52" s="956"/>
      <c r="O52" s="956"/>
      <c r="P52" s="956"/>
      <c r="Q52" s="956"/>
      <c r="R52" s="956"/>
      <c r="S52" s="956"/>
      <c r="T52" s="956"/>
      <c r="U52" s="956"/>
      <c r="V52" s="956"/>
    </row>
    <row r="53" spans="2:22" ht="13.15" customHeight="1">
      <c r="B53" s="1007"/>
      <c r="C53" s="1007"/>
      <c r="D53" s="1007"/>
      <c r="E53" s="1007"/>
      <c r="F53" s="1007"/>
      <c r="G53" s="1007"/>
      <c r="H53" s="1007"/>
      <c r="I53" s="1007"/>
      <c r="J53" s="1007"/>
      <c r="K53" s="1007"/>
      <c r="L53" s="95"/>
      <c r="N53" s="956"/>
      <c r="O53" s="956"/>
      <c r="P53" s="956"/>
      <c r="Q53" s="956"/>
      <c r="R53" s="956"/>
      <c r="S53" s="956"/>
      <c r="T53" s="956"/>
      <c r="U53" s="956"/>
      <c r="V53" s="956"/>
    </row>
    <row r="54" spans="2:22" ht="13.15" customHeight="1">
      <c r="B54" s="1007"/>
      <c r="C54" s="1007"/>
      <c r="D54" s="1007"/>
      <c r="E54" s="1007"/>
      <c r="F54" s="1007"/>
      <c r="G54" s="1007"/>
      <c r="H54" s="1007"/>
      <c r="I54" s="1007"/>
      <c r="J54" s="1007"/>
      <c r="K54" s="1007"/>
      <c r="L54" s="106"/>
      <c r="N54" s="956"/>
      <c r="O54" s="956"/>
      <c r="P54" s="956"/>
      <c r="Q54" s="956"/>
      <c r="R54" s="956"/>
      <c r="S54" s="956"/>
      <c r="T54" s="956"/>
      <c r="U54" s="956"/>
      <c r="V54" s="956"/>
    </row>
    <row r="55" spans="2:22" ht="13.15" customHeight="1">
      <c r="B55" s="1007"/>
      <c r="C55" s="1007"/>
      <c r="D55" s="1007"/>
      <c r="E55" s="1007"/>
      <c r="F55" s="1007"/>
      <c r="G55" s="1007"/>
      <c r="H55" s="1007"/>
      <c r="I55" s="1007"/>
      <c r="J55" s="1007"/>
      <c r="K55" s="1007"/>
      <c r="L55" s="96"/>
      <c r="N55" s="200"/>
      <c r="O55" s="200"/>
      <c r="P55" s="200"/>
      <c r="Q55" s="200"/>
      <c r="R55" s="200"/>
      <c r="S55" s="200"/>
      <c r="T55" s="200"/>
      <c r="U55" s="200"/>
      <c r="V55" s="200"/>
    </row>
    <row r="56" spans="2:22" ht="13.15" customHeight="1">
      <c r="B56" s="1007"/>
      <c r="C56" s="1007"/>
      <c r="D56" s="1007"/>
      <c r="E56" s="1007"/>
      <c r="F56" s="1007"/>
      <c r="G56" s="1007"/>
      <c r="H56" s="1007"/>
      <c r="I56" s="1007"/>
      <c r="J56" s="1007"/>
      <c r="K56" s="1007"/>
      <c r="L56" s="96"/>
      <c r="N56" s="1004" t="s">
        <v>655</v>
      </c>
      <c r="O56" s="1004"/>
      <c r="P56" s="1004"/>
      <c r="Q56" s="954" t="s">
        <v>656</v>
      </c>
      <c r="R56" s="954"/>
      <c r="S56" s="954"/>
      <c r="T56" s="955" t="s">
        <v>657</v>
      </c>
      <c r="U56" s="955"/>
      <c r="V56" s="955"/>
    </row>
    <row r="57" spans="2:22" ht="13.15" customHeight="1">
      <c r="B57" s="1007"/>
      <c r="C57" s="1007"/>
      <c r="D57" s="1007"/>
      <c r="E57" s="1007"/>
      <c r="F57" s="1007"/>
      <c r="G57" s="1007"/>
      <c r="H57" s="1007"/>
      <c r="I57" s="1007"/>
      <c r="J57" s="1007"/>
      <c r="K57" s="1007"/>
      <c r="L57" s="96"/>
      <c r="N57" s="1004"/>
      <c r="O57" s="1004"/>
      <c r="P57" s="1004"/>
      <c r="Q57" s="954"/>
      <c r="R57" s="954"/>
      <c r="S57" s="954"/>
      <c r="T57" s="955"/>
      <c r="U57" s="955"/>
      <c r="V57" s="955"/>
    </row>
    <row r="58" spans="2:22" ht="13.15" customHeight="1">
      <c r="B58" s="1007"/>
      <c r="C58" s="1007"/>
      <c r="D58" s="1007"/>
      <c r="E58" s="1007"/>
      <c r="F58" s="1007"/>
      <c r="G58" s="1007"/>
      <c r="H58" s="1007"/>
      <c r="I58" s="1007"/>
      <c r="J58" s="1007"/>
      <c r="K58" s="1007"/>
      <c r="N58" s="956" t="s">
        <v>80</v>
      </c>
      <c r="O58" s="956"/>
      <c r="P58" s="956"/>
      <c r="Q58" s="956" t="s">
        <v>80</v>
      </c>
      <c r="R58" s="956"/>
      <c r="S58" s="956"/>
      <c r="T58" s="956" t="s">
        <v>80</v>
      </c>
      <c r="U58" s="956"/>
      <c r="V58" s="956"/>
    </row>
    <row r="59" spans="2:22" ht="13.15" customHeight="1">
      <c r="B59" s="1007"/>
      <c r="C59" s="1007"/>
      <c r="D59" s="1007"/>
      <c r="E59" s="1007"/>
      <c r="F59" s="1007"/>
      <c r="G59" s="1007"/>
      <c r="H59" s="1007"/>
      <c r="I59" s="1007"/>
      <c r="J59" s="1007"/>
      <c r="K59" s="1007"/>
      <c r="N59" s="956"/>
      <c r="O59" s="956"/>
      <c r="P59" s="956"/>
      <c r="Q59" s="956"/>
      <c r="R59" s="956"/>
      <c r="S59" s="956"/>
      <c r="T59" s="956"/>
      <c r="U59" s="956"/>
      <c r="V59" s="956"/>
    </row>
    <row r="60" spans="2:22" ht="13.15" customHeight="1">
      <c r="B60" s="1007"/>
      <c r="C60" s="1007"/>
      <c r="D60" s="1007"/>
      <c r="E60" s="1007"/>
      <c r="F60" s="1007"/>
      <c r="G60" s="1007"/>
      <c r="H60" s="1007"/>
      <c r="I60" s="1007"/>
      <c r="J60" s="1007"/>
      <c r="K60" s="1007"/>
      <c r="N60" s="956"/>
      <c r="O60" s="956"/>
      <c r="P60" s="956"/>
      <c r="Q60" s="956"/>
      <c r="R60" s="956"/>
      <c r="S60" s="956"/>
      <c r="T60" s="956"/>
      <c r="U60" s="956"/>
      <c r="V60" s="956"/>
    </row>
    <row r="61" spans="2:22" ht="13.15" customHeight="1">
      <c r="B61" s="1007"/>
      <c r="C61" s="1007"/>
      <c r="D61" s="1007"/>
      <c r="E61" s="1007"/>
      <c r="F61" s="1007"/>
      <c r="G61" s="1007"/>
      <c r="H61" s="1007"/>
      <c r="I61" s="1007"/>
      <c r="J61" s="1007"/>
      <c r="K61" s="1007"/>
      <c r="N61" s="956"/>
      <c r="O61" s="956"/>
      <c r="P61" s="956"/>
      <c r="Q61" s="956"/>
      <c r="R61" s="956"/>
      <c r="S61" s="956"/>
      <c r="T61" s="956"/>
      <c r="U61" s="956"/>
      <c r="V61" s="956"/>
    </row>
    <row r="62" spans="2:22" ht="13.15" customHeight="1">
      <c r="B62" s="1007"/>
      <c r="C62" s="1007"/>
      <c r="D62" s="1007"/>
      <c r="E62" s="1007"/>
      <c r="F62" s="1007"/>
      <c r="G62" s="1007"/>
      <c r="H62" s="1007"/>
      <c r="I62" s="1007"/>
      <c r="J62" s="1007"/>
      <c r="K62" s="1007"/>
      <c r="N62" s="956"/>
      <c r="O62" s="956"/>
      <c r="P62" s="956"/>
      <c r="Q62" s="956"/>
      <c r="R62" s="956"/>
      <c r="S62" s="956"/>
      <c r="T62" s="956"/>
      <c r="U62" s="956"/>
      <c r="V62" s="956"/>
    </row>
    <row r="63" spans="2:22" ht="13.15" customHeight="1">
      <c r="B63" s="1007"/>
      <c r="C63" s="1007"/>
      <c r="D63" s="1007"/>
      <c r="E63" s="1007"/>
      <c r="F63" s="1007"/>
      <c r="G63" s="1007"/>
      <c r="H63" s="1007"/>
      <c r="I63" s="1007"/>
      <c r="J63" s="1007"/>
      <c r="K63" s="1007"/>
      <c r="N63" s="956"/>
      <c r="O63" s="956"/>
      <c r="P63" s="956"/>
      <c r="Q63" s="956"/>
      <c r="R63" s="956"/>
      <c r="S63" s="956"/>
      <c r="T63" s="956"/>
      <c r="U63" s="956"/>
      <c r="V63" s="956"/>
    </row>
    <row r="64" spans="2:22" ht="13.15" customHeight="1">
      <c r="B64" s="1007"/>
      <c r="C64" s="1007"/>
      <c r="D64" s="1007"/>
      <c r="E64" s="1007"/>
      <c r="F64" s="1007"/>
      <c r="G64" s="1007"/>
      <c r="H64" s="1007"/>
      <c r="I64" s="1007"/>
      <c r="J64" s="1007"/>
      <c r="K64" s="1007"/>
      <c r="N64" s="956"/>
      <c r="O64" s="956"/>
      <c r="P64" s="956"/>
      <c r="Q64" s="956"/>
      <c r="R64" s="956"/>
      <c r="S64" s="956"/>
      <c r="T64" s="956"/>
      <c r="U64" s="956"/>
      <c r="V64" s="956"/>
    </row>
    <row r="65" spans="1:37" ht="13.15" customHeight="1">
      <c r="B65" s="1007"/>
      <c r="C65" s="1007"/>
      <c r="D65" s="1007"/>
      <c r="E65" s="1007"/>
      <c r="F65" s="1007"/>
      <c r="G65" s="1007"/>
      <c r="H65" s="1007"/>
      <c r="I65" s="1007"/>
      <c r="J65" s="1007"/>
      <c r="K65" s="1007"/>
      <c r="N65" s="956"/>
      <c r="O65" s="956"/>
      <c r="P65" s="956"/>
      <c r="Q65" s="956"/>
      <c r="R65" s="956"/>
      <c r="S65" s="956"/>
      <c r="T65" s="956"/>
      <c r="U65" s="956"/>
      <c r="V65" s="956"/>
    </row>
    <row r="66" spans="1:37" ht="13.15" customHeight="1">
      <c r="B66" s="1007"/>
      <c r="C66" s="1007"/>
      <c r="D66" s="1007"/>
      <c r="E66" s="1007"/>
      <c r="F66" s="1007"/>
      <c r="G66" s="1007"/>
      <c r="H66" s="1007"/>
      <c r="I66" s="1007"/>
      <c r="J66" s="1007"/>
      <c r="K66" s="1007"/>
      <c r="N66" s="956"/>
      <c r="O66" s="956"/>
      <c r="P66" s="956"/>
      <c r="Q66" s="956"/>
      <c r="R66" s="956"/>
      <c r="S66" s="956"/>
      <c r="T66" s="956"/>
      <c r="U66" s="956"/>
      <c r="V66" s="956"/>
    </row>
    <row r="67" spans="1:37" ht="12.75" customHeight="1">
      <c r="B67" s="1007"/>
      <c r="C67" s="1007"/>
      <c r="D67" s="1007"/>
      <c r="E67" s="1007"/>
      <c r="F67" s="1007"/>
      <c r="G67" s="1007"/>
      <c r="H67" s="1007"/>
      <c r="I67" s="1007"/>
      <c r="J67" s="1007"/>
      <c r="K67" s="1007"/>
      <c r="N67" s="956"/>
      <c r="O67" s="956"/>
      <c r="P67" s="956"/>
      <c r="Q67" s="956"/>
      <c r="R67" s="956"/>
      <c r="S67" s="956"/>
      <c r="T67" s="956"/>
      <c r="U67" s="956"/>
      <c r="V67" s="956"/>
    </row>
    <row r="68" spans="1:37" ht="12.75" customHeight="1">
      <c r="B68" s="1007"/>
      <c r="C68" s="1007"/>
      <c r="D68" s="1007"/>
      <c r="E68" s="1007"/>
      <c r="F68" s="1007"/>
      <c r="G68" s="1007"/>
      <c r="H68" s="1007"/>
      <c r="I68" s="1007"/>
      <c r="J68" s="1007"/>
      <c r="K68" s="1007"/>
      <c r="N68" s="956"/>
      <c r="O68" s="956"/>
      <c r="P68" s="956"/>
      <c r="Q68" s="956"/>
      <c r="R68" s="956"/>
      <c r="S68" s="956"/>
      <c r="T68" s="956"/>
      <c r="U68" s="956"/>
      <c r="V68" s="956"/>
    </row>
    <row r="69" spans="1:37" ht="12.75" customHeight="1">
      <c r="B69" s="1007"/>
      <c r="C69" s="1007"/>
      <c r="D69" s="1007"/>
      <c r="E69" s="1007"/>
      <c r="F69" s="1007"/>
      <c r="G69" s="1007"/>
      <c r="H69" s="1007"/>
      <c r="I69" s="1007"/>
      <c r="J69" s="1007"/>
      <c r="K69" s="1007"/>
      <c r="N69" s="956"/>
      <c r="O69" s="956"/>
      <c r="P69" s="956"/>
      <c r="Q69" s="956"/>
      <c r="R69" s="956"/>
      <c r="S69" s="956"/>
      <c r="T69" s="956"/>
      <c r="U69" s="956"/>
      <c r="V69" s="956"/>
    </row>
    <row r="70" spans="1:37" ht="12.75" customHeight="1">
      <c r="B70" s="1007"/>
      <c r="C70" s="1007"/>
      <c r="D70" s="1007"/>
      <c r="E70" s="1007"/>
      <c r="F70" s="1007"/>
      <c r="G70" s="1007"/>
      <c r="H70" s="1007"/>
      <c r="I70" s="1007"/>
      <c r="J70" s="1007"/>
      <c r="K70" s="1007"/>
      <c r="N70" s="956"/>
      <c r="O70" s="956"/>
      <c r="P70" s="956"/>
      <c r="Q70" s="956"/>
      <c r="R70" s="956"/>
      <c r="S70" s="956"/>
      <c r="T70" s="956"/>
      <c r="U70" s="956"/>
      <c r="V70" s="956"/>
    </row>
    <row r="71" spans="1:37" ht="12.75" customHeight="1">
      <c r="B71" s="1007"/>
      <c r="C71" s="1007"/>
      <c r="D71" s="1007"/>
      <c r="E71" s="1007"/>
      <c r="F71" s="1007"/>
      <c r="G71" s="1007"/>
      <c r="H71" s="1007"/>
      <c r="I71" s="1007"/>
      <c r="J71" s="1007"/>
      <c r="K71" s="1007"/>
      <c r="N71" s="956"/>
      <c r="O71" s="956"/>
      <c r="P71" s="956"/>
      <c r="Q71" s="956"/>
      <c r="R71" s="956"/>
      <c r="S71" s="956"/>
      <c r="T71" s="956"/>
      <c r="U71" s="956"/>
      <c r="V71" s="956"/>
    </row>
    <row r="72" spans="1:37" ht="12.75" customHeight="1">
      <c r="B72" s="1007"/>
      <c r="C72" s="1007"/>
      <c r="D72" s="1007"/>
      <c r="E72" s="1007"/>
      <c r="F72" s="1007"/>
      <c r="G72" s="1007"/>
      <c r="H72" s="1007"/>
      <c r="I72" s="1007"/>
      <c r="J72" s="1007"/>
      <c r="K72" s="1007"/>
      <c r="N72" s="10"/>
      <c r="O72" s="10"/>
      <c r="P72" s="10"/>
      <c r="Q72" s="10"/>
      <c r="S72" s="10"/>
      <c r="T72" s="10"/>
      <c r="U72" s="10"/>
      <c r="V72" s="10"/>
    </row>
    <row r="73" spans="1:37" ht="13.15" customHeight="1">
      <c r="B73" s="1007"/>
      <c r="C73" s="1007"/>
      <c r="D73" s="1007"/>
      <c r="E73" s="1007"/>
      <c r="F73" s="1007"/>
      <c r="G73" s="1007"/>
      <c r="H73" s="1007"/>
      <c r="I73" s="1007"/>
      <c r="J73" s="1007"/>
      <c r="K73" s="1007"/>
      <c r="N73" s="957" t="s">
        <v>658</v>
      </c>
      <c r="O73" s="958"/>
      <c r="P73" s="959"/>
      <c r="Q73" s="963" t="s">
        <v>659</v>
      </c>
      <c r="R73" s="964"/>
      <c r="S73" s="965"/>
      <c r="T73" s="969" t="s">
        <v>660</v>
      </c>
      <c r="U73" s="969"/>
      <c r="V73" s="969"/>
    </row>
    <row r="74" spans="1:37" ht="12.75" customHeight="1">
      <c r="B74" s="1007"/>
      <c r="C74" s="1007"/>
      <c r="D74" s="1007"/>
      <c r="E74" s="1007"/>
      <c r="F74" s="1007"/>
      <c r="G74" s="1007"/>
      <c r="H74" s="1007"/>
      <c r="I74" s="1007"/>
      <c r="J74" s="1007"/>
      <c r="K74" s="1007"/>
      <c r="L74" s="107"/>
      <c r="N74" s="960"/>
      <c r="O74" s="961"/>
      <c r="P74" s="962"/>
      <c r="Q74" s="966"/>
      <c r="R74" s="967"/>
      <c r="S74" s="968"/>
      <c r="T74" s="969"/>
      <c r="U74" s="969"/>
      <c r="V74" s="969"/>
    </row>
    <row r="75" spans="1:37" s="10" customFormat="1" ht="12.75" customHeight="1">
      <c r="A75" s="28"/>
      <c r="B75" s="28"/>
      <c r="C75" s="28"/>
      <c r="D75" s="28"/>
      <c r="E75" s="28"/>
      <c r="F75" s="28"/>
      <c r="G75" s="28"/>
      <c r="H75" s="28"/>
      <c r="I75" s="28"/>
      <c r="J75" s="28"/>
      <c r="K75" s="28"/>
      <c r="L75" s="107"/>
      <c r="M75" s="28"/>
      <c r="N75" s="956" t="s">
        <v>80</v>
      </c>
      <c r="O75" s="956"/>
      <c r="P75" s="956"/>
      <c r="Q75" s="956" t="s">
        <v>80</v>
      </c>
      <c r="R75" s="956"/>
      <c r="S75" s="956"/>
      <c r="T75" s="956" t="s">
        <v>80</v>
      </c>
      <c r="U75" s="956"/>
      <c r="V75" s="956"/>
      <c r="W75" s="28"/>
      <c r="X75" s="28"/>
      <c r="Y75" s="28"/>
      <c r="Z75" s="28"/>
      <c r="AA75" s="28"/>
      <c r="AB75" s="28"/>
      <c r="AC75" s="28"/>
      <c r="AD75" s="28"/>
      <c r="AE75" s="28"/>
      <c r="AF75" s="28"/>
      <c r="AG75" s="28"/>
      <c r="AH75" s="28"/>
      <c r="AI75" s="28"/>
      <c r="AJ75" s="28"/>
      <c r="AK75" s="28"/>
    </row>
    <row r="76" spans="1:37" s="10" customFormat="1">
      <c r="A76" s="28"/>
      <c r="B76" s="1009" t="s">
        <v>577</v>
      </c>
      <c r="C76" s="1009"/>
      <c r="D76" s="1009"/>
      <c r="E76" s="1009"/>
      <c r="F76" s="1009"/>
      <c r="G76" s="1009"/>
      <c r="H76" s="1009"/>
      <c r="I76" s="1009"/>
      <c r="J76" s="1009"/>
      <c r="K76" s="1009"/>
      <c r="L76" s="107"/>
      <c r="M76" s="28"/>
      <c r="N76" s="956"/>
      <c r="O76" s="956"/>
      <c r="P76" s="956"/>
      <c r="Q76" s="956"/>
      <c r="R76" s="956"/>
      <c r="S76" s="956"/>
      <c r="T76" s="956"/>
      <c r="U76" s="956"/>
      <c r="V76" s="956"/>
      <c r="W76" s="28"/>
      <c r="X76" s="28"/>
      <c r="Y76" s="28"/>
      <c r="Z76" s="28"/>
      <c r="AA76" s="28"/>
      <c r="AB76" s="28"/>
      <c r="AC76" s="28"/>
      <c r="AD76" s="28"/>
      <c r="AE76" s="28"/>
      <c r="AF76" s="28"/>
      <c r="AG76" s="28"/>
      <c r="AH76" s="28"/>
      <c r="AI76" s="28"/>
      <c r="AJ76" s="28"/>
      <c r="AK76" s="28"/>
    </row>
    <row r="77" spans="1:37" s="10" customFormat="1" ht="15.6" customHeight="1">
      <c r="A77" s="28"/>
      <c r="B77" s="1009"/>
      <c r="C77" s="1009"/>
      <c r="D77" s="1009"/>
      <c r="E77" s="1009"/>
      <c r="F77" s="1009"/>
      <c r="G77" s="1009"/>
      <c r="H77" s="1009"/>
      <c r="I77" s="1009"/>
      <c r="J77" s="1009"/>
      <c r="K77" s="1009"/>
      <c r="L77" s="107"/>
      <c r="M77" s="28"/>
      <c r="N77" s="956"/>
      <c r="O77" s="956"/>
      <c r="P77" s="956"/>
      <c r="Q77" s="956"/>
      <c r="R77" s="956"/>
      <c r="S77" s="956"/>
      <c r="T77" s="956"/>
      <c r="U77" s="956"/>
      <c r="V77" s="956"/>
      <c r="W77" s="28"/>
      <c r="X77" s="28"/>
      <c r="Y77" s="28"/>
      <c r="Z77" s="28"/>
      <c r="AA77" s="28"/>
      <c r="AB77" s="28"/>
      <c r="AC77" s="28"/>
      <c r="AD77" s="28"/>
      <c r="AE77" s="28"/>
      <c r="AF77" s="28"/>
      <c r="AG77" s="28"/>
      <c r="AH77" s="28"/>
      <c r="AI77" s="28"/>
      <c r="AJ77" s="28"/>
      <c r="AK77" s="28"/>
    </row>
    <row r="78" spans="1:37" ht="15.6" customHeight="1">
      <c r="B78" s="1008"/>
      <c r="C78" s="1008"/>
      <c r="D78" s="1008"/>
      <c r="E78" s="1008"/>
      <c r="F78" s="1008"/>
      <c r="G78" s="1008"/>
      <c r="H78" s="1008"/>
      <c r="I78" s="1008"/>
      <c r="J78" s="1008"/>
      <c r="K78" s="1008"/>
      <c r="L78" s="107"/>
      <c r="N78" s="956"/>
      <c r="O78" s="956"/>
      <c r="P78" s="956"/>
      <c r="Q78" s="956"/>
      <c r="R78" s="956"/>
      <c r="S78" s="956"/>
      <c r="T78" s="956"/>
      <c r="U78" s="956"/>
      <c r="V78" s="956"/>
    </row>
    <row r="79" spans="1:37">
      <c r="A79" s="10"/>
      <c r="B79" s="1008"/>
      <c r="C79" s="1008"/>
      <c r="D79" s="1008"/>
      <c r="E79" s="1008"/>
      <c r="F79" s="1008"/>
      <c r="G79" s="1008"/>
      <c r="H79" s="1008"/>
      <c r="I79" s="1008"/>
      <c r="J79" s="1008"/>
      <c r="K79" s="1008"/>
      <c r="L79" s="107"/>
      <c r="N79" s="956"/>
      <c r="O79" s="956"/>
      <c r="P79" s="956"/>
      <c r="Q79" s="956"/>
      <c r="R79" s="956"/>
      <c r="S79" s="956"/>
      <c r="T79" s="956"/>
      <c r="U79" s="956"/>
      <c r="V79" s="956"/>
    </row>
    <row r="80" spans="1:37">
      <c r="A80" s="10"/>
      <c r="B80" s="1008"/>
      <c r="C80" s="1008"/>
      <c r="D80" s="1008"/>
      <c r="E80" s="1008"/>
      <c r="F80" s="1008"/>
      <c r="G80" s="1008"/>
      <c r="H80" s="1008"/>
      <c r="I80" s="1008"/>
      <c r="J80" s="1008"/>
      <c r="K80" s="1008"/>
      <c r="L80" s="107"/>
      <c r="N80" s="956"/>
      <c r="O80" s="956"/>
      <c r="P80" s="956"/>
      <c r="Q80" s="956"/>
      <c r="R80" s="956"/>
      <c r="S80" s="956"/>
      <c r="T80" s="956"/>
      <c r="U80" s="956"/>
      <c r="V80" s="956"/>
    </row>
    <row r="81" spans="1:22">
      <c r="A81" s="10"/>
      <c r="B81" s="1008"/>
      <c r="C81" s="1008"/>
      <c r="D81" s="1008"/>
      <c r="E81" s="1008"/>
      <c r="F81" s="1008"/>
      <c r="G81" s="1008"/>
      <c r="H81" s="1008"/>
      <c r="I81" s="1008"/>
      <c r="J81" s="1008"/>
      <c r="K81" s="1008"/>
      <c r="L81" s="107"/>
      <c r="N81" s="956"/>
      <c r="O81" s="956"/>
      <c r="P81" s="956"/>
      <c r="Q81" s="956"/>
      <c r="R81" s="956"/>
      <c r="S81" s="956"/>
      <c r="T81" s="956"/>
      <c r="U81" s="956"/>
      <c r="V81" s="956"/>
    </row>
    <row r="82" spans="1:22" ht="12.75" customHeight="1">
      <c r="B82" s="1008"/>
      <c r="C82" s="1008"/>
      <c r="D82" s="1008"/>
      <c r="E82" s="1008"/>
      <c r="F82" s="1008"/>
      <c r="G82" s="1008"/>
      <c r="H82" s="1008"/>
      <c r="I82" s="1008"/>
      <c r="J82" s="1008"/>
      <c r="K82" s="1008"/>
      <c r="L82" s="112"/>
      <c r="N82" s="956"/>
      <c r="O82" s="956"/>
      <c r="P82" s="956"/>
      <c r="Q82" s="956"/>
      <c r="R82" s="956"/>
      <c r="S82" s="956"/>
      <c r="T82" s="956"/>
      <c r="U82" s="956"/>
      <c r="V82" s="956"/>
    </row>
    <row r="83" spans="1:22">
      <c r="B83" s="1008"/>
      <c r="C83" s="1008"/>
      <c r="D83" s="1008"/>
      <c r="E83" s="1008"/>
      <c r="F83" s="1008"/>
      <c r="G83" s="1008"/>
      <c r="H83" s="1008"/>
      <c r="I83" s="1008"/>
      <c r="J83" s="1008"/>
      <c r="K83" s="1008"/>
      <c r="L83" s="112"/>
      <c r="N83" s="956"/>
      <c r="O83" s="956"/>
      <c r="P83" s="956"/>
      <c r="Q83" s="956"/>
      <c r="R83" s="956"/>
      <c r="S83" s="956"/>
      <c r="T83" s="956"/>
      <c r="U83" s="956"/>
      <c r="V83" s="956"/>
    </row>
    <row r="84" spans="1:22" ht="15.75" customHeight="1">
      <c r="B84" s="1008"/>
      <c r="C84" s="1008"/>
      <c r="D84" s="1008"/>
      <c r="E84" s="1008"/>
      <c r="F84" s="1008"/>
      <c r="G84" s="1008"/>
      <c r="H84" s="1008"/>
      <c r="I84" s="1008"/>
      <c r="J84" s="1008"/>
      <c r="K84" s="1008"/>
      <c r="L84" s="112"/>
      <c r="N84" s="956"/>
      <c r="O84" s="956"/>
      <c r="P84" s="956"/>
      <c r="Q84" s="956"/>
      <c r="R84" s="956"/>
      <c r="S84" s="956"/>
      <c r="T84" s="956"/>
      <c r="U84" s="956"/>
      <c r="V84" s="956"/>
    </row>
    <row r="85" spans="1:22" ht="15.75" customHeight="1">
      <c r="B85" s="1008"/>
      <c r="C85" s="1008"/>
      <c r="D85" s="1008"/>
      <c r="E85" s="1008"/>
      <c r="F85" s="1008"/>
      <c r="G85" s="1008"/>
      <c r="H85" s="1008"/>
      <c r="I85" s="1008"/>
      <c r="J85" s="1008"/>
      <c r="K85" s="1008"/>
      <c r="L85" s="113"/>
      <c r="N85" s="956"/>
      <c r="O85" s="956"/>
      <c r="P85" s="956"/>
      <c r="Q85" s="956"/>
      <c r="R85" s="956"/>
      <c r="S85" s="956"/>
      <c r="T85" s="956"/>
      <c r="U85" s="956"/>
      <c r="V85" s="956"/>
    </row>
    <row r="86" spans="1:22" ht="15.75" customHeight="1">
      <c r="B86" s="1008"/>
      <c r="C86" s="1008"/>
      <c r="D86" s="1008"/>
      <c r="E86" s="1008"/>
      <c r="F86" s="1008"/>
      <c r="G86" s="1008"/>
      <c r="H86" s="1008"/>
      <c r="I86" s="1008"/>
      <c r="J86" s="1008"/>
      <c r="K86" s="1008"/>
      <c r="L86" s="113"/>
      <c r="N86" s="956"/>
      <c r="O86" s="956"/>
      <c r="P86" s="956"/>
      <c r="Q86" s="956"/>
      <c r="R86" s="956"/>
      <c r="S86" s="956"/>
      <c r="T86" s="956"/>
      <c r="U86" s="956"/>
      <c r="V86" s="956"/>
    </row>
    <row r="87" spans="1:22" ht="12.75" customHeight="1">
      <c r="B87" s="1008"/>
      <c r="C87" s="1008"/>
      <c r="D87" s="1008"/>
      <c r="E87" s="1008"/>
      <c r="F87" s="1008"/>
      <c r="G87" s="1008"/>
      <c r="H87" s="1008"/>
      <c r="I87" s="1008"/>
      <c r="J87" s="1008"/>
      <c r="K87" s="1008"/>
      <c r="L87" s="113"/>
      <c r="N87" s="956"/>
      <c r="O87" s="956"/>
      <c r="P87" s="956"/>
      <c r="Q87" s="956"/>
      <c r="R87" s="956"/>
      <c r="S87" s="956"/>
      <c r="T87" s="956"/>
      <c r="U87" s="956"/>
      <c r="V87" s="956"/>
    </row>
    <row r="88" spans="1:22" ht="12.75" customHeight="1">
      <c r="B88" s="1008"/>
      <c r="C88" s="1008"/>
      <c r="D88" s="1008"/>
      <c r="E88" s="1008"/>
      <c r="F88" s="1008"/>
      <c r="G88" s="1008"/>
      <c r="H88" s="1008"/>
      <c r="I88" s="1008"/>
      <c r="J88" s="1008"/>
      <c r="K88" s="1008"/>
      <c r="L88" s="28"/>
      <c r="N88" s="956"/>
      <c r="O88" s="956"/>
      <c r="P88" s="956"/>
      <c r="Q88" s="956"/>
      <c r="R88" s="956"/>
      <c r="S88" s="956"/>
      <c r="T88" s="956"/>
      <c r="U88" s="956"/>
      <c r="V88" s="956"/>
    </row>
    <row r="89" spans="1:22" ht="12.75" customHeight="1">
      <c r="B89" s="1008"/>
      <c r="C89" s="1008"/>
      <c r="D89" s="1008"/>
      <c r="E89" s="1008"/>
      <c r="F89" s="1008"/>
      <c r="G89" s="1008"/>
      <c r="H89" s="1008"/>
      <c r="I89" s="1008"/>
      <c r="J89" s="1008"/>
      <c r="K89" s="1008"/>
      <c r="L89" s="28"/>
    </row>
    <row r="90" spans="1:22" ht="12.75" customHeight="1">
      <c r="B90" s="1008"/>
      <c r="C90" s="1008"/>
      <c r="D90" s="1008"/>
      <c r="E90" s="1008"/>
      <c r="F90" s="1008"/>
      <c r="G90" s="1008"/>
      <c r="H90" s="1008"/>
      <c r="I90" s="1008"/>
      <c r="J90" s="1008"/>
      <c r="K90" s="1008"/>
      <c r="L90" s="28"/>
    </row>
    <row r="91" spans="1:22" ht="13.9" customHeight="1">
      <c r="B91" s="1008"/>
      <c r="C91" s="1008"/>
      <c r="D91" s="1008"/>
      <c r="E91" s="1008"/>
      <c r="F91" s="1008"/>
      <c r="G91" s="1008"/>
      <c r="H91" s="1008"/>
      <c r="I91" s="1008"/>
      <c r="J91" s="1008"/>
      <c r="K91" s="1008"/>
      <c r="L91" s="28"/>
    </row>
    <row r="92" spans="1:22" ht="13.9" customHeight="1">
      <c r="B92" s="1008"/>
      <c r="C92" s="1008"/>
      <c r="D92" s="1008"/>
      <c r="E92" s="1008"/>
      <c r="F92" s="1008"/>
      <c r="G92" s="1008"/>
      <c r="H92" s="1008"/>
      <c r="I92" s="1008"/>
      <c r="J92" s="1008"/>
      <c r="K92" s="1008"/>
      <c r="L92" s="28"/>
    </row>
    <row r="93" spans="1:22" ht="13.15" customHeight="1">
      <c r="B93" s="1008"/>
      <c r="C93" s="1008"/>
      <c r="D93" s="1008"/>
      <c r="E93" s="1008"/>
      <c r="F93" s="1008"/>
      <c r="G93" s="1008"/>
      <c r="H93" s="1008"/>
      <c r="I93" s="1008"/>
      <c r="J93" s="1008"/>
      <c r="K93" s="1008"/>
      <c r="L93" s="28"/>
    </row>
    <row r="94" spans="1:22" ht="13.15" customHeight="1">
      <c r="B94" s="1008"/>
      <c r="C94" s="1008"/>
      <c r="D94" s="1008"/>
      <c r="E94" s="1008"/>
      <c r="F94" s="1008"/>
      <c r="G94" s="1008"/>
      <c r="H94" s="1008"/>
      <c r="I94" s="1008"/>
      <c r="J94" s="1008"/>
      <c r="K94" s="1008"/>
      <c r="L94" s="28"/>
    </row>
    <row r="95" spans="1:22" ht="13.15" customHeight="1">
      <c r="B95" s="1008"/>
      <c r="C95" s="1008"/>
      <c r="D95" s="1008"/>
      <c r="E95" s="1008"/>
      <c r="F95" s="1008"/>
      <c r="G95" s="1008"/>
      <c r="H95" s="1008"/>
      <c r="I95" s="1008"/>
      <c r="J95" s="1008"/>
      <c r="K95" s="1008"/>
      <c r="L95" s="28"/>
    </row>
    <row r="96" spans="1:22" ht="12.75" customHeight="1">
      <c r="B96" s="1008"/>
      <c r="C96" s="1008"/>
      <c r="D96" s="1008"/>
      <c r="E96" s="1008"/>
      <c r="F96" s="1008"/>
      <c r="G96" s="1008"/>
      <c r="H96" s="1008"/>
      <c r="I96" s="1008"/>
      <c r="J96" s="1008"/>
      <c r="K96" s="1008"/>
    </row>
    <row r="97" spans="2:12" ht="12.75" customHeight="1">
      <c r="B97" s="1008"/>
      <c r="C97" s="1008"/>
      <c r="D97" s="1008"/>
      <c r="E97" s="1008"/>
      <c r="F97" s="1008"/>
      <c r="G97" s="1008"/>
      <c r="H97" s="1008"/>
      <c r="I97" s="1008"/>
      <c r="J97" s="1008"/>
      <c r="K97" s="1008"/>
      <c r="L97" s="114"/>
    </row>
    <row r="98" spans="2:12" ht="12.75" customHeight="1">
      <c r="B98" s="1008"/>
      <c r="C98" s="1008"/>
      <c r="D98" s="1008"/>
      <c r="E98" s="1008"/>
      <c r="F98" s="1008"/>
      <c r="G98" s="1008"/>
      <c r="H98" s="1008"/>
      <c r="I98" s="1008"/>
      <c r="J98" s="1008"/>
      <c r="K98" s="1008"/>
      <c r="L98" s="114"/>
    </row>
    <row r="99" spans="2:12" ht="12.75" customHeight="1">
      <c r="B99" s="1008"/>
      <c r="C99" s="1008"/>
      <c r="D99" s="1008"/>
      <c r="E99" s="1008"/>
      <c r="F99" s="1008"/>
      <c r="G99" s="1008"/>
      <c r="H99" s="1008"/>
      <c r="I99" s="1008"/>
      <c r="J99" s="1008"/>
      <c r="K99" s="1008"/>
      <c r="L99" s="114"/>
    </row>
    <row r="100" spans="2:12" ht="12.75" customHeight="1">
      <c r="L100" s="114"/>
    </row>
    <row r="101" spans="2:12" ht="12.75" customHeight="1">
      <c r="L101" s="114"/>
    </row>
    <row r="102" spans="2:12" ht="13.15" customHeight="1">
      <c r="L102" s="114"/>
    </row>
    <row r="106" spans="2:12" ht="13.15" customHeight="1"/>
  </sheetData>
  <mergeCells count="46">
    <mergeCell ref="B78:K99"/>
    <mergeCell ref="B24:C24"/>
    <mergeCell ref="B25:C25"/>
    <mergeCell ref="B26:C26"/>
    <mergeCell ref="B27:C27"/>
    <mergeCell ref="B28:C28"/>
    <mergeCell ref="B29:C29"/>
    <mergeCell ref="B30:C30"/>
    <mergeCell ref="B31:C31"/>
    <mergeCell ref="B32:C32"/>
    <mergeCell ref="B76:K77"/>
    <mergeCell ref="B14:C14"/>
    <mergeCell ref="B15:C15"/>
    <mergeCell ref="B16:C16"/>
    <mergeCell ref="B45:K74"/>
    <mergeCell ref="N56:P57"/>
    <mergeCell ref="Q56:S57"/>
    <mergeCell ref="T56:V57"/>
    <mergeCell ref="D3:J5"/>
    <mergeCell ref="D19:J21"/>
    <mergeCell ref="B23:G23"/>
    <mergeCell ref="M2:W4"/>
    <mergeCell ref="B42:K44"/>
    <mergeCell ref="B8:C8"/>
    <mergeCell ref="B9:C9"/>
    <mergeCell ref="B10:C10"/>
    <mergeCell ref="B11:C11"/>
    <mergeCell ref="B12:C12"/>
    <mergeCell ref="M5:W34"/>
    <mergeCell ref="B7:G7"/>
    <mergeCell ref="B13:C13"/>
    <mergeCell ref="N37:P38"/>
    <mergeCell ref="N75:P88"/>
    <mergeCell ref="Q75:S88"/>
    <mergeCell ref="T75:V88"/>
    <mergeCell ref="N58:P71"/>
    <mergeCell ref="Q58:S71"/>
    <mergeCell ref="T58:V71"/>
    <mergeCell ref="N73:P74"/>
    <mergeCell ref="Q73:S74"/>
    <mergeCell ref="T73:V74"/>
    <mergeCell ref="Q37:S38"/>
    <mergeCell ref="T37:V38"/>
    <mergeCell ref="N39:P54"/>
    <mergeCell ref="Q39:S54"/>
    <mergeCell ref="T39:V54"/>
  </mergeCells>
  <dataValidations count="6">
    <dataValidation type="list" allowBlank="1" showInputMessage="1" showErrorMessage="1" sqref="C35" xr:uid="{00000000-0002-0000-0500-000000000000}">
      <formula1>"SI,NO"</formula1>
    </dataValidation>
    <dataValidation type="decimal" allowBlank="1" showInputMessage="1" showErrorMessage="1" sqref="D27:F27 H11:J11 D11:F11 H27:J27" xr:uid="{00000000-0002-0000-0500-000001000000}">
      <formula1>0</formula1>
      <formula2>200</formula2>
    </dataValidation>
    <dataValidation type="list" allowBlank="1" showInputMessage="1" showErrorMessage="1" sqref="D14:K14 D30:K30" xr:uid="{00000000-0002-0000-0500-000002000000}">
      <formula1>"FRHA,FRHC,FRHD,FRHG,AHHB"</formula1>
    </dataValidation>
    <dataValidation type="list" allowBlank="1" showInputMessage="1" showErrorMessage="1" sqref="D17:G17 D15:K15 D31:K31" xr:uid="{00000000-0002-0000-0500-000003000000}">
      <formula1>"1.5,20,50,100,200,NA"</formula1>
    </dataValidation>
    <dataValidation type="list" allowBlank="1" showInputMessage="1" showErrorMessage="1" sqref="D16:K16 D32:K32" xr:uid="{00000000-0002-0000-0500-000004000000}">
      <formula1>"1erNode,2doNode,3erNode,AirScale"</formula1>
    </dataValidation>
    <dataValidation type="list" allowBlank="1" showInputMessage="1" showErrorMessage="1" sqref="L13 L30" xr:uid="{00000000-0002-0000-0500-000005000000}">
      <formula1>#REF!</formula1>
    </dataValidation>
  </dataValidations>
  <printOptions horizontalCentered="1"/>
  <pageMargins left="0.70866141732283472" right="0.19685039370078741" top="0.43307086614173229" bottom="0.39370078740157483" header="0.31496062992125984" footer="0.19685039370078741"/>
  <pageSetup paperSize="9" scale="85" firstPageNumber="2" orientation="portrait" r:id="rId1"/>
  <headerFooter alignWithMargins="0"/>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theme="6" tint="0.39997558519241921"/>
  </sheetPr>
  <dimension ref="A2:X109"/>
  <sheetViews>
    <sheetView showGridLines="0" tabSelected="1" topLeftCell="A47" zoomScale="80" zoomScaleNormal="80" workbookViewId="0">
      <selection activeCell="M71" sqref="M71"/>
    </sheetView>
  </sheetViews>
  <sheetFormatPr baseColWidth="10" defaultColWidth="10.25" defaultRowHeight="12.75"/>
  <cols>
    <col min="1" max="1" width="2.125" style="28" customWidth="1"/>
    <col min="2" max="7" width="12.75" style="28" customWidth="1"/>
    <col min="8" max="9" width="12.75" style="19" customWidth="1"/>
    <col min="10" max="10" width="3.25" style="19" customWidth="1"/>
    <col min="11" max="15" width="9.875" style="28" customWidth="1"/>
    <col min="16" max="16" width="9.875" style="10" customWidth="1"/>
    <col min="17" max="20" width="9.875" style="1" customWidth="1"/>
    <col min="21" max="21" width="9.875" style="28" customWidth="1"/>
    <col min="22" max="16384" width="10.25" style="28"/>
  </cols>
  <sheetData>
    <row r="2" spans="2:21" ht="15.6" customHeight="1">
      <c r="B2" s="1031" t="s">
        <v>463</v>
      </c>
      <c r="C2" s="1031"/>
      <c r="D2" s="1031"/>
      <c r="E2" s="1031"/>
      <c r="F2" s="1031"/>
      <c r="G2" s="1031"/>
      <c r="H2" s="1031"/>
      <c r="I2" s="1031"/>
    </row>
    <row r="3" spans="2:21" ht="15.6" customHeight="1">
      <c r="B3" s="1032" t="s">
        <v>578</v>
      </c>
      <c r="C3" s="1032"/>
      <c r="D3" s="1032"/>
      <c r="E3" s="1032"/>
      <c r="F3" s="1032"/>
      <c r="G3" s="1032"/>
      <c r="H3" s="1032"/>
      <c r="I3" s="1032"/>
    </row>
    <row r="4" spans="2:21" ht="12.75" customHeight="1">
      <c r="B4" s="1032"/>
      <c r="C4" s="1032"/>
      <c r="D4" s="1032"/>
      <c r="E4" s="1032"/>
      <c r="F4" s="1032"/>
      <c r="G4" s="1032"/>
      <c r="H4" s="1032"/>
      <c r="I4" s="1032"/>
      <c r="Q4" s="28"/>
      <c r="R4" s="28"/>
      <c r="S4" s="28"/>
      <c r="T4" s="28"/>
    </row>
    <row r="5" spans="2:21" ht="13.15" customHeight="1">
      <c r="B5" s="38"/>
      <c r="C5" s="39"/>
      <c r="D5" s="39"/>
      <c r="E5" s="39"/>
      <c r="F5" s="39"/>
      <c r="G5" s="39"/>
      <c r="H5" s="87"/>
      <c r="I5" s="88"/>
      <c r="K5" s="1021" t="s">
        <v>579</v>
      </c>
      <c r="L5" s="1022"/>
      <c r="M5" s="1022"/>
      <c r="N5" s="1022"/>
      <c r="O5" s="1022"/>
      <c r="P5" s="1022"/>
      <c r="Q5" s="1022"/>
      <c r="R5" s="1022"/>
      <c r="S5" s="1022"/>
      <c r="T5" s="1022"/>
      <c r="U5" s="1023"/>
    </row>
    <row r="6" spans="2:21" ht="12.75" customHeight="1">
      <c r="B6" s="68"/>
      <c r="D6" s="1012" t="s">
        <v>519</v>
      </c>
      <c r="E6" s="1013"/>
      <c r="F6" s="1013"/>
      <c r="G6" s="1013"/>
      <c r="H6" s="1014"/>
      <c r="I6" s="115"/>
      <c r="K6" s="1024"/>
      <c r="L6" s="1025"/>
      <c r="M6" s="1025"/>
      <c r="N6" s="1025"/>
      <c r="O6" s="1025"/>
      <c r="P6" s="1025"/>
      <c r="Q6" s="1025"/>
      <c r="R6" s="1025"/>
      <c r="S6" s="1025"/>
      <c r="T6" s="1025"/>
      <c r="U6" s="1026"/>
    </row>
    <row r="7" spans="2:21" ht="12.75" customHeight="1">
      <c r="B7" s="83"/>
      <c r="C7" s="84"/>
      <c r="D7" s="1015"/>
      <c r="E7" s="1016"/>
      <c r="F7" s="1016"/>
      <c r="G7" s="1016"/>
      <c r="H7" s="1017"/>
      <c r="I7" s="115"/>
      <c r="J7" s="90"/>
      <c r="K7" s="1027"/>
      <c r="L7" s="1028"/>
      <c r="M7" s="1028"/>
      <c r="N7" s="1028"/>
      <c r="O7" s="1028"/>
      <c r="P7" s="1028"/>
      <c r="Q7" s="1028"/>
      <c r="R7" s="1028"/>
      <c r="S7" s="1028"/>
      <c r="T7" s="1028"/>
      <c r="U7" s="1029"/>
    </row>
    <row r="8" spans="2:21" ht="12.75" customHeight="1">
      <c r="B8" s="45"/>
      <c r="C8" s="17"/>
      <c r="D8" s="1018"/>
      <c r="E8" s="1019"/>
      <c r="F8" s="1019"/>
      <c r="G8" s="1019"/>
      <c r="H8" s="1020"/>
      <c r="I8" s="115"/>
      <c r="J8" s="90"/>
      <c r="K8" s="995"/>
      <c r="L8" s="996"/>
      <c r="M8" s="996"/>
      <c r="N8" s="996"/>
      <c r="O8" s="996"/>
      <c r="P8" s="996"/>
      <c r="Q8" s="996"/>
      <c r="R8" s="996"/>
      <c r="S8" s="996"/>
      <c r="T8" s="996"/>
      <c r="U8" s="997"/>
    </row>
    <row r="9" spans="2:21" ht="12.75" customHeight="1">
      <c r="B9" s="48"/>
      <c r="C9" s="49"/>
      <c r="D9" s="49"/>
      <c r="E9" s="49"/>
      <c r="F9" s="49"/>
      <c r="G9" s="49"/>
      <c r="H9" s="91"/>
      <c r="I9" s="92"/>
      <c r="J9" s="90"/>
      <c r="K9" s="998"/>
      <c r="L9" s="999"/>
      <c r="M9" s="999"/>
      <c r="N9" s="999"/>
      <c r="O9" s="999"/>
      <c r="P9" s="999"/>
      <c r="Q9" s="999"/>
      <c r="R9" s="999"/>
      <c r="S9" s="999"/>
      <c r="T9" s="999"/>
      <c r="U9" s="1000"/>
    </row>
    <row r="10" spans="2:21" ht="12.75" customHeight="1">
      <c r="B10" s="980"/>
      <c r="C10" s="980"/>
      <c r="D10" s="980"/>
      <c r="E10" s="980"/>
      <c r="F10" s="980"/>
      <c r="G10" s="980"/>
      <c r="H10" s="93"/>
      <c r="I10" s="93"/>
      <c r="J10" s="90"/>
      <c r="K10" s="998"/>
      <c r="L10" s="999"/>
      <c r="M10" s="999"/>
      <c r="N10" s="999"/>
      <c r="O10" s="999"/>
      <c r="P10" s="999"/>
      <c r="Q10" s="999"/>
      <c r="R10" s="999"/>
      <c r="S10" s="999"/>
      <c r="T10" s="999"/>
      <c r="U10" s="1000"/>
    </row>
    <row r="11" spans="2:21" ht="12.75" customHeight="1">
      <c r="B11" s="991"/>
      <c r="C11" s="992"/>
      <c r="D11" s="74" t="s">
        <v>208</v>
      </c>
      <c r="E11" s="26" t="s">
        <v>209</v>
      </c>
      <c r="F11" s="54" t="s">
        <v>210</v>
      </c>
      <c r="G11" s="3" t="s">
        <v>211</v>
      </c>
      <c r="H11" s="116" t="s">
        <v>580</v>
      </c>
      <c r="I11" s="36" t="s">
        <v>213</v>
      </c>
      <c r="J11" s="93"/>
      <c r="K11" s="998"/>
      <c r="L11" s="999"/>
      <c r="M11" s="999"/>
      <c r="N11" s="999"/>
      <c r="O11" s="999"/>
      <c r="P11" s="999"/>
      <c r="Q11" s="999"/>
      <c r="R11" s="999"/>
      <c r="S11" s="999"/>
      <c r="T11" s="999"/>
      <c r="U11" s="1000"/>
    </row>
    <row r="12" spans="2:21" ht="12.75" customHeight="1">
      <c r="B12" s="993" t="s">
        <v>159</v>
      </c>
      <c r="C12" s="994"/>
      <c r="D12" s="30"/>
      <c r="E12" s="30"/>
      <c r="F12" s="30"/>
      <c r="G12" s="30"/>
      <c r="H12" s="30"/>
      <c r="I12" s="30"/>
      <c r="J12" s="94"/>
      <c r="K12" s="998"/>
      <c r="L12" s="999"/>
      <c r="M12" s="999"/>
      <c r="N12" s="999"/>
      <c r="O12" s="999"/>
      <c r="P12" s="999"/>
      <c r="Q12" s="999"/>
      <c r="R12" s="999"/>
      <c r="S12" s="999"/>
      <c r="T12" s="999"/>
      <c r="U12" s="1000"/>
    </row>
    <row r="13" spans="2:21" ht="12.95" customHeight="1">
      <c r="B13" s="993" t="s">
        <v>65</v>
      </c>
      <c r="C13" s="994"/>
      <c r="D13" s="9"/>
      <c r="E13" s="9"/>
      <c r="F13" s="9"/>
      <c r="G13" s="9"/>
      <c r="H13" s="9"/>
      <c r="I13" s="9"/>
      <c r="J13" s="94"/>
      <c r="K13" s="998"/>
      <c r="L13" s="999"/>
      <c r="M13" s="999"/>
      <c r="N13" s="999"/>
      <c r="O13" s="999"/>
      <c r="P13" s="999"/>
      <c r="Q13" s="999"/>
      <c r="R13" s="999"/>
      <c r="S13" s="999"/>
      <c r="T13" s="999"/>
      <c r="U13" s="1000"/>
    </row>
    <row r="14" spans="2:21" ht="12.95" customHeight="1">
      <c r="B14" s="993" t="s">
        <v>63</v>
      </c>
      <c r="C14" s="994"/>
      <c r="D14" s="5"/>
      <c r="E14" s="5"/>
      <c r="F14" s="5"/>
      <c r="G14" s="27"/>
      <c r="H14" s="5"/>
      <c r="I14" s="5"/>
      <c r="J14" s="90"/>
      <c r="K14" s="998"/>
      <c r="L14" s="999"/>
      <c r="M14" s="999"/>
      <c r="N14" s="999"/>
      <c r="O14" s="999"/>
      <c r="P14" s="999"/>
      <c r="Q14" s="999"/>
      <c r="R14" s="999"/>
      <c r="S14" s="999"/>
      <c r="T14" s="999"/>
      <c r="U14" s="1000"/>
    </row>
    <row r="15" spans="2:21" ht="12.95" customHeight="1">
      <c r="B15" s="993" t="s">
        <v>61</v>
      </c>
      <c r="C15" s="994"/>
      <c r="D15" s="27"/>
      <c r="E15" s="27"/>
      <c r="F15" s="27"/>
      <c r="G15" s="27"/>
      <c r="H15" s="27"/>
      <c r="I15" s="27"/>
      <c r="J15" s="95"/>
      <c r="K15" s="998"/>
      <c r="L15" s="999"/>
      <c r="M15" s="999"/>
      <c r="N15" s="999"/>
      <c r="O15" s="999"/>
      <c r="P15" s="999"/>
      <c r="Q15" s="999"/>
      <c r="R15" s="999"/>
      <c r="S15" s="999"/>
      <c r="T15" s="999"/>
      <c r="U15" s="1000"/>
    </row>
    <row r="16" spans="2:21" ht="12.95" customHeight="1">
      <c r="B16" s="993" t="s">
        <v>163</v>
      </c>
      <c r="C16" s="994"/>
      <c r="D16" s="27"/>
      <c r="E16" s="27"/>
      <c r="F16" s="27"/>
      <c r="G16" s="27"/>
      <c r="H16" s="27"/>
      <c r="I16" s="27"/>
      <c r="J16" s="96"/>
      <c r="K16" s="998"/>
      <c r="L16" s="999"/>
      <c r="M16" s="999"/>
      <c r="N16" s="999"/>
      <c r="O16" s="999"/>
      <c r="P16" s="999"/>
      <c r="Q16" s="999"/>
      <c r="R16" s="999"/>
      <c r="S16" s="999"/>
      <c r="T16" s="999"/>
      <c r="U16" s="1000"/>
    </row>
    <row r="17" spans="2:21" ht="12.95" customHeight="1">
      <c r="B17" s="993" t="s">
        <v>200</v>
      </c>
      <c r="C17" s="994"/>
      <c r="D17" s="27"/>
      <c r="E17" s="27"/>
      <c r="F17" s="27"/>
      <c r="G17" s="27"/>
      <c r="H17" s="27"/>
      <c r="I17" s="27"/>
      <c r="J17" s="93"/>
      <c r="K17" s="998"/>
      <c r="L17" s="999"/>
      <c r="M17" s="999"/>
      <c r="N17" s="999"/>
      <c r="O17" s="999"/>
      <c r="P17" s="999"/>
      <c r="Q17" s="999"/>
      <c r="R17" s="999"/>
      <c r="S17" s="999"/>
      <c r="T17" s="999"/>
      <c r="U17" s="1000"/>
    </row>
    <row r="18" spans="2:21" ht="12.95" customHeight="1">
      <c r="B18" s="993" t="s">
        <v>164</v>
      </c>
      <c r="C18" s="994"/>
      <c r="D18" s="27"/>
      <c r="E18" s="27"/>
      <c r="F18" s="27"/>
      <c r="G18" s="27"/>
      <c r="H18" s="27"/>
      <c r="I18" s="27"/>
      <c r="J18" s="96"/>
      <c r="K18" s="998"/>
      <c r="L18" s="999"/>
      <c r="M18" s="999"/>
      <c r="N18" s="999"/>
      <c r="O18" s="999"/>
      <c r="P18" s="999"/>
      <c r="Q18" s="999"/>
      <c r="R18" s="999"/>
      <c r="S18" s="999"/>
      <c r="T18" s="999"/>
      <c r="U18" s="1000"/>
    </row>
    <row r="19" spans="2:21" ht="12.95" customHeight="1">
      <c r="B19" s="7"/>
      <c r="C19" s="7"/>
      <c r="D19" s="78"/>
      <c r="E19" s="78"/>
      <c r="F19" s="78"/>
      <c r="G19" s="78"/>
      <c r="H19" s="96"/>
      <c r="I19" s="96"/>
      <c r="J19" s="96"/>
      <c r="K19" s="998"/>
      <c r="L19" s="999"/>
      <c r="M19" s="999"/>
      <c r="N19" s="999"/>
      <c r="O19" s="999"/>
      <c r="P19" s="999"/>
      <c r="Q19" s="999"/>
      <c r="R19" s="999"/>
      <c r="S19" s="999"/>
      <c r="T19" s="999"/>
      <c r="U19" s="1000"/>
    </row>
    <row r="20" spans="2:21" ht="12.95" customHeight="1">
      <c r="B20" s="38"/>
      <c r="C20" s="39"/>
      <c r="D20" s="39"/>
      <c r="E20" s="39"/>
      <c r="F20" s="39"/>
      <c r="G20" s="39"/>
      <c r="H20" s="97"/>
      <c r="I20" s="98"/>
      <c r="J20" s="96"/>
      <c r="K20" s="998"/>
      <c r="L20" s="999"/>
      <c r="M20" s="999"/>
      <c r="N20" s="999"/>
      <c r="O20" s="999"/>
      <c r="P20" s="999"/>
      <c r="Q20" s="999"/>
      <c r="R20" s="999"/>
      <c r="S20" s="999"/>
      <c r="T20" s="999"/>
      <c r="U20" s="1000"/>
    </row>
    <row r="21" spans="2:21" ht="12.95" customHeight="1">
      <c r="B21" s="68"/>
      <c r="D21" s="1012" t="s">
        <v>581</v>
      </c>
      <c r="E21" s="1013"/>
      <c r="F21" s="1013"/>
      <c r="G21" s="1013"/>
      <c r="H21" s="1014"/>
      <c r="I21" s="115"/>
      <c r="J21" s="96"/>
      <c r="K21" s="998"/>
      <c r="L21" s="999"/>
      <c r="M21" s="999"/>
      <c r="N21" s="999"/>
      <c r="O21" s="999"/>
      <c r="P21" s="999"/>
      <c r="Q21" s="999"/>
      <c r="R21" s="999"/>
      <c r="S21" s="999"/>
      <c r="T21" s="999"/>
      <c r="U21" s="1000"/>
    </row>
    <row r="22" spans="2:21" ht="12.75" customHeight="1">
      <c r="B22" s="83"/>
      <c r="C22" s="84"/>
      <c r="D22" s="1015"/>
      <c r="E22" s="1016"/>
      <c r="F22" s="1016"/>
      <c r="G22" s="1016"/>
      <c r="H22" s="1017"/>
      <c r="I22" s="115"/>
      <c r="J22" s="96"/>
      <c r="K22" s="998"/>
      <c r="L22" s="999"/>
      <c r="M22" s="999"/>
      <c r="N22" s="999"/>
      <c r="O22" s="999"/>
      <c r="P22" s="999"/>
      <c r="Q22" s="999"/>
      <c r="R22" s="999"/>
      <c r="S22" s="999"/>
      <c r="T22" s="999"/>
      <c r="U22" s="1000"/>
    </row>
    <row r="23" spans="2:21" ht="12.75" customHeight="1">
      <c r="B23" s="45"/>
      <c r="C23" s="17"/>
      <c r="D23" s="1018"/>
      <c r="E23" s="1019"/>
      <c r="F23" s="1019"/>
      <c r="G23" s="1019"/>
      <c r="H23" s="1020"/>
      <c r="I23" s="115"/>
      <c r="J23" s="96"/>
      <c r="K23" s="998"/>
      <c r="L23" s="999"/>
      <c r="M23" s="999"/>
      <c r="N23" s="999"/>
      <c r="O23" s="999"/>
      <c r="P23" s="999"/>
      <c r="Q23" s="999"/>
      <c r="R23" s="999"/>
      <c r="S23" s="999"/>
      <c r="T23" s="999"/>
      <c r="U23" s="1000"/>
    </row>
    <row r="24" spans="2:21" ht="12.75" customHeight="1">
      <c r="B24" s="48"/>
      <c r="C24" s="49"/>
      <c r="D24" s="49"/>
      <c r="E24" s="49"/>
      <c r="F24" s="49"/>
      <c r="G24" s="49"/>
      <c r="H24" s="91"/>
      <c r="I24" s="92"/>
      <c r="J24" s="90"/>
      <c r="K24" s="998"/>
      <c r="L24" s="999"/>
      <c r="M24" s="999"/>
      <c r="N24" s="999"/>
      <c r="O24" s="999"/>
      <c r="P24" s="999"/>
      <c r="Q24" s="999"/>
      <c r="R24" s="999"/>
      <c r="S24" s="999"/>
      <c r="T24" s="999"/>
      <c r="U24" s="1000"/>
    </row>
    <row r="25" spans="2:21" ht="12.75" customHeight="1">
      <c r="B25" s="980"/>
      <c r="C25" s="980"/>
      <c r="D25" s="980"/>
      <c r="E25" s="980"/>
      <c r="F25" s="980"/>
      <c r="G25" s="980"/>
      <c r="H25" s="93"/>
      <c r="I25" s="93"/>
      <c r="J25" s="90"/>
      <c r="K25" s="998"/>
      <c r="L25" s="999"/>
      <c r="M25" s="999"/>
      <c r="N25" s="999"/>
      <c r="O25" s="999"/>
      <c r="P25" s="999"/>
      <c r="Q25" s="999"/>
      <c r="R25" s="999"/>
      <c r="S25" s="999"/>
      <c r="T25" s="999"/>
      <c r="U25" s="1000"/>
    </row>
    <row r="26" spans="2:21" ht="12.75" customHeight="1">
      <c r="B26" s="991"/>
      <c r="C26" s="992"/>
      <c r="D26" s="74" t="s">
        <v>208</v>
      </c>
      <c r="E26" s="26" t="s">
        <v>209</v>
      </c>
      <c r="F26" s="54" t="s">
        <v>210</v>
      </c>
      <c r="G26" s="3" t="s">
        <v>211</v>
      </c>
      <c r="H26" s="116" t="s">
        <v>580</v>
      </c>
      <c r="I26" s="36" t="s">
        <v>213</v>
      </c>
      <c r="J26" s="90"/>
      <c r="K26" s="998"/>
      <c r="L26" s="999"/>
      <c r="M26" s="999"/>
      <c r="N26" s="999"/>
      <c r="O26" s="999"/>
      <c r="P26" s="999"/>
      <c r="Q26" s="999"/>
      <c r="R26" s="999"/>
      <c r="S26" s="999"/>
      <c r="T26" s="999"/>
      <c r="U26" s="1000"/>
    </row>
    <row r="27" spans="2:21" ht="12.75" customHeight="1">
      <c r="B27" s="993" t="s">
        <v>159</v>
      </c>
      <c r="C27" s="994"/>
      <c r="D27" s="665">
        <v>350</v>
      </c>
      <c r="E27" s="665">
        <v>240</v>
      </c>
      <c r="F27" s="553"/>
      <c r="G27" s="30"/>
      <c r="H27" s="30"/>
      <c r="I27" s="30"/>
      <c r="J27" s="90"/>
      <c r="K27" s="998"/>
      <c r="L27" s="999"/>
      <c r="M27" s="999"/>
      <c r="N27" s="999"/>
      <c r="O27" s="999"/>
      <c r="P27" s="999"/>
      <c r="Q27" s="999"/>
      <c r="R27" s="999"/>
      <c r="S27" s="999"/>
      <c r="T27" s="999"/>
      <c r="U27" s="1000"/>
    </row>
    <row r="28" spans="2:21" ht="12.75" customHeight="1">
      <c r="B28" s="993" t="s">
        <v>65</v>
      </c>
      <c r="C28" s="994"/>
      <c r="D28" s="666" t="s">
        <v>804</v>
      </c>
      <c r="E28" s="666" t="s">
        <v>805</v>
      </c>
      <c r="F28" s="554"/>
      <c r="G28" s="9"/>
      <c r="H28" s="9"/>
      <c r="I28" s="9"/>
      <c r="J28" s="93"/>
      <c r="K28" s="998"/>
      <c r="L28" s="999"/>
      <c r="M28" s="999"/>
      <c r="N28" s="999"/>
      <c r="O28" s="999"/>
      <c r="P28" s="999"/>
      <c r="Q28" s="999"/>
      <c r="R28" s="999"/>
      <c r="S28" s="999"/>
      <c r="T28" s="999"/>
      <c r="U28" s="1000"/>
    </row>
    <row r="29" spans="2:21" ht="12.75" customHeight="1">
      <c r="B29" s="993" t="s">
        <v>63</v>
      </c>
      <c r="C29" s="994"/>
      <c r="D29" s="667">
        <v>18</v>
      </c>
      <c r="E29" s="667">
        <v>18</v>
      </c>
      <c r="F29" s="555"/>
      <c r="G29" s="27"/>
      <c r="H29" s="5"/>
      <c r="I29" s="5"/>
      <c r="J29" s="94"/>
      <c r="K29" s="998"/>
      <c r="L29" s="999"/>
      <c r="M29" s="999"/>
      <c r="N29" s="999"/>
      <c r="O29" s="999"/>
      <c r="P29" s="999"/>
      <c r="Q29" s="999"/>
      <c r="R29" s="999"/>
      <c r="S29" s="999"/>
      <c r="T29" s="999"/>
      <c r="U29" s="1000"/>
    </row>
    <row r="30" spans="2:21" ht="12.95" customHeight="1">
      <c r="B30" s="993" t="s">
        <v>61</v>
      </c>
      <c r="C30" s="994"/>
      <c r="D30" s="668">
        <v>3</v>
      </c>
      <c r="E30" s="668">
        <v>0</v>
      </c>
      <c r="F30" s="559"/>
      <c r="G30" s="27"/>
      <c r="H30" s="27"/>
      <c r="I30" s="27"/>
      <c r="J30" s="94"/>
      <c r="K30" s="998"/>
      <c r="L30" s="999"/>
      <c r="M30" s="999"/>
      <c r="N30" s="999"/>
      <c r="O30" s="999"/>
      <c r="P30" s="999"/>
      <c r="Q30" s="999"/>
      <c r="R30" s="999"/>
      <c r="S30" s="999"/>
      <c r="T30" s="999"/>
      <c r="U30" s="1000"/>
    </row>
    <row r="31" spans="2:21" ht="12.95" customHeight="1">
      <c r="B31" s="993" t="s">
        <v>163</v>
      </c>
      <c r="C31" s="994"/>
      <c r="D31" s="668">
        <v>8</v>
      </c>
      <c r="E31" s="668">
        <v>8</v>
      </c>
      <c r="F31" s="559"/>
      <c r="G31" s="27"/>
      <c r="H31" s="27"/>
      <c r="I31" s="27"/>
      <c r="J31" s="90"/>
      <c r="K31" s="998"/>
      <c r="L31" s="999"/>
      <c r="M31" s="999"/>
      <c r="N31" s="999"/>
      <c r="O31" s="999"/>
      <c r="P31" s="999"/>
      <c r="Q31" s="999"/>
      <c r="R31" s="999"/>
      <c r="S31" s="999"/>
      <c r="T31" s="999"/>
      <c r="U31" s="1000"/>
    </row>
    <row r="32" spans="2:21" ht="12.95" customHeight="1">
      <c r="B32" s="993" t="s">
        <v>200</v>
      </c>
      <c r="C32" s="994"/>
      <c r="D32" s="668" t="s">
        <v>811</v>
      </c>
      <c r="E32" s="668" t="s">
        <v>811</v>
      </c>
      <c r="F32" s="559"/>
      <c r="G32" s="27"/>
      <c r="H32" s="27"/>
      <c r="I32" s="27"/>
      <c r="J32" s="95"/>
      <c r="K32" s="998"/>
      <c r="L32" s="999"/>
      <c r="M32" s="999"/>
      <c r="N32" s="999"/>
      <c r="O32" s="999"/>
      <c r="P32" s="999"/>
      <c r="Q32" s="999"/>
      <c r="R32" s="999"/>
      <c r="S32" s="999"/>
      <c r="T32" s="999"/>
      <c r="U32" s="1000"/>
    </row>
    <row r="33" spans="2:21" ht="12.95" customHeight="1">
      <c r="B33" s="993" t="s">
        <v>164</v>
      </c>
      <c r="C33" s="994"/>
      <c r="D33" s="668">
        <v>100</v>
      </c>
      <c r="E33" s="668">
        <v>100</v>
      </c>
      <c r="F33" s="559"/>
      <c r="G33" s="27"/>
      <c r="H33" s="27"/>
      <c r="I33" s="27"/>
      <c r="J33" s="96"/>
      <c r="K33" s="998"/>
      <c r="L33" s="999"/>
      <c r="M33" s="999"/>
      <c r="N33" s="999"/>
      <c r="O33" s="999"/>
      <c r="P33" s="999"/>
      <c r="Q33" s="999"/>
      <c r="R33" s="999"/>
      <c r="S33" s="999"/>
      <c r="T33" s="999"/>
      <c r="U33" s="1000"/>
    </row>
    <row r="34" spans="2:21" ht="12.95" customHeight="1">
      <c r="H34" s="95"/>
      <c r="I34" s="95"/>
      <c r="J34" s="93"/>
      <c r="K34" s="998"/>
      <c r="L34" s="999"/>
      <c r="M34" s="999"/>
      <c r="N34" s="999"/>
      <c r="O34" s="999"/>
      <c r="P34" s="999"/>
      <c r="Q34" s="999"/>
      <c r="R34" s="999"/>
      <c r="S34" s="999"/>
      <c r="T34" s="999"/>
      <c r="U34" s="1000"/>
    </row>
    <row r="35" spans="2:21" ht="12.95" customHeight="1">
      <c r="B35" s="1030" t="s">
        <v>118</v>
      </c>
      <c r="C35" s="1030"/>
      <c r="D35" s="1030"/>
      <c r="E35" s="1030"/>
      <c r="F35" s="1030"/>
      <c r="G35" s="1030"/>
      <c r="H35" s="1030"/>
      <c r="I35" s="1030"/>
      <c r="J35" s="96"/>
      <c r="K35" s="998"/>
      <c r="L35" s="999"/>
      <c r="M35" s="999"/>
      <c r="N35" s="999"/>
      <c r="O35" s="999"/>
      <c r="P35" s="999"/>
      <c r="Q35" s="999"/>
      <c r="R35" s="999"/>
      <c r="S35" s="999"/>
      <c r="T35" s="999"/>
      <c r="U35" s="1000"/>
    </row>
    <row r="36" spans="2:21" ht="13.15" customHeight="1">
      <c r="B36" s="1030"/>
      <c r="C36" s="1030"/>
      <c r="D36" s="1030"/>
      <c r="E36" s="1030"/>
      <c r="F36" s="1030"/>
      <c r="G36" s="1030"/>
      <c r="H36" s="1030"/>
      <c r="I36" s="1030"/>
      <c r="J36" s="96"/>
      <c r="K36" s="998"/>
      <c r="L36" s="999"/>
      <c r="M36" s="999"/>
      <c r="N36" s="999"/>
      <c r="O36" s="999"/>
      <c r="P36" s="999"/>
      <c r="Q36" s="999"/>
      <c r="R36" s="999"/>
      <c r="S36" s="999"/>
      <c r="T36" s="999"/>
      <c r="U36" s="1000"/>
    </row>
    <row r="37" spans="2:21" ht="13.15" customHeight="1">
      <c r="B37" s="1030"/>
      <c r="C37" s="1030"/>
      <c r="D37" s="1030"/>
      <c r="E37" s="1030"/>
      <c r="F37" s="1030"/>
      <c r="G37" s="1030"/>
      <c r="H37" s="1030"/>
      <c r="I37" s="1030"/>
      <c r="J37" s="96"/>
      <c r="K37" s="1001"/>
      <c r="L37" s="1002"/>
      <c r="M37" s="1002"/>
      <c r="N37" s="1002"/>
      <c r="O37" s="1002"/>
      <c r="P37" s="1002"/>
      <c r="Q37" s="1002"/>
      <c r="R37" s="1002"/>
      <c r="S37" s="1002"/>
      <c r="T37" s="1002"/>
      <c r="U37" s="1003"/>
    </row>
    <row r="38" spans="2:21" ht="13.15" customHeight="1">
      <c r="B38" s="1010" t="s">
        <v>853</v>
      </c>
      <c r="C38" s="1010"/>
      <c r="D38" s="1010"/>
      <c r="E38" s="1010"/>
      <c r="F38" s="1010"/>
      <c r="G38" s="1010"/>
      <c r="H38" s="1010"/>
      <c r="I38" s="1010"/>
      <c r="J38" s="20"/>
      <c r="K38" s="99"/>
      <c r="L38" s="99"/>
      <c r="M38" s="99"/>
      <c r="N38" s="99"/>
      <c r="O38" s="99"/>
      <c r="P38" s="99"/>
      <c r="Q38" s="99"/>
      <c r="R38" s="99"/>
      <c r="S38" s="99"/>
      <c r="T38" s="100"/>
    </row>
    <row r="39" spans="2:21" ht="13.15" customHeight="1">
      <c r="B39" s="1010"/>
      <c r="C39" s="1010"/>
      <c r="D39" s="1010"/>
      <c r="E39" s="1010"/>
      <c r="F39" s="1010"/>
      <c r="G39" s="1010"/>
      <c r="H39" s="1010"/>
      <c r="I39" s="1010"/>
      <c r="J39" s="20"/>
      <c r="K39" s="995"/>
      <c r="L39" s="996"/>
      <c r="M39" s="996"/>
      <c r="N39" s="996"/>
      <c r="O39" s="996"/>
      <c r="P39" s="996"/>
      <c r="Q39" s="996"/>
      <c r="R39" s="996"/>
      <c r="S39" s="996"/>
      <c r="T39" s="996"/>
      <c r="U39" s="997"/>
    </row>
    <row r="40" spans="2:21" ht="13.15" customHeight="1">
      <c r="B40" s="1010"/>
      <c r="C40" s="1010"/>
      <c r="D40" s="1010"/>
      <c r="E40" s="1010"/>
      <c r="F40" s="1010"/>
      <c r="G40" s="1010"/>
      <c r="H40" s="1010"/>
      <c r="I40" s="1010"/>
      <c r="J40" s="106"/>
      <c r="K40" s="998"/>
      <c r="L40" s="999"/>
      <c r="M40" s="999"/>
      <c r="N40" s="999"/>
      <c r="O40" s="999"/>
      <c r="P40" s="999"/>
      <c r="Q40" s="999"/>
      <c r="R40" s="999"/>
      <c r="S40" s="999"/>
      <c r="T40" s="999"/>
      <c r="U40" s="1000"/>
    </row>
    <row r="41" spans="2:21" ht="13.15" customHeight="1">
      <c r="B41" s="1010"/>
      <c r="C41" s="1010"/>
      <c r="D41" s="1010"/>
      <c r="E41" s="1010"/>
      <c r="F41" s="1010"/>
      <c r="G41" s="1010"/>
      <c r="H41" s="1010"/>
      <c r="I41" s="1010"/>
      <c r="J41" s="93"/>
      <c r="K41" s="998"/>
      <c r="L41" s="999"/>
      <c r="M41" s="999"/>
      <c r="N41" s="999"/>
      <c r="O41" s="999"/>
      <c r="P41" s="999"/>
      <c r="Q41" s="999"/>
      <c r="R41" s="999"/>
      <c r="S41" s="999"/>
      <c r="T41" s="999"/>
      <c r="U41" s="1000"/>
    </row>
    <row r="42" spans="2:21" ht="13.15" customHeight="1">
      <c r="B42" s="1010"/>
      <c r="C42" s="1010"/>
      <c r="D42" s="1010"/>
      <c r="E42" s="1010"/>
      <c r="F42" s="1010"/>
      <c r="G42" s="1010"/>
      <c r="H42" s="1010"/>
      <c r="I42" s="1010"/>
      <c r="J42" s="23"/>
      <c r="K42" s="998"/>
      <c r="L42" s="999"/>
      <c r="M42" s="999"/>
      <c r="N42" s="999"/>
      <c r="O42" s="999"/>
      <c r="P42" s="999"/>
      <c r="Q42" s="999"/>
      <c r="R42" s="999"/>
      <c r="S42" s="999"/>
      <c r="T42" s="999"/>
      <c r="U42" s="1000"/>
    </row>
    <row r="43" spans="2:21" ht="13.15" customHeight="1">
      <c r="B43" s="1010"/>
      <c r="C43" s="1010"/>
      <c r="D43" s="1010"/>
      <c r="E43" s="1010"/>
      <c r="F43" s="1010"/>
      <c r="G43" s="1010"/>
      <c r="H43" s="1010"/>
      <c r="I43" s="1010"/>
      <c r="J43" s="23"/>
      <c r="K43" s="998"/>
      <c r="L43" s="999"/>
      <c r="M43" s="999"/>
      <c r="N43" s="999"/>
      <c r="O43" s="999"/>
      <c r="P43" s="999"/>
      <c r="Q43" s="999"/>
      <c r="R43" s="999"/>
      <c r="S43" s="999"/>
      <c r="T43" s="999"/>
      <c r="U43" s="1000"/>
    </row>
    <row r="44" spans="2:21" ht="13.15" customHeight="1">
      <c r="B44" s="1010"/>
      <c r="C44" s="1010"/>
      <c r="D44" s="1010"/>
      <c r="E44" s="1010"/>
      <c r="F44" s="1010"/>
      <c r="G44" s="1010"/>
      <c r="H44" s="1010"/>
      <c r="I44" s="1010"/>
      <c r="J44" s="23"/>
      <c r="K44" s="998"/>
      <c r="L44" s="999"/>
      <c r="M44" s="999"/>
      <c r="N44" s="999"/>
      <c r="O44" s="999"/>
      <c r="P44" s="999"/>
      <c r="Q44" s="999"/>
      <c r="R44" s="999"/>
      <c r="S44" s="999"/>
      <c r="T44" s="999"/>
      <c r="U44" s="1000"/>
    </row>
    <row r="45" spans="2:21" ht="13.15" customHeight="1">
      <c r="B45" s="1010"/>
      <c r="C45" s="1010"/>
      <c r="D45" s="1010"/>
      <c r="E45" s="1010"/>
      <c r="F45" s="1010"/>
      <c r="G45" s="1010"/>
      <c r="H45" s="1010"/>
      <c r="I45" s="1010"/>
      <c r="J45" s="23"/>
      <c r="K45" s="998"/>
      <c r="L45" s="999"/>
      <c r="M45" s="999"/>
      <c r="N45" s="999"/>
      <c r="O45" s="999"/>
      <c r="P45" s="999"/>
      <c r="Q45" s="999"/>
      <c r="R45" s="999"/>
      <c r="S45" s="999"/>
      <c r="T45" s="999"/>
      <c r="U45" s="1000"/>
    </row>
    <row r="46" spans="2:21" ht="13.15" customHeight="1">
      <c r="B46" s="1010"/>
      <c r="C46" s="1010"/>
      <c r="D46" s="1010"/>
      <c r="E46" s="1010"/>
      <c r="F46" s="1010"/>
      <c r="G46" s="1010"/>
      <c r="H46" s="1010"/>
      <c r="I46" s="1010"/>
      <c r="J46" s="23"/>
      <c r="K46" s="998"/>
      <c r="L46" s="999"/>
      <c r="M46" s="999"/>
      <c r="N46" s="999"/>
      <c r="O46" s="999"/>
      <c r="P46" s="999"/>
      <c r="Q46" s="999"/>
      <c r="R46" s="999"/>
      <c r="S46" s="999"/>
      <c r="T46" s="999"/>
      <c r="U46" s="1000"/>
    </row>
    <row r="47" spans="2:21" ht="13.15" customHeight="1">
      <c r="B47" s="1010"/>
      <c r="C47" s="1010"/>
      <c r="D47" s="1010"/>
      <c r="E47" s="1010"/>
      <c r="F47" s="1010"/>
      <c r="G47" s="1010"/>
      <c r="H47" s="1010"/>
      <c r="I47" s="1010"/>
      <c r="J47" s="23"/>
      <c r="K47" s="998"/>
      <c r="L47" s="999"/>
      <c r="M47" s="999"/>
      <c r="N47" s="999"/>
      <c r="O47" s="999"/>
      <c r="P47" s="999"/>
      <c r="Q47" s="999"/>
      <c r="R47" s="999"/>
      <c r="S47" s="999"/>
      <c r="T47" s="999"/>
      <c r="U47" s="1000"/>
    </row>
    <row r="48" spans="2:21" ht="13.15" customHeight="1">
      <c r="B48" s="1010"/>
      <c r="C48" s="1010"/>
      <c r="D48" s="1010"/>
      <c r="E48" s="1010"/>
      <c r="F48" s="1010"/>
      <c r="G48" s="1010"/>
      <c r="H48" s="1010"/>
      <c r="I48" s="1010"/>
      <c r="J48" s="23"/>
      <c r="K48" s="998"/>
      <c r="L48" s="999"/>
      <c r="M48" s="999"/>
      <c r="N48" s="999"/>
      <c r="O48" s="999"/>
      <c r="P48" s="999"/>
      <c r="Q48" s="999"/>
      <c r="R48" s="999"/>
      <c r="S48" s="999"/>
      <c r="T48" s="999"/>
      <c r="U48" s="1000"/>
    </row>
    <row r="49" spans="2:21" ht="13.15" customHeight="1">
      <c r="B49" s="1010"/>
      <c r="C49" s="1010"/>
      <c r="D49" s="1010"/>
      <c r="E49" s="1010"/>
      <c r="F49" s="1010"/>
      <c r="G49" s="1010"/>
      <c r="H49" s="1010"/>
      <c r="I49" s="1010"/>
      <c r="J49" s="96"/>
      <c r="K49" s="998"/>
      <c r="L49" s="999"/>
      <c r="M49" s="999"/>
      <c r="N49" s="999"/>
      <c r="O49" s="999"/>
      <c r="P49" s="999"/>
      <c r="Q49" s="999"/>
      <c r="R49" s="999"/>
      <c r="S49" s="999"/>
      <c r="T49" s="999"/>
      <c r="U49" s="1000"/>
    </row>
    <row r="50" spans="2:21" ht="13.15" customHeight="1">
      <c r="B50" s="1010"/>
      <c r="C50" s="1010"/>
      <c r="D50" s="1010"/>
      <c r="E50" s="1010"/>
      <c r="F50" s="1010"/>
      <c r="G50" s="1010"/>
      <c r="H50" s="1010"/>
      <c r="I50" s="1010"/>
      <c r="J50" s="111"/>
      <c r="K50" s="998"/>
      <c r="L50" s="999"/>
      <c r="M50" s="999"/>
      <c r="N50" s="999"/>
      <c r="O50" s="999"/>
      <c r="P50" s="999"/>
      <c r="Q50" s="999"/>
      <c r="R50" s="999"/>
      <c r="S50" s="999"/>
      <c r="T50" s="999"/>
      <c r="U50" s="1000"/>
    </row>
    <row r="51" spans="2:21" ht="13.15" customHeight="1">
      <c r="B51" s="1010"/>
      <c r="C51" s="1010"/>
      <c r="D51" s="1010"/>
      <c r="E51" s="1010"/>
      <c r="F51" s="1010"/>
      <c r="G51" s="1010"/>
      <c r="H51" s="1010"/>
      <c r="I51" s="1010"/>
      <c r="J51" s="94"/>
      <c r="K51" s="998"/>
      <c r="L51" s="999"/>
      <c r="M51" s="999"/>
      <c r="N51" s="999"/>
      <c r="O51" s="999"/>
      <c r="P51" s="999"/>
      <c r="Q51" s="999"/>
      <c r="R51" s="999"/>
      <c r="S51" s="999"/>
      <c r="T51" s="999"/>
      <c r="U51" s="1000"/>
    </row>
    <row r="52" spans="2:21" ht="13.15" customHeight="1">
      <c r="B52" s="1010"/>
      <c r="C52" s="1010"/>
      <c r="D52" s="1010"/>
      <c r="E52" s="1010"/>
      <c r="F52" s="1010"/>
      <c r="G52" s="1010"/>
      <c r="H52" s="1010"/>
      <c r="I52" s="1010"/>
      <c r="J52" s="95"/>
      <c r="K52" s="998"/>
      <c r="L52" s="999"/>
      <c r="M52" s="999"/>
      <c r="N52" s="999"/>
      <c r="O52" s="999"/>
      <c r="P52" s="999"/>
      <c r="Q52" s="999"/>
      <c r="R52" s="999"/>
      <c r="S52" s="999"/>
      <c r="T52" s="999"/>
      <c r="U52" s="1000"/>
    </row>
    <row r="53" spans="2:21" ht="13.15" customHeight="1">
      <c r="B53" s="1010"/>
      <c r="C53" s="1010"/>
      <c r="D53" s="1010"/>
      <c r="E53" s="1010"/>
      <c r="F53" s="1010"/>
      <c r="G53" s="1010"/>
      <c r="H53" s="1010"/>
      <c r="I53" s="1010"/>
      <c r="J53" s="95"/>
      <c r="K53" s="998"/>
      <c r="L53" s="999"/>
      <c r="M53" s="999"/>
      <c r="N53" s="999"/>
      <c r="O53" s="999"/>
      <c r="P53" s="999"/>
      <c r="Q53" s="999"/>
      <c r="R53" s="999"/>
      <c r="S53" s="999"/>
      <c r="T53" s="999"/>
      <c r="U53" s="1000"/>
    </row>
    <row r="54" spans="2:21" ht="13.15" customHeight="1">
      <c r="B54" s="1010"/>
      <c r="C54" s="1010"/>
      <c r="D54" s="1010"/>
      <c r="E54" s="1010"/>
      <c r="F54" s="1010"/>
      <c r="G54" s="1010"/>
      <c r="H54" s="1010"/>
      <c r="I54" s="1010"/>
      <c r="J54" s="95"/>
      <c r="K54" s="998"/>
      <c r="L54" s="999"/>
      <c r="M54" s="999"/>
      <c r="N54" s="999"/>
      <c r="O54" s="999"/>
      <c r="P54" s="999"/>
      <c r="Q54" s="999"/>
      <c r="R54" s="999"/>
      <c r="S54" s="999"/>
      <c r="T54" s="999"/>
      <c r="U54" s="1000"/>
    </row>
    <row r="55" spans="2:21" ht="13.15" customHeight="1">
      <c r="B55" s="1010"/>
      <c r="C55" s="1010"/>
      <c r="D55" s="1010"/>
      <c r="E55" s="1010"/>
      <c r="F55" s="1010"/>
      <c r="G55" s="1010"/>
      <c r="H55" s="1010"/>
      <c r="I55" s="1010"/>
      <c r="J55" s="95"/>
      <c r="K55" s="998"/>
      <c r="L55" s="999"/>
      <c r="M55" s="999"/>
      <c r="N55" s="999"/>
      <c r="O55" s="999"/>
      <c r="P55" s="999"/>
      <c r="Q55" s="999"/>
      <c r="R55" s="999"/>
      <c r="S55" s="999"/>
      <c r="T55" s="999"/>
      <c r="U55" s="1000"/>
    </row>
    <row r="56" spans="2:21" ht="13.15" customHeight="1">
      <c r="B56" s="1010"/>
      <c r="C56" s="1010"/>
      <c r="D56" s="1010"/>
      <c r="E56" s="1010"/>
      <c r="F56" s="1010"/>
      <c r="G56" s="1010"/>
      <c r="H56" s="1010"/>
      <c r="I56" s="1010"/>
      <c r="J56" s="95"/>
      <c r="K56" s="998"/>
      <c r="L56" s="999"/>
      <c r="M56" s="999"/>
      <c r="N56" s="999"/>
      <c r="O56" s="999"/>
      <c r="P56" s="999"/>
      <c r="Q56" s="999"/>
      <c r="R56" s="999"/>
      <c r="S56" s="999"/>
      <c r="T56" s="999"/>
      <c r="U56" s="1000"/>
    </row>
    <row r="57" spans="2:21" ht="13.15" customHeight="1">
      <c r="B57" s="1010"/>
      <c r="C57" s="1010"/>
      <c r="D57" s="1010"/>
      <c r="E57" s="1010"/>
      <c r="F57" s="1010"/>
      <c r="G57" s="1010"/>
      <c r="H57" s="1010"/>
      <c r="I57" s="1010"/>
      <c r="J57" s="106"/>
      <c r="K57" s="998"/>
      <c r="L57" s="999"/>
      <c r="M57" s="999"/>
      <c r="N57" s="999"/>
      <c r="O57" s="999"/>
      <c r="P57" s="999"/>
      <c r="Q57" s="999"/>
      <c r="R57" s="999"/>
      <c r="S57" s="999"/>
      <c r="T57" s="999"/>
      <c r="U57" s="1000"/>
    </row>
    <row r="58" spans="2:21" ht="13.15" customHeight="1">
      <c r="B58" s="1010"/>
      <c r="C58" s="1010"/>
      <c r="D58" s="1010"/>
      <c r="E58" s="1010"/>
      <c r="F58" s="1010"/>
      <c r="G58" s="1010"/>
      <c r="H58" s="1010"/>
      <c r="I58" s="1010"/>
      <c r="J58" s="96"/>
      <c r="K58" s="998"/>
      <c r="L58" s="999"/>
      <c r="M58" s="999"/>
      <c r="N58" s="999"/>
      <c r="O58" s="999"/>
      <c r="P58" s="999"/>
      <c r="Q58" s="999"/>
      <c r="R58" s="999"/>
      <c r="S58" s="999"/>
      <c r="T58" s="999"/>
      <c r="U58" s="1000"/>
    </row>
    <row r="59" spans="2:21" ht="13.15" customHeight="1">
      <c r="B59" s="1010"/>
      <c r="C59" s="1010"/>
      <c r="D59" s="1010"/>
      <c r="E59" s="1010"/>
      <c r="F59" s="1010"/>
      <c r="G59" s="1010"/>
      <c r="H59" s="1010"/>
      <c r="I59" s="1010"/>
      <c r="J59" s="96"/>
      <c r="K59" s="998"/>
      <c r="L59" s="999"/>
      <c r="M59" s="999"/>
      <c r="N59" s="999"/>
      <c r="O59" s="999"/>
      <c r="P59" s="999"/>
      <c r="Q59" s="999"/>
      <c r="R59" s="999"/>
      <c r="S59" s="999"/>
      <c r="T59" s="999"/>
      <c r="U59" s="1000"/>
    </row>
    <row r="60" spans="2:21" ht="13.15" customHeight="1">
      <c r="B60" s="1010"/>
      <c r="C60" s="1010"/>
      <c r="D60" s="1010"/>
      <c r="E60" s="1010"/>
      <c r="F60" s="1010"/>
      <c r="G60" s="1010"/>
      <c r="H60" s="1010"/>
      <c r="I60" s="1010"/>
      <c r="J60" s="96"/>
      <c r="K60" s="998"/>
      <c r="L60" s="999"/>
      <c r="M60" s="999"/>
      <c r="N60" s="999"/>
      <c r="O60" s="999"/>
      <c r="P60" s="999"/>
      <c r="Q60" s="999"/>
      <c r="R60" s="999"/>
      <c r="S60" s="999"/>
      <c r="T60" s="999"/>
      <c r="U60" s="1000"/>
    </row>
    <row r="61" spans="2:21" ht="13.15" customHeight="1">
      <c r="B61" s="1010"/>
      <c r="C61" s="1010"/>
      <c r="D61" s="1010"/>
      <c r="E61" s="1010"/>
      <c r="F61" s="1010"/>
      <c r="G61" s="1010"/>
      <c r="H61" s="1010"/>
      <c r="I61" s="1010"/>
      <c r="K61" s="998"/>
      <c r="L61" s="999"/>
      <c r="M61" s="999"/>
      <c r="N61" s="999"/>
      <c r="O61" s="999"/>
      <c r="P61" s="999"/>
      <c r="Q61" s="999"/>
      <c r="R61" s="999"/>
      <c r="S61" s="999"/>
      <c r="T61" s="999"/>
      <c r="U61" s="1000"/>
    </row>
    <row r="62" spans="2:21" ht="13.15" customHeight="1">
      <c r="B62" s="1010"/>
      <c r="C62" s="1010"/>
      <c r="D62" s="1010"/>
      <c r="E62" s="1010"/>
      <c r="F62" s="1010"/>
      <c r="G62" s="1010"/>
      <c r="H62" s="1010"/>
      <c r="I62" s="1010"/>
      <c r="K62" s="998"/>
      <c r="L62" s="999"/>
      <c r="M62" s="999"/>
      <c r="N62" s="999"/>
      <c r="O62" s="999"/>
      <c r="P62" s="999"/>
      <c r="Q62" s="999"/>
      <c r="R62" s="999"/>
      <c r="S62" s="999"/>
      <c r="T62" s="999"/>
      <c r="U62" s="1000"/>
    </row>
    <row r="63" spans="2:21" ht="13.15" customHeight="1">
      <c r="B63" s="1010"/>
      <c r="C63" s="1010"/>
      <c r="D63" s="1010"/>
      <c r="E63" s="1010"/>
      <c r="F63" s="1010"/>
      <c r="G63" s="1010"/>
      <c r="H63" s="1010"/>
      <c r="I63" s="1010"/>
      <c r="K63" s="998"/>
      <c r="L63" s="999"/>
      <c r="M63" s="999"/>
      <c r="N63" s="999"/>
      <c r="O63" s="999"/>
      <c r="P63" s="999"/>
      <c r="Q63" s="999"/>
      <c r="R63" s="999"/>
      <c r="S63" s="999"/>
      <c r="T63" s="999"/>
      <c r="U63" s="1000"/>
    </row>
    <row r="64" spans="2:21" ht="13.15" customHeight="1">
      <c r="B64" s="1010"/>
      <c r="C64" s="1010"/>
      <c r="D64" s="1010"/>
      <c r="E64" s="1010"/>
      <c r="F64" s="1010"/>
      <c r="G64" s="1010"/>
      <c r="H64" s="1010"/>
      <c r="I64" s="1010"/>
      <c r="K64" s="998"/>
      <c r="L64" s="999"/>
      <c r="M64" s="999"/>
      <c r="N64" s="999"/>
      <c r="O64" s="999"/>
      <c r="P64" s="999"/>
      <c r="Q64" s="999"/>
      <c r="R64" s="999"/>
      <c r="S64" s="999"/>
      <c r="T64" s="999"/>
      <c r="U64" s="1000"/>
    </row>
    <row r="65" spans="1:24" ht="13.15" customHeight="1">
      <c r="B65" s="1010"/>
      <c r="C65" s="1010"/>
      <c r="D65" s="1010"/>
      <c r="E65" s="1010"/>
      <c r="F65" s="1010"/>
      <c r="G65" s="1010"/>
      <c r="H65" s="1010"/>
      <c r="I65" s="1010"/>
      <c r="K65" s="998"/>
      <c r="L65" s="999"/>
      <c r="M65" s="999"/>
      <c r="N65" s="999"/>
      <c r="O65" s="999"/>
      <c r="P65" s="999"/>
      <c r="Q65" s="999"/>
      <c r="R65" s="999"/>
      <c r="S65" s="999"/>
      <c r="T65" s="999"/>
      <c r="U65" s="1000"/>
    </row>
    <row r="66" spans="1:24" ht="13.15" customHeight="1">
      <c r="B66" s="1010"/>
      <c r="C66" s="1010"/>
      <c r="D66" s="1010"/>
      <c r="E66" s="1010"/>
      <c r="F66" s="1010"/>
      <c r="G66" s="1010"/>
      <c r="H66" s="1010"/>
      <c r="I66" s="1010"/>
      <c r="K66" s="998"/>
      <c r="L66" s="999"/>
      <c r="M66" s="999"/>
      <c r="N66" s="999"/>
      <c r="O66" s="999"/>
      <c r="P66" s="999"/>
      <c r="Q66" s="999"/>
      <c r="R66" s="999"/>
      <c r="S66" s="999"/>
      <c r="T66" s="999"/>
      <c r="U66" s="1000"/>
    </row>
    <row r="67" spans="1:24" ht="13.15" customHeight="1">
      <c r="B67" s="1010"/>
      <c r="C67" s="1010"/>
      <c r="D67" s="1010"/>
      <c r="E67" s="1010"/>
      <c r="F67" s="1010"/>
      <c r="G67" s="1010"/>
      <c r="H67" s="1010"/>
      <c r="I67" s="1010"/>
      <c r="K67" s="998"/>
      <c r="L67" s="999"/>
      <c r="M67" s="999"/>
      <c r="N67" s="999"/>
      <c r="O67" s="999"/>
      <c r="P67" s="999"/>
      <c r="Q67" s="999"/>
      <c r="R67" s="999"/>
      <c r="S67" s="999"/>
      <c r="T67" s="999"/>
      <c r="U67" s="1000"/>
    </row>
    <row r="68" spans="1:24" ht="13.15" customHeight="1">
      <c r="H68" s="28"/>
      <c r="I68" s="28"/>
      <c r="K68" s="1001"/>
      <c r="L68" s="1002"/>
      <c r="M68" s="1002"/>
      <c r="N68" s="1002"/>
      <c r="O68" s="1002"/>
      <c r="P68" s="1002"/>
      <c r="Q68" s="1002"/>
      <c r="R68" s="1002"/>
      <c r="S68" s="1002"/>
      <c r="T68" s="1002"/>
      <c r="U68" s="1003"/>
    </row>
    <row r="69" spans="1:24" ht="13.15" customHeight="1">
      <c r="B69" s="1011" t="s">
        <v>577</v>
      </c>
      <c r="C69" s="1011"/>
      <c r="D69" s="1011"/>
      <c r="E69" s="1011"/>
      <c r="F69" s="1011"/>
      <c r="G69" s="1011"/>
      <c r="H69" s="1011"/>
      <c r="I69" s="1011"/>
    </row>
    <row r="70" spans="1:24" ht="12.75" customHeight="1">
      <c r="B70" s="1011"/>
      <c r="C70" s="1011"/>
      <c r="D70" s="1011"/>
      <c r="E70" s="1011"/>
      <c r="F70" s="1011"/>
      <c r="G70" s="1011"/>
      <c r="H70" s="1011"/>
      <c r="I70" s="1011"/>
    </row>
    <row r="71" spans="1:24" ht="12.75" customHeight="1">
      <c r="B71" s="1008"/>
      <c r="C71" s="1008"/>
      <c r="D71" s="1008"/>
      <c r="E71" s="1008"/>
      <c r="F71" s="1008"/>
      <c r="G71" s="1008"/>
      <c r="H71" s="1008"/>
      <c r="I71" s="1008"/>
    </row>
    <row r="72" spans="1:24" ht="12.75" customHeight="1">
      <c r="B72" s="1008"/>
      <c r="C72" s="1008"/>
      <c r="D72" s="1008"/>
      <c r="E72" s="1008"/>
      <c r="F72" s="1008"/>
      <c r="G72" s="1008"/>
      <c r="H72" s="1008"/>
      <c r="I72" s="1008"/>
    </row>
    <row r="73" spans="1:24" ht="12.75" customHeight="1">
      <c r="B73" s="1008"/>
      <c r="C73" s="1008"/>
      <c r="D73" s="1008"/>
      <c r="E73" s="1008"/>
      <c r="F73" s="1008"/>
      <c r="G73" s="1008"/>
      <c r="H73" s="1008"/>
      <c r="I73" s="1008"/>
    </row>
    <row r="74" spans="1:24" ht="12.75" customHeight="1">
      <c r="B74" s="1008"/>
      <c r="C74" s="1008"/>
      <c r="D74" s="1008"/>
      <c r="E74" s="1008"/>
      <c r="F74" s="1008"/>
      <c r="G74" s="1008"/>
      <c r="H74" s="1008"/>
      <c r="I74" s="1008"/>
    </row>
    <row r="75" spans="1:24" ht="12.75" customHeight="1">
      <c r="B75" s="1008"/>
      <c r="C75" s="1008"/>
      <c r="D75" s="1008"/>
      <c r="E75" s="1008"/>
      <c r="F75" s="1008"/>
      <c r="G75" s="1008"/>
      <c r="H75" s="1008"/>
      <c r="I75" s="1008"/>
    </row>
    <row r="76" spans="1:24" ht="13.15" customHeight="1">
      <c r="B76" s="1008"/>
      <c r="C76" s="1008"/>
      <c r="D76" s="1008"/>
      <c r="E76" s="1008"/>
      <c r="F76" s="1008"/>
      <c r="G76" s="1008"/>
      <c r="H76" s="1008"/>
      <c r="I76" s="1008"/>
    </row>
    <row r="77" spans="1:24">
      <c r="B77" s="1008"/>
      <c r="C77" s="1008"/>
      <c r="D77" s="1008"/>
      <c r="E77" s="1008"/>
      <c r="F77" s="1008"/>
      <c r="G77" s="1008"/>
      <c r="H77" s="1008"/>
      <c r="I77" s="1008"/>
      <c r="J77" s="107"/>
    </row>
    <row r="78" spans="1:24" s="10" customFormat="1">
      <c r="A78" s="28"/>
      <c r="B78" s="1008"/>
      <c r="C78" s="1008"/>
      <c r="D78" s="1008"/>
      <c r="E78" s="1008"/>
      <c r="F78" s="1008"/>
      <c r="G78" s="1008"/>
      <c r="H78" s="1008"/>
      <c r="I78" s="1008"/>
      <c r="J78" s="107"/>
      <c r="K78" s="28"/>
      <c r="L78" s="28"/>
      <c r="M78" s="28"/>
      <c r="N78" s="28"/>
      <c r="O78" s="28"/>
      <c r="Q78" s="1"/>
      <c r="R78" s="1"/>
      <c r="S78" s="1"/>
      <c r="T78" s="1"/>
      <c r="U78" s="28"/>
      <c r="V78" s="28"/>
      <c r="W78" s="28"/>
      <c r="X78" s="28"/>
    </row>
    <row r="79" spans="1:24" s="10" customFormat="1">
      <c r="A79" s="28"/>
      <c r="B79" s="1008"/>
      <c r="C79" s="1008"/>
      <c r="D79" s="1008"/>
      <c r="E79" s="1008"/>
      <c r="F79" s="1008"/>
      <c r="G79" s="1008"/>
      <c r="H79" s="1008"/>
      <c r="I79" s="1008"/>
      <c r="J79" s="107"/>
      <c r="K79" s="28"/>
      <c r="L79" s="28"/>
      <c r="M79" s="28"/>
      <c r="N79" s="28"/>
      <c r="O79" s="28"/>
      <c r="Q79" s="1"/>
      <c r="R79" s="1"/>
      <c r="S79" s="1"/>
      <c r="T79" s="1"/>
      <c r="U79" s="28"/>
      <c r="V79" s="28"/>
      <c r="W79" s="28"/>
      <c r="X79" s="28"/>
    </row>
    <row r="80" spans="1:24" s="10" customFormat="1" ht="15.6" customHeight="1">
      <c r="A80" s="28"/>
      <c r="B80" s="1008"/>
      <c r="C80" s="1008"/>
      <c r="D80" s="1008"/>
      <c r="E80" s="1008"/>
      <c r="F80" s="1008"/>
      <c r="G80" s="1008"/>
      <c r="H80" s="1008"/>
      <c r="I80" s="1008"/>
      <c r="J80" s="107"/>
      <c r="K80" s="28"/>
      <c r="L80" s="28"/>
      <c r="M80" s="28"/>
      <c r="N80" s="28"/>
      <c r="O80" s="28"/>
      <c r="Q80" s="1"/>
      <c r="R80" s="1"/>
      <c r="S80" s="1"/>
      <c r="T80" s="1"/>
      <c r="U80" s="28"/>
      <c r="V80" s="28"/>
      <c r="W80" s="28"/>
      <c r="X80" s="28"/>
    </row>
    <row r="81" spans="1:10" ht="15.6" customHeight="1">
      <c r="B81" s="1008"/>
      <c r="C81" s="1008"/>
      <c r="D81" s="1008"/>
      <c r="E81" s="1008"/>
      <c r="F81" s="1008"/>
      <c r="G81" s="1008"/>
      <c r="H81" s="1008"/>
      <c r="I81" s="1008"/>
      <c r="J81" s="107"/>
    </row>
    <row r="82" spans="1:10">
      <c r="A82" s="10"/>
      <c r="B82" s="1008"/>
      <c r="C82" s="1008"/>
      <c r="D82" s="1008"/>
      <c r="E82" s="1008"/>
      <c r="F82" s="1008"/>
      <c r="G82" s="1008"/>
      <c r="H82" s="1008"/>
      <c r="I82" s="1008"/>
      <c r="J82" s="107"/>
    </row>
    <row r="83" spans="1:10">
      <c r="A83" s="10"/>
      <c r="B83" s="1008"/>
      <c r="C83" s="1008"/>
      <c r="D83" s="1008"/>
      <c r="E83" s="1008"/>
      <c r="F83" s="1008"/>
      <c r="G83" s="1008"/>
      <c r="H83" s="1008"/>
      <c r="I83" s="1008"/>
      <c r="J83" s="107"/>
    </row>
    <row r="84" spans="1:10">
      <c r="A84" s="10"/>
      <c r="B84" s="1008"/>
      <c r="C84" s="1008"/>
      <c r="D84" s="1008"/>
      <c r="E84" s="1008"/>
      <c r="F84" s="1008"/>
      <c r="G84" s="1008"/>
      <c r="H84" s="1008"/>
      <c r="I84" s="1008"/>
      <c r="J84" s="107"/>
    </row>
    <row r="85" spans="1:10" ht="12.75" customHeight="1">
      <c r="B85" s="1008"/>
      <c r="C85" s="1008"/>
      <c r="D85" s="1008"/>
      <c r="E85" s="1008"/>
      <c r="F85" s="1008"/>
      <c r="G85" s="1008"/>
      <c r="H85" s="1008"/>
      <c r="I85" s="1008"/>
      <c r="J85" s="112"/>
    </row>
    <row r="86" spans="1:10">
      <c r="B86" s="1008"/>
      <c r="C86" s="1008"/>
      <c r="D86" s="1008"/>
      <c r="E86" s="1008"/>
      <c r="F86" s="1008"/>
      <c r="G86" s="1008"/>
      <c r="H86" s="1008"/>
      <c r="I86" s="1008"/>
      <c r="J86" s="112"/>
    </row>
    <row r="87" spans="1:10" ht="15.75" customHeight="1">
      <c r="B87" s="1008"/>
      <c r="C87" s="1008"/>
      <c r="D87" s="1008"/>
      <c r="E87" s="1008"/>
      <c r="F87" s="1008"/>
      <c r="G87" s="1008"/>
      <c r="H87" s="1008"/>
      <c r="I87" s="1008"/>
      <c r="J87" s="112"/>
    </row>
    <row r="88" spans="1:10" ht="15.75" customHeight="1">
      <c r="B88" s="1008"/>
      <c r="C88" s="1008"/>
      <c r="D88" s="1008"/>
      <c r="E88" s="1008"/>
      <c r="F88" s="1008"/>
      <c r="G88" s="1008"/>
      <c r="H88" s="1008"/>
      <c r="I88" s="1008"/>
      <c r="J88" s="113"/>
    </row>
    <row r="89" spans="1:10" ht="15.75" customHeight="1">
      <c r="B89" s="1008"/>
      <c r="C89" s="1008"/>
      <c r="D89" s="1008"/>
      <c r="E89" s="1008"/>
      <c r="F89" s="1008"/>
      <c r="G89" s="1008"/>
      <c r="H89" s="1008"/>
      <c r="I89" s="1008"/>
      <c r="J89" s="113"/>
    </row>
    <row r="90" spans="1:10" ht="12.75" customHeight="1">
      <c r="B90" s="1008"/>
      <c r="C90" s="1008"/>
      <c r="D90" s="1008"/>
      <c r="E90" s="1008"/>
      <c r="F90" s="1008"/>
      <c r="G90" s="1008"/>
      <c r="H90" s="1008"/>
      <c r="I90" s="1008"/>
      <c r="J90" s="113"/>
    </row>
    <row r="91" spans="1:10" ht="12.75" customHeight="1">
      <c r="B91" s="1008"/>
      <c r="C91" s="1008"/>
      <c r="D91" s="1008"/>
      <c r="E91" s="1008"/>
      <c r="F91" s="1008"/>
      <c r="G91" s="1008"/>
      <c r="H91" s="1008"/>
      <c r="I91" s="1008"/>
      <c r="J91" s="28"/>
    </row>
    <row r="92" spans="1:10" ht="12.75" customHeight="1">
      <c r="B92" s="1008"/>
      <c r="C92" s="1008"/>
      <c r="D92" s="1008"/>
      <c r="E92" s="1008"/>
      <c r="F92" s="1008"/>
      <c r="G92" s="1008"/>
      <c r="H92" s="1008"/>
      <c r="I92" s="1008"/>
      <c r="J92" s="28"/>
    </row>
    <row r="93" spans="1:10" ht="12.75" customHeight="1">
      <c r="J93" s="28"/>
    </row>
    <row r="94" spans="1:10" ht="13.9" customHeight="1">
      <c r="J94" s="28"/>
    </row>
    <row r="95" spans="1:10" ht="13.9" customHeight="1">
      <c r="J95" s="28"/>
    </row>
    <row r="96" spans="1:10" ht="13.15" customHeight="1">
      <c r="J96" s="28"/>
    </row>
    <row r="97" spans="10:10" ht="13.15" customHeight="1">
      <c r="J97" s="28"/>
    </row>
    <row r="98" spans="10:10" ht="13.15" customHeight="1">
      <c r="J98" s="28"/>
    </row>
    <row r="99" spans="10:10" ht="12.75" customHeight="1"/>
    <row r="100" spans="10:10" ht="12.75" customHeight="1">
      <c r="J100" s="114"/>
    </row>
    <row r="101" spans="10:10" ht="12.75" customHeight="1">
      <c r="J101" s="114"/>
    </row>
    <row r="102" spans="10:10" ht="12.75" customHeight="1">
      <c r="J102" s="114"/>
    </row>
    <row r="103" spans="10:10" ht="12.75" customHeight="1">
      <c r="J103" s="114"/>
    </row>
    <row r="104" spans="10:10" ht="12.75" customHeight="1">
      <c r="J104" s="114"/>
    </row>
    <row r="105" spans="10:10" ht="13.15" customHeight="1">
      <c r="J105" s="114"/>
    </row>
    <row r="109" spans="10:10" ht="13.15" customHeight="1"/>
  </sheetData>
  <sheetProtection selectLockedCells="1" selectUnlockedCells="1"/>
  <mergeCells count="29">
    <mergeCell ref="B35:I37"/>
    <mergeCell ref="B2:I2"/>
    <mergeCell ref="B3:I4"/>
    <mergeCell ref="B29:C29"/>
    <mergeCell ref="B30:C30"/>
    <mergeCell ref="B31:C31"/>
    <mergeCell ref="B32:C32"/>
    <mergeCell ref="B33:C33"/>
    <mergeCell ref="B18:C18"/>
    <mergeCell ref="B25:G25"/>
    <mergeCell ref="B26:C26"/>
    <mergeCell ref="B27:C27"/>
    <mergeCell ref="B28:C28"/>
    <mergeCell ref="K39:U68"/>
    <mergeCell ref="B38:I67"/>
    <mergeCell ref="B69:I70"/>
    <mergeCell ref="B71:I92"/>
    <mergeCell ref="D6:H8"/>
    <mergeCell ref="D21:H23"/>
    <mergeCell ref="K5:U7"/>
    <mergeCell ref="K8:U37"/>
    <mergeCell ref="B10:G10"/>
    <mergeCell ref="B11:C11"/>
    <mergeCell ref="B12:C12"/>
    <mergeCell ref="B13:C13"/>
    <mergeCell ref="B14:C14"/>
    <mergeCell ref="B15:C15"/>
    <mergeCell ref="B16:C16"/>
    <mergeCell ref="B17:C17"/>
  </mergeCells>
  <conditionalFormatting sqref="B7:C8 I7:I8">
    <cfRule type="containsText" dxfId="27" priority="2" operator="containsText" text="CONFIGURACION META">
      <formula>NOT(ISERROR(SEARCH("CONFIGURACION META",B7)))</formula>
    </cfRule>
  </conditionalFormatting>
  <conditionalFormatting sqref="B3">
    <cfRule type="containsText" dxfId="26" priority="1" operator="containsText" text="CONFIGURACION INTERMEDIA">
      <formula>NOT(ISERROR(SEARCH("CONFIGURACION INTERMEDIA",B3)))</formula>
    </cfRule>
  </conditionalFormatting>
  <dataValidations count="5">
    <dataValidation type="decimal" allowBlank="1" showInputMessage="1" showErrorMessage="1" sqref="H14:I14 D14:F14 H29:I29 D29:F29" xr:uid="{00000000-0002-0000-0600-000000000000}">
      <formula1>0</formula1>
      <formula2>200</formula2>
    </dataValidation>
    <dataValidation type="list" allowBlank="1" showInputMessage="1" showErrorMessage="1" sqref="D19:G19 D18:I18 D33:I33" xr:uid="{00000000-0002-0000-0600-000001000000}">
      <formula1>"1.5,20,50,100,200,NA"</formula1>
    </dataValidation>
    <dataValidation type="list" allowBlank="1" showInputMessage="1" showErrorMessage="1" sqref="B3:I4" xr:uid="{00000000-0002-0000-0600-000002000000}">
      <formula1>"CONFIGURACION INTERMEDIA,CONFIGURACION META"</formula1>
    </dataValidation>
    <dataValidation type="list" allowBlank="1" showInputMessage="1" showErrorMessage="1" sqref="J16 J33" xr:uid="{00000000-0002-0000-0600-000003000000}">
      <formula1>#REF!</formula1>
    </dataValidation>
    <dataValidation type="list" allowBlank="1" showInputMessage="1" showErrorMessage="1" sqref="D17:I17 D32:I32" xr:uid="{00000000-0002-0000-0600-000004000000}">
      <formula1>"AHPCA,AHPC"</formula1>
    </dataValidation>
  </dataValidations>
  <pageMargins left="0.7" right="0.7" top="0.75" bottom="0.75" header="0.3" footer="0.3"/>
  <pageSetup orientation="portrait" horizontalDpi="1200" verticalDpi="1200" r:id="rId1"/>
  <drawing r:id="rId2"/>
  <extLst>
    <ext xmlns:x14="http://schemas.microsoft.com/office/spreadsheetml/2009/9/main" uri="{78C0D931-6437-407d-A8EE-F0AAD7539E65}">
      <x14:conditionalFormattings>
        <x14:conditionalFormatting xmlns:xm="http://schemas.microsoft.com/office/excel/2006/main">
          <x14:cfRule type="containsText" priority="3" operator="containsText" id="{6F16D39E-60C0-44BF-A598-919D10FA65CE}">
            <xm:f>NOT(ISERROR(SEARCH($B$7,B7)))</xm:f>
            <xm:f>$B$7</xm:f>
            <x14:dxf>
              <font>
                <color rgb="FF996633"/>
              </font>
              <fill>
                <patternFill>
                  <bgColor theme="8" tint="0.59996337778862885"/>
                </patternFill>
              </fill>
            </x14:dxf>
          </x14:cfRule>
          <xm:sqref>B7:C8 I7:I8</xm:sqref>
        </x14:conditionalFormatting>
      </x14:conditionalFormattings>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B1:AS162"/>
  <sheetViews>
    <sheetView topLeftCell="A7" zoomScale="30" zoomScaleNormal="30" workbookViewId="0">
      <selection activeCell="N24" sqref="N24:AC91"/>
    </sheetView>
  </sheetViews>
  <sheetFormatPr baseColWidth="10" defaultRowHeight="14.25"/>
  <sheetData>
    <row r="1" spans="2:45" s="200" customFormat="1" ht="12.75"/>
    <row r="2" spans="2:45" s="200" customFormat="1" ht="13.35" customHeight="1">
      <c r="B2" s="1033" t="s">
        <v>763</v>
      </c>
      <c r="C2" s="1033"/>
      <c r="D2" s="1033"/>
      <c r="E2" s="1033"/>
      <c r="F2" s="1033"/>
      <c r="G2" s="1033"/>
      <c r="H2" s="1033"/>
      <c r="I2" s="1033"/>
      <c r="J2" s="1033"/>
      <c r="K2" s="1033"/>
      <c r="L2" s="1033"/>
      <c r="M2" s="1033"/>
      <c r="N2" s="1033"/>
      <c r="O2" s="1033"/>
      <c r="P2" s="1033"/>
      <c r="Q2" s="1033"/>
      <c r="R2" s="1033"/>
      <c r="S2" s="1033"/>
      <c r="T2" s="1033"/>
      <c r="U2" s="1033"/>
      <c r="V2" s="1033"/>
      <c r="W2" s="1033"/>
      <c r="X2" s="1033"/>
      <c r="Y2" s="1033"/>
      <c r="Z2" s="1033"/>
      <c r="AA2" s="1033"/>
      <c r="AB2" s="1033"/>
      <c r="AC2" s="1033"/>
      <c r="AD2" s="1033"/>
      <c r="AE2" s="1033"/>
      <c r="AF2" s="1033"/>
      <c r="AG2" s="1033"/>
      <c r="AH2" s="1033"/>
      <c r="AI2" s="1033"/>
      <c r="AJ2" s="1033"/>
      <c r="AK2" s="1033"/>
      <c r="AL2" s="1033"/>
      <c r="AM2" s="1033"/>
      <c r="AN2" s="1033"/>
      <c r="AO2" s="1033"/>
      <c r="AP2" s="1033"/>
      <c r="AQ2" s="1033"/>
      <c r="AR2" s="1033"/>
      <c r="AS2" s="1033"/>
    </row>
    <row r="3" spans="2:45" s="200" customFormat="1" ht="13.35" customHeight="1">
      <c r="B3" s="1033"/>
      <c r="C3" s="1033"/>
      <c r="D3" s="1033"/>
      <c r="E3" s="1033"/>
      <c r="F3" s="1033"/>
      <c r="G3" s="1033"/>
      <c r="H3" s="1033"/>
      <c r="I3" s="1033"/>
      <c r="J3" s="1033"/>
      <c r="K3" s="1033"/>
      <c r="L3" s="1033"/>
      <c r="M3" s="1033"/>
      <c r="N3" s="1033"/>
      <c r="O3" s="1033"/>
      <c r="P3" s="1033"/>
      <c r="Q3" s="1033"/>
      <c r="R3" s="1033"/>
      <c r="S3" s="1033"/>
      <c r="T3" s="1033"/>
      <c r="U3" s="1033"/>
      <c r="V3" s="1033"/>
      <c r="W3" s="1033"/>
      <c r="X3" s="1033"/>
      <c r="Y3" s="1033"/>
      <c r="Z3" s="1033"/>
      <c r="AA3" s="1033"/>
      <c r="AB3" s="1033"/>
      <c r="AC3" s="1033"/>
      <c r="AD3" s="1033"/>
      <c r="AE3" s="1033"/>
      <c r="AF3" s="1033"/>
      <c r="AG3" s="1033"/>
      <c r="AH3" s="1033"/>
      <c r="AI3" s="1033"/>
      <c r="AJ3" s="1033"/>
      <c r="AK3" s="1033"/>
      <c r="AL3" s="1033"/>
      <c r="AM3" s="1033"/>
      <c r="AN3" s="1033"/>
      <c r="AO3" s="1033"/>
      <c r="AP3" s="1033"/>
      <c r="AQ3" s="1033"/>
      <c r="AR3" s="1033"/>
      <c r="AS3" s="1033"/>
    </row>
    <row r="4" spans="2:45" s="200" customFormat="1" ht="13.35" customHeight="1">
      <c r="B4" s="1033"/>
      <c r="C4" s="1033"/>
      <c r="D4" s="1033"/>
      <c r="E4" s="1033"/>
      <c r="F4" s="1033"/>
      <c r="G4" s="1033"/>
      <c r="H4" s="1033"/>
      <c r="I4" s="1033"/>
      <c r="J4" s="1033"/>
      <c r="K4" s="1033"/>
      <c r="L4" s="1033"/>
      <c r="M4" s="1033"/>
      <c r="N4" s="1033"/>
      <c r="O4" s="1033"/>
      <c r="P4" s="1033"/>
      <c r="Q4" s="1033"/>
      <c r="R4" s="1033"/>
      <c r="S4" s="1033"/>
      <c r="T4" s="1033"/>
      <c r="U4" s="1033"/>
      <c r="V4" s="1033"/>
      <c r="W4" s="1033"/>
      <c r="X4" s="1033"/>
      <c r="Y4" s="1033"/>
      <c r="Z4" s="1033"/>
      <c r="AA4" s="1033"/>
      <c r="AB4" s="1033"/>
      <c r="AC4" s="1033"/>
      <c r="AD4" s="1033"/>
      <c r="AE4" s="1033"/>
      <c r="AF4" s="1033"/>
      <c r="AG4" s="1033"/>
      <c r="AH4" s="1033"/>
      <c r="AI4" s="1033"/>
      <c r="AJ4" s="1033"/>
      <c r="AK4" s="1033"/>
      <c r="AL4" s="1033"/>
      <c r="AM4" s="1033"/>
      <c r="AN4" s="1033"/>
      <c r="AO4" s="1033"/>
      <c r="AP4" s="1033"/>
      <c r="AQ4" s="1033"/>
      <c r="AR4" s="1033"/>
      <c r="AS4" s="1033"/>
    </row>
    <row r="5" spans="2:45" s="200" customFormat="1" ht="40.5" customHeight="1">
      <c r="B5" s="1033"/>
      <c r="C5" s="1033"/>
      <c r="D5" s="1033"/>
      <c r="E5" s="1033"/>
      <c r="F5" s="1033"/>
      <c r="G5" s="1033"/>
      <c r="H5" s="1033"/>
      <c r="I5" s="1033"/>
      <c r="J5" s="1033"/>
      <c r="K5" s="1033"/>
      <c r="L5" s="1033"/>
      <c r="M5" s="1033"/>
      <c r="N5" s="1033"/>
      <c r="O5" s="1033"/>
      <c r="P5" s="1033"/>
      <c r="Q5" s="1033"/>
      <c r="R5" s="1033"/>
      <c r="S5" s="1033"/>
      <c r="T5" s="1033"/>
      <c r="U5" s="1033"/>
      <c r="V5" s="1033"/>
      <c r="W5" s="1033"/>
      <c r="X5" s="1033"/>
      <c r="Y5" s="1033"/>
      <c r="Z5" s="1033"/>
      <c r="AA5" s="1033"/>
      <c r="AB5" s="1033"/>
      <c r="AC5" s="1033"/>
      <c r="AD5" s="1033"/>
      <c r="AE5" s="1033"/>
      <c r="AF5" s="1033"/>
      <c r="AG5" s="1033"/>
      <c r="AH5" s="1033"/>
      <c r="AI5" s="1033"/>
      <c r="AJ5" s="1033"/>
      <c r="AK5" s="1033"/>
      <c r="AL5" s="1033"/>
      <c r="AM5" s="1033"/>
      <c r="AN5" s="1033"/>
      <c r="AO5" s="1033"/>
      <c r="AP5" s="1033"/>
      <c r="AQ5" s="1033"/>
      <c r="AR5" s="1033"/>
      <c r="AS5" s="1033"/>
    </row>
    <row r="6" spans="2:45" s="200" customFormat="1" ht="18" customHeight="1" thickBot="1"/>
    <row r="7" spans="2:45" s="200" customFormat="1" ht="12" customHeight="1">
      <c r="B7" s="625"/>
      <c r="C7" s="626"/>
      <c r="D7" s="626"/>
      <c r="E7" s="626"/>
      <c r="F7" s="626"/>
      <c r="G7" s="626"/>
      <c r="H7" s="626"/>
      <c r="I7" s="626"/>
      <c r="J7" s="626"/>
      <c r="K7" s="626"/>
      <c r="L7" s="626"/>
      <c r="M7" s="626"/>
      <c r="N7" s="626"/>
      <c r="O7" s="626"/>
      <c r="P7" s="626"/>
      <c r="Q7" s="626"/>
      <c r="R7" s="626"/>
      <c r="S7" s="626"/>
      <c r="T7" s="626"/>
      <c r="U7" s="626"/>
      <c r="V7" s="626"/>
      <c r="W7" s="626"/>
      <c r="X7" s="626"/>
      <c r="Y7" s="626"/>
      <c r="Z7" s="626"/>
      <c r="AA7" s="626"/>
      <c r="AB7" s="626"/>
      <c r="AC7" s="626"/>
      <c r="AD7" s="626"/>
      <c r="AE7" s="626"/>
      <c r="AF7" s="626"/>
      <c r="AG7" s="626"/>
      <c r="AH7" s="626"/>
      <c r="AI7" s="626"/>
      <c r="AJ7" s="626"/>
      <c r="AK7" s="626"/>
      <c r="AL7" s="626"/>
      <c r="AM7" s="626"/>
      <c r="AN7" s="626"/>
      <c r="AO7" s="626"/>
      <c r="AP7" s="626"/>
      <c r="AQ7" s="626"/>
      <c r="AR7" s="626"/>
      <c r="AS7" s="627"/>
    </row>
    <row r="8" spans="2:45" s="200" customFormat="1" ht="78.75" customHeight="1">
      <c r="B8" s="628"/>
      <c r="C8" s="629"/>
      <c r="D8" s="629"/>
      <c r="E8" s="629"/>
      <c r="F8" s="629"/>
      <c r="G8" s="629"/>
      <c r="H8" s="629"/>
      <c r="I8" s="629"/>
      <c r="J8" s="629"/>
      <c r="K8" s="629"/>
      <c r="L8" s="1034" t="s">
        <v>214</v>
      </c>
      <c r="M8" s="1034"/>
      <c r="N8" s="1034"/>
      <c r="O8" s="1034"/>
      <c r="P8" s="1034"/>
      <c r="Q8" s="1034"/>
      <c r="R8" s="1034"/>
      <c r="S8" s="1034"/>
      <c r="T8" s="1034"/>
      <c r="U8" s="1034"/>
      <c r="V8" s="1034"/>
      <c r="W8" s="1034"/>
      <c r="X8" s="629"/>
      <c r="Y8" s="629"/>
      <c r="Z8" s="1035" t="s">
        <v>764</v>
      </c>
      <c r="AA8" s="1035"/>
      <c r="AB8" s="1035"/>
      <c r="AC8" s="1035"/>
      <c r="AD8" s="1035"/>
      <c r="AE8" s="1035"/>
      <c r="AF8" s="1035"/>
      <c r="AG8" s="1035"/>
      <c r="AH8" s="1035"/>
      <c r="AI8" s="1035"/>
      <c r="AJ8" s="1035"/>
      <c r="AK8" s="1035"/>
      <c r="AL8" s="629"/>
      <c r="AM8" s="629"/>
      <c r="AN8" s="629"/>
      <c r="AO8" s="629"/>
      <c r="AP8" s="629"/>
      <c r="AQ8" s="629"/>
      <c r="AR8" s="629"/>
      <c r="AS8" s="630"/>
    </row>
    <row r="9" spans="2:45" s="200" customFormat="1" ht="12.75" customHeight="1" thickBot="1">
      <c r="B9" s="628"/>
      <c r="C9" s="629"/>
      <c r="D9" s="629"/>
      <c r="E9" s="629"/>
      <c r="F9" s="629"/>
      <c r="G9" s="629"/>
      <c r="H9" s="629"/>
      <c r="I9" s="629"/>
      <c r="J9" s="629"/>
      <c r="K9" s="629"/>
      <c r="L9" s="629"/>
      <c r="M9" s="629"/>
      <c r="N9" s="629"/>
      <c r="O9" s="629"/>
      <c r="P9" s="629"/>
      <c r="Q9" s="629"/>
      <c r="R9" s="629"/>
      <c r="S9" s="629"/>
      <c r="T9" s="629"/>
      <c r="U9" s="629"/>
      <c r="V9" s="629"/>
      <c r="W9" s="629"/>
      <c r="X9" s="629"/>
      <c r="Y9" s="629"/>
      <c r="Z9" s="629"/>
      <c r="AA9" s="629"/>
      <c r="AB9" s="629"/>
      <c r="AC9" s="629"/>
      <c r="AD9" s="629"/>
      <c r="AE9" s="629"/>
      <c r="AF9" s="629"/>
      <c r="AG9" s="629"/>
      <c r="AH9" s="629"/>
      <c r="AI9" s="629"/>
      <c r="AJ9" s="629"/>
      <c r="AK9" s="629"/>
      <c r="AL9" s="629"/>
      <c r="AM9" s="629"/>
      <c r="AN9" s="629"/>
      <c r="AO9" s="629"/>
      <c r="AP9" s="629"/>
      <c r="AQ9" s="629"/>
      <c r="AR9" s="629"/>
      <c r="AS9" s="630"/>
    </row>
    <row r="10" spans="2:45" s="200" customFormat="1" ht="141" customHeight="1" thickBot="1">
      <c r="B10" s="628"/>
      <c r="C10" s="629"/>
      <c r="D10" s="629"/>
      <c r="E10" s="629"/>
      <c r="F10" s="629"/>
      <c r="G10" s="629"/>
      <c r="H10" s="629"/>
      <c r="I10" s="629"/>
      <c r="J10" s="629"/>
      <c r="K10" s="629"/>
      <c r="L10" s="1036" t="s">
        <v>765</v>
      </c>
      <c r="M10" s="1037"/>
      <c r="N10" s="1038" t="s">
        <v>766</v>
      </c>
      <c r="O10" s="631"/>
      <c r="P10" s="631"/>
      <c r="Q10" s="631"/>
      <c r="R10" s="631"/>
      <c r="S10" s="631"/>
      <c r="T10" s="631"/>
      <c r="U10" s="631"/>
      <c r="V10" s="631"/>
      <c r="W10" s="632"/>
      <c r="X10" s="629"/>
      <c r="Y10" s="629"/>
      <c r="Z10" s="1036" t="s">
        <v>765</v>
      </c>
      <c r="AA10" s="1037"/>
      <c r="AB10" s="1038" t="s">
        <v>766</v>
      </c>
      <c r="AC10" s="631"/>
      <c r="AD10" s="631"/>
      <c r="AE10" s="631"/>
      <c r="AF10" s="631"/>
      <c r="AG10" s="631"/>
      <c r="AH10" s="631"/>
      <c r="AI10" s="631"/>
      <c r="AJ10" s="631"/>
      <c r="AK10" s="632"/>
      <c r="AL10" s="629"/>
      <c r="AM10" s="629"/>
      <c r="AN10" s="629"/>
      <c r="AO10" s="629"/>
      <c r="AP10" s="629"/>
      <c r="AQ10" s="629"/>
      <c r="AR10" s="629"/>
      <c r="AS10" s="630"/>
    </row>
    <row r="11" spans="2:45" s="200" customFormat="1" ht="141" customHeight="1" thickBot="1">
      <c r="B11" s="628"/>
      <c r="C11" s="629"/>
      <c r="D11" s="629"/>
      <c r="E11" s="629"/>
      <c r="F11" s="629"/>
      <c r="G11" s="629"/>
      <c r="H11" s="629"/>
      <c r="I11" s="629"/>
      <c r="J11" s="629"/>
      <c r="K11" s="629"/>
      <c r="L11" s="1036" t="s">
        <v>767</v>
      </c>
      <c r="M11" s="1037"/>
      <c r="N11" s="1039"/>
      <c r="O11" s="633"/>
      <c r="P11" s="633"/>
      <c r="Q11" s="633"/>
      <c r="R11" s="633"/>
      <c r="S11" s="633"/>
      <c r="T11" s="633"/>
      <c r="U11" s="633"/>
      <c r="V11" s="633"/>
      <c r="W11" s="634"/>
      <c r="X11" s="629"/>
      <c r="Y11" s="629"/>
      <c r="Z11" s="1036" t="s">
        <v>767</v>
      </c>
      <c r="AA11" s="1037"/>
      <c r="AB11" s="1039"/>
      <c r="AC11" s="633"/>
      <c r="AD11" s="633"/>
      <c r="AE11" s="633"/>
      <c r="AF11" s="633"/>
      <c r="AG11" s="633"/>
      <c r="AH11" s="633"/>
      <c r="AI11" s="633"/>
      <c r="AJ11" s="633"/>
      <c r="AK11" s="634"/>
      <c r="AL11" s="629"/>
      <c r="AM11" s="629"/>
      <c r="AN11" s="629"/>
      <c r="AO11" s="629"/>
      <c r="AP11" s="629"/>
      <c r="AQ11" s="629"/>
      <c r="AR11" s="629"/>
      <c r="AS11" s="630"/>
    </row>
    <row r="12" spans="2:45" s="200" customFormat="1" ht="11.25" customHeight="1" thickBot="1">
      <c r="B12" s="628"/>
      <c r="C12" s="629"/>
      <c r="D12" s="629"/>
      <c r="E12" s="629"/>
      <c r="F12" s="629"/>
      <c r="G12" s="629"/>
      <c r="H12" s="629"/>
      <c r="I12" s="629"/>
      <c r="J12" s="629"/>
      <c r="K12" s="629"/>
      <c r="L12" s="629"/>
      <c r="M12" s="635"/>
      <c r="N12" s="635"/>
      <c r="O12" s="635"/>
      <c r="P12" s="635"/>
      <c r="Q12" s="635"/>
      <c r="R12" s="635"/>
      <c r="S12" s="629"/>
      <c r="T12" s="629"/>
      <c r="U12" s="629"/>
      <c r="V12" s="629"/>
      <c r="W12" s="629"/>
      <c r="X12" s="629"/>
      <c r="Y12" s="629"/>
      <c r="Z12" s="629"/>
      <c r="AA12" s="635"/>
      <c r="AB12" s="635"/>
      <c r="AC12" s="635"/>
      <c r="AD12" s="635"/>
      <c r="AE12" s="635"/>
      <c r="AF12" s="635"/>
      <c r="AG12" s="629"/>
      <c r="AH12" s="629"/>
      <c r="AI12" s="629"/>
      <c r="AJ12" s="629"/>
      <c r="AK12" s="629"/>
      <c r="AL12" s="629"/>
      <c r="AM12" s="629"/>
      <c r="AN12" s="629"/>
      <c r="AO12" s="629"/>
      <c r="AP12" s="629"/>
      <c r="AQ12" s="629"/>
      <c r="AR12" s="629"/>
      <c r="AS12" s="630"/>
    </row>
    <row r="13" spans="2:45" s="200" customFormat="1" ht="141" customHeight="1" thickBot="1">
      <c r="B13" s="628"/>
      <c r="C13" s="629"/>
      <c r="D13" s="629"/>
      <c r="E13" s="629"/>
      <c r="F13" s="629"/>
      <c r="G13" s="629"/>
      <c r="H13" s="629"/>
      <c r="I13" s="629"/>
      <c r="J13" s="629"/>
      <c r="K13" s="629"/>
      <c r="L13" s="1040" t="s">
        <v>768</v>
      </c>
      <c r="M13" s="1041"/>
      <c r="N13" s="1042"/>
      <c r="O13" s="1043"/>
      <c r="P13" s="1043"/>
      <c r="Q13" s="1043"/>
      <c r="R13" s="1043"/>
      <c r="S13" s="1043"/>
      <c r="T13" s="1043"/>
      <c r="U13" s="1043"/>
      <c r="V13" s="1043"/>
      <c r="W13" s="1044"/>
      <c r="X13" s="629"/>
      <c r="Y13" s="629"/>
      <c r="Z13" s="1040" t="s">
        <v>768</v>
      </c>
      <c r="AA13" s="1041"/>
      <c r="AB13" s="1042"/>
      <c r="AC13" s="1043"/>
      <c r="AD13" s="1043"/>
      <c r="AE13" s="1043"/>
      <c r="AF13" s="1043"/>
      <c r="AG13" s="1043"/>
      <c r="AH13" s="1043"/>
      <c r="AI13" s="1043"/>
      <c r="AJ13" s="1043"/>
      <c r="AK13" s="1044"/>
      <c r="AL13" s="629"/>
      <c r="AM13" s="629"/>
      <c r="AN13" s="629"/>
      <c r="AO13" s="629"/>
      <c r="AP13" s="629"/>
      <c r="AQ13" s="629"/>
      <c r="AR13" s="629"/>
      <c r="AS13" s="630"/>
    </row>
    <row r="14" spans="2:45" s="200" customFormat="1" ht="141" customHeight="1" thickBot="1">
      <c r="B14" s="628"/>
      <c r="C14" s="629"/>
      <c r="D14" s="629"/>
      <c r="E14" s="629"/>
      <c r="F14" s="629"/>
      <c r="G14" s="629"/>
      <c r="H14" s="629"/>
      <c r="I14" s="629"/>
      <c r="J14" s="629"/>
      <c r="K14" s="629"/>
      <c r="L14" s="1045" t="s">
        <v>769</v>
      </c>
      <c r="M14" s="1046"/>
      <c r="N14" s="1042"/>
      <c r="O14" s="1043"/>
      <c r="P14" s="1043"/>
      <c r="Q14" s="1043"/>
      <c r="R14" s="1043"/>
      <c r="S14" s="1043"/>
      <c r="T14" s="1043"/>
      <c r="U14" s="1043"/>
      <c r="V14" s="1043"/>
      <c r="W14" s="1044"/>
      <c r="X14" s="629"/>
      <c r="Y14" s="629"/>
      <c r="Z14" s="1045" t="s">
        <v>769</v>
      </c>
      <c r="AA14" s="1046"/>
      <c r="AB14" s="1042"/>
      <c r="AC14" s="1043"/>
      <c r="AD14" s="1043"/>
      <c r="AE14" s="1043"/>
      <c r="AF14" s="1043"/>
      <c r="AG14" s="1043"/>
      <c r="AH14" s="1043"/>
      <c r="AI14" s="1043"/>
      <c r="AJ14" s="1043"/>
      <c r="AK14" s="1044"/>
      <c r="AL14" s="629"/>
      <c r="AM14" s="629"/>
      <c r="AN14" s="629"/>
      <c r="AO14" s="629"/>
      <c r="AP14" s="629"/>
      <c r="AQ14" s="629"/>
      <c r="AR14" s="629"/>
      <c r="AS14" s="630"/>
    </row>
    <row r="15" spans="2:45" s="200" customFormat="1" ht="11.25" customHeight="1" thickBot="1">
      <c r="B15" s="628"/>
      <c r="C15" s="629"/>
      <c r="D15" s="629"/>
      <c r="E15" s="629"/>
      <c r="F15" s="629"/>
      <c r="G15" s="629"/>
      <c r="H15" s="629"/>
      <c r="I15" s="629"/>
      <c r="J15" s="629"/>
      <c r="K15" s="629"/>
      <c r="L15" s="629"/>
      <c r="M15" s="629"/>
      <c r="N15" s="629"/>
      <c r="O15" s="629"/>
      <c r="P15" s="629"/>
      <c r="Q15" s="629"/>
      <c r="R15" s="629"/>
      <c r="S15" s="629"/>
      <c r="T15" s="629"/>
      <c r="U15" s="629"/>
      <c r="V15" s="629"/>
      <c r="W15" s="629"/>
      <c r="X15" s="629"/>
      <c r="Y15" s="629"/>
      <c r="Z15" s="629"/>
      <c r="AA15" s="629"/>
      <c r="AB15" s="629"/>
      <c r="AC15" s="629"/>
      <c r="AD15" s="629"/>
      <c r="AE15" s="629"/>
      <c r="AF15" s="629"/>
      <c r="AG15" s="629"/>
      <c r="AH15" s="629"/>
      <c r="AI15" s="629"/>
      <c r="AJ15" s="629"/>
      <c r="AK15" s="629"/>
      <c r="AL15" s="629"/>
      <c r="AM15" s="629"/>
      <c r="AN15" s="629"/>
      <c r="AO15" s="629"/>
      <c r="AP15" s="629"/>
      <c r="AQ15" s="629"/>
      <c r="AR15" s="629"/>
      <c r="AS15" s="630"/>
    </row>
    <row r="16" spans="2:45" s="200" customFormat="1" ht="141" customHeight="1" thickBot="1">
      <c r="B16" s="628"/>
      <c r="C16" s="629"/>
      <c r="D16" s="629"/>
      <c r="E16" s="629"/>
      <c r="F16" s="629"/>
      <c r="G16" s="629"/>
      <c r="H16" s="629"/>
      <c r="I16" s="629"/>
      <c r="J16" s="629"/>
      <c r="K16" s="629"/>
      <c r="L16" s="1052" t="s">
        <v>195</v>
      </c>
      <c r="M16" s="1053"/>
      <c r="N16" s="1042"/>
      <c r="O16" s="1043"/>
      <c r="P16" s="1043"/>
      <c r="Q16" s="1043"/>
      <c r="R16" s="1043"/>
      <c r="S16" s="1043"/>
      <c r="T16" s="1043"/>
      <c r="U16" s="1043"/>
      <c r="V16" s="1043"/>
      <c r="W16" s="1044"/>
      <c r="X16" s="629"/>
      <c r="Y16" s="629"/>
      <c r="Z16" s="1052" t="s">
        <v>195</v>
      </c>
      <c r="AA16" s="1053"/>
      <c r="AB16" s="1042"/>
      <c r="AC16" s="1043"/>
      <c r="AD16" s="1043"/>
      <c r="AE16" s="1043"/>
      <c r="AF16" s="1043"/>
      <c r="AG16" s="1043"/>
      <c r="AH16" s="1043"/>
      <c r="AI16" s="1043"/>
      <c r="AJ16" s="1043"/>
      <c r="AK16" s="1044"/>
      <c r="AL16" s="629"/>
      <c r="AM16" s="629"/>
      <c r="AN16" s="629"/>
      <c r="AO16" s="629"/>
      <c r="AP16" s="629"/>
      <c r="AQ16" s="629"/>
      <c r="AR16" s="629"/>
      <c r="AS16" s="630"/>
    </row>
    <row r="17" spans="2:45" s="200" customFormat="1" ht="19.5" customHeight="1" thickBot="1">
      <c r="B17" s="636"/>
      <c r="C17" s="637"/>
      <c r="D17" s="637"/>
      <c r="E17" s="637"/>
      <c r="F17" s="637"/>
      <c r="G17" s="637"/>
      <c r="H17" s="637"/>
      <c r="I17" s="629"/>
      <c r="J17" s="629"/>
      <c r="K17" s="629"/>
      <c r="L17" s="629"/>
      <c r="M17" s="629"/>
      <c r="N17" s="629"/>
      <c r="O17" s="629"/>
      <c r="P17" s="629"/>
      <c r="Q17" s="629"/>
      <c r="R17" s="629"/>
      <c r="S17" s="629"/>
      <c r="T17" s="629"/>
      <c r="U17" s="629"/>
      <c r="V17" s="629"/>
      <c r="W17" s="629"/>
      <c r="X17" s="629"/>
      <c r="Y17" s="629"/>
      <c r="Z17" s="629"/>
      <c r="AA17" s="629"/>
      <c r="AB17" s="629"/>
      <c r="AC17" s="629"/>
      <c r="AD17" s="629"/>
      <c r="AE17" s="629"/>
      <c r="AF17" s="629"/>
      <c r="AG17" s="629"/>
      <c r="AH17" s="629"/>
      <c r="AI17" s="629"/>
      <c r="AJ17" s="629"/>
      <c r="AK17" s="629"/>
      <c r="AL17" s="629"/>
      <c r="AM17" s="629"/>
      <c r="AN17" s="629"/>
      <c r="AO17" s="629"/>
      <c r="AP17" s="629"/>
      <c r="AQ17" s="629"/>
      <c r="AR17" s="629"/>
      <c r="AS17" s="630"/>
    </row>
    <row r="18" spans="2:45" s="200" customFormat="1" ht="135.75" customHeight="1" thickBot="1">
      <c r="B18" s="636"/>
      <c r="C18" s="637"/>
      <c r="D18" s="637"/>
      <c r="E18" s="637"/>
      <c r="F18" s="637"/>
      <c r="G18" s="637"/>
      <c r="H18" s="637"/>
      <c r="I18" s="629"/>
      <c r="J18" s="629"/>
      <c r="K18" s="629"/>
      <c r="L18" s="629"/>
      <c r="M18" s="629"/>
      <c r="N18" s="629"/>
      <c r="O18" s="629"/>
      <c r="P18" s="629"/>
      <c r="Q18" s="629"/>
      <c r="R18" s="629"/>
      <c r="S18" s="629"/>
      <c r="T18" s="629"/>
      <c r="U18" s="629"/>
      <c r="V18" s="629"/>
      <c r="W18" s="629"/>
      <c r="X18" s="629"/>
      <c r="Y18" s="629"/>
      <c r="Z18" s="1054" t="s">
        <v>207</v>
      </c>
      <c r="AA18" s="1055"/>
      <c r="AB18" s="1042"/>
      <c r="AC18" s="1043"/>
      <c r="AD18" s="1043"/>
      <c r="AE18" s="1043"/>
      <c r="AF18" s="1043"/>
      <c r="AG18" s="1043"/>
      <c r="AH18" s="1043"/>
      <c r="AI18" s="1043"/>
      <c r="AJ18" s="1043"/>
      <c r="AK18" s="1044"/>
      <c r="AL18" s="629"/>
      <c r="AM18" s="629"/>
      <c r="AN18" s="629"/>
      <c r="AO18" s="629"/>
      <c r="AP18" s="629"/>
      <c r="AQ18" s="629"/>
      <c r="AR18" s="629"/>
      <c r="AS18" s="630"/>
    </row>
    <row r="19" spans="2:45" s="200" customFormat="1" ht="19.5" customHeight="1" thickBot="1">
      <c r="B19" s="638"/>
      <c r="C19" s="639"/>
      <c r="D19" s="639"/>
      <c r="E19" s="639"/>
      <c r="F19" s="639"/>
      <c r="G19" s="639"/>
      <c r="H19" s="639"/>
      <c r="I19" s="639"/>
      <c r="J19" s="639"/>
      <c r="K19" s="639"/>
      <c r="L19" s="639"/>
      <c r="M19" s="639"/>
      <c r="N19" s="639"/>
      <c r="O19" s="639"/>
      <c r="P19" s="639"/>
      <c r="Q19" s="639"/>
      <c r="R19" s="639"/>
      <c r="S19" s="639"/>
      <c r="T19" s="639"/>
      <c r="U19" s="639"/>
      <c r="V19" s="639"/>
      <c r="W19" s="639"/>
      <c r="X19" s="639"/>
      <c r="Y19" s="639"/>
      <c r="Z19" s="639"/>
      <c r="AA19" s="639"/>
      <c r="AB19" s="639"/>
      <c r="AC19" s="639"/>
      <c r="AD19" s="639"/>
      <c r="AE19" s="639"/>
      <c r="AF19" s="639"/>
      <c r="AG19" s="639"/>
      <c r="AH19" s="639"/>
      <c r="AI19" s="639"/>
      <c r="AJ19" s="639"/>
      <c r="AK19" s="639"/>
      <c r="AL19" s="639"/>
      <c r="AM19" s="639"/>
      <c r="AN19" s="639"/>
      <c r="AO19" s="639"/>
      <c r="AP19" s="639"/>
      <c r="AQ19" s="639"/>
      <c r="AR19" s="639"/>
      <c r="AS19" s="640"/>
    </row>
    <row r="20" spans="2:45" s="200" customFormat="1" ht="19.5" customHeight="1"/>
    <row r="21" spans="2:45" s="200" customFormat="1" ht="13.35" customHeight="1">
      <c r="B21" s="1056" t="s">
        <v>770</v>
      </c>
      <c r="C21" s="1056"/>
      <c r="D21" s="1056"/>
      <c r="E21" s="1056"/>
      <c r="F21" s="1056"/>
      <c r="G21" s="1056"/>
      <c r="H21" s="1056"/>
      <c r="I21" s="1056"/>
      <c r="J21" s="1056"/>
      <c r="K21" s="1056"/>
      <c r="L21" s="1056"/>
      <c r="M21" s="1056"/>
      <c r="N21" s="1056" t="s">
        <v>813</v>
      </c>
      <c r="O21" s="1056"/>
      <c r="P21" s="1056"/>
      <c r="Q21" s="1056"/>
      <c r="R21" s="1056"/>
      <c r="S21" s="1056"/>
      <c r="T21" s="1056"/>
      <c r="U21" s="1056"/>
      <c r="V21" s="1056"/>
      <c r="W21" s="1056"/>
      <c r="X21" s="1056"/>
      <c r="Y21" s="1056"/>
      <c r="Z21" s="1056"/>
      <c r="AA21" s="1056"/>
      <c r="AB21" s="1056"/>
      <c r="AC21" s="1057" t="s">
        <v>124</v>
      </c>
      <c r="AD21" s="1058" t="s">
        <v>782</v>
      </c>
      <c r="AE21" s="1059"/>
      <c r="AF21" s="1059"/>
      <c r="AG21" s="1059"/>
      <c r="AH21" s="1059"/>
      <c r="AI21" s="1059"/>
      <c r="AJ21" s="1059"/>
      <c r="AK21" s="1059"/>
      <c r="AL21" s="1059"/>
      <c r="AM21" s="1059"/>
      <c r="AN21" s="1059"/>
      <c r="AO21" s="1059"/>
      <c r="AP21" s="1059"/>
      <c r="AQ21" s="1059"/>
      <c r="AR21" s="1060"/>
      <c r="AS21" s="1067" t="s">
        <v>124</v>
      </c>
    </row>
    <row r="22" spans="2:45" s="200" customFormat="1" ht="13.35" customHeight="1">
      <c r="B22" s="1056"/>
      <c r="C22" s="1056"/>
      <c r="D22" s="1056"/>
      <c r="E22" s="1056"/>
      <c r="F22" s="1056"/>
      <c r="G22" s="1056"/>
      <c r="H22" s="1056"/>
      <c r="I22" s="1056"/>
      <c r="J22" s="1056"/>
      <c r="K22" s="1056"/>
      <c r="L22" s="1056"/>
      <c r="M22" s="1056"/>
      <c r="N22" s="1056"/>
      <c r="O22" s="1056"/>
      <c r="P22" s="1056"/>
      <c r="Q22" s="1056"/>
      <c r="R22" s="1056"/>
      <c r="S22" s="1056"/>
      <c r="T22" s="1056"/>
      <c r="U22" s="1056"/>
      <c r="V22" s="1056"/>
      <c r="W22" s="1056"/>
      <c r="X22" s="1056"/>
      <c r="Y22" s="1056"/>
      <c r="Z22" s="1056"/>
      <c r="AA22" s="1056"/>
      <c r="AB22" s="1056"/>
      <c r="AC22" s="1057"/>
      <c r="AD22" s="1061"/>
      <c r="AE22" s="1062"/>
      <c r="AF22" s="1062"/>
      <c r="AG22" s="1062"/>
      <c r="AH22" s="1062"/>
      <c r="AI22" s="1062"/>
      <c r="AJ22" s="1062"/>
      <c r="AK22" s="1062"/>
      <c r="AL22" s="1062"/>
      <c r="AM22" s="1062"/>
      <c r="AN22" s="1062"/>
      <c r="AO22" s="1062"/>
      <c r="AP22" s="1062"/>
      <c r="AQ22" s="1062"/>
      <c r="AR22" s="1063"/>
      <c r="AS22" s="1068"/>
    </row>
    <row r="23" spans="2:45" s="200" customFormat="1" ht="13.35" customHeight="1">
      <c r="B23" s="1056"/>
      <c r="C23" s="1056"/>
      <c r="D23" s="1056"/>
      <c r="E23" s="1056"/>
      <c r="F23" s="1056"/>
      <c r="G23" s="1056"/>
      <c r="H23" s="1056"/>
      <c r="I23" s="1056"/>
      <c r="J23" s="1056"/>
      <c r="K23" s="1056"/>
      <c r="L23" s="1056"/>
      <c r="M23" s="1056"/>
      <c r="N23" s="1056"/>
      <c r="O23" s="1056"/>
      <c r="P23" s="1056"/>
      <c r="Q23" s="1056"/>
      <c r="R23" s="1056"/>
      <c r="S23" s="1056"/>
      <c r="T23" s="1056"/>
      <c r="U23" s="1056"/>
      <c r="V23" s="1056"/>
      <c r="W23" s="1056"/>
      <c r="X23" s="1056"/>
      <c r="Y23" s="1056"/>
      <c r="Z23" s="1056"/>
      <c r="AA23" s="1056"/>
      <c r="AB23" s="1056"/>
      <c r="AC23" s="1057"/>
      <c r="AD23" s="1064"/>
      <c r="AE23" s="1065"/>
      <c r="AF23" s="1065"/>
      <c r="AG23" s="1065"/>
      <c r="AH23" s="1065"/>
      <c r="AI23" s="1065"/>
      <c r="AJ23" s="1065"/>
      <c r="AK23" s="1065"/>
      <c r="AL23" s="1065"/>
      <c r="AM23" s="1065"/>
      <c r="AN23" s="1065"/>
      <c r="AO23" s="1065"/>
      <c r="AP23" s="1065"/>
      <c r="AQ23" s="1065"/>
      <c r="AR23" s="1066"/>
      <c r="AS23" s="1069"/>
    </row>
    <row r="24" spans="2:45" s="200" customFormat="1" ht="12.75">
      <c r="B24" s="38"/>
      <c r="C24" s="39"/>
      <c r="D24" s="39"/>
      <c r="E24" s="39"/>
      <c r="F24" s="39"/>
      <c r="G24" s="39"/>
      <c r="H24" s="39"/>
      <c r="I24" s="39"/>
      <c r="J24" s="39"/>
      <c r="K24" s="39"/>
      <c r="L24" s="39"/>
      <c r="M24" s="40"/>
      <c r="N24" s="850"/>
      <c r="O24" s="850"/>
      <c r="P24" s="850"/>
      <c r="Q24" s="850"/>
      <c r="R24" s="850"/>
      <c r="S24" s="850"/>
      <c r="T24" s="850"/>
      <c r="U24" s="850"/>
      <c r="V24" s="850"/>
      <c r="W24" s="850"/>
      <c r="X24" s="850"/>
      <c r="Y24" s="850"/>
      <c r="Z24" s="850"/>
      <c r="AA24" s="850"/>
      <c r="AB24" s="850"/>
      <c r="AC24" s="850"/>
      <c r="AD24" s="850"/>
      <c r="AE24" s="850"/>
      <c r="AF24" s="850"/>
      <c r="AG24" s="850"/>
      <c r="AH24" s="850"/>
      <c r="AI24" s="850"/>
      <c r="AJ24" s="850"/>
      <c r="AK24" s="850"/>
      <c r="AL24" s="850"/>
      <c r="AM24" s="850"/>
      <c r="AN24" s="850"/>
      <c r="AO24" s="850"/>
      <c r="AP24" s="850"/>
      <c r="AQ24" s="850"/>
      <c r="AR24" s="850"/>
      <c r="AS24" s="850"/>
    </row>
    <row r="25" spans="2:45" s="200" customFormat="1" ht="12.75">
      <c r="B25" s="68"/>
      <c r="M25" s="226"/>
      <c r="N25" s="850"/>
      <c r="O25" s="850"/>
      <c r="P25" s="850"/>
      <c r="Q25" s="850"/>
      <c r="R25" s="850"/>
      <c r="S25" s="850"/>
      <c r="T25" s="850"/>
      <c r="U25" s="850"/>
      <c r="V25" s="850"/>
      <c r="W25" s="850"/>
      <c r="X25" s="850"/>
      <c r="Y25" s="850"/>
      <c r="Z25" s="850"/>
      <c r="AA25" s="850"/>
      <c r="AB25" s="850"/>
      <c r="AC25" s="850"/>
      <c r="AD25" s="850"/>
      <c r="AE25" s="850"/>
      <c r="AF25" s="850"/>
      <c r="AG25" s="850"/>
      <c r="AH25" s="850"/>
      <c r="AI25" s="850"/>
      <c r="AJ25" s="850"/>
      <c r="AK25" s="850"/>
      <c r="AL25" s="850"/>
      <c r="AM25" s="850"/>
      <c r="AN25" s="850"/>
      <c r="AO25" s="850"/>
      <c r="AP25" s="850"/>
      <c r="AQ25" s="850"/>
      <c r="AR25" s="850"/>
      <c r="AS25" s="850"/>
    </row>
    <row r="26" spans="2:45" s="200" customFormat="1" ht="12.75">
      <c r="B26" s="68"/>
      <c r="M26" s="226"/>
      <c r="N26" s="850"/>
      <c r="O26" s="850"/>
      <c r="P26" s="850"/>
      <c r="Q26" s="850"/>
      <c r="R26" s="850"/>
      <c r="S26" s="850"/>
      <c r="T26" s="850"/>
      <c r="U26" s="850"/>
      <c r="V26" s="850"/>
      <c r="W26" s="850"/>
      <c r="X26" s="850"/>
      <c r="Y26" s="850"/>
      <c r="Z26" s="850"/>
      <c r="AA26" s="850"/>
      <c r="AB26" s="850"/>
      <c r="AC26" s="850"/>
      <c r="AD26" s="850"/>
      <c r="AE26" s="850"/>
      <c r="AF26" s="850"/>
      <c r="AG26" s="850"/>
      <c r="AH26" s="850"/>
      <c r="AI26" s="850"/>
      <c r="AJ26" s="850"/>
      <c r="AK26" s="850"/>
      <c r="AL26" s="850"/>
      <c r="AM26" s="850"/>
      <c r="AN26" s="850"/>
      <c r="AO26" s="850"/>
      <c r="AP26" s="850"/>
      <c r="AQ26" s="850"/>
      <c r="AR26" s="850"/>
      <c r="AS26" s="850"/>
    </row>
    <row r="27" spans="2:45" s="200" customFormat="1" ht="12.75">
      <c r="B27" s="68"/>
      <c r="M27" s="226"/>
      <c r="N27" s="850"/>
      <c r="O27" s="850"/>
      <c r="P27" s="850"/>
      <c r="Q27" s="850"/>
      <c r="R27" s="850"/>
      <c r="S27" s="850"/>
      <c r="T27" s="850"/>
      <c r="U27" s="850"/>
      <c r="V27" s="850"/>
      <c r="W27" s="850"/>
      <c r="X27" s="850"/>
      <c r="Y27" s="850"/>
      <c r="Z27" s="850"/>
      <c r="AA27" s="850"/>
      <c r="AB27" s="850"/>
      <c r="AC27" s="850"/>
      <c r="AD27" s="850"/>
      <c r="AE27" s="850"/>
      <c r="AF27" s="850"/>
      <c r="AG27" s="850"/>
      <c r="AH27" s="850"/>
      <c r="AI27" s="850"/>
      <c r="AJ27" s="850"/>
      <c r="AK27" s="850"/>
      <c r="AL27" s="850"/>
      <c r="AM27" s="850"/>
      <c r="AN27" s="850"/>
      <c r="AO27" s="850"/>
      <c r="AP27" s="850"/>
      <c r="AQ27" s="850"/>
      <c r="AR27" s="850"/>
      <c r="AS27" s="850"/>
    </row>
    <row r="28" spans="2:45" s="200" customFormat="1" ht="12.75">
      <c r="B28" s="68"/>
      <c r="M28" s="226"/>
      <c r="N28" s="850"/>
      <c r="O28" s="850"/>
      <c r="P28" s="850"/>
      <c r="Q28" s="850"/>
      <c r="R28" s="850"/>
      <c r="S28" s="850"/>
      <c r="T28" s="850"/>
      <c r="U28" s="850"/>
      <c r="V28" s="850"/>
      <c r="W28" s="850"/>
      <c r="X28" s="850"/>
      <c r="Y28" s="850"/>
      <c r="Z28" s="850"/>
      <c r="AA28" s="850"/>
      <c r="AB28" s="850"/>
      <c r="AC28" s="850"/>
      <c r="AD28" s="850"/>
      <c r="AE28" s="850"/>
      <c r="AF28" s="850"/>
      <c r="AG28" s="850"/>
      <c r="AH28" s="850"/>
      <c r="AI28" s="850"/>
      <c r="AJ28" s="850"/>
      <c r="AK28" s="850"/>
      <c r="AL28" s="850"/>
      <c r="AM28" s="850"/>
      <c r="AN28" s="850"/>
      <c r="AO28" s="850"/>
      <c r="AP28" s="850"/>
      <c r="AQ28" s="850"/>
      <c r="AR28" s="850"/>
      <c r="AS28" s="850"/>
    </row>
    <row r="29" spans="2:45" s="200" customFormat="1" ht="12.75">
      <c r="B29" s="68"/>
      <c r="M29" s="226"/>
      <c r="N29" s="850"/>
      <c r="O29" s="850"/>
      <c r="P29" s="850"/>
      <c r="Q29" s="850"/>
      <c r="R29" s="850"/>
      <c r="S29" s="850"/>
      <c r="T29" s="850"/>
      <c r="U29" s="850"/>
      <c r="V29" s="850"/>
      <c r="W29" s="850"/>
      <c r="X29" s="850"/>
      <c r="Y29" s="850"/>
      <c r="Z29" s="850"/>
      <c r="AA29" s="850"/>
      <c r="AB29" s="850"/>
      <c r="AC29" s="850"/>
      <c r="AD29" s="850"/>
      <c r="AE29" s="850"/>
      <c r="AF29" s="850"/>
      <c r="AG29" s="850"/>
      <c r="AH29" s="850"/>
      <c r="AI29" s="850"/>
      <c r="AJ29" s="850"/>
      <c r="AK29" s="850"/>
      <c r="AL29" s="850"/>
      <c r="AM29" s="850"/>
      <c r="AN29" s="850"/>
      <c r="AO29" s="850"/>
      <c r="AP29" s="850"/>
      <c r="AQ29" s="850"/>
      <c r="AR29" s="850"/>
      <c r="AS29" s="850"/>
    </row>
    <row r="30" spans="2:45" s="200" customFormat="1" ht="12.75">
      <c r="B30" s="68"/>
      <c r="M30" s="226"/>
      <c r="N30" s="850"/>
      <c r="O30" s="850"/>
      <c r="P30" s="850"/>
      <c r="Q30" s="850"/>
      <c r="R30" s="850"/>
      <c r="S30" s="850"/>
      <c r="T30" s="850"/>
      <c r="U30" s="850"/>
      <c r="V30" s="850"/>
      <c r="W30" s="850"/>
      <c r="X30" s="850"/>
      <c r="Y30" s="850"/>
      <c r="Z30" s="850"/>
      <c r="AA30" s="850"/>
      <c r="AB30" s="850"/>
      <c r="AC30" s="850"/>
      <c r="AD30" s="850"/>
      <c r="AE30" s="850"/>
      <c r="AF30" s="850"/>
      <c r="AG30" s="850"/>
      <c r="AH30" s="850"/>
      <c r="AI30" s="850"/>
      <c r="AJ30" s="850"/>
      <c r="AK30" s="850"/>
      <c r="AL30" s="850"/>
      <c r="AM30" s="850"/>
      <c r="AN30" s="850"/>
      <c r="AO30" s="850"/>
      <c r="AP30" s="850"/>
      <c r="AQ30" s="850"/>
      <c r="AR30" s="850"/>
      <c r="AS30" s="850"/>
    </row>
    <row r="31" spans="2:45" s="200" customFormat="1" ht="12.75">
      <c r="B31" s="68"/>
      <c r="M31" s="226"/>
      <c r="N31" s="850"/>
      <c r="O31" s="850"/>
      <c r="P31" s="850"/>
      <c r="Q31" s="850"/>
      <c r="R31" s="850"/>
      <c r="S31" s="850"/>
      <c r="T31" s="850"/>
      <c r="U31" s="850"/>
      <c r="V31" s="850"/>
      <c r="W31" s="850"/>
      <c r="X31" s="850"/>
      <c r="Y31" s="850"/>
      <c r="Z31" s="850"/>
      <c r="AA31" s="850"/>
      <c r="AB31" s="850"/>
      <c r="AC31" s="850"/>
      <c r="AD31" s="850"/>
      <c r="AE31" s="850"/>
      <c r="AF31" s="850"/>
      <c r="AG31" s="850"/>
      <c r="AH31" s="850"/>
      <c r="AI31" s="850"/>
      <c r="AJ31" s="850"/>
      <c r="AK31" s="850"/>
      <c r="AL31" s="850"/>
      <c r="AM31" s="850"/>
      <c r="AN31" s="850"/>
      <c r="AO31" s="850"/>
      <c r="AP31" s="850"/>
      <c r="AQ31" s="850"/>
      <c r="AR31" s="850"/>
      <c r="AS31" s="850"/>
    </row>
    <row r="32" spans="2:45" s="200" customFormat="1" ht="12.75">
      <c r="B32" s="68"/>
      <c r="M32" s="226"/>
      <c r="N32" s="850"/>
      <c r="O32" s="850"/>
      <c r="P32" s="850"/>
      <c r="Q32" s="850"/>
      <c r="R32" s="850"/>
      <c r="S32" s="850"/>
      <c r="T32" s="850"/>
      <c r="U32" s="850"/>
      <c r="V32" s="850"/>
      <c r="W32" s="850"/>
      <c r="X32" s="850"/>
      <c r="Y32" s="850"/>
      <c r="Z32" s="850"/>
      <c r="AA32" s="850"/>
      <c r="AB32" s="850"/>
      <c r="AC32" s="850"/>
      <c r="AD32" s="850"/>
      <c r="AE32" s="850"/>
      <c r="AF32" s="850"/>
      <c r="AG32" s="850"/>
      <c r="AH32" s="850"/>
      <c r="AI32" s="850"/>
      <c r="AJ32" s="850"/>
      <c r="AK32" s="850"/>
      <c r="AL32" s="850"/>
      <c r="AM32" s="850"/>
      <c r="AN32" s="850"/>
      <c r="AO32" s="850"/>
      <c r="AP32" s="850"/>
      <c r="AQ32" s="850"/>
      <c r="AR32" s="850"/>
      <c r="AS32" s="850"/>
    </row>
    <row r="33" spans="2:45" s="200" customFormat="1" ht="12.75">
      <c r="B33" s="68"/>
      <c r="M33" s="226"/>
      <c r="N33" s="850"/>
      <c r="O33" s="850"/>
      <c r="P33" s="850"/>
      <c r="Q33" s="850"/>
      <c r="R33" s="850"/>
      <c r="S33" s="850"/>
      <c r="T33" s="850"/>
      <c r="U33" s="850"/>
      <c r="V33" s="850"/>
      <c r="W33" s="850"/>
      <c r="X33" s="850"/>
      <c r="Y33" s="850"/>
      <c r="Z33" s="850"/>
      <c r="AA33" s="850"/>
      <c r="AB33" s="850"/>
      <c r="AC33" s="850"/>
      <c r="AD33" s="850"/>
      <c r="AE33" s="850"/>
      <c r="AF33" s="850"/>
      <c r="AG33" s="850"/>
      <c r="AH33" s="850"/>
      <c r="AI33" s="850"/>
      <c r="AJ33" s="850"/>
      <c r="AK33" s="850"/>
      <c r="AL33" s="850"/>
      <c r="AM33" s="850"/>
      <c r="AN33" s="850"/>
      <c r="AO33" s="850"/>
      <c r="AP33" s="850"/>
      <c r="AQ33" s="850"/>
      <c r="AR33" s="850"/>
      <c r="AS33" s="850"/>
    </row>
    <row r="34" spans="2:45" s="200" customFormat="1" ht="12.75">
      <c r="B34" s="68"/>
      <c r="M34" s="226"/>
      <c r="N34" s="850"/>
      <c r="O34" s="850"/>
      <c r="P34" s="850"/>
      <c r="Q34" s="850"/>
      <c r="R34" s="850"/>
      <c r="S34" s="850"/>
      <c r="T34" s="850"/>
      <c r="U34" s="850"/>
      <c r="V34" s="850"/>
      <c r="W34" s="850"/>
      <c r="X34" s="850"/>
      <c r="Y34" s="850"/>
      <c r="Z34" s="850"/>
      <c r="AA34" s="850"/>
      <c r="AB34" s="850"/>
      <c r="AC34" s="850"/>
      <c r="AD34" s="850"/>
      <c r="AE34" s="850"/>
      <c r="AF34" s="850"/>
      <c r="AG34" s="850"/>
      <c r="AH34" s="850"/>
      <c r="AI34" s="850"/>
      <c r="AJ34" s="850"/>
      <c r="AK34" s="850"/>
      <c r="AL34" s="850"/>
      <c r="AM34" s="850"/>
      <c r="AN34" s="850"/>
      <c r="AO34" s="850"/>
      <c r="AP34" s="850"/>
      <c r="AQ34" s="850"/>
      <c r="AR34" s="850"/>
      <c r="AS34" s="850"/>
    </row>
    <row r="35" spans="2:45" s="200" customFormat="1" ht="12.75">
      <c r="B35" s="68"/>
      <c r="M35" s="226"/>
      <c r="N35" s="850"/>
      <c r="O35" s="850"/>
      <c r="P35" s="850"/>
      <c r="Q35" s="850"/>
      <c r="R35" s="850"/>
      <c r="S35" s="850"/>
      <c r="T35" s="850"/>
      <c r="U35" s="850"/>
      <c r="V35" s="850"/>
      <c r="W35" s="850"/>
      <c r="X35" s="850"/>
      <c r="Y35" s="850"/>
      <c r="Z35" s="850"/>
      <c r="AA35" s="850"/>
      <c r="AB35" s="850"/>
      <c r="AC35" s="850"/>
      <c r="AD35" s="850"/>
      <c r="AE35" s="850"/>
      <c r="AF35" s="850"/>
      <c r="AG35" s="850"/>
      <c r="AH35" s="850"/>
      <c r="AI35" s="850"/>
      <c r="AJ35" s="850"/>
      <c r="AK35" s="850"/>
      <c r="AL35" s="850"/>
      <c r="AM35" s="850"/>
      <c r="AN35" s="850"/>
      <c r="AO35" s="850"/>
      <c r="AP35" s="850"/>
      <c r="AQ35" s="850"/>
      <c r="AR35" s="850"/>
      <c r="AS35" s="850"/>
    </row>
    <row r="36" spans="2:45" s="200" customFormat="1" ht="12.75">
      <c r="B36" s="68"/>
      <c r="M36" s="226"/>
      <c r="N36" s="850"/>
      <c r="O36" s="850"/>
      <c r="P36" s="850"/>
      <c r="Q36" s="850"/>
      <c r="R36" s="850"/>
      <c r="S36" s="850"/>
      <c r="T36" s="850"/>
      <c r="U36" s="850"/>
      <c r="V36" s="850"/>
      <c r="W36" s="850"/>
      <c r="X36" s="850"/>
      <c r="Y36" s="850"/>
      <c r="Z36" s="850"/>
      <c r="AA36" s="850"/>
      <c r="AB36" s="850"/>
      <c r="AC36" s="850"/>
      <c r="AD36" s="850"/>
      <c r="AE36" s="850"/>
      <c r="AF36" s="850"/>
      <c r="AG36" s="850"/>
      <c r="AH36" s="850"/>
      <c r="AI36" s="850"/>
      <c r="AJ36" s="850"/>
      <c r="AK36" s="850"/>
      <c r="AL36" s="850"/>
      <c r="AM36" s="850"/>
      <c r="AN36" s="850"/>
      <c r="AO36" s="850"/>
      <c r="AP36" s="850"/>
      <c r="AQ36" s="850"/>
      <c r="AR36" s="850"/>
      <c r="AS36" s="850"/>
    </row>
    <row r="37" spans="2:45" s="200" customFormat="1" ht="12.75">
      <c r="B37" s="68"/>
      <c r="M37" s="226"/>
      <c r="N37" s="850"/>
      <c r="O37" s="850"/>
      <c r="P37" s="850"/>
      <c r="Q37" s="850"/>
      <c r="R37" s="850"/>
      <c r="S37" s="850"/>
      <c r="T37" s="850"/>
      <c r="U37" s="850"/>
      <c r="V37" s="850"/>
      <c r="W37" s="850"/>
      <c r="X37" s="850"/>
      <c r="Y37" s="850"/>
      <c r="Z37" s="850"/>
      <c r="AA37" s="850"/>
      <c r="AB37" s="850"/>
      <c r="AC37" s="850"/>
      <c r="AD37" s="850"/>
      <c r="AE37" s="850"/>
      <c r="AF37" s="850"/>
      <c r="AG37" s="850"/>
      <c r="AH37" s="850"/>
      <c r="AI37" s="850"/>
      <c r="AJ37" s="850"/>
      <c r="AK37" s="850"/>
      <c r="AL37" s="850"/>
      <c r="AM37" s="850"/>
      <c r="AN37" s="850"/>
      <c r="AO37" s="850"/>
      <c r="AP37" s="850"/>
      <c r="AQ37" s="850"/>
      <c r="AR37" s="850"/>
      <c r="AS37" s="850"/>
    </row>
    <row r="38" spans="2:45" s="200" customFormat="1" ht="12.75">
      <c r="B38" s="68"/>
      <c r="M38" s="226"/>
      <c r="N38" s="850"/>
      <c r="O38" s="850"/>
      <c r="P38" s="850"/>
      <c r="Q38" s="850"/>
      <c r="R38" s="850"/>
      <c r="S38" s="850"/>
      <c r="T38" s="850"/>
      <c r="U38" s="850"/>
      <c r="V38" s="850"/>
      <c r="W38" s="850"/>
      <c r="X38" s="850"/>
      <c r="Y38" s="850"/>
      <c r="Z38" s="850"/>
      <c r="AA38" s="850"/>
      <c r="AB38" s="850"/>
      <c r="AC38" s="850"/>
      <c r="AD38" s="850"/>
      <c r="AE38" s="850"/>
      <c r="AF38" s="850"/>
      <c r="AG38" s="850"/>
      <c r="AH38" s="850"/>
      <c r="AI38" s="850"/>
      <c r="AJ38" s="850"/>
      <c r="AK38" s="850"/>
      <c r="AL38" s="850"/>
      <c r="AM38" s="850"/>
      <c r="AN38" s="850"/>
      <c r="AO38" s="850"/>
      <c r="AP38" s="850"/>
      <c r="AQ38" s="850"/>
      <c r="AR38" s="850"/>
      <c r="AS38" s="850"/>
    </row>
    <row r="39" spans="2:45" s="200" customFormat="1" ht="12.75">
      <c r="B39" s="68"/>
      <c r="M39" s="226"/>
      <c r="N39" s="850"/>
      <c r="O39" s="850"/>
      <c r="P39" s="850"/>
      <c r="Q39" s="850"/>
      <c r="R39" s="850"/>
      <c r="S39" s="850"/>
      <c r="T39" s="850"/>
      <c r="U39" s="850"/>
      <c r="V39" s="850"/>
      <c r="W39" s="850"/>
      <c r="X39" s="850"/>
      <c r="Y39" s="850"/>
      <c r="Z39" s="850"/>
      <c r="AA39" s="850"/>
      <c r="AB39" s="850"/>
      <c r="AC39" s="850"/>
      <c r="AD39" s="850"/>
      <c r="AE39" s="850"/>
      <c r="AF39" s="850"/>
      <c r="AG39" s="850"/>
      <c r="AH39" s="850"/>
      <c r="AI39" s="850"/>
      <c r="AJ39" s="850"/>
      <c r="AK39" s="850"/>
      <c r="AL39" s="850"/>
      <c r="AM39" s="850"/>
      <c r="AN39" s="850"/>
      <c r="AO39" s="850"/>
      <c r="AP39" s="850"/>
      <c r="AQ39" s="850"/>
      <c r="AR39" s="850"/>
      <c r="AS39" s="850"/>
    </row>
    <row r="40" spans="2:45" s="200" customFormat="1" ht="12.75">
      <c r="B40" s="68"/>
      <c r="M40" s="226"/>
      <c r="N40" s="850"/>
      <c r="O40" s="850"/>
      <c r="P40" s="850"/>
      <c r="Q40" s="850"/>
      <c r="R40" s="850"/>
      <c r="S40" s="850"/>
      <c r="T40" s="850"/>
      <c r="U40" s="850"/>
      <c r="V40" s="850"/>
      <c r="W40" s="850"/>
      <c r="X40" s="850"/>
      <c r="Y40" s="850"/>
      <c r="Z40" s="850"/>
      <c r="AA40" s="850"/>
      <c r="AB40" s="850"/>
      <c r="AC40" s="850"/>
      <c r="AD40" s="850"/>
      <c r="AE40" s="850"/>
      <c r="AF40" s="850"/>
      <c r="AG40" s="850"/>
      <c r="AH40" s="850"/>
      <c r="AI40" s="850"/>
      <c r="AJ40" s="850"/>
      <c r="AK40" s="850"/>
      <c r="AL40" s="850"/>
      <c r="AM40" s="850"/>
      <c r="AN40" s="850"/>
      <c r="AO40" s="850"/>
      <c r="AP40" s="850"/>
      <c r="AQ40" s="850"/>
      <c r="AR40" s="850"/>
      <c r="AS40" s="850"/>
    </row>
    <row r="41" spans="2:45" s="200" customFormat="1" ht="12.75">
      <c r="B41" s="68"/>
      <c r="M41" s="226"/>
      <c r="N41" s="850"/>
      <c r="O41" s="850"/>
      <c r="P41" s="850"/>
      <c r="Q41" s="850"/>
      <c r="R41" s="850"/>
      <c r="S41" s="850"/>
      <c r="T41" s="850"/>
      <c r="U41" s="850"/>
      <c r="V41" s="850"/>
      <c r="W41" s="850"/>
      <c r="X41" s="850"/>
      <c r="Y41" s="850"/>
      <c r="Z41" s="850"/>
      <c r="AA41" s="850"/>
      <c r="AB41" s="850"/>
      <c r="AC41" s="850"/>
      <c r="AD41" s="850"/>
      <c r="AE41" s="850"/>
      <c r="AF41" s="850"/>
      <c r="AG41" s="850"/>
      <c r="AH41" s="850"/>
      <c r="AI41" s="850"/>
      <c r="AJ41" s="850"/>
      <c r="AK41" s="850"/>
      <c r="AL41" s="850"/>
      <c r="AM41" s="850"/>
      <c r="AN41" s="850"/>
      <c r="AO41" s="850"/>
      <c r="AP41" s="850"/>
      <c r="AQ41" s="850"/>
      <c r="AR41" s="850"/>
      <c r="AS41" s="850"/>
    </row>
    <row r="42" spans="2:45" s="200" customFormat="1" ht="12.75">
      <c r="B42" s="68"/>
      <c r="M42" s="226"/>
      <c r="N42" s="850"/>
      <c r="O42" s="850"/>
      <c r="P42" s="850"/>
      <c r="Q42" s="850"/>
      <c r="R42" s="850"/>
      <c r="S42" s="850"/>
      <c r="T42" s="850"/>
      <c r="U42" s="850"/>
      <c r="V42" s="850"/>
      <c r="W42" s="850"/>
      <c r="X42" s="850"/>
      <c r="Y42" s="850"/>
      <c r="Z42" s="850"/>
      <c r="AA42" s="850"/>
      <c r="AB42" s="850"/>
      <c r="AC42" s="850"/>
      <c r="AD42" s="850"/>
      <c r="AE42" s="850"/>
      <c r="AF42" s="850"/>
      <c r="AG42" s="850"/>
      <c r="AH42" s="850"/>
      <c r="AI42" s="850"/>
      <c r="AJ42" s="850"/>
      <c r="AK42" s="850"/>
      <c r="AL42" s="850"/>
      <c r="AM42" s="850"/>
      <c r="AN42" s="850"/>
      <c r="AO42" s="850"/>
      <c r="AP42" s="850"/>
      <c r="AQ42" s="850"/>
      <c r="AR42" s="850"/>
      <c r="AS42" s="850"/>
    </row>
    <row r="43" spans="2:45" s="200" customFormat="1" ht="12.75">
      <c r="B43" s="68"/>
      <c r="M43" s="226"/>
      <c r="N43" s="850"/>
      <c r="O43" s="850"/>
      <c r="P43" s="850"/>
      <c r="Q43" s="850"/>
      <c r="R43" s="850"/>
      <c r="S43" s="850"/>
      <c r="T43" s="850"/>
      <c r="U43" s="850"/>
      <c r="V43" s="850"/>
      <c r="W43" s="850"/>
      <c r="X43" s="850"/>
      <c r="Y43" s="850"/>
      <c r="Z43" s="850"/>
      <c r="AA43" s="850"/>
      <c r="AB43" s="850"/>
      <c r="AC43" s="850"/>
      <c r="AD43" s="850"/>
      <c r="AE43" s="850"/>
      <c r="AF43" s="850"/>
      <c r="AG43" s="850"/>
      <c r="AH43" s="850"/>
      <c r="AI43" s="850"/>
      <c r="AJ43" s="850"/>
      <c r="AK43" s="850"/>
      <c r="AL43" s="850"/>
      <c r="AM43" s="850"/>
      <c r="AN43" s="850"/>
      <c r="AO43" s="850"/>
      <c r="AP43" s="850"/>
      <c r="AQ43" s="850"/>
      <c r="AR43" s="850"/>
      <c r="AS43" s="850"/>
    </row>
    <row r="44" spans="2:45" s="200" customFormat="1" ht="12.75">
      <c r="B44" s="68"/>
      <c r="M44" s="226"/>
      <c r="N44" s="850"/>
      <c r="O44" s="850"/>
      <c r="P44" s="850"/>
      <c r="Q44" s="850"/>
      <c r="R44" s="850"/>
      <c r="S44" s="850"/>
      <c r="T44" s="850"/>
      <c r="U44" s="850"/>
      <c r="V44" s="850"/>
      <c r="W44" s="850"/>
      <c r="X44" s="850"/>
      <c r="Y44" s="850"/>
      <c r="Z44" s="850"/>
      <c r="AA44" s="850"/>
      <c r="AB44" s="850"/>
      <c r="AC44" s="850"/>
      <c r="AD44" s="850"/>
      <c r="AE44" s="850"/>
      <c r="AF44" s="850"/>
      <c r="AG44" s="850"/>
      <c r="AH44" s="850"/>
      <c r="AI44" s="850"/>
      <c r="AJ44" s="850"/>
      <c r="AK44" s="850"/>
      <c r="AL44" s="850"/>
      <c r="AM44" s="850"/>
      <c r="AN44" s="850"/>
      <c r="AO44" s="850"/>
      <c r="AP44" s="850"/>
      <c r="AQ44" s="850"/>
      <c r="AR44" s="850"/>
      <c r="AS44" s="850"/>
    </row>
    <row r="45" spans="2:45" s="200" customFormat="1" ht="12.75">
      <c r="B45" s="68"/>
      <c r="M45" s="226"/>
      <c r="N45" s="850"/>
      <c r="O45" s="850"/>
      <c r="P45" s="850"/>
      <c r="Q45" s="850"/>
      <c r="R45" s="850"/>
      <c r="S45" s="850"/>
      <c r="T45" s="850"/>
      <c r="U45" s="850"/>
      <c r="V45" s="850"/>
      <c r="W45" s="850"/>
      <c r="X45" s="850"/>
      <c r="Y45" s="850"/>
      <c r="Z45" s="850"/>
      <c r="AA45" s="850"/>
      <c r="AB45" s="850"/>
      <c r="AC45" s="850"/>
      <c r="AD45" s="850"/>
      <c r="AE45" s="850"/>
      <c r="AF45" s="850"/>
      <c r="AG45" s="850"/>
      <c r="AH45" s="850"/>
      <c r="AI45" s="850"/>
      <c r="AJ45" s="850"/>
      <c r="AK45" s="850"/>
      <c r="AL45" s="850"/>
      <c r="AM45" s="850"/>
      <c r="AN45" s="850"/>
      <c r="AO45" s="850"/>
      <c r="AP45" s="850"/>
      <c r="AQ45" s="850"/>
      <c r="AR45" s="850"/>
      <c r="AS45" s="850"/>
    </row>
    <row r="46" spans="2:45" s="200" customFormat="1" ht="12.75">
      <c r="B46" s="68"/>
      <c r="M46" s="226"/>
      <c r="N46" s="850"/>
      <c r="O46" s="850"/>
      <c r="P46" s="850"/>
      <c r="Q46" s="850"/>
      <c r="R46" s="850"/>
      <c r="S46" s="850"/>
      <c r="T46" s="850"/>
      <c r="U46" s="850"/>
      <c r="V46" s="850"/>
      <c r="W46" s="850"/>
      <c r="X46" s="850"/>
      <c r="Y46" s="850"/>
      <c r="Z46" s="850"/>
      <c r="AA46" s="850"/>
      <c r="AB46" s="850"/>
      <c r="AC46" s="850"/>
      <c r="AD46" s="850"/>
      <c r="AE46" s="850"/>
      <c r="AF46" s="850"/>
      <c r="AG46" s="850"/>
      <c r="AH46" s="850"/>
      <c r="AI46" s="850"/>
      <c r="AJ46" s="850"/>
      <c r="AK46" s="850"/>
      <c r="AL46" s="850"/>
      <c r="AM46" s="850"/>
      <c r="AN46" s="850"/>
      <c r="AO46" s="850"/>
      <c r="AP46" s="850"/>
      <c r="AQ46" s="850"/>
      <c r="AR46" s="850"/>
      <c r="AS46" s="850"/>
    </row>
    <row r="47" spans="2:45" s="200" customFormat="1" ht="12.75">
      <c r="B47" s="68"/>
      <c r="M47" s="226"/>
      <c r="N47" s="850"/>
      <c r="O47" s="850"/>
      <c r="P47" s="850"/>
      <c r="Q47" s="850"/>
      <c r="R47" s="850"/>
      <c r="S47" s="850"/>
      <c r="T47" s="850"/>
      <c r="U47" s="850"/>
      <c r="V47" s="850"/>
      <c r="W47" s="850"/>
      <c r="X47" s="850"/>
      <c r="Y47" s="850"/>
      <c r="Z47" s="850"/>
      <c r="AA47" s="850"/>
      <c r="AB47" s="850"/>
      <c r="AC47" s="850"/>
      <c r="AD47" s="850"/>
      <c r="AE47" s="850"/>
      <c r="AF47" s="850"/>
      <c r="AG47" s="850"/>
      <c r="AH47" s="850"/>
      <c r="AI47" s="850"/>
      <c r="AJ47" s="850"/>
      <c r="AK47" s="850"/>
      <c r="AL47" s="850"/>
      <c r="AM47" s="850"/>
      <c r="AN47" s="850"/>
      <c r="AO47" s="850"/>
      <c r="AP47" s="850"/>
      <c r="AQ47" s="850"/>
      <c r="AR47" s="850"/>
      <c r="AS47" s="850"/>
    </row>
    <row r="48" spans="2:45" s="200" customFormat="1" ht="12.75">
      <c r="B48" s="68"/>
      <c r="M48" s="226"/>
      <c r="N48" s="850"/>
      <c r="O48" s="850"/>
      <c r="P48" s="850"/>
      <c r="Q48" s="850"/>
      <c r="R48" s="850"/>
      <c r="S48" s="850"/>
      <c r="T48" s="850"/>
      <c r="U48" s="850"/>
      <c r="V48" s="850"/>
      <c r="W48" s="850"/>
      <c r="X48" s="850"/>
      <c r="Y48" s="850"/>
      <c r="Z48" s="850"/>
      <c r="AA48" s="850"/>
      <c r="AB48" s="850"/>
      <c r="AC48" s="850"/>
      <c r="AD48" s="850"/>
      <c r="AE48" s="850"/>
      <c r="AF48" s="850"/>
      <c r="AG48" s="850"/>
      <c r="AH48" s="850"/>
      <c r="AI48" s="850"/>
      <c r="AJ48" s="850"/>
      <c r="AK48" s="850"/>
      <c r="AL48" s="850"/>
      <c r="AM48" s="850"/>
      <c r="AN48" s="850"/>
      <c r="AO48" s="850"/>
      <c r="AP48" s="850"/>
      <c r="AQ48" s="850"/>
      <c r="AR48" s="850"/>
      <c r="AS48" s="850"/>
    </row>
    <row r="49" spans="2:45" s="200" customFormat="1" ht="12.75">
      <c r="B49" s="68"/>
      <c r="M49" s="226"/>
      <c r="N49" s="850"/>
      <c r="O49" s="850"/>
      <c r="P49" s="850"/>
      <c r="Q49" s="850"/>
      <c r="R49" s="850"/>
      <c r="S49" s="850"/>
      <c r="T49" s="850"/>
      <c r="U49" s="850"/>
      <c r="V49" s="850"/>
      <c r="W49" s="850"/>
      <c r="X49" s="850"/>
      <c r="Y49" s="850"/>
      <c r="Z49" s="850"/>
      <c r="AA49" s="850"/>
      <c r="AB49" s="850"/>
      <c r="AC49" s="850"/>
      <c r="AD49" s="850"/>
      <c r="AE49" s="850"/>
      <c r="AF49" s="850"/>
      <c r="AG49" s="850"/>
      <c r="AH49" s="850"/>
      <c r="AI49" s="850"/>
      <c r="AJ49" s="850"/>
      <c r="AK49" s="850"/>
      <c r="AL49" s="850"/>
      <c r="AM49" s="850"/>
      <c r="AN49" s="850"/>
      <c r="AO49" s="850"/>
      <c r="AP49" s="850"/>
      <c r="AQ49" s="850"/>
      <c r="AR49" s="850"/>
      <c r="AS49" s="850"/>
    </row>
    <row r="50" spans="2:45" s="200" customFormat="1" ht="12.75">
      <c r="B50" s="68"/>
      <c r="M50" s="226"/>
      <c r="N50" s="850"/>
      <c r="O50" s="850"/>
      <c r="P50" s="850"/>
      <c r="Q50" s="850"/>
      <c r="R50" s="850"/>
      <c r="S50" s="850"/>
      <c r="T50" s="850"/>
      <c r="U50" s="850"/>
      <c r="V50" s="850"/>
      <c r="W50" s="850"/>
      <c r="X50" s="850"/>
      <c r="Y50" s="850"/>
      <c r="Z50" s="850"/>
      <c r="AA50" s="850"/>
      <c r="AB50" s="850"/>
      <c r="AC50" s="850"/>
      <c r="AD50" s="850"/>
      <c r="AE50" s="850"/>
      <c r="AF50" s="850"/>
      <c r="AG50" s="850"/>
      <c r="AH50" s="850"/>
      <c r="AI50" s="850"/>
      <c r="AJ50" s="850"/>
      <c r="AK50" s="850"/>
      <c r="AL50" s="850"/>
      <c r="AM50" s="850"/>
      <c r="AN50" s="850"/>
      <c r="AO50" s="850"/>
      <c r="AP50" s="850"/>
      <c r="AQ50" s="850"/>
      <c r="AR50" s="850"/>
      <c r="AS50" s="850"/>
    </row>
    <row r="51" spans="2:45" s="200" customFormat="1" ht="12.75">
      <c r="B51" s="68"/>
      <c r="M51" s="226"/>
      <c r="N51" s="850"/>
      <c r="O51" s="850"/>
      <c r="P51" s="850"/>
      <c r="Q51" s="850"/>
      <c r="R51" s="850"/>
      <c r="S51" s="850"/>
      <c r="T51" s="850"/>
      <c r="U51" s="850"/>
      <c r="V51" s="850"/>
      <c r="W51" s="850"/>
      <c r="X51" s="850"/>
      <c r="Y51" s="850"/>
      <c r="Z51" s="850"/>
      <c r="AA51" s="850"/>
      <c r="AB51" s="850"/>
      <c r="AC51" s="850"/>
      <c r="AD51" s="850"/>
      <c r="AE51" s="850"/>
      <c r="AF51" s="850"/>
      <c r="AG51" s="850"/>
      <c r="AH51" s="850"/>
      <c r="AI51" s="850"/>
      <c r="AJ51" s="850"/>
      <c r="AK51" s="850"/>
      <c r="AL51" s="850"/>
      <c r="AM51" s="850"/>
      <c r="AN51" s="850"/>
      <c r="AO51" s="850"/>
      <c r="AP51" s="850"/>
      <c r="AQ51" s="850"/>
      <c r="AR51" s="850"/>
      <c r="AS51" s="850"/>
    </row>
    <row r="52" spans="2:45" s="200" customFormat="1" ht="12.75">
      <c r="B52" s="68"/>
      <c r="M52" s="226"/>
      <c r="N52" s="850"/>
      <c r="O52" s="850"/>
      <c r="P52" s="850"/>
      <c r="Q52" s="850"/>
      <c r="R52" s="850"/>
      <c r="S52" s="850"/>
      <c r="T52" s="850"/>
      <c r="U52" s="850"/>
      <c r="V52" s="850"/>
      <c r="W52" s="850"/>
      <c r="X52" s="850"/>
      <c r="Y52" s="850"/>
      <c r="Z52" s="850"/>
      <c r="AA52" s="850"/>
      <c r="AB52" s="850"/>
      <c r="AC52" s="850"/>
      <c r="AD52" s="850"/>
      <c r="AE52" s="850"/>
      <c r="AF52" s="850"/>
      <c r="AG52" s="850"/>
      <c r="AH52" s="850"/>
      <c r="AI52" s="850"/>
      <c r="AJ52" s="850"/>
      <c r="AK52" s="850"/>
      <c r="AL52" s="850"/>
      <c r="AM52" s="850"/>
      <c r="AN52" s="850"/>
      <c r="AO52" s="850"/>
      <c r="AP52" s="850"/>
      <c r="AQ52" s="850"/>
      <c r="AR52" s="850"/>
      <c r="AS52" s="850"/>
    </row>
    <row r="53" spans="2:45" s="200" customFormat="1" ht="12.75">
      <c r="B53" s="68"/>
      <c r="M53" s="226"/>
      <c r="N53" s="850"/>
      <c r="O53" s="850"/>
      <c r="P53" s="850"/>
      <c r="Q53" s="850"/>
      <c r="R53" s="850"/>
      <c r="S53" s="850"/>
      <c r="T53" s="850"/>
      <c r="U53" s="850"/>
      <c r="V53" s="850"/>
      <c r="W53" s="850"/>
      <c r="X53" s="850"/>
      <c r="Y53" s="850"/>
      <c r="Z53" s="850"/>
      <c r="AA53" s="850"/>
      <c r="AB53" s="850"/>
      <c r="AC53" s="850"/>
      <c r="AD53" s="850"/>
      <c r="AE53" s="850"/>
      <c r="AF53" s="850"/>
      <c r="AG53" s="850"/>
      <c r="AH53" s="850"/>
      <c r="AI53" s="850"/>
      <c r="AJ53" s="850"/>
      <c r="AK53" s="850"/>
      <c r="AL53" s="850"/>
      <c r="AM53" s="850"/>
      <c r="AN53" s="850"/>
      <c r="AO53" s="850"/>
      <c r="AP53" s="850"/>
      <c r="AQ53" s="850"/>
      <c r="AR53" s="850"/>
      <c r="AS53" s="850"/>
    </row>
    <row r="54" spans="2:45" s="200" customFormat="1" ht="12.75">
      <c r="B54" s="68"/>
      <c r="M54" s="226"/>
      <c r="N54" s="850"/>
      <c r="O54" s="850"/>
      <c r="P54" s="850"/>
      <c r="Q54" s="850"/>
      <c r="R54" s="850"/>
      <c r="S54" s="850"/>
      <c r="T54" s="850"/>
      <c r="U54" s="850"/>
      <c r="V54" s="850"/>
      <c r="W54" s="850"/>
      <c r="X54" s="850"/>
      <c r="Y54" s="850"/>
      <c r="Z54" s="850"/>
      <c r="AA54" s="850"/>
      <c r="AB54" s="850"/>
      <c r="AC54" s="850"/>
      <c r="AD54" s="850"/>
      <c r="AE54" s="850"/>
      <c r="AF54" s="850"/>
      <c r="AG54" s="850"/>
      <c r="AH54" s="850"/>
      <c r="AI54" s="850"/>
      <c r="AJ54" s="850"/>
      <c r="AK54" s="850"/>
      <c r="AL54" s="850"/>
      <c r="AM54" s="850"/>
      <c r="AN54" s="850"/>
      <c r="AO54" s="850"/>
      <c r="AP54" s="850"/>
      <c r="AQ54" s="850"/>
      <c r="AR54" s="850"/>
      <c r="AS54" s="850"/>
    </row>
    <row r="55" spans="2:45" s="200" customFormat="1" ht="12.75">
      <c r="B55" s="68"/>
      <c r="M55" s="226"/>
      <c r="N55" s="850"/>
      <c r="O55" s="850"/>
      <c r="P55" s="850"/>
      <c r="Q55" s="850"/>
      <c r="R55" s="850"/>
      <c r="S55" s="850"/>
      <c r="T55" s="850"/>
      <c r="U55" s="850"/>
      <c r="V55" s="850"/>
      <c r="W55" s="850"/>
      <c r="X55" s="850"/>
      <c r="Y55" s="850"/>
      <c r="Z55" s="850"/>
      <c r="AA55" s="850"/>
      <c r="AB55" s="850"/>
      <c r="AC55" s="850"/>
      <c r="AD55" s="850"/>
      <c r="AE55" s="850"/>
      <c r="AF55" s="850"/>
      <c r="AG55" s="850"/>
      <c r="AH55" s="850"/>
      <c r="AI55" s="850"/>
      <c r="AJ55" s="850"/>
      <c r="AK55" s="850"/>
      <c r="AL55" s="850"/>
      <c r="AM55" s="850"/>
      <c r="AN55" s="850"/>
      <c r="AO55" s="850"/>
      <c r="AP55" s="850"/>
      <c r="AQ55" s="850"/>
      <c r="AR55" s="850"/>
      <c r="AS55" s="850"/>
    </row>
    <row r="56" spans="2:45" s="200" customFormat="1" ht="12.75">
      <c r="B56" s="68"/>
      <c r="M56" s="226"/>
      <c r="N56" s="850"/>
      <c r="O56" s="850"/>
      <c r="P56" s="850"/>
      <c r="Q56" s="850"/>
      <c r="R56" s="850"/>
      <c r="S56" s="850"/>
      <c r="T56" s="850"/>
      <c r="U56" s="850"/>
      <c r="V56" s="850"/>
      <c r="W56" s="850"/>
      <c r="X56" s="850"/>
      <c r="Y56" s="850"/>
      <c r="Z56" s="850"/>
      <c r="AA56" s="850"/>
      <c r="AB56" s="850"/>
      <c r="AC56" s="850"/>
      <c r="AD56" s="850"/>
      <c r="AE56" s="850"/>
      <c r="AF56" s="850"/>
      <c r="AG56" s="850"/>
      <c r="AH56" s="850"/>
      <c r="AI56" s="850"/>
      <c r="AJ56" s="850"/>
      <c r="AK56" s="850"/>
      <c r="AL56" s="850"/>
      <c r="AM56" s="850"/>
      <c r="AN56" s="850"/>
      <c r="AO56" s="850"/>
      <c r="AP56" s="850"/>
      <c r="AQ56" s="850"/>
      <c r="AR56" s="850"/>
      <c r="AS56" s="850"/>
    </row>
    <row r="57" spans="2:45" s="200" customFormat="1" ht="12.75">
      <c r="B57" s="68"/>
      <c r="M57" s="226"/>
      <c r="N57" s="850"/>
      <c r="O57" s="850"/>
      <c r="P57" s="850"/>
      <c r="Q57" s="850"/>
      <c r="R57" s="850"/>
      <c r="S57" s="850"/>
      <c r="T57" s="850"/>
      <c r="U57" s="850"/>
      <c r="V57" s="850"/>
      <c r="W57" s="850"/>
      <c r="X57" s="850"/>
      <c r="Y57" s="850"/>
      <c r="Z57" s="850"/>
      <c r="AA57" s="850"/>
      <c r="AB57" s="850"/>
      <c r="AC57" s="850"/>
      <c r="AD57" s="850"/>
      <c r="AE57" s="850"/>
      <c r="AF57" s="850"/>
      <c r="AG57" s="850"/>
      <c r="AH57" s="850"/>
      <c r="AI57" s="850"/>
      <c r="AJ57" s="850"/>
      <c r="AK57" s="850"/>
      <c r="AL57" s="850"/>
      <c r="AM57" s="850"/>
      <c r="AN57" s="850"/>
      <c r="AO57" s="850"/>
      <c r="AP57" s="850"/>
      <c r="AQ57" s="850"/>
      <c r="AR57" s="850"/>
      <c r="AS57" s="850"/>
    </row>
    <row r="58" spans="2:45" s="200" customFormat="1" ht="4.5" customHeight="1">
      <c r="B58" s="68"/>
      <c r="M58" s="226"/>
      <c r="N58" s="850"/>
      <c r="O58" s="850"/>
      <c r="P58" s="850"/>
      <c r="Q58" s="850"/>
      <c r="R58" s="850"/>
      <c r="S58" s="850"/>
      <c r="T58" s="850"/>
      <c r="U58" s="850"/>
      <c r="V58" s="850"/>
      <c r="W58" s="850"/>
      <c r="X58" s="850"/>
      <c r="Y58" s="850"/>
      <c r="Z58" s="850"/>
      <c r="AA58" s="850"/>
      <c r="AB58" s="850"/>
      <c r="AC58" s="850"/>
      <c r="AD58" s="850"/>
      <c r="AE58" s="850"/>
      <c r="AF58" s="850"/>
      <c r="AG58" s="850"/>
      <c r="AH58" s="850"/>
      <c r="AI58" s="850"/>
      <c r="AJ58" s="850"/>
      <c r="AK58" s="850"/>
      <c r="AL58" s="850"/>
      <c r="AM58" s="850"/>
      <c r="AN58" s="850"/>
      <c r="AO58" s="850"/>
      <c r="AP58" s="850"/>
      <c r="AQ58" s="850"/>
      <c r="AR58" s="850"/>
      <c r="AS58" s="850"/>
    </row>
    <row r="59" spans="2:45" s="200" customFormat="1" ht="15" customHeight="1" thickBot="1">
      <c r="B59" s="68"/>
      <c r="M59" s="226"/>
      <c r="N59" s="850"/>
      <c r="O59" s="850"/>
      <c r="P59" s="850"/>
      <c r="Q59" s="850"/>
      <c r="R59" s="850"/>
      <c r="S59" s="850"/>
      <c r="T59" s="850"/>
      <c r="U59" s="850"/>
      <c r="V59" s="850"/>
      <c r="W59" s="850"/>
      <c r="X59" s="850"/>
      <c r="Y59" s="850"/>
      <c r="Z59" s="850"/>
      <c r="AA59" s="850"/>
      <c r="AB59" s="850"/>
      <c r="AC59" s="850"/>
      <c r="AD59" s="850"/>
      <c r="AE59" s="850"/>
      <c r="AF59" s="850"/>
      <c r="AG59" s="850"/>
      <c r="AH59" s="850"/>
      <c r="AI59" s="850"/>
      <c r="AJ59" s="850"/>
      <c r="AK59" s="850"/>
      <c r="AL59" s="850"/>
      <c r="AM59" s="850"/>
      <c r="AN59" s="850"/>
      <c r="AO59" s="850"/>
      <c r="AP59" s="850"/>
      <c r="AQ59" s="850"/>
      <c r="AR59" s="850"/>
      <c r="AS59" s="850"/>
    </row>
    <row r="60" spans="2:45" s="200" customFormat="1" ht="25.5" customHeight="1">
      <c r="B60" s="68"/>
      <c r="C60" s="1047" t="s">
        <v>771</v>
      </c>
      <c r="D60" s="1048"/>
      <c r="E60" s="1048"/>
      <c r="F60" s="1049"/>
      <c r="G60" s="1047" t="s">
        <v>772</v>
      </c>
      <c r="H60" s="1048"/>
      <c r="I60" s="1048"/>
      <c r="J60" s="1049"/>
      <c r="M60" s="226"/>
      <c r="N60" s="850"/>
      <c r="O60" s="850"/>
      <c r="P60" s="850"/>
      <c r="Q60" s="850"/>
      <c r="R60" s="850"/>
      <c r="S60" s="850"/>
      <c r="T60" s="850"/>
      <c r="U60" s="850"/>
      <c r="V60" s="850"/>
      <c r="W60" s="850"/>
      <c r="X60" s="850"/>
      <c r="Y60" s="850"/>
      <c r="Z60" s="850"/>
      <c r="AA60" s="850"/>
      <c r="AB60" s="850"/>
      <c r="AC60" s="850"/>
      <c r="AD60" s="850"/>
      <c r="AE60" s="850"/>
      <c r="AF60" s="850"/>
      <c r="AG60" s="850"/>
      <c r="AH60" s="850"/>
      <c r="AI60" s="850"/>
      <c r="AJ60" s="850"/>
      <c r="AK60" s="850"/>
      <c r="AL60" s="850"/>
      <c r="AM60" s="850"/>
      <c r="AN60" s="850"/>
      <c r="AO60" s="850"/>
      <c r="AP60" s="850"/>
      <c r="AQ60" s="850"/>
      <c r="AR60" s="850"/>
      <c r="AS60" s="850"/>
    </row>
    <row r="61" spans="2:45" s="200" customFormat="1" ht="23.25">
      <c r="B61" s="641"/>
      <c r="C61" s="1050" t="s">
        <v>773</v>
      </c>
      <c r="D61" s="1051"/>
      <c r="E61" s="1070" t="s">
        <v>774</v>
      </c>
      <c r="F61" s="1071"/>
      <c r="G61" s="1050" t="s">
        <v>773</v>
      </c>
      <c r="H61" s="1051"/>
      <c r="I61" s="1070" t="s">
        <v>774</v>
      </c>
      <c r="J61" s="1071"/>
      <c r="K61" s="642"/>
      <c r="L61" s="642"/>
      <c r="M61" s="226"/>
      <c r="N61" s="1090"/>
      <c r="O61" s="850"/>
      <c r="P61" s="850"/>
      <c r="Q61" s="850"/>
      <c r="R61" s="850"/>
      <c r="S61" s="850"/>
      <c r="T61" s="850"/>
      <c r="U61" s="850"/>
      <c r="V61" s="850"/>
      <c r="W61" s="850"/>
      <c r="X61" s="850"/>
      <c r="Y61" s="850"/>
      <c r="Z61" s="850"/>
      <c r="AA61" s="850"/>
      <c r="AB61" s="850"/>
      <c r="AC61" s="850"/>
      <c r="AD61" s="850"/>
      <c r="AE61" s="850"/>
      <c r="AF61" s="850"/>
      <c r="AG61" s="850"/>
      <c r="AH61" s="850"/>
      <c r="AI61" s="850"/>
      <c r="AJ61" s="850"/>
      <c r="AK61" s="850"/>
      <c r="AL61" s="850"/>
      <c r="AM61" s="850"/>
      <c r="AN61" s="850"/>
      <c r="AO61" s="850"/>
      <c r="AP61" s="850"/>
      <c r="AQ61" s="850"/>
      <c r="AR61" s="850"/>
      <c r="AS61" s="850"/>
    </row>
    <row r="62" spans="2:45" s="200" customFormat="1" ht="20.25">
      <c r="B62" s="643" t="s">
        <v>775</v>
      </c>
      <c r="C62" s="1072"/>
      <c r="D62" s="1073"/>
      <c r="E62" s="1074">
        <v>1</v>
      </c>
      <c r="F62" s="1075"/>
      <c r="G62" s="1072"/>
      <c r="H62" s="1073"/>
      <c r="I62" s="1074"/>
      <c r="J62" s="1075"/>
      <c r="K62" s="612"/>
      <c r="L62" s="612"/>
      <c r="M62" s="226"/>
      <c r="N62" s="1090"/>
      <c r="O62" s="850"/>
      <c r="P62" s="850"/>
      <c r="Q62" s="850"/>
      <c r="R62" s="850"/>
      <c r="S62" s="850"/>
      <c r="T62" s="850"/>
      <c r="U62" s="850"/>
      <c r="V62" s="850"/>
      <c r="W62" s="850"/>
      <c r="X62" s="850"/>
      <c r="Y62" s="850"/>
      <c r="Z62" s="850"/>
      <c r="AA62" s="850"/>
      <c r="AB62" s="850"/>
      <c r="AC62" s="850"/>
      <c r="AD62" s="850"/>
      <c r="AE62" s="850"/>
      <c r="AF62" s="850"/>
      <c r="AG62" s="850"/>
      <c r="AH62" s="850"/>
      <c r="AI62" s="850"/>
      <c r="AJ62" s="850"/>
      <c r="AK62" s="850"/>
      <c r="AL62" s="850"/>
      <c r="AM62" s="850"/>
      <c r="AN62" s="850"/>
      <c r="AO62" s="850"/>
      <c r="AP62" s="850"/>
      <c r="AQ62" s="850"/>
      <c r="AR62" s="850"/>
      <c r="AS62" s="850"/>
    </row>
    <row r="63" spans="2:45" s="200" customFormat="1" ht="20.25">
      <c r="B63" s="644" t="s">
        <v>776</v>
      </c>
      <c r="C63" s="1072"/>
      <c r="D63" s="1073"/>
      <c r="E63" s="1074">
        <v>0.5</v>
      </c>
      <c r="F63" s="1075"/>
      <c r="G63" s="1072"/>
      <c r="H63" s="1073"/>
      <c r="I63" s="1074"/>
      <c r="J63" s="1075"/>
      <c r="K63" s="612"/>
      <c r="L63" s="612"/>
      <c r="M63" s="226"/>
      <c r="N63" s="1090"/>
      <c r="O63" s="850"/>
      <c r="P63" s="850"/>
      <c r="Q63" s="850"/>
      <c r="R63" s="850"/>
      <c r="S63" s="850"/>
      <c r="T63" s="850"/>
      <c r="U63" s="850"/>
      <c r="V63" s="850"/>
      <c r="W63" s="850"/>
      <c r="X63" s="850"/>
      <c r="Y63" s="850"/>
      <c r="Z63" s="850"/>
      <c r="AA63" s="850"/>
      <c r="AB63" s="850"/>
      <c r="AC63" s="850"/>
      <c r="AD63" s="850"/>
      <c r="AE63" s="850"/>
      <c r="AF63" s="850"/>
      <c r="AG63" s="850"/>
      <c r="AH63" s="850"/>
      <c r="AI63" s="850"/>
      <c r="AJ63" s="850"/>
      <c r="AK63" s="850"/>
      <c r="AL63" s="850"/>
      <c r="AM63" s="850"/>
      <c r="AN63" s="850"/>
      <c r="AO63" s="850"/>
      <c r="AP63" s="850"/>
      <c r="AQ63" s="850"/>
      <c r="AR63" s="850"/>
      <c r="AS63" s="850"/>
    </row>
    <row r="64" spans="2:45" s="200" customFormat="1" ht="20.25">
      <c r="B64" s="645" t="s">
        <v>777</v>
      </c>
      <c r="C64" s="1072"/>
      <c r="D64" s="1073"/>
      <c r="E64" s="1074"/>
      <c r="F64" s="1075"/>
      <c r="G64" s="1072"/>
      <c r="H64" s="1073"/>
      <c r="I64" s="1074">
        <v>1</v>
      </c>
      <c r="J64" s="1075"/>
      <c r="K64" s="612"/>
      <c r="L64" s="612"/>
      <c r="M64" s="226"/>
      <c r="N64" s="1090"/>
      <c r="O64" s="850"/>
      <c r="P64" s="850"/>
      <c r="Q64" s="850"/>
      <c r="R64" s="850"/>
      <c r="S64" s="850"/>
      <c r="T64" s="850"/>
      <c r="U64" s="850"/>
      <c r="V64" s="850"/>
      <c r="W64" s="850"/>
      <c r="X64" s="850"/>
      <c r="Y64" s="850"/>
      <c r="Z64" s="850"/>
      <c r="AA64" s="850"/>
      <c r="AB64" s="850"/>
      <c r="AC64" s="850"/>
      <c r="AD64" s="850"/>
      <c r="AE64" s="850"/>
      <c r="AF64" s="850"/>
      <c r="AG64" s="850"/>
      <c r="AH64" s="850"/>
      <c r="AI64" s="850"/>
      <c r="AJ64" s="850"/>
      <c r="AK64" s="850"/>
      <c r="AL64" s="850"/>
      <c r="AM64" s="850"/>
      <c r="AN64" s="850"/>
      <c r="AO64" s="850"/>
      <c r="AP64" s="850"/>
      <c r="AQ64" s="850"/>
      <c r="AR64" s="850"/>
      <c r="AS64" s="850"/>
    </row>
    <row r="65" spans="2:45" s="200" customFormat="1" ht="20.25">
      <c r="B65" s="645" t="s">
        <v>778</v>
      </c>
      <c r="C65" s="1072"/>
      <c r="D65" s="1073"/>
      <c r="E65" s="1074">
        <v>1</v>
      </c>
      <c r="F65" s="1075"/>
      <c r="G65" s="1072"/>
      <c r="H65" s="1073"/>
      <c r="I65" s="1074"/>
      <c r="J65" s="1075"/>
      <c r="K65" s="612"/>
      <c r="L65" s="612"/>
      <c r="M65" s="226"/>
      <c r="N65" s="1090"/>
      <c r="O65" s="850"/>
      <c r="P65" s="850"/>
      <c r="Q65" s="850"/>
      <c r="R65" s="850"/>
      <c r="S65" s="850"/>
      <c r="T65" s="850"/>
      <c r="U65" s="850"/>
      <c r="V65" s="850"/>
      <c r="W65" s="850"/>
      <c r="X65" s="850"/>
      <c r="Y65" s="850"/>
      <c r="Z65" s="850"/>
      <c r="AA65" s="850"/>
      <c r="AB65" s="850"/>
      <c r="AC65" s="850"/>
      <c r="AD65" s="850"/>
      <c r="AE65" s="850"/>
      <c r="AF65" s="850"/>
      <c r="AG65" s="850"/>
      <c r="AH65" s="850"/>
      <c r="AI65" s="850"/>
      <c r="AJ65" s="850"/>
      <c r="AK65" s="850"/>
      <c r="AL65" s="850"/>
      <c r="AM65" s="850"/>
      <c r="AN65" s="850"/>
      <c r="AO65" s="850"/>
      <c r="AP65" s="850"/>
      <c r="AQ65" s="850"/>
      <c r="AR65" s="850"/>
      <c r="AS65" s="850"/>
    </row>
    <row r="66" spans="2:45" s="200" customFormat="1" ht="20.25">
      <c r="B66" s="644" t="s">
        <v>144</v>
      </c>
      <c r="C66" s="1072"/>
      <c r="D66" s="1073"/>
      <c r="E66" s="1074"/>
      <c r="F66" s="1075"/>
      <c r="G66" s="1072"/>
      <c r="H66" s="1073"/>
      <c r="I66" s="1074"/>
      <c r="J66" s="1075"/>
      <c r="K66" s="980"/>
      <c r="L66" s="980"/>
      <c r="M66" s="226"/>
      <c r="N66" s="1090"/>
      <c r="O66" s="850"/>
      <c r="P66" s="850"/>
      <c r="Q66" s="850"/>
      <c r="R66" s="850"/>
      <c r="S66" s="850"/>
      <c r="T66" s="850"/>
      <c r="U66" s="850"/>
      <c r="V66" s="850"/>
      <c r="W66" s="850"/>
      <c r="X66" s="850"/>
      <c r="Y66" s="850"/>
      <c r="Z66" s="850"/>
      <c r="AA66" s="850"/>
      <c r="AB66" s="850"/>
      <c r="AC66" s="850"/>
      <c r="AD66" s="850"/>
      <c r="AE66" s="850"/>
      <c r="AF66" s="850"/>
      <c r="AG66" s="850"/>
      <c r="AH66" s="850"/>
      <c r="AI66" s="850"/>
      <c r="AJ66" s="850"/>
      <c r="AK66" s="850"/>
      <c r="AL66" s="850"/>
      <c r="AM66" s="850"/>
      <c r="AN66" s="850"/>
      <c r="AO66" s="850"/>
      <c r="AP66" s="850"/>
      <c r="AQ66" s="850"/>
      <c r="AR66" s="850"/>
      <c r="AS66" s="850"/>
    </row>
    <row r="67" spans="2:45" s="200" customFormat="1" ht="20.25">
      <c r="B67" s="646" t="s">
        <v>207</v>
      </c>
      <c r="C67" s="1072"/>
      <c r="D67" s="1073"/>
      <c r="E67" s="1074"/>
      <c r="F67" s="1075"/>
      <c r="G67" s="1072">
        <v>0.5</v>
      </c>
      <c r="H67" s="1073"/>
      <c r="I67" s="1074"/>
      <c r="J67" s="1075"/>
      <c r="K67" s="980"/>
      <c r="L67" s="980"/>
      <c r="M67" s="226"/>
      <c r="N67" s="1090"/>
      <c r="O67" s="850"/>
      <c r="P67" s="850"/>
      <c r="Q67" s="850"/>
      <c r="R67" s="850"/>
      <c r="S67" s="850"/>
      <c r="T67" s="850"/>
      <c r="U67" s="850"/>
      <c r="V67" s="850"/>
      <c r="W67" s="850"/>
      <c r="X67" s="850"/>
      <c r="Y67" s="850"/>
      <c r="Z67" s="850"/>
      <c r="AA67" s="850"/>
      <c r="AB67" s="850"/>
      <c r="AC67" s="850"/>
      <c r="AD67" s="850"/>
      <c r="AE67" s="850"/>
      <c r="AF67" s="850"/>
      <c r="AG67" s="850"/>
      <c r="AH67" s="850"/>
      <c r="AI67" s="850"/>
      <c r="AJ67" s="850"/>
      <c r="AK67" s="850"/>
      <c r="AL67" s="850"/>
      <c r="AM67" s="850"/>
      <c r="AN67" s="850"/>
      <c r="AO67" s="850"/>
      <c r="AP67" s="850"/>
      <c r="AQ67" s="850"/>
      <c r="AR67" s="850"/>
      <c r="AS67" s="850"/>
    </row>
    <row r="68" spans="2:45" s="200" customFormat="1" ht="21" thickBot="1">
      <c r="B68" s="644" t="s">
        <v>779</v>
      </c>
      <c r="C68" s="1076">
        <v>3</v>
      </c>
      <c r="D68" s="1077"/>
      <c r="E68" s="1077"/>
      <c r="F68" s="1078"/>
      <c r="G68" s="1076">
        <v>2</v>
      </c>
      <c r="H68" s="1077"/>
      <c r="I68" s="1077"/>
      <c r="J68" s="1078"/>
      <c r="M68" s="226"/>
      <c r="N68" s="1090"/>
      <c r="O68" s="850"/>
      <c r="P68" s="850"/>
      <c r="Q68" s="850"/>
      <c r="R68" s="850"/>
      <c r="S68" s="850"/>
      <c r="T68" s="850"/>
      <c r="U68" s="850"/>
      <c r="V68" s="850"/>
      <c r="W68" s="850"/>
      <c r="X68" s="850"/>
      <c r="Y68" s="850"/>
      <c r="Z68" s="850"/>
      <c r="AA68" s="850"/>
      <c r="AB68" s="850"/>
      <c r="AC68" s="850"/>
      <c r="AD68" s="850"/>
      <c r="AE68" s="850"/>
      <c r="AF68" s="850"/>
      <c r="AG68" s="850"/>
      <c r="AH68" s="850"/>
      <c r="AI68" s="850"/>
      <c r="AJ68" s="850"/>
      <c r="AK68" s="850"/>
      <c r="AL68" s="850"/>
      <c r="AM68" s="850"/>
      <c r="AN68" s="850"/>
      <c r="AO68" s="850"/>
      <c r="AP68" s="850"/>
      <c r="AQ68" s="850"/>
      <c r="AR68" s="850"/>
      <c r="AS68" s="850"/>
    </row>
    <row r="69" spans="2:45" s="200" customFormat="1" ht="12.75">
      <c r="B69" s="68"/>
      <c r="M69" s="226"/>
      <c r="N69" s="850"/>
      <c r="O69" s="850"/>
      <c r="P69" s="850"/>
      <c r="Q69" s="850"/>
      <c r="R69" s="850"/>
      <c r="S69" s="850"/>
      <c r="T69" s="850"/>
      <c r="U69" s="850"/>
      <c r="V69" s="850"/>
      <c r="W69" s="850"/>
      <c r="X69" s="850"/>
      <c r="Y69" s="850"/>
      <c r="Z69" s="850"/>
      <c r="AA69" s="850"/>
      <c r="AB69" s="850"/>
      <c r="AC69" s="850"/>
      <c r="AD69" s="850"/>
      <c r="AE69" s="850"/>
      <c r="AF69" s="850"/>
      <c r="AG69" s="850"/>
      <c r="AH69" s="850"/>
      <c r="AI69" s="850"/>
      <c r="AJ69" s="850"/>
      <c r="AK69" s="850"/>
      <c r="AL69" s="850"/>
      <c r="AM69" s="850"/>
      <c r="AN69" s="850"/>
      <c r="AO69" s="850"/>
      <c r="AP69" s="850"/>
      <c r="AQ69" s="850"/>
      <c r="AR69" s="850"/>
      <c r="AS69" s="850"/>
    </row>
    <row r="70" spans="2:45" s="200" customFormat="1" ht="12.75">
      <c r="B70" s="929"/>
      <c r="C70" s="930"/>
      <c r="D70" s="930"/>
      <c r="E70" s="930"/>
      <c r="F70" s="930"/>
      <c r="G70" s="930"/>
      <c r="H70" s="930"/>
      <c r="I70" s="930"/>
      <c r="J70" s="930"/>
      <c r="K70" s="930"/>
      <c r="L70" s="930"/>
      <c r="M70" s="931"/>
      <c r="N70" s="850"/>
      <c r="O70" s="850"/>
      <c r="P70" s="850"/>
      <c r="Q70" s="850"/>
      <c r="R70" s="850"/>
      <c r="S70" s="850"/>
      <c r="T70" s="850"/>
      <c r="U70" s="850"/>
      <c r="V70" s="850"/>
      <c r="W70" s="850"/>
      <c r="X70" s="850"/>
      <c r="Y70" s="850"/>
      <c r="Z70" s="850"/>
      <c r="AA70" s="850"/>
      <c r="AB70" s="850"/>
      <c r="AC70" s="850"/>
      <c r="AD70" s="850"/>
      <c r="AE70" s="850"/>
      <c r="AF70" s="850"/>
      <c r="AG70" s="850"/>
      <c r="AH70" s="850"/>
      <c r="AI70" s="850"/>
      <c r="AJ70" s="850"/>
      <c r="AK70" s="850"/>
      <c r="AL70" s="850"/>
      <c r="AM70" s="850"/>
      <c r="AN70" s="850"/>
      <c r="AO70" s="850"/>
      <c r="AP70" s="850"/>
      <c r="AQ70" s="850"/>
      <c r="AR70" s="850"/>
      <c r="AS70" s="850"/>
    </row>
    <row r="71" spans="2:45" s="200" customFormat="1" ht="12.75">
      <c r="B71" s="929"/>
      <c r="C71" s="930"/>
      <c r="D71" s="930"/>
      <c r="E71" s="930"/>
      <c r="F71" s="930"/>
      <c r="G71" s="930"/>
      <c r="H71" s="930"/>
      <c r="I71" s="930"/>
      <c r="J71" s="930"/>
      <c r="K71" s="930"/>
      <c r="L71" s="930"/>
      <c r="M71" s="931"/>
      <c r="N71" s="850"/>
      <c r="O71" s="850"/>
      <c r="P71" s="850"/>
      <c r="Q71" s="850"/>
      <c r="R71" s="850"/>
      <c r="S71" s="850"/>
      <c r="T71" s="850"/>
      <c r="U71" s="850"/>
      <c r="V71" s="850"/>
      <c r="W71" s="850"/>
      <c r="X71" s="850"/>
      <c r="Y71" s="850"/>
      <c r="Z71" s="850"/>
      <c r="AA71" s="850"/>
      <c r="AB71" s="850"/>
      <c r="AC71" s="850"/>
      <c r="AD71" s="850"/>
      <c r="AE71" s="850"/>
      <c r="AF71" s="850"/>
      <c r="AG71" s="850"/>
      <c r="AH71" s="850"/>
      <c r="AI71" s="850"/>
      <c r="AJ71" s="850"/>
      <c r="AK71" s="850"/>
      <c r="AL71" s="850"/>
      <c r="AM71" s="850"/>
      <c r="AN71" s="850"/>
      <c r="AO71" s="850"/>
      <c r="AP71" s="850"/>
      <c r="AQ71" s="850"/>
      <c r="AR71" s="850"/>
      <c r="AS71" s="850"/>
    </row>
    <row r="72" spans="2:45" s="200" customFormat="1" ht="12.75">
      <c r="B72" s="929"/>
      <c r="C72" s="930"/>
      <c r="D72" s="930"/>
      <c r="E72" s="930"/>
      <c r="F72" s="930"/>
      <c r="G72" s="930"/>
      <c r="H72" s="930"/>
      <c r="I72" s="930"/>
      <c r="J72" s="930"/>
      <c r="K72" s="930"/>
      <c r="L72" s="930"/>
      <c r="M72" s="931"/>
      <c r="N72" s="850"/>
      <c r="O72" s="850"/>
      <c r="P72" s="850"/>
      <c r="Q72" s="850"/>
      <c r="R72" s="850"/>
      <c r="S72" s="850"/>
      <c r="T72" s="850"/>
      <c r="U72" s="850"/>
      <c r="V72" s="850"/>
      <c r="W72" s="850"/>
      <c r="X72" s="850"/>
      <c r="Y72" s="850"/>
      <c r="Z72" s="850"/>
      <c r="AA72" s="850"/>
      <c r="AB72" s="850"/>
      <c r="AC72" s="850"/>
      <c r="AD72" s="850"/>
      <c r="AE72" s="850"/>
      <c r="AF72" s="850"/>
      <c r="AG72" s="850"/>
      <c r="AH72" s="850"/>
      <c r="AI72" s="850"/>
      <c r="AJ72" s="850"/>
      <c r="AK72" s="850"/>
      <c r="AL72" s="850"/>
      <c r="AM72" s="850"/>
      <c r="AN72" s="850"/>
      <c r="AO72" s="850"/>
      <c r="AP72" s="850"/>
      <c r="AQ72" s="850"/>
      <c r="AR72" s="850"/>
      <c r="AS72" s="850"/>
    </row>
    <row r="73" spans="2:45" s="200" customFormat="1" ht="12.75">
      <c r="B73" s="929"/>
      <c r="C73" s="930"/>
      <c r="D73" s="930"/>
      <c r="E73" s="930"/>
      <c r="F73" s="930"/>
      <c r="G73" s="930"/>
      <c r="H73" s="930"/>
      <c r="I73" s="930"/>
      <c r="J73" s="930"/>
      <c r="K73" s="930"/>
      <c r="L73" s="930"/>
      <c r="M73" s="931"/>
      <c r="N73" s="850"/>
      <c r="O73" s="850"/>
      <c r="P73" s="850"/>
      <c r="Q73" s="850"/>
      <c r="R73" s="850"/>
      <c r="S73" s="850"/>
      <c r="T73" s="850"/>
      <c r="U73" s="850"/>
      <c r="V73" s="850"/>
      <c r="W73" s="850"/>
      <c r="X73" s="850"/>
      <c r="Y73" s="850"/>
      <c r="Z73" s="850"/>
      <c r="AA73" s="850"/>
      <c r="AB73" s="850"/>
      <c r="AC73" s="850"/>
      <c r="AD73" s="850"/>
      <c r="AE73" s="850"/>
      <c r="AF73" s="850"/>
      <c r="AG73" s="850"/>
      <c r="AH73" s="850"/>
      <c r="AI73" s="850"/>
      <c r="AJ73" s="850"/>
      <c r="AK73" s="850"/>
      <c r="AL73" s="850"/>
      <c r="AM73" s="850"/>
      <c r="AN73" s="850"/>
      <c r="AO73" s="850"/>
      <c r="AP73" s="850"/>
      <c r="AQ73" s="850"/>
      <c r="AR73" s="850"/>
      <c r="AS73" s="850"/>
    </row>
    <row r="74" spans="2:45" s="200" customFormat="1" ht="12.75">
      <c r="B74" s="929"/>
      <c r="C74" s="930"/>
      <c r="D74" s="930"/>
      <c r="E74" s="930"/>
      <c r="F74" s="930"/>
      <c r="G74" s="930"/>
      <c r="H74" s="930"/>
      <c r="I74" s="930"/>
      <c r="J74" s="930"/>
      <c r="K74" s="930"/>
      <c r="L74" s="930"/>
      <c r="M74" s="931"/>
      <c r="N74" s="850"/>
      <c r="O74" s="850"/>
      <c r="P74" s="850"/>
      <c r="Q74" s="850"/>
      <c r="R74" s="850"/>
      <c r="S74" s="850"/>
      <c r="T74" s="850"/>
      <c r="U74" s="850"/>
      <c r="V74" s="850"/>
      <c r="W74" s="850"/>
      <c r="X74" s="850"/>
      <c r="Y74" s="850"/>
      <c r="Z74" s="850"/>
      <c r="AA74" s="850"/>
      <c r="AB74" s="850"/>
      <c r="AC74" s="850"/>
      <c r="AD74" s="850"/>
      <c r="AE74" s="850"/>
      <c r="AF74" s="850"/>
      <c r="AG74" s="850"/>
      <c r="AH74" s="850"/>
      <c r="AI74" s="850"/>
      <c r="AJ74" s="850"/>
      <c r="AK74" s="850"/>
      <c r="AL74" s="850"/>
      <c r="AM74" s="850"/>
      <c r="AN74" s="850"/>
      <c r="AO74" s="850"/>
      <c r="AP74" s="850"/>
      <c r="AQ74" s="850"/>
      <c r="AR74" s="850"/>
      <c r="AS74" s="850"/>
    </row>
    <row r="75" spans="2:45" s="200" customFormat="1" ht="12.75">
      <c r="B75" s="929"/>
      <c r="C75" s="930"/>
      <c r="D75" s="930"/>
      <c r="E75" s="930"/>
      <c r="F75" s="930"/>
      <c r="G75" s="930"/>
      <c r="H75" s="930"/>
      <c r="I75" s="930"/>
      <c r="J75" s="930"/>
      <c r="K75" s="930"/>
      <c r="L75" s="930"/>
      <c r="M75" s="931"/>
      <c r="N75" s="850"/>
      <c r="O75" s="850"/>
      <c r="P75" s="850"/>
      <c r="Q75" s="850"/>
      <c r="R75" s="850"/>
      <c r="S75" s="850"/>
      <c r="T75" s="850"/>
      <c r="U75" s="850"/>
      <c r="V75" s="850"/>
      <c r="W75" s="850"/>
      <c r="X75" s="850"/>
      <c r="Y75" s="850"/>
      <c r="Z75" s="850"/>
      <c r="AA75" s="850"/>
      <c r="AB75" s="850"/>
      <c r="AC75" s="850"/>
      <c r="AD75" s="850"/>
      <c r="AE75" s="850"/>
      <c r="AF75" s="850"/>
      <c r="AG75" s="850"/>
      <c r="AH75" s="850"/>
      <c r="AI75" s="850"/>
      <c r="AJ75" s="850"/>
      <c r="AK75" s="850"/>
      <c r="AL75" s="850"/>
      <c r="AM75" s="850"/>
      <c r="AN75" s="850"/>
      <c r="AO75" s="850"/>
      <c r="AP75" s="850"/>
      <c r="AQ75" s="850"/>
      <c r="AR75" s="850"/>
      <c r="AS75" s="850"/>
    </row>
    <row r="76" spans="2:45" s="200" customFormat="1" ht="12.75">
      <c r="B76" s="929"/>
      <c r="C76" s="930"/>
      <c r="D76" s="930"/>
      <c r="E76" s="930"/>
      <c r="F76" s="930"/>
      <c r="G76" s="930"/>
      <c r="H76" s="930"/>
      <c r="I76" s="930"/>
      <c r="J76" s="930"/>
      <c r="K76" s="930"/>
      <c r="L76" s="930"/>
      <c r="M76" s="931"/>
      <c r="N76" s="850"/>
      <c r="O76" s="850"/>
      <c r="P76" s="850"/>
      <c r="Q76" s="850"/>
      <c r="R76" s="850"/>
      <c r="S76" s="850"/>
      <c r="T76" s="850"/>
      <c r="U76" s="850"/>
      <c r="V76" s="850"/>
      <c r="W76" s="850"/>
      <c r="X76" s="850"/>
      <c r="Y76" s="850"/>
      <c r="Z76" s="850"/>
      <c r="AA76" s="850"/>
      <c r="AB76" s="850"/>
      <c r="AC76" s="850"/>
      <c r="AD76" s="850"/>
      <c r="AE76" s="850"/>
      <c r="AF76" s="850"/>
      <c r="AG76" s="850"/>
      <c r="AH76" s="850"/>
      <c r="AI76" s="850"/>
      <c r="AJ76" s="850"/>
      <c r="AK76" s="850"/>
      <c r="AL76" s="850"/>
      <c r="AM76" s="850"/>
      <c r="AN76" s="850"/>
      <c r="AO76" s="850"/>
      <c r="AP76" s="850"/>
      <c r="AQ76" s="850"/>
      <c r="AR76" s="850"/>
      <c r="AS76" s="850"/>
    </row>
    <row r="77" spans="2:45" s="200" customFormat="1" ht="12.75">
      <c r="B77" s="929"/>
      <c r="C77" s="930"/>
      <c r="D77" s="930"/>
      <c r="E77" s="930"/>
      <c r="F77" s="930"/>
      <c r="G77" s="930"/>
      <c r="H77" s="930"/>
      <c r="I77" s="930"/>
      <c r="J77" s="930"/>
      <c r="K77" s="930"/>
      <c r="L77" s="930"/>
      <c r="M77" s="931"/>
      <c r="N77" s="850"/>
      <c r="O77" s="850"/>
      <c r="P77" s="850"/>
      <c r="Q77" s="850"/>
      <c r="R77" s="850"/>
      <c r="S77" s="850"/>
      <c r="T77" s="850"/>
      <c r="U77" s="850"/>
      <c r="V77" s="850"/>
      <c r="W77" s="850"/>
      <c r="X77" s="850"/>
      <c r="Y77" s="850"/>
      <c r="Z77" s="850"/>
      <c r="AA77" s="850"/>
      <c r="AB77" s="850"/>
      <c r="AC77" s="850"/>
      <c r="AD77" s="850"/>
      <c r="AE77" s="850"/>
      <c r="AF77" s="850"/>
      <c r="AG77" s="850"/>
      <c r="AH77" s="850"/>
      <c r="AI77" s="850"/>
      <c r="AJ77" s="850"/>
      <c r="AK77" s="850"/>
      <c r="AL77" s="850"/>
      <c r="AM77" s="850"/>
      <c r="AN77" s="850"/>
      <c r="AO77" s="850"/>
      <c r="AP77" s="850"/>
      <c r="AQ77" s="850"/>
      <c r="AR77" s="850"/>
      <c r="AS77" s="850"/>
    </row>
    <row r="78" spans="2:45" s="200" customFormat="1" ht="12.75">
      <c r="B78" s="929"/>
      <c r="C78" s="930"/>
      <c r="D78" s="930"/>
      <c r="E78" s="930"/>
      <c r="F78" s="930"/>
      <c r="G78" s="930"/>
      <c r="H78" s="930"/>
      <c r="I78" s="930"/>
      <c r="J78" s="930"/>
      <c r="K78" s="930"/>
      <c r="L78" s="930"/>
      <c r="M78" s="931"/>
      <c r="N78" s="850"/>
      <c r="O78" s="850"/>
      <c r="P78" s="850"/>
      <c r="Q78" s="850"/>
      <c r="R78" s="850"/>
      <c r="S78" s="850"/>
      <c r="T78" s="850"/>
      <c r="U78" s="850"/>
      <c r="V78" s="850"/>
      <c r="W78" s="850"/>
      <c r="X78" s="850"/>
      <c r="Y78" s="850"/>
      <c r="Z78" s="850"/>
      <c r="AA78" s="850"/>
      <c r="AB78" s="850"/>
      <c r="AC78" s="850"/>
      <c r="AD78" s="850"/>
      <c r="AE78" s="850"/>
      <c r="AF78" s="850"/>
      <c r="AG78" s="850"/>
      <c r="AH78" s="850"/>
      <c r="AI78" s="850"/>
      <c r="AJ78" s="850"/>
      <c r="AK78" s="850"/>
      <c r="AL78" s="850"/>
      <c r="AM78" s="850"/>
      <c r="AN78" s="850"/>
      <c r="AO78" s="850"/>
      <c r="AP78" s="850"/>
      <c r="AQ78" s="850"/>
      <c r="AR78" s="850"/>
      <c r="AS78" s="850"/>
    </row>
    <row r="79" spans="2:45" s="200" customFormat="1" ht="12.75">
      <c r="B79" s="929"/>
      <c r="C79" s="930"/>
      <c r="D79" s="930"/>
      <c r="E79" s="930"/>
      <c r="F79" s="930"/>
      <c r="G79" s="930"/>
      <c r="H79" s="930"/>
      <c r="I79" s="930"/>
      <c r="J79" s="930"/>
      <c r="K79" s="930"/>
      <c r="L79" s="930"/>
      <c r="M79" s="931"/>
      <c r="N79" s="850"/>
      <c r="O79" s="850"/>
      <c r="P79" s="850"/>
      <c r="Q79" s="850"/>
      <c r="R79" s="850"/>
      <c r="S79" s="850"/>
      <c r="T79" s="850"/>
      <c r="U79" s="850"/>
      <c r="V79" s="850"/>
      <c r="W79" s="850"/>
      <c r="X79" s="850"/>
      <c r="Y79" s="850"/>
      <c r="Z79" s="850"/>
      <c r="AA79" s="850"/>
      <c r="AB79" s="850"/>
      <c r="AC79" s="850"/>
      <c r="AD79" s="850"/>
      <c r="AE79" s="850"/>
      <c r="AF79" s="850"/>
      <c r="AG79" s="850"/>
      <c r="AH79" s="850"/>
      <c r="AI79" s="850"/>
      <c r="AJ79" s="850"/>
      <c r="AK79" s="850"/>
      <c r="AL79" s="850"/>
      <c r="AM79" s="850"/>
      <c r="AN79" s="850"/>
      <c r="AO79" s="850"/>
      <c r="AP79" s="850"/>
      <c r="AQ79" s="850"/>
      <c r="AR79" s="850"/>
      <c r="AS79" s="850"/>
    </row>
    <row r="80" spans="2:45" s="200" customFormat="1" ht="12.75">
      <c r="B80" s="929"/>
      <c r="C80" s="930"/>
      <c r="D80" s="930"/>
      <c r="E80" s="930"/>
      <c r="F80" s="930"/>
      <c r="G80" s="930"/>
      <c r="H80" s="930"/>
      <c r="I80" s="930"/>
      <c r="J80" s="930"/>
      <c r="K80" s="930"/>
      <c r="L80" s="930"/>
      <c r="M80" s="931"/>
      <c r="N80" s="850"/>
      <c r="O80" s="850"/>
      <c r="P80" s="850"/>
      <c r="Q80" s="850"/>
      <c r="R80" s="850"/>
      <c r="S80" s="850"/>
      <c r="T80" s="850"/>
      <c r="U80" s="850"/>
      <c r="V80" s="850"/>
      <c r="W80" s="850"/>
      <c r="X80" s="850"/>
      <c r="Y80" s="850"/>
      <c r="Z80" s="850"/>
      <c r="AA80" s="850"/>
      <c r="AB80" s="850"/>
      <c r="AC80" s="850"/>
      <c r="AD80" s="850"/>
      <c r="AE80" s="850"/>
      <c r="AF80" s="850"/>
      <c r="AG80" s="850"/>
      <c r="AH80" s="850"/>
      <c r="AI80" s="850"/>
      <c r="AJ80" s="850"/>
      <c r="AK80" s="850"/>
      <c r="AL80" s="850"/>
      <c r="AM80" s="850"/>
      <c r="AN80" s="850"/>
      <c r="AO80" s="850"/>
      <c r="AP80" s="850"/>
      <c r="AQ80" s="850"/>
      <c r="AR80" s="850"/>
      <c r="AS80" s="850"/>
    </row>
    <row r="81" spans="2:45" s="200" customFormat="1" ht="12.75">
      <c r="B81" s="929"/>
      <c r="C81" s="930"/>
      <c r="D81" s="930"/>
      <c r="E81" s="930"/>
      <c r="F81" s="930"/>
      <c r="G81" s="930"/>
      <c r="H81" s="930"/>
      <c r="I81" s="930"/>
      <c r="J81" s="930"/>
      <c r="K81" s="930"/>
      <c r="L81" s="930"/>
      <c r="M81" s="931"/>
      <c r="N81" s="850"/>
      <c r="O81" s="850"/>
      <c r="P81" s="850"/>
      <c r="Q81" s="850"/>
      <c r="R81" s="850"/>
      <c r="S81" s="850"/>
      <c r="T81" s="850"/>
      <c r="U81" s="850"/>
      <c r="V81" s="850"/>
      <c r="W81" s="850"/>
      <c r="X81" s="850"/>
      <c r="Y81" s="850"/>
      <c r="Z81" s="850"/>
      <c r="AA81" s="850"/>
      <c r="AB81" s="850"/>
      <c r="AC81" s="850"/>
      <c r="AD81" s="850"/>
      <c r="AE81" s="850"/>
      <c r="AF81" s="850"/>
      <c r="AG81" s="850"/>
      <c r="AH81" s="850"/>
      <c r="AI81" s="850"/>
      <c r="AJ81" s="850"/>
      <c r="AK81" s="850"/>
      <c r="AL81" s="850"/>
      <c r="AM81" s="850"/>
      <c r="AN81" s="850"/>
      <c r="AO81" s="850"/>
      <c r="AP81" s="850"/>
      <c r="AQ81" s="850"/>
      <c r="AR81" s="850"/>
      <c r="AS81" s="850"/>
    </row>
    <row r="82" spans="2:45" s="200" customFormat="1" ht="12.75">
      <c r="B82" s="929"/>
      <c r="C82" s="930"/>
      <c r="D82" s="930"/>
      <c r="E82" s="930"/>
      <c r="F82" s="930"/>
      <c r="G82" s="930"/>
      <c r="H82" s="930"/>
      <c r="I82" s="930"/>
      <c r="J82" s="930"/>
      <c r="K82" s="930"/>
      <c r="L82" s="930"/>
      <c r="M82" s="931"/>
      <c r="N82" s="850"/>
      <c r="O82" s="850"/>
      <c r="P82" s="850"/>
      <c r="Q82" s="850"/>
      <c r="R82" s="850"/>
      <c r="S82" s="850"/>
      <c r="T82" s="850"/>
      <c r="U82" s="850"/>
      <c r="V82" s="850"/>
      <c r="W82" s="850"/>
      <c r="X82" s="850"/>
      <c r="Y82" s="850"/>
      <c r="Z82" s="850"/>
      <c r="AA82" s="850"/>
      <c r="AB82" s="850"/>
      <c r="AC82" s="850"/>
      <c r="AD82" s="850"/>
      <c r="AE82" s="850"/>
      <c r="AF82" s="850"/>
      <c r="AG82" s="850"/>
      <c r="AH82" s="850"/>
      <c r="AI82" s="850"/>
      <c r="AJ82" s="850"/>
      <c r="AK82" s="850"/>
      <c r="AL82" s="850"/>
      <c r="AM82" s="850"/>
      <c r="AN82" s="850"/>
      <c r="AO82" s="850"/>
      <c r="AP82" s="850"/>
      <c r="AQ82" s="850"/>
      <c r="AR82" s="850"/>
      <c r="AS82" s="850"/>
    </row>
    <row r="83" spans="2:45" s="200" customFormat="1" ht="12.75">
      <c r="B83" s="929"/>
      <c r="C83" s="930"/>
      <c r="D83" s="930"/>
      <c r="E83" s="930"/>
      <c r="F83" s="930"/>
      <c r="G83" s="930"/>
      <c r="H83" s="930"/>
      <c r="I83" s="930"/>
      <c r="J83" s="930"/>
      <c r="K83" s="930"/>
      <c r="L83" s="930"/>
      <c r="M83" s="931"/>
      <c r="N83" s="850"/>
      <c r="O83" s="850"/>
      <c r="P83" s="850"/>
      <c r="Q83" s="850"/>
      <c r="R83" s="850"/>
      <c r="S83" s="850"/>
      <c r="T83" s="850"/>
      <c r="U83" s="850"/>
      <c r="V83" s="850"/>
      <c r="W83" s="850"/>
      <c r="X83" s="850"/>
      <c r="Y83" s="850"/>
      <c r="Z83" s="850"/>
      <c r="AA83" s="850"/>
      <c r="AB83" s="850"/>
      <c r="AC83" s="850"/>
      <c r="AD83" s="850"/>
      <c r="AE83" s="850"/>
      <c r="AF83" s="850"/>
      <c r="AG83" s="850"/>
      <c r="AH83" s="850"/>
      <c r="AI83" s="850"/>
      <c r="AJ83" s="850"/>
      <c r="AK83" s="850"/>
      <c r="AL83" s="850"/>
      <c r="AM83" s="850"/>
      <c r="AN83" s="850"/>
      <c r="AO83" s="850"/>
      <c r="AP83" s="850"/>
      <c r="AQ83" s="850"/>
      <c r="AR83" s="850"/>
      <c r="AS83" s="850"/>
    </row>
    <row r="84" spans="2:45" s="200" customFormat="1" ht="12.75">
      <c r="B84" s="929"/>
      <c r="C84" s="930"/>
      <c r="D84" s="930"/>
      <c r="E84" s="930"/>
      <c r="F84" s="930"/>
      <c r="G84" s="930"/>
      <c r="H84" s="930"/>
      <c r="I84" s="930"/>
      <c r="J84" s="930"/>
      <c r="K84" s="930"/>
      <c r="L84" s="930"/>
      <c r="M84" s="931"/>
      <c r="N84" s="850"/>
      <c r="O84" s="850"/>
      <c r="P84" s="850"/>
      <c r="Q84" s="850"/>
      <c r="R84" s="850"/>
      <c r="S84" s="850"/>
      <c r="T84" s="850"/>
      <c r="U84" s="850"/>
      <c r="V84" s="850"/>
      <c r="W84" s="850"/>
      <c r="X84" s="850"/>
      <c r="Y84" s="850"/>
      <c r="Z84" s="850"/>
      <c r="AA84" s="850"/>
      <c r="AB84" s="850"/>
      <c r="AC84" s="850"/>
      <c r="AD84" s="850"/>
      <c r="AE84" s="850"/>
      <c r="AF84" s="850"/>
      <c r="AG84" s="850"/>
      <c r="AH84" s="850"/>
      <c r="AI84" s="850"/>
      <c r="AJ84" s="850"/>
      <c r="AK84" s="850"/>
      <c r="AL84" s="850"/>
      <c r="AM84" s="850"/>
      <c r="AN84" s="850"/>
      <c r="AO84" s="850"/>
      <c r="AP84" s="850"/>
      <c r="AQ84" s="850"/>
      <c r="AR84" s="850"/>
      <c r="AS84" s="850"/>
    </row>
    <row r="85" spans="2:45" s="200" customFormat="1" ht="12.75">
      <c r="B85" s="929"/>
      <c r="C85" s="930"/>
      <c r="D85" s="930"/>
      <c r="E85" s="930"/>
      <c r="F85" s="930"/>
      <c r="G85" s="930"/>
      <c r="H85" s="930"/>
      <c r="I85" s="930"/>
      <c r="J85" s="930"/>
      <c r="K85" s="930"/>
      <c r="L85" s="930"/>
      <c r="M85" s="931"/>
      <c r="N85" s="850"/>
      <c r="O85" s="850"/>
      <c r="P85" s="850"/>
      <c r="Q85" s="850"/>
      <c r="R85" s="850"/>
      <c r="S85" s="850"/>
      <c r="T85" s="850"/>
      <c r="U85" s="850"/>
      <c r="V85" s="850"/>
      <c r="W85" s="850"/>
      <c r="X85" s="850"/>
      <c r="Y85" s="850"/>
      <c r="Z85" s="850"/>
      <c r="AA85" s="850"/>
      <c r="AB85" s="850"/>
      <c r="AC85" s="850"/>
      <c r="AD85" s="850"/>
      <c r="AE85" s="850"/>
      <c r="AF85" s="850"/>
      <c r="AG85" s="850"/>
      <c r="AH85" s="850"/>
      <c r="AI85" s="850"/>
      <c r="AJ85" s="850"/>
      <c r="AK85" s="850"/>
      <c r="AL85" s="850"/>
      <c r="AM85" s="850"/>
      <c r="AN85" s="850"/>
      <c r="AO85" s="850"/>
      <c r="AP85" s="850"/>
      <c r="AQ85" s="850"/>
      <c r="AR85" s="850"/>
      <c r="AS85" s="850"/>
    </row>
    <row r="86" spans="2:45" s="200" customFormat="1" ht="23.1" customHeight="1">
      <c r="B86" s="929"/>
      <c r="C86" s="930"/>
      <c r="D86" s="930"/>
      <c r="E86" s="930"/>
      <c r="F86" s="930"/>
      <c r="G86" s="930"/>
      <c r="H86" s="930"/>
      <c r="I86" s="930"/>
      <c r="J86" s="930"/>
      <c r="K86" s="930"/>
      <c r="L86" s="930"/>
      <c r="M86" s="931"/>
      <c r="N86" s="850"/>
      <c r="O86" s="850"/>
      <c r="P86" s="850"/>
      <c r="Q86" s="850"/>
      <c r="R86" s="850"/>
      <c r="S86" s="850"/>
      <c r="T86" s="850"/>
      <c r="U86" s="850"/>
      <c r="V86" s="850"/>
      <c r="W86" s="850"/>
      <c r="X86" s="850"/>
      <c r="Y86" s="850"/>
      <c r="Z86" s="850"/>
      <c r="AA86" s="850"/>
      <c r="AB86" s="850"/>
      <c r="AC86" s="850"/>
      <c r="AD86" s="850"/>
      <c r="AE86" s="850"/>
      <c r="AF86" s="850"/>
      <c r="AG86" s="850"/>
      <c r="AH86" s="850"/>
      <c r="AI86" s="850"/>
      <c r="AJ86" s="850"/>
      <c r="AK86" s="850"/>
      <c r="AL86" s="850"/>
      <c r="AM86" s="850"/>
      <c r="AN86" s="850"/>
      <c r="AO86" s="850"/>
      <c r="AP86" s="850"/>
      <c r="AQ86" s="850"/>
      <c r="AR86" s="850"/>
      <c r="AS86" s="850"/>
    </row>
    <row r="87" spans="2:45" s="200" customFormat="1" ht="20.100000000000001" customHeight="1">
      <c r="B87" s="929"/>
      <c r="C87" s="930"/>
      <c r="D87" s="930"/>
      <c r="E87" s="930"/>
      <c r="F87" s="930"/>
      <c r="G87" s="930"/>
      <c r="H87" s="930"/>
      <c r="I87" s="930"/>
      <c r="J87" s="930"/>
      <c r="K87" s="930"/>
      <c r="L87" s="930"/>
      <c r="M87" s="931"/>
      <c r="N87" s="850"/>
      <c r="O87" s="850"/>
      <c r="P87" s="850"/>
      <c r="Q87" s="850"/>
      <c r="R87" s="850"/>
      <c r="S87" s="850"/>
      <c r="T87" s="850"/>
      <c r="U87" s="850"/>
      <c r="V87" s="850"/>
      <c r="W87" s="850"/>
      <c r="X87" s="850"/>
      <c r="Y87" s="850"/>
      <c r="Z87" s="850"/>
      <c r="AA87" s="850"/>
      <c r="AB87" s="850"/>
      <c r="AC87" s="850"/>
      <c r="AD87" s="850"/>
      <c r="AE87" s="850"/>
      <c r="AF87" s="850"/>
      <c r="AG87" s="850"/>
      <c r="AH87" s="850"/>
      <c r="AI87" s="850"/>
      <c r="AJ87" s="850"/>
      <c r="AK87" s="850"/>
      <c r="AL87" s="850"/>
      <c r="AM87" s="850"/>
      <c r="AN87" s="850"/>
      <c r="AO87" s="850"/>
      <c r="AP87" s="850"/>
      <c r="AQ87" s="850"/>
      <c r="AR87" s="850"/>
      <c r="AS87" s="850"/>
    </row>
    <row r="88" spans="2:45" s="200" customFormat="1" ht="20.100000000000001" customHeight="1">
      <c r="B88" s="929"/>
      <c r="C88" s="930"/>
      <c r="D88" s="930"/>
      <c r="E88" s="930"/>
      <c r="F88" s="930"/>
      <c r="G88" s="930"/>
      <c r="H88" s="930"/>
      <c r="I88" s="930"/>
      <c r="J88" s="930"/>
      <c r="K88" s="930"/>
      <c r="L88" s="930"/>
      <c r="M88" s="931"/>
      <c r="N88" s="850"/>
      <c r="O88" s="850"/>
      <c r="P88" s="850"/>
      <c r="Q88" s="850"/>
      <c r="R88" s="850"/>
      <c r="S88" s="850"/>
      <c r="T88" s="850"/>
      <c r="U88" s="850"/>
      <c r="V88" s="850"/>
      <c r="W88" s="850"/>
      <c r="X88" s="850"/>
      <c r="Y88" s="850"/>
      <c r="Z88" s="850"/>
      <c r="AA88" s="850"/>
      <c r="AB88" s="850"/>
      <c r="AC88" s="850"/>
      <c r="AD88" s="850"/>
      <c r="AE88" s="850"/>
      <c r="AF88" s="850"/>
      <c r="AG88" s="850"/>
      <c r="AH88" s="850"/>
      <c r="AI88" s="850"/>
      <c r="AJ88" s="850"/>
      <c r="AK88" s="850"/>
      <c r="AL88" s="850"/>
      <c r="AM88" s="850"/>
      <c r="AN88" s="850"/>
      <c r="AO88" s="850"/>
      <c r="AP88" s="850"/>
      <c r="AQ88" s="850"/>
      <c r="AR88" s="850"/>
      <c r="AS88" s="850"/>
    </row>
    <row r="89" spans="2:45" s="200" customFormat="1" ht="20.100000000000001" customHeight="1">
      <c r="B89" s="929"/>
      <c r="C89" s="930"/>
      <c r="D89" s="930"/>
      <c r="E89" s="930"/>
      <c r="F89" s="930"/>
      <c r="G89" s="930"/>
      <c r="H89" s="930"/>
      <c r="I89" s="930"/>
      <c r="J89" s="930"/>
      <c r="K89" s="930"/>
      <c r="L89" s="930"/>
      <c r="M89" s="931"/>
      <c r="N89" s="850"/>
      <c r="O89" s="850"/>
      <c r="P89" s="850"/>
      <c r="Q89" s="850"/>
      <c r="R89" s="850"/>
      <c r="S89" s="850"/>
      <c r="T89" s="850"/>
      <c r="U89" s="850"/>
      <c r="V89" s="850"/>
      <c r="W89" s="850"/>
      <c r="X89" s="850"/>
      <c r="Y89" s="850"/>
      <c r="Z89" s="850"/>
      <c r="AA89" s="850"/>
      <c r="AB89" s="850"/>
      <c r="AC89" s="850"/>
      <c r="AD89" s="850"/>
      <c r="AE89" s="850"/>
      <c r="AF89" s="850"/>
      <c r="AG89" s="850"/>
      <c r="AH89" s="850"/>
      <c r="AI89" s="850"/>
      <c r="AJ89" s="850"/>
      <c r="AK89" s="850"/>
      <c r="AL89" s="850"/>
      <c r="AM89" s="850"/>
      <c r="AN89" s="850"/>
      <c r="AO89" s="850"/>
      <c r="AP89" s="850"/>
      <c r="AQ89" s="850"/>
      <c r="AR89" s="850"/>
      <c r="AS89" s="850"/>
    </row>
    <row r="90" spans="2:45" s="200" customFormat="1" ht="20.100000000000001" customHeight="1">
      <c r="B90" s="929"/>
      <c r="C90" s="930"/>
      <c r="D90" s="930"/>
      <c r="E90" s="930"/>
      <c r="F90" s="930"/>
      <c r="G90" s="930"/>
      <c r="H90" s="930"/>
      <c r="I90" s="930"/>
      <c r="J90" s="930"/>
      <c r="K90" s="930"/>
      <c r="L90" s="930"/>
      <c r="M90" s="931"/>
      <c r="N90" s="850"/>
      <c r="O90" s="850"/>
      <c r="P90" s="850"/>
      <c r="Q90" s="850"/>
      <c r="R90" s="850"/>
      <c r="S90" s="850"/>
      <c r="T90" s="850"/>
      <c r="U90" s="850"/>
      <c r="V90" s="850"/>
      <c r="W90" s="850"/>
      <c r="X90" s="850"/>
      <c r="Y90" s="850"/>
      <c r="Z90" s="850"/>
      <c r="AA90" s="850"/>
      <c r="AB90" s="850"/>
      <c r="AC90" s="850"/>
      <c r="AD90" s="850"/>
      <c r="AE90" s="850"/>
      <c r="AF90" s="850"/>
      <c r="AG90" s="850"/>
      <c r="AH90" s="850"/>
      <c r="AI90" s="850"/>
      <c r="AJ90" s="850"/>
      <c r="AK90" s="850"/>
      <c r="AL90" s="850"/>
      <c r="AM90" s="850"/>
      <c r="AN90" s="850"/>
      <c r="AO90" s="850"/>
      <c r="AP90" s="850"/>
      <c r="AQ90" s="850"/>
      <c r="AR90" s="850"/>
      <c r="AS90" s="850"/>
    </row>
    <row r="91" spans="2:45" s="200" customFormat="1" ht="20.100000000000001" customHeight="1">
      <c r="B91" s="932"/>
      <c r="C91" s="933"/>
      <c r="D91" s="933"/>
      <c r="E91" s="933"/>
      <c r="F91" s="933"/>
      <c r="G91" s="933"/>
      <c r="H91" s="933"/>
      <c r="I91" s="933"/>
      <c r="J91" s="933"/>
      <c r="K91" s="933"/>
      <c r="L91" s="933"/>
      <c r="M91" s="934"/>
      <c r="N91" s="850"/>
      <c r="O91" s="850"/>
      <c r="P91" s="850"/>
      <c r="Q91" s="850"/>
      <c r="R91" s="850"/>
      <c r="S91" s="850"/>
      <c r="T91" s="850"/>
      <c r="U91" s="850"/>
      <c r="V91" s="850"/>
      <c r="W91" s="850"/>
      <c r="X91" s="850"/>
      <c r="Y91" s="850"/>
      <c r="Z91" s="850"/>
      <c r="AA91" s="850"/>
      <c r="AB91" s="850"/>
      <c r="AC91" s="850"/>
      <c r="AD91" s="850"/>
      <c r="AE91" s="850"/>
      <c r="AF91" s="850"/>
      <c r="AG91" s="850"/>
      <c r="AH91" s="850"/>
      <c r="AI91" s="850"/>
      <c r="AJ91" s="850"/>
      <c r="AK91" s="850"/>
      <c r="AL91" s="850"/>
      <c r="AM91" s="850"/>
      <c r="AN91" s="850"/>
      <c r="AO91" s="850"/>
      <c r="AP91" s="850"/>
      <c r="AQ91" s="850"/>
      <c r="AR91" s="850"/>
      <c r="AS91" s="850"/>
    </row>
    <row r="92" spans="2:45" s="200" customFormat="1" ht="12.75" customHeight="1">
      <c r="B92" s="1079" t="s">
        <v>780</v>
      </c>
      <c r="C92" s="1079"/>
      <c r="D92" s="1079"/>
      <c r="E92" s="1079"/>
      <c r="F92" s="1079"/>
      <c r="G92" s="1079"/>
      <c r="H92" s="1079"/>
      <c r="I92" s="1079"/>
      <c r="J92" s="1079"/>
      <c r="K92" s="1079"/>
      <c r="L92" s="1079"/>
      <c r="M92" s="1079"/>
      <c r="N92" s="1081" t="s">
        <v>781</v>
      </c>
      <c r="O92" s="1082"/>
      <c r="P92" s="1082"/>
      <c r="Q92" s="1082"/>
      <c r="R92" s="1082"/>
      <c r="S92" s="1082"/>
      <c r="T92" s="1082"/>
      <c r="U92" s="1082"/>
      <c r="V92" s="1082"/>
      <c r="W92" s="1082"/>
      <c r="X92" s="1082"/>
      <c r="Y92" s="1082"/>
      <c r="Z92" s="1082"/>
      <c r="AA92" s="1082"/>
      <c r="AB92" s="1083"/>
      <c r="AC92" s="1067"/>
      <c r="AD92" s="1081" t="s">
        <v>812</v>
      </c>
      <c r="AE92" s="1082"/>
      <c r="AF92" s="1082"/>
      <c r="AG92" s="1082"/>
      <c r="AH92" s="1082"/>
      <c r="AI92" s="1082"/>
      <c r="AJ92" s="1082"/>
      <c r="AK92" s="1082"/>
      <c r="AL92" s="1082"/>
      <c r="AM92" s="1082"/>
      <c r="AN92" s="1082"/>
      <c r="AO92" s="1082"/>
      <c r="AP92" s="1082"/>
      <c r="AQ92" s="1082"/>
      <c r="AR92" s="1083"/>
      <c r="AS92" s="1067" t="s">
        <v>124</v>
      </c>
    </row>
    <row r="93" spans="2:45" s="200" customFormat="1" ht="12.75" customHeight="1">
      <c r="B93" s="1080"/>
      <c r="C93" s="1080"/>
      <c r="D93" s="1080"/>
      <c r="E93" s="1080"/>
      <c r="F93" s="1080"/>
      <c r="G93" s="1080"/>
      <c r="H93" s="1080"/>
      <c r="I93" s="1080"/>
      <c r="J93" s="1080"/>
      <c r="K93" s="1080"/>
      <c r="L93" s="1080"/>
      <c r="M93" s="1080"/>
      <c r="N93" s="1084"/>
      <c r="O93" s="1085"/>
      <c r="P93" s="1085"/>
      <c r="Q93" s="1085"/>
      <c r="R93" s="1085"/>
      <c r="S93" s="1085"/>
      <c r="T93" s="1085"/>
      <c r="U93" s="1085"/>
      <c r="V93" s="1085"/>
      <c r="W93" s="1085"/>
      <c r="X93" s="1085"/>
      <c r="Y93" s="1085"/>
      <c r="Z93" s="1085"/>
      <c r="AA93" s="1085"/>
      <c r="AB93" s="1086"/>
      <c r="AC93" s="1068"/>
      <c r="AD93" s="1084"/>
      <c r="AE93" s="1085"/>
      <c r="AF93" s="1085"/>
      <c r="AG93" s="1085"/>
      <c r="AH93" s="1085"/>
      <c r="AI93" s="1085"/>
      <c r="AJ93" s="1085"/>
      <c r="AK93" s="1085"/>
      <c r="AL93" s="1085"/>
      <c r="AM93" s="1085"/>
      <c r="AN93" s="1085"/>
      <c r="AO93" s="1085"/>
      <c r="AP93" s="1085"/>
      <c r="AQ93" s="1085"/>
      <c r="AR93" s="1086"/>
      <c r="AS93" s="1068"/>
    </row>
    <row r="94" spans="2:45" s="200" customFormat="1" ht="12.75" customHeight="1">
      <c r="B94" s="1080"/>
      <c r="C94" s="1080"/>
      <c r="D94" s="1080"/>
      <c r="E94" s="1080"/>
      <c r="F94" s="1080"/>
      <c r="G94" s="1080"/>
      <c r="H94" s="1080"/>
      <c r="I94" s="1080"/>
      <c r="J94" s="1080"/>
      <c r="K94" s="1080"/>
      <c r="L94" s="1080"/>
      <c r="M94" s="1080"/>
      <c r="N94" s="1087"/>
      <c r="O94" s="1088"/>
      <c r="P94" s="1088"/>
      <c r="Q94" s="1088"/>
      <c r="R94" s="1088"/>
      <c r="S94" s="1088"/>
      <c r="T94" s="1088"/>
      <c r="U94" s="1088"/>
      <c r="V94" s="1088"/>
      <c r="W94" s="1088"/>
      <c r="X94" s="1088"/>
      <c r="Y94" s="1088"/>
      <c r="Z94" s="1088"/>
      <c r="AA94" s="1088"/>
      <c r="AB94" s="1089"/>
      <c r="AC94" s="1069"/>
      <c r="AD94" s="1087"/>
      <c r="AE94" s="1088"/>
      <c r="AF94" s="1088"/>
      <c r="AG94" s="1088"/>
      <c r="AH94" s="1088"/>
      <c r="AI94" s="1088"/>
      <c r="AJ94" s="1088"/>
      <c r="AK94" s="1088"/>
      <c r="AL94" s="1088"/>
      <c r="AM94" s="1088"/>
      <c r="AN94" s="1088"/>
      <c r="AO94" s="1088"/>
      <c r="AP94" s="1088"/>
      <c r="AQ94" s="1088"/>
      <c r="AR94" s="1089"/>
      <c r="AS94" s="1069"/>
    </row>
    <row r="95" spans="2:45" s="200" customFormat="1" ht="12.75">
      <c r="B95" s="926"/>
      <c r="C95" s="927"/>
      <c r="D95" s="927"/>
      <c r="E95" s="927"/>
      <c r="F95" s="927"/>
      <c r="G95" s="927"/>
      <c r="H95" s="927"/>
      <c r="I95" s="927"/>
      <c r="J95" s="927"/>
      <c r="K95" s="927"/>
      <c r="L95" s="927"/>
      <c r="M95" s="928"/>
      <c r="N95" s="850"/>
      <c r="O95" s="850"/>
      <c r="P95" s="850"/>
      <c r="Q95" s="850"/>
      <c r="R95" s="850"/>
      <c r="S95" s="850"/>
      <c r="T95" s="850"/>
      <c r="U95" s="850"/>
      <c r="V95" s="850"/>
      <c r="W95" s="850"/>
      <c r="X95" s="850"/>
      <c r="Y95" s="850"/>
      <c r="Z95" s="850"/>
      <c r="AA95" s="850"/>
      <c r="AB95" s="850"/>
      <c r="AC95" s="850"/>
      <c r="AD95" s="850"/>
      <c r="AE95" s="850"/>
      <c r="AF95" s="850"/>
      <c r="AG95" s="850"/>
      <c r="AH95" s="850"/>
      <c r="AI95" s="850"/>
      <c r="AJ95" s="850"/>
      <c r="AK95" s="850"/>
      <c r="AL95" s="850"/>
      <c r="AM95" s="850"/>
      <c r="AN95" s="850"/>
      <c r="AO95" s="850"/>
      <c r="AP95" s="850"/>
      <c r="AQ95" s="850"/>
      <c r="AR95" s="850"/>
      <c r="AS95" s="850"/>
    </row>
    <row r="96" spans="2:45" s="200" customFormat="1" ht="12.75">
      <c r="B96" s="929"/>
      <c r="C96" s="930"/>
      <c r="D96" s="930"/>
      <c r="E96" s="930"/>
      <c r="F96" s="930"/>
      <c r="G96" s="930"/>
      <c r="H96" s="930"/>
      <c r="I96" s="930"/>
      <c r="J96" s="930"/>
      <c r="K96" s="930"/>
      <c r="L96" s="930"/>
      <c r="M96" s="931"/>
      <c r="N96" s="850"/>
      <c r="O96" s="850"/>
      <c r="P96" s="850"/>
      <c r="Q96" s="850"/>
      <c r="R96" s="850"/>
      <c r="S96" s="850"/>
      <c r="T96" s="850"/>
      <c r="U96" s="850"/>
      <c r="V96" s="850"/>
      <c r="W96" s="850"/>
      <c r="X96" s="850"/>
      <c r="Y96" s="850"/>
      <c r="Z96" s="850"/>
      <c r="AA96" s="850"/>
      <c r="AB96" s="850"/>
      <c r="AC96" s="850"/>
      <c r="AD96" s="850"/>
      <c r="AE96" s="850"/>
      <c r="AF96" s="850"/>
      <c r="AG96" s="850"/>
      <c r="AH96" s="850"/>
      <c r="AI96" s="850"/>
      <c r="AJ96" s="850"/>
      <c r="AK96" s="850"/>
      <c r="AL96" s="850"/>
      <c r="AM96" s="850"/>
      <c r="AN96" s="850"/>
      <c r="AO96" s="850"/>
      <c r="AP96" s="850"/>
      <c r="AQ96" s="850"/>
      <c r="AR96" s="850"/>
      <c r="AS96" s="850"/>
    </row>
    <row r="97" spans="2:45" s="200" customFormat="1" ht="12.75">
      <c r="B97" s="929"/>
      <c r="C97" s="930"/>
      <c r="D97" s="930"/>
      <c r="E97" s="930"/>
      <c r="F97" s="930"/>
      <c r="G97" s="930"/>
      <c r="H97" s="930"/>
      <c r="I97" s="930"/>
      <c r="J97" s="930"/>
      <c r="K97" s="930"/>
      <c r="L97" s="930"/>
      <c r="M97" s="931"/>
      <c r="N97" s="850"/>
      <c r="O97" s="850"/>
      <c r="P97" s="850"/>
      <c r="Q97" s="850"/>
      <c r="R97" s="850"/>
      <c r="S97" s="850"/>
      <c r="T97" s="850"/>
      <c r="U97" s="850"/>
      <c r="V97" s="850"/>
      <c r="W97" s="850"/>
      <c r="X97" s="850"/>
      <c r="Y97" s="850"/>
      <c r="Z97" s="850"/>
      <c r="AA97" s="850"/>
      <c r="AB97" s="850"/>
      <c r="AC97" s="850"/>
      <c r="AD97" s="850"/>
      <c r="AE97" s="850"/>
      <c r="AF97" s="850"/>
      <c r="AG97" s="850"/>
      <c r="AH97" s="850"/>
      <c r="AI97" s="850"/>
      <c r="AJ97" s="850"/>
      <c r="AK97" s="850"/>
      <c r="AL97" s="850"/>
      <c r="AM97" s="850"/>
      <c r="AN97" s="850"/>
      <c r="AO97" s="850"/>
      <c r="AP97" s="850"/>
      <c r="AQ97" s="850"/>
      <c r="AR97" s="850"/>
      <c r="AS97" s="850"/>
    </row>
    <row r="98" spans="2:45" s="200" customFormat="1" ht="12.75">
      <c r="B98" s="929"/>
      <c r="C98" s="930"/>
      <c r="D98" s="930"/>
      <c r="E98" s="930"/>
      <c r="F98" s="930"/>
      <c r="G98" s="930"/>
      <c r="H98" s="930"/>
      <c r="I98" s="930"/>
      <c r="J98" s="930"/>
      <c r="K98" s="930"/>
      <c r="L98" s="930"/>
      <c r="M98" s="931"/>
      <c r="N98" s="850"/>
      <c r="O98" s="850"/>
      <c r="P98" s="850"/>
      <c r="Q98" s="850"/>
      <c r="R98" s="850"/>
      <c r="S98" s="850"/>
      <c r="T98" s="850"/>
      <c r="U98" s="850"/>
      <c r="V98" s="850"/>
      <c r="W98" s="850"/>
      <c r="X98" s="850"/>
      <c r="Y98" s="850"/>
      <c r="Z98" s="850"/>
      <c r="AA98" s="850"/>
      <c r="AB98" s="850"/>
      <c r="AC98" s="850"/>
      <c r="AD98" s="850"/>
      <c r="AE98" s="850"/>
      <c r="AF98" s="850"/>
      <c r="AG98" s="850"/>
      <c r="AH98" s="850"/>
      <c r="AI98" s="850"/>
      <c r="AJ98" s="850"/>
      <c r="AK98" s="850"/>
      <c r="AL98" s="850"/>
      <c r="AM98" s="850"/>
      <c r="AN98" s="850"/>
      <c r="AO98" s="850"/>
      <c r="AP98" s="850"/>
      <c r="AQ98" s="850"/>
      <c r="AR98" s="850"/>
      <c r="AS98" s="850"/>
    </row>
    <row r="99" spans="2:45" s="200" customFormat="1" ht="12.75">
      <c r="B99" s="929"/>
      <c r="C99" s="930"/>
      <c r="D99" s="930"/>
      <c r="E99" s="930"/>
      <c r="F99" s="930"/>
      <c r="G99" s="930"/>
      <c r="H99" s="930"/>
      <c r="I99" s="930"/>
      <c r="J99" s="930"/>
      <c r="K99" s="930"/>
      <c r="L99" s="930"/>
      <c r="M99" s="931"/>
      <c r="N99" s="850"/>
      <c r="O99" s="850"/>
      <c r="P99" s="850"/>
      <c r="Q99" s="850"/>
      <c r="R99" s="850"/>
      <c r="S99" s="850"/>
      <c r="T99" s="850"/>
      <c r="U99" s="850"/>
      <c r="V99" s="850"/>
      <c r="W99" s="850"/>
      <c r="X99" s="850"/>
      <c r="Y99" s="850"/>
      <c r="Z99" s="850"/>
      <c r="AA99" s="850"/>
      <c r="AB99" s="850"/>
      <c r="AC99" s="850"/>
      <c r="AD99" s="850"/>
      <c r="AE99" s="850"/>
      <c r="AF99" s="850"/>
      <c r="AG99" s="850"/>
      <c r="AH99" s="850"/>
      <c r="AI99" s="850"/>
      <c r="AJ99" s="850"/>
      <c r="AK99" s="850"/>
      <c r="AL99" s="850"/>
      <c r="AM99" s="850"/>
      <c r="AN99" s="850"/>
      <c r="AO99" s="850"/>
      <c r="AP99" s="850"/>
      <c r="AQ99" s="850"/>
      <c r="AR99" s="850"/>
      <c r="AS99" s="850"/>
    </row>
    <row r="100" spans="2:45" s="200" customFormat="1" ht="12.75">
      <c r="B100" s="929"/>
      <c r="C100" s="930"/>
      <c r="D100" s="930"/>
      <c r="E100" s="930"/>
      <c r="F100" s="930"/>
      <c r="G100" s="930"/>
      <c r="H100" s="930"/>
      <c r="I100" s="930"/>
      <c r="J100" s="930"/>
      <c r="K100" s="930"/>
      <c r="L100" s="930"/>
      <c r="M100" s="931"/>
      <c r="N100" s="850"/>
      <c r="O100" s="850"/>
      <c r="P100" s="850"/>
      <c r="Q100" s="850"/>
      <c r="R100" s="850"/>
      <c r="S100" s="850"/>
      <c r="T100" s="850"/>
      <c r="U100" s="850"/>
      <c r="V100" s="850"/>
      <c r="W100" s="850"/>
      <c r="X100" s="850"/>
      <c r="Y100" s="850"/>
      <c r="Z100" s="850"/>
      <c r="AA100" s="850"/>
      <c r="AB100" s="850"/>
      <c r="AC100" s="850"/>
      <c r="AD100" s="850"/>
      <c r="AE100" s="850"/>
      <c r="AF100" s="850"/>
      <c r="AG100" s="850"/>
      <c r="AH100" s="850"/>
      <c r="AI100" s="850"/>
      <c r="AJ100" s="850"/>
      <c r="AK100" s="850"/>
      <c r="AL100" s="850"/>
      <c r="AM100" s="850"/>
      <c r="AN100" s="850"/>
      <c r="AO100" s="850"/>
      <c r="AP100" s="850"/>
      <c r="AQ100" s="850"/>
      <c r="AR100" s="850"/>
      <c r="AS100" s="850"/>
    </row>
    <row r="101" spans="2:45" s="200" customFormat="1" ht="12.75">
      <c r="B101" s="929"/>
      <c r="C101" s="930"/>
      <c r="D101" s="930"/>
      <c r="E101" s="930"/>
      <c r="F101" s="930"/>
      <c r="G101" s="930"/>
      <c r="H101" s="930"/>
      <c r="I101" s="930"/>
      <c r="J101" s="930"/>
      <c r="K101" s="930"/>
      <c r="L101" s="930"/>
      <c r="M101" s="931"/>
      <c r="N101" s="850"/>
      <c r="O101" s="850"/>
      <c r="P101" s="850"/>
      <c r="Q101" s="850"/>
      <c r="R101" s="850"/>
      <c r="S101" s="850"/>
      <c r="T101" s="850"/>
      <c r="U101" s="850"/>
      <c r="V101" s="850"/>
      <c r="W101" s="850"/>
      <c r="X101" s="850"/>
      <c r="Y101" s="850"/>
      <c r="Z101" s="850"/>
      <c r="AA101" s="850"/>
      <c r="AB101" s="850"/>
      <c r="AC101" s="850"/>
      <c r="AD101" s="850"/>
      <c r="AE101" s="850"/>
      <c r="AF101" s="850"/>
      <c r="AG101" s="850"/>
      <c r="AH101" s="850"/>
      <c r="AI101" s="850"/>
      <c r="AJ101" s="850"/>
      <c r="AK101" s="850"/>
      <c r="AL101" s="850"/>
      <c r="AM101" s="850"/>
      <c r="AN101" s="850"/>
      <c r="AO101" s="850"/>
      <c r="AP101" s="850"/>
      <c r="AQ101" s="850"/>
      <c r="AR101" s="850"/>
      <c r="AS101" s="850"/>
    </row>
    <row r="102" spans="2:45" s="200" customFormat="1" ht="12.75">
      <c r="B102" s="929"/>
      <c r="C102" s="930"/>
      <c r="D102" s="930"/>
      <c r="E102" s="930"/>
      <c r="F102" s="930"/>
      <c r="G102" s="930"/>
      <c r="H102" s="930"/>
      <c r="I102" s="930"/>
      <c r="J102" s="930"/>
      <c r="K102" s="930"/>
      <c r="L102" s="930"/>
      <c r="M102" s="931"/>
      <c r="N102" s="850"/>
      <c r="O102" s="850"/>
      <c r="P102" s="850"/>
      <c r="Q102" s="850"/>
      <c r="R102" s="850"/>
      <c r="S102" s="850"/>
      <c r="T102" s="850"/>
      <c r="U102" s="850"/>
      <c r="V102" s="850"/>
      <c r="W102" s="850"/>
      <c r="X102" s="850"/>
      <c r="Y102" s="850"/>
      <c r="Z102" s="850"/>
      <c r="AA102" s="850"/>
      <c r="AB102" s="850"/>
      <c r="AC102" s="850"/>
      <c r="AD102" s="850"/>
      <c r="AE102" s="850"/>
      <c r="AF102" s="850"/>
      <c r="AG102" s="850"/>
      <c r="AH102" s="850"/>
      <c r="AI102" s="850"/>
      <c r="AJ102" s="850"/>
      <c r="AK102" s="850"/>
      <c r="AL102" s="850"/>
      <c r="AM102" s="850"/>
      <c r="AN102" s="850"/>
      <c r="AO102" s="850"/>
      <c r="AP102" s="850"/>
      <c r="AQ102" s="850"/>
      <c r="AR102" s="850"/>
      <c r="AS102" s="850"/>
    </row>
    <row r="103" spans="2:45" s="200" customFormat="1" ht="12.75">
      <c r="B103" s="929"/>
      <c r="C103" s="930"/>
      <c r="D103" s="930"/>
      <c r="E103" s="930"/>
      <c r="F103" s="930"/>
      <c r="G103" s="930"/>
      <c r="H103" s="930"/>
      <c r="I103" s="930"/>
      <c r="J103" s="930"/>
      <c r="K103" s="930"/>
      <c r="L103" s="930"/>
      <c r="M103" s="931"/>
      <c r="N103" s="850"/>
      <c r="O103" s="850"/>
      <c r="P103" s="850"/>
      <c r="Q103" s="850"/>
      <c r="R103" s="850"/>
      <c r="S103" s="850"/>
      <c r="T103" s="850"/>
      <c r="U103" s="850"/>
      <c r="V103" s="850"/>
      <c r="W103" s="850"/>
      <c r="X103" s="850"/>
      <c r="Y103" s="850"/>
      <c r="Z103" s="850"/>
      <c r="AA103" s="850"/>
      <c r="AB103" s="850"/>
      <c r="AC103" s="850"/>
      <c r="AD103" s="850"/>
      <c r="AE103" s="850"/>
      <c r="AF103" s="850"/>
      <c r="AG103" s="850"/>
      <c r="AH103" s="850"/>
      <c r="AI103" s="850"/>
      <c r="AJ103" s="850"/>
      <c r="AK103" s="850"/>
      <c r="AL103" s="850"/>
      <c r="AM103" s="850"/>
      <c r="AN103" s="850"/>
      <c r="AO103" s="850"/>
      <c r="AP103" s="850"/>
      <c r="AQ103" s="850"/>
      <c r="AR103" s="850"/>
      <c r="AS103" s="850"/>
    </row>
    <row r="104" spans="2:45" s="200" customFormat="1" ht="12.75">
      <c r="B104" s="929"/>
      <c r="C104" s="930"/>
      <c r="D104" s="930"/>
      <c r="E104" s="930"/>
      <c r="F104" s="930"/>
      <c r="G104" s="930"/>
      <c r="H104" s="930"/>
      <c r="I104" s="930"/>
      <c r="J104" s="930"/>
      <c r="K104" s="930"/>
      <c r="L104" s="930"/>
      <c r="M104" s="931"/>
      <c r="N104" s="850"/>
      <c r="O104" s="850"/>
      <c r="P104" s="850"/>
      <c r="Q104" s="850"/>
      <c r="R104" s="850"/>
      <c r="S104" s="850"/>
      <c r="T104" s="850"/>
      <c r="U104" s="850"/>
      <c r="V104" s="850"/>
      <c r="W104" s="850"/>
      <c r="X104" s="850"/>
      <c r="Y104" s="850"/>
      <c r="Z104" s="850"/>
      <c r="AA104" s="850"/>
      <c r="AB104" s="850"/>
      <c r="AC104" s="850"/>
      <c r="AD104" s="850"/>
      <c r="AE104" s="850"/>
      <c r="AF104" s="850"/>
      <c r="AG104" s="850"/>
      <c r="AH104" s="850"/>
      <c r="AI104" s="850"/>
      <c r="AJ104" s="850"/>
      <c r="AK104" s="850"/>
      <c r="AL104" s="850"/>
      <c r="AM104" s="850"/>
      <c r="AN104" s="850"/>
      <c r="AO104" s="850"/>
      <c r="AP104" s="850"/>
      <c r="AQ104" s="850"/>
      <c r="AR104" s="850"/>
      <c r="AS104" s="850"/>
    </row>
    <row r="105" spans="2:45" s="200" customFormat="1" ht="12.75">
      <c r="B105" s="929"/>
      <c r="C105" s="930"/>
      <c r="D105" s="930"/>
      <c r="E105" s="930"/>
      <c r="F105" s="930"/>
      <c r="G105" s="930"/>
      <c r="H105" s="930"/>
      <c r="I105" s="930"/>
      <c r="J105" s="930"/>
      <c r="K105" s="930"/>
      <c r="L105" s="930"/>
      <c r="M105" s="931"/>
      <c r="N105" s="850"/>
      <c r="O105" s="850"/>
      <c r="P105" s="850"/>
      <c r="Q105" s="850"/>
      <c r="R105" s="850"/>
      <c r="S105" s="850"/>
      <c r="T105" s="850"/>
      <c r="U105" s="850"/>
      <c r="V105" s="850"/>
      <c r="W105" s="850"/>
      <c r="X105" s="850"/>
      <c r="Y105" s="850"/>
      <c r="Z105" s="850"/>
      <c r="AA105" s="850"/>
      <c r="AB105" s="850"/>
      <c r="AC105" s="850"/>
      <c r="AD105" s="850"/>
      <c r="AE105" s="850"/>
      <c r="AF105" s="850"/>
      <c r="AG105" s="850"/>
      <c r="AH105" s="850"/>
      <c r="AI105" s="850"/>
      <c r="AJ105" s="850"/>
      <c r="AK105" s="850"/>
      <c r="AL105" s="850"/>
      <c r="AM105" s="850"/>
      <c r="AN105" s="850"/>
      <c r="AO105" s="850"/>
      <c r="AP105" s="850"/>
      <c r="AQ105" s="850"/>
      <c r="AR105" s="850"/>
      <c r="AS105" s="850"/>
    </row>
    <row r="106" spans="2:45" s="200" customFormat="1" ht="12.75">
      <c r="B106" s="929"/>
      <c r="C106" s="930"/>
      <c r="D106" s="930"/>
      <c r="E106" s="930"/>
      <c r="F106" s="930"/>
      <c r="G106" s="930"/>
      <c r="H106" s="930"/>
      <c r="I106" s="930"/>
      <c r="J106" s="930"/>
      <c r="K106" s="930"/>
      <c r="L106" s="930"/>
      <c r="M106" s="931"/>
      <c r="N106" s="850"/>
      <c r="O106" s="850"/>
      <c r="P106" s="850"/>
      <c r="Q106" s="850"/>
      <c r="R106" s="850"/>
      <c r="S106" s="850"/>
      <c r="T106" s="850"/>
      <c r="U106" s="850"/>
      <c r="V106" s="850"/>
      <c r="W106" s="850"/>
      <c r="X106" s="850"/>
      <c r="Y106" s="850"/>
      <c r="Z106" s="850"/>
      <c r="AA106" s="850"/>
      <c r="AB106" s="850"/>
      <c r="AC106" s="850"/>
      <c r="AD106" s="850"/>
      <c r="AE106" s="850"/>
      <c r="AF106" s="850"/>
      <c r="AG106" s="850"/>
      <c r="AH106" s="850"/>
      <c r="AI106" s="850"/>
      <c r="AJ106" s="850"/>
      <c r="AK106" s="850"/>
      <c r="AL106" s="850"/>
      <c r="AM106" s="850"/>
      <c r="AN106" s="850"/>
      <c r="AO106" s="850"/>
      <c r="AP106" s="850"/>
      <c r="AQ106" s="850"/>
      <c r="AR106" s="850"/>
      <c r="AS106" s="850"/>
    </row>
    <row r="107" spans="2:45" s="200" customFormat="1" ht="12.75">
      <c r="B107" s="929"/>
      <c r="C107" s="930"/>
      <c r="D107" s="930"/>
      <c r="E107" s="930"/>
      <c r="F107" s="930"/>
      <c r="G107" s="930"/>
      <c r="H107" s="930"/>
      <c r="I107" s="930"/>
      <c r="J107" s="930"/>
      <c r="K107" s="930"/>
      <c r="L107" s="930"/>
      <c r="M107" s="931"/>
      <c r="N107" s="850"/>
      <c r="O107" s="850"/>
      <c r="P107" s="850"/>
      <c r="Q107" s="850"/>
      <c r="R107" s="850"/>
      <c r="S107" s="850"/>
      <c r="T107" s="850"/>
      <c r="U107" s="850"/>
      <c r="V107" s="850"/>
      <c r="W107" s="850"/>
      <c r="X107" s="850"/>
      <c r="Y107" s="850"/>
      <c r="Z107" s="850"/>
      <c r="AA107" s="850"/>
      <c r="AB107" s="850"/>
      <c r="AC107" s="850"/>
      <c r="AD107" s="850"/>
      <c r="AE107" s="850"/>
      <c r="AF107" s="850"/>
      <c r="AG107" s="850"/>
      <c r="AH107" s="850"/>
      <c r="AI107" s="850"/>
      <c r="AJ107" s="850"/>
      <c r="AK107" s="850"/>
      <c r="AL107" s="850"/>
      <c r="AM107" s="850"/>
      <c r="AN107" s="850"/>
      <c r="AO107" s="850"/>
      <c r="AP107" s="850"/>
      <c r="AQ107" s="850"/>
      <c r="AR107" s="850"/>
      <c r="AS107" s="850"/>
    </row>
    <row r="108" spans="2:45" s="200" customFormat="1" ht="12.75">
      <c r="B108" s="929"/>
      <c r="C108" s="930"/>
      <c r="D108" s="930"/>
      <c r="E108" s="930"/>
      <c r="F108" s="930"/>
      <c r="G108" s="930"/>
      <c r="H108" s="930"/>
      <c r="I108" s="930"/>
      <c r="J108" s="930"/>
      <c r="K108" s="930"/>
      <c r="L108" s="930"/>
      <c r="M108" s="931"/>
      <c r="N108" s="850"/>
      <c r="O108" s="850"/>
      <c r="P108" s="850"/>
      <c r="Q108" s="850"/>
      <c r="R108" s="850"/>
      <c r="S108" s="850"/>
      <c r="T108" s="850"/>
      <c r="U108" s="850"/>
      <c r="V108" s="850"/>
      <c r="W108" s="850"/>
      <c r="X108" s="850"/>
      <c r="Y108" s="850"/>
      <c r="Z108" s="850"/>
      <c r="AA108" s="850"/>
      <c r="AB108" s="850"/>
      <c r="AC108" s="850"/>
      <c r="AD108" s="850"/>
      <c r="AE108" s="850"/>
      <c r="AF108" s="850"/>
      <c r="AG108" s="850"/>
      <c r="AH108" s="850"/>
      <c r="AI108" s="850"/>
      <c r="AJ108" s="850"/>
      <c r="AK108" s="850"/>
      <c r="AL108" s="850"/>
      <c r="AM108" s="850"/>
      <c r="AN108" s="850"/>
      <c r="AO108" s="850"/>
      <c r="AP108" s="850"/>
      <c r="AQ108" s="850"/>
      <c r="AR108" s="850"/>
      <c r="AS108" s="850"/>
    </row>
    <row r="109" spans="2:45" s="200" customFormat="1" ht="12.75">
      <c r="B109" s="929"/>
      <c r="C109" s="930"/>
      <c r="D109" s="930"/>
      <c r="E109" s="930"/>
      <c r="F109" s="930"/>
      <c r="G109" s="930"/>
      <c r="H109" s="930"/>
      <c r="I109" s="930"/>
      <c r="J109" s="930"/>
      <c r="K109" s="930"/>
      <c r="L109" s="930"/>
      <c r="M109" s="931"/>
      <c r="N109" s="850"/>
      <c r="O109" s="850"/>
      <c r="P109" s="850"/>
      <c r="Q109" s="850"/>
      <c r="R109" s="850"/>
      <c r="S109" s="850"/>
      <c r="T109" s="850"/>
      <c r="U109" s="850"/>
      <c r="V109" s="850"/>
      <c r="W109" s="850"/>
      <c r="X109" s="850"/>
      <c r="Y109" s="850"/>
      <c r="Z109" s="850"/>
      <c r="AA109" s="850"/>
      <c r="AB109" s="850"/>
      <c r="AC109" s="850"/>
      <c r="AD109" s="850"/>
      <c r="AE109" s="850"/>
      <c r="AF109" s="850"/>
      <c r="AG109" s="850"/>
      <c r="AH109" s="850"/>
      <c r="AI109" s="850"/>
      <c r="AJ109" s="850"/>
      <c r="AK109" s="850"/>
      <c r="AL109" s="850"/>
      <c r="AM109" s="850"/>
      <c r="AN109" s="850"/>
      <c r="AO109" s="850"/>
      <c r="AP109" s="850"/>
      <c r="AQ109" s="850"/>
      <c r="AR109" s="850"/>
      <c r="AS109" s="850"/>
    </row>
    <row r="110" spans="2:45" s="200" customFormat="1" ht="12.75">
      <c r="B110" s="929"/>
      <c r="C110" s="930"/>
      <c r="D110" s="930"/>
      <c r="E110" s="930"/>
      <c r="F110" s="930"/>
      <c r="G110" s="930"/>
      <c r="H110" s="930"/>
      <c r="I110" s="930"/>
      <c r="J110" s="930"/>
      <c r="K110" s="930"/>
      <c r="L110" s="930"/>
      <c r="M110" s="931"/>
      <c r="N110" s="850"/>
      <c r="O110" s="850"/>
      <c r="P110" s="850"/>
      <c r="Q110" s="850"/>
      <c r="R110" s="850"/>
      <c r="S110" s="850"/>
      <c r="T110" s="850"/>
      <c r="U110" s="850"/>
      <c r="V110" s="850"/>
      <c r="W110" s="850"/>
      <c r="X110" s="850"/>
      <c r="Y110" s="850"/>
      <c r="Z110" s="850"/>
      <c r="AA110" s="850"/>
      <c r="AB110" s="850"/>
      <c r="AC110" s="850"/>
      <c r="AD110" s="850"/>
      <c r="AE110" s="850"/>
      <c r="AF110" s="850"/>
      <c r="AG110" s="850"/>
      <c r="AH110" s="850"/>
      <c r="AI110" s="850"/>
      <c r="AJ110" s="850"/>
      <c r="AK110" s="850"/>
      <c r="AL110" s="850"/>
      <c r="AM110" s="850"/>
      <c r="AN110" s="850"/>
      <c r="AO110" s="850"/>
      <c r="AP110" s="850"/>
      <c r="AQ110" s="850"/>
      <c r="AR110" s="850"/>
      <c r="AS110" s="850"/>
    </row>
    <row r="111" spans="2:45" s="200" customFormat="1" ht="12.75">
      <c r="B111" s="929"/>
      <c r="C111" s="930"/>
      <c r="D111" s="930"/>
      <c r="E111" s="930"/>
      <c r="F111" s="930"/>
      <c r="G111" s="930"/>
      <c r="H111" s="930"/>
      <c r="I111" s="930"/>
      <c r="J111" s="930"/>
      <c r="K111" s="930"/>
      <c r="L111" s="930"/>
      <c r="M111" s="931"/>
      <c r="N111" s="850"/>
      <c r="O111" s="850"/>
      <c r="P111" s="850"/>
      <c r="Q111" s="850"/>
      <c r="R111" s="850"/>
      <c r="S111" s="850"/>
      <c r="T111" s="850"/>
      <c r="U111" s="850"/>
      <c r="V111" s="850"/>
      <c r="W111" s="850"/>
      <c r="X111" s="850"/>
      <c r="Y111" s="850"/>
      <c r="Z111" s="850"/>
      <c r="AA111" s="850"/>
      <c r="AB111" s="850"/>
      <c r="AC111" s="850"/>
      <c r="AD111" s="850"/>
      <c r="AE111" s="850"/>
      <c r="AF111" s="850"/>
      <c r="AG111" s="850"/>
      <c r="AH111" s="850"/>
      <c r="AI111" s="850"/>
      <c r="AJ111" s="850"/>
      <c r="AK111" s="850"/>
      <c r="AL111" s="850"/>
      <c r="AM111" s="850"/>
      <c r="AN111" s="850"/>
      <c r="AO111" s="850"/>
      <c r="AP111" s="850"/>
      <c r="AQ111" s="850"/>
      <c r="AR111" s="850"/>
      <c r="AS111" s="850"/>
    </row>
    <row r="112" spans="2:45" s="200" customFormat="1" ht="12.75">
      <c r="B112" s="929"/>
      <c r="C112" s="930"/>
      <c r="D112" s="930"/>
      <c r="E112" s="930"/>
      <c r="F112" s="930"/>
      <c r="G112" s="930"/>
      <c r="H112" s="930"/>
      <c r="I112" s="930"/>
      <c r="J112" s="930"/>
      <c r="K112" s="930"/>
      <c r="L112" s="930"/>
      <c r="M112" s="931"/>
      <c r="N112" s="850"/>
      <c r="O112" s="850"/>
      <c r="P112" s="850"/>
      <c r="Q112" s="850"/>
      <c r="R112" s="850"/>
      <c r="S112" s="850"/>
      <c r="T112" s="850"/>
      <c r="U112" s="850"/>
      <c r="V112" s="850"/>
      <c r="W112" s="850"/>
      <c r="X112" s="850"/>
      <c r="Y112" s="850"/>
      <c r="Z112" s="850"/>
      <c r="AA112" s="850"/>
      <c r="AB112" s="850"/>
      <c r="AC112" s="850"/>
      <c r="AD112" s="850"/>
      <c r="AE112" s="850"/>
      <c r="AF112" s="850"/>
      <c r="AG112" s="850"/>
      <c r="AH112" s="850"/>
      <c r="AI112" s="850"/>
      <c r="AJ112" s="850"/>
      <c r="AK112" s="850"/>
      <c r="AL112" s="850"/>
      <c r="AM112" s="850"/>
      <c r="AN112" s="850"/>
      <c r="AO112" s="850"/>
      <c r="AP112" s="850"/>
      <c r="AQ112" s="850"/>
      <c r="AR112" s="850"/>
      <c r="AS112" s="850"/>
    </row>
    <row r="113" spans="2:45" s="200" customFormat="1" ht="12.75">
      <c r="B113" s="929"/>
      <c r="C113" s="930"/>
      <c r="D113" s="930"/>
      <c r="E113" s="930"/>
      <c r="F113" s="930"/>
      <c r="G113" s="930"/>
      <c r="H113" s="930"/>
      <c r="I113" s="930"/>
      <c r="J113" s="930"/>
      <c r="K113" s="930"/>
      <c r="L113" s="930"/>
      <c r="M113" s="931"/>
      <c r="N113" s="850"/>
      <c r="O113" s="850"/>
      <c r="P113" s="850"/>
      <c r="Q113" s="850"/>
      <c r="R113" s="850"/>
      <c r="S113" s="850"/>
      <c r="T113" s="850"/>
      <c r="U113" s="850"/>
      <c r="V113" s="850"/>
      <c r="W113" s="850"/>
      <c r="X113" s="850"/>
      <c r="Y113" s="850"/>
      <c r="Z113" s="850"/>
      <c r="AA113" s="850"/>
      <c r="AB113" s="850"/>
      <c r="AC113" s="850"/>
      <c r="AD113" s="850"/>
      <c r="AE113" s="850"/>
      <c r="AF113" s="850"/>
      <c r="AG113" s="850"/>
      <c r="AH113" s="850"/>
      <c r="AI113" s="850"/>
      <c r="AJ113" s="850"/>
      <c r="AK113" s="850"/>
      <c r="AL113" s="850"/>
      <c r="AM113" s="850"/>
      <c r="AN113" s="850"/>
      <c r="AO113" s="850"/>
      <c r="AP113" s="850"/>
      <c r="AQ113" s="850"/>
      <c r="AR113" s="850"/>
      <c r="AS113" s="850"/>
    </row>
    <row r="114" spans="2:45" s="200" customFormat="1" ht="12.75">
      <c r="B114" s="929"/>
      <c r="C114" s="930"/>
      <c r="D114" s="930"/>
      <c r="E114" s="930"/>
      <c r="F114" s="930"/>
      <c r="G114" s="930"/>
      <c r="H114" s="930"/>
      <c r="I114" s="930"/>
      <c r="J114" s="930"/>
      <c r="K114" s="930"/>
      <c r="L114" s="930"/>
      <c r="M114" s="931"/>
      <c r="N114" s="850"/>
      <c r="O114" s="850"/>
      <c r="P114" s="850"/>
      <c r="Q114" s="850"/>
      <c r="R114" s="850"/>
      <c r="S114" s="850"/>
      <c r="T114" s="850"/>
      <c r="U114" s="850"/>
      <c r="V114" s="850"/>
      <c r="W114" s="850"/>
      <c r="X114" s="850"/>
      <c r="Y114" s="850"/>
      <c r="Z114" s="850"/>
      <c r="AA114" s="850"/>
      <c r="AB114" s="850"/>
      <c r="AC114" s="850"/>
      <c r="AD114" s="850"/>
      <c r="AE114" s="850"/>
      <c r="AF114" s="850"/>
      <c r="AG114" s="850"/>
      <c r="AH114" s="850"/>
      <c r="AI114" s="850"/>
      <c r="AJ114" s="850"/>
      <c r="AK114" s="850"/>
      <c r="AL114" s="850"/>
      <c r="AM114" s="850"/>
      <c r="AN114" s="850"/>
      <c r="AO114" s="850"/>
      <c r="AP114" s="850"/>
      <c r="AQ114" s="850"/>
      <c r="AR114" s="850"/>
      <c r="AS114" s="850"/>
    </row>
    <row r="115" spans="2:45" s="200" customFormat="1" ht="12.75">
      <c r="B115" s="929"/>
      <c r="C115" s="930"/>
      <c r="D115" s="930"/>
      <c r="E115" s="930"/>
      <c r="F115" s="930"/>
      <c r="G115" s="930"/>
      <c r="H115" s="930"/>
      <c r="I115" s="930"/>
      <c r="J115" s="930"/>
      <c r="K115" s="930"/>
      <c r="L115" s="930"/>
      <c r="M115" s="931"/>
      <c r="N115" s="850"/>
      <c r="O115" s="850"/>
      <c r="P115" s="850"/>
      <c r="Q115" s="850"/>
      <c r="R115" s="850"/>
      <c r="S115" s="850"/>
      <c r="T115" s="850"/>
      <c r="U115" s="850"/>
      <c r="V115" s="850"/>
      <c r="W115" s="850"/>
      <c r="X115" s="850"/>
      <c r="Y115" s="850"/>
      <c r="Z115" s="850"/>
      <c r="AA115" s="850"/>
      <c r="AB115" s="850"/>
      <c r="AC115" s="850"/>
      <c r="AD115" s="850"/>
      <c r="AE115" s="850"/>
      <c r="AF115" s="850"/>
      <c r="AG115" s="850"/>
      <c r="AH115" s="850"/>
      <c r="AI115" s="850"/>
      <c r="AJ115" s="850"/>
      <c r="AK115" s="850"/>
      <c r="AL115" s="850"/>
      <c r="AM115" s="850"/>
      <c r="AN115" s="850"/>
      <c r="AO115" s="850"/>
      <c r="AP115" s="850"/>
      <c r="AQ115" s="850"/>
      <c r="AR115" s="850"/>
      <c r="AS115" s="850"/>
    </row>
    <row r="116" spans="2:45" s="200" customFormat="1" ht="12.75">
      <c r="B116" s="929"/>
      <c r="C116" s="930"/>
      <c r="D116" s="930"/>
      <c r="E116" s="930"/>
      <c r="F116" s="930"/>
      <c r="G116" s="930"/>
      <c r="H116" s="930"/>
      <c r="I116" s="930"/>
      <c r="J116" s="930"/>
      <c r="K116" s="930"/>
      <c r="L116" s="930"/>
      <c r="M116" s="931"/>
      <c r="N116" s="850"/>
      <c r="O116" s="850"/>
      <c r="P116" s="850"/>
      <c r="Q116" s="850"/>
      <c r="R116" s="850"/>
      <c r="S116" s="850"/>
      <c r="T116" s="850"/>
      <c r="U116" s="850"/>
      <c r="V116" s="850"/>
      <c r="W116" s="850"/>
      <c r="X116" s="850"/>
      <c r="Y116" s="850"/>
      <c r="Z116" s="850"/>
      <c r="AA116" s="850"/>
      <c r="AB116" s="850"/>
      <c r="AC116" s="850"/>
      <c r="AD116" s="850"/>
      <c r="AE116" s="850"/>
      <c r="AF116" s="850"/>
      <c r="AG116" s="850"/>
      <c r="AH116" s="850"/>
      <c r="AI116" s="850"/>
      <c r="AJ116" s="850"/>
      <c r="AK116" s="850"/>
      <c r="AL116" s="850"/>
      <c r="AM116" s="850"/>
      <c r="AN116" s="850"/>
      <c r="AO116" s="850"/>
      <c r="AP116" s="850"/>
      <c r="AQ116" s="850"/>
      <c r="AR116" s="850"/>
      <c r="AS116" s="850"/>
    </row>
    <row r="117" spans="2:45" s="200" customFormat="1" ht="12.75">
      <c r="B117" s="929"/>
      <c r="C117" s="930"/>
      <c r="D117" s="930"/>
      <c r="E117" s="930"/>
      <c r="F117" s="930"/>
      <c r="G117" s="930"/>
      <c r="H117" s="930"/>
      <c r="I117" s="930"/>
      <c r="J117" s="930"/>
      <c r="K117" s="930"/>
      <c r="L117" s="930"/>
      <c r="M117" s="931"/>
      <c r="N117" s="850"/>
      <c r="O117" s="850"/>
      <c r="P117" s="850"/>
      <c r="Q117" s="850"/>
      <c r="R117" s="850"/>
      <c r="S117" s="850"/>
      <c r="T117" s="850"/>
      <c r="U117" s="850"/>
      <c r="V117" s="850"/>
      <c r="W117" s="850"/>
      <c r="X117" s="850"/>
      <c r="Y117" s="850"/>
      <c r="Z117" s="850"/>
      <c r="AA117" s="850"/>
      <c r="AB117" s="850"/>
      <c r="AC117" s="850"/>
      <c r="AD117" s="850"/>
      <c r="AE117" s="850"/>
      <c r="AF117" s="850"/>
      <c r="AG117" s="850"/>
      <c r="AH117" s="850"/>
      <c r="AI117" s="850"/>
      <c r="AJ117" s="850"/>
      <c r="AK117" s="850"/>
      <c r="AL117" s="850"/>
      <c r="AM117" s="850"/>
      <c r="AN117" s="850"/>
      <c r="AO117" s="850"/>
      <c r="AP117" s="850"/>
      <c r="AQ117" s="850"/>
      <c r="AR117" s="850"/>
      <c r="AS117" s="850"/>
    </row>
    <row r="118" spans="2:45" s="200" customFormat="1" ht="12.75">
      <c r="B118" s="929"/>
      <c r="C118" s="930"/>
      <c r="D118" s="930"/>
      <c r="E118" s="930"/>
      <c r="F118" s="930"/>
      <c r="G118" s="930"/>
      <c r="H118" s="930"/>
      <c r="I118" s="930"/>
      <c r="J118" s="930"/>
      <c r="K118" s="930"/>
      <c r="L118" s="930"/>
      <c r="M118" s="931"/>
      <c r="N118" s="850"/>
      <c r="O118" s="850"/>
      <c r="P118" s="850"/>
      <c r="Q118" s="850"/>
      <c r="R118" s="850"/>
      <c r="S118" s="850"/>
      <c r="T118" s="850"/>
      <c r="U118" s="850"/>
      <c r="V118" s="850"/>
      <c r="W118" s="850"/>
      <c r="X118" s="850"/>
      <c r="Y118" s="850"/>
      <c r="Z118" s="850"/>
      <c r="AA118" s="850"/>
      <c r="AB118" s="850"/>
      <c r="AC118" s="850"/>
      <c r="AD118" s="850"/>
      <c r="AE118" s="850"/>
      <c r="AF118" s="850"/>
      <c r="AG118" s="850"/>
      <c r="AH118" s="850"/>
      <c r="AI118" s="850"/>
      <c r="AJ118" s="850"/>
      <c r="AK118" s="850"/>
      <c r="AL118" s="850"/>
      <c r="AM118" s="850"/>
      <c r="AN118" s="850"/>
      <c r="AO118" s="850"/>
      <c r="AP118" s="850"/>
      <c r="AQ118" s="850"/>
      <c r="AR118" s="850"/>
      <c r="AS118" s="850"/>
    </row>
    <row r="119" spans="2:45" s="200" customFormat="1" ht="12.75">
      <c r="B119" s="929"/>
      <c r="C119" s="930"/>
      <c r="D119" s="930"/>
      <c r="E119" s="930"/>
      <c r="F119" s="930"/>
      <c r="G119" s="930"/>
      <c r="H119" s="930"/>
      <c r="I119" s="930"/>
      <c r="J119" s="930"/>
      <c r="K119" s="930"/>
      <c r="L119" s="930"/>
      <c r="M119" s="931"/>
      <c r="N119" s="850"/>
      <c r="O119" s="850"/>
      <c r="P119" s="850"/>
      <c r="Q119" s="850"/>
      <c r="R119" s="850"/>
      <c r="S119" s="850"/>
      <c r="T119" s="850"/>
      <c r="U119" s="850"/>
      <c r="V119" s="850"/>
      <c r="W119" s="850"/>
      <c r="X119" s="850"/>
      <c r="Y119" s="850"/>
      <c r="Z119" s="850"/>
      <c r="AA119" s="850"/>
      <c r="AB119" s="850"/>
      <c r="AC119" s="850"/>
      <c r="AD119" s="850"/>
      <c r="AE119" s="850"/>
      <c r="AF119" s="850"/>
      <c r="AG119" s="850"/>
      <c r="AH119" s="850"/>
      <c r="AI119" s="850"/>
      <c r="AJ119" s="850"/>
      <c r="AK119" s="850"/>
      <c r="AL119" s="850"/>
      <c r="AM119" s="850"/>
      <c r="AN119" s="850"/>
      <c r="AO119" s="850"/>
      <c r="AP119" s="850"/>
      <c r="AQ119" s="850"/>
      <c r="AR119" s="850"/>
      <c r="AS119" s="850"/>
    </row>
    <row r="120" spans="2:45" s="200" customFormat="1" ht="12.75">
      <c r="B120" s="929"/>
      <c r="C120" s="930"/>
      <c r="D120" s="930"/>
      <c r="E120" s="930"/>
      <c r="F120" s="930"/>
      <c r="G120" s="930"/>
      <c r="H120" s="930"/>
      <c r="I120" s="930"/>
      <c r="J120" s="930"/>
      <c r="K120" s="930"/>
      <c r="L120" s="930"/>
      <c r="M120" s="931"/>
      <c r="N120" s="850"/>
      <c r="O120" s="850"/>
      <c r="P120" s="850"/>
      <c r="Q120" s="850"/>
      <c r="R120" s="850"/>
      <c r="S120" s="850"/>
      <c r="T120" s="850"/>
      <c r="U120" s="850"/>
      <c r="V120" s="850"/>
      <c r="W120" s="850"/>
      <c r="X120" s="850"/>
      <c r="Y120" s="850"/>
      <c r="Z120" s="850"/>
      <c r="AA120" s="850"/>
      <c r="AB120" s="850"/>
      <c r="AC120" s="850"/>
      <c r="AD120" s="850"/>
      <c r="AE120" s="850"/>
      <c r="AF120" s="850"/>
      <c r="AG120" s="850"/>
      <c r="AH120" s="850"/>
      <c r="AI120" s="850"/>
      <c r="AJ120" s="850"/>
      <c r="AK120" s="850"/>
      <c r="AL120" s="850"/>
      <c r="AM120" s="850"/>
      <c r="AN120" s="850"/>
      <c r="AO120" s="850"/>
      <c r="AP120" s="850"/>
      <c r="AQ120" s="850"/>
      <c r="AR120" s="850"/>
      <c r="AS120" s="850"/>
    </row>
    <row r="121" spans="2:45" s="200" customFormat="1" ht="12.75">
      <c r="B121" s="929"/>
      <c r="C121" s="930"/>
      <c r="D121" s="930"/>
      <c r="E121" s="930"/>
      <c r="F121" s="930"/>
      <c r="G121" s="930"/>
      <c r="H121" s="930"/>
      <c r="I121" s="930"/>
      <c r="J121" s="930"/>
      <c r="K121" s="930"/>
      <c r="L121" s="930"/>
      <c r="M121" s="931"/>
      <c r="N121" s="850"/>
      <c r="O121" s="850"/>
      <c r="P121" s="850"/>
      <c r="Q121" s="850"/>
      <c r="R121" s="850"/>
      <c r="S121" s="850"/>
      <c r="T121" s="850"/>
      <c r="U121" s="850"/>
      <c r="V121" s="850"/>
      <c r="W121" s="850"/>
      <c r="X121" s="850"/>
      <c r="Y121" s="850"/>
      <c r="Z121" s="850"/>
      <c r="AA121" s="850"/>
      <c r="AB121" s="850"/>
      <c r="AC121" s="850"/>
      <c r="AD121" s="850"/>
      <c r="AE121" s="850"/>
      <c r="AF121" s="850"/>
      <c r="AG121" s="850"/>
      <c r="AH121" s="850"/>
      <c r="AI121" s="850"/>
      <c r="AJ121" s="850"/>
      <c r="AK121" s="850"/>
      <c r="AL121" s="850"/>
      <c r="AM121" s="850"/>
      <c r="AN121" s="850"/>
      <c r="AO121" s="850"/>
      <c r="AP121" s="850"/>
      <c r="AQ121" s="850"/>
      <c r="AR121" s="850"/>
      <c r="AS121" s="850"/>
    </row>
    <row r="122" spans="2:45" s="200" customFormat="1" ht="12.75">
      <c r="B122" s="929"/>
      <c r="C122" s="930"/>
      <c r="D122" s="930"/>
      <c r="E122" s="930"/>
      <c r="F122" s="930"/>
      <c r="G122" s="930"/>
      <c r="H122" s="930"/>
      <c r="I122" s="930"/>
      <c r="J122" s="930"/>
      <c r="K122" s="930"/>
      <c r="L122" s="930"/>
      <c r="M122" s="931"/>
      <c r="N122" s="850"/>
      <c r="O122" s="850"/>
      <c r="P122" s="850"/>
      <c r="Q122" s="850"/>
      <c r="R122" s="850"/>
      <c r="S122" s="850"/>
      <c r="T122" s="850"/>
      <c r="U122" s="850"/>
      <c r="V122" s="850"/>
      <c r="W122" s="850"/>
      <c r="X122" s="850"/>
      <c r="Y122" s="850"/>
      <c r="Z122" s="850"/>
      <c r="AA122" s="850"/>
      <c r="AB122" s="850"/>
      <c r="AC122" s="850"/>
      <c r="AD122" s="850"/>
      <c r="AE122" s="850"/>
      <c r="AF122" s="850"/>
      <c r="AG122" s="850"/>
      <c r="AH122" s="850"/>
      <c r="AI122" s="850"/>
      <c r="AJ122" s="850"/>
      <c r="AK122" s="850"/>
      <c r="AL122" s="850"/>
      <c r="AM122" s="850"/>
      <c r="AN122" s="850"/>
      <c r="AO122" s="850"/>
      <c r="AP122" s="850"/>
      <c r="AQ122" s="850"/>
      <c r="AR122" s="850"/>
      <c r="AS122" s="850"/>
    </row>
    <row r="123" spans="2:45" s="200" customFormat="1" ht="12.75">
      <c r="B123" s="929"/>
      <c r="C123" s="930"/>
      <c r="D123" s="930"/>
      <c r="E123" s="930"/>
      <c r="F123" s="930"/>
      <c r="G123" s="930"/>
      <c r="H123" s="930"/>
      <c r="I123" s="930"/>
      <c r="J123" s="930"/>
      <c r="K123" s="930"/>
      <c r="L123" s="930"/>
      <c r="M123" s="931"/>
      <c r="N123" s="850"/>
      <c r="O123" s="850"/>
      <c r="P123" s="850"/>
      <c r="Q123" s="850"/>
      <c r="R123" s="850"/>
      <c r="S123" s="850"/>
      <c r="T123" s="850"/>
      <c r="U123" s="850"/>
      <c r="V123" s="850"/>
      <c r="W123" s="850"/>
      <c r="X123" s="850"/>
      <c r="Y123" s="850"/>
      <c r="Z123" s="850"/>
      <c r="AA123" s="850"/>
      <c r="AB123" s="850"/>
      <c r="AC123" s="850"/>
      <c r="AD123" s="850"/>
      <c r="AE123" s="850"/>
      <c r="AF123" s="850"/>
      <c r="AG123" s="850"/>
      <c r="AH123" s="850"/>
      <c r="AI123" s="850"/>
      <c r="AJ123" s="850"/>
      <c r="AK123" s="850"/>
      <c r="AL123" s="850"/>
      <c r="AM123" s="850"/>
      <c r="AN123" s="850"/>
      <c r="AO123" s="850"/>
      <c r="AP123" s="850"/>
      <c r="AQ123" s="850"/>
      <c r="AR123" s="850"/>
      <c r="AS123" s="850"/>
    </row>
    <row r="124" spans="2:45" s="200" customFormat="1" ht="12.75">
      <c r="B124" s="929"/>
      <c r="C124" s="930"/>
      <c r="D124" s="930"/>
      <c r="E124" s="930"/>
      <c r="F124" s="930"/>
      <c r="G124" s="930"/>
      <c r="H124" s="930"/>
      <c r="I124" s="930"/>
      <c r="J124" s="930"/>
      <c r="K124" s="930"/>
      <c r="L124" s="930"/>
      <c r="M124" s="931"/>
      <c r="N124" s="850"/>
      <c r="O124" s="850"/>
      <c r="P124" s="850"/>
      <c r="Q124" s="850"/>
      <c r="R124" s="850"/>
      <c r="S124" s="850"/>
      <c r="T124" s="850"/>
      <c r="U124" s="850"/>
      <c r="V124" s="850"/>
      <c r="W124" s="850"/>
      <c r="X124" s="850"/>
      <c r="Y124" s="850"/>
      <c r="Z124" s="850"/>
      <c r="AA124" s="850"/>
      <c r="AB124" s="850"/>
      <c r="AC124" s="850"/>
      <c r="AD124" s="850"/>
      <c r="AE124" s="850"/>
      <c r="AF124" s="850"/>
      <c r="AG124" s="850"/>
      <c r="AH124" s="850"/>
      <c r="AI124" s="850"/>
      <c r="AJ124" s="850"/>
      <c r="AK124" s="850"/>
      <c r="AL124" s="850"/>
      <c r="AM124" s="850"/>
      <c r="AN124" s="850"/>
      <c r="AO124" s="850"/>
      <c r="AP124" s="850"/>
      <c r="AQ124" s="850"/>
      <c r="AR124" s="850"/>
      <c r="AS124" s="850"/>
    </row>
    <row r="125" spans="2:45" s="200" customFormat="1" ht="12.75">
      <c r="B125" s="929"/>
      <c r="C125" s="930"/>
      <c r="D125" s="930"/>
      <c r="E125" s="930"/>
      <c r="F125" s="930"/>
      <c r="G125" s="930"/>
      <c r="H125" s="930"/>
      <c r="I125" s="930"/>
      <c r="J125" s="930"/>
      <c r="K125" s="930"/>
      <c r="L125" s="930"/>
      <c r="M125" s="931"/>
      <c r="N125" s="850"/>
      <c r="O125" s="850"/>
      <c r="P125" s="850"/>
      <c r="Q125" s="850"/>
      <c r="R125" s="850"/>
      <c r="S125" s="850"/>
      <c r="T125" s="850"/>
      <c r="U125" s="850"/>
      <c r="V125" s="850"/>
      <c r="W125" s="850"/>
      <c r="X125" s="850"/>
      <c r="Y125" s="850"/>
      <c r="Z125" s="850"/>
      <c r="AA125" s="850"/>
      <c r="AB125" s="850"/>
      <c r="AC125" s="850"/>
      <c r="AD125" s="850"/>
      <c r="AE125" s="850"/>
      <c r="AF125" s="850"/>
      <c r="AG125" s="850"/>
      <c r="AH125" s="850"/>
      <c r="AI125" s="850"/>
      <c r="AJ125" s="850"/>
      <c r="AK125" s="850"/>
      <c r="AL125" s="850"/>
      <c r="AM125" s="850"/>
      <c r="AN125" s="850"/>
      <c r="AO125" s="850"/>
      <c r="AP125" s="850"/>
      <c r="AQ125" s="850"/>
      <c r="AR125" s="850"/>
      <c r="AS125" s="850"/>
    </row>
    <row r="126" spans="2:45" s="200" customFormat="1" ht="12.75">
      <c r="B126" s="929"/>
      <c r="C126" s="930"/>
      <c r="D126" s="930"/>
      <c r="E126" s="930"/>
      <c r="F126" s="930"/>
      <c r="G126" s="930"/>
      <c r="H126" s="930"/>
      <c r="I126" s="930"/>
      <c r="J126" s="930"/>
      <c r="K126" s="930"/>
      <c r="L126" s="930"/>
      <c r="M126" s="931"/>
      <c r="N126" s="850"/>
      <c r="O126" s="850"/>
      <c r="P126" s="850"/>
      <c r="Q126" s="850"/>
      <c r="R126" s="850"/>
      <c r="S126" s="850"/>
      <c r="T126" s="850"/>
      <c r="U126" s="850"/>
      <c r="V126" s="850"/>
      <c r="W126" s="850"/>
      <c r="X126" s="850"/>
      <c r="Y126" s="850"/>
      <c r="Z126" s="850"/>
      <c r="AA126" s="850"/>
      <c r="AB126" s="850"/>
      <c r="AC126" s="850"/>
      <c r="AD126" s="850"/>
      <c r="AE126" s="850"/>
      <c r="AF126" s="850"/>
      <c r="AG126" s="850"/>
      <c r="AH126" s="850"/>
      <c r="AI126" s="850"/>
      <c r="AJ126" s="850"/>
      <c r="AK126" s="850"/>
      <c r="AL126" s="850"/>
      <c r="AM126" s="850"/>
      <c r="AN126" s="850"/>
      <c r="AO126" s="850"/>
      <c r="AP126" s="850"/>
      <c r="AQ126" s="850"/>
      <c r="AR126" s="850"/>
      <c r="AS126" s="850"/>
    </row>
    <row r="127" spans="2:45" s="200" customFormat="1" ht="12.75">
      <c r="B127" s="929"/>
      <c r="C127" s="930"/>
      <c r="D127" s="930"/>
      <c r="E127" s="930"/>
      <c r="F127" s="930"/>
      <c r="G127" s="930"/>
      <c r="H127" s="930"/>
      <c r="I127" s="930"/>
      <c r="J127" s="930"/>
      <c r="K127" s="930"/>
      <c r="L127" s="930"/>
      <c r="M127" s="931"/>
      <c r="N127" s="850"/>
      <c r="O127" s="850"/>
      <c r="P127" s="850"/>
      <c r="Q127" s="850"/>
      <c r="R127" s="850"/>
      <c r="S127" s="850"/>
      <c r="T127" s="850"/>
      <c r="U127" s="850"/>
      <c r="V127" s="850"/>
      <c r="W127" s="850"/>
      <c r="X127" s="850"/>
      <c r="Y127" s="850"/>
      <c r="Z127" s="850"/>
      <c r="AA127" s="850"/>
      <c r="AB127" s="850"/>
      <c r="AC127" s="850"/>
      <c r="AD127" s="850"/>
      <c r="AE127" s="850"/>
      <c r="AF127" s="850"/>
      <c r="AG127" s="850"/>
      <c r="AH127" s="850"/>
      <c r="AI127" s="850"/>
      <c r="AJ127" s="850"/>
      <c r="AK127" s="850"/>
      <c r="AL127" s="850"/>
      <c r="AM127" s="850"/>
      <c r="AN127" s="850"/>
      <c r="AO127" s="850"/>
      <c r="AP127" s="850"/>
      <c r="AQ127" s="850"/>
      <c r="AR127" s="850"/>
      <c r="AS127" s="850"/>
    </row>
    <row r="128" spans="2:45" s="200" customFormat="1" ht="12.75">
      <c r="B128" s="929"/>
      <c r="C128" s="930"/>
      <c r="D128" s="930"/>
      <c r="E128" s="930"/>
      <c r="F128" s="930"/>
      <c r="G128" s="930"/>
      <c r="H128" s="930"/>
      <c r="I128" s="930"/>
      <c r="J128" s="930"/>
      <c r="K128" s="930"/>
      <c r="L128" s="930"/>
      <c r="M128" s="931"/>
      <c r="N128" s="850"/>
      <c r="O128" s="850"/>
      <c r="P128" s="850"/>
      <c r="Q128" s="850"/>
      <c r="R128" s="850"/>
      <c r="S128" s="850"/>
      <c r="T128" s="850"/>
      <c r="U128" s="850"/>
      <c r="V128" s="850"/>
      <c r="W128" s="850"/>
      <c r="X128" s="850"/>
      <c r="Y128" s="850"/>
      <c r="Z128" s="850"/>
      <c r="AA128" s="850"/>
      <c r="AB128" s="850"/>
      <c r="AC128" s="850"/>
      <c r="AD128" s="850"/>
      <c r="AE128" s="850"/>
      <c r="AF128" s="850"/>
      <c r="AG128" s="850"/>
      <c r="AH128" s="850"/>
      <c r="AI128" s="850"/>
      <c r="AJ128" s="850"/>
      <c r="AK128" s="850"/>
      <c r="AL128" s="850"/>
      <c r="AM128" s="850"/>
      <c r="AN128" s="850"/>
      <c r="AO128" s="850"/>
      <c r="AP128" s="850"/>
      <c r="AQ128" s="850"/>
      <c r="AR128" s="850"/>
      <c r="AS128" s="850"/>
    </row>
    <row r="129" spans="2:45" s="200" customFormat="1" ht="12.75">
      <c r="B129" s="929"/>
      <c r="C129" s="930"/>
      <c r="D129" s="930"/>
      <c r="E129" s="930"/>
      <c r="F129" s="930"/>
      <c r="G129" s="930"/>
      <c r="H129" s="930"/>
      <c r="I129" s="930"/>
      <c r="J129" s="930"/>
      <c r="K129" s="930"/>
      <c r="L129" s="930"/>
      <c r="M129" s="931"/>
      <c r="N129" s="850"/>
      <c r="O129" s="850"/>
      <c r="P129" s="850"/>
      <c r="Q129" s="850"/>
      <c r="R129" s="850"/>
      <c r="S129" s="850"/>
      <c r="T129" s="850"/>
      <c r="U129" s="850"/>
      <c r="V129" s="850"/>
      <c r="W129" s="850"/>
      <c r="X129" s="850"/>
      <c r="Y129" s="850"/>
      <c r="Z129" s="850"/>
      <c r="AA129" s="850"/>
      <c r="AB129" s="850"/>
      <c r="AC129" s="850"/>
      <c r="AD129" s="850"/>
      <c r="AE129" s="850"/>
      <c r="AF129" s="850"/>
      <c r="AG129" s="850"/>
      <c r="AH129" s="850"/>
      <c r="AI129" s="850"/>
      <c r="AJ129" s="850"/>
      <c r="AK129" s="850"/>
      <c r="AL129" s="850"/>
      <c r="AM129" s="850"/>
      <c r="AN129" s="850"/>
      <c r="AO129" s="850"/>
      <c r="AP129" s="850"/>
      <c r="AQ129" s="850"/>
      <c r="AR129" s="850"/>
      <c r="AS129" s="850"/>
    </row>
    <row r="130" spans="2:45" s="200" customFormat="1" ht="12.75">
      <c r="B130" s="929"/>
      <c r="C130" s="930"/>
      <c r="D130" s="930"/>
      <c r="E130" s="930"/>
      <c r="F130" s="930"/>
      <c r="G130" s="930"/>
      <c r="H130" s="930"/>
      <c r="I130" s="930"/>
      <c r="J130" s="930"/>
      <c r="K130" s="930"/>
      <c r="L130" s="930"/>
      <c r="M130" s="931"/>
      <c r="N130" s="850"/>
      <c r="O130" s="850"/>
      <c r="P130" s="850"/>
      <c r="Q130" s="850"/>
      <c r="R130" s="850"/>
      <c r="S130" s="850"/>
      <c r="T130" s="850"/>
      <c r="U130" s="850"/>
      <c r="V130" s="850"/>
      <c r="W130" s="850"/>
      <c r="X130" s="850"/>
      <c r="Y130" s="850"/>
      <c r="Z130" s="850"/>
      <c r="AA130" s="850"/>
      <c r="AB130" s="850"/>
      <c r="AC130" s="850"/>
      <c r="AD130" s="850"/>
      <c r="AE130" s="850"/>
      <c r="AF130" s="850"/>
      <c r="AG130" s="850"/>
      <c r="AH130" s="850"/>
      <c r="AI130" s="850"/>
      <c r="AJ130" s="850"/>
      <c r="AK130" s="850"/>
      <c r="AL130" s="850"/>
      <c r="AM130" s="850"/>
      <c r="AN130" s="850"/>
      <c r="AO130" s="850"/>
      <c r="AP130" s="850"/>
      <c r="AQ130" s="850"/>
      <c r="AR130" s="850"/>
      <c r="AS130" s="850"/>
    </row>
    <row r="131" spans="2:45" s="200" customFormat="1" ht="12.75">
      <c r="B131" s="929"/>
      <c r="C131" s="930"/>
      <c r="D131" s="930"/>
      <c r="E131" s="930"/>
      <c r="F131" s="930"/>
      <c r="G131" s="930"/>
      <c r="H131" s="930"/>
      <c r="I131" s="930"/>
      <c r="J131" s="930"/>
      <c r="K131" s="930"/>
      <c r="L131" s="930"/>
      <c r="M131" s="931"/>
      <c r="N131" s="850"/>
      <c r="O131" s="850"/>
      <c r="P131" s="850"/>
      <c r="Q131" s="850"/>
      <c r="R131" s="850"/>
      <c r="S131" s="850"/>
      <c r="T131" s="850"/>
      <c r="U131" s="850"/>
      <c r="V131" s="850"/>
      <c r="W131" s="850"/>
      <c r="X131" s="850"/>
      <c r="Y131" s="850"/>
      <c r="Z131" s="850"/>
      <c r="AA131" s="850"/>
      <c r="AB131" s="850"/>
      <c r="AC131" s="850"/>
      <c r="AD131" s="850"/>
      <c r="AE131" s="850"/>
      <c r="AF131" s="850"/>
      <c r="AG131" s="850"/>
      <c r="AH131" s="850"/>
      <c r="AI131" s="850"/>
      <c r="AJ131" s="850"/>
      <c r="AK131" s="850"/>
      <c r="AL131" s="850"/>
      <c r="AM131" s="850"/>
      <c r="AN131" s="850"/>
      <c r="AO131" s="850"/>
      <c r="AP131" s="850"/>
      <c r="AQ131" s="850"/>
      <c r="AR131" s="850"/>
      <c r="AS131" s="850"/>
    </row>
    <row r="132" spans="2:45" s="200" customFormat="1" ht="12.75">
      <c r="B132" s="929"/>
      <c r="C132" s="930"/>
      <c r="D132" s="930"/>
      <c r="E132" s="930"/>
      <c r="F132" s="930"/>
      <c r="G132" s="930"/>
      <c r="H132" s="930"/>
      <c r="I132" s="930"/>
      <c r="J132" s="930"/>
      <c r="K132" s="930"/>
      <c r="L132" s="930"/>
      <c r="M132" s="931"/>
      <c r="N132" s="850"/>
      <c r="O132" s="850"/>
      <c r="P132" s="850"/>
      <c r="Q132" s="850"/>
      <c r="R132" s="850"/>
      <c r="S132" s="850"/>
      <c r="T132" s="850"/>
      <c r="U132" s="850"/>
      <c r="V132" s="850"/>
      <c r="W132" s="850"/>
      <c r="X132" s="850"/>
      <c r="Y132" s="850"/>
      <c r="Z132" s="850"/>
      <c r="AA132" s="850"/>
      <c r="AB132" s="850"/>
      <c r="AC132" s="850"/>
      <c r="AD132" s="850"/>
      <c r="AE132" s="850"/>
      <c r="AF132" s="850"/>
      <c r="AG132" s="850"/>
      <c r="AH132" s="850"/>
      <c r="AI132" s="850"/>
      <c r="AJ132" s="850"/>
      <c r="AK132" s="850"/>
      <c r="AL132" s="850"/>
      <c r="AM132" s="850"/>
      <c r="AN132" s="850"/>
      <c r="AO132" s="850"/>
      <c r="AP132" s="850"/>
      <c r="AQ132" s="850"/>
      <c r="AR132" s="850"/>
      <c r="AS132" s="850"/>
    </row>
    <row r="133" spans="2:45" s="200" customFormat="1" ht="12.75">
      <c r="B133" s="929"/>
      <c r="C133" s="930"/>
      <c r="D133" s="930"/>
      <c r="E133" s="930"/>
      <c r="F133" s="930"/>
      <c r="G133" s="930"/>
      <c r="H133" s="930"/>
      <c r="I133" s="930"/>
      <c r="J133" s="930"/>
      <c r="K133" s="930"/>
      <c r="L133" s="930"/>
      <c r="M133" s="931"/>
      <c r="N133" s="850"/>
      <c r="O133" s="850"/>
      <c r="P133" s="850"/>
      <c r="Q133" s="850"/>
      <c r="R133" s="850"/>
      <c r="S133" s="850"/>
      <c r="T133" s="850"/>
      <c r="U133" s="850"/>
      <c r="V133" s="850"/>
      <c r="W133" s="850"/>
      <c r="X133" s="850"/>
      <c r="Y133" s="850"/>
      <c r="Z133" s="850"/>
      <c r="AA133" s="850"/>
      <c r="AB133" s="850"/>
      <c r="AC133" s="850"/>
      <c r="AD133" s="850"/>
      <c r="AE133" s="850"/>
      <c r="AF133" s="850"/>
      <c r="AG133" s="850"/>
      <c r="AH133" s="850"/>
      <c r="AI133" s="850"/>
      <c r="AJ133" s="850"/>
      <c r="AK133" s="850"/>
      <c r="AL133" s="850"/>
      <c r="AM133" s="850"/>
      <c r="AN133" s="850"/>
      <c r="AO133" s="850"/>
      <c r="AP133" s="850"/>
      <c r="AQ133" s="850"/>
      <c r="AR133" s="850"/>
      <c r="AS133" s="850"/>
    </row>
    <row r="134" spans="2:45" s="200" customFormat="1" ht="12.75">
      <c r="B134" s="929"/>
      <c r="C134" s="930"/>
      <c r="D134" s="930"/>
      <c r="E134" s="930"/>
      <c r="F134" s="930"/>
      <c r="G134" s="930"/>
      <c r="H134" s="930"/>
      <c r="I134" s="930"/>
      <c r="J134" s="930"/>
      <c r="K134" s="930"/>
      <c r="L134" s="930"/>
      <c r="M134" s="931"/>
      <c r="N134" s="850"/>
      <c r="O134" s="850"/>
      <c r="P134" s="850"/>
      <c r="Q134" s="850"/>
      <c r="R134" s="850"/>
      <c r="S134" s="850"/>
      <c r="T134" s="850"/>
      <c r="U134" s="850"/>
      <c r="V134" s="850"/>
      <c r="W134" s="850"/>
      <c r="X134" s="850"/>
      <c r="Y134" s="850"/>
      <c r="Z134" s="850"/>
      <c r="AA134" s="850"/>
      <c r="AB134" s="850"/>
      <c r="AC134" s="850"/>
      <c r="AD134" s="850"/>
      <c r="AE134" s="850"/>
      <c r="AF134" s="850"/>
      <c r="AG134" s="850"/>
      <c r="AH134" s="850"/>
      <c r="AI134" s="850"/>
      <c r="AJ134" s="850"/>
      <c r="AK134" s="850"/>
      <c r="AL134" s="850"/>
      <c r="AM134" s="850"/>
      <c r="AN134" s="850"/>
      <c r="AO134" s="850"/>
      <c r="AP134" s="850"/>
      <c r="AQ134" s="850"/>
      <c r="AR134" s="850"/>
      <c r="AS134" s="850"/>
    </row>
    <row r="135" spans="2:45" s="200" customFormat="1" ht="12.75">
      <c r="B135" s="929"/>
      <c r="C135" s="930"/>
      <c r="D135" s="930"/>
      <c r="E135" s="930"/>
      <c r="F135" s="930"/>
      <c r="G135" s="930"/>
      <c r="H135" s="930"/>
      <c r="I135" s="930"/>
      <c r="J135" s="930"/>
      <c r="K135" s="930"/>
      <c r="L135" s="930"/>
      <c r="M135" s="931"/>
      <c r="N135" s="850"/>
      <c r="O135" s="850"/>
      <c r="P135" s="850"/>
      <c r="Q135" s="850"/>
      <c r="R135" s="850"/>
      <c r="S135" s="850"/>
      <c r="T135" s="850"/>
      <c r="U135" s="850"/>
      <c r="V135" s="850"/>
      <c r="W135" s="850"/>
      <c r="X135" s="850"/>
      <c r="Y135" s="850"/>
      <c r="Z135" s="850"/>
      <c r="AA135" s="850"/>
      <c r="AB135" s="850"/>
      <c r="AC135" s="850"/>
      <c r="AD135" s="850"/>
      <c r="AE135" s="850"/>
      <c r="AF135" s="850"/>
      <c r="AG135" s="850"/>
      <c r="AH135" s="850"/>
      <c r="AI135" s="850"/>
      <c r="AJ135" s="850"/>
      <c r="AK135" s="850"/>
      <c r="AL135" s="850"/>
      <c r="AM135" s="850"/>
      <c r="AN135" s="850"/>
      <c r="AO135" s="850"/>
      <c r="AP135" s="850"/>
      <c r="AQ135" s="850"/>
      <c r="AR135" s="850"/>
      <c r="AS135" s="850"/>
    </row>
    <row r="136" spans="2:45" s="200" customFormat="1" ht="12.75">
      <c r="B136" s="929"/>
      <c r="C136" s="930"/>
      <c r="D136" s="930"/>
      <c r="E136" s="930"/>
      <c r="F136" s="930"/>
      <c r="G136" s="930"/>
      <c r="H136" s="930"/>
      <c r="I136" s="930"/>
      <c r="J136" s="930"/>
      <c r="K136" s="930"/>
      <c r="L136" s="930"/>
      <c r="M136" s="931"/>
      <c r="N136" s="850"/>
      <c r="O136" s="850"/>
      <c r="P136" s="850"/>
      <c r="Q136" s="850"/>
      <c r="R136" s="850"/>
      <c r="S136" s="850"/>
      <c r="T136" s="850"/>
      <c r="U136" s="850"/>
      <c r="V136" s="850"/>
      <c r="W136" s="850"/>
      <c r="X136" s="850"/>
      <c r="Y136" s="850"/>
      <c r="Z136" s="850"/>
      <c r="AA136" s="850"/>
      <c r="AB136" s="850"/>
      <c r="AC136" s="850"/>
      <c r="AD136" s="850"/>
      <c r="AE136" s="850"/>
      <c r="AF136" s="850"/>
      <c r="AG136" s="850"/>
      <c r="AH136" s="850"/>
      <c r="AI136" s="850"/>
      <c r="AJ136" s="850"/>
      <c r="AK136" s="850"/>
      <c r="AL136" s="850"/>
      <c r="AM136" s="850"/>
      <c r="AN136" s="850"/>
      <c r="AO136" s="850"/>
      <c r="AP136" s="850"/>
      <c r="AQ136" s="850"/>
      <c r="AR136" s="850"/>
      <c r="AS136" s="850"/>
    </row>
    <row r="137" spans="2:45" s="200" customFormat="1" ht="12.75">
      <c r="B137" s="929"/>
      <c r="C137" s="930"/>
      <c r="D137" s="930"/>
      <c r="E137" s="930"/>
      <c r="F137" s="930"/>
      <c r="G137" s="930"/>
      <c r="H137" s="930"/>
      <c r="I137" s="930"/>
      <c r="J137" s="930"/>
      <c r="K137" s="930"/>
      <c r="L137" s="930"/>
      <c r="M137" s="931"/>
      <c r="N137" s="850"/>
      <c r="O137" s="850"/>
      <c r="P137" s="850"/>
      <c r="Q137" s="850"/>
      <c r="R137" s="850"/>
      <c r="S137" s="850"/>
      <c r="T137" s="850"/>
      <c r="U137" s="850"/>
      <c r="V137" s="850"/>
      <c r="W137" s="850"/>
      <c r="X137" s="850"/>
      <c r="Y137" s="850"/>
      <c r="Z137" s="850"/>
      <c r="AA137" s="850"/>
      <c r="AB137" s="850"/>
      <c r="AC137" s="850"/>
      <c r="AD137" s="850"/>
      <c r="AE137" s="850"/>
      <c r="AF137" s="850"/>
      <c r="AG137" s="850"/>
      <c r="AH137" s="850"/>
      <c r="AI137" s="850"/>
      <c r="AJ137" s="850"/>
      <c r="AK137" s="850"/>
      <c r="AL137" s="850"/>
      <c r="AM137" s="850"/>
      <c r="AN137" s="850"/>
      <c r="AO137" s="850"/>
      <c r="AP137" s="850"/>
      <c r="AQ137" s="850"/>
      <c r="AR137" s="850"/>
      <c r="AS137" s="850"/>
    </row>
    <row r="138" spans="2:45" s="200" customFormat="1" ht="12.75">
      <c r="B138" s="929"/>
      <c r="C138" s="930"/>
      <c r="D138" s="930"/>
      <c r="E138" s="930"/>
      <c r="F138" s="930"/>
      <c r="G138" s="930"/>
      <c r="H138" s="930"/>
      <c r="I138" s="930"/>
      <c r="J138" s="930"/>
      <c r="K138" s="930"/>
      <c r="L138" s="930"/>
      <c r="M138" s="931"/>
      <c r="N138" s="850"/>
      <c r="O138" s="850"/>
      <c r="P138" s="850"/>
      <c r="Q138" s="850"/>
      <c r="R138" s="850"/>
      <c r="S138" s="850"/>
      <c r="T138" s="850"/>
      <c r="U138" s="850"/>
      <c r="V138" s="850"/>
      <c r="W138" s="850"/>
      <c r="X138" s="850"/>
      <c r="Y138" s="850"/>
      <c r="Z138" s="850"/>
      <c r="AA138" s="850"/>
      <c r="AB138" s="850"/>
      <c r="AC138" s="850"/>
      <c r="AD138" s="850"/>
      <c r="AE138" s="850"/>
      <c r="AF138" s="850"/>
      <c r="AG138" s="850"/>
      <c r="AH138" s="850"/>
      <c r="AI138" s="850"/>
      <c r="AJ138" s="850"/>
      <c r="AK138" s="850"/>
      <c r="AL138" s="850"/>
      <c r="AM138" s="850"/>
      <c r="AN138" s="850"/>
      <c r="AO138" s="850"/>
      <c r="AP138" s="850"/>
      <c r="AQ138" s="850"/>
      <c r="AR138" s="850"/>
      <c r="AS138" s="850"/>
    </row>
    <row r="139" spans="2:45" s="200" customFormat="1" ht="12.75">
      <c r="B139" s="929"/>
      <c r="C139" s="930"/>
      <c r="D139" s="930"/>
      <c r="E139" s="930"/>
      <c r="F139" s="930"/>
      <c r="G139" s="930"/>
      <c r="H139" s="930"/>
      <c r="I139" s="930"/>
      <c r="J139" s="930"/>
      <c r="K139" s="930"/>
      <c r="L139" s="930"/>
      <c r="M139" s="931"/>
      <c r="N139" s="850"/>
      <c r="O139" s="850"/>
      <c r="P139" s="850"/>
      <c r="Q139" s="850"/>
      <c r="R139" s="850"/>
      <c r="S139" s="850"/>
      <c r="T139" s="850"/>
      <c r="U139" s="850"/>
      <c r="V139" s="850"/>
      <c r="W139" s="850"/>
      <c r="X139" s="850"/>
      <c r="Y139" s="850"/>
      <c r="Z139" s="850"/>
      <c r="AA139" s="850"/>
      <c r="AB139" s="850"/>
      <c r="AC139" s="850"/>
      <c r="AD139" s="850"/>
      <c r="AE139" s="850"/>
      <c r="AF139" s="850"/>
      <c r="AG139" s="850"/>
      <c r="AH139" s="850"/>
      <c r="AI139" s="850"/>
      <c r="AJ139" s="850"/>
      <c r="AK139" s="850"/>
      <c r="AL139" s="850"/>
      <c r="AM139" s="850"/>
      <c r="AN139" s="850"/>
      <c r="AO139" s="850"/>
      <c r="AP139" s="850"/>
      <c r="AQ139" s="850"/>
      <c r="AR139" s="850"/>
      <c r="AS139" s="850"/>
    </row>
    <row r="140" spans="2:45" s="200" customFormat="1" ht="12.75">
      <c r="B140" s="929"/>
      <c r="C140" s="930"/>
      <c r="D140" s="930"/>
      <c r="E140" s="930"/>
      <c r="F140" s="930"/>
      <c r="G140" s="930"/>
      <c r="H140" s="930"/>
      <c r="I140" s="930"/>
      <c r="J140" s="930"/>
      <c r="K140" s="930"/>
      <c r="L140" s="930"/>
      <c r="M140" s="931"/>
      <c r="N140" s="850"/>
      <c r="O140" s="850"/>
      <c r="P140" s="850"/>
      <c r="Q140" s="850"/>
      <c r="R140" s="850"/>
      <c r="S140" s="850"/>
      <c r="T140" s="850"/>
      <c r="U140" s="850"/>
      <c r="V140" s="850"/>
      <c r="W140" s="850"/>
      <c r="X140" s="850"/>
      <c r="Y140" s="850"/>
      <c r="Z140" s="850"/>
      <c r="AA140" s="850"/>
      <c r="AB140" s="850"/>
      <c r="AC140" s="850"/>
      <c r="AD140" s="850"/>
      <c r="AE140" s="850"/>
      <c r="AF140" s="850"/>
      <c r="AG140" s="850"/>
      <c r="AH140" s="850"/>
      <c r="AI140" s="850"/>
      <c r="AJ140" s="850"/>
      <c r="AK140" s="850"/>
      <c r="AL140" s="850"/>
      <c r="AM140" s="850"/>
      <c r="AN140" s="850"/>
      <c r="AO140" s="850"/>
      <c r="AP140" s="850"/>
      <c r="AQ140" s="850"/>
      <c r="AR140" s="850"/>
      <c r="AS140" s="850"/>
    </row>
    <row r="141" spans="2:45" s="200" customFormat="1" ht="12.75">
      <c r="B141" s="929"/>
      <c r="C141" s="930"/>
      <c r="D141" s="930"/>
      <c r="E141" s="930"/>
      <c r="F141" s="930"/>
      <c r="G141" s="930"/>
      <c r="H141" s="930"/>
      <c r="I141" s="930"/>
      <c r="J141" s="930"/>
      <c r="K141" s="930"/>
      <c r="L141" s="930"/>
      <c r="M141" s="931"/>
      <c r="N141" s="850"/>
      <c r="O141" s="850"/>
      <c r="P141" s="850"/>
      <c r="Q141" s="850"/>
      <c r="R141" s="850"/>
      <c r="S141" s="850"/>
      <c r="T141" s="850"/>
      <c r="U141" s="850"/>
      <c r="V141" s="850"/>
      <c r="W141" s="850"/>
      <c r="X141" s="850"/>
      <c r="Y141" s="850"/>
      <c r="Z141" s="850"/>
      <c r="AA141" s="850"/>
      <c r="AB141" s="850"/>
      <c r="AC141" s="850"/>
      <c r="AD141" s="850"/>
      <c r="AE141" s="850"/>
      <c r="AF141" s="850"/>
      <c r="AG141" s="850"/>
      <c r="AH141" s="850"/>
      <c r="AI141" s="850"/>
      <c r="AJ141" s="850"/>
      <c r="AK141" s="850"/>
      <c r="AL141" s="850"/>
      <c r="AM141" s="850"/>
      <c r="AN141" s="850"/>
      <c r="AO141" s="850"/>
      <c r="AP141" s="850"/>
      <c r="AQ141" s="850"/>
      <c r="AR141" s="850"/>
      <c r="AS141" s="850"/>
    </row>
    <row r="142" spans="2:45" s="200" customFormat="1" ht="12.75">
      <c r="B142" s="929"/>
      <c r="C142" s="930"/>
      <c r="D142" s="930"/>
      <c r="E142" s="930"/>
      <c r="F142" s="930"/>
      <c r="G142" s="930"/>
      <c r="H142" s="930"/>
      <c r="I142" s="930"/>
      <c r="J142" s="930"/>
      <c r="K142" s="930"/>
      <c r="L142" s="930"/>
      <c r="M142" s="931"/>
      <c r="N142" s="850"/>
      <c r="O142" s="850"/>
      <c r="P142" s="850"/>
      <c r="Q142" s="850"/>
      <c r="R142" s="850"/>
      <c r="S142" s="850"/>
      <c r="T142" s="850"/>
      <c r="U142" s="850"/>
      <c r="V142" s="850"/>
      <c r="W142" s="850"/>
      <c r="X142" s="850"/>
      <c r="Y142" s="850"/>
      <c r="Z142" s="850"/>
      <c r="AA142" s="850"/>
      <c r="AB142" s="850"/>
      <c r="AC142" s="850"/>
      <c r="AD142" s="850"/>
      <c r="AE142" s="850"/>
      <c r="AF142" s="850"/>
      <c r="AG142" s="850"/>
      <c r="AH142" s="850"/>
      <c r="AI142" s="850"/>
      <c r="AJ142" s="850"/>
      <c r="AK142" s="850"/>
      <c r="AL142" s="850"/>
      <c r="AM142" s="850"/>
      <c r="AN142" s="850"/>
      <c r="AO142" s="850"/>
      <c r="AP142" s="850"/>
      <c r="AQ142" s="850"/>
      <c r="AR142" s="850"/>
      <c r="AS142" s="850"/>
    </row>
    <row r="143" spans="2:45" s="200" customFormat="1" ht="12.75">
      <c r="B143" s="929"/>
      <c r="C143" s="930"/>
      <c r="D143" s="930"/>
      <c r="E143" s="930"/>
      <c r="F143" s="930"/>
      <c r="G143" s="930"/>
      <c r="H143" s="930"/>
      <c r="I143" s="930"/>
      <c r="J143" s="930"/>
      <c r="K143" s="930"/>
      <c r="L143" s="930"/>
      <c r="M143" s="931"/>
      <c r="N143" s="850"/>
      <c r="O143" s="850"/>
      <c r="P143" s="850"/>
      <c r="Q143" s="850"/>
      <c r="R143" s="850"/>
      <c r="S143" s="850"/>
      <c r="T143" s="850"/>
      <c r="U143" s="850"/>
      <c r="V143" s="850"/>
      <c r="W143" s="850"/>
      <c r="X143" s="850"/>
      <c r="Y143" s="850"/>
      <c r="Z143" s="850"/>
      <c r="AA143" s="850"/>
      <c r="AB143" s="850"/>
      <c r="AC143" s="850"/>
      <c r="AD143" s="850"/>
      <c r="AE143" s="850"/>
      <c r="AF143" s="850"/>
      <c r="AG143" s="850"/>
      <c r="AH143" s="850"/>
      <c r="AI143" s="850"/>
      <c r="AJ143" s="850"/>
      <c r="AK143" s="850"/>
      <c r="AL143" s="850"/>
      <c r="AM143" s="850"/>
      <c r="AN143" s="850"/>
      <c r="AO143" s="850"/>
      <c r="AP143" s="850"/>
      <c r="AQ143" s="850"/>
      <c r="AR143" s="850"/>
      <c r="AS143" s="850"/>
    </row>
    <row r="144" spans="2:45" s="200" customFormat="1" ht="12.75">
      <c r="B144" s="929"/>
      <c r="C144" s="930"/>
      <c r="D144" s="930"/>
      <c r="E144" s="930"/>
      <c r="F144" s="930"/>
      <c r="G144" s="930"/>
      <c r="H144" s="930"/>
      <c r="I144" s="930"/>
      <c r="J144" s="930"/>
      <c r="K144" s="930"/>
      <c r="L144" s="930"/>
      <c r="M144" s="931"/>
      <c r="N144" s="850"/>
      <c r="O144" s="850"/>
      <c r="P144" s="850"/>
      <c r="Q144" s="850"/>
      <c r="R144" s="850"/>
      <c r="S144" s="850"/>
      <c r="T144" s="850"/>
      <c r="U144" s="850"/>
      <c r="V144" s="850"/>
      <c r="W144" s="850"/>
      <c r="X144" s="850"/>
      <c r="Y144" s="850"/>
      <c r="Z144" s="850"/>
      <c r="AA144" s="850"/>
      <c r="AB144" s="850"/>
      <c r="AC144" s="850"/>
      <c r="AD144" s="850"/>
      <c r="AE144" s="850"/>
      <c r="AF144" s="850"/>
      <c r="AG144" s="850"/>
      <c r="AH144" s="850"/>
      <c r="AI144" s="850"/>
      <c r="AJ144" s="850"/>
      <c r="AK144" s="850"/>
      <c r="AL144" s="850"/>
      <c r="AM144" s="850"/>
      <c r="AN144" s="850"/>
      <c r="AO144" s="850"/>
      <c r="AP144" s="850"/>
      <c r="AQ144" s="850"/>
      <c r="AR144" s="850"/>
      <c r="AS144" s="850"/>
    </row>
    <row r="145" spans="2:45" s="200" customFormat="1" ht="12.75">
      <c r="B145" s="929"/>
      <c r="C145" s="930"/>
      <c r="D145" s="930"/>
      <c r="E145" s="930"/>
      <c r="F145" s="930"/>
      <c r="G145" s="930"/>
      <c r="H145" s="930"/>
      <c r="I145" s="930"/>
      <c r="J145" s="930"/>
      <c r="K145" s="930"/>
      <c r="L145" s="930"/>
      <c r="M145" s="931"/>
      <c r="N145" s="850"/>
      <c r="O145" s="850"/>
      <c r="P145" s="850"/>
      <c r="Q145" s="850"/>
      <c r="R145" s="850"/>
      <c r="S145" s="850"/>
      <c r="T145" s="850"/>
      <c r="U145" s="850"/>
      <c r="V145" s="850"/>
      <c r="W145" s="850"/>
      <c r="X145" s="850"/>
      <c r="Y145" s="850"/>
      <c r="Z145" s="850"/>
      <c r="AA145" s="850"/>
      <c r="AB145" s="850"/>
      <c r="AC145" s="850"/>
      <c r="AD145" s="850"/>
      <c r="AE145" s="850"/>
      <c r="AF145" s="850"/>
      <c r="AG145" s="850"/>
      <c r="AH145" s="850"/>
      <c r="AI145" s="850"/>
      <c r="AJ145" s="850"/>
      <c r="AK145" s="850"/>
      <c r="AL145" s="850"/>
      <c r="AM145" s="850"/>
      <c r="AN145" s="850"/>
      <c r="AO145" s="850"/>
      <c r="AP145" s="850"/>
      <c r="AQ145" s="850"/>
      <c r="AR145" s="850"/>
      <c r="AS145" s="850"/>
    </row>
    <row r="146" spans="2:45" s="200" customFormat="1" ht="12.75">
      <c r="B146" s="929"/>
      <c r="C146" s="930"/>
      <c r="D146" s="930"/>
      <c r="E146" s="930"/>
      <c r="F146" s="930"/>
      <c r="G146" s="930"/>
      <c r="H146" s="930"/>
      <c r="I146" s="930"/>
      <c r="J146" s="930"/>
      <c r="K146" s="930"/>
      <c r="L146" s="930"/>
      <c r="M146" s="931"/>
      <c r="N146" s="850"/>
      <c r="O146" s="850"/>
      <c r="P146" s="850"/>
      <c r="Q146" s="850"/>
      <c r="R146" s="850"/>
      <c r="S146" s="850"/>
      <c r="T146" s="850"/>
      <c r="U146" s="850"/>
      <c r="V146" s="850"/>
      <c r="W146" s="850"/>
      <c r="X146" s="850"/>
      <c r="Y146" s="850"/>
      <c r="Z146" s="850"/>
      <c r="AA146" s="850"/>
      <c r="AB146" s="850"/>
      <c r="AC146" s="850"/>
      <c r="AD146" s="850"/>
      <c r="AE146" s="850"/>
      <c r="AF146" s="850"/>
      <c r="AG146" s="850"/>
      <c r="AH146" s="850"/>
      <c r="AI146" s="850"/>
      <c r="AJ146" s="850"/>
      <c r="AK146" s="850"/>
      <c r="AL146" s="850"/>
      <c r="AM146" s="850"/>
      <c r="AN146" s="850"/>
      <c r="AO146" s="850"/>
      <c r="AP146" s="850"/>
      <c r="AQ146" s="850"/>
      <c r="AR146" s="850"/>
      <c r="AS146" s="850"/>
    </row>
    <row r="147" spans="2:45" s="200" customFormat="1" ht="12.75">
      <c r="B147" s="929"/>
      <c r="C147" s="930"/>
      <c r="D147" s="930"/>
      <c r="E147" s="930"/>
      <c r="F147" s="930"/>
      <c r="G147" s="930"/>
      <c r="H147" s="930"/>
      <c r="I147" s="930"/>
      <c r="J147" s="930"/>
      <c r="K147" s="930"/>
      <c r="L147" s="930"/>
      <c r="M147" s="931"/>
      <c r="N147" s="850"/>
      <c r="O147" s="850"/>
      <c r="P147" s="850"/>
      <c r="Q147" s="850"/>
      <c r="R147" s="850"/>
      <c r="S147" s="850"/>
      <c r="T147" s="850"/>
      <c r="U147" s="850"/>
      <c r="V147" s="850"/>
      <c r="W147" s="850"/>
      <c r="X147" s="850"/>
      <c r="Y147" s="850"/>
      <c r="Z147" s="850"/>
      <c r="AA147" s="850"/>
      <c r="AB147" s="850"/>
      <c r="AC147" s="850"/>
      <c r="AD147" s="850"/>
      <c r="AE147" s="850"/>
      <c r="AF147" s="850"/>
      <c r="AG147" s="850"/>
      <c r="AH147" s="850"/>
      <c r="AI147" s="850"/>
      <c r="AJ147" s="850"/>
      <c r="AK147" s="850"/>
      <c r="AL147" s="850"/>
      <c r="AM147" s="850"/>
      <c r="AN147" s="850"/>
      <c r="AO147" s="850"/>
      <c r="AP147" s="850"/>
      <c r="AQ147" s="850"/>
      <c r="AR147" s="850"/>
      <c r="AS147" s="850"/>
    </row>
    <row r="148" spans="2:45" s="200" customFormat="1" ht="12.75">
      <c r="B148" s="929"/>
      <c r="C148" s="930"/>
      <c r="D148" s="930"/>
      <c r="E148" s="930"/>
      <c r="F148" s="930"/>
      <c r="G148" s="930"/>
      <c r="H148" s="930"/>
      <c r="I148" s="930"/>
      <c r="J148" s="930"/>
      <c r="K148" s="930"/>
      <c r="L148" s="930"/>
      <c r="M148" s="931"/>
      <c r="N148" s="850"/>
      <c r="O148" s="850"/>
      <c r="P148" s="850"/>
      <c r="Q148" s="850"/>
      <c r="R148" s="850"/>
      <c r="S148" s="850"/>
      <c r="T148" s="850"/>
      <c r="U148" s="850"/>
      <c r="V148" s="850"/>
      <c r="W148" s="850"/>
      <c r="X148" s="850"/>
      <c r="Y148" s="850"/>
      <c r="Z148" s="850"/>
      <c r="AA148" s="850"/>
      <c r="AB148" s="850"/>
      <c r="AC148" s="850"/>
      <c r="AD148" s="850"/>
      <c r="AE148" s="850"/>
      <c r="AF148" s="850"/>
      <c r="AG148" s="850"/>
      <c r="AH148" s="850"/>
      <c r="AI148" s="850"/>
      <c r="AJ148" s="850"/>
      <c r="AK148" s="850"/>
      <c r="AL148" s="850"/>
      <c r="AM148" s="850"/>
      <c r="AN148" s="850"/>
      <c r="AO148" s="850"/>
      <c r="AP148" s="850"/>
      <c r="AQ148" s="850"/>
      <c r="AR148" s="850"/>
      <c r="AS148" s="850"/>
    </row>
    <row r="149" spans="2:45" s="200" customFormat="1" ht="12.75">
      <c r="B149" s="929"/>
      <c r="C149" s="930"/>
      <c r="D149" s="930"/>
      <c r="E149" s="930"/>
      <c r="F149" s="930"/>
      <c r="G149" s="930"/>
      <c r="H149" s="930"/>
      <c r="I149" s="930"/>
      <c r="J149" s="930"/>
      <c r="K149" s="930"/>
      <c r="L149" s="930"/>
      <c r="M149" s="931"/>
      <c r="N149" s="850"/>
      <c r="O149" s="850"/>
      <c r="P149" s="850"/>
      <c r="Q149" s="850"/>
      <c r="R149" s="850"/>
      <c r="S149" s="850"/>
      <c r="T149" s="850"/>
      <c r="U149" s="850"/>
      <c r="V149" s="850"/>
      <c r="W149" s="850"/>
      <c r="X149" s="850"/>
      <c r="Y149" s="850"/>
      <c r="Z149" s="850"/>
      <c r="AA149" s="850"/>
      <c r="AB149" s="850"/>
      <c r="AC149" s="850"/>
      <c r="AD149" s="850"/>
      <c r="AE149" s="850"/>
      <c r="AF149" s="850"/>
      <c r="AG149" s="850"/>
      <c r="AH149" s="850"/>
      <c r="AI149" s="850"/>
      <c r="AJ149" s="850"/>
      <c r="AK149" s="850"/>
      <c r="AL149" s="850"/>
      <c r="AM149" s="850"/>
      <c r="AN149" s="850"/>
      <c r="AO149" s="850"/>
      <c r="AP149" s="850"/>
      <c r="AQ149" s="850"/>
      <c r="AR149" s="850"/>
      <c r="AS149" s="850"/>
    </row>
    <row r="150" spans="2:45" s="200" customFormat="1" ht="12.75">
      <c r="B150" s="929"/>
      <c r="C150" s="930"/>
      <c r="D150" s="930"/>
      <c r="E150" s="930"/>
      <c r="F150" s="930"/>
      <c r="G150" s="930"/>
      <c r="H150" s="930"/>
      <c r="I150" s="930"/>
      <c r="J150" s="930"/>
      <c r="K150" s="930"/>
      <c r="L150" s="930"/>
      <c r="M150" s="931"/>
      <c r="N150" s="850"/>
      <c r="O150" s="850"/>
      <c r="P150" s="850"/>
      <c r="Q150" s="850"/>
      <c r="R150" s="850"/>
      <c r="S150" s="850"/>
      <c r="T150" s="850"/>
      <c r="U150" s="850"/>
      <c r="V150" s="850"/>
      <c r="W150" s="850"/>
      <c r="X150" s="850"/>
      <c r="Y150" s="850"/>
      <c r="Z150" s="850"/>
      <c r="AA150" s="850"/>
      <c r="AB150" s="850"/>
      <c r="AC150" s="850"/>
      <c r="AD150" s="850"/>
      <c r="AE150" s="850"/>
      <c r="AF150" s="850"/>
      <c r="AG150" s="850"/>
      <c r="AH150" s="850"/>
      <c r="AI150" s="850"/>
      <c r="AJ150" s="850"/>
      <c r="AK150" s="850"/>
      <c r="AL150" s="850"/>
      <c r="AM150" s="850"/>
      <c r="AN150" s="850"/>
      <c r="AO150" s="850"/>
      <c r="AP150" s="850"/>
      <c r="AQ150" s="850"/>
      <c r="AR150" s="850"/>
      <c r="AS150" s="850"/>
    </row>
    <row r="151" spans="2:45" s="200" customFormat="1" ht="12.75">
      <c r="B151" s="929"/>
      <c r="C151" s="930"/>
      <c r="D151" s="930"/>
      <c r="E151" s="930"/>
      <c r="F151" s="930"/>
      <c r="G151" s="930"/>
      <c r="H151" s="930"/>
      <c r="I151" s="930"/>
      <c r="J151" s="930"/>
      <c r="K151" s="930"/>
      <c r="L151" s="930"/>
      <c r="M151" s="931"/>
      <c r="N151" s="850"/>
      <c r="O151" s="850"/>
      <c r="P151" s="850"/>
      <c r="Q151" s="850"/>
      <c r="R151" s="850"/>
      <c r="S151" s="850"/>
      <c r="T151" s="850"/>
      <c r="U151" s="850"/>
      <c r="V151" s="850"/>
      <c r="W151" s="850"/>
      <c r="X151" s="850"/>
      <c r="Y151" s="850"/>
      <c r="Z151" s="850"/>
      <c r="AA151" s="850"/>
      <c r="AB151" s="850"/>
      <c r="AC151" s="850"/>
      <c r="AD151" s="850"/>
      <c r="AE151" s="850"/>
      <c r="AF151" s="850"/>
      <c r="AG151" s="850"/>
      <c r="AH151" s="850"/>
      <c r="AI151" s="850"/>
      <c r="AJ151" s="850"/>
      <c r="AK151" s="850"/>
      <c r="AL151" s="850"/>
      <c r="AM151" s="850"/>
      <c r="AN151" s="850"/>
      <c r="AO151" s="850"/>
      <c r="AP151" s="850"/>
      <c r="AQ151" s="850"/>
      <c r="AR151" s="850"/>
      <c r="AS151" s="850"/>
    </row>
    <row r="152" spans="2:45" s="200" customFormat="1" ht="12.75">
      <c r="B152" s="929"/>
      <c r="C152" s="930"/>
      <c r="D152" s="930"/>
      <c r="E152" s="930"/>
      <c r="F152" s="930"/>
      <c r="G152" s="930"/>
      <c r="H152" s="930"/>
      <c r="I152" s="930"/>
      <c r="J152" s="930"/>
      <c r="K152" s="930"/>
      <c r="L152" s="930"/>
      <c r="M152" s="931"/>
      <c r="N152" s="850"/>
      <c r="O152" s="850"/>
      <c r="P152" s="850"/>
      <c r="Q152" s="850"/>
      <c r="R152" s="850"/>
      <c r="S152" s="850"/>
      <c r="T152" s="850"/>
      <c r="U152" s="850"/>
      <c r="V152" s="850"/>
      <c r="W152" s="850"/>
      <c r="X152" s="850"/>
      <c r="Y152" s="850"/>
      <c r="Z152" s="850"/>
      <c r="AA152" s="850"/>
      <c r="AB152" s="850"/>
      <c r="AC152" s="850"/>
      <c r="AD152" s="850"/>
      <c r="AE152" s="850"/>
      <c r="AF152" s="850"/>
      <c r="AG152" s="850"/>
      <c r="AH152" s="850"/>
      <c r="AI152" s="850"/>
      <c r="AJ152" s="850"/>
      <c r="AK152" s="850"/>
      <c r="AL152" s="850"/>
      <c r="AM152" s="850"/>
      <c r="AN152" s="850"/>
      <c r="AO152" s="850"/>
      <c r="AP152" s="850"/>
      <c r="AQ152" s="850"/>
      <c r="AR152" s="850"/>
      <c r="AS152" s="850"/>
    </row>
    <row r="153" spans="2:45" s="200" customFormat="1" ht="12.75">
      <c r="B153" s="929"/>
      <c r="C153" s="930"/>
      <c r="D153" s="930"/>
      <c r="E153" s="930"/>
      <c r="F153" s="930"/>
      <c r="G153" s="930"/>
      <c r="H153" s="930"/>
      <c r="I153" s="930"/>
      <c r="J153" s="930"/>
      <c r="K153" s="930"/>
      <c r="L153" s="930"/>
      <c r="M153" s="931"/>
      <c r="N153" s="850"/>
      <c r="O153" s="850"/>
      <c r="P153" s="850"/>
      <c r="Q153" s="850"/>
      <c r="R153" s="850"/>
      <c r="S153" s="850"/>
      <c r="T153" s="850"/>
      <c r="U153" s="850"/>
      <c r="V153" s="850"/>
      <c r="W153" s="850"/>
      <c r="X153" s="850"/>
      <c r="Y153" s="850"/>
      <c r="Z153" s="850"/>
      <c r="AA153" s="850"/>
      <c r="AB153" s="850"/>
      <c r="AC153" s="850"/>
      <c r="AD153" s="850"/>
      <c r="AE153" s="850"/>
      <c r="AF153" s="850"/>
      <c r="AG153" s="850"/>
      <c r="AH153" s="850"/>
      <c r="AI153" s="850"/>
      <c r="AJ153" s="850"/>
      <c r="AK153" s="850"/>
      <c r="AL153" s="850"/>
      <c r="AM153" s="850"/>
      <c r="AN153" s="850"/>
      <c r="AO153" s="850"/>
      <c r="AP153" s="850"/>
      <c r="AQ153" s="850"/>
      <c r="AR153" s="850"/>
      <c r="AS153" s="850"/>
    </row>
    <row r="154" spans="2:45" s="200" customFormat="1" ht="12.75">
      <c r="B154" s="929"/>
      <c r="C154" s="930"/>
      <c r="D154" s="930"/>
      <c r="E154" s="930"/>
      <c r="F154" s="930"/>
      <c r="G154" s="930"/>
      <c r="H154" s="930"/>
      <c r="I154" s="930"/>
      <c r="J154" s="930"/>
      <c r="K154" s="930"/>
      <c r="L154" s="930"/>
      <c r="M154" s="931"/>
      <c r="N154" s="850"/>
      <c r="O154" s="850"/>
      <c r="P154" s="850"/>
      <c r="Q154" s="850"/>
      <c r="R154" s="850"/>
      <c r="S154" s="850"/>
      <c r="T154" s="850"/>
      <c r="U154" s="850"/>
      <c r="V154" s="850"/>
      <c r="W154" s="850"/>
      <c r="X154" s="850"/>
      <c r="Y154" s="850"/>
      <c r="Z154" s="850"/>
      <c r="AA154" s="850"/>
      <c r="AB154" s="850"/>
      <c r="AC154" s="850"/>
      <c r="AD154" s="850"/>
      <c r="AE154" s="850"/>
      <c r="AF154" s="850"/>
      <c r="AG154" s="850"/>
      <c r="AH154" s="850"/>
      <c r="AI154" s="850"/>
      <c r="AJ154" s="850"/>
      <c r="AK154" s="850"/>
      <c r="AL154" s="850"/>
      <c r="AM154" s="850"/>
      <c r="AN154" s="850"/>
      <c r="AO154" s="850"/>
      <c r="AP154" s="850"/>
      <c r="AQ154" s="850"/>
      <c r="AR154" s="850"/>
      <c r="AS154" s="850"/>
    </row>
    <row r="155" spans="2:45" s="200" customFormat="1" ht="12.75">
      <c r="B155" s="929"/>
      <c r="C155" s="930"/>
      <c r="D155" s="930"/>
      <c r="E155" s="930"/>
      <c r="F155" s="930"/>
      <c r="G155" s="930"/>
      <c r="H155" s="930"/>
      <c r="I155" s="930"/>
      <c r="J155" s="930"/>
      <c r="K155" s="930"/>
      <c r="L155" s="930"/>
      <c r="M155" s="931"/>
      <c r="N155" s="850"/>
      <c r="O155" s="850"/>
      <c r="P155" s="850"/>
      <c r="Q155" s="850"/>
      <c r="R155" s="850"/>
      <c r="S155" s="850"/>
      <c r="T155" s="850"/>
      <c r="U155" s="850"/>
      <c r="V155" s="850"/>
      <c r="W155" s="850"/>
      <c r="X155" s="850"/>
      <c r="Y155" s="850"/>
      <c r="Z155" s="850"/>
      <c r="AA155" s="850"/>
      <c r="AB155" s="850"/>
      <c r="AC155" s="850"/>
      <c r="AD155" s="850"/>
      <c r="AE155" s="850"/>
      <c r="AF155" s="850"/>
      <c r="AG155" s="850"/>
      <c r="AH155" s="850"/>
      <c r="AI155" s="850"/>
      <c r="AJ155" s="850"/>
      <c r="AK155" s="850"/>
      <c r="AL155" s="850"/>
      <c r="AM155" s="850"/>
      <c r="AN155" s="850"/>
      <c r="AO155" s="850"/>
      <c r="AP155" s="850"/>
      <c r="AQ155" s="850"/>
      <c r="AR155" s="850"/>
      <c r="AS155" s="850"/>
    </row>
    <row r="156" spans="2:45" s="200" customFormat="1" ht="12.75">
      <c r="B156" s="929"/>
      <c r="C156" s="930"/>
      <c r="D156" s="930"/>
      <c r="E156" s="930"/>
      <c r="F156" s="930"/>
      <c r="G156" s="930"/>
      <c r="H156" s="930"/>
      <c r="I156" s="930"/>
      <c r="J156" s="930"/>
      <c r="K156" s="930"/>
      <c r="L156" s="930"/>
      <c r="M156" s="931"/>
      <c r="N156" s="850"/>
      <c r="O156" s="850"/>
      <c r="P156" s="850"/>
      <c r="Q156" s="850"/>
      <c r="R156" s="850"/>
      <c r="S156" s="850"/>
      <c r="T156" s="850"/>
      <c r="U156" s="850"/>
      <c r="V156" s="850"/>
      <c r="W156" s="850"/>
      <c r="X156" s="850"/>
      <c r="Y156" s="850"/>
      <c r="Z156" s="850"/>
      <c r="AA156" s="850"/>
      <c r="AB156" s="850"/>
      <c r="AC156" s="850"/>
      <c r="AD156" s="850"/>
      <c r="AE156" s="850"/>
      <c r="AF156" s="850"/>
      <c r="AG156" s="850"/>
      <c r="AH156" s="850"/>
      <c r="AI156" s="850"/>
      <c r="AJ156" s="850"/>
      <c r="AK156" s="850"/>
      <c r="AL156" s="850"/>
      <c r="AM156" s="850"/>
      <c r="AN156" s="850"/>
      <c r="AO156" s="850"/>
      <c r="AP156" s="850"/>
      <c r="AQ156" s="850"/>
      <c r="AR156" s="850"/>
      <c r="AS156" s="850"/>
    </row>
    <row r="157" spans="2:45" s="200" customFormat="1" ht="12.75">
      <c r="B157" s="929"/>
      <c r="C157" s="930"/>
      <c r="D157" s="930"/>
      <c r="E157" s="930"/>
      <c r="F157" s="930"/>
      <c r="G157" s="930"/>
      <c r="H157" s="930"/>
      <c r="I157" s="930"/>
      <c r="J157" s="930"/>
      <c r="K157" s="930"/>
      <c r="L157" s="930"/>
      <c r="M157" s="931"/>
      <c r="N157" s="850"/>
      <c r="O157" s="850"/>
      <c r="P157" s="850"/>
      <c r="Q157" s="850"/>
      <c r="R157" s="850"/>
      <c r="S157" s="850"/>
      <c r="T157" s="850"/>
      <c r="U157" s="850"/>
      <c r="V157" s="850"/>
      <c r="W157" s="850"/>
      <c r="X157" s="850"/>
      <c r="Y157" s="850"/>
      <c r="Z157" s="850"/>
      <c r="AA157" s="850"/>
      <c r="AB157" s="850"/>
      <c r="AC157" s="850"/>
      <c r="AD157" s="850"/>
      <c r="AE157" s="850"/>
      <c r="AF157" s="850"/>
      <c r="AG157" s="850"/>
      <c r="AH157" s="850"/>
      <c r="AI157" s="850"/>
      <c r="AJ157" s="850"/>
      <c r="AK157" s="850"/>
      <c r="AL157" s="850"/>
      <c r="AM157" s="850"/>
      <c r="AN157" s="850"/>
      <c r="AO157" s="850"/>
      <c r="AP157" s="850"/>
      <c r="AQ157" s="850"/>
      <c r="AR157" s="850"/>
      <c r="AS157" s="850"/>
    </row>
    <row r="158" spans="2:45" s="200" customFormat="1" ht="12.75">
      <c r="B158" s="929"/>
      <c r="C158" s="930"/>
      <c r="D158" s="930"/>
      <c r="E158" s="930"/>
      <c r="F158" s="930"/>
      <c r="G158" s="930"/>
      <c r="H158" s="930"/>
      <c r="I158" s="930"/>
      <c r="J158" s="930"/>
      <c r="K158" s="930"/>
      <c r="L158" s="930"/>
      <c r="M158" s="931"/>
      <c r="N158" s="850"/>
      <c r="O158" s="850"/>
      <c r="P158" s="850"/>
      <c r="Q158" s="850"/>
      <c r="R158" s="850"/>
      <c r="S158" s="850"/>
      <c r="T158" s="850"/>
      <c r="U158" s="850"/>
      <c r="V158" s="850"/>
      <c r="W158" s="850"/>
      <c r="X158" s="850"/>
      <c r="Y158" s="850"/>
      <c r="Z158" s="850"/>
      <c r="AA158" s="850"/>
      <c r="AB158" s="850"/>
      <c r="AC158" s="850"/>
      <c r="AD158" s="850"/>
      <c r="AE158" s="850"/>
      <c r="AF158" s="850"/>
      <c r="AG158" s="850"/>
      <c r="AH158" s="850"/>
      <c r="AI158" s="850"/>
      <c r="AJ158" s="850"/>
      <c r="AK158" s="850"/>
      <c r="AL158" s="850"/>
      <c r="AM158" s="850"/>
      <c r="AN158" s="850"/>
      <c r="AO158" s="850"/>
      <c r="AP158" s="850"/>
      <c r="AQ158" s="850"/>
      <c r="AR158" s="850"/>
      <c r="AS158" s="850"/>
    </row>
    <row r="159" spans="2:45" s="200" customFormat="1" ht="12.75">
      <c r="B159" s="929"/>
      <c r="C159" s="930"/>
      <c r="D159" s="930"/>
      <c r="E159" s="930"/>
      <c r="F159" s="930"/>
      <c r="G159" s="930"/>
      <c r="H159" s="930"/>
      <c r="I159" s="930"/>
      <c r="J159" s="930"/>
      <c r="K159" s="930"/>
      <c r="L159" s="930"/>
      <c r="M159" s="931"/>
      <c r="N159" s="850"/>
      <c r="O159" s="850"/>
      <c r="P159" s="850"/>
      <c r="Q159" s="850"/>
      <c r="R159" s="850"/>
      <c r="S159" s="850"/>
      <c r="T159" s="850"/>
      <c r="U159" s="850"/>
      <c r="V159" s="850"/>
      <c r="W159" s="850"/>
      <c r="X159" s="850"/>
      <c r="Y159" s="850"/>
      <c r="Z159" s="850"/>
      <c r="AA159" s="850"/>
      <c r="AB159" s="850"/>
      <c r="AC159" s="850"/>
      <c r="AD159" s="850"/>
      <c r="AE159" s="850"/>
      <c r="AF159" s="850"/>
      <c r="AG159" s="850"/>
      <c r="AH159" s="850"/>
      <c r="AI159" s="850"/>
      <c r="AJ159" s="850"/>
      <c r="AK159" s="850"/>
      <c r="AL159" s="850"/>
      <c r="AM159" s="850"/>
      <c r="AN159" s="850"/>
      <c r="AO159" s="850"/>
      <c r="AP159" s="850"/>
      <c r="AQ159" s="850"/>
      <c r="AR159" s="850"/>
      <c r="AS159" s="850"/>
    </row>
    <row r="160" spans="2:45" s="200" customFormat="1" ht="12.75">
      <c r="B160" s="929"/>
      <c r="C160" s="930"/>
      <c r="D160" s="930"/>
      <c r="E160" s="930"/>
      <c r="F160" s="930"/>
      <c r="G160" s="930"/>
      <c r="H160" s="930"/>
      <c r="I160" s="930"/>
      <c r="J160" s="930"/>
      <c r="K160" s="930"/>
      <c r="L160" s="930"/>
      <c r="M160" s="931"/>
      <c r="N160" s="850"/>
      <c r="O160" s="850"/>
      <c r="P160" s="850"/>
      <c r="Q160" s="850"/>
      <c r="R160" s="850"/>
      <c r="S160" s="850"/>
      <c r="T160" s="850"/>
      <c r="U160" s="850"/>
      <c r="V160" s="850"/>
      <c r="W160" s="850"/>
      <c r="X160" s="850"/>
      <c r="Y160" s="850"/>
      <c r="Z160" s="850"/>
      <c r="AA160" s="850"/>
      <c r="AB160" s="850"/>
      <c r="AC160" s="850"/>
      <c r="AD160" s="850"/>
      <c r="AE160" s="850"/>
      <c r="AF160" s="850"/>
      <c r="AG160" s="850"/>
      <c r="AH160" s="850"/>
      <c r="AI160" s="850"/>
      <c r="AJ160" s="850"/>
      <c r="AK160" s="850"/>
      <c r="AL160" s="850"/>
      <c r="AM160" s="850"/>
      <c r="AN160" s="850"/>
      <c r="AO160" s="850"/>
      <c r="AP160" s="850"/>
      <c r="AQ160" s="850"/>
      <c r="AR160" s="850"/>
      <c r="AS160" s="850"/>
    </row>
    <row r="161" spans="2:45" s="200" customFormat="1" ht="12.75">
      <c r="B161" s="929"/>
      <c r="C161" s="930"/>
      <c r="D161" s="930"/>
      <c r="E161" s="930"/>
      <c r="F161" s="930"/>
      <c r="G161" s="930"/>
      <c r="H161" s="930"/>
      <c r="I161" s="930"/>
      <c r="J161" s="930"/>
      <c r="K161" s="930"/>
      <c r="L161" s="930"/>
      <c r="M161" s="931"/>
      <c r="N161" s="850"/>
      <c r="O161" s="850"/>
      <c r="P161" s="850"/>
      <c r="Q161" s="850"/>
      <c r="R161" s="850"/>
      <c r="S161" s="850"/>
      <c r="T161" s="850"/>
      <c r="U161" s="850"/>
      <c r="V161" s="850"/>
      <c r="W161" s="850"/>
      <c r="X161" s="850"/>
      <c r="Y161" s="850"/>
      <c r="Z161" s="850"/>
      <c r="AA161" s="850"/>
      <c r="AB161" s="850"/>
      <c r="AC161" s="850"/>
      <c r="AD161" s="850"/>
      <c r="AE161" s="850"/>
      <c r="AF161" s="850"/>
      <c r="AG161" s="850"/>
      <c r="AH161" s="850"/>
      <c r="AI161" s="850"/>
      <c r="AJ161" s="850"/>
      <c r="AK161" s="850"/>
      <c r="AL161" s="850"/>
      <c r="AM161" s="850"/>
      <c r="AN161" s="850"/>
      <c r="AO161" s="850"/>
      <c r="AP161" s="850"/>
      <c r="AQ161" s="850"/>
      <c r="AR161" s="850"/>
      <c r="AS161" s="850"/>
    </row>
    <row r="162" spans="2:45" s="200" customFormat="1" ht="12.75">
      <c r="B162" s="932"/>
      <c r="C162" s="933"/>
      <c r="D162" s="933"/>
      <c r="E162" s="933"/>
      <c r="F162" s="933"/>
      <c r="G162" s="933"/>
      <c r="H162" s="933"/>
      <c r="I162" s="933"/>
      <c r="J162" s="933"/>
      <c r="K162" s="933"/>
      <c r="L162" s="933"/>
      <c r="M162" s="934"/>
      <c r="N162" s="850"/>
      <c r="O162" s="850"/>
      <c r="P162" s="850"/>
      <c r="Q162" s="850"/>
      <c r="R162" s="850"/>
      <c r="S162" s="850"/>
      <c r="T162" s="850"/>
      <c r="U162" s="850"/>
      <c r="V162" s="850"/>
      <c r="W162" s="850"/>
      <c r="X162" s="850"/>
      <c r="Y162" s="850"/>
      <c r="Z162" s="850"/>
      <c r="AA162" s="850"/>
      <c r="AB162" s="850"/>
      <c r="AC162" s="850"/>
      <c r="AD162" s="850"/>
      <c r="AE162" s="850"/>
      <c r="AF162" s="850"/>
      <c r="AG162" s="850"/>
      <c r="AH162" s="850"/>
      <c r="AI162" s="850"/>
      <c r="AJ162" s="850"/>
      <c r="AK162" s="850"/>
      <c r="AL162" s="850"/>
      <c r="AM162" s="850"/>
      <c r="AN162" s="850"/>
      <c r="AO162" s="850"/>
      <c r="AP162" s="850"/>
      <c r="AQ162" s="850"/>
      <c r="AR162" s="850"/>
      <c r="AS162" s="850"/>
    </row>
  </sheetData>
  <mergeCells count="73">
    <mergeCell ref="AD92:AR94"/>
    <mergeCell ref="AS92:AS94"/>
    <mergeCell ref="B95:M162"/>
    <mergeCell ref="N95:AC162"/>
    <mergeCell ref="AD95:AS162"/>
    <mergeCell ref="AC92:AC94"/>
    <mergeCell ref="C68:F68"/>
    <mergeCell ref="G68:J68"/>
    <mergeCell ref="B70:M91"/>
    <mergeCell ref="B92:M94"/>
    <mergeCell ref="N92:AB94"/>
    <mergeCell ref="N24:AC91"/>
    <mergeCell ref="K66:L66"/>
    <mergeCell ref="C67:D67"/>
    <mergeCell ref="E67:F67"/>
    <mergeCell ref="G67:H67"/>
    <mergeCell ref="I67:J67"/>
    <mergeCell ref="K67:L67"/>
    <mergeCell ref="C65:D65"/>
    <mergeCell ref="E65:F65"/>
    <mergeCell ref="G65:H65"/>
    <mergeCell ref="I65:J65"/>
    <mergeCell ref="C66:D66"/>
    <mergeCell ref="E66:F66"/>
    <mergeCell ref="G66:H66"/>
    <mergeCell ref="I66:J66"/>
    <mergeCell ref="C63:D63"/>
    <mergeCell ref="E63:F63"/>
    <mergeCell ref="G63:H63"/>
    <mergeCell ref="I63:J63"/>
    <mergeCell ref="C64:D64"/>
    <mergeCell ref="E64:F64"/>
    <mergeCell ref="G64:H64"/>
    <mergeCell ref="I64:J64"/>
    <mergeCell ref="G61:H61"/>
    <mergeCell ref="I61:J61"/>
    <mergeCell ref="C62:D62"/>
    <mergeCell ref="E62:F62"/>
    <mergeCell ref="G62:H62"/>
    <mergeCell ref="I62:J62"/>
    <mergeCell ref="AD24:AS91"/>
    <mergeCell ref="C60:F60"/>
    <mergeCell ref="G60:J60"/>
    <mergeCell ref="C61:D61"/>
    <mergeCell ref="L16:M16"/>
    <mergeCell ref="N16:W16"/>
    <mergeCell ref="Z16:AA16"/>
    <mergeCell ref="AB16:AK16"/>
    <mergeCell ref="Z18:AA18"/>
    <mergeCell ref="AB18:AK18"/>
    <mergeCell ref="B21:M23"/>
    <mergeCell ref="N21:AB23"/>
    <mergeCell ref="AC21:AC23"/>
    <mergeCell ref="AD21:AR23"/>
    <mergeCell ref="AS21:AS23"/>
    <mergeCell ref="E61:F61"/>
    <mergeCell ref="L13:M13"/>
    <mergeCell ref="N13:W13"/>
    <mergeCell ref="Z13:AA13"/>
    <mergeCell ref="AB13:AK13"/>
    <mergeCell ref="L14:M14"/>
    <mergeCell ref="N14:W14"/>
    <mergeCell ref="Z14:AA14"/>
    <mergeCell ref="AB14:AK14"/>
    <mergeCell ref="B2:AS5"/>
    <mergeCell ref="L8:W8"/>
    <mergeCell ref="Z8:AK8"/>
    <mergeCell ref="L10:M10"/>
    <mergeCell ref="N10:N11"/>
    <mergeCell ref="Z10:AA10"/>
    <mergeCell ref="AB10:AB11"/>
    <mergeCell ref="L11:M11"/>
    <mergeCell ref="Z11:AA11"/>
  </mergeCells>
  <conditionalFormatting sqref="AC21:AC23">
    <cfRule type="expression" dxfId="24" priority="8">
      <formula>$AC$21&gt;0</formula>
    </cfRule>
  </conditionalFormatting>
  <conditionalFormatting sqref="N24:AC91">
    <cfRule type="expression" dxfId="23" priority="7">
      <formula>$AC$21&gt;0</formula>
    </cfRule>
  </conditionalFormatting>
  <conditionalFormatting sqref="AS21:AS23">
    <cfRule type="expression" dxfId="22" priority="6">
      <formula>$AS$21&gt;0</formula>
    </cfRule>
  </conditionalFormatting>
  <conditionalFormatting sqref="AD24:AS91">
    <cfRule type="expression" dxfId="21" priority="5">
      <formula>$AS$21&gt;0</formula>
    </cfRule>
  </conditionalFormatting>
  <conditionalFormatting sqref="AC92:AC94">
    <cfRule type="expression" dxfId="20" priority="4">
      <formula>$AC$92&gt;0</formula>
    </cfRule>
  </conditionalFormatting>
  <conditionalFormatting sqref="N95:AC162">
    <cfRule type="expression" dxfId="19" priority="3">
      <formula>$AC$92&gt;0</formula>
    </cfRule>
  </conditionalFormatting>
  <conditionalFormatting sqref="AS92:AS94">
    <cfRule type="expression" dxfId="18" priority="2">
      <formula>$AS$92&gt;0</formula>
    </cfRule>
  </conditionalFormatting>
  <conditionalFormatting sqref="AD95:AS162">
    <cfRule type="expression" dxfId="17" priority="1">
      <formula>$AS$92&gt;0</formula>
    </cfRule>
  </conditionalFormatting>
  <dataValidations count="1">
    <dataValidation type="list" allowBlank="1" showInputMessage="1" showErrorMessage="1" sqref="AB10 N10" xr:uid="{00000000-0002-0000-0700-000000000000}">
      <formula1>$C$230:$C$231</formula1>
    </dataValidation>
  </dataValidations>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tabColor theme="0"/>
  </sheetPr>
  <dimension ref="A2:AY200"/>
  <sheetViews>
    <sheetView showGridLines="0" topLeftCell="G70" zoomScale="30" zoomScaleNormal="30" workbookViewId="0">
      <selection activeCell="C126" sqref="C126:AY200"/>
    </sheetView>
  </sheetViews>
  <sheetFormatPr baseColWidth="10" defaultColWidth="9.25" defaultRowHeight="15"/>
  <cols>
    <col min="1" max="1" width="3.25" style="161" customWidth="1"/>
    <col min="2" max="51" width="11.75" style="161" customWidth="1"/>
    <col min="52" max="16384" width="9.25" style="161"/>
  </cols>
  <sheetData>
    <row r="2" spans="1:51" ht="15.6" customHeight="1">
      <c r="B2" s="119"/>
      <c r="C2" s="120"/>
      <c r="D2" s="120"/>
      <c r="E2" s="120"/>
      <c r="F2" s="120"/>
      <c r="G2" s="120"/>
      <c r="H2" s="120"/>
      <c r="I2" s="120"/>
      <c r="J2" s="120"/>
      <c r="K2" s="120"/>
      <c r="L2" s="120"/>
      <c r="M2" s="120"/>
      <c r="N2" s="120"/>
      <c r="O2" s="120"/>
      <c r="P2" s="120"/>
      <c r="Q2" s="120"/>
      <c r="R2" s="120"/>
      <c r="S2" s="120"/>
      <c r="T2" s="120"/>
      <c r="U2" s="120"/>
      <c r="V2" s="120"/>
      <c r="W2" s="120"/>
      <c r="X2" s="120"/>
      <c r="Y2" s="120"/>
      <c r="Z2" s="120"/>
      <c r="AA2" s="120"/>
      <c r="AB2" s="120"/>
      <c r="AC2" s="120"/>
      <c r="AD2" s="120"/>
      <c r="AE2" s="120"/>
      <c r="AF2" s="120"/>
      <c r="AG2" s="120"/>
      <c r="AH2" s="120"/>
      <c r="AI2" s="120"/>
      <c r="AJ2" s="120"/>
      <c r="AK2" s="120"/>
      <c r="AL2" s="120"/>
      <c r="AM2" s="120"/>
      <c r="AN2" s="120"/>
      <c r="AO2" s="120"/>
      <c r="AP2" s="120"/>
      <c r="AQ2" s="120"/>
      <c r="AR2" s="120"/>
      <c r="AS2" s="120"/>
      <c r="AT2" s="120"/>
      <c r="AU2" s="120"/>
      <c r="AV2" s="120"/>
      <c r="AW2" s="120"/>
      <c r="AX2" s="120"/>
      <c r="AY2" s="145"/>
    </row>
    <row r="3" spans="1:51" ht="18" customHeight="1">
      <c r="B3" s="144"/>
      <c r="C3" s="143"/>
      <c r="D3" s="143"/>
      <c r="E3" s="143"/>
      <c r="F3" s="143"/>
      <c r="G3" s="143"/>
      <c r="H3" s="1033" t="s">
        <v>500</v>
      </c>
      <c r="I3" s="1033"/>
      <c r="J3" s="1033"/>
      <c r="K3" s="1033"/>
      <c r="L3" s="1033"/>
      <c r="M3" s="1033"/>
      <c r="N3" s="1033"/>
      <c r="O3" s="1033"/>
      <c r="P3" s="1033"/>
      <c r="Q3" s="1033"/>
      <c r="R3" s="1033"/>
      <c r="S3" s="1033"/>
      <c r="T3" s="1033"/>
      <c r="U3" s="1033"/>
      <c r="V3" s="1033"/>
      <c r="W3" s="1033"/>
      <c r="X3" s="1033"/>
      <c r="Y3" s="1033"/>
      <c r="Z3" s="1033"/>
      <c r="AA3" s="1033"/>
      <c r="AB3" s="1033"/>
      <c r="AC3" s="1033"/>
      <c r="AD3" s="1033"/>
      <c r="AE3" s="1033"/>
      <c r="AF3" s="1033"/>
      <c r="AG3" s="1033"/>
      <c r="AH3" s="1033"/>
      <c r="AI3" s="1033"/>
      <c r="AJ3" s="1033"/>
      <c r="AK3" s="1033"/>
      <c r="AL3" s="1033"/>
      <c r="AM3" s="1033"/>
      <c r="AN3" s="1033"/>
      <c r="AO3" s="1033"/>
      <c r="AP3" s="1033"/>
      <c r="AQ3" s="1033"/>
      <c r="AR3" s="1033"/>
      <c r="AS3" s="1033"/>
      <c r="AT3" s="1033"/>
      <c r="AU3" s="143"/>
      <c r="AV3" s="143"/>
      <c r="AW3" s="143"/>
      <c r="AX3" s="143"/>
      <c r="AY3" s="142"/>
    </row>
    <row r="4" spans="1:51" ht="18" customHeight="1">
      <c r="B4" s="144"/>
      <c r="C4" s="143"/>
      <c r="D4" s="143"/>
      <c r="E4" s="143"/>
      <c r="F4" s="143"/>
      <c r="G4" s="143"/>
      <c r="H4" s="1033"/>
      <c r="I4" s="1033"/>
      <c r="J4" s="1033"/>
      <c r="K4" s="1033"/>
      <c r="L4" s="1033"/>
      <c r="M4" s="1033"/>
      <c r="N4" s="1033"/>
      <c r="O4" s="1033"/>
      <c r="P4" s="1033"/>
      <c r="Q4" s="1033"/>
      <c r="R4" s="1033"/>
      <c r="S4" s="1033"/>
      <c r="T4" s="1033"/>
      <c r="U4" s="1033"/>
      <c r="V4" s="1033"/>
      <c r="W4" s="1033"/>
      <c r="X4" s="1033"/>
      <c r="Y4" s="1033"/>
      <c r="Z4" s="1033"/>
      <c r="AA4" s="1033"/>
      <c r="AB4" s="1033"/>
      <c r="AC4" s="1033"/>
      <c r="AD4" s="1033"/>
      <c r="AE4" s="1033"/>
      <c r="AF4" s="1033"/>
      <c r="AG4" s="1033"/>
      <c r="AH4" s="1033"/>
      <c r="AI4" s="1033"/>
      <c r="AJ4" s="1033"/>
      <c r="AK4" s="1033"/>
      <c r="AL4" s="1033"/>
      <c r="AM4" s="1033"/>
      <c r="AN4" s="1033"/>
      <c r="AO4" s="1033"/>
      <c r="AP4" s="1033"/>
      <c r="AQ4" s="1033"/>
      <c r="AR4" s="1033"/>
      <c r="AS4" s="1033"/>
      <c r="AT4" s="1033"/>
      <c r="AU4" s="143"/>
      <c r="AV4" s="143"/>
      <c r="AW4" s="143"/>
      <c r="AX4" s="143"/>
      <c r="AY4" s="142"/>
    </row>
    <row r="5" spans="1:51" ht="18" customHeight="1">
      <c r="B5" s="144"/>
      <c r="C5" s="143"/>
      <c r="D5" s="143"/>
      <c r="E5" s="143"/>
      <c r="F5" s="143"/>
      <c r="G5" s="143"/>
      <c r="H5" s="1033"/>
      <c r="I5" s="1033"/>
      <c r="J5" s="1033"/>
      <c r="K5" s="1033"/>
      <c r="L5" s="1033"/>
      <c r="M5" s="1033"/>
      <c r="N5" s="1033"/>
      <c r="O5" s="1033"/>
      <c r="P5" s="1033"/>
      <c r="Q5" s="1033"/>
      <c r="R5" s="1033"/>
      <c r="S5" s="1033"/>
      <c r="T5" s="1033"/>
      <c r="U5" s="1033"/>
      <c r="V5" s="1033"/>
      <c r="W5" s="1033"/>
      <c r="X5" s="1033"/>
      <c r="Y5" s="1033"/>
      <c r="Z5" s="1033"/>
      <c r="AA5" s="1033"/>
      <c r="AB5" s="1033"/>
      <c r="AC5" s="1033"/>
      <c r="AD5" s="1033"/>
      <c r="AE5" s="1033"/>
      <c r="AF5" s="1033"/>
      <c r="AG5" s="1033"/>
      <c r="AH5" s="1033"/>
      <c r="AI5" s="1033"/>
      <c r="AJ5" s="1033"/>
      <c r="AK5" s="1033"/>
      <c r="AL5" s="1033"/>
      <c r="AM5" s="1033"/>
      <c r="AN5" s="1033"/>
      <c r="AO5" s="1033"/>
      <c r="AP5" s="1033"/>
      <c r="AQ5" s="1033"/>
      <c r="AR5" s="1033"/>
      <c r="AS5" s="1033"/>
      <c r="AT5" s="1033"/>
      <c r="AU5" s="143"/>
      <c r="AV5" s="143"/>
      <c r="AW5" s="143"/>
      <c r="AX5" s="143"/>
      <c r="AY5" s="142"/>
    </row>
    <row r="6" spans="1:51" ht="18" customHeight="1">
      <c r="B6" s="144"/>
      <c r="C6" s="143"/>
      <c r="D6" s="143"/>
      <c r="E6" s="143"/>
      <c r="F6" s="143"/>
      <c r="G6" s="143"/>
      <c r="H6" s="1033"/>
      <c r="I6" s="1033"/>
      <c r="J6" s="1033"/>
      <c r="K6" s="1033"/>
      <c r="L6" s="1033"/>
      <c r="M6" s="1033"/>
      <c r="N6" s="1033"/>
      <c r="O6" s="1033"/>
      <c r="P6" s="1033"/>
      <c r="Q6" s="1033"/>
      <c r="R6" s="1033"/>
      <c r="S6" s="1033"/>
      <c r="T6" s="1033"/>
      <c r="U6" s="1033"/>
      <c r="V6" s="1033"/>
      <c r="W6" s="1033"/>
      <c r="X6" s="1033"/>
      <c r="Y6" s="1033"/>
      <c r="Z6" s="1033"/>
      <c r="AA6" s="1033"/>
      <c r="AB6" s="1033"/>
      <c r="AC6" s="1033"/>
      <c r="AD6" s="1033"/>
      <c r="AE6" s="1033"/>
      <c r="AF6" s="1033"/>
      <c r="AG6" s="1033"/>
      <c r="AH6" s="1033"/>
      <c r="AI6" s="1033"/>
      <c r="AJ6" s="1033"/>
      <c r="AK6" s="1033"/>
      <c r="AL6" s="1033"/>
      <c r="AM6" s="1033"/>
      <c r="AN6" s="1033"/>
      <c r="AO6" s="1033"/>
      <c r="AP6" s="1033"/>
      <c r="AQ6" s="1033"/>
      <c r="AR6" s="1033"/>
      <c r="AS6" s="1033"/>
      <c r="AT6" s="1033"/>
      <c r="AU6" s="143"/>
      <c r="AV6" s="143"/>
      <c r="AW6" s="143"/>
      <c r="AX6" s="143"/>
      <c r="AY6" s="142"/>
    </row>
    <row r="7" spans="1:51" s="163" customFormat="1" ht="18" customHeight="1">
      <c r="A7" s="162"/>
      <c r="B7" s="141"/>
      <c r="C7" s="118"/>
      <c r="D7" s="118"/>
      <c r="E7" s="118"/>
      <c r="F7" s="118"/>
      <c r="G7" s="118"/>
      <c r="H7" s="118"/>
      <c r="I7" s="118"/>
      <c r="J7" s="118"/>
      <c r="K7" s="118"/>
      <c r="L7" s="118"/>
      <c r="M7" s="118"/>
      <c r="N7" s="118"/>
      <c r="O7" s="118"/>
      <c r="P7" s="118"/>
      <c r="Q7" s="118"/>
      <c r="R7" s="118"/>
      <c r="S7" s="118"/>
      <c r="T7" s="118"/>
      <c r="U7" s="118"/>
      <c r="V7" s="118"/>
      <c r="W7" s="118"/>
      <c r="X7" s="118"/>
      <c r="Y7" s="118"/>
      <c r="Z7" s="118"/>
      <c r="AA7" s="118"/>
      <c r="AB7" s="118"/>
      <c r="AC7" s="118"/>
      <c r="AD7" s="118"/>
      <c r="AE7" s="118"/>
      <c r="AF7" s="118"/>
      <c r="AG7" s="118"/>
      <c r="AH7" s="118"/>
      <c r="AI7" s="118"/>
      <c r="AJ7" s="118"/>
      <c r="AK7" s="118"/>
      <c r="AL7" s="118"/>
      <c r="AM7" s="118"/>
      <c r="AN7" s="118"/>
      <c r="AO7" s="118"/>
      <c r="AP7" s="118"/>
      <c r="AQ7" s="118"/>
      <c r="AR7" s="118"/>
      <c r="AS7" s="118"/>
      <c r="AT7" s="118"/>
      <c r="AU7" s="118"/>
      <c r="AV7" s="118"/>
      <c r="AW7" s="118"/>
      <c r="AX7" s="118"/>
      <c r="AY7" s="117"/>
    </row>
    <row r="8" spans="1:51" s="163" customFormat="1" ht="18" customHeight="1">
      <c r="A8" s="162"/>
      <c r="B8" s="1099" t="s">
        <v>814</v>
      </c>
      <c r="C8" s="1100"/>
      <c r="D8" s="1100"/>
      <c r="E8" s="1100"/>
      <c r="F8" s="1100"/>
      <c r="G8" s="1100"/>
      <c r="H8" s="1100"/>
      <c r="I8" s="1100"/>
      <c r="J8" s="1100"/>
      <c r="K8" s="1100"/>
      <c r="L8" s="1101"/>
      <c r="M8" s="1102" t="s">
        <v>124</v>
      </c>
      <c r="N8" s="1099" t="s">
        <v>501</v>
      </c>
      <c r="O8" s="1100"/>
      <c r="P8" s="1100"/>
      <c r="Q8" s="1100"/>
      <c r="R8" s="1100"/>
      <c r="S8" s="1100"/>
      <c r="T8" s="1100"/>
      <c r="U8" s="1100"/>
      <c r="V8" s="1100"/>
      <c r="W8" s="1100"/>
      <c r="X8" s="1100"/>
      <c r="Y8" s="1104"/>
      <c r="Z8" s="1099" t="s">
        <v>651</v>
      </c>
      <c r="AA8" s="1100"/>
      <c r="AB8" s="1100"/>
      <c r="AC8" s="1100"/>
      <c r="AD8" s="1100"/>
      <c r="AE8" s="1100"/>
      <c r="AF8" s="1100"/>
      <c r="AG8" s="1100"/>
      <c r="AH8" s="1100"/>
      <c r="AI8" s="1100"/>
      <c r="AJ8" s="1100"/>
      <c r="AK8" s="1100"/>
      <c r="AL8" s="1104"/>
      <c r="AM8" s="1128" t="s">
        <v>502</v>
      </c>
      <c r="AN8" s="1128"/>
      <c r="AO8" s="1128"/>
      <c r="AP8" s="1128"/>
      <c r="AQ8" s="1128"/>
      <c r="AR8" s="1128"/>
      <c r="AS8" s="1128"/>
      <c r="AT8" s="1128"/>
      <c r="AU8" s="1128"/>
      <c r="AV8" s="1128"/>
      <c r="AW8" s="1128"/>
      <c r="AX8" s="1128"/>
      <c r="AY8" s="1091"/>
    </row>
    <row r="9" spans="1:51" s="163" customFormat="1" ht="18" customHeight="1">
      <c r="A9" s="162"/>
      <c r="B9" s="1099"/>
      <c r="C9" s="1100"/>
      <c r="D9" s="1100"/>
      <c r="E9" s="1100"/>
      <c r="F9" s="1100"/>
      <c r="G9" s="1100"/>
      <c r="H9" s="1100"/>
      <c r="I9" s="1100"/>
      <c r="J9" s="1100"/>
      <c r="K9" s="1100"/>
      <c r="L9" s="1101"/>
      <c r="M9" s="1102"/>
      <c r="N9" s="1099"/>
      <c r="O9" s="1100"/>
      <c r="P9" s="1100"/>
      <c r="Q9" s="1100"/>
      <c r="R9" s="1100"/>
      <c r="S9" s="1100"/>
      <c r="T9" s="1100"/>
      <c r="U9" s="1100"/>
      <c r="V9" s="1100"/>
      <c r="W9" s="1100"/>
      <c r="X9" s="1100"/>
      <c r="Y9" s="1104"/>
      <c r="Z9" s="1099"/>
      <c r="AA9" s="1100"/>
      <c r="AB9" s="1100"/>
      <c r="AC9" s="1100"/>
      <c r="AD9" s="1100"/>
      <c r="AE9" s="1100"/>
      <c r="AF9" s="1100"/>
      <c r="AG9" s="1100"/>
      <c r="AH9" s="1100"/>
      <c r="AI9" s="1100"/>
      <c r="AJ9" s="1100"/>
      <c r="AK9" s="1100"/>
      <c r="AL9" s="1104"/>
      <c r="AM9" s="1128"/>
      <c r="AN9" s="1128"/>
      <c r="AO9" s="1128"/>
      <c r="AP9" s="1128"/>
      <c r="AQ9" s="1128"/>
      <c r="AR9" s="1128"/>
      <c r="AS9" s="1128"/>
      <c r="AT9" s="1128"/>
      <c r="AU9" s="1128"/>
      <c r="AV9" s="1128"/>
      <c r="AW9" s="1128"/>
      <c r="AX9" s="1128"/>
      <c r="AY9" s="1091"/>
    </row>
    <row r="10" spans="1:51" s="163" customFormat="1" ht="18" customHeight="1">
      <c r="A10" s="162"/>
      <c r="B10" s="1099"/>
      <c r="C10" s="1100"/>
      <c r="D10" s="1100"/>
      <c r="E10" s="1100"/>
      <c r="F10" s="1100"/>
      <c r="G10" s="1100"/>
      <c r="H10" s="1100"/>
      <c r="I10" s="1100"/>
      <c r="J10" s="1100"/>
      <c r="K10" s="1100"/>
      <c r="L10" s="1101"/>
      <c r="M10" s="1103"/>
      <c r="N10" s="1099"/>
      <c r="O10" s="1100"/>
      <c r="P10" s="1100"/>
      <c r="Q10" s="1100"/>
      <c r="R10" s="1100"/>
      <c r="S10" s="1100"/>
      <c r="T10" s="1100"/>
      <c r="U10" s="1100"/>
      <c r="V10" s="1100"/>
      <c r="W10" s="1100"/>
      <c r="X10" s="1100"/>
      <c r="Y10" s="1105"/>
      <c r="Z10" s="1106"/>
      <c r="AA10" s="1107"/>
      <c r="AB10" s="1107"/>
      <c r="AC10" s="1107"/>
      <c r="AD10" s="1107"/>
      <c r="AE10" s="1107"/>
      <c r="AF10" s="1107"/>
      <c r="AG10" s="1107"/>
      <c r="AH10" s="1107"/>
      <c r="AI10" s="1107"/>
      <c r="AJ10" s="1107"/>
      <c r="AK10" s="1107"/>
      <c r="AL10" s="1105"/>
      <c r="AM10" s="1128"/>
      <c r="AN10" s="1128"/>
      <c r="AO10" s="1128"/>
      <c r="AP10" s="1128"/>
      <c r="AQ10" s="1128"/>
      <c r="AR10" s="1128"/>
      <c r="AS10" s="1128"/>
      <c r="AT10" s="1128"/>
      <c r="AU10" s="1128"/>
      <c r="AV10" s="1128"/>
      <c r="AW10" s="1128"/>
      <c r="AX10" s="1128"/>
      <c r="AY10" s="1091"/>
    </row>
    <row r="11" spans="1:51" s="163" customFormat="1" ht="18" customHeight="1">
      <c r="A11" s="162"/>
      <c r="B11" s="1092"/>
      <c r="C11" s="1093"/>
      <c r="D11" s="1093"/>
      <c r="E11" s="1093"/>
      <c r="F11" s="1093"/>
      <c r="G11" s="1093"/>
      <c r="H11" s="1093"/>
      <c r="I11" s="1093"/>
      <c r="J11" s="1093"/>
      <c r="K11" s="1093"/>
      <c r="L11" s="1093"/>
      <c r="M11" s="1094"/>
      <c r="N11" s="1092"/>
      <c r="O11" s="1093"/>
      <c r="P11" s="1093"/>
      <c r="Q11" s="1093"/>
      <c r="R11" s="1093"/>
      <c r="S11" s="1093"/>
      <c r="T11" s="1093"/>
      <c r="U11" s="1093"/>
      <c r="V11" s="1093"/>
      <c r="W11" s="1093"/>
      <c r="X11" s="1093"/>
      <c r="Y11" s="1094"/>
      <c r="Z11" s="1098"/>
      <c r="AA11" s="1098"/>
      <c r="AB11" s="1098"/>
      <c r="AC11" s="1098"/>
      <c r="AD11" s="1098"/>
      <c r="AE11" s="1098"/>
      <c r="AF11" s="1098"/>
      <c r="AG11" s="1098"/>
      <c r="AH11" s="1098"/>
      <c r="AI11" s="1098"/>
      <c r="AJ11" s="1098"/>
      <c r="AK11" s="1098"/>
      <c r="AL11" s="1098"/>
      <c r="AM11" s="1098"/>
      <c r="AN11" s="1098"/>
      <c r="AO11" s="1098"/>
      <c r="AP11" s="1098"/>
      <c r="AQ11" s="1098"/>
      <c r="AR11" s="1098"/>
      <c r="AS11" s="1098"/>
      <c r="AT11" s="1098"/>
      <c r="AU11" s="1098"/>
      <c r="AV11" s="1098"/>
      <c r="AW11" s="1098"/>
      <c r="AX11" s="1098"/>
      <c r="AY11" s="1098"/>
    </row>
    <row r="12" spans="1:51" s="163" customFormat="1" ht="18" customHeight="1">
      <c r="A12" s="162"/>
      <c r="B12" s="1092"/>
      <c r="C12" s="1093"/>
      <c r="D12" s="1093"/>
      <c r="E12" s="1093"/>
      <c r="F12" s="1093"/>
      <c r="G12" s="1093"/>
      <c r="H12" s="1093"/>
      <c r="I12" s="1093"/>
      <c r="J12" s="1093"/>
      <c r="K12" s="1093"/>
      <c r="L12" s="1093"/>
      <c r="M12" s="1094"/>
      <c r="N12" s="1092"/>
      <c r="O12" s="1093"/>
      <c r="P12" s="1093"/>
      <c r="Q12" s="1093"/>
      <c r="R12" s="1093"/>
      <c r="S12" s="1093"/>
      <c r="T12" s="1093"/>
      <c r="U12" s="1093"/>
      <c r="V12" s="1093"/>
      <c r="W12" s="1093"/>
      <c r="X12" s="1093"/>
      <c r="Y12" s="1094"/>
      <c r="Z12" s="1098"/>
      <c r="AA12" s="1098"/>
      <c r="AB12" s="1098"/>
      <c r="AC12" s="1098"/>
      <c r="AD12" s="1098"/>
      <c r="AE12" s="1098"/>
      <c r="AF12" s="1098"/>
      <c r="AG12" s="1098"/>
      <c r="AH12" s="1098"/>
      <c r="AI12" s="1098"/>
      <c r="AJ12" s="1098"/>
      <c r="AK12" s="1098"/>
      <c r="AL12" s="1098"/>
      <c r="AM12" s="1098"/>
      <c r="AN12" s="1098"/>
      <c r="AO12" s="1098"/>
      <c r="AP12" s="1098"/>
      <c r="AQ12" s="1098"/>
      <c r="AR12" s="1098"/>
      <c r="AS12" s="1098"/>
      <c r="AT12" s="1098"/>
      <c r="AU12" s="1098"/>
      <c r="AV12" s="1098"/>
      <c r="AW12" s="1098"/>
      <c r="AX12" s="1098"/>
      <c r="AY12" s="1098"/>
    </row>
    <row r="13" spans="1:51" s="163" customFormat="1" ht="18" customHeight="1">
      <c r="A13" s="162"/>
      <c r="B13" s="1092"/>
      <c r="C13" s="1093"/>
      <c r="D13" s="1093"/>
      <c r="E13" s="1093"/>
      <c r="F13" s="1093"/>
      <c r="G13" s="1093"/>
      <c r="H13" s="1093"/>
      <c r="I13" s="1093"/>
      <c r="J13" s="1093"/>
      <c r="K13" s="1093"/>
      <c r="L13" s="1093"/>
      <c r="M13" s="1094"/>
      <c r="N13" s="1092"/>
      <c r="O13" s="1093"/>
      <c r="P13" s="1093"/>
      <c r="Q13" s="1093"/>
      <c r="R13" s="1093"/>
      <c r="S13" s="1093"/>
      <c r="T13" s="1093"/>
      <c r="U13" s="1093"/>
      <c r="V13" s="1093"/>
      <c r="W13" s="1093"/>
      <c r="X13" s="1093"/>
      <c r="Y13" s="1094"/>
      <c r="Z13" s="1098"/>
      <c r="AA13" s="1098"/>
      <c r="AB13" s="1098"/>
      <c r="AC13" s="1098"/>
      <c r="AD13" s="1098"/>
      <c r="AE13" s="1098"/>
      <c r="AF13" s="1098"/>
      <c r="AG13" s="1098"/>
      <c r="AH13" s="1098"/>
      <c r="AI13" s="1098"/>
      <c r="AJ13" s="1098"/>
      <c r="AK13" s="1098"/>
      <c r="AL13" s="1098"/>
      <c r="AM13" s="1098"/>
      <c r="AN13" s="1098"/>
      <c r="AO13" s="1098"/>
      <c r="AP13" s="1098"/>
      <c r="AQ13" s="1098"/>
      <c r="AR13" s="1098"/>
      <c r="AS13" s="1098"/>
      <c r="AT13" s="1098"/>
      <c r="AU13" s="1098"/>
      <c r="AV13" s="1098"/>
      <c r="AW13" s="1098"/>
      <c r="AX13" s="1098"/>
      <c r="AY13" s="1098"/>
    </row>
    <row r="14" spans="1:51" s="163" customFormat="1" ht="18" customHeight="1">
      <c r="A14" s="162"/>
      <c r="B14" s="1092"/>
      <c r="C14" s="1093"/>
      <c r="D14" s="1093"/>
      <c r="E14" s="1093"/>
      <c r="F14" s="1093"/>
      <c r="G14" s="1093"/>
      <c r="H14" s="1093"/>
      <c r="I14" s="1093"/>
      <c r="J14" s="1093"/>
      <c r="K14" s="1093"/>
      <c r="L14" s="1093"/>
      <c r="M14" s="1094"/>
      <c r="N14" s="1092"/>
      <c r="O14" s="1093"/>
      <c r="P14" s="1093"/>
      <c r="Q14" s="1093"/>
      <c r="R14" s="1093"/>
      <c r="S14" s="1093"/>
      <c r="T14" s="1093"/>
      <c r="U14" s="1093"/>
      <c r="V14" s="1093"/>
      <c r="W14" s="1093"/>
      <c r="X14" s="1093"/>
      <c r="Y14" s="1094"/>
      <c r="Z14" s="1098"/>
      <c r="AA14" s="1098"/>
      <c r="AB14" s="1098"/>
      <c r="AC14" s="1098"/>
      <c r="AD14" s="1098"/>
      <c r="AE14" s="1098"/>
      <c r="AF14" s="1098"/>
      <c r="AG14" s="1098"/>
      <c r="AH14" s="1098"/>
      <c r="AI14" s="1098"/>
      <c r="AJ14" s="1098"/>
      <c r="AK14" s="1098"/>
      <c r="AL14" s="1098"/>
      <c r="AM14" s="1098"/>
      <c r="AN14" s="1098"/>
      <c r="AO14" s="1098"/>
      <c r="AP14" s="1098"/>
      <c r="AQ14" s="1098"/>
      <c r="AR14" s="1098"/>
      <c r="AS14" s="1098"/>
      <c r="AT14" s="1098"/>
      <c r="AU14" s="1098"/>
      <c r="AV14" s="1098"/>
      <c r="AW14" s="1098"/>
      <c r="AX14" s="1098"/>
      <c r="AY14" s="1098"/>
    </row>
    <row r="15" spans="1:51" s="163" customFormat="1" ht="18" customHeight="1">
      <c r="A15" s="162"/>
      <c r="B15" s="1092"/>
      <c r="C15" s="1093"/>
      <c r="D15" s="1093"/>
      <c r="E15" s="1093"/>
      <c r="F15" s="1093"/>
      <c r="G15" s="1093"/>
      <c r="H15" s="1093"/>
      <c r="I15" s="1093"/>
      <c r="J15" s="1093"/>
      <c r="K15" s="1093"/>
      <c r="L15" s="1093"/>
      <c r="M15" s="1094"/>
      <c r="N15" s="1092"/>
      <c r="O15" s="1093"/>
      <c r="P15" s="1093"/>
      <c r="Q15" s="1093"/>
      <c r="R15" s="1093"/>
      <c r="S15" s="1093"/>
      <c r="T15" s="1093"/>
      <c r="U15" s="1093"/>
      <c r="V15" s="1093"/>
      <c r="W15" s="1093"/>
      <c r="X15" s="1093"/>
      <c r="Y15" s="1094"/>
      <c r="Z15" s="1098"/>
      <c r="AA15" s="1098"/>
      <c r="AB15" s="1098"/>
      <c r="AC15" s="1098"/>
      <c r="AD15" s="1098"/>
      <c r="AE15" s="1098"/>
      <c r="AF15" s="1098"/>
      <c r="AG15" s="1098"/>
      <c r="AH15" s="1098"/>
      <c r="AI15" s="1098"/>
      <c r="AJ15" s="1098"/>
      <c r="AK15" s="1098"/>
      <c r="AL15" s="1098"/>
      <c r="AM15" s="1098"/>
      <c r="AN15" s="1098"/>
      <c r="AO15" s="1098"/>
      <c r="AP15" s="1098"/>
      <c r="AQ15" s="1098"/>
      <c r="AR15" s="1098"/>
      <c r="AS15" s="1098"/>
      <c r="AT15" s="1098"/>
      <c r="AU15" s="1098"/>
      <c r="AV15" s="1098"/>
      <c r="AW15" s="1098"/>
      <c r="AX15" s="1098"/>
      <c r="AY15" s="1098"/>
    </row>
    <row r="16" spans="1:51" s="163" customFormat="1" ht="18" customHeight="1">
      <c r="A16" s="162"/>
      <c r="B16" s="1092"/>
      <c r="C16" s="1093"/>
      <c r="D16" s="1093"/>
      <c r="E16" s="1093"/>
      <c r="F16" s="1093"/>
      <c r="G16" s="1093"/>
      <c r="H16" s="1093"/>
      <c r="I16" s="1093"/>
      <c r="J16" s="1093"/>
      <c r="K16" s="1093"/>
      <c r="L16" s="1093"/>
      <c r="M16" s="1094"/>
      <c r="N16" s="1092"/>
      <c r="O16" s="1093"/>
      <c r="P16" s="1093"/>
      <c r="Q16" s="1093"/>
      <c r="R16" s="1093"/>
      <c r="S16" s="1093"/>
      <c r="T16" s="1093"/>
      <c r="U16" s="1093"/>
      <c r="V16" s="1093"/>
      <c r="W16" s="1093"/>
      <c r="X16" s="1093"/>
      <c r="Y16" s="1094"/>
      <c r="Z16" s="1098"/>
      <c r="AA16" s="1098"/>
      <c r="AB16" s="1098"/>
      <c r="AC16" s="1098"/>
      <c r="AD16" s="1098"/>
      <c r="AE16" s="1098"/>
      <c r="AF16" s="1098"/>
      <c r="AG16" s="1098"/>
      <c r="AH16" s="1098"/>
      <c r="AI16" s="1098"/>
      <c r="AJ16" s="1098"/>
      <c r="AK16" s="1098"/>
      <c r="AL16" s="1098"/>
      <c r="AM16" s="1098"/>
      <c r="AN16" s="1098"/>
      <c r="AO16" s="1098"/>
      <c r="AP16" s="1098"/>
      <c r="AQ16" s="1098"/>
      <c r="AR16" s="1098"/>
      <c r="AS16" s="1098"/>
      <c r="AT16" s="1098"/>
      <c r="AU16" s="1098"/>
      <c r="AV16" s="1098"/>
      <c r="AW16" s="1098"/>
      <c r="AX16" s="1098"/>
      <c r="AY16" s="1098"/>
    </row>
    <row r="17" spans="1:51" s="163" customFormat="1" ht="18" customHeight="1">
      <c r="A17" s="162"/>
      <c r="B17" s="1092"/>
      <c r="C17" s="1093"/>
      <c r="D17" s="1093"/>
      <c r="E17" s="1093"/>
      <c r="F17" s="1093"/>
      <c r="G17" s="1093"/>
      <c r="H17" s="1093"/>
      <c r="I17" s="1093"/>
      <c r="J17" s="1093"/>
      <c r="K17" s="1093"/>
      <c r="L17" s="1093"/>
      <c r="M17" s="1094"/>
      <c r="N17" s="1092"/>
      <c r="O17" s="1093"/>
      <c r="P17" s="1093"/>
      <c r="Q17" s="1093"/>
      <c r="R17" s="1093"/>
      <c r="S17" s="1093"/>
      <c r="T17" s="1093"/>
      <c r="U17" s="1093"/>
      <c r="V17" s="1093"/>
      <c r="W17" s="1093"/>
      <c r="X17" s="1093"/>
      <c r="Y17" s="1094"/>
      <c r="Z17" s="1098"/>
      <c r="AA17" s="1098"/>
      <c r="AB17" s="1098"/>
      <c r="AC17" s="1098"/>
      <c r="AD17" s="1098"/>
      <c r="AE17" s="1098"/>
      <c r="AF17" s="1098"/>
      <c r="AG17" s="1098"/>
      <c r="AH17" s="1098"/>
      <c r="AI17" s="1098"/>
      <c r="AJ17" s="1098"/>
      <c r="AK17" s="1098"/>
      <c r="AL17" s="1098"/>
      <c r="AM17" s="1098"/>
      <c r="AN17" s="1098"/>
      <c r="AO17" s="1098"/>
      <c r="AP17" s="1098"/>
      <c r="AQ17" s="1098"/>
      <c r="AR17" s="1098"/>
      <c r="AS17" s="1098"/>
      <c r="AT17" s="1098"/>
      <c r="AU17" s="1098"/>
      <c r="AV17" s="1098"/>
      <c r="AW17" s="1098"/>
      <c r="AX17" s="1098"/>
      <c r="AY17" s="1098"/>
    </row>
    <row r="18" spans="1:51" s="163" customFormat="1" ht="18" customHeight="1">
      <c r="A18" s="162"/>
      <c r="B18" s="1092"/>
      <c r="C18" s="1093"/>
      <c r="D18" s="1093"/>
      <c r="E18" s="1093"/>
      <c r="F18" s="1093"/>
      <c r="G18" s="1093"/>
      <c r="H18" s="1093"/>
      <c r="I18" s="1093"/>
      <c r="J18" s="1093"/>
      <c r="K18" s="1093"/>
      <c r="L18" s="1093"/>
      <c r="M18" s="1094"/>
      <c r="N18" s="1092"/>
      <c r="O18" s="1093"/>
      <c r="P18" s="1093"/>
      <c r="Q18" s="1093"/>
      <c r="R18" s="1093"/>
      <c r="S18" s="1093"/>
      <c r="T18" s="1093"/>
      <c r="U18" s="1093"/>
      <c r="V18" s="1093"/>
      <c r="W18" s="1093"/>
      <c r="X18" s="1093"/>
      <c r="Y18" s="1094"/>
      <c r="Z18" s="1098"/>
      <c r="AA18" s="1098"/>
      <c r="AB18" s="1098"/>
      <c r="AC18" s="1098"/>
      <c r="AD18" s="1098"/>
      <c r="AE18" s="1098"/>
      <c r="AF18" s="1098"/>
      <c r="AG18" s="1098"/>
      <c r="AH18" s="1098"/>
      <c r="AI18" s="1098"/>
      <c r="AJ18" s="1098"/>
      <c r="AK18" s="1098"/>
      <c r="AL18" s="1098"/>
      <c r="AM18" s="1098"/>
      <c r="AN18" s="1098"/>
      <c r="AO18" s="1098"/>
      <c r="AP18" s="1098"/>
      <c r="AQ18" s="1098"/>
      <c r="AR18" s="1098"/>
      <c r="AS18" s="1098"/>
      <c r="AT18" s="1098"/>
      <c r="AU18" s="1098"/>
      <c r="AV18" s="1098"/>
      <c r="AW18" s="1098"/>
      <c r="AX18" s="1098"/>
      <c r="AY18" s="1098"/>
    </row>
    <row r="19" spans="1:51" s="163" customFormat="1" ht="18" customHeight="1">
      <c r="A19" s="162"/>
      <c r="B19" s="1092"/>
      <c r="C19" s="1093"/>
      <c r="D19" s="1093"/>
      <c r="E19" s="1093"/>
      <c r="F19" s="1093"/>
      <c r="G19" s="1093"/>
      <c r="H19" s="1093"/>
      <c r="I19" s="1093"/>
      <c r="J19" s="1093"/>
      <c r="K19" s="1093"/>
      <c r="L19" s="1093"/>
      <c r="M19" s="1094"/>
      <c r="N19" s="1092"/>
      <c r="O19" s="1093"/>
      <c r="P19" s="1093"/>
      <c r="Q19" s="1093"/>
      <c r="R19" s="1093"/>
      <c r="S19" s="1093"/>
      <c r="T19" s="1093"/>
      <c r="U19" s="1093"/>
      <c r="V19" s="1093"/>
      <c r="W19" s="1093"/>
      <c r="X19" s="1093"/>
      <c r="Y19" s="1094"/>
      <c r="Z19" s="1098"/>
      <c r="AA19" s="1098"/>
      <c r="AB19" s="1098"/>
      <c r="AC19" s="1098"/>
      <c r="AD19" s="1098"/>
      <c r="AE19" s="1098"/>
      <c r="AF19" s="1098"/>
      <c r="AG19" s="1098"/>
      <c r="AH19" s="1098"/>
      <c r="AI19" s="1098"/>
      <c r="AJ19" s="1098"/>
      <c r="AK19" s="1098"/>
      <c r="AL19" s="1098"/>
      <c r="AM19" s="1098"/>
      <c r="AN19" s="1098"/>
      <c r="AO19" s="1098"/>
      <c r="AP19" s="1098"/>
      <c r="AQ19" s="1098"/>
      <c r="AR19" s="1098"/>
      <c r="AS19" s="1098"/>
      <c r="AT19" s="1098"/>
      <c r="AU19" s="1098"/>
      <c r="AV19" s="1098"/>
      <c r="AW19" s="1098"/>
      <c r="AX19" s="1098"/>
      <c r="AY19" s="1098"/>
    </row>
    <row r="20" spans="1:51" s="163" customFormat="1" ht="18" customHeight="1">
      <c r="A20" s="162"/>
      <c r="B20" s="1092"/>
      <c r="C20" s="1093"/>
      <c r="D20" s="1093"/>
      <c r="E20" s="1093"/>
      <c r="F20" s="1093"/>
      <c r="G20" s="1093"/>
      <c r="H20" s="1093"/>
      <c r="I20" s="1093"/>
      <c r="J20" s="1093"/>
      <c r="K20" s="1093"/>
      <c r="L20" s="1093"/>
      <c r="M20" s="1094"/>
      <c r="N20" s="1092"/>
      <c r="O20" s="1093"/>
      <c r="P20" s="1093"/>
      <c r="Q20" s="1093"/>
      <c r="R20" s="1093"/>
      <c r="S20" s="1093"/>
      <c r="T20" s="1093"/>
      <c r="U20" s="1093"/>
      <c r="V20" s="1093"/>
      <c r="W20" s="1093"/>
      <c r="X20" s="1093"/>
      <c r="Y20" s="1094"/>
      <c r="Z20" s="1098"/>
      <c r="AA20" s="1098"/>
      <c r="AB20" s="1098"/>
      <c r="AC20" s="1098"/>
      <c r="AD20" s="1098"/>
      <c r="AE20" s="1098"/>
      <c r="AF20" s="1098"/>
      <c r="AG20" s="1098"/>
      <c r="AH20" s="1098"/>
      <c r="AI20" s="1098"/>
      <c r="AJ20" s="1098"/>
      <c r="AK20" s="1098"/>
      <c r="AL20" s="1098"/>
      <c r="AM20" s="1098"/>
      <c r="AN20" s="1098"/>
      <c r="AO20" s="1098"/>
      <c r="AP20" s="1098"/>
      <c r="AQ20" s="1098"/>
      <c r="AR20" s="1098"/>
      <c r="AS20" s="1098"/>
      <c r="AT20" s="1098"/>
      <c r="AU20" s="1098"/>
      <c r="AV20" s="1098"/>
      <c r="AW20" s="1098"/>
      <c r="AX20" s="1098"/>
      <c r="AY20" s="1098"/>
    </row>
    <row r="21" spans="1:51" s="163" customFormat="1" ht="18" customHeight="1">
      <c r="A21" s="162"/>
      <c r="B21" s="1092"/>
      <c r="C21" s="1093"/>
      <c r="D21" s="1093"/>
      <c r="E21" s="1093"/>
      <c r="F21" s="1093"/>
      <c r="G21" s="1093"/>
      <c r="H21" s="1093"/>
      <c r="I21" s="1093"/>
      <c r="J21" s="1093"/>
      <c r="K21" s="1093"/>
      <c r="L21" s="1093"/>
      <c r="M21" s="1094"/>
      <c r="N21" s="1092"/>
      <c r="O21" s="1093"/>
      <c r="P21" s="1093"/>
      <c r="Q21" s="1093"/>
      <c r="R21" s="1093"/>
      <c r="S21" s="1093"/>
      <c r="T21" s="1093"/>
      <c r="U21" s="1093"/>
      <c r="V21" s="1093"/>
      <c r="W21" s="1093"/>
      <c r="X21" s="1093"/>
      <c r="Y21" s="1094"/>
      <c r="Z21" s="1098"/>
      <c r="AA21" s="1098"/>
      <c r="AB21" s="1098"/>
      <c r="AC21" s="1098"/>
      <c r="AD21" s="1098"/>
      <c r="AE21" s="1098"/>
      <c r="AF21" s="1098"/>
      <c r="AG21" s="1098"/>
      <c r="AH21" s="1098"/>
      <c r="AI21" s="1098"/>
      <c r="AJ21" s="1098"/>
      <c r="AK21" s="1098"/>
      <c r="AL21" s="1098"/>
      <c r="AM21" s="1098"/>
      <c r="AN21" s="1098"/>
      <c r="AO21" s="1098"/>
      <c r="AP21" s="1098"/>
      <c r="AQ21" s="1098"/>
      <c r="AR21" s="1098"/>
      <c r="AS21" s="1098"/>
      <c r="AT21" s="1098"/>
      <c r="AU21" s="1098"/>
      <c r="AV21" s="1098"/>
      <c r="AW21" s="1098"/>
      <c r="AX21" s="1098"/>
      <c r="AY21" s="1098"/>
    </row>
    <row r="22" spans="1:51" s="163" customFormat="1" ht="18" customHeight="1">
      <c r="A22" s="162"/>
      <c r="B22" s="1092"/>
      <c r="C22" s="1093"/>
      <c r="D22" s="1093"/>
      <c r="E22" s="1093"/>
      <c r="F22" s="1093"/>
      <c r="G22" s="1093"/>
      <c r="H22" s="1093"/>
      <c r="I22" s="1093"/>
      <c r="J22" s="1093"/>
      <c r="K22" s="1093"/>
      <c r="L22" s="1093"/>
      <c r="M22" s="1094"/>
      <c r="N22" s="1092"/>
      <c r="O22" s="1093"/>
      <c r="P22" s="1093"/>
      <c r="Q22" s="1093"/>
      <c r="R22" s="1093"/>
      <c r="S22" s="1093"/>
      <c r="T22" s="1093"/>
      <c r="U22" s="1093"/>
      <c r="V22" s="1093"/>
      <c r="W22" s="1093"/>
      <c r="X22" s="1093"/>
      <c r="Y22" s="1094"/>
      <c r="Z22" s="1098"/>
      <c r="AA22" s="1098"/>
      <c r="AB22" s="1098"/>
      <c r="AC22" s="1098"/>
      <c r="AD22" s="1098"/>
      <c r="AE22" s="1098"/>
      <c r="AF22" s="1098"/>
      <c r="AG22" s="1098"/>
      <c r="AH22" s="1098"/>
      <c r="AI22" s="1098"/>
      <c r="AJ22" s="1098"/>
      <c r="AK22" s="1098"/>
      <c r="AL22" s="1098"/>
      <c r="AM22" s="1098"/>
      <c r="AN22" s="1098"/>
      <c r="AO22" s="1098"/>
      <c r="AP22" s="1098"/>
      <c r="AQ22" s="1098"/>
      <c r="AR22" s="1098"/>
      <c r="AS22" s="1098"/>
      <c r="AT22" s="1098"/>
      <c r="AU22" s="1098"/>
      <c r="AV22" s="1098"/>
      <c r="AW22" s="1098"/>
      <c r="AX22" s="1098"/>
      <c r="AY22" s="1098"/>
    </row>
    <row r="23" spans="1:51" s="163" customFormat="1" ht="18" customHeight="1">
      <c r="A23" s="162"/>
      <c r="B23" s="1092"/>
      <c r="C23" s="1093"/>
      <c r="D23" s="1093"/>
      <c r="E23" s="1093"/>
      <c r="F23" s="1093"/>
      <c r="G23" s="1093"/>
      <c r="H23" s="1093"/>
      <c r="I23" s="1093"/>
      <c r="J23" s="1093"/>
      <c r="K23" s="1093"/>
      <c r="L23" s="1093"/>
      <c r="M23" s="1094"/>
      <c r="N23" s="1092"/>
      <c r="O23" s="1093"/>
      <c r="P23" s="1093"/>
      <c r="Q23" s="1093"/>
      <c r="R23" s="1093"/>
      <c r="S23" s="1093"/>
      <c r="T23" s="1093"/>
      <c r="U23" s="1093"/>
      <c r="V23" s="1093"/>
      <c r="W23" s="1093"/>
      <c r="X23" s="1093"/>
      <c r="Y23" s="1094"/>
      <c r="Z23" s="1098"/>
      <c r="AA23" s="1098"/>
      <c r="AB23" s="1098"/>
      <c r="AC23" s="1098"/>
      <c r="AD23" s="1098"/>
      <c r="AE23" s="1098"/>
      <c r="AF23" s="1098"/>
      <c r="AG23" s="1098"/>
      <c r="AH23" s="1098"/>
      <c r="AI23" s="1098"/>
      <c r="AJ23" s="1098"/>
      <c r="AK23" s="1098"/>
      <c r="AL23" s="1098"/>
      <c r="AM23" s="1098"/>
      <c r="AN23" s="1098"/>
      <c r="AO23" s="1098"/>
      <c r="AP23" s="1098"/>
      <c r="AQ23" s="1098"/>
      <c r="AR23" s="1098"/>
      <c r="AS23" s="1098"/>
      <c r="AT23" s="1098"/>
      <c r="AU23" s="1098"/>
      <c r="AV23" s="1098"/>
      <c r="AW23" s="1098"/>
      <c r="AX23" s="1098"/>
      <c r="AY23" s="1098"/>
    </row>
    <row r="24" spans="1:51" s="163" customFormat="1" ht="18" customHeight="1">
      <c r="A24" s="162"/>
      <c r="B24" s="1092"/>
      <c r="C24" s="1093"/>
      <c r="D24" s="1093"/>
      <c r="E24" s="1093"/>
      <c r="F24" s="1093"/>
      <c r="G24" s="1093"/>
      <c r="H24" s="1093"/>
      <c r="I24" s="1093"/>
      <c r="J24" s="1093"/>
      <c r="K24" s="1093"/>
      <c r="L24" s="1093"/>
      <c r="M24" s="1094"/>
      <c r="N24" s="1092"/>
      <c r="O24" s="1093"/>
      <c r="P24" s="1093"/>
      <c r="Q24" s="1093"/>
      <c r="R24" s="1093"/>
      <c r="S24" s="1093"/>
      <c r="T24" s="1093"/>
      <c r="U24" s="1093"/>
      <c r="V24" s="1093"/>
      <c r="W24" s="1093"/>
      <c r="X24" s="1093"/>
      <c r="Y24" s="1094"/>
      <c r="Z24" s="1098"/>
      <c r="AA24" s="1098"/>
      <c r="AB24" s="1098"/>
      <c r="AC24" s="1098"/>
      <c r="AD24" s="1098"/>
      <c r="AE24" s="1098"/>
      <c r="AF24" s="1098"/>
      <c r="AG24" s="1098"/>
      <c r="AH24" s="1098"/>
      <c r="AI24" s="1098"/>
      <c r="AJ24" s="1098"/>
      <c r="AK24" s="1098"/>
      <c r="AL24" s="1098"/>
      <c r="AM24" s="1098"/>
      <c r="AN24" s="1098"/>
      <c r="AO24" s="1098"/>
      <c r="AP24" s="1098"/>
      <c r="AQ24" s="1098"/>
      <c r="AR24" s="1098"/>
      <c r="AS24" s="1098"/>
      <c r="AT24" s="1098"/>
      <c r="AU24" s="1098"/>
      <c r="AV24" s="1098"/>
      <c r="AW24" s="1098"/>
      <c r="AX24" s="1098"/>
      <c r="AY24" s="1098"/>
    </row>
    <row r="25" spans="1:51" s="163" customFormat="1" ht="18" customHeight="1">
      <c r="A25" s="162"/>
      <c r="B25" s="1092"/>
      <c r="C25" s="1093"/>
      <c r="D25" s="1093"/>
      <c r="E25" s="1093"/>
      <c r="F25" s="1093"/>
      <c r="G25" s="1093"/>
      <c r="H25" s="1093"/>
      <c r="I25" s="1093"/>
      <c r="J25" s="1093"/>
      <c r="K25" s="1093"/>
      <c r="L25" s="1093"/>
      <c r="M25" s="1094"/>
      <c r="N25" s="1092"/>
      <c r="O25" s="1093"/>
      <c r="P25" s="1093"/>
      <c r="Q25" s="1093"/>
      <c r="R25" s="1093"/>
      <c r="S25" s="1093"/>
      <c r="T25" s="1093"/>
      <c r="U25" s="1093"/>
      <c r="V25" s="1093"/>
      <c r="W25" s="1093"/>
      <c r="X25" s="1093"/>
      <c r="Y25" s="1094"/>
      <c r="Z25" s="1098"/>
      <c r="AA25" s="1098"/>
      <c r="AB25" s="1098"/>
      <c r="AC25" s="1098"/>
      <c r="AD25" s="1098"/>
      <c r="AE25" s="1098"/>
      <c r="AF25" s="1098"/>
      <c r="AG25" s="1098"/>
      <c r="AH25" s="1098"/>
      <c r="AI25" s="1098"/>
      <c r="AJ25" s="1098"/>
      <c r="AK25" s="1098"/>
      <c r="AL25" s="1098"/>
      <c r="AM25" s="1098"/>
      <c r="AN25" s="1098"/>
      <c r="AO25" s="1098"/>
      <c r="AP25" s="1098"/>
      <c r="AQ25" s="1098"/>
      <c r="AR25" s="1098"/>
      <c r="AS25" s="1098"/>
      <c r="AT25" s="1098"/>
      <c r="AU25" s="1098"/>
      <c r="AV25" s="1098"/>
      <c r="AW25" s="1098"/>
      <c r="AX25" s="1098"/>
      <c r="AY25" s="1098"/>
    </row>
    <row r="26" spans="1:51" s="163" customFormat="1" ht="18" customHeight="1">
      <c r="A26" s="162"/>
      <c r="B26" s="1092"/>
      <c r="C26" s="1093"/>
      <c r="D26" s="1093"/>
      <c r="E26" s="1093"/>
      <c r="F26" s="1093"/>
      <c r="G26" s="1093"/>
      <c r="H26" s="1093"/>
      <c r="I26" s="1093"/>
      <c r="J26" s="1093"/>
      <c r="K26" s="1093"/>
      <c r="L26" s="1093"/>
      <c r="M26" s="1094"/>
      <c r="N26" s="1092"/>
      <c r="O26" s="1093"/>
      <c r="P26" s="1093"/>
      <c r="Q26" s="1093"/>
      <c r="R26" s="1093"/>
      <c r="S26" s="1093"/>
      <c r="T26" s="1093"/>
      <c r="U26" s="1093"/>
      <c r="V26" s="1093"/>
      <c r="W26" s="1093"/>
      <c r="X26" s="1093"/>
      <c r="Y26" s="1094"/>
      <c r="Z26" s="1098"/>
      <c r="AA26" s="1098"/>
      <c r="AB26" s="1098"/>
      <c r="AC26" s="1098"/>
      <c r="AD26" s="1098"/>
      <c r="AE26" s="1098"/>
      <c r="AF26" s="1098"/>
      <c r="AG26" s="1098"/>
      <c r="AH26" s="1098"/>
      <c r="AI26" s="1098"/>
      <c r="AJ26" s="1098"/>
      <c r="AK26" s="1098"/>
      <c r="AL26" s="1098"/>
      <c r="AM26" s="1098"/>
      <c r="AN26" s="1098"/>
      <c r="AO26" s="1098"/>
      <c r="AP26" s="1098"/>
      <c r="AQ26" s="1098"/>
      <c r="AR26" s="1098"/>
      <c r="AS26" s="1098"/>
      <c r="AT26" s="1098"/>
      <c r="AU26" s="1098"/>
      <c r="AV26" s="1098"/>
      <c r="AW26" s="1098"/>
      <c r="AX26" s="1098"/>
      <c r="AY26" s="1098"/>
    </row>
    <row r="27" spans="1:51" s="163" customFormat="1" ht="18" customHeight="1">
      <c r="A27" s="162"/>
      <c r="B27" s="1092"/>
      <c r="C27" s="1093"/>
      <c r="D27" s="1093"/>
      <c r="E27" s="1093"/>
      <c r="F27" s="1093"/>
      <c r="G27" s="1093"/>
      <c r="H27" s="1093"/>
      <c r="I27" s="1093"/>
      <c r="J27" s="1093"/>
      <c r="K27" s="1093"/>
      <c r="L27" s="1093"/>
      <c r="M27" s="1094"/>
      <c r="N27" s="1092"/>
      <c r="O27" s="1093"/>
      <c r="P27" s="1093"/>
      <c r="Q27" s="1093"/>
      <c r="R27" s="1093"/>
      <c r="S27" s="1093"/>
      <c r="T27" s="1093"/>
      <c r="U27" s="1093"/>
      <c r="V27" s="1093"/>
      <c r="W27" s="1093"/>
      <c r="X27" s="1093"/>
      <c r="Y27" s="1094"/>
      <c r="Z27" s="1098"/>
      <c r="AA27" s="1098"/>
      <c r="AB27" s="1098"/>
      <c r="AC27" s="1098"/>
      <c r="AD27" s="1098"/>
      <c r="AE27" s="1098"/>
      <c r="AF27" s="1098"/>
      <c r="AG27" s="1098"/>
      <c r="AH27" s="1098"/>
      <c r="AI27" s="1098"/>
      <c r="AJ27" s="1098"/>
      <c r="AK27" s="1098"/>
      <c r="AL27" s="1098"/>
      <c r="AM27" s="1098"/>
      <c r="AN27" s="1098"/>
      <c r="AO27" s="1098"/>
      <c r="AP27" s="1098"/>
      <c r="AQ27" s="1098"/>
      <c r="AR27" s="1098"/>
      <c r="AS27" s="1098"/>
      <c r="AT27" s="1098"/>
      <c r="AU27" s="1098"/>
      <c r="AV27" s="1098"/>
      <c r="AW27" s="1098"/>
      <c r="AX27" s="1098"/>
      <c r="AY27" s="1098"/>
    </row>
    <row r="28" spans="1:51" s="163" customFormat="1" ht="18" customHeight="1">
      <c r="A28" s="162"/>
      <c r="B28" s="1092"/>
      <c r="C28" s="1093"/>
      <c r="D28" s="1093"/>
      <c r="E28" s="1093"/>
      <c r="F28" s="1093"/>
      <c r="G28" s="1093"/>
      <c r="H28" s="1093"/>
      <c r="I28" s="1093"/>
      <c r="J28" s="1093"/>
      <c r="K28" s="1093"/>
      <c r="L28" s="1093"/>
      <c r="M28" s="1094"/>
      <c r="N28" s="1092"/>
      <c r="O28" s="1093"/>
      <c r="P28" s="1093"/>
      <c r="Q28" s="1093"/>
      <c r="R28" s="1093"/>
      <c r="S28" s="1093"/>
      <c r="T28" s="1093"/>
      <c r="U28" s="1093"/>
      <c r="V28" s="1093"/>
      <c r="W28" s="1093"/>
      <c r="X28" s="1093"/>
      <c r="Y28" s="1094"/>
      <c r="Z28" s="1098"/>
      <c r="AA28" s="1098"/>
      <c r="AB28" s="1098"/>
      <c r="AC28" s="1098"/>
      <c r="AD28" s="1098"/>
      <c r="AE28" s="1098"/>
      <c r="AF28" s="1098"/>
      <c r="AG28" s="1098"/>
      <c r="AH28" s="1098"/>
      <c r="AI28" s="1098"/>
      <c r="AJ28" s="1098"/>
      <c r="AK28" s="1098"/>
      <c r="AL28" s="1098"/>
      <c r="AM28" s="1098"/>
      <c r="AN28" s="1098"/>
      <c r="AO28" s="1098"/>
      <c r="AP28" s="1098"/>
      <c r="AQ28" s="1098"/>
      <c r="AR28" s="1098"/>
      <c r="AS28" s="1098"/>
      <c r="AT28" s="1098"/>
      <c r="AU28" s="1098"/>
      <c r="AV28" s="1098"/>
      <c r="AW28" s="1098"/>
      <c r="AX28" s="1098"/>
      <c r="AY28" s="1098"/>
    </row>
    <row r="29" spans="1:51" s="163" customFormat="1" ht="18" customHeight="1">
      <c r="A29" s="162"/>
      <c r="B29" s="1092"/>
      <c r="C29" s="1093"/>
      <c r="D29" s="1093"/>
      <c r="E29" s="1093"/>
      <c r="F29" s="1093"/>
      <c r="G29" s="1093"/>
      <c r="H29" s="1093"/>
      <c r="I29" s="1093"/>
      <c r="J29" s="1093"/>
      <c r="K29" s="1093"/>
      <c r="L29" s="1093"/>
      <c r="M29" s="1094"/>
      <c r="N29" s="1092"/>
      <c r="O29" s="1093"/>
      <c r="P29" s="1093"/>
      <c r="Q29" s="1093"/>
      <c r="R29" s="1093"/>
      <c r="S29" s="1093"/>
      <c r="T29" s="1093"/>
      <c r="U29" s="1093"/>
      <c r="V29" s="1093"/>
      <c r="W29" s="1093"/>
      <c r="X29" s="1093"/>
      <c r="Y29" s="1094"/>
      <c r="Z29" s="1098"/>
      <c r="AA29" s="1098"/>
      <c r="AB29" s="1098"/>
      <c r="AC29" s="1098"/>
      <c r="AD29" s="1098"/>
      <c r="AE29" s="1098"/>
      <c r="AF29" s="1098"/>
      <c r="AG29" s="1098"/>
      <c r="AH29" s="1098"/>
      <c r="AI29" s="1098"/>
      <c r="AJ29" s="1098"/>
      <c r="AK29" s="1098"/>
      <c r="AL29" s="1098"/>
      <c r="AM29" s="1098"/>
      <c r="AN29" s="1098"/>
      <c r="AO29" s="1098"/>
      <c r="AP29" s="1098"/>
      <c r="AQ29" s="1098"/>
      <c r="AR29" s="1098"/>
      <c r="AS29" s="1098"/>
      <c r="AT29" s="1098"/>
      <c r="AU29" s="1098"/>
      <c r="AV29" s="1098"/>
      <c r="AW29" s="1098"/>
      <c r="AX29" s="1098"/>
      <c r="AY29" s="1098"/>
    </row>
    <row r="30" spans="1:51" s="163" customFormat="1" ht="18" customHeight="1">
      <c r="A30" s="162"/>
      <c r="B30" s="1092"/>
      <c r="C30" s="1093"/>
      <c r="D30" s="1093"/>
      <c r="E30" s="1093"/>
      <c r="F30" s="1093"/>
      <c r="G30" s="1093"/>
      <c r="H30" s="1093"/>
      <c r="I30" s="1093"/>
      <c r="J30" s="1093"/>
      <c r="K30" s="1093"/>
      <c r="L30" s="1093"/>
      <c r="M30" s="1094"/>
      <c r="N30" s="1092"/>
      <c r="O30" s="1093"/>
      <c r="P30" s="1093"/>
      <c r="Q30" s="1093"/>
      <c r="R30" s="1093"/>
      <c r="S30" s="1093"/>
      <c r="T30" s="1093"/>
      <c r="U30" s="1093"/>
      <c r="V30" s="1093"/>
      <c r="W30" s="1093"/>
      <c r="X30" s="1093"/>
      <c r="Y30" s="1094"/>
      <c r="Z30" s="1098"/>
      <c r="AA30" s="1098"/>
      <c r="AB30" s="1098"/>
      <c r="AC30" s="1098"/>
      <c r="AD30" s="1098"/>
      <c r="AE30" s="1098"/>
      <c r="AF30" s="1098"/>
      <c r="AG30" s="1098"/>
      <c r="AH30" s="1098"/>
      <c r="AI30" s="1098"/>
      <c r="AJ30" s="1098"/>
      <c r="AK30" s="1098"/>
      <c r="AL30" s="1098"/>
      <c r="AM30" s="1098"/>
      <c r="AN30" s="1098"/>
      <c r="AO30" s="1098"/>
      <c r="AP30" s="1098"/>
      <c r="AQ30" s="1098"/>
      <c r="AR30" s="1098"/>
      <c r="AS30" s="1098"/>
      <c r="AT30" s="1098"/>
      <c r="AU30" s="1098"/>
      <c r="AV30" s="1098"/>
      <c r="AW30" s="1098"/>
      <c r="AX30" s="1098"/>
      <c r="AY30" s="1098"/>
    </row>
    <row r="31" spans="1:51" s="163" customFormat="1" ht="18" customHeight="1">
      <c r="A31" s="162"/>
      <c r="B31" s="1092"/>
      <c r="C31" s="1093"/>
      <c r="D31" s="1093"/>
      <c r="E31" s="1093"/>
      <c r="F31" s="1093"/>
      <c r="G31" s="1093"/>
      <c r="H31" s="1093"/>
      <c r="I31" s="1093"/>
      <c r="J31" s="1093"/>
      <c r="K31" s="1093"/>
      <c r="L31" s="1093"/>
      <c r="M31" s="1094"/>
      <c r="N31" s="1092"/>
      <c r="O31" s="1093"/>
      <c r="P31" s="1093"/>
      <c r="Q31" s="1093"/>
      <c r="R31" s="1093"/>
      <c r="S31" s="1093"/>
      <c r="T31" s="1093"/>
      <c r="U31" s="1093"/>
      <c r="V31" s="1093"/>
      <c r="W31" s="1093"/>
      <c r="X31" s="1093"/>
      <c r="Y31" s="1094"/>
      <c r="Z31" s="1098"/>
      <c r="AA31" s="1098"/>
      <c r="AB31" s="1098"/>
      <c r="AC31" s="1098"/>
      <c r="AD31" s="1098"/>
      <c r="AE31" s="1098"/>
      <c r="AF31" s="1098"/>
      <c r="AG31" s="1098"/>
      <c r="AH31" s="1098"/>
      <c r="AI31" s="1098"/>
      <c r="AJ31" s="1098"/>
      <c r="AK31" s="1098"/>
      <c r="AL31" s="1098"/>
      <c r="AM31" s="1098"/>
      <c r="AN31" s="1098"/>
      <c r="AO31" s="1098"/>
      <c r="AP31" s="1098"/>
      <c r="AQ31" s="1098"/>
      <c r="AR31" s="1098"/>
      <c r="AS31" s="1098"/>
      <c r="AT31" s="1098"/>
      <c r="AU31" s="1098"/>
      <c r="AV31" s="1098"/>
      <c r="AW31" s="1098"/>
      <c r="AX31" s="1098"/>
      <c r="AY31" s="1098"/>
    </row>
    <row r="32" spans="1:51" s="163" customFormat="1" ht="18" customHeight="1">
      <c r="A32" s="162"/>
      <c r="B32" s="1092"/>
      <c r="C32" s="1093"/>
      <c r="D32" s="1093"/>
      <c r="E32" s="1093"/>
      <c r="F32" s="1093"/>
      <c r="G32" s="1093"/>
      <c r="H32" s="1093"/>
      <c r="I32" s="1093"/>
      <c r="J32" s="1093"/>
      <c r="K32" s="1093"/>
      <c r="L32" s="1093"/>
      <c r="M32" s="1094"/>
      <c r="N32" s="1092"/>
      <c r="O32" s="1093"/>
      <c r="P32" s="1093"/>
      <c r="Q32" s="1093"/>
      <c r="R32" s="1093"/>
      <c r="S32" s="1093"/>
      <c r="T32" s="1093"/>
      <c r="U32" s="1093"/>
      <c r="V32" s="1093"/>
      <c r="W32" s="1093"/>
      <c r="X32" s="1093"/>
      <c r="Y32" s="1094"/>
      <c r="Z32" s="1098"/>
      <c r="AA32" s="1098"/>
      <c r="AB32" s="1098"/>
      <c r="AC32" s="1098"/>
      <c r="AD32" s="1098"/>
      <c r="AE32" s="1098"/>
      <c r="AF32" s="1098"/>
      <c r="AG32" s="1098"/>
      <c r="AH32" s="1098"/>
      <c r="AI32" s="1098"/>
      <c r="AJ32" s="1098"/>
      <c r="AK32" s="1098"/>
      <c r="AL32" s="1098"/>
      <c r="AM32" s="1098"/>
      <c r="AN32" s="1098"/>
      <c r="AO32" s="1098"/>
      <c r="AP32" s="1098"/>
      <c r="AQ32" s="1098"/>
      <c r="AR32" s="1098"/>
      <c r="AS32" s="1098"/>
      <c r="AT32" s="1098"/>
      <c r="AU32" s="1098"/>
      <c r="AV32" s="1098"/>
      <c r="AW32" s="1098"/>
      <c r="AX32" s="1098"/>
      <c r="AY32" s="1098"/>
    </row>
    <row r="33" spans="1:51" s="163" customFormat="1" ht="18" customHeight="1">
      <c r="A33" s="162"/>
      <c r="B33" s="1092"/>
      <c r="C33" s="1093"/>
      <c r="D33" s="1093"/>
      <c r="E33" s="1093"/>
      <c r="F33" s="1093"/>
      <c r="G33" s="1093"/>
      <c r="H33" s="1093"/>
      <c r="I33" s="1093"/>
      <c r="J33" s="1093"/>
      <c r="K33" s="1093"/>
      <c r="L33" s="1093"/>
      <c r="M33" s="1094"/>
      <c r="N33" s="1092"/>
      <c r="O33" s="1093"/>
      <c r="P33" s="1093"/>
      <c r="Q33" s="1093"/>
      <c r="R33" s="1093"/>
      <c r="S33" s="1093"/>
      <c r="T33" s="1093"/>
      <c r="U33" s="1093"/>
      <c r="V33" s="1093"/>
      <c r="W33" s="1093"/>
      <c r="X33" s="1093"/>
      <c r="Y33" s="1094"/>
      <c r="Z33" s="1098"/>
      <c r="AA33" s="1098"/>
      <c r="AB33" s="1098"/>
      <c r="AC33" s="1098"/>
      <c r="AD33" s="1098"/>
      <c r="AE33" s="1098"/>
      <c r="AF33" s="1098"/>
      <c r="AG33" s="1098"/>
      <c r="AH33" s="1098"/>
      <c r="AI33" s="1098"/>
      <c r="AJ33" s="1098"/>
      <c r="AK33" s="1098"/>
      <c r="AL33" s="1098"/>
      <c r="AM33" s="1098"/>
      <c r="AN33" s="1098"/>
      <c r="AO33" s="1098"/>
      <c r="AP33" s="1098"/>
      <c r="AQ33" s="1098"/>
      <c r="AR33" s="1098"/>
      <c r="AS33" s="1098"/>
      <c r="AT33" s="1098"/>
      <c r="AU33" s="1098"/>
      <c r="AV33" s="1098"/>
      <c r="AW33" s="1098"/>
      <c r="AX33" s="1098"/>
      <c r="AY33" s="1098"/>
    </row>
    <row r="34" spans="1:51" s="163" customFormat="1" ht="18" customHeight="1">
      <c r="A34" s="162"/>
      <c r="B34" s="1092"/>
      <c r="C34" s="1093"/>
      <c r="D34" s="1093"/>
      <c r="E34" s="1093"/>
      <c r="F34" s="1093"/>
      <c r="G34" s="1093"/>
      <c r="H34" s="1093"/>
      <c r="I34" s="1093"/>
      <c r="J34" s="1093"/>
      <c r="K34" s="1093"/>
      <c r="L34" s="1093"/>
      <c r="M34" s="1094"/>
      <c r="N34" s="1092"/>
      <c r="O34" s="1093"/>
      <c r="P34" s="1093"/>
      <c r="Q34" s="1093"/>
      <c r="R34" s="1093"/>
      <c r="S34" s="1093"/>
      <c r="T34" s="1093"/>
      <c r="U34" s="1093"/>
      <c r="V34" s="1093"/>
      <c r="W34" s="1093"/>
      <c r="X34" s="1093"/>
      <c r="Y34" s="1094"/>
      <c r="Z34" s="1098"/>
      <c r="AA34" s="1098"/>
      <c r="AB34" s="1098"/>
      <c r="AC34" s="1098"/>
      <c r="AD34" s="1098"/>
      <c r="AE34" s="1098"/>
      <c r="AF34" s="1098"/>
      <c r="AG34" s="1098"/>
      <c r="AH34" s="1098"/>
      <c r="AI34" s="1098"/>
      <c r="AJ34" s="1098"/>
      <c r="AK34" s="1098"/>
      <c r="AL34" s="1098"/>
      <c r="AM34" s="1098"/>
      <c r="AN34" s="1098"/>
      <c r="AO34" s="1098"/>
      <c r="AP34" s="1098"/>
      <c r="AQ34" s="1098"/>
      <c r="AR34" s="1098"/>
      <c r="AS34" s="1098"/>
      <c r="AT34" s="1098"/>
      <c r="AU34" s="1098"/>
      <c r="AV34" s="1098"/>
      <c r="AW34" s="1098"/>
      <c r="AX34" s="1098"/>
      <c r="AY34" s="1098"/>
    </row>
    <row r="35" spans="1:51" s="163" customFormat="1" ht="18" customHeight="1">
      <c r="A35" s="162"/>
      <c r="B35" s="1092"/>
      <c r="C35" s="1093"/>
      <c r="D35" s="1093"/>
      <c r="E35" s="1093"/>
      <c r="F35" s="1093"/>
      <c r="G35" s="1093"/>
      <c r="H35" s="1093"/>
      <c r="I35" s="1093"/>
      <c r="J35" s="1093"/>
      <c r="K35" s="1093"/>
      <c r="L35" s="1093"/>
      <c r="M35" s="1094"/>
      <c r="N35" s="1092"/>
      <c r="O35" s="1093"/>
      <c r="P35" s="1093"/>
      <c r="Q35" s="1093"/>
      <c r="R35" s="1093"/>
      <c r="S35" s="1093"/>
      <c r="T35" s="1093"/>
      <c r="U35" s="1093"/>
      <c r="V35" s="1093"/>
      <c r="W35" s="1093"/>
      <c r="X35" s="1093"/>
      <c r="Y35" s="1094"/>
      <c r="Z35" s="1098"/>
      <c r="AA35" s="1098"/>
      <c r="AB35" s="1098"/>
      <c r="AC35" s="1098"/>
      <c r="AD35" s="1098"/>
      <c r="AE35" s="1098"/>
      <c r="AF35" s="1098"/>
      <c r="AG35" s="1098"/>
      <c r="AH35" s="1098"/>
      <c r="AI35" s="1098"/>
      <c r="AJ35" s="1098"/>
      <c r="AK35" s="1098"/>
      <c r="AL35" s="1098"/>
      <c r="AM35" s="1098"/>
      <c r="AN35" s="1098"/>
      <c r="AO35" s="1098"/>
      <c r="AP35" s="1098"/>
      <c r="AQ35" s="1098"/>
      <c r="AR35" s="1098"/>
      <c r="AS35" s="1098"/>
      <c r="AT35" s="1098"/>
      <c r="AU35" s="1098"/>
      <c r="AV35" s="1098"/>
      <c r="AW35" s="1098"/>
      <c r="AX35" s="1098"/>
      <c r="AY35" s="1098"/>
    </row>
    <row r="36" spans="1:51" s="163" customFormat="1" ht="18" customHeight="1">
      <c r="A36" s="162"/>
      <c r="B36" s="1092"/>
      <c r="C36" s="1093"/>
      <c r="D36" s="1093"/>
      <c r="E36" s="1093"/>
      <c r="F36" s="1093"/>
      <c r="G36" s="1093"/>
      <c r="H36" s="1093"/>
      <c r="I36" s="1093"/>
      <c r="J36" s="1093"/>
      <c r="K36" s="1093"/>
      <c r="L36" s="1093"/>
      <c r="M36" s="1094"/>
      <c r="N36" s="1092"/>
      <c r="O36" s="1093"/>
      <c r="P36" s="1093"/>
      <c r="Q36" s="1093"/>
      <c r="R36" s="1093"/>
      <c r="S36" s="1093"/>
      <c r="T36" s="1093"/>
      <c r="U36" s="1093"/>
      <c r="V36" s="1093"/>
      <c r="W36" s="1093"/>
      <c r="X36" s="1093"/>
      <c r="Y36" s="1094"/>
      <c r="Z36" s="1098"/>
      <c r="AA36" s="1098"/>
      <c r="AB36" s="1098"/>
      <c r="AC36" s="1098"/>
      <c r="AD36" s="1098"/>
      <c r="AE36" s="1098"/>
      <c r="AF36" s="1098"/>
      <c r="AG36" s="1098"/>
      <c r="AH36" s="1098"/>
      <c r="AI36" s="1098"/>
      <c r="AJ36" s="1098"/>
      <c r="AK36" s="1098"/>
      <c r="AL36" s="1098"/>
      <c r="AM36" s="1098"/>
      <c r="AN36" s="1098"/>
      <c r="AO36" s="1098"/>
      <c r="AP36" s="1098"/>
      <c r="AQ36" s="1098"/>
      <c r="AR36" s="1098"/>
      <c r="AS36" s="1098"/>
      <c r="AT36" s="1098"/>
      <c r="AU36" s="1098"/>
      <c r="AV36" s="1098"/>
      <c r="AW36" s="1098"/>
      <c r="AX36" s="1098"/>
      <c r="AY36" s="1098"/>
    </row>
    <row r="37" spans="1:51" s="163" customFormat="1" ht="18" customHeight="1">
      <c r="A37" s="162"/>
      <c r="B37" s="1092"/>
      <c r="C37" s="1093"/>
      <c r="D37" s="1093"/>
      <c r="E37" s="1093"/>
      <c r="F37" s="1093"/>
      <c r="G37" s="1093"/>
      <c r="H37" s="1093"/>
      <c r="I37" s="1093"/>
      <c r="J37" s="1093"/>
      <c r="K37" s="1093"/>
      <c r="L37" s="1093"/>
      <c r="M37" s="1094"/>
      <c r="N37" s="1092"/>
      <c r="O37" s="1093"/>
      <c r="P37" s="1093"/>
      <c r="Q37" s="1093"/>
      <c r="R37" s="1093"/>
      <c r="S37" s="1093"/>
      <c r="T37" s="1093"/>
      <c r="U37" s="1093"/>
      <c r="V37" s="1093"/>
      <c r="W37" s="1093"/>
      <c r="X37" s="1093"/>
      <c r="Y37" s="1094"/>
      <c r="Z37" s="1098"/>
      <c r="AA37" s="1098"/>
      <c r="AB37" s="1098"/>
      <c r="AC37" s="1098"/>
      <c r="AD37" s="1098"/>
      <c r="AE37" s="1098"/>
      <c r="AF37" s="1098"/>
      <c r="AG37" s="1098"/>
      <c r="AH37" s="1098"/>
      <c r="AI37" s="1098"/>
      <c r="AJ37" s="1098"/>
      <c r="AK37" s="1098"/>
      <c r="AL37" s="1098"/>
      <c r="AM37" s="1098"/>
      <c r="AN37" s="1098"/>
      <c r="AO37" s="1098"/>
      <c r="AP37" s="1098"/>
      <c r="AQ37" s="1098"/>
      <c r="AR37" s="1098"/>
      <c r="AS37" s="1098"/>
      <c r="AT37" s="1098"/>
      <c r="AU37" s="1098"/>
      <c r="AV37" s="1098"/>
      <c r="AW37" s="1098"/>
      <c r="AX37" s="1098"/>
      <c r="AY37" s="1098"/>
    </row>
    <row r="38" spans="1:51" s="163" customFormat="1" ht="18" customHeight="1">
      <c r="A38" s="162"/>
      <c r="B38" s="1092"/>
      <c r="C38" s="1093"/>
      <c r="D38" s="1093"/>
      <c r="E38" s="1093"/>
      <c r="F38" s="1093"/>
      <c r="G38" s="1093"/>
      <c r="H38" s="1093"/>
      <c r="I38" s="1093"/>
      <c r="J38" s="1093"/>
      <c r="K38" s="1093"/>
      <c r="L38" s="1093"/>
      <c r="M38" s="1094"/>
      <c r="N38" s="1092"/>
      <c r="O38" s="1093"/>
      <c r="P38" s="1093"/>
      <c r="Q38" s="1093"/>
      <c r="R38" s="1093"/>
      <c r="S38" s="1093"/>
      <c r="T38" s="1093"/>
      <c r="U38" s="1093"/>
      <c r="V38" s="1093"/>
      <c r="W38" s="1093"/>
      <c r="X38" s="1093"/>
      <c r="Y38" s="1094"/>
      <c r="Z38" s="1098"/>
      <c r="AA38" s="1098"/>
      <c r="AB38" s="1098"/>
      <c r="AC38" s="1098"/>
      <c r="AD38" s="1098"/>
      <c r="AE38" s="1098"/>
      <c r="AF38" s="1098"/>
      <c r="AG38" s="1098"/>
      <c r="AH38" s="1098"/>
      <c r="AI38" s="1098"/>
      <c r="AJ38" s="1098"/>
      <c r="AK38" s="1098"/>
      <c r="AL38" s="1098"/>
      <c r="AM38" s="1098"/>
      <c r="AN38" s="1098"/>
      <c r="AO38" s="1098"/>
      <c r="AP38" s="1098"/>
      <c r="AQ38" s="1098"/>
      <c r="AR38" s="1098"/>
      <c r="AS38" s="1098"/>
      <c r="AT38" s="1098"/>
      <c r="AU38" s="1098"/>
      <c r="AV38" s="1098"/>
      <c r="AW38" s="1098"/>
      <c r="AX38" s="1098"/>
      <c r="AY38" s="1098"/>
    </row>
    <row r="39" spans="1:51" s="163" customFormat="1" ht="18" customHeight="1">
      <c r="A39" s="162"/>
      <c r="B39" s="1092"/>
      <c r="C39" s="1093"/>
      <c r="D39" s="1093"/>
      <c r="E39" s="1093"/>
      <c r="F39" s="1093"/>
      <c r="G39" s="1093"/>
      <c r="H39" s="1093"/>
      <c r="I39" s="1093"/>
      <c r="J39" s="1093"/>
      <c r="K39" s="1093"/>
      <c r="L39" s="1093"/>
      <c r="M39" s="1094"/>
      <c r="N39" s="1092"/>
      <c r="O39" s="1093"/>
      <c r="P39" s="1093"/>
      <c r="Q39" s="1093"/>
      <c r="R39" s="1093"/>
      <c r="S39" s="1093"/>
      <c r="T39" s="1093"/>
      <c r="U39" s="1093"/>
      <c r="V39" s="1093"/>
      <c r="W39" s="1093"/>
      <c r="X39" s="1093"/>
      <c r="Y39" s="1094"/>
      <c r="Z39" s="1098"/>
      <c r="AA39" s="1098"/>
      <c r="AB39" s="1098"/>
      <c r="AC39" s="1098"/>
      <c r="AD39" s="1098"/>
      <c r="AE39" s="1098"/>
      <c r="AF39" s="1098"/>
      <c r="AG39" s="1098"/>
      <c r="AH39" s="1098"/>
      <c r="AI39" s="1098"/>
      <c r="AJ39" s="1098"/>
      <c r="AK39" s="1098"/>
      <c r="AL39" s="1098"/>
      <c r="AM39" s="1098"/>
      <c r="AN39" s="1098"/>
      <c r="AO39" s="1098"/>
      <c r="AP39" s="1098"/>
      <c r="AQ39" s="1098"/>
      <c r="AR39" s="1098"/>
      <c r="AS39" s="1098"/>
      <c r="AT39" s="1098"/>
      <c r="AU39" s="1098"/>
      <c r="AV39" s="1098"/>
      <c r="AW39" s="1098"/>
      <c r="AX39" s="1098"/>
      <c r="AY39" s="1098"/>
    </row>
    <row r="40" spans="1:51" s="163" customFormat="1" ht="18" customHeight="1">
      <c r="A40" s="162"/>
      <c r="B40" s="1092"/>
      <c r="C40" s="1093"/>
      <c r="D40" s="1093"/>
      <c r="E40" s="1093"/>
      <c r="F40" s="1093"/>
      <c r="G40" s="1093"/>
      <c r="H40" s="1093"/>
      <c r="I40" s="1093"/>
      <c r="J40" s="1093"/>
      <c r="K40" s="1093"/>
      <c r="L40" s="1093"/>
      <c r="M40" s="1094"/>
      <c r="N40" s="1092"/>
      <c r="O40" s="1093"/>
      <c r="P40" s="1093"/>
      <c r="Q40" s="1093"/>
      <c r="R40" s="1093"/>
      <c r="S40" s="1093"/>
      <c r="T40" s="1093"/>
      <c r="U40" s="1093"/>
      <c r="V40" s="1093"/>
      <c r="W40" s="1093"/>
      <c r="X40" s="1093"/>
      <c r="Y40" s="1094"/>
      <c r="Z40" s="1098"/>
      <c r="AA40" s="1098"/>
      <c r="AB40" s="1098"/>
      <c r="AC40" s="1098"/>
      <c r="AD40" s="1098"/>
      <c r="AE40" s="1098"/>
      <c r="AF40" s="1098"/>
      <c r="AG40" s="1098"/>
      <c r="AH40" s="1098"/>
      <c r="AI40" s="1098"/>
      <c r="AJ40" s="1098"/>
      <c r="AK40" s="1098"/>
      <c r="AL40" s="1098"/>
      <c r="AM40" s="1098"/>
      <c r="AN40" s="1098"/>
      <c r="AO40" s="1098"/>
      <c r="AP40" s="1098"/>
      <c r="AQ40" s="1098"/>
      <c r="AR40" s="1098"/>
      <c r="AS40" s="1098"/>
      <c r="AT40" s="1098"/>
      <c r="AU40" s="1098"/>
      <c r="AV40" s="1098"/>
      <c r="AW40" s="1098"/>
      <c r="AX40" s="1098"/>
      <c r="AY40" s="1098"/>
    </row>
    <row r="41" spans="1:51" s="163" customFormat="1" ht="18" customHeight="1">
      <c r="A41" s="162"/>
      <c r="B41" s="1092"/>
      <c r="C41" s="1093"/>
      <c r="D41" s="1093"/>
      <c r="E41" s="1093"/>
      <c r="F41" s="1093"/>
      <c r="G41" s="1093"/>
      <c r="H41" s="1093"/>
      <c r="I41" s="1093"/>
      <c r="J41" s="1093"/>
      <c r="K41" s="1093"/>
      <c r="L41" s="1093"/>
      <c r="M41" s="1094"/>
      <c r="N41" s="1092"/>
      <c r="O41" s="1093"/>
      <c r="P41" s="1093"/>
      <c r="Q41" s="1093"/>
      <c r="R41" s="1093"/>
      <c r="S41" s="1093"/>
      <c r="T41" s="1093"/>
      <c r="U41" s="1093"/>
      <c r="V41" s="1093"/>
      <c r="W41" s="1093"/>
      <c r="X41" s="1093"/>
      <c r="Y41" s="1094"/>
      <c r="Z41" s="1098"/>
      <c r="AA41" s="1098"/>
      <c r="AB41" s="1098"/>
      <c r="AC41" s="1098"/>
      <c r="AD41" s="1098"/>
      <c r="AE41" s="1098"/>
      <c r="AF41" s="1098"/>
      <c r="AG41" s="1098"/>
      <c r="AH41" s="1098"/>
      <c r="AI41" s="1098"/>
      <c r="AJ41" s="1098"/>
      <c r="AK41" s="1098"/>
      <c r="AL41" s="1098"/>
      <c r="AM41" s="1098"/>
      <c r="AN41" s="1098"/>
      <c r="AO41" s="1098"/>
      <c r="AP41" s="1098"/>
      <c r="AQ41" s="1098"/>
      <c r="AR41" s="1098"/>
      <c r="AS41" s="1098"/>
      <c r="AT41" s="1098"/>
      <c r="AU41" s="1098"/>
      <c r="AV41" s="1098"/>
      <c r="AW41" s="1098"/>
      <c r="AX41" s="1098"/>
      <c r="AY41" s="1098"/>
    </row>
    <row r="42" spans="1:51" s="163" customFormat="1" ht="18" customHeight="1">
      <c r="A42" s="162"/>
      <c r="B42" s="1092"/>
      <c r="C42" s="1093"/>
      <c r="D42" s="1093"/>
      <c r="E42" s="1093"/>
      <c r="F42" s="1093"/>
      <c r="G42" s="1093"/>
      <c r="H42" s="1093"/>
      <c r="I42" s="1093"/>
      <c r="J42" s="1093"/>
      <c r="K42" s="1093"/>
      <c r="L42" s="1093"/>
      <c r="M42" s="1094"/>
      <c r="N42" s="1092"/>
      <c r="O42" s="1093"/>
      <c r="P42" s="1093"/>
      <c r="Q42" s="1093"/>
      <c r="R42" s="1093"/>
      <c r="S42" s="1093"/>
      <c r="T42" s="1093"/>
      <c r="U42" s="1093"/>
      <c r="V42" s="1093"/>
      <c r="W42" s="1093"/>
      <c r="X42" s="1093"/>
      <c r="Y42" s="1094"/>
      <c r="Z42" s="1098"/>
      <c r="AA42" s="1098"/>
      <c r="AB42" s="1098"/>
      <c r="AC42" s="1098"/>
      <c r="AD42" s="1098"/>
      <c r="AE42" s="1098"/>
      <c r="AF42" s="1098"/>
      <c r="AG42" s="1098"/>
      <c r="AH42" s="1098"/>
      <c r="AI42" s="1098"/>
      <c r="AJ42" s="1098"/>
      <c r="AK42" s="1098"/>
      <c r="AL42" s="1098"/>
      <c r="AM42" s="1098"/>
      <c r="AN42" s="1098"/>
      <c r="AO42" s="1098"/>
      <c r="AP42" s="1098"/>
      <c r="AQ42" s="1098"/>
      <c r="AR42" s="1098"/>
      <c r="AS42" s="1098"/>
      <c r="AT42" s="1098"/>
      <c r="AU42" s="1098"/>
      <c r="AV42" s="1098"/>
      <c r="AW42" s="1098"/>
      <c r="AX42" s="1098"/>
      <c r="AY42" s="1098"/>
    </row>
    <row r="43" spans="1:51" s="163" customFormat="1" ht="18" customHeight="1">
      <c r="A43" s="162"/>
      <c r="B43" s="1092"/>
      <c r="C43" s="1093"/>
      <c r="D43" s="1093"/>
      <c r="E43" s="1093"/>
      <c r="F43" s="1093"/>
      <c r="G43" s="1093"/>
      <c r="H43" s="1093"/>
      <c r="I43" s="1093"/>
      <c r="J43" s="1093"/>
      <c r="K43" s="1093"/>
      <c r="L43" s="1093"/>
      <c r="M43" s="1094"/>
      <c r="N43" s="1092"/>
      <c r="O43" s="1093"/>
      <c r="P43" s="1093"/>
      <c r="Q43" s="1093"/>
      <c r="R43" s="1093"/>
      <c r="S43" s="1093"/>
      <c r="T43" s="1093"/>
      <c r="U43" s="1093"/>
      <c r="V43" s="1093"/>
      <c r="W43" s="1093"/>
      <c r="X43" s="1093"/>
      <c r="Y43" s="1094"/>
      <c r="Z43" s="1098"/>
      <c r="AA43" s="1098"/>
      <c r="AB43" s="1098"/>
      <c r="AC43" s="1098"/>
      <c r="AD43" s="1098"/>
      <c r="AE43" s="1098"/>
      <c r="AF43" s="1098"/>
      <c r="AG43" s="1098"/>
      <c r="AH43" s="1098"/>
      <c r="AI43" s="1098"/>
      <c r="AJ43" s="1098"/>
      <c r="AK43" s="1098"/>
      <c r="AL43" s="1098"/>
      <c r="AM43" s="1098"/>
      <c r="AN43" s="1098"/>
      <c r="AO43" s="1098"/>
      <c r="AP43" s="1098"/>
      <c r="AQ43" s="1098"/>
      <c r="AR43" s="1098"/>
      <c r="AS43" s="1098"/>
      <c r="AT43" s="1098"/>
      <c r="AU43" s="1098"/>
      <c r="AV43" s="1098"/>
      <c r="AW43" s="1098"/>
      <c r="AX43" s="1098"/>
      <c r="AY43" s="1098"/>
    </row>
    <row r="44" spans="1:51" s="163" customFormat="1" ht="18" customHeight="1">
      <c r="A44" s="162"/>
      <c r="B44" s="1092"/>
      <c r="C44" s="1093"/>
      <c r="D44" s="1093"/>
      <c r="E44" s="1093"/>
      <c r="F44" s="1093"/>
      <c r="G44" s="1093"/>
      <c r="H44" s="1093"/>
      <c r="I44" s="1093"/>
      <c r="J44" s="1093"/>
      <c r="K44" s="1093"/>
      <c r="L44" s="1093"/>
      <c r="M44" s="1094"/>
      <c r="N44" s="1092"/>
      <c r="O44" s="1093"/>
      <c r="P44" s="1093"/>
      <c r="Q44" s="1093"/>
      <c r="R44" s="1093"/>
      <c r="S44" s="1093"/>
      <c r="T44" s="1093"/>
      <c r="U44" s="1093"/>
      <c r="V44" s="1093"/>
      <c r="W44" s="1093"/>
      <c r="X44" s="1093"/>
      <c r="Y44" s="1094"/>
      <c r="Z44" s="1098"/>
      <c r="AA44" s="1098"/>
      <c r="AB44" s="1098"/>
      <c r="AC44" s="1098"/>
      <c r="AD44" s="1098"/>
      <c r="AE44" s="1098"/>
      <c r="AF44" s="1098"/>
      <c r="AG44" s="1098"/>
      <c r="AH44" s="1098"/>
      <c r="AI44" s="1098"/>
      <c r="AJ44" s="1098"/>
      <c r="AK44" s="1098"/>
      <c r="AL44" s="1098"/>
      <c r="AM44" s="1098"/>
      <c r="AN44" s="1098"/>
      <c r="AO44" s="1098"/>
      <c r="AP44" s="1098"/>
      <c r="AQ44" s="1098"/>
      <c r="AR44" s="1098"/>
      <c r="AS44" s="1098"/>
      <c r="AT44" s="1098"/>
      <c r="AU44" s="1098"/>
      <c r="AV44" s="1098"/>
      <c r="AW44" s="1098"/>
      <c r="AX44" s="1098"/>
      <c r="AY44" s="1098"/>
    </row>
    <row r="45" spans="1:51" s="163" customFormat="1" ht="18" customHeight="1">
      <c r="A45" s="162"/>
      <c r="B45" s="1092"/>
      <c r="C45" s="1093"/>
      <c r="D45" s="1093"/>
      <c r="E45" s="1093"/>
      <c r="F45" s="1093"/>
      <c r="G45" s="1093"/>
      <c r="H45" s="1093"/>
      <c r="I45" s="1093"/>
      <c r="J45" s="1093"/>
      <c r="K45" s="1093"/>
      <c r="L45" s="1093"/>
      <c r="M45" s="1094"/>
      <c r="N45" s="1092"/>
      <c r="O45" s="1093"/>
      <c r="P45" s="1093"/>
      <c r="Q45" s="1093"/>
      <c r="R45" s="1093"/>
      <c r="S45" s="1093"/>
      <c r="T45" s="1093"/>
      <c r="U45" s="1093"/>
      <c r="V45" s="1093"/>
      <c r="W45" s="1093"/>
      <c r="X45" s="1093"/>
      <c r="Y45" s="1094"/>
      <c r="Z45" s="1098"/>
      <c r="AA45" s="1098"/>
      <c r="AB45" s="1098"/>
      <c r="AC45" s="1098"/>
      <c r="AD45" s="1098"/>
      <c r="AE45" s="1098"/>
      <c r="AF45" s="1098"/>
      <c r="AG45" s="1098"/>
      <c r="AH45" s="1098"/>
      <c r="AI45" s="1098"/>
      <c r="AJ45" s="1098"/>
      <c r="AK45" s="1098"/>
      <c r="AL45" s="1098"/>
      <c r="AM45" s="1098"/>
      <c r="AN45" s="1098"/>
      <c r="AO45" s="1098"/>
      <c r="AP45" s="1098"/>
      <c r="AQ45" s="1098"/>
      <c r="AR45" s="1098"/>
      <c r="AS45" s="1098"/>
      <c r="AT45" s="1098"/>
      <c r="AU45" s="1098"/>
      <c r="AV45" s="1098"/>
      <c r="AW45" s="1098"/>
      <c r="AX45" s="1098"/>
      <c r="AY45" s="1098"/>
    </row>
    <row r="46" spans="1:51" s="163" customFormat="1" ht="18" customHeight="1">
      <c r="A46" s="162"/>
      <c r="B46" s="1092"/>
      <c r="C46" s="1093"/>
      <c r="D46" s="1093"/>
      <c r="E46" s="1093"/>
      <c r="F46" s="1093"/>
      <c r="G46" s="1093"/>
      <c r="H46" s="1093"/>
      <c r="I46" s="1093"/>
      <c r="J46" s="1093"/>
      <c r="K46" s="1093"/>
      <c r="L46" s="1093"/>
      <c r="M46" s="1094"/>
      <c r="N46" s="1092"/>
      <c r="O46" s="1093"/>
      <c r="P46" s="1093"/>
      <c r="Q46" s="1093"/>
      <c r="R46" s="1093"/>
      <c r="S46" s="1093"/>
      <c r="T46" s="1093"/>
      <c r="U46" s="1093"/>
      <c r="V46" s="1093"/>
      <c r="W46" s="1093"/>
      <c r="X46" s="1093"/>
      <c r="Y46" s="1094"/>
      <c r="Z46" s="1098"/>
      <c r="AA46" s="1098"/>
      <c r="AB46" s="1098"/>
      <c r="AC46" s="1098"/>
      <c r="AD46" s="1098"/>
      <c r="AE46" s="1098"/>
      <c r="AF46" s="1098"/>
      <c r="AG46" s="1098"/>
      <c r="AH46" s="1098"/>
      <c r="AI46" s="1098"/>
      <c r="AJ46" s="1098"/>
      <c r="AK46" s="1098"/>
      <c r="AL46" s="1098"/>
      <c r="AM46" s="1098"/>
      <c r="AN46" s="1098"/>
      <c r="AO46" s="1098"/>
      <c r="AP46" s="1098"/>
      <c r="AQ46" s="1098"/>
      <c r="AR46" s="1098"/>
      <c r="AS46" s="1098"/>
      <c r="AT46" s="1098"/>
      <c r="AU46" s="1098"/>
      <c r="AV46" s="1098"/>
      <c r="AW46" s="1098"/>
      <c r="AX46" s="1098"/>
      <c r="AY46" s="1098"/>
    </row>
    <row r="47" spans="1:51" s="163" customFormat="1" ht="18" customHeight="1">
      <c r="A47" s="162"/>
      <c r="B47" s="1092"/>
      <c r="C47" s="1093"/>
      <c r="D47" s="1093"/>
      <c r="E47" s="1093"/>
      <c r="F47" s="1093"/>
      <c r="G47" s="1093"/>
      <c r="H47" s="1093"/>
      <c r="I47" s="1093"/>
      <c r="J47" s="1093"/>
      <c r="K47" s="1093"/>
      <c r="L47" s="1093"/>
      <c r="M47" s="1094"/>
      <c r="N47" s="1092"/>
      <c r="O47" s="1093"/>
      <c r="P47" s="1093"/>
      <c r="Q47" s="1093"/>
      <c r="R47" s="1093"/>
      <c r="S47" s="1093"/>
      <c r="T47" s="1093"/>
      <c r="U47" s="1093"/>
      <c r="V47" s="1093"/>
      <c r="W47" s="1093"/>
      <c r="X47" s="1093"/>
      <c r="Y47" s="1094"/>
      <c r="Z47" s="1098"/>
      <c r="AA47" s="1098"/>
      <c r="AB47" s="1098"/>
      <c r="AC47" s="1098"/>
      <c r="AD47" s="1098"/>
      <c r="AE47" s="1098"/>
      <c r="AF47" s="1098"/>
      <c r="AG47" s="1098"/>
      <c r="AH47" s="1098"/>
      <c r="AI47" s="1098"/>
      <c r="AJ47" s="1098"/>
      <c r="AK47" s="1098"/>
      <c r="AL47" s="1098"/>
      <c r="AM47" s="1098"/>
      <c r="AN47" s="1098"/>
      <c r="AO47" s="1098"/>
      <c r="AP47" s="1098"/>
      <c r="AQ47" s="1098"/>
      <c r="AR47" s="1098"/>
      <c r="AS47" s="1098"/>
      <c r="AT47" s="1098"/>
      <c r="AU47" s="1098"/>
      <c r="AV47" s="1098"/>
      <c r="AW47" s="1098"/>
      <c r="AX47" s="1098"/>
      <c r="AY47" s="1098"/>
    </row>
    <row r="48" spans="1:51" s="163" customFormat="1" ht="18" customHeight="1">
      <c r="A48" s="162"/>
      <c r="B48" s="1092"/>
      <c r="C48" s="1093"/>
      <c r="D48" s="1093"/>
      <c r="E48" s="1093"/>
      <c r="F48" s="1093"/>
      <c r="G48" s="1093"/>
      <c r="H48" s="1093"/>
      <c r="I48" s="1093"/>
      <c r="J48" s="1093"/>
      <c r="K48" s="1093"/>
      <c r="L48" s="1093"/>
      <c r="M48" s="1094"/>
      <c r="N48" s="1092"/>
      <c r="O48" s="1093"/>
      <c r="P48" s="1093"/>
      <c r="Q48" s="1093"/>
      <c r="R48" s="1093"/>
      <c r="S48" s="1093"/>
      <c r="T48" s="1093"/>
      <c r="U48" s="1093"/>
      <c r="V48" s="1093"/>
      <c r="W48" s="1093"/>
      <c r="X48" s="1093"/>
      <c r="Y48" s="1094"/>
      <c r="Z48" s="1098"/>
      <c r="AA48" s="1098"/>
      <c r="AB48" s="1098"/>
      <c r="AC48" s="1098"/>
      <c r="AD48" s="1098"/>
      <c r="AE48" s="1098"/>
      <c r="AF48" s="1098"/>
      <c r="AG48" s="1098"/>
      <c r="AH48" s="1098"/>
      <c r="AI48" s="1098"/>
      <c r="AJ48" s="1098"/>
      <c r="AK48" s="1098"/>
      <c r="AL48" s="1098"/>
      <c r="AM48" s="1098"/>
      <c r="AN48" s="1098"/>
      <c r="AO48" s="1098"/>
      <c r="AP48" s="1098"/>
      <c r="AQ48" s="1098"/>
      <c r="AR48" s="1098"/>
      <c r="AS48" s="1098"/>
      <c r="AT48" s="1098"/>
      <c r="AU48" s="1098"/>
      <c r="AV48" s="1098"/>
      <c r="AW48" s="1098"/>
      <c r="AX48" s="1098"/>
      <c r="AY48" s="1098"/>
    </row>
    <row r="49" spans="1:51" s="163" customFormat="1" ht="18" customHeight="1">
      <c r="A49" s="162"/>
      <c r="B49" s="1092"/>
      <c r="C49" s="1093"/>
      <c r="D49" s="1093"/>
      <c r="E49" s="1093"/>
      <c r="F49" s="1093"/>
      <c r="G49" s="1093"/>
      <c r="H49" s="1093"/>
      <c r="I49" s="1093"/>
      <c r="J49" s="1093"/>
      <c r="K49" s="1093"/>
      <c r="L49" s="1093"/>
      <c r="M49" s="1094"/>
      <c r="N49" s="1092"/>
      <c r="O49" s="1093"/>
      <c r="P49" s="1093"/>
      <c r="Q49" s="1093"/>
      <c r="R49" s="1093"/>
      <c r="S49" s="1093"/>
      <c r="T49" s="1093"/>
      <c r="U49" s="1093"/>
      <c r="V49" s="1093"/>
      <c r="W49" s="1093"/>
      <c r="X49" s="1093"/>
      <c r="Y49" s="1094"/>
      <c r="Z49" s="1098"/>
      <c r="AA49" s="1098"/>
      <c r="AB49" s="1098"/>
      <c r="AC49" s="1098"/>
      <c r="AD49" s="1098"/>
      <c r="AE49" s="1098"/>
      <c r="AF49" s="1098"/>
      <c r="AG49" s="1098"/>
      <c r="AH49" s="1098"/>
      <c r="AI49" s="1098"/>
      <c r="AJ49" s="1098"/>
      <c r="AK49" s="1098"/>
      <c r="AL49" s="1098"/>
      <c r="AM49" s="1098"/>
      <c r="AN49" s="1098"/>
      <c r="AO49" s="1098"/>
      <c r="AP49" s="1098"/>
      <c r="AQ49" s="1098"/>
      <c r="AR49" s="1098"/>
      <c r="AS49" s="1098"/>
      <c r="AT49" s="1098"/>
      <c r="AU49" s="1098"/>
      <c r="AV49" s="1098"/>
      <c r="AW49" s="1098"/>
      <c r="AX49" s="1098"/>
      <c r="AY49" s="1098"/>
    </row>
    <row r="50" spans="1:51" s="163" customFormat="1" ht="18" customHeight="1">
      <c r="A50" s="162"/>
      <c r="B50" s="1092"/>
      <c r="C50" s="1093"/>
      <c r="D50" s="1093"/>
      <c r="E50" s="1093"/>
      <c r="F50" s="1093"/>
      <c r="G50" s="1093"/>
      <c r="H50" s="1093"/>
      <c r="I50" s="1093"/>
      <c r="J50" s="1093"/>
      <c r="K50" s="1093"/>
      <c r="L50" s="1093"/>
      <c r="M50" s="1094"/>
      <c r="N50" s="1092"/>
      <c r="O50" s="1093"/>
      <c r="P50" s="1093"/>
      <c r="Q50" s="1093"/>
      <c r="R50" s="1093"/>
      <c r="S50" s="1093"/>
      <c r="T50" s="1093"/>
      <c r="U50" s="1093"/>
      <c r="V50" s="1093"/>
      <c r="W50" s="1093"/>
      <c r="X50" s="1093"/>
      <c r="Y50" s="1094"/>
      <c r="Z50" s="1098"/>
      <c r="AA50" s="1098"/>
      <c r="AB50" s="1098"/>
      <c r="AC50" s="1098"/>
      <c r="AD50" s="1098"/>
      <c r="AE50" s="1098"/>
      <c r="AF50" s="1098"/>
      <c r="AG50" s="1098"/>
      <c r="AH50" s="1098"/>
      <c r="AI50" s="1098"/>
      <c r="AJ50" s="1098"/>
      <c r="AK50" s="1098"/>
      <c r="AL50" s="1098"/>
      <c r="AM50" s="1098"/>
      <c r="AN50" s="1098"/>
      <c r="AO50" s="1098"/>
      <c r="AP50" s="1098"/>
      <c r="AQ50" s="1098"/>
      <c r="AR50" s="1098"/>
      <c r="AS50" s="1098"/>
      <c r="AT50" s="1098"/>
      <c r="AU50" s="1098"/>
      <c r="AV50" s="1098"/>
      <c r="AW50" s="1098"/>
      <c r="AX50" s="1098"/>
      <c r="AY50" s="1098"/>
    </row>
    <row r="51" spans="1:51" s="163" customFormat="1" ht="18" customHeight="1">
      <c r="A51" s="162"/>
      <c r="B51" s="1092"/>
      <c r="C51" s="1093"/>
      <c r="D51" s="1093"/>
      <c r="E51" s="1093"/>
      <c r="F51" s="1093"/>
      <c r="G51" s="1093"/>
      <c r="H51" s="1093"/>
      <c r="I51" s="1093"/>
      <c r="J51" s="1093"/>
      <c r="K51" s="1093"/>
      <c r="L51" s="1093"/>
      <c r="M51" s="1094"/>
      <c r="N51" s="1092"/>
      <c r="O51" s="1093"/>
      <c r="P51" s="1093"/>
      <c r="Q51" s="1093"/>
      <c r="R51" s="1093"/>
      <c r="S51" s="1093"/>
      <c r="T51" s="1093"/>
      <c r="U51" s="1093"/>
      <c r="V51" s="1093"/>
      <c r="W51" s="1093"/>
      <c r="X51" s="1093"/>
      <c r="Y51" s="1094"/>
      <c r="Z51" s="1098"/>
      <c r="AA51" s="1098"/>
      <c r="AB51" s="1098"/>
      <c r="AC51" s="1098"/>
      <c r="AD51" s="1098"/>
      <c r="AE51" s="1098"/>
      <c r="AF51" s="1098"/>
      <c r="AG51" s="1098"/>
      <c r="AH51" s="1098"/>
      <c r="AI51" s="1098"/>
      <c r="AJ51" s="1098"/>
      <c r="AK51" s="1098"/>
      <c r="AL51" s="1098"/>
      <c r="AM51" s="1098"/>
      <c r="AN51" s="1098"/>
      <c r="AO51" s="1098"/>
      <c r="AP51" s="1098"/>
      <c r="AQ51" s="1098"/>
      <c r="AR51" s="1098"/>
      <c r="AS51" s="1098"/>
      <c r="AT51" s="1098"/>
      <c r="AU51" s="1098"/>
      <c r="AV51" s="1098"/>
      <c r="AW51" s="1098"/>
      <c r="AX51" s="1098"/>
      <c r="AY51" s="1098"/>
    </row>
    <row r="52" spans="1:51" s="163" customFormat="1" ht="18" customHeight="1">
      <c r="A52" s="162"/>
      <c r="B52" s="1092"/>
      <c r="C52" s="1093"/>
      <c r="D52" s="1093"/>
      <c r="E52" s="1093"/>
      <c r="F52" s="1093"/>
      <c r="G52" s="1093"/>
      <c r="H52" s="1093"/>
      <c r="I52" s="1093"/>
      <c r="J52" s="1093"/>
      <c r="K52" s="1093"/>
      <c r="L52" s="1093"/>
      <c r="M52" s="1094"/>
      <c r="N52" s="1092"/>
      <c r="O52" s="1093"/>
      <c r="P52" s="1093"/>
      <c r="Q52" s="1093"/>
      <c r="R52" s="1093"/>
      <c r="S52" s="1093"/>
      <c r="T52" s="1093"/>
      <c r="U52" s="1093"/>
      <c r="V52" s="1093"/>
      <c r="W52" s="1093"/>
      <c r="X52" s="1093"/>
      <c r="Y52" s="1094"/>
      <c r="Z52" s="1098"/>
      <c r="AA52" s="1098"/>
      <c r="AB52" s="1098"/>
      <c r="AC52" s="1098"/>
      <c r="AD52" s="1098"/>
      <c r="AE52" s="1098"/>
      <c r="AF52" s="1098"/>
      <c r="AG52" s="1098"/>
      <c r="AH52" s="1098"/>
      <c r="AI52" s="1098"/>
      <c r="AJ52" s="1098"/>
      <c r="AK52" s="1098"/>
      <c r="AL52" s="1098"/>
      <c r="AM52" s="1098"/>
      <c r="AN52" s="1098"/>
      <c r="AO52" s="1098"/>
      <c r="AP52" s="1098"/>
      <c r="AQ52" s="1098"/>
      <c r="AR52" s="1098"/>
      <c r="AS52" s="1098"/>
      <c r="AT52" s="1098"/>
      <c r="AU52" s="1098"/>
      <c r="AV52" s="1098"/>
      <c r="AW52" s="1098"/>
      <c r="AX52" s="1098"/>
      <c r="AY52" s="1098"/>
    </row>
    <row r="53" spans="1:51" s="163" customFormat="1" ht="18" customHeight="1">
      <c r="A53" s="162"/>
      <c r="B53" s="1092"/>
      <c r="C53" s="1093"/>
      <c r="D53" s="1093"/>
      <c r="E53" s="1093"/>
      <c r="F53" s="1093"/>
      <c r="G53" s="1093"/>
      <c r="H53" s="1093"/>
      <c r="I53" s="1093"/>
      <c r="J53" s="1093"/>
      <c r="K53" s="1093"/>
      <c r="L53" s="1093"/>
      <c r="M53" s="1094"/>
      <c r="N53" s="1092"/>
      <c r="O53" s="1093"/>
      <c r="P53" s="1093"/>
      <c r="Q53" s="1093"/>
      <c r="R53" s="1093"/>
      <c r="S53" s="1093"/>
      <c r="T53" s="1093"/>
      <c r="U53" s="1093"/>
      <c r="V53" s="1093"/>
      <c r="W53" s="1093"/>
      <c r="X53" s="1093"/>
      <c r="Y53" s="1094"/>
      <c r="Z53" s="1098"/>
      <c r="AA53" s="1098"/>
      <c r="AB53" s="1098"/>
      <c r="AC53" s="1098"/>
      <c r="AD53" s="1098"/>
      <c r="AE53" s="1098"/>
      <c r="AF53" s="1098"/>
      <c r="AG53" s="1098"/>
      <c r="AH53" s="1098"/>
      <c r="AI53" s="1098"/>
      <c r="AJ53" s="1098"/>
      <c r="AK53" s="1098"/>
      <c r="AL53" s="1098"/>
      <c r="AM53" s="1098"/>
      <c r="AN53" s="1098"/>
      <c r="AO53" s="1098"/>
      <c r="AP53" s="1098"/>
      <c r="AQ53" s="1098"/>
      <c r="AR53" s="1098"/>
      <c r="AS53" s="1098"/>
      <c r="AT53" s="1098"/>
      <c r="AU53" s="1098"/>
      <c r="AV53" s="1098"/>
      <c r="AW53" s="1098"/>
      <c r="AX53" s="1098"/>
      <c r="AY53" s="1098"/>
    </row>
    <row r="54" spans="1:51" s="163" customFormat="1" ht="18" customHeight="1">
      <c r="A54" s="162"/>
      <c r="B54" s="1092"/>
      <c r="C54" s="1093"/>
      <c r="D54" s="1093"/>
      <c r="E54" s="1093"/>
      <c r="F54" s="1093"/>
      <c r="G54" s="1093"/>
      <c r="H54" s="1093"/>
      <c r="I54" s="1093"/>
      <c r="J54" s="1093"/>
      <c r="K54" s="1093"/>
      <c r="L54" s="1093"/>
      <c r="M54" s="1094"/>
      <c r="N54" s="1092"/>
      <c r="O54" s="1093"/>
      <c r="P54" s="1093"/>
      <c r="Q54" s="1093"/>
      <c r="R54" s="1093"/>
      <c r="S54" s="1093"/>
      <c r="T54" s="1093"/>
      <c r="U54" s="1093"/>
      <c r="V54" s="1093"/>
      <c r="W54" s="1093"/>
      <c r="X54" s="1093"/>
      <c r="Y54" s="1094"/>
      <c r="Z54" s="1098"/>
      <c r="AA54" s="1098"/>
      <c r="AB54" s="1098"/>
      <c r="AC54" s="1098"/>
      <c r="AD54" s="1098"/>
      <c r="AE54" s="1098"/>
      <c r="AF54" s="1098"/>
      <c r="AG54" s="1098"/>
      <c r="AH54" s="1098"/>
      <c r="AI54" s="1098"/>
      <c r="AJ54" s="1098"/>
      <c r="AK54" s="1098"/>
      <c r="AL54" s="1098"/>
      <c r="AM54" s="1098"/>
      <c r="AN54" s="1098"/>
      <c r="AO54" s="1098"/>
      <c r="AP54" s="1098"/>
      <c r="AQ54" s="1098"/>
      <c r="AR54" s="1098"/>
      <c r="AS54" s="1098"/>
      <c r="AT54" s="1098"/>
      <c r="AU54" s="1098"/>
      <c r="AV54" s="1098"/>
      <c r="AW54" s="1098"/>
      <c r="AX54" s="1098"/>
      <c r="AY54" s="1098"/>
    </row>
    <row r="55" spans="1:51" s="163" customFormat="1" ht="18" customHeight="1">
      <c r="A55" s="162"/>
      <c r="B55" s="1092"/>
      <c r="C55" s="1093"/>
      <c r="D55" s="1093"/>
      <c r="E55" s="1093"/>
      <c r="F55" s="1093"/>
      <c r="G55" s="1093"/>
      <c r="H55" s="1093"/>
      <c r="I55" s="1093"/>
      <c r="J55" s="1093"/>
      <c r="K55" s="1093"/>
      <c r="L55" s="1093"/>
      <c r="M55" s="1094"/>
      <c r="N55" s="1092"/>
      <c r="O55" s="1093"/>
      <c r="P55" s="1093"/>
      <c r="Q55" s="1093"/>
      <c r="R55" s="1093"/>
      <c r="S55" s="1093"/>
      <c r="T55" s="1093"/>
      <c r="U55" s="1093"/>
      <c r="V55" s="1093"/>
      <c r="W55" s="1093"/>
      <c r="X55" s="1093"/>
      <c r="Y55" s="1094"/>
      <c r="Z55" s="1098"/>
      <c r="AA55" s="1098"/>
      <c r="AB55" s="1098"/>
      <c r="AC55" s="1098"/>
      <c r="AD55" s="1098"/>
      <c r="AE55" s="1098"/>
      <c r="AF55" s="1098"/>
      <c r="AG55" s="1098"/>
      <c r="AH55" s="1098"/>
      <c r="AI55" s="1098"/>
      <c r="AJ55" s="1098"/>
      <c r="AK55" s="1098"/>
      <c r="AL55" s="1098"/>
      <c r="AM55" s="1098"/>
      <c r="AN55" s="1098"/>
      <c r="AO55" s="1098"/>
      <c r="AP55" s="1098"/>
      <c r="AQ55" s="1098"/>
      <c r="AR55" s="1098"/>
      <c r="AS55" s="1098"/>
      <c r="AT55" s="1098"/>
      <c r="AU55" s="1098"/>
      <c r="AV55" s="1098"/>
      <c r="AW55" s="1098"/>
      <c r="AX55" s="1098"/>
      <c r="AY55" s="1098"/>
    </row>
    <row r="56" spans="1:51" s="163" customFormat="1" ht="18" customHeight="1">
      <c r="A56" s="162"/>
      <c r="B56" s="1092"/>
      <c r="C56" s="1093"/>
      <c r="D56" s="1093"/>
      <c r="E56" s="1093"/>
      <c r="F56" s="1093"/>
      <c r="G56" s="1093"/>
      <c r="H56" s="1093"/>
      <c r="I56" s="1093"/>
      <c r="J56" s="1093"/>
      <c r="K56" s="1093"/>
      <c r="L56" s="1093"/>
      <c r="M56" s="1094"/>
      <c r="N56" s="1092"/>
      <c r="O56" s="1093"/>
      <c r="P56" s="1093"/>
      <c r="Q56" s="1093"/>
      <c r="R56" s="1093"/>
      <c r="S56" s="1093"/>
      <c r="T56" s="1093"/>
      <c r="U56" s="1093"/>
      <c r="V56" s="1093"/>
      <c r="W56" s="1093"/>
      <c r="X56" s="1093"/>
      <c r="Y56" s="1094"/>
      <c r="Z56" s="1098"/>
      <c r="AA56" s="1098"/>
      <c r="AB56" s="1098"/>
      <c r="AC56" s="1098"/>
      <c r="AD56" s="1098"/>
      <c r="AE56" s="1098"/>
      <c r="AF56" s="1098"/>
      <c r="AG56" s="1098"/>
      <c r="AH56" s="1098"/>
      <c r="AI56" s="1098"/>
      <c r="AJ56" s="1098"/>
      <c r="AK56" s="1098"/>
      <c r="AL56" s="1098"/>
      <c r="AM56" s="1098"/>
      <c r="AN56" s="1098"/>
      <c r="AO56" s="1098"/>
      <c r="AP56" s="1098"/>
      <c r="AQ56" s="1098"/>
      <c r="AR56" s="1098"/>
      <c r="AS56" s="1098"/>
      <c r="AT56" s="1098"/>
      <c r="AU56" s="1098"/>
      <c r="AV56" s="1098"/>
      <c r="AW56" s="1098"/>
      <c r="AX56" s="1098"/>
      <c r="AY56" s="1098"/>
    </row>
    <row r="57" spans="1:51" s="163" customFormat="1" ht="18" customHeight="1">
      <c r="A57" s="162"/>
      <c r="B57" s="1092"/>
      <c r="C57" s="1093"/>
      <c r="D57" s="1093"/>
      <c r="E57" s="1093"/>
      <c r="F57" s="1093"/>
      <c r="G57" s="1093"/>
      <c r="H57" s="1093"/>
      <c r="I57" s="1093"/>
      <c r="J57" s="1093"/>
      <c r="K57" s="1093"/>
      <c r="L57" s="1093"/>
      <c r="M57" s="1094"/>
      <c r="N57" s="1092"/>
      <c r="O57" s="1093"/>
      <c r="P57" s="1093"/>
      <c r="Q57" s="1093"/>
      <c r="R57" s="1093"/>
      <c r="S57" s="1093"/>
      <c r="T57" s="1093"/>
      <c r="U57" s="1093"/>
      <c r="V57" s="1093"/>
      <c r="W57" s="1093"/>
      <c r="X57" s="1093"/>
      <c r="Y57" s="1094"/>
      <c r="Z57" s="1098"/>
      <c r="AA57" s="1098"/>
      <c r="AB57" s="1098"/>
      <c r="AC57" s="1098"/>
      <c r="AD57" s="1098"/>
      <c r="AE57" s="1098"/>
      <c r="AF57" s="1098"/>
      <c r="AG57" s="1098"/>
      <c r="AH57" s="1098"/>
      <c r="AI57" s="1098"/>
      <c r="AJ57" s="1098"/>
      <c r="AK57" s="1098"/>
      <c r="AL57" s="1098"/>
      <c r="AM57" s="1098"/>
      <c r="AN57" s="1098"/>
      <c r="AO57" s="1098"/>
      <c r="AP57" s="1098"/>
      <c r="AQ57" s="1098"/>
      <c r="AR57" s="1098"/>
      <c r="AS57" s="1098"/>
      <c r="AT57" s="1098"/>
      <c r="AU57" s="1098"/>
      <c r="AV57" s="1098"/>
      <c r="AW57" s="1098"/>
      <c r="AX57" s="1098"/>
      <c r="AY57" s="1098"/>
    </row>
    <row r="58" spans="1:51" s="163" customFormat="1" ht="18" customHeight="1">
      <c r="A58" s="162"/>
      <c r="B58" s="1092"/>
      <c r="C58" s="1093"/>
      <c r="D58" s="1093"/>
      <c r="E58" s="1093"/>
      <c r="F58" s="1093"/>
      <c r="G58" s="1093"/>
      <c r="H58" s="1093"/>
      <c r="I58" s="1093"/>
      <c r="J58" s="1093"/>
      <c r="K58" s="1093"/>
      <c r="L58" s="1093"/>
      <c r="M58" s="1094"/>
      <c r="N58" s="1092"/>
      <c r="O58" s="1093"/>
      <c r="P58" s="1093"/>
      <c r="Q58" s="1093"/>
      <c r="R58" s="1093"/>
      <c r="S58" s="1093"/>
      <c r="T58" s="1093"/>
      <c r="U58" s="1093"/>
      <c r="V58" s="1093"/>
      <c r="W58" s="1093"/>
      <c r="X58" s="1093"/>
      <c r="Y58" s="1094"/>
      <c r="Z58" s="1098"/>
      <c r="AA58" s="1098"/>
      <c r="AB58" s="1098"/>
      <c r="AC58" s="1098"/>
      <c r="AD58" s="1098"/>
      <c r="AE58" s="1098"/>
      <c r="AF58" s="1098"/>
      <c r="AG58" s="1098"/>
      <c r="AH58" s="1098"/>
      <c r="AI58" s="1098"/>
      <c r="AJ58" s="1098"/>
      <c r="AK58" s="1098"/>
      <c r="AL58" s="1098"/>
      <c r="AM58" s="1098"/>
      <c r="AN58" s="1098"/>
      <c r="AO58" s="1098"/>
      <c r="AP58" s="1098"/>
      <c r="AQ58" s="1098"/>
      <c r="AR58" s="1098"/>
      <c r="AS58" s="1098"/>
      <c r="AT58" s="1098"/>
      <c r="AU58" s="1098"/>
      <c r="AV58" s="1098"/>
      <c r="AW58" s="1098"/>
      <c r="AX58" s="1098"/>
      <c r="AY58" s="1098"/>
    </row>
    <row r="59" spans="1:51" s="163" customFormat="1" ht="18" customHeight="1">
      <c r="A59" s="162"/>
      <c r="B59" s="1092"/>
      <c r="C59" s="1093"/>
      <c r="D59" s="1093"/>
      <c r="E59" s="1093"/>
      <c r="F59" s="1093"/>
      <c r="G59" s="1093"/>
      <c r="H59" s="1093"/>
      <c r="I59" s="1093"/>
      <c r="J59" s="1093"/>
      <c r="K59" s="1093"/>
      <c r="L59" s="1093"/>
      <c r="M59" s="1094"/>
      <c r="N59" s="1092"/>
      <c r="O59" s="1093"/>
      <c r="P59" s="1093"/>
      <c r="Q59" s="1093"/>
      <c r="R59" s="1093"/>
      <c r="S59" s="1093"/>
      <c r="T59" s="1093"/>
      <c r="U59" s="1093"/>
      <c r="V59" s="1093"/>
      <c r="W59" s="1093"/>
      <c r="X59" s="1093"/>
      <c r="Y59" s="1094"/>
      <c r="Z59" s="1098"/>
      <c r="AA59" s="1098"/>
      <c r="AB59" s="1098"/>
      <c r="AC59" s="1098"/>
      <c r="AD59" s="1098"/>
      <c r="AE59" s="1098"/>
      <c r="AF59" s="1098"/>
      <c r="AG59" s="1098"/>
      <c r="AH59" s="1098"/>
      <c r="AI59" s="1098"/>
      <c r="AJ59" s="1098"/>
      <c r="AK59" s="1098"/>
      <c r="AL59" s="1098"/>
      <c r="AM59" s="1098"/>
      <c r="AN59" s="1098"/>
      <c r="AO59" s="1098"/>
      <c r="AP59" s="1098"/>
      <c r="AQ59" s="1098"/>
      <c r="AR59" s="1098"/>
      <c r="AS59" s="1098"/>
      <c r="AT59" s="1098"/>
      <c r="AU59" s="1098"/>
      <c r="AV59" s="1098"/>
      <c r="AW59" s="1098"/>
      <c r="AX59" s="1098"/>
      <c r="AY59" s="1098"/>
    </row>
    <row r="60" spans="1:51" s="163" customFormat="1" ht="18" customHeight="1">
      <c r="A60" s="162"/>
      <c r="B60" s="1092"/>
      <c r="C60" s="1093"/>
      <c r="D60" s="1093"/>
      <c r="E60" s="1093"/>
      <c r="F60" s="1093"/>
      <c r="G60" s="1093"/>
      <c r="H60" s="1093"/>
      <c r="I60" s="1093"/>
      <c r="J60" s="1093"/>
      <c r="K60" s="1093"/>
      <c r="L60" s="1093"/>
      <c r="M60" s="1094"/>
      <c r="N60" s="1092"/>
      <c r="O60" s="1093"/>
      <c r="P60" s="1093"/>
      <c r="Q60" s="1093"/>
      <c r="R60" s="1093"/>
      <c r="S60" s="1093"/>
      <c r="T60" s="1093"/>
      <c r="U60" s="1093"/>
      <c r="V60" s="1093"/>
      <c r="W60" s="1093"/>
      <c r="X60" s="1093"/>
      <c r="Y60" s="1094"/>
      <c r="Z60" s="1098"/>
      <c r="AA60" s="1098"/>
      <c r="AB60" s="1098"/>
      <c r="AC60" s="1098"/>
      <c r="AD60" s="1098"/>
      <c r="AE60" s="1098"/>
      <c r="AF60" s="1098"/>
      <c r="AG60" s="1098"/>
      <c r="AH60" s="1098"/>
      <c r="AI60" s="1098"/>
      <c r="AJ60" s="1098"/>
      <c r="AK60" s="1098"/>
      <c r="AL60" s="1098"/>
      <c r="AM60" s="1098"/>
      <c r="AN60" s="1098"/>
      <c r="AO60" s="1098"/>
      <c r="AP60" s="1098"/>
      <c r="AQ60" s="1098"/>
      <c r="AR60" s="1098"/>
      <c r="AS60" s="1098"/>
      <c r="AT60" s="1098"/>
      <c r="AU60" s="1098"/>
      <c r="AV60" s="1098"/>
      <c r="AW60" s="1098"/>
      <c r="AX60" s="1098"/>
      <c r="AY60" s="1098"/>
    </row>
    <row r="61" spans="1:51" s="163" customFormat="1" ht="18" customHeight="1">
      <c r="A61" s="162"/>
      <c r="B61" s="1092"/>
      <c r="C61" s="1093"/>
      <c r="D61" s="1093"/>
      <c r="E61" s="1093"/>
      <c r="F61" s="1093"/>
      <c r="G61" s="1093"/>
      <c r="H61" s="1093"/>
      <c r="I61" s="1093"/>
      <c r="J61" s="1093"/>
      <c r="K61" s="1093"/>
      <c r="L61" s="1093"/>
      <c r="M61" s="1094"/>
      <c r="N61" s="1092"/>
      <c r="O61" s="1093"/>
      <c r="P61" s="1093"/>
      <c r="Q61" s="1093"/>
      <c r="R61" s="1093"/>
      <c r="S61" s="1093"/>
      <c r="T61" s="1093"/>
      <c r="U61" s="1093"/>
      <c r="V61" s="1093"/>
      <c r="W61" s="1093"/>
      <c r="X61" s="1093"/>
      <c r="Y61" s="1094"/>
      <c r="Z61" s="1098"/>
      <c r="AA61" s="1098"/>
      <c r="AB61" s="1098"/>
      <c r="AC61" s="1098"/>
      <c r="AD61" s="1098"/>
      <c r="AE61" s="1098"/>
      <c r="AF61" s="1098"/>
      <c r="AG61" s="1098"/>
      <c r="AH61" s="1098"/>
      <c r="AI61" s="1098"/>
      <c r="AJ61" s="1098"/>
      <c r="AK61" s="1098"/>
      <c r="AL61" s="1098"/>
      <c r="AM61" s="1098"/>
      <c r="AN61" s="1098"/>
      <c r="AO61" s="1098"/>
      <c r="AP61" s="1098"/>
      <c r="AQ61" s="1098"/>
      <c r="AR61" s="1098"/>
      <c r="AS61" s="1098"/>
      <c r="AT61" s="1098"/>
      <c r="AU61" s="1098"/>
      <c r="AV61" s="1098"/>
      <c r="AW61" s="1098"/>
      <c r="AX61" s="1098"/>
      <c r="AY61" s="1098"/>
    </row>
    <row r="62" spans="1:51" s="163" customFormat="1" ht="18" customHeight="1">
      <c r="A62" s="162"/>
      <c r="B62" s="1092"/>
      <c r="C62" s="1093"/>
      <c r="D62" s="1093"/>
      <c r="E62" s="1093"/>
      <c r="F62" s="1093"/>
      <c r="G62" s="1093"/>
      <c r="H62" s="1093"/>
      <c r="I62" s="1093"/>
      <c r="J62" s="1093"/>
      <c r="K62" s="1093"/>
      <c r="L62" s="1093"/>
      <c r="M62" s="1094"/>
      <c r="N62" s="1092"/>
      <c r="O62" s="1093"/>
      <c r="P62" s="1093"/>
      <c r="Q62" s="1093"/>
      <c r="R62" s="1093"/>
      <c r="S62" s="1093"/>
      <c r="T62" s="1093"/>
      <c r="U62" s="1093"/>
      <c r="V62" s="1093"/>
      <c r="W62" s="1093"/>
      <c r="X62" s="1093"/>
      <c r="Y62" s="1094"/>
      <c r="Z62" s="1098"/>
      <c r="AA62" s="1098"/>
      <c r="AB62" s="1098"/>
      <c r="AC62" s="1098"/>
      <c r="AD62" s="1098"/>
      <c r="AE62" s="1098"/>
      <c r="AF62" s="1098"/>
      <c r="AG62" s="1098"/>
      <c r="AH62" s="1098"/>
      <c r="AI62" s="1098"/>
      <c r="AJ62" s="1098"/>
      <c r="AK62" s="1098"/>
      <c r="AL62" s="1098"/>
      <c r="AM62" s="1098"/>
      <c r="AN62" s="1098"/>
      <c r="AO62" s="1098"/>
      <c r="AP62" s="1098"/>
      <c r="AQ62" s="1098"/>
      <c r="AR62" s="1098"/>
      <c r="AS62" s="1098"/>
      <c r="AT62" s="1098"/>
      <c r="AU62" s="1098"/>
      <c r="AV62" s="1098"/>
      <c r="AW62" s="1098"/>
      <c r="AX62" s="1098"/>
      <c r="AY62" s="1098"/>
    </row>
    <row r="63" spans="1:51" s="163" customFormat="1" ht="18" customHeight="1">
      <c r="A63" s="162"/>
      <c r="B63" s="1092"/>
      <c r="C63" s="1093"/>
      <c r="D63" s="1093"/>
      <c r="E63" s="1093"/>
      <c r="F63" s="1093"/>
      <c r="G63" s="1093"/>
      <c r="H63" s="1093"/>
      <c r="I63" s="1093"/>
      <c r="J63" s="1093"/>
      <c r="K63" s="1093"/>
      <c r="L63" s="1093"/>
      <c r="M63" s="1094"/>
      <c r="N63" s="1092"/>
      <c r="O63" s="1093"/>
      <c r="P63" s="1093"/>
      <c r="Q63" s="1093"/>
      <c r="R63" s="1093"/>
      <c r="S63" s="1093"/>
      <c r="T63" s="1093"/>
      <c r="U63" s="1093"/>
      <c r="V63" s="1093"/>
      <c r="W63" s="1093"/>
      <c r="X63" s="1093"/>
      <c r="Y63" s="1094"/>
      <c r="Z63" s="1098"/>
      <c r="AA63" s="1098"/>
      <c r="AB63" s="1098"/>
      <c r="AC63" s="1098"/>
      <c r="AD63" s="1098"/>
      <c r="AE63" s="1098"/>
      <c r="AF63" s="1098"/>
      <c r="AG63" s="1098"/>
      <c r="AH63" s="1098"/>
      <c r="AI63" s="1098"/>
      <c r="AJ63" s="1098"/>
      <c r="AK63" s="1098"/>
      <c r="AL63" s="1098"/>
      <c r="AM63" s="1098"/>
      <c r="AN63" s="1098"/>
      <c r="AO63" s="1098"/>
      <c r="AP63" s="1098"/>
      <c r="AQ63" s="1098"/>
      <c r="AR63" s="1098"/>
      <c r="AS63" s="1098"/>
      <c r="AT63" s="1098"/>
      <c r="AU63" s="1098"/>
      <c r="AV63" s="1098"/>
      <c r="AW63" s="1098"/>
      <c r="AX63" s="1098"/>
      <c r="AY63" s="1098"/>
    </row>
    <row r="64" spans="1:51" s="163" customFormat="1" ht="18" customHeight="1">
      <c r="A64" s="162"/>
      <c r="B64" s="1092"/>
      <c r="C64" s="1093"/>
      <c r="D64" s="1093"/>
      <c r="E64" s="1093"/>
      <c r="F64" s="1093"/>
      <c r="G64" s="1093"/>
      <c r="H64" s="1093"/>
      <c r="I64" s="1093"/>
      <c r="J64" s="1093"/>
      <c r="K64" s="1093"/>
      <c r="L64" s="1093"/>
      <c r="M64" s="1094"/>
      <c r="N64" s="1092"/>
      <c r="O64" s="1093"/>
      <c r="P64" s="1093"/>
      <c r="Q64" s="1093"/>
      <c r="R64" s="1093"/>
      <c r="S64" s="1093"/>
      <c r="T64" s="1093"/>
      <c r="U64" s="1093"/>
      <c r="V64" s="1093"/>
      <c r="W64" s="1093"/>
      <c r="X64" s="1093"/>
      <c r="Y64" s="1094"/>
      <c r="Z64" s="1098"/>
      <c r="AA64" s="1098"/>
      <c r="AB64" s="1098"/>
      <c r="AC64" s="1098"/>
      <c r="AD64" s="1098"/>
      <c r="AE64" s="1098"/>
      <c r="AF64" s="1098"/>
      <c r="AG64" s="1098"/>
      <c r="AH64" s="1098"/>
      <c r="AI64" s="1098"/>
      <c r="AJ64" s="1098"/>
      <c r="AK64" s="1098"/>
      <c r="AL64" s="1098"/>
      <c r="AM64" s="1098"/>
      <c r="AN64" s="1098"/>
      <c r="AO64" s="1098"/>
      <c r="AP64" s="1098"/>
      <c r="AQ64" s="1098"/>
      <c r="AR64" s="1098"/>
      <c r="AS64" s="1098"/>
      <c r="AT64" s="1098"/>
      <c r="AU64" s="1098"/>
      <c r="AV64" s="1098"/>
      <c r="AW64" s="1098"/>
      <c r="AX64" s="1098"/>
      <c r="AY64" s="1098"/>
    </row>
    <row r="65" spans="1:51" s="163" customFormat="1" ht="18" customHeight="1">
      <c r="A65" s="162"/>
      <c r="B65" s="1095"/>
      <c r="C65" s="1096"/>
      <c r="D65" s="1096"/>
      <c r="E65" s="1096"/>
      <c r="F65" s="1096"/>
      <c r="G65" s="1096"/>
      <c r="H65" s="1096"/>
      <c r="I65" s="1096"/>
      <c r="J65" s="1096"/>
      <c r="K65" s="1096"/>
      <c r="L65" s="1096"/>
      <c r="M65" s="1097"/>
      <c r="N65" s="1095"/>
      <c r="O65" s="1096"/>
      <c r="P65" s="1096"/>
      <c r="Q65" s="1096"/>
      <c r="R65" s="1096"/>
      <c r="S65" s="1096"/>
      <c r="T65" s="1096"/>
      <c r="U65" s="1096"/>
      <c r="V65" s="1096"/>
      <c r="W65" s="1096"/>
      <c r="X65" s="1096"/>
      <c r="Y65" s="1097"/>
      <c r="Z65" s="1098"/>
      <c r="AA65" s="1098"/>
      <c r="AB65" s="1098"/>
      <c r="AC65" s="1098"/>
      <c r="AD65" s="1098"/>
      <c r="AE65" s="1098"/>
      <c r="AF65" s="1098"/>
      <c r="AG65" s="1098"/>
      <c r="AH65" s="1098"/>
      <c r="AI65" s="1098"/>
      <c r="AJ65" s="1098"/>
      <c r="AK65" s="1098"/>
      <c r="AL65" s="1098"/>
      <c r="AM65" s="1098"/>
      <c r="AN65" s="1098"/>
      <c r="AO65" s="1098"/>
      <c r="AP65" s="1098"/>
      <c r="AQ65" s="1098"/>
      <c r="AR65" s="1098"/>
      <c r="AS65" s="1098"/>
      <c r="AT65" s="1098"/>
      <c r="AU65" s="1098"/>
      <c r="AV65" s="1098"/>
      <c r="AW65" s="1098"/>
      <c r="AX65" s="1098"/>
      <c r="AY65" s="1098"/>
    </row>
    <row r="66" spans="1:51" ht="18" customHeight="1">
      <c r="B66" s="1110" t="s">
        <v>214</v>
      </c>
      <c r="C66" s="1111"/>
      <c r="D66" s="1111"/>
      <c r="E66" s="1111"/>
      <c r="F66" s="1111"/>
      <c r="G66" s="1111"/>
      <c r="H66" s="1111"/>
      <c r="I66" s="1111"/>
      <c r="J66" s="1111"/>
      <c r="K66" s="1111"/>
      <c r="L66" s="1111"/>
      <c r="M66" s="1111"/>
      <c r="N66" s="1111"/>
      <c r="O66" s="1111"/>
      <c r="P66" s="1111"/>
      <c r="Q66" s="1111"/>
      <c r="R66" s="1111"/>
      <c r="S66" s="1111"/>
      <c r="T66" s="1111"/>
      <c r="U66" s="1111"/>
      <c r="V66" s="1111"/>
      <c r="W66" s="1111"/>
      <c r="X66" s="1111"/>
      <c r="Y66" s="1111"/>
      <c r="Z66" s="1111"/>
      <c r="AA66" s="1111"/>
      <c r="AB66" s="1111"/>
      <c r="AC66" s="1111"/>
      <c r="AD66" s="1111"/>
      <c r="AE66" s="1111"/>
      <c r="AF66" s="1111"/>
      <c r="AG66" s="1111"/>
      <c r="AH66" s="1111"/>
      <c r="AI66" s="1111"/>
      <c r="AJ66" s="1111"/>
      <c r="AK66" s="1111"/>
      <c r="AL66" s="1112"/>
      <c r="AM66" s="1119" t="s">
        <v>582</v>
      </c>
      <c r="AN66" s="1120"/>
      <c r="AO66" s="1120"/>
      <c r="AP66" s="1120"/>
      <c r="AQ66" s="1120"/>
      <c r="AR66" s="1120"/>
      <c r="AS66" s="1120"/>
      <c r="AT66" s="1120"/>
      <c r="AU66" s="1120"/>
      <c r="AV66" s="1120"/>
      <c r="AW66" s="1120"/>
      <c r="AX66" s="1120"/>
      <c r="AY66" s="1121"/>
    </row>
    <row r="67" spans="1:51" ht="18" customHeight="1">
      <c r="B67" s="1113"/>
      <c r="C67" s="1114"/>
      <c r="D67" s="1114"/>
      <c r="E67" s="1114"/>
      <c r="F67" s="1114"/>
      <c r="G67" s="1114"/>
      <c r="H67" s="1114"/>
      <c r="I67" s="1114"/>
      <c r="J67" s="1114"/>
      <c r="K67" s="1114"/>
      <c r="L67" s="1114"/>
      <c r="M67" s="1114"/>
      <c r="N67" s="1114"/>
      <c r="O67" s="1114"/>
      <c r="P67" s="1114"/>
      <c r="Q67" s="1114"/>
      <c r="R67" s="1114"/>
      <c r="S67" s="1114"/>
      <c r="T67" s="1114"/>
      <c r="U67" s="1114"/>
      <c r="V67" s="1114"/>
      <c r="W67" s="1114"/>
      <c r="X67" s="1114"/>
      <c r="Y67" s="1114"/>
      <c r="Z67" s="1114"/>
      <c r="AA67" s="1114"/>
      <c r="AB67" s="1114"/>
      <c r="AC67" s="1114"/>
      <c r="AD67" s="1114"/>
      <c r="AE67" s="1114"/>
      <c r="AF67" s="1114"/>
      <c r="AG67" s="1114"/>
      <c r="AH67" s="1114"/>
      <c r="AI67" s="1114"/>
      <c r="AJ67" s="1114"/>
      <c r="AK67" s="1114"/>
      <c r="AL67" s="1115"/>
      <c r="AM67" s="1122"/>
      <c r="AN67" s="1123"/>
      <c r="AO67" s="1123"/>
      <c r="AP67" s="1123"/>
      <c r="AQ67" s="1123"/>
      <c r="AR67" s="1123"/>
      <c r="AS67" s="1123"/>
      <c r="AT67" s="1123"/>
      <c r="AU67" s="1123"/>
      <c r="AV67" s="1123"/>
      <c r="AW67" s="1123"/>
      <c r="AX67" s="1123"/>
      <c r="AY67" s="1124"/>
    </row>
    <row r="68" spans="1:51" ht="18" customHeight="1">
      <c r="B68" s="1113"/>
      <c r="C68" s="1114"/>
      <c r="D68" s="1114"/>
      <c r="E68" s="1114"/>
      <c r="F68" s="1114"/>
      <c r="G68" s="1114"/>
      <c r="H68" s="1114"/>
      <c r="I68" s="1114"/>
      <c r="J68" s="1114"/>
      <c r="K68" s="1114"/>
      <c r="L68" s="1114"/>
      <c r="M68" s="1114"/>
      <c r="N68" s="1114"/>
      <c r="O68" s="1114"/>
      <c r="P68" s="1114"/>
      <c r="Q68" s="1114"/>
      <c r="R68" s="1114"/>
      <c r="S68" s="1114"/>
      <c r="T68" s="1114"/>
      <c r="U68" s="1114"/>
      <c r="V68" s="1114"/>
      <c r="W68" s="1114"/>
      <c r="X68" s="1114"/>
      <c r="Y68" s="1114"/>
      <c r="Z68" s="1114"/>
      <c r="AA68" s="1114"/>
      <c r="AB68" s="1114"/>
      <c r="AC68" s="1114"/>
      <c r="AD68" s="1114"/>
      <c r="AE68" s="1114"/>
      <c r="AF68" s="1114"/>
      <c r="AG68" s="1114"/>
      <c r="AH68" s="1114"/>
      <c r="AI68" s="1114"/>
      <c r="AJ68" s="1114"/>
      <c r="AK68" s="1114"/>
      <c r="AL68" s="1115"/>
      <c r="AM68" s="1122"/>
      <c r="AN68" s="1123"/>
      <c r="AO68" s="1123"/>
      <c r="AP68" s="1123"/>
      <c r="AQ68" s="1123"/>
      <c r="AR68" s="1123"/>
      <c r="AS68" s="1123"/>
      <c r="AT68" s="1123"/>
      <c r="AU68" s="1123"/>
      <c r="AV68" s="1123"/>
      <c r="AW68" s="1123"/>
      <c r="AX68" s="1123"/>
      <c r="AY68" s="1124"/>
    </row>
    <row r="69" spans="1:51" ht="18" customHeight="1">
      <c r="B69" s="1116"/>
      <c r="C69" s="1117"/>
      <c r="D69" s="1117"/>
      <c r="E69" s="1117"/>
      <c r="F69" s="1117"/>
      <c r="G69" s="1117"/>
      <c r="H69" s="1117"/>
      <c r="I69" s="1117"/>
      <c r="J69" s="1117"/>
      <c r="K69" s="1117"/>
      <c r="L69" s="1117"/>
      <c r="M69" s="1117"/>
      <c r="N69" s="1117"/>
      <c r="O69" s="1117"/>
      <c r="P69" s="1117"/>
      <c r="Q69" s="1117"/>
      <c r="R69" s="1117"/>
      <c r="S69" s="1117"/>
      <c r="T69" s="1117"/>
      <c r="U69" s="1117"/>
      <c r="V69" s="1117"/>
      <c r="W69" s="1117"/>
      <c r="X69" s="1117"/>
      <c r="Y69" s="1117"/>
      <c r="Z69" s="1117"/>
      <c r="AA69" s="1117"/>
      <c r="AB69" s="1117"/>
      <c r="AC69" s="1117"/>
      <c r="AD69" s="1117"/>
      <c r="AE69" s="1117"/>
      <c r="AF69" s="1117"/>
      <c r="AG69" s="1117"/>
      <c r="AH69" s="1117"/>
      <c r="AI69" s="1117"/>
      <c r="AJ69" s="1117"/>
      <c r="AK69" s="1117"/>
      <c r="AL69" s="1118"/>
      <c r="AM69" s="1125"/>
      <c r="AN69" s="1126"/>
      <c r="AO69" s="1126"/>
      <c r="AP69" s="1126"/>
      <c r="AQ69" s="1126"/>
      <c r="AR69" s="1126"/>
      <c r="AS69" s="1126"/>
      <c r="AT69" s="1126"/>
      <c r="AU69" s="1126"/>
      <c r="AV69" s="1126"/>
      <c r="AW69" s="1126"/>
      <c r="AX69" s="1126"/>
      <c r="AY69" s="1127"/>
    </row>
    <row r="70" spans="1:51" ht="18" customHeight="1">
      <c r="B70" s="1129" t="s">
        <v>215</v>
      </c>
      <c r="C70" s="1129"/>
      <c r="D70" s="1129"/>
      <c r="E70" s="1129"/>
      <c r="F70" s="1129"/>
      <c r="G70" s="1129"/>
      <c r="H70" s="1129"/>
      <c r="I70" s="1129"/>
      <c r="J70" s="1129"/>
      <c r="K70" s="1129"/>
      <c r="L70" s="1129"/>
      <c r="M70" s="1129"/>
      <c r="N70" s="1129"/>
      <c r="O70" s="1129"/>
      <c r="P70" s="1129"/>
      <c r="Q70" s="1129"/>
      <c r="R70" s="1129"/>
      <c r="S70" s="1129"/>
      <c r="T70" s="1129"/>
      <c r="U70" s="1129"/>
      <c r="V70" s="1129"/>
      <c r="W70" s="1129"/>
      <c r="X70" s="1129"/>
      <c r="Y70" s="1129"/>
      <c r="Z70" s="1129"/>
      <c r="AA70" s="1129"/>
      <c r="AB70" s="1129"/>
      <c r="AC70" s="1129"/>
      <c r="AD70" s="1129"/>
      <c r="AE70" s="1129"/>
      <c r="AF70" s="1129"/>
      <c r="AG70" s="1129"/>
      <c r="AH70" s="1129"/>
      <c r="AI70" s="1129"/>
      <c r="AJ70" s="1129"/>
      <c r="AK70" s="1129"/>
      <c r="AL70" s="1129"/>
      <c r="AM70" s="1130" t="s">
        <v>851</v>
      </c>
      <c r="AN70" s="1131"/>
      <c r="AO70" s="1131"/>
      <c r="AP70" s="1131"/>
      <c r="AQ70" s="1131"/>
      <c r="AR70" s="1131"/>
      <c r="AS70" s="1131"/>
      <c r="AT70" s="1131"/>
      <c r="AU70" s="1131"/>
      <c r="AV70" s="1131"/>
      <c r="AW70" s="1131"/>
      <c r="AX70" s="1131"/>
      <c r="AY70" s="1131"/>
    </row>
    <row r="71" spans="1:51" ht="18" customHeight="1">
      <c r="B71" s="1129"/>
      <c r="C71" s="1129"/>
      <c r="D71" s="1129"/>
      <c r="E71" s="1129"/>
      <c r="F71" s="1129"/>
      <c r="G71" s="1129"/>
      <c r="H71" s="1129"/>
      <c r="I71" s="1129"/>
      <c r="J71" s="1129"/>
      <c r="K71" s="1129"/>
      <c r="L71" s="1129"/>
      <c r="M71" s="1129"/>
      <c r="N71" s="1129"/>
      <c r="O71" s="1129"/>
      <c r="P71" s="1129"/>
      <c r="Q71" s="1129"/>
      <c r="R71" s="1129"/>
      <c r="S71" s="1129"/>
      <c r="T71" s="1129"/>
      <c r="U71" s="1129"/>
      <c r="V71" s="1129"/>
      <c r="W71" s="1129"/>
      <c r="X71" s="1129"/>
      <c r="Y71" s="1129"/>
      <c r="Z71" s="1129"/>
      <c r="AA71" s="1129"/>
      <c r="AB71" s="1129"/>
      <c r="AC71" s="1129"/>
      <c r="AD71" s="1129"/>
      <c r="AE71" s="1129"/>
      <c r="AF71" s="1129"/>
      <c r="AG71" s="1129"/>
      <c r="AH71" s="1129"/>
      <c r="AI71" s="1129"/>
      <c r="AJ71" s="1129"/>
      <c r="AK71" s="1129"/>
      <c r="AL71" s="1129"/>
      <c r="AM71" s="1131"/>
      <c r="AN71" s="1131"/>
      <c r="AO71" s="1131"/>
      <c r="AP71" s="1131"/>
      <c r="AQ71" s="1131"/>
      <c r="AR71" s="1131"/>
      <c r="AS71" s="1131"/>
      <c r="AT71" s="1131"/>
      <c r="AU71" s="1131"/>
      <c r="AV71" s="1131"/>
      <c r="AW71" s="1131"/>
      <c r="AX71" s="1131"/>
      <c r="AY71" s="1131"/>
    </row>
    <row r="72" spans="1:51" ht="18" customHeight="1">
      <c r="B72" s="1129"/>
      <c r="C72" s="1129"/>
      <c r="D72" s="1129"/>
      <c r="E72" s="1129"/>
      <c r="F72" s="1129"/>
      <c r="G72" s="1129"/>
      <c r="H72" s="1129"/>
      <c r="I72" s="1129"/>
      <c r="J72" s="1129"/>
      <c r="K72" s="1129"/>
      <c r="L72" s="1129"/>
      <c r="M72" s="1129"/>
      <c r="N72" s="1129"/>
      <c r="O72" s="1129"/>
      <c r="P72" s="1129"/>
      <c r="Q72" s="1129"/>
      <c r="R72" s="1129"/>
      <c r="S72" s="1129"/>
      <c r="T72" s="1129"/>
      <c r="U72" s="1129"/>
      <c r="V72" s="1129"/>
      <c r="W72" s="1129"/>
      <c r="X72" s="1129"/>
      <c r="Y72" s="1129"/>
      <c r="Z72" s="1129"/>
      <c r="AA72" s="1129"/>
      <c r="AB72" s="1129"/>
      <c r="AC72" s="1129"/>
      <c r="AD72" s="1129"/>
      <c r="AE72" s="1129"/>
      <c r="AF72" s="1129"/>
      <c r="AG72" s="1129"/>
      <c r="AH72" s="1129"/>
      <c r="AI72" s="1129"/>
      <c r="AJ72" s="1129"/>
      <c r="AK72" s="1129"/>
      <c r="AL72" s="1129"/>
      <c r="AM72" s="1131"/>
      <c r="AN72" s="1131"/>
      <c r="AO72" s="1131"/>
      <c r="AP72" s="1131"/>
      <c r="AQ72" s="1131"/>
      <c r="AR72" s="1131"/>
      <c r="AS72" s="1131"/>
      <c r="AT72" s="1131"/>
      <c r="AU72" s="1131"/>
      <c r="AV72" s="1131"/>
      <c r="AW72" s="1131"/>
      <c r="AX72" s="1131"/>
      <c r="AY72" s="1131"/>
    </row>
    <row r="73" spans="1:51" ht="18" customHeight="1">
      <c r="B73" s="1129"/>
      <c r="C73" s="1129"/>
      <c r="D73" s="1129"/>
      <c r="E73" s="1129"/>
      <c r="F73" s="1129"/>
      <c r="G73" s="1129"/>
      <c r="H73" s="1129"/>
      <c r="I73" s="1129"/>
      <c r="J73" s="1129"/>
      <c r="K73" s="1129"/>
      <c r="L73" s="1129"/>
      <c r="M73" s="1129"/>
      <c r="N73" s="1129"/>
      <c r="O73" s="1129"/>
      <c r="P73" s="1129"/>
      <c r="Q73" s="1129"/>
      <c r="R73" s="1129"/>
      <c r="S73" s="1129"/>
      <c r="T73" s="1129"/>
      <c r="U73" s="1129"/>
      <c r="V73" s="1129"/>
      <c r="W73" s="1129"/>
      <c r="X73" s="1129"/>
      <c r="Y73" s="1129"/>
      <c r="Z73" s="1129"/>
      <c r="AA73" s="1129"/>
      <c r="AB73" s="1129"/>
      <c r="AC73" s="1129"/>
      <c r="AD73" s="1129"/>
      <c r="AE73" s="1129"/>
      <c r="AF73" s="1129"/>
      <c r="AG73" s="1129"/>
      <c r="AH73" s="1129"/>
      <c r="AI73" s="1129"/>
      <c r="AJ73" s="1129"/>
      <c r="AK73" s="1129"/>
      <c r="AL73" s="1129"/>
      <c r="AM73" s="1131"/>
      <c r="AN73" s="1131"/>
      <c r="AO73" s="1131"/>
      <c r="AP73" s="1131"/>
      <c r="AQ73" s="1131"/>
      <c r="AR73" s="1131"/>
      <c r="AS73" s="1131"/>
      <c r="AT73" s="1131"/>
      <c r="AU73" s="1131"/>
      <c r="AV73" s="1131"/>
      <c r="AW73" s="1131"/>
      <c r="AX73" s="1131"/>
      <c r="AY73" s="1131"/>
    </row>
    <row r="74" spans="1:51" ht="18" customHeight="1">
      <c r="B74" s="1129"/>
      <c r="C74" s="1129"/>
      <c r="D74" s="1129"/>
      <c r="E74" s="1129"/>
      <c r="F74" s="1129"/>
      <c r="G74" s="1129"/>
      <c r="H74" s="1129"/>
      <c r="I74" s="1129"/>
      <c r="J74" s="1129"/>
      <c r="K74" s="1129"/>
      <c r="L74" s="1129"/>
      <c r="M74" s="1129"/>
      <c r="N74" s="1129"/>
      <c r="O74" s="1129"/>
      <c r="P74" s="1129"/>
      <c r="Q74" s="1129"/>
      <c r="R74" s="1129"/>
      <c r="S74" s="1129"/>
      <c r="T74" s="1129"/>
      <c r="U74" s="1129"/>
      <c r="V74" s="1129"/>
      <c r="W74" s="1129"/>
      <c r="X74" s="1129"/>
      <c r="Y74" s="1129"/>
      <c r="Z74" s="1129"/>
      <c r="AA74" s="1129"/>
      <c r="AB74" s="1129"/>
      <c r="AC74" s="1129"/>
      <c r="AD74" s="1129"/>
      <c r="AE74" s="1129"/>
      <c r="AF74" s="1129"/>
      <c r="AG74" s="1129"/>
      <c r="AH74" s="1129"/>
      <c r="AI74" s="1129"/>
      <c r="AJ74" s="1129"/>
      <c r="AK74" s="1129"/>
      <c r="AL74" s="1129"/>
      <c r="AM74" s="1131"/>
      <c r="AN74" s="1131"/>
      <c r="AO74" s="1131"/>
      <c r="AP74" s="1131"/>
      <c r="AQ74" s="1131"/>
      <c r="AR74" s="1131"/>
      <c r="AS74" s="1131"/>
      <c r="AT74" s="1131"/>
      <c r="AU74" s="1131"/>
      <c r="AV74" s="1131"/>
      <c r="AW74" s="1131"/>
      <c r="AX74" s="1131"/>
      <c r="AY74" s="1131"/>
    </row>
    <row r="75" spans="1:51" ht="18" customHeight="1">
      <c r="B75" s="1129"/>
      <c r="C75" s="1129"/>
      <c r="D75" s="1129"/>
      <c r="E75" s="1129"/>
      <c r="F75" s="1129"/>
      <c r="G75" s="1129"/>
      <c r="H75" s="1129"/>
      <c r="I75" s="1129"/>
      <c r="J75" s="1129"/>
      <c r="K75" s="1129"/>
      <c r="L75" s="1129"/>
      <c r="M75" s="1129"/>
      <c r="N75" s="1129"/>
      <c r="O75" s="1129"/>
      <c r="P75" s="1129"/>
      <c r="Q75" s="1129"/>
      <c r="R75" s="1129"/>
      <c r="S75" s="1129"/>
      <c r="T75" s="1129"/>
      <c r="U75" s="1129"/>
      <c r="V75" s="1129"/>
      <c r="W75" s="1129"/>
      <c r="X75" s="1129"/>
      <c r="Y75" s="1129"/>
      <c r="Z75" s="1129"/>
      <c r="AA75" s="1129"/>
      <c r="AB75" s="1129"/>
      <c r="AC75" s="1129"/>
      <c r="AD75" s="1129"/>
      <c r="AE75" s="1129"/>
      <c r="AF75" s="1129"/>
      <c r="AG75" s="1129"/>
      <c r="AH75" s="1129"/>
      <c r="AI75" s="1129"/>
      <c r="AJ75" s="1129"/>
      <c r="AK75" s="1129"/>
      <c r="AL75" s="1129"/>
      <c r="AM75" s="1131"/>
      <c r="AN75" s="1131"/>
      <c r="AO75" s="1131"/>
      <c r="AP75" s="1131"/>
      <c r="AQ75" s="1131"/>
      <c r="AR75" s="1131"/>
      <c r="AS75" s="1131"/>
      <c r="AT75" s="1131"/>
      <c r="AU75" s="1131"/>
      <c r="AV75" s="1131"/>
      <c r="AW75" s="1131"/>
      <c r="AX75" s="1131"/>
      <c r="AY75" s="1131"/>
    </row>
    <row r="76" spans="1:51" ht="18" customHeight="1">
      <c r="B76" s="1129"/>
      <c r="C76" s="1129"/>
      <c r="D76" s="1129"/>
      <c r="E76" s="1129"/>
      <c r="F76" s="1129"/>
      <c r="G76" s="1129"/>
      <c r="H76" s="1129"/>
      <c r="I76" s="1129"/>
      <c r="J76" s="1129"/>
      <c r="K76" s="1129"/>
      <c r="L76" s="1129"/>
      <c r="M76" s="1129"/>
      <c r="N76" s="1129"/>
      <c r="O76" s="1129"/>
      <c r="P76" s="1129"/>
      <c r="Q76" s="1129"/>
      <c r="R76" s="1129"/>
      <c r="S76" s="1129"/>
      <c r="T76" s="1129"/>
      <c r="U76" s="1129"/>
      <c r="V76" s="1129"/>
      <c r="W76" s="1129"/>
      <c r="X76" s="1129"/>
      <c r="Y76" s="1129"/>
      <c r="Z76" s="1129"/>
      <c r="AA76" s="1129"/>
      <c r="AB76" s="1129"/>
      <c r="AC76" s="1129"/>
      <c r="AD76" s="1129"/>
      <c r="AE76" s="1129"/>
      <c r="AF76" s="1129"/>
      <c r="AG76" s="1129"/>
      <c r="AH76" s="1129"/>
      <c r="AI76" s="1129"/>
      <c r="AJ76" s="1129"/>
      <c r="AK76" s="1129"/>
      <c r="AL76" s="1129"/>
      <c r="AM76" s="1131"/>
      <c r="AN76" s="1131"/>
      <c r="AO76" s="1131"/>
      <c r="AP76" s="1131"/>
      <c r="AQ76" s="1131"/>
      <c r="AR76" s="1131"/>
      <c r="AS76" s="1131"/>
      <c r="AT76" s="1131"/>
      <c r="AU76" s="1131"/>
      <c r="AV76" s="1131"/>
      <c r="AW76" s="1131"/>
      <c r="AX76" s="1131"/>
      <c r="AY76" s="1131"/>
    </row>
    <row r="77" spans="1:51" ht="18" customHeight="1">
      <c r="B77" s="1129"/>
      <c r="C77" s="1129"/>
      <c r="D77" s="1129"/>
      <c r="E77" s="1129"/>
      <c r="F77" s="1129"/>
      <c r="G77" s="1129"/>
      <c r="H77" s="1129"/>
      <c r="I77" s="1129"/>
      <c r="J77" s="1129"/>
      <c r="K77" s="1129"/>
      <c r="L77" s="1129"/>
      <c r="M77" s="1129"/>
      <c r="N77" s="1129"/>
      <c r="O77" s="1129"/>
      <c r="P77" s="1129"/>
      <c r="Q77" s="1129"/>
      <c r="R77" s="1129"/>
      <c r="S77" s="1129"/>
      <c r="T77" s="1129"/>
      <c r="U77" s="1129"/>
      <c r="V77" s="1129"/>
      <c r="W77" s="1129"/>
      <c r="X77" s="1129"/>
      <c r="Y77" s="1129"/>
      <c r="Z77" s="1129"/>
      <c r="AA77" s="1129"/>
      <c r="AB77" s="1129"/>
      <c r="AC77" s="1129"/>
      <c r="AD77" s="1129"/>
      <c r="AE77" s="1129"/>
      <c r="AF77" s="1129"/>
      <c r="AG77" s="1129"/>
      <c r="AH77" s="1129"/>
      <c r="AI77" s="1129"/>
      <c r="AJ77" s="1129"/>
      <c r="AK77" s="1129"/>
      <c r="AL77" s="1129"/>
      <c r="AM77" s="1131"/>
      <c r="AN77" s="1131"/>
      <c r="AO77" s="1131"/>
      <c r="AP77" s="1131"/>
      <c r="AQ77" s="1131"/>
      <c r="AR77" s="1131"/>
      <c r="AS77" s="1131"/>
      <c r="AT77" s="1131"/>
      <c r="AU77" s="1131"/>
      <c r="AV77" s="1131"/>
      <c r="AW77" s="1131"/>
      <c r="AX77" s="1131"/>
      <c r="AY77" s="1131"/>
    </row>
    <row r="78" spans="1:51" ht="18" customHeight="1">
      <c r="B78" s="1129"/>
      <c r="C78" s="1129"/>
      <c r="D78" s="1129"/>
      <c r="E78" s="1129"/>
      <c r="F78" s="1129"/>
      <c r="G78" s="1129"/>
      <c r="H78" s="1129"/>
      <c r="I78" s="1129"/>
      <c r="J78" s="1129"/>
      <c r="K78" s="1129"/>
      <c r="L78" s="1129"/>
      <c r="M78" s="1129"/>
      <c r="N78" s="1129"/>
      <c r="O78" s="1129"/>
      <c r="P78" s="1129"/>
      <c r="Q78" s="1129"/>
      <c r="R78" s="1129"/>
      <c r="S78" s="1129"/>
      <c r="T78" s="1129"/>
      <c r="U78" s="1129"/>
      <c r="V78" s="1129"/>
      <c r="W78" s="1129"/>
      <c r="X78" s="1129"/>
      <c r="Y78" s="1129"/>
      <c r="Z78" s="1129"/>
      <c r="AA78" s="1129"/>
      <c r="AB78" s="1129"/>
      <c r="AC78" s="1129"/>
      <c r="AD78" s="1129"/>
      <c r="AE78" s="1129"/>
      <c r="AF78" s="1129"/>
      <c r="AG78" s="1129"/>
      <c r="AH78" s="1129"/>
      <c r="AI78" s="1129"/>
      <c r="AJ78" s="1129"/>
      <c r="AK78" s="1129"/>
      <c r="AL78" s="1129"/>
      <c r="AM78" s="1131"/>
      <c r="AN78" s="1131"/>
      <c r="AO78" s="1131"/>
      <c r="AP78" s="1131"/>
      <c r="AQ78" s="1131"/>
      <c r="AR78" s="1131"/>
      <c r="AS78" s="1131"/>
      <c r="AT78" s="1131"/>
      <c r="AU78" s="1131"/>
      <c r="AV78" s="1131"/>
      <c r="AW78" s="1131"/>
      <c r="AX78" s="1131"/>
      <c r="AY78" s="1131"/>
    </row>
    <row r="79" spans="1:51" ht="18" customHeight="1">
      <c r="B79" s="1129"/>
      <c r="C79" s="1129"/>
      <c r="D79" s="1129"/>
      <c r="E79" s="1129"/>
      <c r="F79" s="1129"/>
      <c r="G79" s="1129"/>
      <c r="H79" s="1129"/>
      <c r="I79" s="1129"/>
      <c r="J79" s="1129"/>
      <c r="K79" s="1129"/>
      <c r="L79" s="1129"/>
      <c r="M79" s="1129"/>
      <c r="N79" s="1129"/>
      <c r="O79" s="1129"/>
      <c r="P79" s="1129"/>
      <c r="Q79" s="1129"/>
      <c r="R79" s="1129"/>
      <c r="S79" s="1129"/>
      <c r="T79" s="1129"/>
      <c r="U79" s="1129"/>
      <c r="V79" s="1129"/>
      <c r="W79" s="1129"/>
      <c r="X79" s="1129"/>
      <c r="Y79" s="1129"/>
      <c r="Z79" s="1129"/>
      <c r="AA79" s="1129"/>
      <c r="AB79" s="1129"/>
      <c r="AC79" s="1129"/>
      <c r="AD79" s="1129"/>
      <c r="AE79" s="1129"/>
      <c r="AF79" s="1129"/>
      <c r="AG79" s="1129"/>
      <c r="AH79" s="1129"/>
      <c r="AI79" s="1129"/>
      <c r="AJ79" s="1129"/>
      <c r="AK79" s="1129"/>
      <c r="AL79" s="1129"/>
      <c r="AM79" s="1131"/>
      <c r="AN79" s="1131"/>
      <c r="AO79" s="1131"/>
      <c r="AP79" s="1131"/>
      <c r="AQ79" s="1131"/>
      <c r="AR79" s="1131"/>
      <c r="AS79" s="1131"/>
      <c r="AT79" s="1131"/>
      <c r="AU79" s="1131"/>
      <c r="AV79" s="1131"/>
      <c r="AW79" s="1131"/>
      <c r="AX79" s="1131"/>
      <c r="AY79" s="1131"/>
    </row>
    <row r="80" spans="1:51" ht="18" customHeight="1">
      <c r="B80" s="1129"/>
      <c r="C80" s="1129"/>
      <c r="D80" s="1129"/>
      <c r="E80" s="1129"/>
      <c r="F80" s="1129"/>
      <c r="G80" s="1129"/>
      <c r="H80" s="1129"/>
      <c r="I80" s="1129"/>
      <c r="J80" s="1129"/>
      <c r="K80" s="1129"/>
      <c r="L80" s="1129"/>
      <c r="M80" s="1129"/>
      <c r="N80" s="1129"/>
      <c r="O80" s="1129"/>
      <c r="P80" s="1129"/>
      <c r="Q80" s="1129"/>
      <c r="R80" s="1129"/>
      <c r="S80" s="1129"/>
      <c r="T80" s="1129"/>
      <c r="U80" s="1129"/>
      <c r="V80" s="1129"/>
      <c r="W80" s="1129"/>
      <c r="X80" s="1129"/>
      <c r="Y80" s="1129"/>
      <c r="Z80" s="1129"/>
      <c r="AA80" s="1129"/>
      <c r="AB80" s="1129"/>
      <c r="AC80" s="1129"/>
      <c r="AD80" s="1129"/>
      <c r="AE80" s="1129"/>
      <c r="AF80" s="1129"/>
      <c r="AG80" s="1129"/>
      <c r="AH80" s="1129"/>
      <c r="AI80" s="1129"/>
      <c r="AJ80" s="1129"/>
      <c r="AK80" s="1129"/>
      <c r="AL80" s="1129"/>
      <c r="AM80" s="1131"/>
      <c r="AN80" s="1131"/>
      <c r="AO80" s="1131"/>
      <c r="AP80" s="1131"/>
      <c r="AQ80" s="1131"/>
      <c r="AR80" s="1131"/>
      <c r="AS80" s="1131"/>
      <c r="AT80" s="1131"/>
      <c r="AU80" s="1131"/>
      <c r="AV80" s="1131"/>
      <c r="AW80" s="1131"/>
      <c r="AX80" s="1131"/>
      <c r="AY80" s="1131"/>
    </row>
    <row r="81" spans="2:51" ht="18" customHeight="1">
      <c r="B81" s="1129"/>
      <c r="C81" s="1129"/>
      <c r="D81" s="1129"/>
      <c r="E81" s="1129"/>
      <c r="F81" s="1129"/>
      <c r="G81" s="1129"/>
      <c r="H81" s="1129"/>
      <c r="I81" s="1129"/>
      <c r="J81" s="1129"/>
      <c r="K81" s="1129"/>
      <c r="L81" s="1129"/>
      <c r="M81" s="1129"/>
      <c r="N81" s="1129"/>
      <c r="O81" s="1129"/>
      <c r="P81" s="1129"/>
      <c r="Q81" s="1129"/>
      <c r="R81" s="1129"/>
      <c r="S81" s="1129"/>
      <c r="T81" s="1129"/>
      <c r="U81" s="1129"/>
      <c r="V81" s="1129"/>
      <c r="W81" s="1129"/>
      <c r="X81" s="1129"/>
      <c r="Y81" s="1129"/>
      <c r="Z81" s="1129"/>
      <c r="AA81" s="1129"/>
      <c r="AB81" s="1129"/>
      <c r="AC81" s="1129"/>
      <c r="AD81" s="1129"/>
      <c r="AE81" s="1129"/>
      <c r="AF81" s="1129"/>
      <c r="AG81" s="1129"/>
      <c r="AH81" s="1129"/>
      <c r="AI81" s="1129"/>
      <c r="AJ81" s="1129"/>
      <c r="AK81" s="1129"/>
      <c r="AL81" s="1129"/>
      <c r="AM81" s="1131"/>
      <c r="AN81" s="1131"/>
      <c r="AO81" s="1131"/>
      <c r="AP81" s="1131"/>
      <c r="AQ81" s="1131"/>
      <c r="AR81" s="1131"/>
      <c r="AS81" s="1131"/>
      <c r="AT81" s="1131"/>
      <c r="AU81" s="1131"/>
      <c r="AV81" s="1131"/>
      <c r="AW81" s="1131"/>
      <c r="AX81" s="1131"/>
      <c r="AY81" s="1131"/>
    </row>
    <row r="82" spans="2:51" ht="18" customHeight="1">
      <c r="B82" s="1129"/>
      <c r="C82" s="1129"/>
      <c r="D82" s="1129"/>
      <c r="E82" s="1129"/>
      <c r="F82" s="1129"/>
      <c r="G82" s="1129"/>
      <c r="H82" s="1129"/>
      <c r="I82" s="1129"/>
      <c r="J82" s="1129"/>
      <c r="K82" s="1129"/>
      <c r="L82" s="1129"/>
      <c r="M82" s="1129"/>
      <c r="N82" s="1129"/>
      <c r="O82" s="1129"/>
      <c r="P82" s="1129"/>
      <c r="Q82" s="1129"/>
      <c r="R82" s="1129"/>
      <c r="S82" s="1129"/>
      <c r="T82" s="1129"/>
      <c r="U82" s="1129"/>
      <c r="V82" s="1129"/>
      <c r="W82" s="1129"/>
      <c r="X82" s="1129"/>
      <c r="Y82" s="1129"/>
      <c r="Z82" s="1129"/>
      <c r="AA82" s="1129"/>
      <c r="AB82" s="1129"/>
      <c r="AC82" s="1129"/>
      <c r="AD82" s="1129"/>
      <c r="AE82" s="1129"/>
      <c r="AF82" s="1129"/>
      <c r="AG82" s="1129"/>
      <c r="AH82" s="1129"/>
      <c r="AI82" s="1129"/>
      <c r="AJ82" s="1129"/>
      <c r="AK82" s="1129"/>
      <c r="AL82" s="1129"/>
      <c r="AM82" s="1131"/>
      <c r="AN82" s="1131"/>
      <c r="AO82" s="1131"/>
      <c r="AP82" s="1131"/>
      <c r="AQ82" s="1131"/>
      <c r="AR82" s="1131"/>
      <c r="AS82" s="1131"/>
      <c r="AT82" s="1131"/>
      <c r="AU82" s="1131"/>
      <c r="AV82" s="1131"/>
      <c r="AW82" s="1131"/>
      <c r="AX82" s="1131"/>
      <c r="AY82" s="1131"/>
    </row>
    <row r="83" spans="2:51" ht="18" customHeight="1">
      <c r="B83" s="1129"/>
      <c r="C83" s="1129"/>
      <c r="D83" s="1129"/>
      <c r="E83" s="1129"/>
      <c r="F83" s="1129"/>
      <c r="G83" s="1129"/>
      <c r="H83" s="1129"/>
      <c r="I83" s="1129"/>
      <c r="J83" s="1129"/>
      <c r="K83" s="1129"/>
      <c r="L83" s="1129"/>
      <c r="M83" s="1129"/>
      <c r="N83" s="1129"/>
      <c r="O83" s="1129"/>
      <c r="P83" s="1129"/>
      <c r="Q83" s="1129"/>
      <c r="R83" s="1129"/>
      <c r="S83" s="1129"/>
      <c r="T83" s="1129"/>
      <c r="U83" s="1129"/>
      <c r="V83" s="1129"/>
      <c r="W83" s="1129"/>
      <c r="X83" s="1129"/>
      <c r="Y83" s="1129"/>
      <c r="Z83" s="1129"/>
      <c r="AA83" s="1129"/>
      <c r="AB83" s="1129"/>
      <c r="AC83" s="1129"/>
      <c r="AD83" s="1129"/>
      <c r="AE83" s="1129"/>
      <c r="AF83" s="1129"/>
      <c r="AG83" s="1129"/>
      <c r="AH83" s="1129"/>
      <c r="AI83" s="1129"/>
      <c r="AJ83" s="1129"/>
      <c r="AK83" s="1129"/>
      <c r="AL83" s="1129"/>
      <c r="AM83" s="1131"/>
      <c r="AN83" s="1131"/>
      <c r="AO83" s="1131"/>
      <c r="AP83" s="1131"/>
      <c r="AQ83" s="1131"/>
      <c r="AR83" s="1131"/>
      <c r="AS83" s="1131"/>
      <c r="AT83" s="1131"/>
      <c r="AU83" s="1131"/>
      <c r="AV83" s="1131"/>
      <c r="AW83" s="1131"/>
      <c r="AX83" s="1131"/>
      <c r="AY83" s="1131"/>
    </row>
    <row r="84" spans="2:51" ht="18" customHeight="1">
      <c r="B84" s="1129"/>
      <c r="C84" s="1129"/>
      <c r="D84" s="1129"/>
      <c r="E84" s="1129"/>
      <c r="F84" s="1129"/>
      <c r="G84" s="1129"/>
      <c r="H84" s="1129"/>
      <c r="I84" s="1129"/>
      <c r="J84" s="1129"/>
      <c r="K84" s="1129"/>
      <c r="L84" s="1129"/>
      <c r="M84" s="1129"/>
      <c r="N84" s="1129"/>
      <c r="O84" s="1129"/>
      <c r="P84" s="1129"/>
      <c r="Q84" s="1129"/>
      <c r="R84" s="1129"/>
      <c r="S84" s="1129"/>
      <c r="T84" s="1129"/>
      <c r="U84" s="1129"/>
      <c r="V84" s="1129"/>
      <c r="W84" s="1129"/>
      <c r="X84" s="1129"/>
      <c r="Y84" s="1129"/>
      <c r="Z84" s="1129"/>
      <c r="AA84" s="1129"/>
      <c r="AB84" s="1129"/>
      <c r="AC84" s="1129"/>
      <c r="AD84" s="1129"/>
      <c r="AE84" s="1129"/>
      <c r="AF84" s="1129"/>
      <c r="AG84" s="1129"/>
      <c r="AH84" s="1129"/>
      <c r="AI84" s="1129"/>
      <c r="AJ84" s="1129"/>
      <c r="AK84" s="1129"/>
      <c r="AL84" s="1129"/>
      <c r="AM84" s="1131"/>
      <c r="AN84" s="1131"/>
      <c r="AO84" s="1131"/>
      <c r="AP84" s="1131"/>
      <c r="AQ84" s="1131"/>
      <c r="AR84" s="1131"/>
      <c r="AS84" s="1131"/>
      <c r="AT84" s="1131"/>
      <c r="AU84" s="1131"/>
      <c r="AV84" s="1131"/>
      <c r="AW84" s="1131"/>
      <c r="AX84" s="1131"/>
      <c r="AY84" s="1131"/>
    </row>
    <row r="85" spans="2:51" ht="18" customHeight="1">
      <c r="B85" s="1129"/>
      <c r="C85" s="1129"/>
      <c r="D85" s="1129"/>
      <c r="E85" s="1129"/>
      <c r="F85" s="1129"/>
      <c r="G85" s="1129"/>
      <c r="H85" s="1129"/>
      <c r="I85" s="1129"/>
      <c r="J85" s="1129"/>
      <c r="K85" s="1129"/>
      <c r="L85" s="1129"/>
      <c r="M85" s="1129"/>
      <c r="N85" s="1129"/>
      <c r="O85" s="1129"/>
      <c r="P85" s="1129"/>
      <c r="Q85" s="1129"/>
      <c r="R85" s="1129"/>
      <c r="S85" s="1129"/>
      <c r="T85" s="1129"/>
      <c r="U85" s="1129"/>
      <c r="V85" s="1129"/>
      <c r="W85" s="1129"/>
      <c r="X85" s="1129"/>
      <c r="Y85" s="1129"/>
      <c r="Z85" s="1129"/>
      <c r="AA85" s="1129"/>
      <c r="AB85" s="1129"/>
      <c r="AC85" s="1129"/>
      <c r="AD85" s="1129"/>
      <c r="AE85" s="1129"/>
      <c r="AF85" s="1129"/>
      <c r="AG85" s="1129"/>
      <c r="AH85" s="1129"/>
      <c r="AI85" s="1129"/>
      <c r="AJ85" s="1129"/>
      <c r="AK85" s="1129"/>
      <c r="AL85" s="1129"/>
      <c r="AM85" s="1131"/>
      <c r="AN85" s="1131"/>
      <c r="AO85" s="1131"/>
      <c r="AP85" s="1131"/>
      <c r="AQ85" s="1131"/>
      <c r="AR85" s="1131"/>
      <c r="AS85" s="1131"/>
      <c r="AT85" s="1131"/>
      <c r="AU85" s="1131"/>
      <c r="AV85" s="1131"/>
      <c r="AW85" s="1131"/>
      <c r="AX85" s="1131"/>
      <c r="AY85" s="1131"/>
    </row>
    <row r="86" spans="2:51" ht="18" customHeight="1">
      <c r="B86" s="1129"/>
      <c r="C86" s="1129"/>
      <c r="D86" s="1129"/>
      <c r="E86" s="1129"/>
      <c r="F86" s="1129"/>
      <c r="G86" s="1129"/>
      <c r="H86" s="1129"/>
      <c r="I86" s="1129"/>
      <c r="J86" s="1129"/>
      <c r="K86" s="1129"/>
      <c r="L86" s="1129"/>
      <c r="M86" s="1129"/>
      <c r="N86" s="1129"/>
      <c r="O86" s="1129"/>
      <c r="P86" s="1129"/>
      <c r="Q86" s="1129"/>
      <c r="R86" s="1129"/>
      <c r="S86" s="1129"/>
      <c r="T86" s="1129"/>
      <c r="U86" s="1129"/>
      <c r="V86" s="1129"/>
      <c r="W86" s="1129"/>
      <c r="X86" s="1129"/>
      <c r="Y86" s="1129"/>
      <c r="Z86" s="1129"/>
      <c r="AA86" s="1129"/>
      <c r="AB86" s="1129"/>
      <c r="AC86" s="1129"/>
      <c r="AD86" s="1129"/>
      <c r="AE86" s="1129"/>
      <c r="AF86" s="1129"/>
      <c r="AG86" s="1129"/>
      <c r="AH86" s="1129"/>
      <c r="AI86" s="1129"/>
      <c r="AJ86" s="1129"/>
      <c r="AK86" s="1129"/>
      <c r="AL86" s="1129"/>
      <c r="AM86" s="1131"/>
      <c r="AN86" s="1131"/>
      <c r="AO86" s="1131"/>
      <c r="AP86" s="1131"/>
      <c r="AQ86" s="1131"/>
      <c r="AR86" s="1131"/>
      <c r="AS86" s="1131"/>
      <c r="AT86" s="1131"/>
      <c r="AU86" s="1131"/>
      <c r="AV86" s="1131"/>
      <c r="AW86" s="1131"/>
      <c r="AX86" s="1131"/>
      <c r="AY86" s="1131"/>
    </row>
    <row r="87" spans="2:51" ht="18" customHeight="1">
      <c r="B87" s="1129"/>
      <c r="C87" s="1129"/>
      <c r="D87" s="1129"/>
      <c r="E87" s="1129"/>
      <c r="F87" s="1129"/>
      <c r="G87" s="1129"/>
      <c r="H87" s="1129"/>
      <c r="I87" s="1129"/>
      <c r="J87" s="1129"/>
      <c r="K87" s="1129"/>
      <c r="L87" s="1129"/>
      <c r="M87" s="1129"/>
      <c r="N87" s="1129"/>
      <c r="O87" s="1129"/>
      <c r="P87" s="1129"/>
      <c r="Q87" s="1129"/>
      <c r="R87" s="1129"/>
      <c r="S87" s="1129"/>
      <c r="T87" s="1129"/>
      <c r="U87" s="1129"/>
      <c r="V87" s="1129"/>
      <c r="W87" s="1129"/>
      <c r="X87" s="1129"/>
      <c r="Y87" s="1129"/>
      <c r="Z87" s="1129"/>
      <c r="AA87" s="1129"/>
      <c r="AB87" s="1129"/>
      <c r="AC87" s="1129"/>
      <c r="AD87" s="1129"/>
      <c r="AE87" s="1129"/>
      <c r="AF87" s="1129"/>
      <c r="AG87" s="1129"/>
      <c r="AH87" s="1129"/>
      <c r="AI87" s="1129"/>
      <c r="AJ87" s="1129"/>
      <c r="AK87" s="1129"/>
      <c r="AL87" s="1129"/>
      <c r="AM87" s="1131"/>
      <c r="AN87" s="1131"/>
      <c r="AO87" s="1131"/>
      <c r="AP87" s="1131"/>
      <c r="AQ87" s="1131"/>
      <c r="AR87" s="1131"/>
      <c r="AS87" s="1131"/>
      <c r="AT87" s="1131"/>
      <c r="AU87" s="1131"/>
      <c r="AV87" s="1131"/>
      <c r="AW87" s="1131"/>
      <c r="AX87" s="1131"/>
      <c r="AY87" s="1131"/>
    </row>
    <row r="88" spans="2:51" ht="18" customHeight="1">
      <c r="B88" s="1129"/>
      <c r="C88" s="1129"/>
      <c r="D88" s="1129"/>
      <c r="E88" s="1129"/>
      <c r="F88" s="1129"/>
      <c r="G88" s="1129"/>
      <c r="H88" s="1129"/>
      <c r="I88" s="1129"/>
      <c r="J88" s="1129"/>
      <c r="K88" s="1129"/>
      <c r="L88" s="1129"/>
      <c r="M88" s="1129"/>
      <c r="N88" s="1129"/>
      <c r="O88" s="1129"/>
      <c r="P88" s="1129"/>
      <c r="Q88" s="1129"/>
      <c r="R88" s="1129"/>
      <c r="S88" s="1129"/>
      <c r="T88" s="1129"/>
      <c r="U88" s="1129"/>
      <c r="V88" s="1129"/>
      <c r="W88" s="1129"/>
      <c r="X88" s="1129"/>
      <c r="Y88" s="1129"/>
      <c r="Z88" s="1129"/>
      <c r="AA88" s="1129"/>
      <c r="AB88" s="1129"/>
      <c r="AC88" s="1129"/>
      <c r="AD88" s="1129"/>
      <c r="AE88" s="1129"/>
      <c r="AF88" s="1129"/>
      <c r="AG88" s="1129"/>
      <c r="AH88" s="1129"/>
      <c r="AI88" s="1129"/>
      <c r="AJ88" s="1129"/>
      <c r="AK88" s="1129"/>
      <c r="AL88" s="1129"/>
      <c r="AM88" s="1131"/>
      <c r="AN88" s="1131"/>
      <c r="AO88" s="1131"/>
      <c r="AP88" s="1131"/>
      <c r="AQ88" s="1131"/>
      <c r="AR88" s="1131"/>
      <c r="AS88" s="1131"/>
      <c r="AT88" s="1131"/>
      <c r="AU88" s="1131"/>
      <c r="AV88" s="1131"/>
      <c r="AW88" s="1131"/>
      <c r="AX88" s="1131"/>
      <c r="AY88" s="1131"/>
    </row>
    <row r="89" spans="2:51" ht="18" customHeight="1">
      <c r="B89" s="1129"/>
      <c r="C89" s="1129"/>
      <c r="D89" s="1129"/>
      <c r="E89" s="1129"/>
      <c r="F89" s="1129"/>
      <c r="G89" s="1129"/>
      <c r="H89" s="1129"/>
      <c r="I89" s="1129"/>
      <c r="J89" s="1129"/>
      <c r="K89" s="1129"/>
      <c r="L89" s="1129"/>
      <c r="M89" s="1129"/>
      <c r="N89" s="1129"/>
      <c r="O89" s="1129"/>
      <c r="P89" s="1129"/>
      <c r="Q89" s="1129"/>
      <c r="R89" s="1129"/>
      <c r="S89" s="1129"/>
      <c r="T89" s="1129"/>
      <c r="U89" s="1129"/>
      <c r="V89" s="1129"/>
      <c r="W89" s="1129"/>
      <c r="X89" s="1129"/>
      <c r="Y89" s="1129"/>
      <c r="Z89" s="1129"/>
      <c r="AA89" s="1129"/>
      <c r="AB89" s="1129"/>
      <c r="AC89" s="1129"/>
      <c r="AD89" s="1129"/>
      <c r="AE89" s="1129"/>
      <c r="AF89" s="1129"/>
      <c r="AG89" s="1129"/>
      <c r="AH89" s="1129"/>
      <c r="AI89" s="1129"/>
      <c r="AJ89" s="1129"/>
      <c r="AK89" s="1129"/>
      <c r="AL89" s="1129"/>
      <c r="AM89" s="1131"/>
      <c r="AN89" s="1131"/>
      <c r="AO89" s="1131"/>
      <c r="AP89" s="1131"/>
      <c r="AQ89" s="1131"/>
      <c r="AR89" s="1131"/>
      <c r="AS89" s="1131"/>
      <c r="AT89" s="1131"/>
      <c r="AU89" s="1131"/>
      <c r="AV89" s="1131"/>
      <c r="AW89" s="1131"/>
      <c r="AX89" s="1131"/>
      <c r="AY89" s="1131"/>
    </row>
    <row r="90" spans="2:51" ht="18" customHeight="1">
      <c r="B90" s="1129"/>
      <c r="C90" s="1129"/>
      <c r="D90" s="1129"/>
      <c r="E90" s="1129"/>
      <c r="F90" s="1129"/>
      <c r="G90" s="1129"/>
      <c r="H90" s="1129"/>
      <c r="I90" s="1129"/>
      <c r="J90" s="1129"/>
      <c r="K90" s="1129"/>
      <c r="L90" s="1129"/>
      <c r="M90" s="1129"/>
      <c r="N90" s="1129"/>
      <c r="O90" s="1129"/>
      <c r="P90" s="1129"/>
      <c r="Q90" s="1129"/>
      <c r="R90" s="1129"/>
      <c r="S90" s="1129"/>
      <c r="T90" s="1129"/>
      <c r="U90" s="1129"/>
      <c r="V90" s="1129"/>
      <c r="W90" s="1129"/>
      <c r="X90" s="1129"/>
      <c r="Y90" s="1129"/>
      <c r="Z90" s="1129"/>
      <c r="AA90" s="1129"/>
      <c r="AB90" s="1129"/>
      <c r="AC90" s="1129"/>
      <c r="AD90" s="1129"/>
      <c r="AE90" s="1129"/>
      <c r="AF90" s="1129"/>
      <c r="AG90" s="1129"/>
      <c r="AH90" s="1129"/>
      <c r="AI90" s="1129"/>
      <c r="AJ90" s="1129"/>
      <c r="AK90" s="1129"/>
      <c r="AL90" s="1129"/>
      <c r="AM90" s="1131"/>
      <c r="AN90" s="1131"/>
      <c r="AO90" s="1131"/>
      <c r="AP90" s="1131"/>
      <c r="AQ90" s="1131"/>
      <c r="AR90" s="1131"/>
      <c r="AS90" s="1131"/>
      <c r="AT90" s="1131"/>
      <c r="AU90" s="1131"/>
      <c r="AV90" s="1131"/>
      <c r="AW90" s="1131"/>
      <c r="AX90" s="1131"/>
      <c r="AY90" s="1131"/>
    </row>
    <row r="91" spans="2:51" ht="18" customHeight="1">
      <c r="B91" s="1129"/>
      <c r="C91" s="1129"/>
      <c r="D91" s="1129"/>
      <c r="E91" s="1129"/>
      <c r="F91" s="1129"/>
      <c r="G91" s="1129"/>
      <c r="H91" s="1129"/>
      <c r="I91" s="1129"/>
      <c r="J91" s="1129"/>
      <c r="K91" s="1129"/>
      <c r="L91" s="1129"/>
      <c r="M91" s="1129"/>
      <c r="N91" s="1129"/>
      <c r="O91" s="1129"/>
      <c r="P91" s="1129"/>
      <c r="Q91" s="1129"/>
      <c r="R91" s="1129"/>
      <c r="S91" s="1129"/>
      <c r="T91" s="1129"/>
      <c r="U91" s="1129"/>
      <c r="V91" s="1129"/>
      <c r="W91" s="1129"/>
      <c r="X91" s="1129"/>
      <c r="Y91" s="1129"/>
      <c r="Z91" s="1129"/>
      <c r="AA91" s="1129"/>
      <c r="AB91" s="1129"/>
      <c r="AC91" s="1129"/>
      <c r="AD91" s="1129"/>
      <c r="AE91" s="1129"/>
      <c r="AF91" s="1129"/>
      <c r="AG91" s="1129"/>
      <c r="AH91" s="1129"/>
      <c r="AI91" s="1129"/>
      <c r="AJ91" s="1129"/>
      <c r="AK91" s="1129"/>
      <c r="AL91" s="1129"/>
      <c r="AM91" s="1131"/>
      <c r="AN91" s="1131"/>
      <c r="AO91" s="1131"/>
      <c r="AP91" s="1131"/>
      <c r="AQ91" s="1131"/>
      <c r="AR91" s="1131"/>
      <c r="AS91" s="1131"/>
      <c r="AT91" s="1131"/>
      <c r="AU91" s="1131"/>
      <c r="AV91" s="1131"/>
      <c r="AW91" s="1131"/>
      <c r="AX91" s="1131"/>
      <c r="AY91" s="1131"/>
    </row>
    <row r="92" spans="2:51" ht="18" customHeight="1">
      <c r="B92" s="1129"/>
      <c r="C92" s="1129"/>
      <c r="D92" s="1129"/>
      <c r="E92" s="1129"/>
      <c r="F92" s="1129"/>
      <c r="G92" s="1129"/>
      <c r="H92" s="1129"/>
      <c r="I92" s="1129"/>
      <c r="J92" s="1129"/>
      <c r="K92" s="1129"/>
      <c r="L92" s="1129"/>
      <c r="M92" s="1129"/>
      <c r="N92" s="1129"/>
      <c r="O92" s="1129"/>
      <c r="P92" s="1129"/>
      <c r="Q92" s="1129"/>
      <c r="R92" s="1129"/>
      <c r="S92" s="1129"/>
      <c r="T92" s="1129"/>
      <c r="U92" s="1129"/>
      <c r="V92" s="1129"/>
      <c r="W92" s="1129"/>
      <c r="X92" s="1129"/>
      <c r="Y92" s="1129"/>
      <c r="Z92" s="1129"/>
      <c r="AA92" s="1129"/>
      <c r="AB92" s="1129"/>
      <c r="AC92" s="1129"/>
      <c r="AD92" s="1129"/>
      <c r="AE92" s="1129"/>
      <c r="AF92" s="1129"/>
      <c r="AG92" s="1129"/>
      <c r="AH92" s="1129"/>
      <c r="AI92" s="1129"/>
      <c r="AJ92" s="1129"/>
      <c r="AK92" s="1129"/>
      <c r="AL92" s="1129"/>
      <c r="AM92" s="1131"/>
      <c r="AN92" s="1131"/>
      <c r="AO92" s="1131"/>
      <c r="AP92" s="1131"/>
      <c r="AQ92" s="1131"/>
      <c r="AR92" s="1131"/>
      <c r="AS92" s="1131"/>
      <c r="AT92" s="1131"/>
      <c r="AU92" s="1131"/>
      <c r="AV92" s="1131"/>
      <c r="AW92" s="1131"/>
      <c r="AX92" s="1131"/>
      <c r="AY92" s="1131"/>
    </row>
    <row r="93" spans="2:51" ht="18" customHeight="1">
      <c r="B93" s="1129"/>
      <c r="C93" s="1129"/>
      <c r="D93" s="1129"/>
      <c r="E93" s="1129"/>
      <c r="F93" s="1129"/>
      <c r="G93" s="1129"/>
      <c r="H93" s="1129"/>
      <c r="I93" s="1129"/>
      <c r="J93" s="1129"/>
      <c r="K93" s="1129"/>
      <c r="L93" s="1129"/>
      <c r="M93" s="1129"/>
      <c r="N93" s="1129"/>
      <c r="O93" s="1129"/>
      <c r="P93" s="1129"/>
      <c r="Q93" s="1129"/>
      <c r="R93" s="1129"/>
      <c r="S93" s="1129"/>
      <c r="T93" s="1129"/>
      <c r="U93" s="1129"/>
      <c r="V93" s="1129"/>
      <c r="W93" s="1129"/>
      <c r="X93" s="1129"/>
      <c r="Y93" s="1129"/>
      <c r="Z93" s="1129"/>
      <c r="AA93" s="1129"/>
      <c r="AB93" s="1129"/>
      <c r="AC93" s="1129"/>
      <c r="AD93" s="1129"/>
      <c r="AE93" s="1129"/>
      <c r="AF93" s="1129"/>
      <c r="AG93" s="1129"/>
      <c r="AH93" s="1129"/>
      <c r="AI93" s="1129"/>
      <c r="AJ93" s="1129"/>
      <c r="AK93" s="1129"/>
      <c r="AL93" s="1129"/>
      <c r="AM93" s="1131"/>
      <c r="AN93" s="1131"/>
      <c r="AO93" s="1131"/>
      <c r="AP93" s="1131"/>
      <c r="AQ93" s="1131"/>
      <c r="AR93" s="1131"/>
      <c r="AS93" s="1131"/>
      <c r="AT93" s="1131"/>
      <c r="AU93" s="1131"/>
      <c r="AV93" s="1131"/>
      <c r="AW93" s="1131"/>
      <c r="AX93" s="1131"/>
      <c r="AY93" s="1131"/>
    </row>
    <row r="94" spans="2:51" ht="18" customHeight="1">
      <c r="B94" s="1129"/>
      <c r="C94" s="1129"/>
      <c r="D94" s="1129"/>
      <c r="E94" s="1129"/>
      <c r="F94" s="1129"/>
      <c r="G94" s="1129"/>
      <c r="H94" s="1129"/>
      <c r="I94" s="1129"/>
      <c r="J94" s="1129"/>
      <c r="K94" s="1129"/>
      <c r="L94" s="1129"/>
      <c r="M94" s="1129"/>
      <c r="N94" s="1129"/>
      <c r="O94" s="1129"/>
      <c r="P94" s="1129"/>
      <c r="Q94" s="1129"/>
      <c r="R94" s="1129"/>
      <c r="S94" s="1129"/>
      <c r="T94" s="1129"/>
      <c r="U94" s="1129"/>
      <c r="V94" s="1129"/>
      <c r="W94" s="1129"/>
      <c r="X94" s="1129"/>
      <c r="Y94" s="1129"/>
      <c r="Z94" s="1129"/>
      <c r="AA94" s="1129"/>
      <c r="AB94" s="1129"/>
      <c r="AC94" s="1129"/>
      <c r="AD94" s="1129"/>
      <c r="AE94" s="1129"/>
      <c r="AF94" s="1129"/>
      <c r="AG94" s="1129"/>
      <c r="AH94" s="1129"/>
      <c r="AI94" s="1129"/>
      <c r="AJ94" s="1129"/>
      <c r="AK94" s="1129"/>
      <c r="AL94" s="1129"/>
      <c r="AM94" s="1131"/>
      <c r="AN94" s="1131"/>
      <c r="AO94" s="1131"/>
      <c r="AP94" s="1131"/>
      <c r="AQ94" s="1131"/>
      <c r="AR94" s="1131"/>
      <c r="AS94" s="1131"/>
      <c r="AT94" s="1131"/>
      <c r="AU94" s="1131"/>
      <c r="AV94" s="1131"/>
      <c r="AW94" s="1131"/>
      <c r="AX94" s="1131"/>
      <c r="AY94" s="1131"/>
    </row>
    <row r="95" spans="2:51" ht="18" customHeight="1">
      <c r="B95" s="1129"/>
      <c r="C95" s="1129"/>
      <c r="D95" s="1129"/>
      <c r="E95" s="1129"/>
      <c r="F95" s="1129"/>
      <c r="G95" s="1129"/>
      <c r="H95" s="1129"/>
      <c r="I95" s="1129"/>
      <c r="J95" s="1129"/>
      <c r="K95" s="1129"/>
      <c r="L95" s="1129"/>
      <c r="M95" s="1129"/>
      <c r="N95" s="1129"/>
      <c r="O95" s="1129"/>
      <c r="P95" s="1129"/>
      <c r="Q95" s="1129"/>
      <c r="R95" s="1129"/>
      <c r="S95" s="1129"/>
      <c r="T95" s="1129"/>
      <c r="U95" s="1129"/>
      <c r="V95" s="1129"/>
      <c r="W95" s="1129"/>
      <c r="X95" s="1129"/>
      <c r="Y95" s="1129"/>
      <c r="Z95" s="1129"/>
      <c r="AA95" s="1129"/>
      <c r="AB95" s="1129"/>
      <c r="AC95" s="1129"/>
      <c r="AD95" s="1129"/>
      <c r="AE95" s="1129"/>
      <c r="AF95" s="1129"/>
      <c r="AG95" s="1129"/>
      <c r="AH95" s="1129"/>
      <c r="AI95" s="1129"/>
      <c r="AJ95" s="1129"/>
      <c r="AK95" s="1129"/>
      <c r="AL95" s="1129"/>
      <c r="AM95" s="1131"/>
      <c r="AN95" s="1131"/>
      <c r="AO95" s="1131"/>
      <c r="AP95" s="1131"/>
      <c r="AQ95" s="1131"/>
      <c r="AR95" s="1131"/>
      <c r="AS95" s="1131"/>
      <c r="AT95" s="1131"/>
      <c r="AU95" s="1131"/>
      <c r="AV95" s="1131"/>
      <c r="AW95" s="1131"/>
      <c r="AX95" s="1131"/>
      <c r="AY95" s="1131"/>
    </row>
    <row r="96" spans="2:51" ht="18" customHeight="1">
      <c r="B96" s="1129"/>
      <c r="C96" s="1129"/>
      <c r="D96" s="1129"/>
      <c r="E96" s="1129"/>
      <c r="F96" s="1129"/>
      <c r="G96" s="1129"/>
      <c r="H96" s="1129"/>
      <c r="I96" s="1129"/>
      <c r="J96" s="1129"/>
      <c r="K96" s="1129"/>
      <c r="L96" s="1129"/>
      <c r="M96" s="1129"/>
      <c r="N96" s="1129"/>
      <c r="O96" s="1129"/>
      <c r="P96" s="1129"/>
      <c r="Q96" s="1129"/>
      <c r="R96" s="1129"/>
      <c r="S96" s="1129"/>
      <c r="T96" s="1129"/>
      <c r="U96" s="1129"/>
      <c r="V96" s="1129"/>
      <c r="W96" s="1129"/>
      <c r="X96" s="1129"/>
      <c r="Y96" s="1129"/>
      <c r="Z96" s="1129"/>
      <c r="AA96" s="1129"/>
      <c r="AB96" s="1129"/>
      <c r="AC96" s="1129"/>
      <c r="AD96" s="1129"/>
      <c r="AE96" s="1129"/>
      <c r="AF96" s="1129"/>
      <c r="AG96" s="1129"/>
      <c r="AH96" s="1129"/>
      <c r="AI96" s="1129"/>
      <c r="AJ96" s="1129"/>
      <c r="AK96" s="1129"/>
      <c r="AL96" s="1129"/>
      <c r="AM96" s="1131"/>
      <c r="AN96" s="1131"/>
      <c r="AO96" s="1131"/>
      <c r="AP96" s="1131"/>
      <c r="AQ96" s="1131"/>
      <c r="AR96" s="1131"/>
      <c r="AS96" s="1131"/>
      <c r="AT96" s="1131"/>
      <c r="AU96" s="1131"/>
      <c r="AV96" s="1131"/>
      <c r="AW96" s="1131"/>
      <c r="AX96" s="1131"/>
      <c r="AY96" s="1131"/>
    </row>
    <row r="97" spans="1:51" ht="18" customHeight="1">
      <c r="B97" s="1129"/>
      <c r="C97" s="1129"/>
      <c r="D97" s="1129"/>
      <c r="E97" s="1129"/>
      <c r="F97" s="1129"/>
      <c r="G97" s="1129"/>
      <c r="H97" s="1129"/>
      <c r="I97" s="1129"/>
      <c r="J97" s="1129"/>
      <c r="K97" s="1129"/>
      <c r="L97" s="1129"/>
      <c r="M97" s="1129"/>
      <c r="N97" s="1129"/>
      <c r="O97" s="1129"/>
      <c r="P97" s="1129"/>
      <c r="Q97" s="1129"/>
      <c r="R97" s="1129"/>
      <c r="S97" s="1129"/>
      <c r="T97" s="1129"/>
      <c r="U97" s="1129"/>
      <c r="V97" s="1129"/>
      <c r="W97" s="1129"/>
      <c r="X97" s="1129"/>
      <c r="Y97" s="1129"/>
      <c r="Z97" s="1129"/>
      <c r="AA97" s="1129"/>
      <c r="AB97" s="1129"/>
      <c r="AC97" s="1129"/>
      <c r="AD97" s="1129"/>
      <c r="AE97" s="1129"/>
      <c r="AF97" s="1129"/>
      <c r="AG97" s="1129"/>
      <c r="AH97" s="1129"/>
      <c r="AI97" s="1129"/>
      <c r="AJ97" s="1129"/>
      <c r="AK97" s="1129"/>
      <c r="AL97" s="1129"/>
      <c r="AM97" s="1131"/>
      <c r="AN97" s="1131"/>
      <c r="AO97" s="1131"/>
      <c r="AP97" s="1131"/>
      <c r="AQ97" s="1131"/>
      <c r="AR97" s="1131"/>
      <c r="AS97" s="1131"/>
      <c r="AT97" s="1131"/>
      <c r="AU97" s="1131"/>
      <c r="AV97" s="1131"/>
      <c r="AW97" s="1131"/>
      <c r="AX97" s="1131"/>
      <c r="AY97" s="1131"/>
    </row>
    <row r="98" spans="1:51" ht="18" customHeight="1">
      <c r="A98" s="164"/>
      <c r="B98" s="1129"/>
      <c r="C98" s="1129"/>
      <c r="D98" s="1129"/>
      <c r="E98" s="1129"/>
      <c r="F98" s="1129"/>
      <c r="G98" s="1129"/>
      <c r="H98" s="1129"/>
      <c r="I98" s="1129"/>
      <c r="J98" s="1129"/>
      <c r="K98" s="1129"/>
      <c r="L98" s="1129"/>
      <c r="M98" s="1129"/>
      <c r="N98" s="1129"/>
      <c r="O98" s="1129"/>
      <c r="P98" s="1129"/>
      <c r="Q98" s="1129"/>
      <c r="R98" s="1129"/>
      <c r="S98" s="1129"/>
      <c r="T98" s="1129"/>
      <c r="U98" s="1129"/>
      <c r="V98" s="1129"/>
      <c r="W98" s="1129"/>
      <c r="X98" s="1129"/>
      <c r="Y98" s="1129"/>
      <c r="Z98" s="1129"/>
      <c r="AA98" s="1129"/>
      <c r="AB98" s="1129"/>
      <c r="AC98" s="1129"/>
      <c r="AD98" s="1129"/>
      <c r="AE98" s="1129"/>
      <c r="AF98" s="1129"/>
      <c r="AG98" s="1129"/>
      <c r="AH98" s="1129"/>
      <c r="AI98" s="1129"/>
      <c r="AJ98" s="1129"/>
      <c r="AK98" s="1129"/>
      <c r="AL98" s="1129"/>
      <c r="AM98" s="1131"/>
      <c r="AN98" s="1131"/>
      <c r="AO98" s="1131"/>
      <c r="AP98" s="1131"/>
      <c r="AQ98" s="1131"/>
      <c r="AR98" s="1131"/>
      <c r="AS98" s="1131"/>
      <c r="AT98" s="1131"/>
      <c r="AU98" s="1131"/>
      <c r="AV98" s="1131"/>
      <c r="AW98" s="1131"/>
      <c r="AX98" s="1131"/>
      <c r="AY98" s="1131"/>
    </row>
    <row r="99" spans="1:51" ht="18" customHeight="1">
      <c r="A99" s="164"/>
      <c r="B99" s="1129"/>
      <c r="C99" s="1129"/>
      <c r="D99" s="1129"/>
      <c r="E99" s="1129"/>
      <c r="F99" s="1129"/>
      <c r="G99" s="1129"/>
      <c r="H99" s="1129"/>
      <c r="I99" s="1129"/>
      <c r="J99" s="1129"/>
      <c r="K99" s="1129"/>
      <c r="L99" s="1129"/>
      <c r="M99" s="1129"/>
      <c r="N99" s="1129"/>
      <c r="O99" s="1129"/>
      <c r="P99" s="1129"/>
      <c r="Q99" s="1129"/>
      <c r="R99" s="1129"/>
      <c r="S99" s="1129"/>
      <c r="T99" s="1129"/>
      <c r="U99" s="1129"/>
      <c r="V99" s="1129"/>
      <c r="W99" s="1129"/>
      <c r="X99" s="1129"/>
      <c r="Y99" s="1129"/>
      <c r="Z99" s="1129"/>
      <c r="AA99" s="1129"/>
      <c r="AB99" s="1129"/>
      <c r="AC99" s="1129"/>
      <c r="AD99" s="1129"/>
      <c r="AE99" s="1129"/>
      <c r="AF99" s="1129"/>
      <c r="AG99" s="1129"/>
      <c r="AH99" s="1129"/>
      <c r="AI99" s="1129"/>
      <c r="AJ99" s="1129"/>
      <c r="AK99" s="1129"/>
      <c r="AL99" s="1129"/>
      <c r="AM99" s="1131"/>
      <c r="AN99" s="1131"/>
      <c r="AO99" s="1131"/>
      <c r="AP99" s="1131"/>
      <c r="AQ99" s="1131"/>
      <c r="AR99" s="1131"/>
      <c r="AS99" s="1131"/>
      <c r="AT99" s="1131"/>
      <c r="AU99" s="1131"/>
      <c r="AV99" s="1131"/>
      <c r="AW99" s="1131"/>
      <c r="AX99" s="1131"/>
      <c r="AY99" s="1131"/>
    </row>
    <row r="100" spans="1:51" ht="18" customHeight="1">
      <c r="B100" s="1129"/>
      <c r="C100" s="1129"/>
      <c r="D100" s="1129"/>
      <c r="E100" s="1129"/>
      <c r="F100" s="1129"/>
      <c r="G100" s="1129"/>
      <c r="H100" s="1129"/>
      <c r="I100" s="1129"/>
      <c r="J100" s="1129"/>
      <c r="K100" s="1129"/>
      <c r="L100" s="1129"/>
      <c r="M100" s="1129"/>
      <c r="N100" s="1129"/>
      <c r="O100" s="1129"/>
      <c r="P100" s="1129"/>
      <c r="Q100" s="1129"/>
      <c r="R100" s="1129"/>
      <c r="S100" s="1129"/>
      <c r="T100" s="1129"/>
      <c r="U100" s="1129"/>
      <c r="V100" s="1129"/>
      <c r="W100" s="1129"/>
      <c r="X100" s="1129"/>
      <c r="Y100" s="1129"/>
      <c r="Z100" s="1129"/>
      <c r="AA100" s="1129"/>
      <c r="AB100" s="1129"/>
      <c r="AC100" s="1129"/>
      <c r="AD100" s="1129"/>
      <c r="AE100" s="1129"/>
      <c r="AF100" s="1129"/>
      <c r="AG100" s="1129"/>
      <c r="AH100" s="1129"/>
      <c r="AI100" s="1129"/>
      <c r="AJ100" s="1129"/>
      <c r="AK100" s="1129"/>
      <c r="AL100" s="1129"/>
      <c r="AM100" s="1131"/>
      <c r="AN100" s="1131"/>
      <c r="AO100" s="1131"/>
      <c r="AP100" s="1131"/>
      <c r="AQ100" s="1131"/>
      <c r="AR100" s="1131"/>
      <c r="AS100" s="1131"/>
      <c r="AT100" s="1131"/>
      <c r="AU100" s="1131"/>
      <c r="AV100" s="1131"/>
      <c r="AW100" s="1131"/>
      <c r="AX100" s="1131"/>
      <c r="AY100" s="1131"/>
    </row>
    <row r="101" spans="1:51" ht="18" customHeight="1">
      <c r="B101" s="1129"/>
      <c r="C101" s="1129"/>
      <c r="D101" s="1129"/>
      <c r="E101" s="1129"/>
      <c r="F101" s="1129"/>
      <c r="G101" s="1129"/>
      <c r="H101" s="1129"/>
      <c r="I101" s="1129"/>
      <c r="J101" s="1129"/>
      <c r="K101" s="1129"/>
      <c r="L101" s="1129"/>
      <c r="M101" s="1129"/>
      <c r="N101" s="1129"/>
      <c r="O101" s="1129"/>
      <c r="P101" s="1129"/>
      <c r="Q101" s="1129"/>
      <c r="R101" s="1129"/>
      <c r="S101" s="1129"/>
      <c r="T101" s="1129"/>
      <c r="U101" s="1129"/>
      <c r="V101" s="1129"/>
      <c r="W101" s="1129"/>
      <c r="X101" s="1129"/>
      <c r="Y101" s="1129"/>
      <c r="Z101" s="1129"/>
      <c r="AA101" s="1129"/>
      <c r="AB101" s="1129"/>
      <c r="AC101" s="1129"/>
      <c r="AD101" s="1129"/>
      <c r="AE101" s="1129"/>
      <c r="AF101" s="1129"/>
      <c r="AG101" s="1129"/>
      <c r="AH101" s="1129"/>
      <c r="AI101" s="1129"/>
      <c r="AJ101" s="1129"/>
      <c r="AK101" s="1129"/>
      <c r="AL101" s="1129"/>
      <c r="AM101" s="1131"/>
      <c r="AN101" s="1131"/>
      <c r="AO101" s="1131"/>
      <c r="AP101" s="1131"/>
      <c r="AQ101" s="1131"/>
      <c r="AR101" s="1131"/>
      <c r="AS101" s="1131"/>
      <c r="AT101" s="1131"/>
      <c r="AU101" s="1131"/>
      <c r="AV101" s="1131"/>
      <c r="AW101" s="1131"/>
      <c r="AX101" s="1131"/>
      <c r="AY101" s="1131"/>
    </row>
    <row r="102" spans="1:51" ht="18" customHeight="1">
      <c r="B102" s="1129"/>
      <c r="C102" s="1129"/>
      <c r="D102" s="1129"/>
      <c r="E102" s="1129"/>
      <c r="F102" s="1129"/>
      <c r="G102" s="1129"/>
      <c r="H102" s="1129"/>
      <c r="I102" s="1129"/>
      <c r="J102" s="1129"/>
      <c r="K102" s="1129"/>
      <c r="L102" s="1129"/>
      <c r="M102" s="1129"/>
      <c r="N102" s="1129"/>
      <c r="O102" s="1129"/>
      <c r="P102" s="1129"/>
      <c r="Q102" s="1129"/>
      <c r="R102" s="1129"/>
      <c r="S102" s="1129"/>
      <c r="T102" s="1129"/>
      <c r="U102" s="1129"/>
      <c r="V102" s="1129"/>
      <c r="W102" s="1129"/>
      <c r="X102" s="1129"/>
      <c r="Y102" s="1129"/>
      <c r="Z102" s="1129"/>
      <c r="AA102" s="1129"/>
      <c r="AB102" s="1129"/>
      <c r="AC102" s="1129"/>
      <c r="AD102" s="1129"/>
      <c r="AE102" s="1129"/>
      <c r="AF102" s="1129"/>
      <c r="AG102" s="1129"/>
      <c r="AH102" s="1129"/>
      <c r="AI102" s="1129"/>
      <c r="AJ102" s="1129"/>
      <c r="AK102" s="1129"/>
      <c r="AL102" s="1129"/>
      <c r="AM102" s="1131"/>
      <c r="AN102" s="1131"/>
      <c r="AO102" s="1131"/>
      <c r="AP102" s="1131"/>
      <c r="AQ102" s="1131"/>
      <c r="AR102" s="1131"/>
      <c r="AS102" s="1131"/>
      <c r="AT102" s="1131"/>
      <c r="AU102" s="1131"/>
      <c r="AV102" s="1131"/>
      <c r="AW102" s="1131"/>
      <c r="AX102" s="1131"/>
      <c r="AY102" s="1131"/>
    </row>
    <row r="103" spans="1:51" ht="18" customHeight="1">
      <c r="B103" s="1129"/>
      <c r="C103" s="1129"/>
      <c r="D103" s="1129"/>
      <c r="E103" s="1129"/>
      <c r="F103" s="1129"/>
      <c r="G103" s="1129"/>
      <c r="H103" s="1129"/>
      <c r="I103" s="1129"/>
      <c r="J103" s="1129"/>
      <c r="K103" s="1129"/>
      <c r="L103" s="1129"/>
      <c r="M103" s="1129"/>
      <c r="N103" s="1129"/>
      <c r="O103" s="1129"/>
      <c r="P103" s="1129"/>
      <c r="Q103" s="1129"/>
      <c r="R103" s="1129"/>
      <c r="S103" s="1129"/>
      <c r="T103" s="1129"/>
      <c r="U103" s="1129"/>
      <c r="V103" s="1129"/>
      <c r="W103" s="1129"/>
      <c r="X103" s="1129"/>
      <c r="Y103" s="1129"/>
      <c r="Z103" s="1129"/>
      <c r="AA103" s="1129"/>
      <c r="AB103" s="1129"/>
      <c r="AC103" s="1129"/>
      <c r="AD103" s="1129"/>
      <c r="AE103" s="1129"/>
      <c r="AF103" s="1129"/>
      <c r="AG103" s="1129"/>
      <c r="AH103" s="1129"/>
      <c r="AI103" s="1129"/>
      <c r="AJ103" s="1129"/>
      <c r="AK103" s="1129"/>
      <c r="AL103" s="1129"/>
      <c r="AM103" s="1131"/>
      <c r="AN103" s="1131"/>
      <c r="AO103" s="1131"/>
      <c r="AP103" s="1131"/>
      <c r="AQ103" s="1131"/>
      <c r="AR103" s="1131"/>
      <c r="AS103" s="1131"/>
      <c r="AT103" s="1131"/>
      <c r="AU103" s="1131"/>
      <c r="AV103" s="1131"/>
      <c r="AW103" s="1131"/>
      <c r="AX103" s="1131"/>
      <c r="AY103" s="1131"/>
    </row>
    <row r="104" spans="1:51" ht="18" customHeight="1">
      <c r="B104" s="1129"/>
      <c r="C104" s="1129"/>
      <c r="D104" s="1129"/>
      <c r="E104" s="1129"/>
      <c r="F104" s="1129"/>
      <c r="G104" s="1129"/>
      <c r="H104" s="1129"/>
      <c r="I104" s="1129"/>
      <c r="J104" s="1129"/>
      <c r="K104" s="1129"/>
      <c r="L104" s="1129"/>
      <c r="M104" s="1129"/>
      <c r="N104" s="1129"/>
      <c r="O104" s="1129"/>
      <c r="P104" s="1129"/>
      <c r="Q104" s="1129"/>
      <c r="R104" s="1129"/>
      <c r="S104" s="1129"/>
      <c r="T104" s="1129"/>
      <c r="U104" s="1129"/>
      <c r="V104" s="1129"/>
      <c r="W104" s="1129"/>
      <c r="X104" s="1129"/>
      <c r="Y104" s="1129"/>
      <c r="Z104" s="1129"/>
      <c r="AA104" s="1129"/>
      <c r="AB104" s="1129"/>
      <c r="AC104" s="1129"/>
      <c r="AD104" s="1129"/>
      <c r="AE104" s="1129"/>
      <c r="AF104" s="1129"/>
      <c r="AG104" s="1129"/>
      <c r="AH104" s="1129"/>
      <c r="AI104" s="1129"/>
      <c r="AJ104" s="1129"/>
      <c r="AK104" s="1129"/>
      <c r="AL104" s="1129"/>
      <c r="AM104" s="1131"/>
      <c r="AN104" s="1131"/>
      <c r="AO104" s="1131"/>
      <c r="AP104" s="1131"/>
      <c r="AQ104" s="1131"/>
      <c r="AR104" s="1131"/>
      <c r="AS104" s="1131"/>
      <c r="AT104" s="1131"/>
      <c r="AU104" s="1131"/>
      <c r="AV104" s="1131"/>
      <c r="AW104" s="1131"/>
      <c r="AX104" s="1131"/>
      <c r="AY104" s="1131"/>
    </row>
    <row r="105" spans="1:51" ht="18" customHeight="1">
      <c r="B105" s="1129"/>
      <c r="C105" s="1129"/>
      <c r="D105" s="1129"/>
      <c r="E105" s="1129"/>
      <c r="F105" s="1129"/>
      <c r="G105" s="1129"/>
      <c r="H105" s="1129"/>
      <c r="I105" s="1129"/>
      <c r="J105" s="1129"/>
      <c r="K105" s="1129"/>
      <c r="L105" s="1129"/>
      <c r="M105" s="1129"/>
      <c r="N105" s="1129"/>
      <c r="O105" s="1129"/>
      <c r="P105" s="1129"/>
      <c r="Q105" s="1129"/>
      <c r="R105" s="1129"/>
      <c r="S105" s="1129"/>
      <c r="T105" s="1129"/>
      <c r="U105" s="1129"/>
      <c r="V105" s="1129"/>
      <c r="W105" s="1129"/>
      <c r="X105" s="1129"/>
      <c r="Y105" s="1129"/>
      <c r="Z105" s="1129"/>
      <c r="AA105" s="1129"/>
      <c r="AB105" s="1129"/>
      <c r="AC105" s="1129"/>
      <c r="AD105" s="1129"/>
      <c r="AE105" s="1129"/>
      <c r="AF105" s="1129"/>
      <c r="AG105" s="1129"/>
      <c r="AH105" s="1129"/>
      <c r="AI105" s="1129"/>
      <c r="AJ105" s="1129"/>
      <c r="AK105" s="1129"/>
      <c r="AL105" s="1129"/>
      <c r="AM105" s="1131"/>
      <c r="AN105" s="1131"/>
      <c r="AO105" s="1131"/>
      <c r="AP105" s="1131"/>
      <c r="AQ105" s="1131"/>
      <c r="AR105" s="1131"/>
      <c r="AS105" s="1131"/>
      <c r="AT105" s="1131"/>
      <c r="AU105" s="1131"/>
      <c r="AV105" s="1131"/>
      <c r="AW105" s="1131"/>
      <c r="AX105" s="1131"/>
      <c r="AY105" s="1131"/>
    </row>
    <row r="106" spans="1:51" ht="18" customHeight="1">
      <c r="B106" s="1129"/>
      <c r="C106" s="1129"/>
      <c r="D106" s="1129"/>
      <c r="E106" s="1129"/>
      <c r="F106" s="1129"/>
      <c r="G106" s="1129"/>
      <c r="H106" s="1129"/>
      <c r="I106" s="1129"/>
      <c r="J106" s="1129"/>
      <c r="K106" s="1129"/>
      <c r="L106" s="1129"/>
      <c r="M106" s="1129"/>
      <c r="N106" s="1129"/>
      <c r="O106" s="1129"/>
      <c r="P106" s="1129"/>
      <c r="Q106" s="1129"/>
      <c r="R106" s="1129"/>
      <c r="S106" s="1129"/>
      <c r="T106" s="1129"/>
      <c r="U106" s="1129"/>
      <c r="V106" s="1129"/>
      <c r="W106" s="1129"/>
      <c r="X106" s="1129"/>
      <c r="Y106" s="1129"/>
      <c r="Z106" s="1129"/>
      <c r="AA106" s="1129"/>
      <c r="AB106" s="1129"/>
      <c r="AC106" s="1129"/>
      <c r="AD106" s="1129"/>
      <c r="AE106" s="1129"/>
      <c r="AF106" s="1129"/>
      <c r="AG106" s="1129"/>
      <c r="AH106" s="1129"/>
      <c r="AI106" s="1129"/>
      <c r="AJ106" s="1129"/>
      <c r="AK106" s="1129"/>
      <c r="AL106" s="1129"/>
      <c r="AM106" s="1131"/>
      <c r="AN106" s="1131"/>
      <c r="AO106" s="1131"/>
      <c r="AP106" s="1131"/>
      <c r="AQ106" s="1131"/>
      <c r="AR106" s="1131"/>
      <c r="AS106" s="1131"/>
      <c r="AT106" s="1131"/>
      <c r="AU106" s="1131"/>
      <c r="AV106" s="1131"/>
      <c r="AW106" s="1131"/>
      <c r="AX106" s="1131"/>
      <c r="AY106" s="1131"/>
    </row>
    <row r="107" spans="1:51" ht="18" customHeight="1">
      <c r="B107" s="1129"/>
      <c r="C107" s="1129"/>
      <c r="D107" s="1129"/>
      <c r="E107" s="1129"/>
      <c r="F107" s="1129"/>
      <c r="G107" s="1129"/>
      <c r="H107" s="1129"/>
      <c r="I107" s="1129"/>
      <c r="J107" s="1129"/>
      <c r="K107" s="1129"/>
      <c r="L107" s="1129"/>
      <c r="M107" s="1129"/>
      <c r="N107" s="1129"/>
      <c r="O107" s="1129"/>
      <c r="P107" s="1129"/>
      <c r="Q107" s="1129"/>
      <c r="R107" s="1129"/>
      <c r="S107" s="1129"/>
      <c r="T107" s="1129"/>
      <c r="U107" s="1129"/>
      <c r="V107" s="1129"/>
      <c r="W107" s="1129"/>
      <c r="X107" s="1129"/>
      <c r="Y107" s="1129"/>
      <c r="Z107" s="1129"/>
      <c r="AA107" s="1129"/>
      <c r="AB107" s="1129"/>
      <c r="AC107" s="1129"/>
      <c r="AD107" s="1129"/>
      <c r="AE107" s="1129"/>
      <c r="AF107" s="1129"/>
      <c r="AG107" s="1129"/>
      <c r="AH107" s="1129"/>
      <c r="AI107" s="1129"/>
      <c r="AJ107" s="1129"/>
      <c r="AK107" s="1129"/>
      <c r="AL107" s="1129"/>
      <c r="AM107" s="1131"/>
      <c r="AN107" s="1131"/>
      <c r="AO107" s="1131"/>
      <c r="AP107" s="1131"/>
      <c r="AQ107" s="1131"/>
      <c r="AR107" s="1131"/>
      <c r="AS107" s="1131"/>
      <c r="AT107" s="1131"/>
      <c r="AU107" s="1131"/>
      <c r="AV107" s="1131"/>
      <c r="AW107" s="1131"/>
      <c r="AX107" s="1131"/>
      <c r="AY107" s="1131"/>
    </row>
    <row r="108" spans="1:51" ht="18" customHeight="1">
      <c r="B108" s="1129"/>
      <c r="C108" s="1129"/>
      <c r="D108" s="1129"/>
      <c r="E108" s="1129"/>
      <c r="F108" s="1129"/>
      <c r="G108" s="1129"/>
      <c r="H108" s="1129"/>
      <c r="I108" s="1129"/>
      <c r="J108" s="1129"/>
      <c r="K108" s="1129"/>
      <c r="L108" s="1129"/>
      <c r="M108" s="1129"/>
      <c r="N108" s="1129"/>
      <c r="O108" s="1129"/>
      <c r="P108" s="1129"/>
      <c r="Q108" s="1129"/>
      <c r="R108" s="1129"/>
      <c r="S108" s="1129"/>
      <c r="T108" s="1129"/>
      <c r="U108" s="1129"/>
      <c r="V108" s="1129"/>
      <c r="W108" s="1129"/>
      <c r="X108" s="1129"/>
      <c r="Y108" s="1129"/>
      <c r="Z108" s="1129"/>
      <c r="AA108" s="1129"/>
      <c r="AB108" s="1129"/>
      <c r="AC108" s="1129"/>
      <c r="AD108" s="1129"/>
      <c r="AE108" s="1129"/>
      <c r="AF108" s="1129"/>
      <c r="AG108" s="1129"/>
      <c r="AH108" s="1129"/>
      <c r="AI108" s="1129"/>
      <c r="AJ108" s="1129"/>
      <c r="AK108" s="1129"/>
      <c r="AL108" s="1129"/>
      <c r="AM108" s="1131"/>
      <c r="AN108" s="1131"/>
      <c r="AO108" s="1131"/>
      <c r="AP108" s="1131"/>
      <c r="AQ108" s="1131"/>
      <c r="AR108" s="1131"/>
      <c r="AS108" s="1131"/>
      <c r="AT108" s="1131"/>
      <c r="AU108" s="1131"/>
      <c r="AV108" s="1131"/>
      <c r="AW108" s="1131"/>
      <c r="AX108" s="1131"/>
      <c r="AY108" s="1131"/>
    </row>
    <row r="109" spans="1:51" ht="18" customHeight="1">
      <c r="B109" s="1129"/>
      <c r="C109" s="1129"/>
      <c r="D109" s="1129"/>
      <c r="E109" s="1129"/>
      <c r="F109" s="1129"/>
      <c r="G109" s="1129"/>
      <c r="H109" s="1129"/>
      <c r="I109" s="1129"/>
      <c r="J109" s="1129"/>
      <c r="K109" s="1129"/>
      <c r="L109" s="1129"/>
      <c r="M109" s="1129"/>
      <c r="N109" s="1129"/>
      <c r="O109" s="1129"/>
      <c r="P109" s="1129"/>
      <c r="Q109" s="1129"/>
      <c r="R109" s="1129"/>
      <c r="S109" s="1129"/>
      <c r="T109" s="1129"/>
      <c r="U109" s="1129"/>
      <c r="V109" s="1129"/>
      <c r="W109" s="1129"/>
      <c r="X109" s="1129"/>
      <c r="Y109" s="1129"/>
      <c r="Z109" s="1129"/>
      <c r="AA109" s="1129"/>
      <c r="AB109" s="1129"/>
      <c r="AC109" s="1129"/>
      <c r="AD109" s="1129"/>
      <c r="AE109" s="1129"/>
      <c r="AF109" s="1129"/>
      <c r="AG109" s="1129"/>
      <c r="AH109" s="1129"/>
      <c r="AI109" s="1129"/>
      <c r="AJ109" s="1129"/>
      <c r="AK109" s="1129"/>
      <c r="AL109" s="1129"/>
      <c r="AM109" s="1131"/>
      <c r="AN109" s="1131"/>
      <c r="AO109" s="1131"/>
      <c r="AP109" s="1131"/>
      <c r="AQ109" s="1131"/>
      <c r="AR109" s="1131"/>
      <c r="AS109" s="1131"/>
      <c r="AT109" s="1131"/>
      <c r="AU109" s="1131"/>
      <c r="AV109" s="1131"/>
      <c r="AW109" s="1131"/>
      <c r="AX109" s="1131"/>
      <c r="AY109" s="1131"/>
    </row>
    <row r="110" spans="1:51" ht="18" customHeight="1">
      <c r="B110" s="1129"/>
      <c r="C110" s="1129"/>
      <c r="D110" s="1129"/>
      <c r="E110" s="1129"/>
      <c r="F110" s="1129"/>
      <c r="G110" s="1129"/>
      <c r="H110" s="1129"/>
      <c r="I110" s="1129"/>
      <c r="J110" s="1129"/>
      <c r="K110" s="1129"/>
      <c r="L110" s="1129"/>
      <c r="M110" s="1129"/>
      <c r="N110" s="1129"/>
      <c r="O110" s="1129"/>
      <c r="P110" s="1129"/>
      <c r="Q110" s="1129"/>
      <c r="R110" s="1129"/>
      <c r="S110" s="1129"/>
      <c r="T110" s="1129"/>
      <c r="U110" s="1129"/>
      <c r="V110" s="1129"/>
      <c r="W110" s="1129"/>
      <c r="X110" s="1129"/>
      <c r="Y110" s="1129"/>
      <c r="Z110" s="1129"/>
      <c r="AA110" s="1129"/>
      <c r="AB110" s="1129"/>
      <c r="AC110" s="1129"/>
      <c r="AD110" s="1129"/>
      <c r="AE110" s="1129"/>
      <c r="AF110" s="1129"/>
      <c r="AG110" s="1129"/>
      <c r="AH110" s="1129"/>
      <c r="AI110" s="1129"/>
      <c r="AJ110" s="1129"/>
      <c r="AK110" s="1129"/>
      <c r="AL110" s="1129"/>
      <c r="AM110" s="1131"/>
      <c r="AN110" s="1131"/>
      <c r="AO110" s="1131"/>
      <c r="AP110" s="1131"/>
      <c r="AQ110" s="1131"/>
      <c r="AR110" s="1131"/>
      <c r="AS110" s="1131"/>
      <c r="AT110" s="1131"/>
      <c r="AU110" s="1131"/>
      <c r="AV110" s="1131"/>
      <c r="AW110" s="1131"/>
      <c r="AX110" s="1131"/>
      <c r="AY110" s="1131"/>
    </row>
    <row r="111" spans="1:51" ht="18" customHeight="1">
      <c r="B111" s="1129"/>
      <c r="C111" s="1129"/>
      <c r="D111" s="1129"/>
      <c r="E111" s="1129"/>
      <c r="F111" s="1129"/>
      <c r="G111" s="1129"/>
      <c r="H111" s="1129"/>
      <c r="I111" s="1129"/>
      <c r="J111" s="1129"/>
      <c r="K111" s="1129"/>
      <c r="L111" s="1129"/>
      <c r="M111" s="1129"/>
      <c r="N111" s="1129"/>
      <c r="O111" s="1129"/>
      <c r="P111" s="1129"/>
      <c r="Q111" s="1129"/>
      <c r="R111" s="1129"/>
      <c r="S111" s="1129"/>
      <c r="T111" s="1129"/>
      <c r="U111" s="1129"/>
      <c r="V111" s="1129"/>
      <c r="W111" s="1129"/>
      <c r="X111" s="1129"/>
      <c r="Y111" s="1129"/>
      <c r="Z111" s="1129"/>
      <c r="AA111" s="1129"/>
      <c r="AB111" s="1129"/>
      <c r="AC111" s="1129"/>
      <c r="AD111" s="1129"/>
      <c r="AE111" s="1129"/>
      <c r="AF111" s="1129"/>
      <c r="AG111" s="1129"/>
      <c r="AH111" s="1129"/>
      <c r="AI111" s="1129"/>
      <c r="AJ111" s="1129"/>
      <c r="AK111" s="1129"/>
      <c r="AL111" s="1129"/>
      <c r="AM111" s="1131"/>
      <c r="AN111" s="1131"/>
      <c r="AO111" s="1131"/>
      <c r="AP111" s="1131"/>
      <c r="AQ111" s="1131"/>
      <c r="AR111" s="1131"/>
      <c r="AS111" s="1131"/>
      <c r="AT111" s="1131"/>
      <c r="AU111" s="1131"/>
      <c r="AV111" s="1131"/>
      <c r="AW111" s="1131"/>
      <c r="AX111" s="1131"/>
      <c r="AY111" s="1131"/>
    </row>
    <row r="112" spans="1:51" ht="18" customHeight="1">
      <c r="B112" s="1129"/>
      <c r="C112" s="1129"/>
      <c r="D112" s="1129"/>
      <c r="E112" s="1129"/>
      <c r="F112" s="1129"/>
      <c r="G112" s="1129"/>
      <c r="H112" s="1129"/>
      <c r="I112" s="1129"/>
      <c r="J112" s="1129"/>
      <c r="K112" s="1129"/>
      <c r="L112" s="1129"/>
      <c r="M112" s="1129"/>
      <c r="N112" s="1129"/>
      <c r="O112" s="1129"/>
      <c r="P112" s="1129"/>
      <c r="Q112" s="1129"/>
      <c r="R112" s="1129"/>
      <c r="S112" s="1129"/>
      <c r="T112" s="1129"/>
      <c r="U112" s="1129"/>
      <c r="V112" s="1129"/>
      <c r="W112" s="1129"/>
      <c r="X112" s="1129"/>
      <c r="Y112" s="1129"/>
      <c r="Z112" s="1129"/>
      <c r="AA112" s="1129"/>
      <c r="AB112" s="1129"/>
      <c r="AC112" s="1129"/>
      <c r="AD112" s="1129"/>
      <c r="AE112" s="1129"/>
      <c r="AF112" s="1129"/>
      <c r="AG112" s="1129"/>
      <c r="AH112" s="1129"/>
      <c r="AI112" s="1129"/>
      <c r="AJ112" s="1129"/>
      <c r="AK112" s="1129"/>
      <c r="AL112" s="1129"/>
      <c r="AM112" s="1131"/>
      <c r="AN112" s="1131"/>
      <c r="AO112" s="1131"/>
      <c r="AP112" s="1131"/>
      <c r="AQ112" s="1131"/>
      <c r="AR112" s="1131"/>
      <c r="AS112" s="1131"/>
      <c r="AT112" s="1131"/>
      <c r="AU112" s="1131"/>
      <c r="AV112" s="1131"/>
      <c r="AW112" s="1131"/>
      <c r="AX112" s="1131"/>
      <c r="AY112" s="1131"/>
    </row>
    <row r="113" spans="2:51" ht="18" customHeight="1">
      <c r="B113" s="1129"/>
      <c r="C113" s="1129"/>
      <c r="D113" s="1129"/>
      <c r="E113" s="1129"/>
      <c r="F113" s="1129"/>
      <c r="G113" s="1129"/>
      <c r="H113" s="1129"/>
      <c r="I113" s="1129"/>
      <c r="J113" s="1129"/>
      <c r="K113" s="1129"/>
      <c r="L113" s="1129"/>
      <c r="M113" s="1129"/>
      <c r="N113" s="1129"/>
      <c r="O113" s="1129"/>
      <c r="P113" s="1129"/>
      <c r="Q113" s="1129"/>
      <c r="R113" s="1129"/>
      <c r="S113" s="1129"/>
      <c r="T113" s="1129"/>
      <c r="U113" s="1129"/>
      <c r="V113" s="1129"/>
      <c r="W113" s="1129"/>
      <c r="X113" s="1129"/>
      <c r="Y113" s="1129"/>
      <c r="Z113" s="1129"/>
      <c r="AA113" s="1129"/>
      <c r="AB113" s="1129"/>
      <c r="AC113" s="1129"/>
      <c r="AD113" s="1129"/>
      <c r="AE113" s="1129"/>
      <c r="AF113" s="1129"/>
      <c r="AG113" s="1129"/>
      <c r="AH113" s="1129"/>
      <c r="AI113" s="1129"/>
      <c r="AJ113" s="1129"/>
      <c r="AK113" s="1129"/>
      <c r="AL113" s="1129"/>
      <c r="AM113" s="1131"/>
      <c r="AN113" s="1131"/>
      <c r="AO113" s="1131"/>
      <c r="AP113" s="1131"/>
      <c r="AQ113" s="1131"/>
      <c r="AR113" s="1131"/>
      <c r="AS113" s="1131"/>
      <c r="AT113" s="1131"/>
      <c r="AU113" s="1131"/>
      <c r="AV113" s="1131"/>
      <c r="AW113" s="1131"/>
      <c r="AX113" s="1131"/>
      <c r="AY113" s="1131"/>
    </row>
    <row r="114" spans="2:51" ht="18" customHeight="1">
      <c r="B114" s="1129"/>
      <c r="C114" s="1129"/>
      <c r="D114" s="1129"/>
      <c r="E114" s="1129"/>
      <c r="F114" s="1129"/>
      <c r="G114" s="1129"/>
      <c r="H114" s="1129"/>
      <c r="I114" s="1129"/>
      <c r="J114" s="1129"/>
      <c r="K114" s="1129"/>
      <c r="L114" s="1129"/>
      <c r="M114" s="1129"/>
      <c r="N114" s="1129"/>
      <c r="O114" s="1129"/>
      <c r="P114" s="1129"/>
      <c r="Q114" s="1129"/>
      <c r="R114" s="1129"/>
      <c r="S114" s="1129"/>
      <c r="T114" s="1129"/>
      <c r="U114" s="1129"/>
      <c r="V114" s="1129"/>
      <c r="W114" s="1129"/>
      <c r="X114" s="1129"/>
      <c r="Y114" s="1129"/>
      <c r="Z114" s="1129"/>
      <c r="AA114" s="1129"/>
      <c r="AB114" s="1129"/>
      <c r="AC114" s="1129"/>
      <c r="AD114" s="1129"/>
      <c r="AE114" s="1129"/>
      <c r="AF114" s="1129"/>
      <c r="AG114" s="1129"/>
      <c r="AH114" s="1129"/>
      <c r="AI114" s="1129"/>
      <c r="AJ114" s="1129"/>
      <c r="AK114" s="1129"/>
      <c r="AL114" s="1129"/>
      <c r="AM114" s="1131"/>
      <c r="AN114" s="1131"/>
      <c r="AO114" s="1131"/>
      <c r="AP114" s="1131"/>
      <c r="AQ114" s="1131"/>
      <c r="AR114" s="1131"/>
      <c r="AS114" s="1131"/>
      <c r="AT114" s="1131"/>
      <c r="AU114" s="1131"/>
      <c r="AV114" s="1131"/>
      <c r="AW114" s="1131"/>
      <c r="AX114" s="1131"/>
      <c r="AY114" s="1131"/>
    </row>
    <row r="115" spans="2:51" ht="18" customHeight="1">
      <c r="B115" s="1129"/>
      <c r="C115" s="1129"/>
      <c r="D115" s="1129"/>
      <c r="E115" s="1129"/>
      <c r="F115" s="1129"/>
      <c r="G115" s="1129"/>
      <c r="H115" s="1129"/>
      <c r="I115" s="1129"/>
      <c r="J115" s="1129"/>
      <c r="K115" s="1129"/>
      <c r="L115" s="1129"/>
      <c r="M115" s="1129"/>
      <c r="N115" s="1129"/>
      <c r="O115" s="1129"/>
      <c r="P115" s="1129"/>
      <c r="Q115" s="1129"/>
      <c r="R115" s="1129"/>
      <c r="S115" s="1129"/>
      <c r="T115" s="1129"/>
      <c r="U115" s="1129"/>
      <c r="V115" s="1129"/>
      <c r="W115" s="1129"/>
      <c r="X115" s="1129"/>
      <c r="Y115" s="1129"/>
      <c r="Z115" s="1129"/>
      <c r="AA115" s="1129"/>
      <c r="AB115" s="1129"/>
      <c r="AC115" s="1129"/>
      <c r="AD115" s="1129"/>
      <c r="AE115" s="1129"/>
      <c r="AF115" s="1129"/>
      <c r="AG115" s="1129"/>
      <c r="AH115" s="1129"/>
      <c r="AI115" s="1129"/>
      <c r="AJ115" s="1129"/>
      <c r="AK115" s="1129"/>
      <c r="AL115" s="1129"/>
      <c r="AM115" s="1131"/>
      <c r="AN115" s="1131"/>
      <c r="AO115" s="1131"/>
      <c r="AP115" s="1131"/>
      <c r="AQ115" s="1131"/>
      <c r="AR115" s="1131"/>
      <c r="AS115" s="1131"/>
      <c r="AT115" s="1131"/>
      <c r="AU115" s="1131"/>
      <c r="AV115" s="1131"/>
      <c r="AW115" s="1131"/>
      <c r="AX115" s="1131"/>
      <c r="AY115" s="1131"/>
    </row>
    <row r="116" spans="2:51" ht="18" customHeight="1">
      <c r="B116" s="1129"/>
      <c r="C116" s="1129"/>
      <c r="D116" s="1129"/>
      <c r="E116" s="1129"/>
      <c r="F116" s="1129"/>
      <c r="G116" s="1129"/>
      <c r="H116" s="1129"/>
      <c r="I116" s="1129"/>
      <c r="J116" s="1129"/>
      <c r="K116" s="1129"/>
      <c r="L116" s="1129"/>
      <c r="M116" s="1129"/>
      <c r="N116" s="1129"/>
      <c r="O116" s="1129"/>
      <c r="P116" s="1129"/>
      <c r="Q116" s="1129"/>
      <c r="R116" s="1129"/>
      <c r="S116" s="1129"/>
      <c r="T116" s="1129"/>
      <c r="U116" s="1129"/>
      <c r="V116" s="1129"/>
      <c r="W116" s="1129"/>
      <c r="X116" s="1129"/>
      <c r="Y116" s="1129"/>
      <c r="Z116" s="1129"/>
      <c r="AA116" s="1129"/>
      <c r="AB116" s="1129"/>
      <c r="AC116" s="1129"/>
      <c r="AD116" s="1129"/>
      <c r="AE116" s="1129"/>
      <c r="AF116" s="1129"/>
      <c r="AG116" s="1129"/>
      <c r="AH116" s="1129"/>
      <c r="AI116" s="1129"/>
      <c r="AJ116" s="1129"/>
      <c r="AK116" s="1129"/>
      <c r="AL116" s="1129"/>
      <c r="AM116" s="1131"/>
      <c r="AN116" s="1131"/>
      <c r="AO116" s="1131"/>
      <c r="AP116" s="1131"/>
      <c r="AQ116" s="1131"/>
      <c r="AR116" s="1131"/>
      <c r="AS116" s="1131"/>
      <c r="AT116" s="1131"/>
      <c r="AU116" s="1131"/>
      <c r="AV116" s="1131"/>
      <c r="AW116" s="1131"/>
      <c r="AX116" s="1131"/>
      <c r="AY116" s="1131"/>
    </row>
    <row r="117" spans="2:51" ht="18" customHeight="1">
      <c r="B117" s="1129"/>
      <c r="C117" s="1129"/>
      <c r="D117" s="1129"/>
      <c r="E117" s="1129"/>
      <c r="F117" s="1129"/>
      <c r="G117" s="1129"/>
      <c r="H117" s="1129"/>
      <c r="I117" s="1129"/>
      <c r="J117" s="1129"/>
      <c r="K117" s="1129"/>
      <c r="L117" s="1129"/>
      <c r="M117" s="1129"/>
      <c r="N117" s="1129"/>
      <c r="O117" s="1129"/>
      <c r="P117" s="1129"/>
      <c r="Q117" s="1129"/>
      <c r="R117" s="1129"/>
      <c r="S117" s="1129"/>
      <c r="T117" s="1129"/>
      <c r="U117" s="1129"/>
      <c r="V117" s="1129"/>
      <c r="W117" s="1129"/>
      <c r="X117" s="1129"/>
      <c r="Y117" s="1129"/>
      <c r="Z117" s="1129"/>
      <c r="AA117" s="1129"/>
      <c r="AB117" s="1129"/>
      <c r="AC117" s="1129"/>
      <c r="AD117" s="1129"/>
      <c r="AE117" s="1129"/>
      <c r="AF117" s="1129"/>
      <c r="AG117" s="1129"/>
      <c r="AH117" s="1129"/>
      <c r="AI117" s="1129"/>
      <c r="AJ117" s="1129"/>
      <c r="AK117" s="1129"/>
      <c r="AL117" s="1129"/>
      <c r="AM117" s="1131"/>
      <c r="AN117" s="1131"/>
      <c r="AO117" s="1131"/>
      <c r="AP117" s="1131"/>
      <c r="AQ117" s="1131"/>
      <c r="AR117" s="1131"/>
      <c r="AS117" s="1131"/>
      <c r="AT117" s="1131"/>
      <c r="AU117" s="1131"/>
      <c r="AV117" s="1131"/>
      <c r="AW117" s="1131"/>
      <c r="AX117" s="1131"/>
      <c r="AY117" s="1131"/>
    </row>
    <row r="118" spans="2:51" ht="18" customHeight="1">
      <c r="B118" s="1129"/>
      <c r="C118" s="1129"/>
      <c r="D118" s="1129"/>
      <c r="E118" s="1129"/>
      <c r="F118" s="1129"/>
      <c r="G118" s="1129"/>
      <c r="H118" s="1129"/>
      <c r="I118" s="1129"/>
      <c r="J118" s="1129"/>
      <c r="K118" s="1129"/>
      <c r="L118" s="1129"/>
      <c r="M118" s="1129"/>
      <c r="N118" s="1129"/>
      <c r="O118" s="1129"/>
      <c r="P118" s="1129"/>
      <c r="Q118" s="1129"/>
      <c r="R118" s="1129"/>
      <c r="S118" s="1129"/>
      <c r="T118" s="1129"/>
      <c r="U118" s="1129"/>
      <c r="V118" s="1129"/>
      <c r="W118" s="1129"/>
      <c r="X118" s="1129"/>
      <c r="Y118" s="1129"/>
      <c r="Z118" s="1129"/>
      <c r="AA118" s="1129"/>
      <c r="AB118" s="1129"/>
      <c r="AC118" s="1129"/>
      <c r="AD118" s="1129"/>
      <c r="AE118" s="1129"/>
      <c r="AF118" s="1129"/>
      <c r="AG118" s="1129"/>
      <c r="AH118" s="1129"/>
      <c r="AI118" s="1129"/>
      <c r="AJ118" s="1129"/>
      <c r="AK118" s="1129"/>
      <c r="AL118" s="1129"/>
      <c r="AM118" s="1131"/>
      <c r="AN118" s="1131"/>
      <c r="AO118" s="1131"/>
      <c r="AP118" s="1131"/>
      <c r="AQ118" s="1131"/>
      <c r="AR118" s="1131"/>
      <c r="AS118" s="1131"/>
      <c r="AT118" s="1131"/>
      <c r="AU118" s="1131"/>
      <c r="AV118" s="1131"/>
      <c r="AW118" s="1131"/>
      <c r="AX118" s="1131"/>
      <c r="AY118" s="1131"/>
    </row>
    <row r="119" spans="2:51" ht="18" customHeight="1">
      <c r="B119" s="1129"/>
      <c r="C119" s="1129"/>
      <c r="D119" s="1129"/>
      <c r="E119" s="1129"/>
      <c r="F119" s="1129"/>
      <c r="G119" s="1129"/>
      <c r="H119" s="1129"/>
      <c r="I119" s="1129"/>
      <c r="J119" s="1129"/>
      <c r="K119" s="1129"/>
      <c r="L119" s="1129"/>
      <c r="M119" s="1129"/>
      <c r="N119" s="1129"/>
      <c r="O119" s="1129"/>
      <c r="P119" s="1129"/>
      <c r="Q119" s="1129"/>
      <c r="R119" s="1129"/>
      <c r="S119" s="1129"/>
      <c r="T119" s="1129"/>
      <c r="U119" s="1129"/>
      <c r="V119" s="1129"/>
      <c r="W119" s="1129"/>
      <c r="X119" s="1129"/>
      <c r="Y119" s="1129"/>
      <c r="Z119" s="1129"/>
      <c r="AA119" s="1129"/>
      <c r="AB119" s="1129"/>
      <c r="AC119" s="1129"/>
      <c r="AD119" s="1129"/>
      <c r="AE119" s="1129"/>
      <c r="AF119" s="1129"/>
      <c r="AG119" s="1129"/>
      <c r="AH119" s="1129"/>
      <c r="AI119" s="1129"/>
      <c r="AJ119" s="1129"/>
      <c r="AK119" s="1129"/>
      <c r="AL119" s="1129"/>
      <c r="AM119" s="1131"/>
      <c r="AN119" s="1131"/>
      <c r="AO119" s="1131"/>
      <c r="AP119" s="1131"/>
      <c r="AQ119" s="1131"/>
      <c r="AR119" s="1131"/>
      <c r="AS119" s="1131"/>
      <c r="AT119" s="1131"/>
      <c r="AU119" s="1131"/>
      <c r="AV119" s="1131"/>
      <c r="AW119" s="1131"/>
      <c r="AX119" s="1131"/>
      <c r="AY119" s="1131"/>
    </row>
    <row r="120" spans="2:51" ht="18" customHeight="1">
      <c r="B120" s="1129"/>
      <c r="C120" s="1129"/>
      <c r="D120" s="1129"/>
      <c r="E120" s="1129"/>
      <c r="F120" s="1129"/>
      <c r="G120" s="1129"/>
      <c r="H120" s="1129"/>
      <c r="I120" s="1129"/>
      <c r="J120" s="1129"/>
      <c r="K120" s="1129"/>
      <c r="L120" s="1129"/>
      <c r="M120" s="1129"/>
      <c r="N120" s="1129"/>
      <c r="O120" s="1129"/>
      <c r="P120" s="1129"/>
      <c r="Q120" s="1129"/>
      <c r="R120" s="1129"/>
      <c r="S120" s="1129"/>
      <c r="T120" s="1129"/>
      <c r="U120" s="1129"/>
      <c r="V120" s="1129"/>
      <c r="W120" s="1129"/>
      <c r="X120" s="1129"/>
      <c r="Y120" s="1129"/>
      <c r="Z120" s="1129"/>
      <c r="AA120" s="1129"/>
      <c r="AB120" s="1129"/>
      <c r="AC120" s="1129"/>
      <c r="AD120" s="1129"/>
      <c r="AE120" s="1129"/>
      <c r="AF120" s="1129"/>
      <c r="AG120" s="1129"/>
      <c r="AH120" s="1129"/>
      <c r="AI120" s="1129"/>
      <c r="AJ120" s="1129"/>
      <c r="AK120" s="1129"/>
      <c r="AL120" s="1129"/>
      <c r="AM120" s="1131"/>
      <c r="AN120" s="1131"/>
      <c r="AO120" s="1131"/>
      <c r="AP120" s="1131"/>
      <c r="AQ120" s="1131"/>
      <c r="AR120" s="1131"/>
      <c r="AS120" s="1131"/>
      <c r="AT120" s="1131"/>
      <c r="AU120" s="1131"/>
      <c r="AV120" s="1131"/>
      <c r="AW120" s="1131"/>
      <c r="AX120" s="1131"/>
      <c r="AY120" s="1131"/>
    </row>
    <row r="121" spans="2:51" ht="18" customHeight="1">
      <c r="B121" s="1129"/>
      <c r="C121" s="1129"/>
      <c r="D121" s="1129"/>
      <c r="E121" s="1129"/>
      <c r="F121" s="1129"/>
      <c r="G121" s="1129"/>
      <c r="H121" s="1129"/>
      <c r="I121" s="1129"/>
      <c r="J121" s="1129"/>
      <c r="K121" s="1129"/>
      <c r="L121" s="1129"/>
      <c r="M121" s="1129"/>
      <c r="N121" s="1129"/>
      <c r="O121" s="1129"/>
      <c r="P121" s="1129"/>
      <c r="Q121" s="1129"/>
      <c r="R121" s="1129"/>
      <c r="S121" s="1129"/>
      <c r="T121" s="1129"/>
      <c r="U121" s="1129"/>
      <c r="V121" s="1129"/>
      <c r="W121" s="1129"/>
      <c r="X121" s="1129"/>
      <c r="Y121" s="1129"/>
      <c r="Z121" s="1129"/>
      <c r="AA121" s="1129"/>
      <c r="AB121" s="1129"/>
      <c r="AC121" s="1129"/>
      <c r="AD121" s="1129"/>
      <c r="AE121" s="1129"/>
      <c r="AF121" s="1129"/>
      <c r="AG121" s="1129"/>
      <c r="AH121" s="1129"/>
      <c r="AI121" s="1129"/>
      <c r="AJ121" s="1129"/>
      <c r="AK121" s="1129"/>
      <c r="AL121" s="1129"/>
      <c r="AM121" s="1131"/>
      <c r="AN121" s="1131"/>
      <c r="AO121" s="1131"/>
      <c r="AP121" s="1131"/>
      <c r="AQ121" s="1131"/>
      <c r="AR121" s="1131"/>
      <c r="AS121" s="1131"/>
      <c r="AT121" s="1131"/>
      <c r="AU121" s="1131"/>
      <c r="AV121" s="1131"/>
      <c r="AW121" s="1131"/>
      <c r="AX121" s="1131"/>
      <c r="AY121" s="1131"/>
    </row>
    <row r="122" spans="2:51" ht="18" customHeight="1">
      <c r="B122" s="1129"/>
      <c r="C122" s="1129"/>
      <c r="D122" s="1129"/>
      <c r="E122" s="1129"/>
      <c r="F122" s="1129"/>
      <c r="G122" s="1129"/>
      <c r="H122" s="1129"/>
      <c r="I122" s="1129"/>
      <c r="J122" s="1129"/>
      <c r="K122" s="1129"/>
      <c r="L122" s="1129"/>
      <c r="M122" s="1129"/>
      <c r="N122" s="1129"/>
      <c r="O122" s="1129"/>
      <c r="P122" s="1129"/>
      <c r="Q122" s="1129"/>
      <c r="R122" s="1129"/>
      <c r="S122" s="1129"/>
      <c r="T122" s="1129"/>
      <c r="U122" s="1129"/>
      <c r="V122" s="1129"/>
      <c r="W122" s="1129"/>
      <c r="X122" s="1129"/>
      <c r="Y122" s="1129"/>
      <c r="Z122" s="1129"/>
      <c r="AA122" s="1129"/>
      <c r="AB122" s="1129"/>
      <c r="AC122" s="1129"/>
      <c r="AD122" s="1129"/>
      <c r="AE122" s="1129"/>
      <c r="AF122" s="1129"/>
      <c r="AG122" s="1129"/>
      <c r="AH122" s="1129"/>
      <c r="AI122" s="1129"/>
      <c r="AJ122" s="1129"/>
      <c r="AK122" s="1129"/>
      <c r="AL122" s="1129"/>
      <c r="AM122" s="1131"/>
      <c r="AN122" s="1131"/>
      <c r="AO122" s="1131"/>
      <c r="AP122" s="1131"/>
      <c r="AQ122" s="1131"/>
      <c r="AR122" s="1131"/>
      <c r="AS122" s="1131"/>
      <c r="AT122" s="1131"/>
      <c r="AU122" s="1131"/>
      <c r="AV122" s="1131"/>
      <c r="AW122" s="1131"/>
      <c r="AX122" s="1131"/>
      <c r="AY122" s="1131"/>
    </row>
    <row r="123" spans="2:51" ht="18" customHeight="1">
      <c r="B123" s="1129"/>
      <c r="C123" s="1129"/>
      <c r="D123" s="1129"/>
      <c r="E123" s="1129"/>
      <c r="F123" s="1129"/>
      <c r="G123" s="1129"/>
      <c r="H123" s="1129"/>
      <c r="I123" s="1129"/>
      <c r="J123" s="1129"/>
      <c r="K123" s="1129"/>
      <c r="L123" s="1129"/>
      <c r="M123" s="1129"/>
      <c r="N123" s="1129"/>
      <c r="O123" s="1129"/>
      <c r="P123" s="1129"/>
      <c r="Q123" s="1129"/>
      <c r="R123" s="1129"/>
      <c r="S123" s="1129"/>
      <c r="T123" s="1129"/>
      <c r="U123" s="1129"/>
      <c r="V123" s="1129"/>
      <c r="W123" s="1129"/>
      <c r="X123" s="1129"/>
      <c r="Y123" s="1129"/>
      <c r="Z123" s="1129"/>
      <c r="AA123" s="1129"/>
      <c r="AB123" s="1129"/>
      <c r="AC123" s="1129"/>
      <c r="AD123" s="1129"/>
      <c r="AE123" s="1129"/>
      <c r="AF123" s="1129"/>
      <c r="AG123" s="1129"/>
      <c r="AH123" s="1129"/>
      <c r="AI123" s="1129"/>
      <c r="AJ123" s="1129"/>
      <c r="AK123" s="1129"/>
      <c r="AL123" s="1129"/>
      <c r="AM123" s="1131"/>
      <c r="AN123" s="1131"/>
      <c r="AO123" s="1131"/>
      <c r="AP123" s="1131"/>
      <c r="AQ123" s="1131"/>
      <c r="AR123" s="1131"/>
      <c r="AS123" s="1131"/>
      <c r="AT123" s="1131"/>
      <c r="AU123" s="1131"/>
      <c r="AV123" s="1131"/>
      <c r="AW123" s="1131"/>
      <c r="AX123" s="1131"/>
      <c r="AY123" s="1131"/>
    </row>
    <row r="124" spans="2:51" ht="18" customHeight="1">
      <c r="B124" s="1129"/>
      <c r="C124" s="1129"/>
      <c r="D124" s="1129"/>
      <c r="E124" s="1129"/>
      <c r="F124" s="1129"/>
      <c r="G124" s="1129"/>
      <c r="H124" s="1129"/>
      <c r="I124" s="1129"/>
      <c r="J124" s="1129"/>
      <c r="K124" s="1129"/>
      <c r="L124" s="1129"/>
      <c r="M124" s="1129"/>
      <c r="N124" s="1129"/>
      <c r="O124" s="1129"/>
      <c r="P124" s="1129"/>
      <c r="Q124" s="1129"/>
      <c r="R124" s="1129"/>
      <c r="S124" s="1129"/>
      <c r="T124" s="1129"/>
      <c r="U124" s="1129"/>
      <c r="V124" s="1129"/>
      <c r="W124" s="1129"/>
      <c r="X124" s="1129"/>
      <c r="Y124" s="1129"/>
      <c r="Z124" s="1129"/>
      <c r="AA124" s="1129"/>
      <c r="AB124" s="1129"/>
      <c r="AC124" s="1129"/>
      <c r="AD124" s="1129"/>
      <c r="AE124" s="1129"/>
      <c r="AF124" s="1129"/>
      <c r="AG124" s="1129"/>
      <c r="AH124" s="1129"/>
      <c r="AI124" s="1129"/>
      <c r="AJ124" s="1129"/>
      <c r="AK124" s="1129"/>
      <c r="AL124" s="1129"/>
      <c r="AM124" s="1131"/>
      <c r="AN124" s="1131"/>
      <c r="AO124" s="1131"/>
      <c r="AP124" s="1131"/>
      <c r="AQ124" s="1131"/>
      <c r="AR124" s="1131"/>
      <c r="AS124" s="1131"/>
      <c r="AT124" s="1131"/>
      <c r="AU124" s="1131"/>
      <c r="AV124" s="1131"/>
      <c r="AW124" s="1131"/>
      <c r="AX124" s="1131"/>
      <c r="AY124" s="1131"/>
    </row>
    <row r="125" spans="2:51" ht="18" customHeight="1">
      <c r="B125" s="1129"/>
      <c r="C125" s="1129"/>
      <c r="D125" s="1129"/>
      <c r="E125" s="1129"/>
      <c r="F125" s="1129"/>
      <c r="G125" s="1129"/>
      <c r="H125" s="1129"/>
      <c r="I125" s="1129"/>
      <c r="J125" s="1129"/>
      <c r="K125" s="1129"/>
      <c r="L125" s="1129"/>
      <c r="M125" s="1129"/>
      <c r="N125" s="1129"/>
      <c r="O125" s="1129"/>
      <c r="P125" s="1129"/>
      <c r="Q125" s="1129"/>
      <c r="R125" s="1129"/>
      <c r="S125" s="1129"/>
      <c r="T125" s="1129"/>
      <c r="U125" s="1129"/>
      <c r="V125" s="1129"/>
      <c r="W125" s="1129"/>
      <c r="X125" s="1129"/>
      <c r="Y125" s="1129"/>
      <c r="Z125" s="1129"/>
      <c r="AA125" s="1129"/>
      <c r="AB125" s="1129"/>
      <c r="AC125" s="1129"/>
      <c r="AD125" s="1129"/>
      <c r="AE125" s="1129"/>
      <c r="AF125" s="1129"/>
      <c r="AG125" s="1129"/>
      <c r="AH125" s="1129"/>
      <c r="AI125" s="1129"/>
      <c r="AJ125" s="1129"/>
      <c r="AK125" s="1129"/>
      <c r="AL125" s="1129"/>
      <c r="AM125" s="1131"/>
      <c r="AN125" s="1131"/>
      <c r="AO125" s="1131"/>
      <c r="AP125" s="1131"/>
      <c r="AQ125" s="1131"/>
      <c r="AR125" s="1131"/>
      <c r="AS125" s="1131"/>
      <c r="AT125" s="1131"/>
      <c r="AU125" s="1131"/>
      <c r="AV125" s="1131"/>
      <c r="AW125" s="1131"/>
      <c r="AX125" s="1131"/>
      <c r="AY125" s="1131"/>
    </row>
    <row r="126" spans="2:51" ht="18" customHeight="1">
      <c r="B126" s="1108" t="s">
        <v>215</v>
      </c>
      <c r="C126" s="1109"/>
      <c r="D126" s="1109"/>
      <c r="E126" s="1109"/>
      <c r="F126" s="1109"/>
      <c r="G126" s="1109"/>
      <c r="H126" s="1109"/>
      <c r="I126" s="1109"/>
      <c r="J126" s="1109"/>
      <c r="K126" s="1109"/>
      <c r="L126" s="1109"/>
      <c r="M126" s="1109"/>
      <c r="N126" s="1109"/>
      <c r="O126" s="1109"/>
      <c r="P126" s="1109"/>
      <c r="Q126" s="1109"/>
      <c r="R126" s="1109"/>
      <c r="S126" s="1109"/>
      <c r="T126" s="1109"/>
      <c r="U126" s="1109"/>
      <c r="V126" s="1109"/>
      <c r="W126" s="1109"/>
      <c r="X126" s="1109"/>
      <c r="Y126" s="1109"/>
      <c r="Z126" s="1109"/>
      <c r="AA126" s="1109"/>
      <c r="AB126" s="1109"/>
      <c r="AC126" s="1109"/>
      <c r="AD126" s="1109"/>
      <c r="AE126" s="1109"/>
      <c r="AF126" s="1109"/>
      <c r="AG126" s="1109"/>
      <c r="AH126" s="1109"/>
      <c r="AI126" s="1109"/>
      <c r="AJ126" s="1109"/>
      <c r="AK126" s="1109"/>
      <c r="AL126" s="1109"/>
      <c r="AM126" s="1109"/>
      <c r="AN126" s="1109"/>
      <c r="AO126" s="1109"/>
      <c r="AP126" s="1109"/>
      <c r="AQ126" s="1109"/>
      <c r="AR126" s="1109"/>
      <c r="AS126" s="1109"/>
      <c r="AT126" s="1109"/>
      <c r="AU126" s="1109"/>
      <c r="AV126" s="1109"/>
      <c r="AW126" s="1109"/>
      <c r="AX126" s="1109"/>
      <c r="AY126" s="1109"/>
    </row>
    <row r="127" spans="2:51" ht="18" customHeight="1">
      <c r="B127" s="1108"/>
      <c r="C127" s="1109"/>
      <c r="D127" s="1109"/>
      <c r="E127" s="1109"/>
      <c r="F127" s="1109"/>
      <c r="G127" s="1109"/>
      <c r="H127" s="1109"/>
      <c r="I127" s="1109"/>
      <c r="J127" s="1109"/>
      <c r="K127" s="1109"/>
      <c r="L127" s="1109"/>
      <c r="M127" s="1109"/>
      <c r="N127" s="1109"/>
      <c r="O127" s="1109"/>
      <c r="P127" s="1109"/>
      <c r="Q127" s="1109"/>
      <c r="R127" s="1109"/>
      <c r="S127" s="1109"/>
      <c r="T127" s="1109"/>
      <c r="U127" s="1109"/>
      <c r="V127" s="1109"/>
      <c r="W127" s="1109"/>
      <c r="X127" s="1109"/>
      <c r="Y127" s="1109"/>
      <c r="Z127" s="1109"/>
      <c r="AA127" s="1109"/>
      <c r="AB127" s="1109"/>
      <c r="AC127" s="1109"/>
      <c r="AD127" s="1109"/>
      <c r="AE127" s="1109"/>
      <c r="AF127" s="1109"/>
      <c r="AG127" s="1109"/>
      <c r="AH127" s="1109"/>
      <c r="AI127" s="1109"/>
      <c r="AJ127" s="1109"/>
      <c r="AK127" s="1109"/>
      <c r="AL127" s="1109"/>
      <c r="AM127" s="1109"/>
      <c r="AN127" s="1109"/>
      <c r="AO127" s="1109"/>
      <c r="AP127" s="1109"/>
      <c r="AQ127" s="1109"/>
      <c r="AR127" s="1109"/>
      <c r="AS127" s="1109"/>
      <c r="AT127" s="1109"/>
      <c r="AU127" s="1109"/>
      <c r="AV127" s="1109"/>
      <c r="AW127" s="1109"/>
      <c r="AX127" s="1109"/>
      <c r="AY127" s="1109"/>
    </row>
    <row r="128" spans="2:51" ht="18" customHeight="1">
      <c r="B128" s="1108"/>
      <c r="C128" s="1109"/>
      <c r="D128" s="1109"/>
      <c r="E128" s="1109"/>
      <c r="F128" s="1109"/>
      <c r="G128" s="1109"/>
      <c r="H128" s="1109"/>
      <c r="I128" s="1109"/>
      <c r="J128" s="1109"/>
      <c r="K128" s="1109"/>
      <c r="L128" s="1109"/>
      <c r="M128" s="1109"/>
      <c r="N128" s="1109"/>
      <c r="O128" s="1109"/>
      <c r="P128" s="1109"/>
      <c r="Q128" s="1109"/>
      <c r="R128" s="1109"/>
      <c r="S128" s="1109"/>
      <c r="T128" s="1109"/>
      <c r="U128" s="1109"/>
      <c r="V128" s="1109"/>
      <c r="W128" s="1109"/>
      <c r="X128" s="1109"/>
      <c r="Y128" s="1109"/>
      <c r="Z128" s="1109"/>
      <c r="AA128" s="1109"/>
      <c r="AB128" s="1109"/>
      <c r="AC128" s="1109"/>
      <c r="AD128" s="1109"/>
      <c r="AE128" s="1109"/>
      <c r="AF128" s="1109"/>
      <c r="AG128" s="1109"/>
      <c r="AH128" s="1109"/>
      <c r="AI128" s="1109"/>
      <c r="AJ128" s="1109"/>
      <c r="AK128" s="1109"/>
      <c r="AL128" s="1109"/>
      <c r="AM128" s="1109"/>
      <c r="AN128" s="1109"/>
      <c r="AO128" s="1109"/>
      <c r="AP128" s="1109"/>
      <c r="AQ128" s="1109"/>
      <c r="AR128" s="1109"/>
      <c r="AS128" s="1109"/>
      <c r="AT128" s="1109"/>
      <c r="AU128" s="1109"/>
      <c r="AV128" s="1109"/>
      <c r="AW128" s="1109"/>
      <c r="AX128" s="1109"/>
      <c r="AY128" s="1109"/>
    </row>
    <row r="129" spans="2:51" ht="18" customHeight="1">
      <c r="B129" s="1108"/>
      <c r="C129" s="1109"/>
      <c r="D129" s="1109"/>
      <c r="E129" s="1109"/>
      <c r="F129" s="1109"/>
      <c r="G129" s="1109"/>
      <c r="H129" s="1109"/>
      <c r="I129" s="1109"/>
      <c r="J129" s="1109"/>
      <c r="K129" s="1109"/>
      <c r="L129" s="1109"/>
      <c r="M129" s="1109"/>
      <c r="N129" s="1109"/>
      <c r="O129" s="1109"/>
      <c r="P129" s="1109"/>
      <c r="Q129" s="1109"/>
      <c r="R129" s="1109"/>
      <c r="S129" s="1109"/>
      <c r="T129" s="1109"/>
      <c r="U129" s="1109"/>
      <c r="V129" s="1109"/>
      <c r="W129" s="1109"/>
      <c r="X129" s="1109"/>
      <c r="Y129" s="1109"/>
      <c r="Z129" s="1109"/>
      <c r="AA129" s="1109"/>
      <c r="AB129" s="1109"/>
      <c r="AC129" s="1109"/>
      <c r="AD129" s="1109"/>
      <c r="AE129" s="1109"/>
      <c r="AF129" s="1109"/>
      <c r="AG129" s="1109"/>
      <c r="AH129" s="1109"/>
      <c r="AI129" s="1109"/>
      <c r="AJ129" s="1109"/>
      <c r="AK129" s="1109"/>
      <c r="AL129" s="1109"/>
      <c r="AM129" s="1109"/>
      <c r="AN129" s="1109"/>
      <c r="AO129" s="1109"/>
      <c r="AP129" s="1109"/>
      <c r="AQ129" s="1109"/>
      <c r="AR129" s="1109"/>
      <c r="AS129" s="1109"/>
      <c r="AT129" s="1109"/>
      <c r="AU129" s="1109"/>
      <c r="AV129" s="1109"/>
      <c r="AW129" s="1109"/>
      <c r="AX129" s="1109"/>
      <c r="AY129" s="1109"/>
    </row>
    <row r="130" spans="2:51" ht="18" customHeight="1">
      <c r="B130" s="1108"/>
      <c r="C130" s="1109"/>
      <c r="D130" s="1109"/>
      <c r="E130" s="1109"/>
      <c r="F130" s="1109"/>
      <c r="G130" s="1109"/>
      <c r="H130" s="1109"/>
      <c r="I130" s="1109"/>
      <c r="J130" s="1109"/>
      <c r="K130" s="1109"/>
      <c r="L130" s="1109"/>
      <c r="M130" s="1109"/>
      <c r="N130" s="1109"/>
      <c r="O130" s="1109"/>
      <c r="P130" s="1109"/>
      <c r="Q130" s="1109"/>
      <c r="R130" s="1109"/>
      <c r="S130" s="1109"/>
      <c r="T130" s="1109"/>
      <c r="U130" s="1109"/>
      <c r="V130" s="1109"/>
      <c r="W130" s="1109"/>
      <c r="X130" s="1109"/>
      <c r="Y130" s="1109"/>
      <c r="Z130" s="1109"/>
      <c r="AA130" s="1109"/>
      <c r="AB130" s="1109"/>
      <c r="AC130" s="1109"/>
      <c r="AD130" s="1109"/>
      <c r="AE130" s="1109"/>
      <c r="AF130" s="1109"/>
      <c r="AG130" s="1109"/>
      <c r="AH130" s="1109"/>
      <c r="AI130" s="1109"/>
      <c r="AJ130" s="1109"/>
      <c r="AK130" s="1109"/>
      <c r="AL130" s="1109"/>
      <c r="AM130" s="1109"/>
      <c r="AN130" s="1109"/>
      <c r="AO130" s="1109"/>
      <c r="AP130" s="1109"/>
      <c r="AQ130" s="1109"/>
      <c r="AR130" s="1109"/>
      <c r="AS130" s="1109"/>
      <c r="AT130" s="1109"/>
      <c r="AU130" s="1109"/>
      <c r="AV130" s="1109"/>
      <c r="AW130" s="1109"/>
      <c r="AX130" s="1109"/>
      <c r="AY130" s="1109"/>
    </row>
    <row r="131" spans="2:51" ht="18" customHeight="1">
      <c r="B131" s="1108"/>
      <c r="C131" s="1109"/>
      <c r="D131" s="1109"/>
      <c r="E131" s="1109"/>
      <c r="F131" s="1109"/>
      <c r="G131" s="1109"/>
      <c r="H131" s="1109"/>
      <c r="I131" s="1109"/>
      <c r="J131" s="1109"/>
      <c r="K131" s="1109"/>
      <c r="L131" s="1109"/>
      <c r="M131" s="1109"/>
      <c r="N131" s="1109"/>
      <c r="O131" s="1109"/>
      <c r="P131" s="1109"/>
      <c r="Q131" s="1109"/>
      <c r="R131" s="1109"/>
      <c r="S131" s="1109"/>
      <c r="T131" s="1109"/>
      <c r="U131" s="1109"/>
      <c r="V131" s="1109"/>
      <c r="W131" s="1109"/>
      <c r="X131" s="1109"/>
      <c r="Y131" s="1109"/>
      <c r="Z131" s="1109"/>
      <c r="AA131" s="1109"/>
      <c r="AB131" s="1109"/>
      <c r="AC131" s="1109"/>
      <c r="AD131" s="1109"/>
      <c r="AE131" s="1109"/>
      <c r="AF131" s="1109"/>
      <c r="AG131" s="1109"/>
      <c r="AH131" s="1109"/>
      <c r="AI131" s="1109"/>
      <c r="AJ131" s="1109"/>
      <c r="AK131" s="1109"/>
      <c r="AL131" s="1109"/>
      <c r="AM131" s="1109"/>
      <c r="AN131" s="1109"/>
      <c r="AO131" s="1109"/>
      <c r="AP131" s="1109"/>
      <c r="AQ131" s="1109"/>
      <c r="AR131" s="1109"/>
      <c r="AS131" s="1109"/>
      <c r="AT131" s="1109"/>
      <c r="AU131" s="1109"/>
      <c r="AV131" s="1109"/>
      <c r="AW131" s="1109"/>
      <c r="AX131" s="1109"/>
      <c r="AY131" s="1109"/>
    </row>
    <row r="132" spans="2:51" ht="18" customHeight="1">
      <c r="B132" s="1108"/>
      <c r="C132" s="1109"/>
      <c r="D132" s="1109"/>
      <c r="E132" s="1109"/>
      <c r="F132" s="1109"/>
      <c r="G132" s="1109"/>
      <c r="H132" s="1109"/>
      <c r="I132" s="1109"/>
      <c r="J132" s="1109"/>
      <c r="K132" s="1109"/>
      <c r="L132" s="1109"/>
      <c r="M132" s="1109"/>
      <c r="N132" s="1109"/>
      <c r="O132" s="1109"/>
      <c r="P132" s="1109"/>
      <c r="Q132" s="1109"/>
      <c r="R132" s="1109"/>
      <c r="S132" s="1109"/>
      <c r="T132" s="1109"/>
      <c r="U132" s="1109"/>
      <c r="V132" s="1109"/>
      <c r="W132" s="1109"/>
      <c r="X132" s="1109"/>
      <c r="Y132" s="1109"/>
      <c r="Z132" s="1109"/>
      <c r="AA132" s="1109"/>
      <c r="AB132" s="1109"/>
      <c r="AC132" s="1109"/>
      <c r="AD132" s="1109"/>
      <c r="AE132" s="1109"/>
      <c r="AF132" s="1109"/>
      <c r="AG132" s="1109"/>
      <c r="AH132" s="1109"/>
      <c r="AI132" s="1109"/>
      <c r="AJ132" s="1109"/>
      <c r="AK132" s="1109"/>
      <c r="AL132" s="1109"/>
      <c r="AM132" s="1109"/>
      <c r="AN132" s="1109"/>
      <c r="AO132" s="1109"/>
      <c r="AP132" s="1109"/>
      <c r="AQ132" s="1109"/>
      <c r="AR132" s="1109"/>
      <c r="AS132" s="1109"/>
      <c r="AT132" s="1109"/>
      <c r="AU132" s="1109"/>
      <c r="AV132" s="1109"/>
      <c r="AW132" s="1109"/>
      <c r="AX132" s="1109"/>
      <c r="AY132" s="1109"/>
    </row>
    <row r="133" spans="2:51" ht="15" customHeight="1">
      <c r="B133" s="1108"/>
      <c r="C133" s="1109"/>
      <c r="D133" s="1109"/>
      <c r="E133" s="1109"/>
      <c r="F133" s="1109"/>
      <c r="G133" s="1109"/>
      <c r="H133" s="1109"/>
      <c r="I133" s="1109"/>
      <c r="J133" s="1109"/>
      <c r="K133" s="1109"/>
      <c r="L133" s="1109"/>
      <c r="M133" s="1109"/>
      <c r="N133" s="1109"/>
      <c r="O133" s="1109"/>
      <c r="P133" s="1109"/>
      <c r="Q133" s="1109"/>
      <c r="R133" s="1109"/>
      <c r="S133" s="1109"/>
      <c r="T133" s="1109"/>
      <c r="U133" s="1109"/>
      <c r="V133" s="1109"/>
      <c r="W133" s="1109"/>
      <c r="X133" s="1109"/>
      <c r="Y133" s="1109"/>
      <c r="Z133" s="1109"/>
      <c r="AA133" s="1109"/>
      <c r="AB133" s="1109"/>
      <c r="AC133" s="1109"/>
      <c r="AD133" s="1109"/>
      <c r="AE133" s="1109"/>
      <c r="AF133" s="1109"/>
      <c r="AG133" s="1109"/>
      <c r="AH133" s="1109"/>
      <c r="AI133" s="1109"/>
      <c r="AJ133" s="1109"/>
      <c r="AK133" s="1109"/>
      <c r="AL133" s="1109"/>
      <c r="AM133" s="1109"/>
      <c r="AN133" s="1109"/>
      <c r="AO133" s="1109"/>
      <c r="AP133" s="1109"/>
      <c r="AQ133" s="1109"/>
      <c r="AR133" s="1109"/>
      <c r="AS133" s="1109"/>
      <c r="AT133" s="1109"/>
      <c r="AU133" s="1109"/>
      <c r="AV133" s="1109"/>
      <c r="AW133" s="1109"/>
      <c r="AX133" s="1109"/>
      <c r="AY133" s="1109"/>
    </row>
    <row r="134" spans="2:51" ht="15" customHeight="1">
      <c r="B134" s="1108"/>
      <c r="C134" s="1109"/>
      <c r="D134" s="1109"/>
      <c r="E134" s="1109"/>
      <c r="F134" s="1109"/>
      <c r="G134" s="1109"/>
      <c r="H134" s="1109"/>
      <c r="I134" s="1109"/>
      <c r="J134" s="1109"/>
      <c r="K134" s="1109"/>
      <c r="L134" s="1109"/>
      <c r="M134" s="1109"/>
      <c r="N134" s="1109"/>
      <c r="O134" s="1109"/>
      <c r="P134" s="1109"/>
      <c r="Q134" s="1109"/>
      <c r="R134" s="1109"/>
      <c r="S134" s="1109"/>
      <c r="T134" s="1109"/>
      <c r="U134" s="1109"/>
      <c r="V134" s="1109"/>
      <c r="W134" s="1109"/>
      <c r="X134" s="1109"/>
      <c r="Y134" s="1109"/>
      <c r="Z134" s="1109"/>
      <c r="AA134" s="1109"/>
      <c r="AB134" s="1109"/>
      <c r="AC134" s="1109"/>
      <c r="AD134" s="1109"/>
      <c r="AE134" s="1109"/>
      <c r="AF134" s="1109"/>
      <c r="AG134" s="1109"/>
      <c r="AH134" s="1109"/>
      <c r="AI134" s="1109"/>
      <c r="AJ134" s="1109"/>
      <c r="AK134" s="1109"/>
      <c r="AL134" s="1109"/>
      <c r="AM134" s="1109"/>
      <c r="AN134" s="1109"/>
      <c r="AO134" s="1109"/>
      <c r="AP134" s="1109"/>
      <c r="AQ134" s="1109"/>
      <c r="AR134" s="1109"/>
      <c r="AS134" s="1109"/>
      <c r="AT134" s="1109"/>
      <c r="AU134" s="1109"/>
      <c r="AV134" s="1109"/>
      <c r="AW134" s="1109"/>
      <c r="AX134" s="1109"/>
      <c r="AY134" s="1109"/>
    </row>
    <row r="135" spans="2:51" ht="15" customHeight="1">
      <c r="B135" s="1108"/>
      <c r="C135" s="1109"/>
      <c r="D135" s="1109"/>
      <c r="E135" s="1109"/>
      <c r="F135" s="1109"/>
      <c r="G135" s="1109"/>
      <c r="H135" s="1109"/>
      <c r="I135" s="1109"/>
      <c r="J135" s="1109"/>
      <c r="K135" s="1109"/>
      <c r="L135" s="1109"/>
      <c r="M135" s="1109"/>
      <c r="N135" s="1109"/>
      <c r="O135" s="1109"/>
      <c r="P135" s="1109"/>
      <c r="Q135" s="1109"/>
      <c r="R135" s="1109"/>
      <c r="S135" s="1109"/>
      <c r="T135" s="1109"/>
      <c r="U135" s="1109"/>
      <c r="V135" s="1109"/>
      <c r="W135" s="1109"/>
      <c r="X135" s="1109"/>
      <c r="Y135" s="1109"/>
      <c r="Z135" s="1109"/>
      <c r="AA135" s="1109"/>
      <c r="AB135" s="1109"/>
      <c r="AC135" s="1109"/>
      <c r="AD135" s="1109"/>
      <c r="AE135" s="1109"/>
      <c r="AF135" s="1109"/>
      <c r="AG135" s="1109"/>
      <c r="AH135" s="1109"/>
      <c r="AI135" s="1109"/>
      <c r="AJ135" s="1109"/>
      <c r="AK135" s="1109"/>
      <c r="AL135" s="1109"/>
      <c r="AM135" s="1109"/>
      <c r="AN135" s="1109"/>
      <c r="AO135" s="1109"/>
      <c r="AP135" s="1109"/>
      <c r="AQ135" s="1109"/>
      <c r="AR135" s="1109"/>
      <c r="AS135" s="1109"/>
      <c r="AT135" s="1109"/>
      <c r="AU135" s="1109"/>
      <c r="AV135" s="1109"/>
      <c r="AW135" s="1109"/>
      <c r="AX135" s="1109"/>
      <c r="AY135" s="1109"/>
    </row>
    <row r="136" spans="2:51">
      <c r="B136" s="1108"/>
      <c r="C136" s="1109"/>
      <c r="D136" s="1109"/>
      <c r="E136" s="1109"/>
      <c r="F136" s="1109"/>
      <c r="G136" s="1109"/>
      <c r="H136" s="1109"/>
      <c r="I136" s="1109"/>
      <c r="J136" s="1109"/>
      <c r="K136" s="1109"/>
      <c r="L136" s="1109"/>
      <c r="M136" s="1109"/>
      <c r="N136" s="1109"/>
      <c r="O136" s="1109"/>
      <c r="P136" s="1109"/>
      <c r="Q136" s="1109"/>
      <c r="R136" s="1109"/>
      <c r="S136" s="1109"/>
      <c r="T136" s="1109"/>
      <c r="U136" s="1109"/>
      <c r="V136" s="1109"/>
      <c r="W136" s="1109"/>
      <c r="X136" s="1109"/>
      <c r="Y136" s="1109"/>
      <c r="Z136" s="1109"/>
      <c r="AA136" s="1109"/>
      <c r="AB136" s="1109"/>
      <c r="AC136" s="1109"/>
      <c r="AD136" s="1109"/>
      <c r="AE136" s="1109"/>
      <c r="AF136" s="1109"/>
      <c r="AG136" s="1109"/>
      <c r="AH136" s="1109"/>
      <c r="AI136" s="1109"/>
      <c r="AJ136" s="1109"/>
      <c r="AK136" s="1109"/>
      <c r="AL136" s="1109"/>
      <c r="AM136" s="1109"/>
      <c r="AN136" s="1109"/>
      <c r="AO136" s="1109"/>
      <c r="AP136" s="1109"/>
      <c r="AQ136" s="1109"/>
      <c r="AR136" s="1109"/>
      <c r="AS136" s="1109"/>
      <c r="AT136" s="1109"/>
      <c r="AU136" s="1109"/>
      <c r="AV136" s="1109"/>
      <c r="AW136" s="1109"/>
      <c r="AX136" s="1109"/>
      <c r="AY136" s="1109"/>
    </row>
    <row r="137" spans="2:51">
      <c r="B137" s="1108"/>
      <c r="C137" s="1109"/>
      <c r="D137" s="1109"/>
      <c r="E137" s="1109"/>
      <c r="F137" s="1109"/>
      <c r="G137" s="1109"/>
      <c r="H137" s="1109"/>
      <c r="I137" s="1109"/>
      <c r="J137" s="1109"/>
      <c r="K137" s="1109"/>
      <c r="L137" s="1109"/>
      <c r="M137" s="1109"/>
      <c r="N137" s="1109"/>
      <c r="O137" s="1109"/>
      <c r="P137" s="1109"/>
      <c r="Q137" s="1109"/>
      <c r="R137" s="1109"/>
      <c r="S137" s="1109"/>
      <c r="T137" s="1109"/>
      <c r="U137" s="1109"/>
      <c r="V137" s="1109"/>
      <c r="W137" s="1109"/>
      <c r="X137" s="1109"/>
      <c r="Y137" s="1109"/>
      <c r="Z137" s="1109"/>
      <c r="AA137" s="1109"/>
      <c r="AB137" s="1109"/>
      <c r="AC137" s="1109"/>
      <c r="AD137" s="1109"/>
      <c r="AE137" s="1109"/>
      <c r="AF137" s="1109"/>
      <c r="AG137" s="1109"/>
      <c r="AH137" s="1109"/>
      <c r="AI137" s="1109"/>
      <c r="AJ137" s="1109"/>
      <c r="AK137" s="1109"/>
      <c r="AL137" s="1109"/>
      <c r="AM137" s="1109"/>
      <c r="AN137" s="1109"/>
      <c r="AO137" s="1109"/>
      <c r="AP137" s="1109"/>
      <c r="AQ137" s="1109"/>
      <c r="AR137" s="1109"/>
      <c r="AS137" s="1109"/>
      <c r="AT137" s="1109"/>
      <c r="AU137" s="1109"/>
      <c r="AV137" s="1109"/>
      <c r="AW137" s="1109"/>
      <c r="AX137" s="1109"/>
      <c r="AY137" s="1109"/>
    </row>
    <row r="138" spans="2:51">
      <c r="B138" s="1108"/>
      <c r="C138" s="1109"/>
      <c r="D138" s="1109"/>
      <c r="E138" s="1109"/>
      <c r="F138" s="1109"/>
      <c r="G138" s="1109"/>
      <c r="H138" s="1109"/>
      <c r="I138" s="1109"/>
      <c r="J138" s="1109"/>
      <c r="K138" s="1109"/>
      <c r="L138" s="1109"/>
      <c r="M138" s="1109"/>
      <c r="N138" s="1109"/>
      <c r="O138" s="1109"/>
      <c r="P138" s="1109"/>
      <c r="Q138" s="1109"/>
      <c r="R138" s="1109"/>
      <c r="S138" s="1109"/>
      <c r="T138" s="1109"/>
      <c r="U138" s="1109"/>
      <c r="V138" s="1109"/>
      <c r="W138" s="1109"/>
      <c r="X138" s="1109"/>
      <c r="Y138" s="1109"/>
      <c r="Z138" s="1109"/>
      <c r="AA138" s="1109"/>
      <c r="AB138" s="1109"/>
      <c r="AC138" s="1109"/>
      <c r="AD138" s="1109"/>
      <c r="AE138" s="1109"/>
      <c r="AF138" s="1109"/>
      <c r="AG138" s="1109"/>
      <c r="AH138" s="1109"/>
      <c r="AI138" s="1109"/>
      <c r="AJ138" s="1109"/>
      <c r="AK138" s="1109"/>
      <c r="AL138" s="1109"/>
      <c r="AM138" s="1109"/>
      <c r="AN138" s="1109"/>
      <c r="AO138" s="1109"/>
      <c r="AP138" s="1109"/>
      <c r="AQ138" s="1109"/>
      <c r="AR138" s="1109"/>
      <c r="AS138" s="1109"/>
      <c r="AT138" s="1109"/>
      <c r="AU138" s="1109"/>
      <c r="AV138" s="1109"/>
      <c r="AW138" s="1109"/>
      <c r="AX138" s="1109"/>
      <c r="AY138" s="1109"/>
    </row>
    <row r="139" spans="2:51">
      <c r="B139" s="1108"/>
      <c r="C139" s="1109"/>
      <c r="D139" s="1109"/>
      <c r="E139" s="1109"/>
      <c r="F139" s="1109"/>
      <c r="G139" s="1109"/>
      <c r="H139" s="1109"/>
      <c r="I139" s="1109"/>
      <c r="J139" s="1109"/>
      <c r="K139" s="1109"/>
      <c r="L139" s="1109"/>
      <c r="M139" s="1109"/>
      <c r="N139" s="1109"/>
      <c r="O139" s="1109"/>
      <c r="P139" s="1109"/>
      <c r="Q139" s="1109"/>
      <c r="R139" s="1109"/>
      <c r="S139" s="1109"/>
      <c r="T139" s="1109"/>
      <c r="U139" s="1109"/>
      <c r="V139" s="1109"/>
      <c r="W139" s="1109"/>
      <c r="X139" s="1109"/>
      <c r="Y139" s="1109"/>
      <c r="Z139" s="1109"/>
      <c r="AA139" s="1109"/>
      <c r="AB139" s="1109"/>
      <c r="AC139" s="1109"/>
      <c r="AD139" s="1109"/>
      <c r="AE139" s="1109"/>
      <c r="AF139" s="1109"/>
      <c r="AG139" s="1109"/>
      <c r="AH139" s="1109"/>
      <c r="AI139" s="1109"/>
      <c r="AJ139" s="1109"/>
      <c r="AK139" s="1109"/>
      <c r="AL139" s="1109"/>
      <c r="AM139" s="1109"/>
      <c r="AN139" s="1109"/>
      <c r="AO139" s="1109"/>
      <c r="AP139" s="1109"/>
      <c r="AQ139" s="1109"/>
      <c r="AR139" s="1109"/>
      <c r="AS139" s="1109"/>
      <c r="AT139" s="1109"/>
      <c r="AU139" s="1109"/>
      <c r="AV139" s="1109"/>
      <c r="AW139" s="1109"/>
      <c r="AX139" s="1109"/>
      <c r="AY139" s="1109"/>
    </row>
    <row r="140" spans="2:51">
      <c r="B140" s="1108"/>
      <c r="C140" s="1109"/>
      <c r="D140" s="1109"/>
      <c r="E140" s="1109"/>
      <c r="F140" s="1109"/>
      <c r="G140" s="1109"/>
      <c r="H140" s="1109"/>
      <c r="I140" s="1109"/>
      <c r="J140" s="1109"/>
      <c r="K140" s="1109"/>
      <c r="L140" s="1109"/>
      <c r="M140" s="1109"/>
      <c r="N140" s="1109"/>
      <c r="O140" s="1109"/>
      <c r="P140" s="1109"/>
      <c r="Q140" s="1109"/>
      <c r="R140" s="1109"/>
      <c r="S140" s="1109"/>
      <c r="T140" s="1109"/>
      <c r="U140" s="1109"/>
      <c r="V140" s="1109"/>
      <c r="W140" s="1109"/>
      <c r="X140" s="1109"/>
      <c r="Y140" s="1109"/>
      <c r="Z140" s="1109"/>
      <c r="AA140" s="1109"/>
      <c r="AB140" s="1109"/>
      <c r="AC140" s="1109"/>
      <c r="AD140" s="1109"/>
      <c r="AE140" s="1109"/>
      <c r="AF140" s="1109"/>
      <c r="AG140" s="1109"/>
      <c r="AH140" s="1109"/>
      <c r="AI140" s="1109"/>
      <c r="AJ140" s="1109"/>
      <c r="AK140" s="1109"/>
      <c r="AL140" s="1109"/>
      <c r="AM140" s="1109"/>
      <c r="AN140" s="1109"/>
      <c r="AO140" s="1109"/>
      <c r="AP140" s="1109"/>
      <c r="AQ140" s="1109"/>
      <c r="AR140" s="1109"/>
      <c r="AS140" s="1109"/>
      <c r="AT140" s="1109"/>
      <c r="AU140" s="1109"/>
      <c r="AV140" s="1109"/>
      <c r="AW140" s="1109"/>
      <c r="AX140" s="1109"/>
      <c r="AY140" s="1109"/>
    </row>
    <row r="141" spans="2:51">
      <c r="B141" s="1108"/>
      <c r="C141" s="1109"/>
      <c r="D141" s="1109"/>
      <c r="E141" s="1109"/>
      <c r="F141" s="1109"/>
      <c r="G141" s="1109"/>
      <c r="H141" s="1109"/>
      <c r="I141" s="1109"/>
      <c r="J141" s="1109"/>
      <c r="K141" s="1109"/>
      <c r="L141" s="1109"/>
      <c r="M141" s="1109"/>
      <c r="N141" s="1109"/>
      <c r="O141" s="1109"/>
      <c r="P141" s="1109"/>
      <c r="Q141" s="1109"/>
      <c r="R141" s="1109"/>
      <c r="S141" s="1109"/>
      <c r="T141" s="1109"/>
      <c r="U141" s="1109"/>
      <c r="V141" s="1109"/>
      <c r="W141" s="1109"/>
      <c r="X141" s="1109"/>
      <c r="Y141" s="1109"/>
      <c r="Z141" s="1109"/>
      <c r="AA141" s="1109"/>
      <c r="AB141" s="1109"/>
      <c r="AC141" s="1109"/>
      <c r="AD141" s="1109"/>
      <c r="AE141" s="1109"/>
      <c r="AF141" s="1109"/>
      <c r="AG141" s="1109"/>
      <c r="AH141" s="1109"/>
      <c r="AI141" s="1109"/>
      <c r="AJ141" s="1109"/>
      <c r="AK141" s="1109"/>
      <c r="AL141" s="1109"/>
      <c r="AM141" s="1109"/>
      <c r="AN141" s="1109"/>
      <c r="AO141" s="1109"/>
      <c r="AP141" s="1109"/>
      <c r="AQ141" s="1109"/>
      <c r="AR141" s="1109"/>
      <c r="AS141" s="1109"/>
      <c r="AT141" s="1109"/>
      <c r="AU141" s="1109"/>
      <c r="AV141" s="1109"/>
      <c r="AW141" s="1109"/>
      <c r="AX141" s="1109"/>
      <c r="AY141" s="1109"/>
    </row>
    <row r="142" spans="2:51">
      <c r="B142" s="1108"/>
      <c r="C142" s="1109"/>
      <c r="D142" s="1109"/>
      <c r="E142" s="1109"/>
      <c r="F142" s="1109"/>
      <c r="G142" s="1109"/>
      <c r="H142" s="1109"/>
      <c r="I142" s="1109"/>
      <c r="J142" s="1109"/>
      <c r="K142" s="1109"/>
      <c r="L142" s="1109"/>
      <c r="M142" s="1109"/>
      <c r="N142" s="1109"/>
      <c r="O142" s="1109"/>
      <c r="P142" s="1109"/>
      <c r="Q142" s="1109"/>
      <c r="R142" s="1109"/>
      <c r="S142" s="1109"/>
      <c r="T142" s="1109"/>
      <c r="U142" s="1109"/>
      <c r="V142" s="1109"/>
      <c r="W142" s="1109"/>
      <c r="X142" s="1109"/>
      <c r="Y142" s="1109"/>
      <c r="Z142" s="1109"/>
      <c r="AA142" s="1109"/>
      <c r="AB142" s="1109"/>
      <c r="AC142" s="1109"/>
      <c r="AD142" s="1109"/>
      <c r="AE142" s="1109"/>
      <c r="AF142" s="1109"/>
      <c r="AG142" s="1109"/>
      <c r="AH142" s="1109"/>
      <c r="AI142" s="1109"/>
      <c r="AJ142" s="1109"/>
      <c r="AK142" s="1109"/>
      <c r="AL142" s="1109"/>
      <c r="AM142" s="1109"/>
      <c r="AN142" s="1109"/>
      <c r="AO142" s="1109"/>
      <c r="AP142" s="1109"/>
      <c r="AQ142" s="1109"/>
      <c r="AR142" s="1109"/>
      <c r="AS142" s="1109"/>
      <c r="AT142" s="1109"/>
      <c r="AU142" s="1109"/>
      <c r="AV142" s="1109"/>
      <c r="AW142" s="1109"/>
      <c r="AX142" s="1109"/>
      <c r="AY142" s="1109"/>
    </row>
    <row r="143" spans="2:51">
      <c r="B143" s="1108"/>
      <c r="C143" s="1109"/>
      <c r="D143" s="1109"/>
      <c r="E143" s="1109"/>
      <c r="F143" s="1109"/>
      <c r="G143" s="1109"/>
      <c r="H143" s="1109"/>
      <c r="I143" s="1109"/>
      <c r="J143" s="1109"/>
      <c r="K143" s="1109"/>
      <c r="L143" s="1109"/>
      <c r="M143" s="1109"/>
      <c r="N143" s="1109"/>
      <c r="O143" s="1109"/>
      <c r="P143" s="1109"/>
      <c r="Q143" s="1109"/>
      <c r="R143" s="1109"/>
      <c r="S143" s="1109"/>
      <c r="T143" s="1109"/>
      <c r="U143" s="1109"/>
      <c r="V143" s="1109"/>
      <c r="W143" s="1109"/>
      <c r="X143" s="1109"/>
      <c r="Y143" s="1109"/>
      <c r="Z143" s="1109"/>
      <c r="AA143" s="1109"/>
      <c r="AB143" s="1109"/>
      <c r="AC143" s="1109"/>
      <c r="AD143" s="1109"/>
      <c r="AE143" s="1109"/>
      <c r="AF143" s="1109"/>
      <c r="AG143" s="1109"/>
      <c r="AH143" s="1109"/>
      <c r="AI143" s="1109"/>
      <c r="AJ143" s="1109"/>
      <c r="AK143" s="1109"/>
      <c r="AL143" s="1109"/>
      <c r="AM143" s="1109"/>
      <c r="AN143" s="1109"/>
      <c r="AO143" s="1109"/>
      <c r="AP143" s="1109"/>
      <c r="AQ143" s="1109"/>
      <c r="AR143" s="1109"/>
      <c r="AS143" s="1109"/>
      <c r="AT143" s="1109"/>
      <c r="AU143" s="1109"/>
      <c r="AV143" s="1109"/>
      <c r="AW143" s="1109"/>
      <c r="AX143" s="1109"/>
      <c r="AY143" s="1109"/>
    </row>
    <row r="144" spans="2:51">
      <c r="B144" s="1108"/>
      <c r="C144" s="1109"/>
      <c r="D144" s="1109"/>
      <c r="E144" s="1109"/>
      <c r="F144" s="1109"/>
      <c r="G144" s="1109"/>
      <c r="H144" s="1109"/>
      <c r="I144" s="1109"/>
      <c r="J144" s="1109"/>
      <c r="K144" s="1109"/>
      <c r="L144" s="1109"/>
      <c r="M144" s="1109"/>
      <c r="N144" s="1109"/>
      <c r="O144" s="1109"/>
      <c r="P144" s="1109"/>
      <c r="Q144" s="1109"/>
      <c r="R144" s="1109"/>
      <c r="S144" s="1109"/>
      <c r="T144" s="1109"/>
      <c r="U144" s="1109"/>
      <c r="V144" s="1109"/>
      <c r="W144" s="1109"/>
      <c r="X144" s="1109"/>
      <c r="Y144" s="1109"/>
      <c r="Z144" s="1109"/>
      <c r="AA144" s="1109"/>
      <c r="AB144" s="1109"/>
      <c r="AC144" s="1109"/>
      <c r="AD144" s="1109"/>
      <c r="AE144" s="1109"/>
      <c r="AF144" s="1109"/>
      <c r="AG144" s="1109"/>
      <c r="AH144" s="1109"/>
      <c r="AI144" s="1109"/>
      <c r="AJ144" s="1109"/>
      <c r="AK144" s="1109"/>
      <c r="AL144" s="1109"/>
      <c r="AM144" s="1109"/>
      <c r="AN144" s="1109"/>
      <c r="AO144" s="1109"/>
      <c r="AP144" s="1109"/>
      <c r="AQ144" s="1109"/>
      <c r="AR144" s="1109"/>
      <c r="AS144" s="1109"/>
      <c r="AT144" s="1109"/>
      <c r="AU144" s="1109"/>
      <c r="AV144" s="1109"/>
      <c r="AW144" s="1109"/>
      <c r="AX144" s="1109"/>
      <c r="AY144" s="1109"/>
    </row>
    <row r="145" spans="2:51">
      <c r="B145" s="1108"/>
      <c r="C145" s="1109"/>
      <c r="D145" s="1109"/>
      <c r="E145" s="1109"/>
      <c r="F145" s="1109"/>
      <c r="G145" s="1109"/>
      <c r="H145" s="1109"/>
      <c r="I145" s="1109"/>
      <c r="J145" s="1109"/>
      <c r="K145" s="1109"/>
      <c r="L145" s="1109"/>
      <c r="M145" s="1109"/>
      <c r="N145" s="1109"/>
      <c r="O145" s="1109"/>
      <c r="P145" s="1109"/>
      <c r="Q145" s="1109"/>
      <c r="R145" s="1109"/>
      <c r="S145" s="1109"/>
      <c r="T145" s="1109"/>
      <c r="U145" s="1109"/>
      <c r="V145" s="1109"/>
      <c r="W145" s="1109"/>
      <c r="X145" s="1109"/>
      <c r="Y145" s="1109"/>
      <c r="Z145" s="1109"/>
      <c r="AA145" s="1109"/>
      <c r="AB145" s="1109"/>
      <c r="AC145" s="1109"/>
      <c r="AD145" s="1109"/>
      <c r="AE145" s="1109"/>
      <c r="AF145" s="1109"/>
      <c r="AG145" s="1109"/>
      <c r="AH145" s="1109"/>
      <c r="AI145" s="1109"/>
      <c r="AJ145" s="1109"/>
      <c r="AK145" s="1109"/>
      <c r="AL145" s="1109"/>
      <c r="AM145" s="1109"/>
      <c r="AN145" s="1109"/>
      <c r="AO145" s="1109"/>
      <c r="AP145" s="1109"/>
      <c r="AQ145" s="1109"/>
      <c r="AR145" s="1109"/>
      <c r="AS145" s="1109"/>
      <c r="AT145" s="1109"/>
      <c r="AU145" s="1109"/>
      <c r="AV145" s="1109"/>
      <c r="AW145" s="1109"/>
      <c r="AX145" s="1109"/>
      <c r="AY145" s="1109"/>
    </row>
    <row r="146" spans="2:51">
      <c r="B146" s="1108"/>
      <c r="C146" s="1109"/>
      <c r="D146" s="1109"/>
      <c r="E146" s="1109"/>
      <c r="F146" s="1109"/>
      <c r="G146" s="1109"/>
      <c r="H146" s="1109"/>
      <c r="I146" s="1109"/>
      <c r="J146" s="1109"/>
      <c r="K146" s="1109"/>
      <c r="L146" s="1109"/>
      <c r="M146" s="1109"/>
      <c r="N146" s="1109"/>
      <c r="O146" s="1109"/>
      <c r="P146" s="1109"/>
      <c r="Q146" s="1109"/>
      <c r="R146" s="1109"/>
      <c r="S146" s="1109"/>
      <c r="T146" s="1109"/>
      <c r="U146" s="1109"/>
      <c r="V146" s="1109"/>
      <c r="W146" s="1109"/>
      <c r="X146" s="1109"/>
      <c r="Y146" s="1109"/>
      <c r="Z146" s="1109"/>
      <c r="AA146" s="1109"/>
      <c r="AB146" s="1109"/>
      <c r="AC146" s="1109"/>
      <c r="AD146" s="1109"/>
      <c r="AE146" s="1109"/>
      <c r="AF146" s="1109"/>
      <c r="AG146" s="1109"/>
      <c r="AH146" s="1109"/>
      <c r="AI146" s="1109"/>
      <c r="AJ146" s="1109"/>
      <c r="AK146" s="1109"/>
      <c r="AL146" s="1109"/>
      <c r="AM146" s="1109"/>
      <c r="AN146" s="1109"/>
      <c r="AO146" s="1109"/>
      <c r="AP146" s="1109"/>
      <c r="AQ146" s="1109"/>
      <c r="AR146" s="1109"/>
      <c r="AS146" s="1109"/>
      <c r="AT146" s="1109"/>
      <c r="AU146" s="1109"/>
      <c r="AV146" s="1109"/>
      <c r="AW146" s="1109"/>
      <c r="AX146" s="1109"/>
      <c r="AY146" s="1109"/>
    </row>
    <row r="147" spans="2:51">
      <c r="B147" s="1108"/>
      <c r="C147" s="1109"/>
      <c r="D147" s="1109"/>
      <c r="E147" s="1109"/>
      <c r="F147" s="1109"/>
      <c r="G147" s="1109"/>
      <c r="H147" s="1109"/>
      <c r="I147" s="1109"/>
      <c r="J147" s="1109"/>
      <c r="K147" s="1109"/>
      <c r="L147" s="1109"/>
      <c r="M147" s="1109"/>
      <c r="N147" s="1109"/>
      <c r="O147" s="1109"/>
      <c r="P147" s="1109"/>
      <c r="Q147" s="1109"/>
      <c r="R147" s="1109"/>
      <c r="S147" s="1109"/>
      <c r="T147" s="1109"/>
      <c r="U147" s="1109"/>
      <c r="V147" s="1109"/>
      <c r="W147" s="1109"/>
      <c r="X147" s="1109"/>
      <c r="Y147" s="1109"/>
      <c r="Z147" s="1109"/>
      <c r="AA147" s="1109"/>
      <c r="AB147" s="1109"/>
      <c r="AC147" s="1109"/>
      <c r="AD147" s="1109"/>
      <c r="AE147" s="1109"/>
      <c r="AF147" s="1109"/>
      <c r="AG147" s="1109"/>
      <c r="AH147" s="1109"/>
      <c r="AI147" s="1109"/>
      <c r="AJ147" s="1109"/>
      <c r="AK147" s="1109"/>
      <c r="AL147" s="1109"/>
      <c r="AM147" s="1109"/>
      <c r="AN147" s="1109"/>
      <c r="AO147" s="1109"/>
      <c r="AP147" s="1109"/>
      <c r="AQ147" s="1109"/>
      <c r="AR147" s="1109"/>
      <c r="AS147" s="1109"/>
      <c r="AT147" s="1109"/>
      <c r="AU147" s="1109"/>
      <c r="AV147" s="1109"/>
      <c r="AW147" s="1109"/>
      <c r="AX147" s="1109"/>
      <c r="AY147" s="1109"/>
    </row>
    <row r="148" spans="2:51">
      <c r="B148" s="1108"/>
      <c r="C148" s="1109"/>
      <c r="D148" s="1109"/>
      <c r="E148" s="1109"/>
      <c r="F148" s="1109"/>
      <c r="G148" s="1109"/>
      <c r="H148" s="1109"/>
      <c r="I148" s="1109"/>
      <c r="J148" s="1109"/>
      <c r="K148" s="1109"/>
      <c r="L148" s="1109"/>
      <c r="M148" s="1109"/>
      <c r="N148" s="1109"/>
      <c r="O148" s="1109"/>
      <c r="P148" s="1109"/>
      <c r="Q148" s="1109"/>
      <c r="R148" s="1109"/>
      <c r="S148" s="1109"/>
      <c r="T148" s="1109"/>
      <c r="U148" s="1109"/>
      <c r="V148" s="1109"/>
      <c r="W148" s="1109"/>
      <c r="X148" s="1109"/>
      <c r="Y148" s="1109"/>
      <c r="Z148" s="1109"/>
      <c r="AA148" s="1109"/>
      <c r="AB148" s="1109"/>
      <c r="AC148" s="1109"/>
      <c r="AD148" s="1109"/>
      <c r="AE148" s="1109"/>
      <c r="AF148" s="1109"/>
      <c r="AG148" s="1109"/>
      <c r="AH148" s="1109"/>
      <c r="AI148" s="1109"/>
      <c r="AJ148" s="1109"/>
      <c r="AK148" s="1109"/>
      <c r="AL148" s="1109"/>
      <c r="AM148" s="1109"/>
      <c r="AN148" s="1109"/>
      <c r="AO148" s="1109"/>
      <c r="AP148" s="1109"/>
      <c r="AQ148" s="1109"/>
      <c r="AR148" s="1109"/>
      <c r="AS148" s="1109"/>
      <c r="AT148" s="1109"/>
      <c r="AU148" s="1109"/>
      <c r="AV148" s="1109"/>
      <c r="AW148" s="1109"/>
      <c r="AX148" s="1109"/>
      <c r="AY148" s="1109"/>
    </row>
    <row r="149" spans="2:51">
      <c r="B149" s="1108"/>
      <c r="C149" s="1109"/>
      <c r="D149" s="1109"/>
      <c r="E149" s="1109"/>
      <c r="F149" s="1109"/>
      <c r="G149" s="1109"/>
      <c r="H149" s="1109"/>
      <c r="I149" s="1109"/>
      <c r="J149" s="1109"/>
      <c r="K149" s="1109"/>
      <c r="L149" s="1109"/>
      <c r="M149" s="1109"/>
      <c r="N149" s="1109"/>
      <c r="O149" s="1109"/>
      <c r="P149" s="1109"/>
      <c r="Q149" s="1109"/>
      <c r="R149" s="1109"/>
      <c r="S149" s="1109"/>
      <c r="T149" s="1109"/>
      <c r="U149" s="1109"/>
      <c r="V149" s="1109"/>
      <c r="W149" s="1109"/>
      <c r="X149" s="1109"/>
      <c r="Y149" s="1109"/>
      <c r="Z149" s="1109"/>
      <c r="AA149" s="1109"/>
      <c r="AB149" s="1109"/>
      <c r="AC149" s="1109"/>
      <c r="AD149" s="1109"/>
      <c r="AE149" s="1109"/>
      <c r="AF149" s="1109"/>
      <c r="AG149" s="1109"/>
      <c r="AH149" s="1109"/>
      <c r="AI149" s="1109"/>
      <c r="AJ149" s="1109"/>
      <c r="AK149" s="1109"/>
      <c r="AL149" s="1109"/>
      <c r="AM149" s="1109"/>
      <c r="AN149" s="1109"/>
      <c r="AO149" s="1109"/>
      <c r="AP149" s="1109"/>
      <c r="AQ149" s="1109"/>
      <c r="AR149" s="1109"/>
      <c r="AS149" s="1109"/>
      <c r="AT149" s="1109"/>
      <c r="AU149" s="1109"/>
      <c r="AV149" s="1109"/>
      <c r="AW149" s="1109"/>
      <c r="AX149" s="1109"/>
      <c r="AY149" s="1109"/>
    </row>
    <row r="150" spans="2:51">
      <c r="B150" s="1108"/>
      <c r="C150" s="1109"/>
      <c r="D150" s="1109"/>
      <c r="E150" s="1109"/>
      <c r="F150" s="1109"/>
      <c r="G150" s="1109"/>
      <c r="H150" s="1109"/>
      <c r="I150" s="1109"/>
      <c r="J150" s="1109"/>
      <c r="K150" s="1109"/>
      <c r="L150" s="1109"/>
      <c r="M150" s="1109"/>
      <c r="N150" s="1109"/>
      <c r="O150" s="1109"/>
      <c r="P150" s="1109"/>
      <c r="Q150" s="1109"/>
      <c r="R150" s="1109"/>
      <c r="S150" s="1109"/>
      <c r="T150" s="1109"/>
      <c r="U150" s="1109"/>
      <c r="V150" s="1109"/>
      <c r="W150" s="1109"/>
      <c r="X150" s="1109"/>
      <c r="Y150" s="1109"/>
      <c r="Z150" s="1109"/>
      <c r="AA150" s="1109"/>
      <c r="AB150" s="1109"/>
      <c r="AC150" s="1109"/>
      <c r="AD150" s="1109"/>
      <c r="AE150" s="1109"/>
      <c r="AF150" s="1109"/>
      <c r="AG150" s="1109"/>
      <c r="AH150" s="1109"/>
      <c r="AI150" s="1109"/>
      <c r="AJ150" s="1109"/>
      <c r="AK150" s="1109"/>
      <c r="AL150" s="1109"/>
      <c r="AM150" s="1109"/>
      <c r="AN150" s="1109"/>
      <c r="AO150" s="1109"/>
      <c r="AP150" s="1109"/>
      <c r="AQ150" s="1109"/>
      <c r="AR150" s="1109"/>
      <c r="AS150" s="1109"/>
      <c r="AT150" s="1109"/>
      <c r="AU150" s="1109"/>
      <c r="AV150" s="1109"/>
      <c r="AW150" s="1109"/>
      <c r="AX150" s="1109"/>
      <c r="AY150" s="1109"/>
    </row>
    <row r="151" spans="2:51">
      <c r="B151" s="1108"/>
      <c r="C151" s="1109"/>
      <c r="D151" s="1109"/>
      <c r="E151" s="1109"/>
      <c r="F151" s="1109"/>
      <c r="G151" s="1109"/>
      <c r="H151" s="1109"/>
      <c r="I151" s="1109"/>
      <c r="J151" s="1109"/>
      <c r="K151" s="1109"/>
      <c r="L151" s="1109"/>
      <c r="M151" s="1109"/>
      <c r="N151" s="1109"/>
      <c r="O151" s="1109"/>
      <c r="P151" s="1109"/>
      <c r="Q151" s="1109"/>
      <c r="R151" s="1109"/>
      <c r="S151" s="1109"/>
      <c r="T151" s="1109"/>
      <c r="U151" s="1109"/>
      <c r="V151" s="1109"/>
      <c r="W151" s="1109"/>
      <c r="X151" s="1109"/>
      <c r="Y151" s="1109"/>
      <c r="Z151" s="1109"/>
      <c r="AA151" s="1109"/>
      <c r="AB151" s="1109"/>
      <c r="AC151" s="1109"/>
      <c r="AD151" s="1109"/>
      <c r="AE151" s="1109"/>
      <c r="AF151" s="1109"/>
      <c r="AG151" s="1109"/>
      <c r="AH151" s="1109"/>
      <c r="AI151" s="1109"/>
      <c r="AJ151" s="1109"/>
      <c r="AK151" s="1109"/>
      <c r="AL151" s="1109"/>
      <c r="AM151" s="1109"/>
      <c r="AN151" s="1109"/>
      <c r="AO151" s="1109"/>
      <c r="AP151" s="1109"/>
      <c r="AQ151" s="1109"/>
      <c r="AR151" s="1109"/>
      <c r="AS151" s="1109"/>
      <c r="AT151" s="1109"/>
      <c r="AU151" s="1109"/>
      <c r="AV151" s="1109"/>
      <c r="AW151" s="1109"/>
      <c r="AX151" s="1109"/>
      <c r="AY151" s="1109"/>
    </row>
    <row r="152" spans="2:51">
      <c r="B152" s="1108"/>
      <c r="C152" s="1109"/>
      <c r="D152" s="1109"/>
      <c r="E152" s="1109"/>
      <c r="F152" s="1109"/>
      <c r="G152" s="1109"/>
      <c r="H152" s="1109"/>
      <c r="I152" s="1109"/>
      <c r="J152" s="1109"/>
      <c r="K152" s="1109"/>
      <c r="L152" s="1109"/>
      <c r="M152" s="1109"/>
      <c r="N152" s="1109"/>
      <c r="O152" s="1109"/>
      <c r="P152" s="1109"/>
      <c r="Q152" s="1109"/>
      <c r="R152" s="1109"/>
      <c r="S152" s="1109"/>
      <c r="T152" s="1109"/>
      <c r="U152" s="1109"/>
      <c r="V152" s="1109"/>
      <c r="W152" s="1109"/>
      <c r="X152" s="1109"/>
      <c r="Y152" s="1109"/>
      <c r="Z152" s="1109"/>
      <c r="AA152" s="1109"/>
      <c r="AB152" s="1109"/>
      <c r="AC152" s="1109"/>
      <c r="AD152" s="1109"/>
      <c r="AE152" s="1109"/>
      <c r="AF152" s="1109"/>
      <c r="AG152" s="1109"/>
      <c r="AH152" s="1109"/>
      <c r="AI152" s="1109"/>
      <c r="AJ152" s="1109"/>
      <c r="AK152" s="1109"/>
      <c r="AL152" s="1109"/>
      <c r="AM152" s="1109"/>
      <c r="AN152" s="1109"/>
      <c r="AO152" s="1109"/>
      <c r="AP152" s="1109"/>
      <c r="AQ152" s="1109"/>
      <c r="AR152" s="1109"/>
      <c r="AS152" s="1109"/>
      <c r="AT152" s="1109"/>
      <c r="AU152" s="1109"/>
      <c r="AV152" s="1109"/>
      <c r="AW152" s="1109"/>
      <c r="AX152" s="1109"/>
      <c r="AY152" s="1109"/>
    </row>
    <row r="153" spans="2:51">
      <c r="B153" s="1108"/>
      <c r="C153" s="1109"/>
      <c r="D153" s="1109"/>
      <c r="E153" s="1109"/>
      <c r="F153" s="1109"/>
      <c r="G153" s="1109"/>
      <c r="H153" s="1109"/>
      <c r="I153" s="1109"/>
      <c r="J153" s="1109"/>
      <c r="K153" s="1109"/>
      <c r="L153" s="1109"/>
      <c r="M153" s="1109"/>
      <c r="N153" s="1109"/>
      <c r="O153" s="1109"/>
      <c r="P153" s="1109"/>
      <c r="Q153" s="1109"/>
      <c r="R153" s="1109"/>
      <c r="S153" s="1109"/>
      <c r="T153" s="1109"/>
      <c r="U153" s="1109"/>
      <c r="V153" s="1109"/>
      <c r="W153" s="1109"/>
      <c r="X153" s="1109"/>
      <c r="Y153" s="1109"/>
      <c r="Z153" s="1109"/>
      <c r="AA153" s="1109"/>
      <c r="AB153" s="1109"/>
      <c r="AC153" s="1109"/>
      <c r="AD153" s="1109"/>
      <c r="AE153" s="1109"/>
      <c r="AF153" s="1109"/>
      <c r="AG153" s="1109"/>
      <c r="AH153" s="1109"/>
      <c r="AI153" s="1109"/>
      <c r="AJ153" s="1109"/>
      <c r="AK153" s="1109"/>
      <c r="AL153" s="1109"/>
      <c r="AM153" s="1109"/>
      <c r="AN153" s="1109"/>
      <c r="AO153" s="1109"/>
      <c r="AP153" s="1109"/>
      <c r="AQ153" s="1109"/>
      <c r="AR153" s="1109"/>
      <c r="AS153" s="1109"/>
      <c r="AT153" s="1109"/>
      <c r="AU153" s="1109"/>
      <c r="AV153" s="1109"/>
      <c r="AW153" s="1109"/>
      <c r="AX153" s="1109"/>
      <c r="AY153" s="1109"/>
    </row>
    <row r="154" spans="2:51">
      <c r="B154" s="1108"/>
      <c r="C154" s="1109"/>
      <c r="D154" s="1109"/>
      <c r="E154" s="1109"/>
      <c r="F154" s="1109"/>
      <c r="G154" s="1109"/>
      <c r="H154" s="1109"/>
      <c r="I154" s="1109"/>
      <c r="J154" s="1109"/>
      <c r="K154" s="1109"/>
      <c r="L154" s="1109"/>
      <c r="M154" s="1109"/>
      <c r="N154" s="1109"/>
      <c r="O154" s="1109"/>
      <c r="P154" s="1109"/>
      <c r="Q154" s="1109"/>
      <c r="R154" s="1109"/>
      <c r="S154" s="1109"/>
      <c r="T154" s="1109"/>
      <c r="U154" s="1109"/>
      <c r="V154" s="1109"/>
      <c r="W154" s="1109"/>
      <c r="X154" s="1109"/>
      <c r="Y154" s="1109"/>
      <c r="Z154" s="1109"/>
      <c r="AA154" s="1109"/>
      <c r="AB154" s="1109"/>
      <c r="AC154" s="1109"/>
      <c r="AD154" s="1109"/>
      <c r="AE154" s="1109"/>
      <c r="AF154" s="1109"/>
      <c r="AG154" s="1109"/>
      <c r="AH154" s="1109"/>
      <c r="AI154" s="1109"/>
      <c r="AJ154" s="1109"/>
      <c r="AK154" s="1109"/>
      <c r="AL154" s="1109"/>
      <c r="AM154" s="1109"/>
      <c r="AN154" s="1109"/>
      <c r="AO154" s="1109"/>
      <c r="AP154" s="1109"/>
      <c r="AQ154" s="1109"/>
      <c r="AR154" s="1109"/>
      <c r="AS154" s="1109"/>
      <c r="AT154" s="1109"/>
      <c r="AU154" s="1109"/>
      <c r="AV154" s="1109"/>
      <c r="AW154" s="1109"/>
      <c r="AX154" s="1109"/>
      <c r="AY154" s="1109"/>
    </row>
    <row r="155" spans="2:51">
      <c r="B155" s="1108"/>
      <c r="C155" s="1109"/>
      <c r="D155" s="1109"/>
      <c r="E155" s="1109"/>
      <c r="F155" s="1109"/>
      <c r="G155" s="1109"/>
      <c r="H155" s="1109"/>
      <c r="I155" s="1109"/>
      <c r="J155" s="1109"/>
      <c r="K155" s="1109"/>
      <c r="L155" s="1109"/>
      <c r="M155" s="1109"/>
      <c r="N155" s="1109"/>
      <c r="O155" s="1109"/>
      <c r="P155" s="1109"/>
      <c r="Q155" s="1109"/>
      <c r="R155" s="1109"/>
      <c r="S155" s="1109"/>
      <c r="T155" s="1109"/>
      <c r="U155" s="1109"/>
      <c r="V155" s="1109"/>
      <c r="W155" s="1109"/>
      <c r="X155" s="1109"/>
      <c r="Y155" s="1109"/>
      <c r="Z155" s="1109"/>
      <c r="AA155" s="1109"/>
      <c r="AB155" s="1109"/>
      <c r="AC155" s="1109"/>
      <c r="AD155" s="1109"/>
      <c r="AE155" s="1109"/>
      <c r="AF155" s="1109"/>
      <c r="AG155" s="1109"/>
      <c r="AH155" s="1109"/>
      <c r="AI155" s="1109"/>
      <c r="AJ155" s="1109"/>
      <c r="AK155" s="1109"/>
      <c r="AL155" s="1109"/>
      <c r="AM155" s="1109"/>
      <c r="AN155" s="1109"/>
      <c r="AO155" s="1109"/>
      <c r="AP155" s="1109"/>
      <c r="AQ155" s="1109"/>
      <c r="AR155" s="1109"/>
      <c r="AS155" s="1109"/>
      <c r="AT155" s="1109"/>
      <c r="AU155" s="1109"/>
      <c r="AV155" s="1109"/>
      <c r="AW155" s="1109"/>
      <c r="AX155" s="1109"/>
      <c r="AY155" s="1109"/>
    </row>
    <row r="156" spans="2:51">
      <c r="B156" s="1108"/>
      <c r="C156" s="1109"/>
      <c r="D156" s="1109"/>
      <c r="E156" s="1109"/>
      <c r="F156" s="1109"/>
      <c r="G156" s="1109"/>
      <c r="H156" s="1109"/>
      <c r="I156" s="1109"/>
      <c r="J156" s="1109"/>
      <c r="K156" s="1109"/>
      <c r="L156" s="1109"/>
      <c r="M156" s="1109"/>
      <c r="N156" s="1109"/>
      <c r="O156" s="1109"/>
      <c r="P156" s="1109"/>
      <c r="Q156" s="1109"/>
      <c r="R156" s="1109"/>
      <c r="S156" s="1109"/>
      <c r="T156" s="1109"/>
      <c r="U156" s="1109"/>
      <c r="V156" s="1109"/>
      <c r="W156" s="1109"/>
      <c r="X156" s="1109"/>
      <c r="Y156" s="1109"/>
      <c r="Z156" s="1109"/>
      <c r="AA156" s="1109"/>
      <c r="AB156" s="1109"/>
      <c r="AC156" s="1109"/>
      <c r="AD156" s="1109"/>
      <c r="AE156" s="1109"/>
      <c r="AF156" s="1109"/>
      <c r="AG156" s="1109"/>
      <c r="AH156" s="1109"/>
      <c r="AI156" s="1109"/>
      <c r="AJ156" s="1109"/>
      <c r="AK156" s="1109"/>
      <c r="AL156" s="1109"/>
      <c r="AM156" s="1109"/>
      <c r="AN156" s="1109"/>
      <c r="AO156" s="1109"/>
      <c r="AP156" s="1109"/>
      <c r="AQ156" s="1109"/>
      <c r="AR156" s="1109"/>
      <c r="AS156" s="1109"/>
      <c r="AT156" s="1109"/>
      <c r="AU156" s="1109"/>
      <c r="AV156" s="1109"/>
      <c r="AW156" s="1109"/>
      <c r="AX156" s="1109"/>
      <c r="AY156" s="1109"/>
    </row>
    <row r="157" spans="2:51">
      <c r="B157" s="1108"/>
      <c r="C157" s="1109"/>
      <c r="D157" s="1109"/>
      <c r="E157" s="1109"/>
      <c r="F157" s="1109"/>
      <c r="G157" s="1109"/>
      <c r="H157" s="1109"/>
      <c r="I157" s="1109"/>
      <c r="J157" s="1109"/>
      <c r="K157" s="1109"/>
      <c r="L157" s="1109"/>
      <c r="M157" s="1109"/>
      <c r="N157" s="1109"/>
      <c r="O157" s="1109"/>
      <c r="P157" s="1109"/>
      <c r="Q157" s="1109"/>
      <c r="R157" s="1109"/>
      <c r="S157" s="1109"/>
      <c r="T157" s="1109"/>
      <c r="U157" s="1109"/>
      <c r="V157" s="1109"/>
      <c r="W157" s="1109"/>
      <c r="X157" s="1109"/>
      <c r="Y157" s="1109"/>
      <c r="Z157" s="1109"/>
      <c r="AA157" s="1109"/>
      <c r="AB157" s="1109"/>
      <c r="AC157" s="1109"/>
      <c r="AD157" s="1109"/>
      <c r="AE157" s="1109"/>
      <c r="AF157" s="1109"/>
      <c r="AG157" s="1109"/>
      <c r="AH157" s="1109"/>
      <c r="AI157" s="1109"/>
      <c r="AJ157" s="1109"/>
      <c r="AK157" s="1109"/>
      <c r="AL157" s="1109"/>
      <c r="AM157" s="1109"/>
      <c r="AN157" s="1109"/>
      <c r="AO157" s="1109"/>
      <c r="AP157" s="1109"/>
      <c r="AQ157" s="1109"/>
      <c r="AR157" s="1109"/>
      <c r="AS157" s="1109"/>
      <c r="AT157" s="1109"/>
      <c r="AU157" s="1109"/>
      <c r="AV157" s="1109"/>
      <c r="AW157" s="1109"/>
      <c r="AX157" s="1109"/>
      <c r="AY157" s="1109"/>
    </row>
    <row r="158" spans="2:51">
      <c r="B158" s="1108"/>
      <c r="C158" s="1109"/>
      <c r="D158" s="1109"/>
      <c r="E158" s="1109"/>
      <c r="F158" s="1109"/>
      <c r="G158" s="1109"/>
      <c r="H158" s="1109"/>
      <c r="I158" s="1109"/>
      <c r="J158" s="1109"/>
      <c r="K158" s="1109"/>
      <c r="L158" s="1109"/>
      <c r="M158" s="1109"/>
      <c r="N158" s="1109"/>
      <c r="O158" s="1109"/>
      <c r="P158" s="1109"/>
      <c r="Q158" s="1109"/>
      <c r="R158" s="1109"/>
      <c r="S158" s="1109"/>
      <c r="T158" s="1109"/>
      <c r="U158" s="1109"/>
      <c r="V158" s="1109"/>
      <c r="W158" s="1109"/>
      <c r="X158" s="1109"/>
      <c r="Y158" s="1109"/>
      <c r="Z158" s="1109"/>
      <c r="AA158" s="1109"/>
      <c r="AB158" s="1109"/>
      <c r="AC158" s="1109"/>
      <c r="AD158" s="1109"/>
      <c r="AE158" s="1109"/>
      <c r="AF158" s="1109"/>
      <c r="AG158" s="1109"/>
      <c r="AH158" s="1109"/>
      <c r="AI158" s="1109"/>
      <c r="AJ158" s="1109"/>
      <c r="AK158" s="1109"/>
      <c r="AL158" s="1109"/>
      <c r="AM158" s="1109"/>
      <c r="AN158" s="1109"/>
      <c r="AO158" s="1109"/>
      <c r="AP158" s="1109"/>
      <c r="AQ158" s="1109"/>
      <c r="AR158" s="1109"/>
      <c r="AS158" s="1109"/>
      <c r="AT158" s="1109"/>
      <c r="AU158" s="1109"/>
      <c r="AV158" s="1109"/>
      <c r="AW158" s="1109"/>
      <c r="AX158" s="1109"/>
      <c r="AY158" s="1109"/>
    </row>
    <row r="159" spans="2:51">
      <c r="B159" s="1108"/>
      <c r="C159" s="1109"/>
      <c r="D159" s="1109"/>
      <c r="E159" s="1109"/>
      <c r="F159" s="1109"/>
      <c r="G159" s="1109"/>
      <c r="H159" s="1109"/>
      <c r="I159" s="1109"/>
      <c r="J159" s="1109"/>
      <c r="K159" s="1109"/>
      <c r="L159" s="1109"/>
      <c r="M159" s="1109"/>
      <c r="N159" s="1109"/>
      <c r="O159" s="1109"/>
      <c r="P159" s="1109"/>
      <c r="Q159" s="1109"/>
      <c r="R159" s="1109"/>
      <c r="S159" s="1109"/>
      <c r="T159" s="1109"/>
      <c r="U159" s="1109"/>
      <c r="V159" s="1109"/>
      <c r="W159" s="1109"/>
      <c r="X159" s="1109"/>
      <c r="Y159" s="1109"/>
      <c r="Z159" s="1109"/>
      <c r="AA159" s="1109"/>
      <c r="AB159" s="1109"/>
      <c r="AC159" s="1109"/>
      <c r="AD159" s="1109"/>
      <c r="AE159" s="1109"/>
      <c r="AF159" s="1109"/>
      <c r="AG159" s="1109"/>
      <c r="AH159" s="1109"/>
      <c r="AI159" s="1109"/>
      <c r="AJ159" s="1109"/>
      <c r="AK159" s="1109"/>
      <c r="AL159" s="1109"/>
      <c r="AM159" s="1109"/>
      <c r="AN159" s="1109"/>
      <c r="AO159" s="1109"/>
      <c r="AP159" s="1109"/>
      <c r="AQ159" s="1109"/>
      <c r="AR159" s="1109"/>
      <c r="AS159" s="1109"/>
      <c r="AT159" s="1109"/>
      <c r="AU159" s="1109"/>
      <c r="AV159" s="1109"/>
      <c r="AW159" s="1109"/>
      <c r="AX159" s="1109"/>
      <c r="AY159" s="1109"/>
    </row>
    <row r="160" spans="2:51">
      <c r="B160" s="1108"/>
      <c r="C160" s="1109"/>
      <c r="D160" s="1109"/>
      <c r="E160" s="1109"/>
      <c r="F160" s="1109"/>
      <c r="G160" s="1109"/>
      <c r="H160" s="1109"/>
      <c r="I160" s="1109"/>
      <c r="J160" s="1109"/>
      <c r="K160" s="1109"/>
      <c r="L160" s="1109"/>
      <c r="M160" s="1109"/>
      <c r="N160" s="1109"/>
      <c r="O160" s="1109"/>
      <c r="P160" s="1109"/>
      <c r="Q160" s="1109"/>
      <c r="R160" s="1109"/>
      <c r="S160" s="1109"/>
      <c r="T160" s="1109"/>
      <c r="U160" s="1109"/>
      <c r="V160" s="1109"/>
      <c r="W160" s="1109"/>
      <c r="X160" s="1109"/>
      <c r="Y160" s="1109"/>
      <c r="Z160" s="1109"/>
      <c r="AA160" s="1109"/>
      <c r="AB160" s="1109"/>
      <c r="AC160" s="1109"/>
      <c r="AD160" s="1109"/>
      <c r="AE160" s="1109"/>
      <c r="AF160" s="1109"/>
      <c r="AG160" s="1109"/>
      <c r="AH160" s="1109"/>
      <c r="AI160" s="1109"/>
      <c r="AJ160" s="1109"/>
      <c r="AK160" s="1109"/>
      <c r="AL160" s="1109"/>
      <c r="AM160" s="1109"/>
      <c r="AN160" s="1109"/>
      <c r="AO160" s="1109"/>
      <c r="AP160" s="1109"/>
      <c r="AQ160" s="1109"/>
      <c r="AR160" s="1109"/>
      <c r="AS160" s="1109"/>
      <c r="AT160" s="1109"/>
      <c r="AU160" s="1109"/>
      <c r="AV160" s="1109"/>
      <c r="AW160" s="1109"/>
      <c r="AX160" s="1109"/>
      <c r="AY160" s="1109"/>
    </row>
    <row r="161" spans="2:51">
      <c r="B161" s="1108"/>
      <c r="C161" s="1109"/>
      <c r="D161" s="1109"/>
      <c r="E161" s="1109"/>
      <c r="F161" s="1109"/>
      <c r="G161" s="1109"/>
      <c r="H161" s="1109"/>
      <c r="I161" s="1109"/>
      <c r="J161" s="1109"/>
      <c r="K161" s="1109"/>
      <c r="L161" s="1109"/>
      <c r="M161" s="1109"/>
      <c r="N161" s="1109"/>
      <c r="O161" s="1109"/>
      <c r="P161" s="1109"/>
      <c r="Q161" s="1109"/>
      <c r="R161" s="1109"/>
      <c r="S161" s="1109"/>
      <c r="T161" s="1109"/>
      <c r="U161" s="1109"/>
      <c r="V161" s="1109"/>
      <c r="W161" s="1109"/>
      <c r="X161" s="1109"/>
      <c r="Y161" s="1109"/>
      <c r="Z161" s="1109"/>
      <c r="AA161" s="1109"/>
      <c r="AB161" s="1109"/>
      <c r="AC161" s="1109"/>
      <c r="AD161" s="1109"/>
      <c r="AE161" s="1109"/>
      <c r="AF161" s="1109"/>
      <c r="AG161" s="1109"/>
      <c r="AH161" s="1109"/>
      <c r="AI161" s="1109"/>
      <c r="AJ161" s="1109"/>
      <c r="AK161" s="1109"/>
      <c r="AL161" s="1109"/>
      <c r="AM161" s="1109"/>
      <c r="AN161" s="1109"/>
      <c r="AO161" s="1109"/>
      <c r="AP161" s="1109"/>
      <c r="AQ161" s="1109"/>
      <c r="AR161" s="1109"/>
      <c r="AS161" s="1109"/>
      <c r="AT161" s="1109"/>
      <c r="AU161" s="1109"/>
      <c r="AV161" s="1109"/>
      <c r="AW161" s="1109"/>
      <c r="AX161" s="1109"/>
      <c r="AY161" s="1109"/>
    </row>
    <row r="162" spans="2:51">
      <c r="B162" s="1108"/>
      <c r="C162" s="1109"/>
      <c r="D162" s="1109"/>
      <c r="E162" s="1109"/>
      <c r="F162" s="1109"/>
      <c r="G162" s="1109"/>
      <c r="H162" s="1109"/>
      <c r="I162" s="1109"/>
      <c r="J162" s="1109"/>
      <c r="K162" s="1109"/>
      <c r="L162" s="1109"/>
      <c r="M162" s="1109"/>
      <c r="N162" s="1109"/>
      <c r="O162" s="1109"/>
      <c r="P162" s="1109"/>
      <c r="Q162" s="1109"/>
      <c r="R162" s="1109"/>
      <c r="S162" s="1109"/>
      <c r="T162" s="1109"/>
      <c r="U162" s="1109"/>
      <c r="V162" s="1109"/>
      <c r="W162" s="1109"/>
      <c r="X162" s="1109"/>
      <c r="Y162" s="1109"/>
      <c r="Z162" s="1109"/>
      <c r="AA162" s="1109"/>
      <c r="AB162" s="1109"/>
      <c r="AC162" s="1109"/>
      <c r="AD162" s="1109"/>
      <c r="AE162" s="1109"/>
      <c r="AF162" s="1109"/>
      <c r="AG162" s="1109"/>
      <c r="AH162" s="1109"/>
      <c r="AI162" s="1109"/>
      <c r="AJ162" s="1109"/>
      <c r="AK162" s="1109"/>
      <c r="AL162" s="1109"/>
      <c r="AM162" s="1109"/>
      <c r="AN162" s="1109"/>
      <c r="AO162" s="1109"/>
      <c r="AP162" s="1109"/>
      <c r="AQ162" s="1109"/>
      <c r="AR162" s="1109"/>
      <c r="AS162" s="1109"/>
      <c r="AT162" s="1109"/>
      <c r="AU162" s="1109"/>
      <c r="AV162" s="1109"/>
      <c r="AW162" s="1109"/>
      <c r="AX162" s="1109"/>
      <c r="AY162" s="1109"/>
    </row>
    <row r="163" spans="2:51">
      <c r="B163" s="1108"/>
      <c r="C163" s="1109"/>
      <c r="D163" s="1109"/>
      <c r="E163" s="1109"/>
      <c r="F163" s="1109"/>
      <c r="G163" s="1109"/>
      <c r="H163" s="1109"/>
      <c r="I163" s="1109"/>
      <c r="J163" s="1109"/>
      <c r="K163" s="1109"/>
      <c r="L163" s="1109"/>
      <c r="M163" s="1109"/>
      <c r="N163" s="1109"/>
      <c r="O163" s="1109"/>
      <c r="P163" s="1109"/>
      <c r="Q163" s="1109"/>
      <c r="R163" s="1109"/>
      <c r="S163" s="1109"/>
      <c r="T163" s="1109"/>
      <c r="U163" s="1109"/>
      <c r="V163" s="1109"/>
      <c r="W163" s="1109"/>
      <c r="X163" s="1109"/>
      <c r="Y163" s="1109"/>
      <c r="Z163" s="1109"/>
      <c r="AA163" s="1109"/>
      <c r="AB163" s="1109"/>
      <c r="AC163" s="1109"/>
      <c r="AD163" s="1109"/>
      <c r="AE163" s="1109"/>
      <c r="AF163" s="1109"/>
      <c r="AG163" s="1109"/>
      <c r="AH163" s="1109"/>
      <c r="AI163" s="1109"/>
      <c r="AJ163" s="1109"/>
      <c r="AK163" s="1109"/>
      <c r="AL163" s="1109"/>
      <c r="AM163" s="1109"/>
      <c r="AN163" s="1109"/>
      <c r="AO163" s="1109"/>
      <c r="AP163" s="1109"/>
      <c r="AQ163" s="1109"/>
      <c r="AR163" s="1109"/>
      <c r="AS163" s="1109"/>
      <c r="AT163" s="1109"/>
      <c r="AU163" s="1109"/>
      <c r="AV163" s="1109"/>
      <c r="AW163" s="1109"/>
      <c r="AX163" s="1109"/>
      <c r="AY163" s="1109"/>
    </row>
    <row r="164" spans="2:51">
      <c r="B164" s="1108"/>
      <c r="C164" s="1109"/>
      <c r="D164" s="1109"/>
      <c r="E164" s="1109"/>
      <c r="F164" s="1109"/>
      <c r="G164" s="1109"/>
      <c r="H164" s="1109"/>
      <c r="I164" s="1109"/>
      <c r="J164" s="1109"/>
      <c r="K164" s="1109"/>
      <c r="L164" s="1109"/>
      <c r="M164" s="1109"/>
      <c r="N164" s="1109"/>
      <c r="O164" s="1109"/>
      <c r="P164" s="1109"/>
      <c r="Q164" s="1109"/>
      <c r="R164" s="1109"/>
      <c r="S164" s="1109"/>
      <c r="T164" s="1109"/>
      <c r="U164" s="1109"/>
      <c r="V164" s="1109"/>
      <c r="W164" s="1109"/>
      <c r="X164" s="1109"/>
      <c r="Y164" s="1109"/>
      <c r="Z164" s="1109"/>
      <c r="AA164" s="1109"/>
      <c r="AB164" s="1109"/>
      <c r="AC164" s="1109"/>
      <c r="AD164" s="1109"/>
      <c r="AE164" s="1109"/>
      <c r="AF164" s="1109"/>
      <c r="AG164" s="1109"/>
      <c r="AH164" s="1109"/>
      <c r="AI164" s="1109"/>
      <c r="AJ164" s="1109"/>
      <c r="AK164" s="1109"/>
      <c r="AL164" s="1109"/>
      <c r="AM164" s="1109"/>
      <c r="AN164" s="1109"/>
      <c r="AO164" s="1109"/>
      <c r="AP164" s="1109"/>
      <c r="AQ164" s="1109"/>
      <c r="AR164" s="1109"/>
      <c r="AS164" s="1109"/>
      <c r="AT164" s="1109"/>
      <c r="AU164" s="1109"/>
      <c r="AV164" s="1109"/>
      <c r="AW164" s="1109"/>
      <c r="AX164" s="1109"/>
      <c r="AY164" s="1109"/>
    </row>
    <row r="165" spans="2:51">
      <c r="B165" s="1108"/>
      <c r="C165" s="1109"/>
      <c r="D165" s="1109"/>
      <c r="E165" s="1109"/>
      <c r="F165" s="1109"/>
      <c r="G165" s="1109"/>
      <c r="H165" s="1109"/>
      <c r="I165" s="1109"/>
      <c r="J165" s="1109"/>
      <c r="K165" s="1109"/>
      <c r="L165" s="1109"/>
      <c r="M165" s="1109"/>
      <c r="N165" s="1109"/>
      <c r="O165" s="1109"/>
      <c r="P165" s="1109"/>
      <c r="Q165" s="1109"/>
      <c r="R165" s="1109"/>
      <c r="S165" s="1109"/>
      <c r="T165" s="1109"/>
      <c r="U165" s="1109"/>
      <c r="V165" s="1109"/>
      <c r="W165" s="1109"/>
      <c r="X165" s="1109"/>
      <c r="Y165" s="1109"/>
      <c r="Z165" s="1109"/>
      <c r="AA165" s="1109"/>
      <c r="AB165" s="1109"/>
      <c r="AC165" s="1109"/>
      <c r="AD165" s="1109"/>
      <c r="AE165" s="1109"/>
      <c r="AF165" s="1109"/>
      <c r="AG165" s="1109"/>
      <c r="AH165" s="1109"/>
      <c r="AI165" s="1109"/>
      <c r="AJ165" s="1109"/>
      <c r="AK165" s="1109"/>
      <c r="AL165" s="1109"/>
      <c r="AM165" s="1109"/>
      <c r="AN165" s="1109"/>
      <c r="AO165" s="1109"/>
      <c r="AP165" s="1109"/>
      <c r="AQ165" s="1109"/>
      <c r="AR165" s="1109"/>
      <c r="AS165" s="1109"/>
      <c r="AT165" s="1109"/>
      <c r="AU165" s="1109"/>
      <c r="AV165" s="1109"/>
      <c r="AW165" s="1109"/>
      <c r="AX165" s="1109"/>
      <c r="AY165" s="1109"/>
    </row>
    <row r="166" spans="2:51">
      <c r="B166" s="1108"/>
      <c r="C166" s="1109"/>
      <c r="D166" s="1109"/>
      <c r="E166" s="1109"/>
      <c r="F166" s="1109"/>
      <c r="G166" s="1109"/>
      <c r="H166" s="1109"/>
      <c r="I166" s="1109"/>
      <c r="J166" s="1109"/>
      <c r="K166" s="1109"/>
      <c r="L166" s="1109"/>
      <c r="M166" s="1109"/>
      <c r="N166" s="1109"/>
      <c r="O166" s="1109"/>
      <c r="P166" s="1109"/>
      <c r="Q166" s="1109"/>
      <c r="R166" s="1109"/>
      <c r="S166" s="1109"/>
      <c r="T166" s="1109"/>
      <c r="U166" s="1109"/>
      <c r="V166" s="1109"/>
      <c r="W166" s="1109"/>
      <c r="X166" s="1109"/>
      <c r="Y166" s="1109"/>
      <c r="Z166" s="1109"/>
      <c r="AA166" s="1109"/>
      <c r="AB166" s="1109"/>
      <c r="AC166" s="1109"/>
      <c r="AD166" s="1109"/>
      <c r="AE166" s="1109"/>
      <c r="AF166" s="1109"/>
      <c r="AG166" s="1109"/>
      <c r="AH166" s="1109"/>
      <c r="AI166" s="1109"/>
      <c r="AJ166" s="1109"/>
      <c r="AK166" s="1109"/>
      <c r="AL166" s="1109"/>
      <c r="AM166" s="1109"/>
      <c r="AN166" s="1109"/>
      <c r="AO166" s="1109"/>
      <c r="AP166" s="1109"/>
      <c r="AQ166" s="1109"/>
      <c r="AR166" s="1109"/>
      <c r="AS166" s="1109"/>
      <c r="AT166" s="1109"/>
      <c r="AU166" s="1109"/>
      <c r="AV166" s="1109"/>
      <c r="AW166" s="1109"/>
      <c r="AX166" s="1109"/>
      <c r="AY166" s="1109"/>
    </row>
    <row r="167" spans="2:51">
      <c r="B167" s="1108"/>
      <c r="C167" s="1109"/>
      <c r="D167" s="1109"/>
      <c r="E167" s="1109"/>
      <c r="F167" s="1109"/>
      <c r="G167" s="1109"/>
      <c r="H167" s="1109"/>
      <c r="I167" s="1109"/>
      <c r="J167" s="1109"/>
      <c r="K167" s="1109"/>
      <c r="L167" s="1109"/>
      <c r="M167" s="1109"/>
      <c r="N167" s="1109"/>
      <c r="O167" s="1109"/>
      <c r="P167" s="1109"/>
      <c r="Q167" s="1109"/>
      <c r="R167" s="1109"/>
      <c r="S167" s="1109"/>
      <c r="T167" s="1109"/>
      <c r="U167" s="1109"/>
      <c r="V167" s="1109"/>
      <c r="W167" s="1109"/>
      <c r="X167" s="1109"/>
      <c r="Y167" s="1109"/>
      <c r="Z167" s="1109"/>
      <c r="AA167" s="1109"/>
      <c r="AB167" s="1109"/>
      <c r="AC167" s="1109"/>
      <c r="AD167" s="1109"/>
      <c r="AE167" s="1109"/>
      <c r="AF167" s="1109"/>
      <c r="AG167" s="1109"/>
      <c r="AH167" s="1109"/>
      <c r="AI167" s="1109"/>
      <c r="AJ167" s="1109"/>
      <c r="AK167" s="1109"/>
      <c r="AL167" s="1109"/>
      <c r="AM167" s="1109"/>
      <c r="AN167" s="1109"/>
      <c r="AO167" s="1109"/>
      <c r="AP167" s="1109"/>
      <c r="AQ167" s="1109"/>
      <c r="AR167" s="1109"/>
      <c r="AS167" s="1109"/>
      <c r="AT167" s="1109"/>
      <c r="AU167" s="1109"/>
      <c r="AV167" s="1109"/>
      <c r="AW167" s="1109"/>
      <c r="AX167" s="1109"/>
      <c r="AY167" s="1109"/>
    </row>
    <row r="168" spans="2:51">
      <c r="B168" s="1108"/>
      <c r="C168" s="1109"/>
      <c r="D168" s="1109"/>
      <c r="E168" s="1109"/>
      <c r="F168" s="1109"/>
      <c r="G168" s="1109"/>
      <c r="H168" s="1109"/>
      <c r="I168" s="1109"/>
      <c r="J168" s="1109"/>
      <c r="K168" s="1109"/>
      <c r="L168" s="1109"/>
      <c r="M168" s="1109"/>
      <c r="N168" s="1109"/>
      <c r="O168" s="1109"/>
      <c r="P168" s="1109"/>
      <c r="Q168" s="1109"/>
      <c r="R168" s="1109"/>
      <c r="S168" s="1109"/>
      <c r="T168" s="1109"/>
      <c r="U168" s="1109"/>
      <c r="V168" s="1109"/>
      <c r="W168" s="1109"/>
      <c r="X168" s="1109"/>
      <c r="Y168" s="1109"/>
      <c r="Z168" s="1109"/>
      <c r="AA168" s="1109"/>
      <c r="AB168" s="1109"/>
      <c r="AC168" s="1109"/>
      <c r="AD168" s="1109"/>
      <c r="AE168" s="1109"/>
      <c r="AF168" s="1109"/>
      <c r="AG168" s="1109"/>
      <c r="AH168" s="1109"/>
      <c r="AI168" s="1109"/>
      <c r="AJ168" s="1109"/>
      <c r="AK168" s="1109"/>
      <c r="AL168" s="1109"/>
      <c r="AM168" s="1109"/>
      <c r="AN168" s="1109"/>
      <c r="AO168" s="1109"/>
      <c r="AP168" s="1109"/>
      <c r="AQ168" s="1109"/>
      <c r="AR168" s="1109"/>
      <c r="AS168" s="1109"/>
      <c r="AT168" s="1109"/>
      <c r="AU168" s="1109"/>
      <c r="AV168" s="1109"/>
      <c r="AW168" s="1109"/>
      <c r="AX168" s="1109"/>
      <c r="AY168" s="1109"/>
    </row>
    <row r="169" spans="2:51">
      <c r="B169" s="1108"/>
      <c r="C169" s="1109"/>
      <c r="D169" s="1109"/>
      <c r="E169" s="1109"/>
      <c r="F169" s="1109"/>
      <c r="G169" s="1109"/>
      <c r="H169" s="1109"/>
      <c r="I169" s="1109"/>
      <c r="J169" s="1109"/>
      <c r="K169" s="1109"/>
      <c r="L169" s="1109"/>
      <c r="M169" s="1109"/>
      <c r="N169" s="1109"/>
      <c r="O169" s="1109"/>
      <c r="P169" s="1109"/>
      <c r="Q169" s="1109"/>
      <c r="R169" s="1109"/>
      <c r="S169" s="1109"/>
      <c r="T169" s="1109"/>
      <c r="U169" s="1109"/>
      <c r="V169" s="1109"/>
      <c r="W169" s="1109"/>
      <c r="X169" s="1109"/>
      <c r="Y169" s="1109"/>
      <c r="Z169" s="1109"/>
      <c r="AA169" s="1109"/>
      <c r="AB169" s="1109"/>
      <c r="AC169" s="1109"/>
      <c r="AD169" s="1109"/>
      <c r="AE169" s="1109"/>
      <c r="AF169" s="1109"/>
      <c r="AG169" s="1109"/>
      <c r="AH169" s="1109"/>
      <c r="AI169" s="1109"/>
      <c r="AJ169" s="1109"/>
      <c r="AK169" s="1109"/>
      <c r="AL169" s="1109"/>
      <c r="AM169" s="1109"/>
      <c r="AN169" s="1109"/>
      <c r="AO169" s="1109"/>
      <c r="AP169" s="1109"/>
      <c r="AQ169" s="1109"/>
      <c r="AR169" s="1109"/>
      <c r="AS169" s="1109"/>
      <c r="AT169" s="1109"/>
      <c r="AU169" s="1109"/>
      <c r="AV169" s="1109"/>
      <c r="AW169" s="1109"/>
      <c r="AX169" s="1109"/>
      <c r="AY169" s="1109"/>
    </row>
    <row r="170" spans="2:51">
      <c r="B170" s="1108"/>
      <c r="C170" s="1109"/>
      <c r="D170" s="1109"/>
      <c r="E170" s="1109"/>
      <c r="F170" s="1109"/>
      <c r="G170" s="1109"/>
      <c r="H170" s="1109"/>
      <c r="I170" s="1109"/>
      <c r="J170" s="1109"/>
      <c r="K170" s="1109"/>
      <c r="L170" s="1109"/>
      <c r="M170" s="1109"/>
      <c r="N170" s="1109"/>
      <c r="O170" s="1109"/>
      <c r="P170" s="1109"/>
      <c r="Q170" s="1109"/>
      <c r="R170" s="1109"/>
      <c r="S170" s="1109"/>
      <c r="T170" s="1109"/>
      <c r="U170" s="1109"/>
      <c r="V170" s="1109"/>
      <c r="W170" s="1109"/>
      <c r="X170" s="1109"/>
      <c r="Y170" s="1109"/>
      <c r="Z170" s="1109"/>
      <c r="AA170" s="1109"/>
      <c r="AB170" s="1109"/>
      <c r="AC170" s="1109"/>
      <c r="AD170" s="1109"/>
      <c r="AE170" s="1109"/>
      <c r="AF170" s="1109"/>
      <c r="AG170" s="1109"/>
      <c r="AH170" s="1109"/>
      <c r="AI170" s="1109"/>
      <c r="AJ170" s="1109"/>
      <c r="AK170" s="1109"/>
      <c r="AL170" s="1109"/>
      <c r="AM170" s="1109"/>
      <c r="AN170" s="1109"/>
      <c r="AO170" s="1109"/>
      <c r="AP170" s="1109"/>
      <c r="AQ170" s="1109"/>
      <c r="AR170" s="1109"/>
      <c r="AS170" s="1109"/>
      <c r="AT170" s="1109"/>
      <c r="AU170" s="1109"/>
      <c r="AV170" s="1109"/>
      <c r="AW170" s="1109"/>
      <c r="AX170" s="1109"/>
      <c r="AY170" s="1109"/>
    </row>
    <row r="171" spans="2:51">
      <c r="B171" s="1108"/>
      <c r="C171" s="1109"/>
      <c r="D171" s="1109"/>
      <c r="E171" s="1109"/>
      <c r="F171" s="1109"/>
      <c r="G171" s="1109"/>
      <c r="H171" s="1109"/>
      <c r="I171" s="1109"/>
      <c r="J171" s="1109"/>
      <c r="K171" s="1109"/>
      <c r="L171" s="1109"/>
      <c r="M171" s="1109"/>
      <c r="N171" s="1109"/>
      <c r="O171" s="1109"/>
      <c r="P171" s="1109"/>
      <c r="Q171" s="1109"/>
      <c r="R171" s="1109"/>
      <c r="S171" s="1109"/>
      <c r="T171" s="1109"/>
      <c r="U171" s="1109"/>
      <c r="V171" s="1109"/>
      <c r="W171" s="1109"/>
      <c r="X171" s="1109"/>
      <c r="Y171" s="1109"/>
      <c r="Z171" s="1109"/>
      <c r="AA171" s="1109"/>
      <c r="AB171" s="1109"/>
      <c r="AC171" s="1109"/>
      <c r="AD171" s="1109"/>
      <c r="AE171" s="1109"/>
      <c r="AF171" s="1109"/>
      <c r="AG171" s="1109"/>
      <c r="AH171" s="1109"/>
      <c r="AI171" s="1109"/>
      <c r="AJ171" s="1109"/>
      <c r="AK171" s="1109"/>
      <c r="AL171" s="1109"/>
      <c r="AM171" s="1109"/>
      <c r="AN171" s="1109"/>
      <c r="AO171" s="1109"/>
      <c r="AP171" s="1109"/>
      <c r="AQ171" s="1109"/>
      <c r="AR171" s="1109"/>
      <c r="AS171" s="1109"/>
      <c r="AT171" s="1109"/>
      <c r="AU171" s="1109"/>
      <c r="AV171" s="1109"/>
      <c r="AW171" s="1109"/>
      <c r="AX171" s="1109"/>
      <c r="AY171" s="1109"/>
    </row>
    <row r="172" spans="2:51">
      <c r="B172" s="1108"/>
      <c r="C172" s="1109"/>
      <c r="D172" s="1109"/>
      <c r="E172" s="1109"/>
      <c r="F172" s="1109"/>
      <c r="G172" s="1109"/>
      <c r="H172" s="1109"/>
      <c r="I172" s="1109"/>
      <c r="J172" s="1109"/>
      <c r="K172" s="1109"/>
      <c r="L172" s="1109"/>
      <c r="M172" s="1109"/>
      <c r="N172" s="1109"/>
      <c r="O172" s="1109"/>
      <c r="P172" s="1109"/>
      <c r="Q172" s="1109"/>
      <c r="R172" s="1109"/>
      <c r="S172" s="1109"/>
      <c r="T172" s="1109"/>
      <c r="U172" s="1109"/>
      <c r="V172" s="1109"/>
      <c r="W172" s="1109"/>
      <c r="X172" s="1109"/>
      <c r="Y172" s="1109"/>
      <c r="Z172" s="1109"/>
      <c r="AA172" s="1109"/>
      <c r="AB172" s="1109"/>
      <c r="AC172" s="1109"/>
      <c r="AD172" s="1109"/>
      <c r="AE172" s="1109"/>
      <c r="AF172" s="1109"/>
      <c r="AG172" s="1109"/>
      <c r="AH172" s="1109"/>
      <c r="AI172" s="1109"/>
      <c r="AJ172" s="1109"/>
      <c r="AK172" s="1109"/>
      <c r="AL172" s="1109"/>
      <c r="AM172" s="1109"/>
      <c r="AN172" s="1109"/>
      <c r="AO172" s="1109"/>
      <c r="AP172" s="1109"/>
      <c r="AQ172" s="1109"/>
      <c r="AR172" s="1109"/>
      <c r="AS172" s="1109"/>
      <c r="AT172" s="1109"/>
      <c r="AU172" s="1109"/>
      <c r="AV172" s="1109"/>
      <c r="AW172" s="1109"/>
      <c r="AX172" s="1109"/>
      <c r="AY172" s="1109"/>
    </row>
    <row r="173" spans="2:51">
      <c r="B173" s="1108"/>
      <c r="C173" s="1109"/>
      <c r="D173" s="1109"/>
      <c r="E173" s="1109"/>
      <c r="F173" s="1109"/>
      <c r="G173" s="1109"/>
      <c r="H173" s="1109"/>
      <c r="I173" s="1109"/>
      <c r="J173" s="1109"/>
      <c r="K173" s="1109"/>
      <c r="L173" s="1109"/>
      <c r="M173" s="1109"/>
      <c r="N173" s="1109"/>
      <c r="O173" s="1109"/>
      <c r="P173" s="1109"/>
      <c r="Q173" s="1109"/>
      <c r="R173" s="1109"/>
      <c r="S173" s="1109"/>
      <c r="T173" s="1109"/>
      <c r="U173" s="1109"/>
      <c r="V173" s="1109"/>
      <c r="W173" s="1109"/>
      <c r="X173" s="1109"/>
      <c r="Y173" s="1109"/>
      <c r="Z173" s="1109"/>
      <c r="AA173" s="1109"/>
      <c r="AB173" s="1109"/>
      <c r="AC173" s="1109"/>
      <c r="AD173" s="1109"/>
      <c r="AE173" s="1109"/>
      <c r="AF173" s="1109"/>
      <c r="AG173" s="1109"/>
      <c r="AH173" s="1109"/>
      <c r="AI173" s="1109"/>
      <c r="AJ173" s="1109"/>
      <c r="AK173" s="1109"/>
      <c r="AL173" s="1109"/>
      <c r="AM173" s="1109"/>
      <c r="AN173" s="1109"/>
      <c r="AO173" s="1109"/>
      <c r="AP173" s="1109"/>
      <c r="AQ173" s="1109"/>
      <c r="AR173" s="1109"/>
      <c r="AS173" s="1109"/>
      <c r="AT173" s="1109"/>
      <c r="AU173" s="1109"/>
      <c r="AV173" s="1109"/>
      <c r="AW173" s="1109"/>
      <c r="AX173" s="1109"/>
      <c r="AY173" s="1109"/>
    </row>
    <row r="174" spans="2:51">
      <c r="B174" s="1108"/>
      <c r="C174" s="1109"/>
      <c r="D174" s="1109"/>
      <c r="E174" s="1109"/>
      <c r="F174" s="1109"/>
      <c r="G174" s="1109"/>
      <c r="H174" s="1109"/>
      <c r="I174" s="1109"/>
      <c r="J174" s="1109"/>
      <c r="K174" s="1109"/>
      <c r="L174" s="1109"/>
      <c r="M174" s="1109"/>
      <c r="N174" s="1109"/>
      <c r="O174" s="1109"/>
      <c r="P174" s="1109"/>
      <c r="Q174" s="1109"/>
      <c r="R174" s="1109"/>
      <c r="S174" s="1109"/>
      <c r="T174" s="1109"/>
      <c r="U174" s="1109"/>
      <c r="V174" s="1109"/>
      <c r="W174" s="1109"/>
      <c r="X174" s="1109"/>
      <c r="Y174" s="1109"/>
      <c r="Z174" s="1109"/>
      <c r="AA174" s="1109"/>
      <c r="AB174" s="1109"/>
      <c r="AC174" s="1109"/>
      <c r="AD174" s="1109"/>
      <c r="AE174" s="1109"/>
      <c r="AF174" s="1109"/>
      <c r="AG174" s="1109"/>
      <c r="AH174" s="1109"/>
      <c r="AI174" s="1109"/>
      <c r="AJ174" s="1109"/>
      <c r="AK174" s="1109"/>
      <c r="AL174" s="1109"/>
      <c r="AM174" s="1109"/>
      <c r="AN174" s="1109"/>
      <c r="AO174" s="1109"/>
      <c r="AP174" s="1109"/>
      <c r="AQ174" s="1109"/>
      <c r="AR174" s="1109"/>
      <c r="AS174" s="1109"/>
      <c r="AT174" s="1109"/>
      <c r="AU174" s="1109"/>
      <c r="AV174" s="1109"/>
      <c r="AW174" s="1109"/>
      <c r="AX174" s="1109"/>
      <c r="AY174" s="1109"/>
    </row>
    <row r="175" spans="2:51">
      <c r="B175" s="1108"/>
      <c r="C175" s="1109"/>
      <c r="D175" s="1109"/>
      <c r="E175" s="1109"/>
      <c r="F175" s="1109"/>
      <c r="G175" s="1109"/>
      <c r="H175" s="1109"/>
      <c r="I175" s="1109"/>
      <c r="J175" s="1109"/>
      <c r="K175" s="1109"/>
      <c r="L175" s="1109"/>
      <c r="M175" s="1109"/>
      <c r="N175" s="1109"/>
      <c r="O175" s="1109"/>
      <c r="P175" s="1109"/>
      <c r="Q175" s="1109"/>
      <c r="R175" s="1109"/>
      <c r="S175" s="1109"/>
      <c r="T175" s="1109"/>
      <c r="U175" s="1109"/>
      <c r="V175" s="1109"/>
      <c r="W175" s="1109"/>
      <c r="X175" s="1109"/>
      <c r="Y175" s="1109"/>
      <c r="Z175" s="1109"/>
      <c r="AA175" s="1109"/>
      <c r="AB175" s="1109"/>
      <c r="AC175" s="1109"/>
      <c r="AD175" s="1109"/>
      <c r="AE175" s="1109"/>
      <c r="AF175" s="1109"/>
      <c r="AG175" s="1109"/>
      <c r="AH175" s="1109"/>
      <c r="AI175" s="1109"/>
      <c r="AJ175" s="1109"/>
      <c r="AK175" s="1109"/>
      <c r="AL175" s="1109"/>
      <c r="AM175" s="1109"/>
      <c r="AN175" s="1109"/>
      <c r="AO175" s="1109"/>
      <c r="AP175" s="1109"/>
      <c r="AQ175" s="1109"/>
      <c r="AR175" s="1109"/>
      <c r="AS175" s="1109"/>
      <c r="AT175" s="1109"/>
      <c r="AU175" s="1109"/>
      <c r="AV175" s="1109"/>
      <c r="AW175" s="1109"/>
      <c r="AX175" s="1109"/>
      <c r="AY175" s="1109"/>
    </row>
    <row r="176" spans="2:51">
      <c r="B176" s="1108"/>
      <c r="C176" s="1109"/>
      <c r="D176" s="1109"/>
      <c r="E176" s="1109"/>
      <c r="F176" s="1109"/>
      <c r="G176" s="1109"/>
      <c r="H176" s="1109"/>
      <c r="I176" s="1109"/>
      <c r="J176" s="1109"/>
      <c r="K176" s="1109"/>
      <c r="L176" s="1109"/>
      <c r="M176" s="1109"/>
      <c r="N176" s="1109"/>
      <c r="O176" s="1109"/>
      <c r="P176" s="1109"/>
      <c r="Q176" s="1109"/>
      <c r="R176" s="1109"/>
      <c r="S176" s="1109"/>
      <c r="T176" s="1109"/>
      <c r="U176" s="1109"/>
      <c r="V176" s="1109"/>
      <c r="W176" s="1109"/>
      <c r="X176" s="1109"/>
      <c r="Y176" s="1109"/>
      <c r="Z176" s="1109"/>
      <c r="AA176" s="1109"/>
      <c r="AB176" s="1109"/>
      <c r="AC176" s="1109"/>
      <c r="AD176" s="1109"/>
      <c r="AE176" s="1109"/>
      <c r="AF176" s="1109"/>
      <c r="AG176" s="1109"/>
      <c r="AH176" s="1109"/>
      <c r="AI176" s="1109"/>
      <c r="AJ176" s="1109"/>
      <c r="AK176" s="1109"/>
      <c r="AL176" s="1109"/>
      <c r="AM176" s="1109"/>
      <c r="AN176" s="1109"/>
      <c r="AO176" s="1109"/>
      <c r="AP176" s="1109"/>
      <c r="AQ176" s="1109"/>
      <c r="AR176" s="1109"/>
      <c r="AS176" s="1109"/>
      <c r="AT176" s="1109"/>
      <c r="AU176" s="1109"/>
      <c r="AV176" s="1109"/>
      <c r="AW176" s="1109"/>
      <c r="AX176" s="1109"/>
      <c r="AY176" s="1109"/>
    </row>
    <row r="177" spans="2:51">
      <c r="B177" s="1108"/>
      <c r="C177" s="1109"/>
      <c r="D177" s="1109"/>
      <c r="E177" s="1109"/>
      <c r="F177" s="1109"/>
      <c r="G177" s="1109"/>
      <c r="H177" s="1109"/>
      <c r="I177" s="1109"/>
      <c r="J177" s="1109"/>
      <c r="K177" s="1109"/>
      <c r="L177" s="1109"/>
      <c r="M177" s="1109"/>
      <c r="N177" s="1109"/>
      <c r="O177" s="1109"/>
      <c r="P177" s="1109"/>
      <c r="Q177" s="1109"/>
      <c r="R177" s="1109"/>
      <c r="S177" s="1109"/>
      <c r="T177" s="1109"/>
      <c r="U177" s="1109"/>
      <c r="V177" s="1109"/>
      <c r="W177" s="1109"/>
      <c r="X177" s="1109"/>
      <c r="Y177" s="1109"/>
      <c r="Z177" s="1109"/>
      <c r="AA177" s="1109"/>
      <c r="AB177" s="1109"/>
      <c r="AC177" s="1109"/>
      <c r="AD177" s="1109"/>
      <c r="AE177" s="1109"/>
      <c r="AF177" s="1109"/>
      <c r="AG177" s="1109"/>
      <c r="AH177" s="1109"/>
      <c r="AI177" s="1109"/>
      <c r="AJ177" s="1109"/>
      <c r="AK177" s="1109"/>
      <c r="AL177" s="1109"/>
      <c r="AM177" s="1109"/>
      <c r="AN177" s="1109"/>
      <c r="AO177" s="1109"/>
      <c r="AP177" s="1109"/>
      <c r="AQ177" s="1109"/>
      <c r="AR177" s="1109"/>
      <c r="AS177" s="1109"/>
      <c r="AT177" s="1109"/>
      <c r="AU177" s="1109"/>
      <c r="AV177" s="1109"/>
      <c r="AW177" s="1109"/>
      <c r="AX177" s="1109"/>
      <c r="AY177" s="1109"/>
    </row>
    <row r="178" spans="2:51">
      <c r="B178" s="1108"/>
      <c r="C178" s="1109"/>
      <c r="D178" s="1109"/>
      <c r="E178" s="1109"/>
      <c r="F178" s="1109"/>
      <c r="G178" s="1109"/>
      <c r="H178" s="1109"/>
      <c r="I178" s="1109"/>
      <c r="J178" s="1109"/>
      <c r="K178" s="1109"/>
      <c r="L178" s="1109"/>
      <c r="M178" s="1109"/>
      <c r="N178" s="1109"/>
      <c r="O178" s="1109"/>
      <c r="P178" s="1109"/>
      <c r="Q178" s="1109"/>
      <c r="R178" s="1109"/>
      <c r="S178" s="1109"/>
      <c r="T178" s="1109"/>
      <c r="U178" s="1109"/>
      <c r="V178" s="1109"/>
      <c r="W178" s="1109"/>
      <c r="X178" s="1109"/>
      <c r="Y178" s="1109"/>
      <c r="Z178" s="1109"/>
      <c r="AA178" s="1109"/>
      <c r="AB178" s="1109"/>
      <c r="AC178" s="1109"/>
      <c r="AD178" s="1109"/>
      <c r="AE178" s="1109"/>
      <c r="AF178" s="1109"/>
      <c r="AG178" s="1109"/>
      <c r="AH178" s="1109"/>
      <c r="AI178" s="1109"/>
      <c r="AJ178" s="1109"/>
      <c r="AK178" s="1109"/>
      <c r="AL178" s="1109"/>
      <c r="AM178" s="1109"/>
      <c r="AN178" s="1109"/>
      <c r="AO178" s="1109"/>
      <c r="AP178" s="1109"/>
      <c r="AQ178" s="1109"/>
      <c r="AR178" s="1109"/>
      <c r="AS178" s="1109"/>
      <c r="AT178" s="1109"/>
      <c r="AU178" s="1109"/>
      <c r="AV178" s="1109"/>
      <c r="AW178" s="1109"/>
      <c r="AX178" s="1109"/>
      <c r="AY178" s="1109"/>
    </row>
    <row r="179" spans="2:51">
      <c r="B179" s="1108"/>
      <c r="C179" s="1109"/>
      <c r="D179" s="1109"/>
      <c r="E179" s="1109"/>
      <c r="F179" s="1109"/>
      <c r="G179" s="1109"/>
      <c r="H179" s="1109"/>
      <c r="I179" s="1109"/>
      <c r="J179" s="1109"/>
      <c r="K179" s="1109"/>
      <c r="L179" s="1109"/>
      <c r="M179" s="1109"/>
      <c r="N179" s="1109"/>
      <c r="O179" s="1109"/>
      <c r="P179" s="1109"/>
      <c r="Q179" s="1109"/>
      <c r="R179" s="1109"/>
      <c r="S179" s="1109"/>
      <c r="T179" s="1109"/>
      <c r="U179" s="1109"/>
      <c r="V179" s="1109"/>
      <c r="W179" s="1109"/>
      <c r="X179" s="1109"/>
      <c r="Y179" s="1109"/>
      <c r="Z179" s="1109"/>
      <c r="AA179" s="1109"/>
      <c r="AB179" s="1109"/>
      <c r="AC179" s="1109"/>
      <c r="AD179" s="1109"/>
      <c r="AE179" s="1109"/>
      <c r="AF179" s="1109"/>
      <c r="AG179" s="1109"/>
      <c r="AH179" s="1109"/>
      <c r="AI179" s="1109"/>
      <c r="AJ179" s="1109"/>
      <c r="AK179" s="1109"/>
      <c r="AL179" s="1109"/>
      <c r="AM179" s="1109"/>
      <c r="AN179" s="1109"/>
      <c r="AO179" s="1109"/>
      <c r="AP179" s="1109"/>
      <c r="AQ179" s="1109"/>
      <c r="AR179" s="1109"/>
      <c r="AS179" s="1109"/>
      <c r="AT179" s="1109"/>
      <c r="AU179" s="1109"/>
      <c r="AV179" s="1109"/>
      <c r="AW179" s="1109"/>
      <c r="AX179" s="1109"/>
      <c r="AY179" s="1109"/>
    </row>
    <row r="180" spans="2:51">
      <c r="B180" s="1108"/>
      <c r="C180" s="1109"/>
      <c r="D180" s="1109"/>
      <c r="E180" s="1109"/>
      <c r="F180" s="1109"/>
      <c r="G180" s="1109"/>
      <c r="H180" s="1109"/>
      <c r="I180" s="1109"/>
      <c r="J180" s="1109"/>
      <c r="K180" s="1109"/>
      <c r="L180" s="1109"/>
      <c r="M180" s="1109"/>
      <c r="N180" s="1109"/>
      <c r="O180" s="1109"/>
      <c r="P180" s="1109"/>
      <c r="Q180" s="1109"/>
      <c r="R180" s="1109"/>
      <c r="S180" s="1109"/>
      <c r="T180" s="1109"/>
      <c r="U180" s="1109"/>
      <c r="V180" s="1109"/>
      <c r="W180" s="1109"/>
      <c r="X180" s="1109"/>
      <c r="Y180" s="1109"/>
      <c r="Z180" s="1109"/>
      <c r="AA180" s="1109"/>
      <c r="AB180" s="1109"/>
      <c r="AC180" s="1109"/>
      <c r="AD180" s="1109"/>
      <c r="AE180" s="1109"/>
      <c r="AF180" s="1109"/>
      <c r="AG180" s="1109"/>
      <c r="AH180" s="1109"/>
      <c r="AI180" s="1109"/>
      <c r="AJ180" s="1109"/>
      <c r="AK180" s="1109"/>
      <c r="AL180" s="1109"/>
      <c r="AM180" s="1109"/>
      <c r="AN180" s="1109"/>
      <c r="AO180" s="1109"/>
      <c r="AP180" s="1109"/>
      <c r="AQ180" s="1109"/>
      <c r="AR180" s="1109"/>
      <c r="AS180" s="1109"/>
      <c r="AT180" s="1109"/>
      <c r="AU180" s="1109"/>
      <c r="AV180" s="1109"/>
      <c r="AW180" s="1109"/>
      <c r="AX180" s="1109"/>
      <c r="AY180" s="1109"/>
    </row>
    <row r="181" spans="2:51">
      <c r="B181" s="1108"/>
      <c r="C181" s="1109"/>
      <c r="D181" s="1109"/>
      <c r="E181" s="1109"/>
      <c r="F181" s="1109"/>
      <c r="G181" s="1109"/>
      <c r="H181" s="1109"/>
      <c r="I181" s="1109"/>
      <c r="J181" s="1109"/>
      <c r="K181" s="1109"/>
      <c r="L181" s="1109"/>
      <c r="M181" s="1109"/>
      <c r="N181" s="1109"/>
      <c r="O181" s="1109"/>
      <c r="P181" s="1109"/>
      <c r="Q181" s="1109"/>
      <c r="R181" s="1109"/>
      <c r="S181" s="1109"/>
      <c r="T181" s="1109"/>
      <c r="U181" s="1109"/>
      <c r="V181" s="1109"/>
      <c r="W181" s="1109"/>
      <c r="X181" s="1109"/>
      <c r="Y181" s="1109"/>
      <c r="Z181" s="1109"/>
      <c r="AA181" s="1109"/>
      <c r="AB181" s="1109"/>
      <c r="AC181" s="1109"/>
      <c r="AD181" s="1109"/>
      <c r="AE181" s="1109"/>
      <c r="AF181" s="1109"/>
      <c r="AG181" s="1109"/>
      <c r="AH181" s="1109"/>
      <c r="AI181" s="1109"/>
      <c r="AJ181" s="1109"/>
      <c r="AK181" s="1109"/>
      <c r="AL181" s="1109"/>
      <c r="AM181" s="1109"/>
      <c r="AN181" s="1109"/>
      <c r="AO181" s="1109"/>
      <c r="AP181" s="1109"/>
      <c r="AQ181" s="1109"/>
      <c r="AR181" s="1109"/>
      <c r="AS181" s="1109"/>
      <c r="AT181" s="1109"/>
      <c r="AU181" s="1109"/>
      <c r="AV181" s="1109"/>
      <c r="AW181" s="1109"/>
      <c r="AX181" s="1109"/>
      <c r="AY181" s="1109"/>
    </row>
    <row r="182" spans="2:51">
      <c r="B182" s="1108"/>
      <c r="C182" s="1109"/>
      <c r="D182" s="1109"/>
      <c r="E182" s="1109"/>
      <c r="F182" s="1109"/>
      <c r="G182" s="1109"/>
      <c r="H182" s="1109"/>
      <c r="I182" s="1109"/>
      <c r="J182" s="1109"/>
      <c r="K182" s="1109"/>
      <c r="L182" s="1109"/>
      <c r="M182" s="1109"/>
      <c r="N182" s="1109"/>
      <c r="O182" s="1109"/>
      <c r="P182" s="1109"/>
      <c r="Q182" s="1109"/>
      <c r="R182" s="1109"/>
      <c r="S182" s="1109"/>
      <c r="T182" s="1109"/>
      <c r="U182" s="1109"/>
      <c r="V182" s="1109"/>
      <c r="W182" s="1109"/>
      <c r="X182" s="1109"/>
      <c r="Y182" s="1109"/>
      <c r="Z182" s="1109"/>
      <c r="AA182" s="1109"/>
      <c r="AB182" s="1109"/>
      <c r="AC182" s="1109"/>
      <c r="AD182" s="1109"/>
      <c r="AE182" s="1109"/>
      <c r="AF182" s="1109"/>
      <c r="AG182" s="1109"/>
      <c r="AH182" s="1109"/>
      <c r="AI182" s="1109"/>
      <c r="AJ182" s="1109"/>
      <c r="AK182" s="1109"/>
      <c r="AL182" s="1109"/>
      <c r="AM182" s="1109"/>
      <c r="AN182" s="1109"/>
      <c r="AO182" s="1109"/>
      <c r="AP182" s="1109"/>
      <c r="AQ182" s="1109"/>
      <c r="AR182" s="1109"/>
      <c r="AS182" s="1109"/>
      <c r="AT182" s="1109"/>
      <c r="AU182" s="1109"/>
      <c r="AV182" s="1109"/>
      <c r="AW182" s="1109"/>
      <c r="AX182" s="1109"/>
      <c r="AY182" s="1109"/>
    </row>
    <row r="183" spans="2:51">
      <c r="B183" s="1108"/>
      <c r="C183" s="1109"/>
      <c r="D183" s="1109"/>
      <c r="E183" s="1109"/>
      <c r="F183" s="1109"/>
      <c r="G183" s="1109"/>
      <c r="H183" s="1109"/>
      <c r="I183" s="1109"/>
      <c r="J183" s="1109"/>
      <c r="K183" s="1109"/>
      <c r="L183" s="1109"/>
      <c r="M183" s="1109"/>
      <c r="N183" s="1109"/>
      <c r="O183" s="1109"/>
      <c r="P183" s="1109"/>
      <c r="Q183" s="1109"/>
      <c r="R183" s="1109"/>
      <c r="S183" s="1109"/>
      <c r="T183" s="1109"/>
      <c r="U183" s="1109"/>
      <c r="V183" s="1109"/>
      <c r="W183" s="1109"/>
      <c r="X183" s="1109"/>
      <c r="Y183" s="1109"/>
      <c r="Z183" s="1109"/>
      <c r="AA183" s="1109"/>
      <c r="AB183" s="1109"/>
      <c r="AC183" s="1109"/>
      <c r="AD183" s="1109"/>
      <c r="AE183" s="1109"/>
      <c r="AF183" s="1109"/>
      <c r="AG183" s="1109"/>
      <c r="AH183" s="1109"/>
      <c r="AI183" s="1109"/>
      <c r="AJ183" s="1109"/>
      <c r="AK183" s="1109"/>
      <c r="AL183" s="1109"/>
      <c r="AM183" s="1109"/>
      <c r="AN183" s="1109"/>
      <c r="AO183" s="1109"/>
      <c r="AP183" s="1109"/>
      <c r="AQ183" s="1109"/>
      <c r="AR183" s="1109"/>
      <c r="AS183" s="1109"/>
      <c r="AT183" s="1109"/>
      <c r="AU183" s="1109"/>
      <c r="AV183" s="1109"/>
      <c r="AW183" s="1109"/>
      <c r="AX183" s="1109"/>
      <c r="AY183" s="1109"/>
    </row>
    <row r="184" spans="2:51">
      <c r="B184" s="1108"/>
      <c r="C184" s="1109"/>
      <c r="D184" s="1109"/>
      <c r="E184" s="1109"/>
      <c r="F184" s="1109"/>
      <c r="G184" s="1109"/>
      <c r="H184" s="1109"/>
      <c r="I184" s="1109"/>
      <c r="J184" s="1109"/>
      <c r="K184" s="1109"/>
      <c r="L184" s="1109"/>
      <c r="M184" s="1109"/>
      <c r="N184" s="1109"/>
      <c r="O184" s="1109"/>
      <c r="P184" s="1109"/>
      <c r="Q184" s="1109"/>
      <c r="R184" s="1109"/>
      <c r="S184" s="1109"/>
      <c r="T184" s="1109"/>
      <c r="U184" s="1109"/>
      <c r="V184" s="1109"/>
      <c r="W184" s="1109"/>
      <c r="X184" s="1109"/>
      <c r="Y184" s="1109"/>
      <c r="Z184" s="1109"/>
      <c r="AA184" s="1109"/>
      <c r="AB184" s="1109"/>
      <c r="AC184" s="1109"/>
      <c r="AD184" s="1109"/>
      <c r="AE184" s="1109"/>
      <c r="AF184" s="1109"/>
      <c r="AG184" s="1109"/>
      <c r="AH184" s="1109"/>
      <c r="AI184" s="1109"/>
      <c r="AJ184" s="1109"/>
      <c r="AK184" s="1109"/>
      <c r="AL184" s="1109"/>
      <c r="AM184" s="1109"/>
      <c r="AN184" s="1109"/>
      <c r="AO184" s="1109"/>
      <c r="AP184" s="1109"/>
      <c r="AQ184" s="1109"/>
      <c r="AR184" s="1109"/>
      <c r="AS184" s="1109"/>
      <c r="AT184" s="1109"/>
      <c r="AU184" s="1109"/>
      <c r="AV184" s="1109"/>
      <c r="AW184" s="1109"/>
      <c r="AX184" s="1109"/>
      <c r="AY184" s="1109"/>
    </row>
    <row r="185" spans="2:51">
      <c r="B185" s="1108"/>
      <c r="C185" s="1109"/>
      <c r="D185" s="1109"/>
      <c r="E185" s="1109"/>
      <c r="F185" s="1109"/>
      <c r="G185" s="1109"/>
      <c r="H185" s="1109"/>
      <c r="I185" s="1109"/>
      <c r="J185" s="1109"/>
      <c r="K185" s="1109"/>
      <c r="L185" s="1109"/>
      <c r="M185" s="1109"/>
      <c r="N185" s="1109"/>
      <c r="O185" s="1109"/>
      <c r="P185" s="1109"/>
      <c r="Q185" s="1109"/>
      <c r="R185" s="1109"/>
      <c r="S185" s="1109"/>
      <c r="T185" s="1109"/>
      <c r="U185" s="1109"/>
      <c r="V185" s="1109"/>
      <c r="W185" s="1109"/>
      <c r="X185" s="1109"/>
      <c r="Y185" s="1109"/>
      <c r="Z185" s="1109"/>
      <c r="AA185" s="1109"/>
      <c r="AB185" s="1109"/>
      <c r="AC185" s="1109"/>
      <c r="AD185" s="1109"/>
      <c r="AE185" s="1109"/>
      <c r="AF185" s="1109"/>
      <c r="AG185" s="1109"/>
      <c r="AH185" s="1109"/>
      <c r="AI185" s="1109"/>
      <c r="AJ185" s="1109"/>
      <c r="AK185" s="1109"/>
      <c r="AL185" s="1109"/>
      <c r="AM185" s="1109"/>
      <c r="AN185" s="1109"/>
      <c r="AO185" s="1109"/>
      <c r="AP185" s="1109"/>
      <c r="AQ185" s="1109"/>
      <c r="AR185" s="1109"/>
      <c r="AS185" s="1109"/>
      <c r="AT185" s="1109"/>
      <c r="AU185" s="1109"/>
      <c r="AV185" s="1109"/>
      <c r="AW185" s="1109"/>
      <c r="AX185" s="1109"/>
      <c r="AY185" s="1109"/>
    </row>
    <row r="186" spans="2:51">
      <c r="B186" s="1108"/>
      <c r="C186" s="1109"/>
      <c r="D186" s="1109"/>
      <c r="E186" s="1109"/>
      <c r="F186" s="1109"/>
      <c r="G186" s="1109"/>
      <c r="H186" s="1109"/>
      <c r="I186" s="1109"/>
      <c r="J186" s="1109"/>
      <c r="K186" s="1109"/>
      <c r="L186" s="1109"/>
      <c r="M186" s="1109"/>
      <c r="N186" s="1109"/>
      <c r="O186" s="1109"/>
      <c r="P186" s="1109"/>
      <c r="Q186" s="1109"/>
      <c r="R186" s="1109"/>
      <c r="S186" s="1109"/>
      <c r="T186" s="1109"/>
      <c r="U186" s="1109"/>
      <c r="V186" s="1109"/>
      <c r="W186" s="1109"/>
      <c r="X186" s="1109"/>
      <c r="Y186" s="1109"/>
      <c r="Z186" s="1109"/>
      <c r="AA186" s="1109"/>
      <c r="AB186" s="1109"/>
      <c r="AC186" s="1109"/>
      <c r="AD186" s="1109"/>
      <c r="AE186" s="1109"/>
      <c r="AF186" s="1109"/>
      <c r="AG186" s="1109"/>
      <c r="AH186" s="1109"/>
      <c r="AI186" s="1109"/>
      <c r="AJ186" s="1109"/>
      <c r="AK186" s="1109"/>
      <c r="AL186" s="1109"/>
      <c r="AM186" s="1109"/>
      <c r="AN186" s="1109"/>
      <c r="AO186" s="1109"/>
      <c r="AP186" s="1109"/>
      <c r="AQ186" s="1109"/>
      <c r="AR186" s="1109"/>
      <c r="AS186" s="1109"/>
      <c r="AT186" s="1109"/>
      <c r="AU186" s="1109"/>
      <c r="AV186" s="1109"/>
      <c r="AW186" s="1109"/>
      <c r="AX186" s="1109"/>
      <c r="AY186" s="1109"/>
    </row>
    <row r="187" spans="2:51">
      <c r="B187" s="1108"/>
      <c r="C187" s="1109"/>
      <c r="D187" s="1109"/>
      <c r="E187" s="1109"/>
      <c r="F187" s="1109"/>
      <c r="G187" s="1109"/>
      <c r="H187" s="1109"/>
      <c r="I187" s="1109"/>
      <c r="J187" s="1109"/>
      <c r="K187" s="1109"/>
      <c r="L187" s="1109"/>
      <c r="M187" s="1109"/>
      <c r="N187" s="1109"/>
      <c r="O187" s="1109"/>
      <c r="P187" s="1109"/>
      <c r="Q187" s="1109"/>
      <c r="R187" s="1109"/>
      <c r="S187" s="1109"/>
      <c r="T187" s="1109"/>
      <c r="U187" s="1109"/>
      <c r="V187" s="1109"/>
      <c r="W187" s="1109"/>
      <c r="X187" s="1109"/>
      <c r="Y187" s="1109"/>
      <c r="Z187" s="1109"/>
      <c r="AA187" s="1109"/>
      <c r="AB187" s="1109"/>
      <c r="AC187" s="1109"/>
      <c r="AD187" s="1109"/>
      <c r="AE187" s="1109"/>
      <c r="AF187" s="1109"/>
      <c r="AG187" s="1109"/>
      <c r="AH187" s="1109"/>
      <c r="AI187" s="1109"/>
      <c r="AJ187" s="1109"/>
      <c r="AK187" s="1109"/>
      <c r="AL187" s="1109"/>
      <c r="AM187" s="1109"/>
      <c r="AN187" s="1109"/>
      <c r="AO187" s="1109"/>
      <c r="AP187" s="1109"/>
      <c r="AQ187" s="1109"/>
      <c r="AR187" s="1109"/>
      <c r="AS187" s="1109"/>
      <c r="AT187" s="1109"/>
      <c r="AU187" s="1109"/>
      <c r="AV187" s="1109"/>
      <c r="AW187" s="1109"/>
      <c r="AX187" s="1109"/>
      <c r="AY187" s="1109"/>
    </row>
    <row r="188" spans="2:51">
      <c r="B188" s="1108"/>
      <c r="C188" s="1109"/>
      <c r="D188" s="1109"/>
      <c r="E188" s="1109"/>
      <c r="F188" s="1109"/>
      <c r="G188" s="1109"/>
      <c r="H188" s="1109"/>
      <c r="I188" s="1109"/>
      <c r="J188" s="1109"/>
      <c r="K188" s="1109"/>
      <c r="L188" s="1109"/>
      <c r="M188" s="1109"/>
      <c r="N188" s="1109"/>
      <c r="O188" s="1109"/>
      <c r="P188" s="1109"/>
      <c r="Q188" s="1109"/>
      <c r="R188" s="1109"/>
      <c r="S188" s="1109"/>
      <c r="T188" s="1109"/>
      <c r="U188" s="1109"/>
      <c r="V188" s="1109"/>
      <c r="W188" s="1109"/>
      <c r="X188" s="1109"/>
      <c r="Y188" s="1109"/>
      <c r="Z188" s="1109"/>
      <c r="AA188" s="1109"/>
      <c r="AB188" s="1109"/>
      <c r="AC188" s="1109"/>
      <c r="AD188" s="1109"/>
      <c r="AE188" s="1109"/>
      <c r="AF188" s="1109"/>
      <c r="AG188" s="1109"/>
      <c r="AH188" s="1109"/>
      <c r="AI188" s="1109"/>
      <c r="AJ188" s="1109"/>
      <c r="AK188" s="1109"/>
      <c r="AL188" s="1109"/>
      <c r="AM188" s="1109"/>
      <c r="AN188" s="1109"/>
      <c r="AO188" s="1109"/>
      <c r="AP188" s="1109"/>
      <c r="AQ188" s="1109"/>
      <c r="AR188" s="1109"/>
      <c r="AS188" s="1109"/>
      <c r="AT188" s="1109"/>
      <c r="AU188" s="1109"/>
      <c r="AV188" s="1109"/>
      <c r="AW188" s="1109"/>
      <c r="AX188" s="1109"/>
      <c r="AY188" s="1109"/>
    </row>
    <row r="189" spans="2:51">
      <c r="B189" s="1108"/>
      <c r="C189" s="1109"/>
      <c r="D189" s="1109"/>
      <c r="E189" s="1109"/>
      <c r="F189" s="1109"/>
      <c r="G189" s="1109"/>
      <c r="H189" s="1109"/>
      <c r="I189" s="1109"/>
      <c r="J189" s="1109"/>
      <c r="K189" s="1109"/>
      <c r="L189" s="1109"/>
      <c r="M189" s="1109"/>
      <c r="N189" s="1109"/>
      <c r="O189" s="1109"/>
      <c r="P189" s="1109"/>
      <c r="Q189" s="1109"/>
      <c r="R189" s="1109"/>
      <c r="S189" s="1109"/>
      <c r="T189" s="1109"/>
      <c r="U189" s="1109"/>
      <c r="V189" s="1109"/>
      <c r="W189" s="1109"/>
      <c r="X189" s="1109"/>
      <c r="Y189" s="1109"/>
      <c r="Z189" s="1109"/>
      <c r="AA189" s="1109"/>
      <c r="AB189" s="1109"/>
      <c r="AC189" s="1109"/>
      <c r="AD189" s="1109"/>
      <c r="AE189" s="1109"/>
      <c r="AF189" s="1109"/>
      <c r="AG189" s="1109"/>
      <c r="AH189" s="1109"/>
      <c r="AI189" s="1109"/>
      <c r="AJ189" s="1109"/>
      <c r="AK189" s="1109"/>
      <c r="AL189" s="1109"/>
      <c r="AM189" s="1109"/>
      <c r="AN189" s="1109"/>
      <c r="AO189" s="1109"/>
      <c r="AP189" s="1109"/>
      <c r="AQ189" s="1109"/>
      <c r="AR189" s="1109"/>
      <c r="AS189" s="1109"/>
      <c r="AT189" s="1109"/>
      <c r="AU189" s="1109"/>
      <c r="AV189" s="1109"/>
      <c r="AW189" s="1109"/>
      <c r="AX189" s="1109"/>
      <c r="AY189" s="1109"/>
    </row>
    <row r="190" spans="2:51">
      <c r="B190" s="1108"/>
      <c r="C190" s="1109"/>
      <c r="D190" s="1109"/>
      <c r="E190" s="1109"/>
      <c r="F190" s="1109"/>
      <c r="G190" s="1109"/>
      <c r="H190" s="1109"/>
      <c r="I190" s="1109"/>
      <c r="J190" s="1109"/>
      <c r="K190" s="1109"/>
      <c r="L190" s="1109"/>
      <c r="M190" s="1109"/>
      <c r="N190" s="1109"/>
      <c r="O190" s="1109"/>
      <c r="P190" s="1109"/>
      <c r="Q190" s="1109"/>
      <c r="R190" s="1109"/>
      <c r="S190" s="1109"/>
      <c r="T190" s="1109"/>
      <c r="U190" s="1109"/>
      <c r="V190" s="1109"/>
      <c r="W190" s="1109"/>
      <c r="X190" s="1109"/>
      <c r="Y190" s="1109"/>
      <c r="Z190" s="1109"/>
      <c r="AA190" s="1109"/>
      <c r="AB190" s="1109"/>
      <c r="AC190" s="1109"/>
      <c r="AD190" s="1109"/>
      <c r="AE190" s="1109"/>
      <c r="AF190" s="1109"/>
      <c r="AG190" s="1109"/>
      <c r="AH190" s="1109"/>
      <c r="AI190" s="1109"/>
      <c r="AJ190" s="1109"/>
      <c r="AK190" s="1109"/>
      <c r="AL190" s="1109"/>
      <c r="AM190" s="1109"/>
      <c r="AN190" s="1109"/>
      <c r="AO190" s="1109"/>
      <c r="AP190" s="1109"/>
      <c r="AQ190" s="1109"/>
      <c r="AR190" s="1109"/>
      <c r="AS190" s="1109"/>
      <c r="AT190" s="1109"/>
      <c r="AU190" s="1109"/>
      <c r="AV190" s="1109"/>
      <c r="AW190" s="1109"/>
      <c r="AX190" s="1109"/>
      <c r="AY190" s="1109"/>
    </row>
    <row r="191" spans="2:51">
      <c r="B191" s="1108"/>
      <c r="C191" s="1109"/>
      <c r="D191" s="1109"/>
      <c r="E191" s="1109"/>
      <c r="F191" s="1109"/>
      <c r="G191" s="1109"/>
      <c r="H191" s="1109"/>
      <c r="I191" s="1109"/>
      <c r="J191" s="1109"/>
      <c r="K191" s="1109"/>
      <c r="L191" s="1109"/>
      <c r="M191" s="1109"/>
      <c r="N191" s="1109"/>
      <c r="O191" s="1109"/>
      <c r="P191" s="1109"/>
      <c r="Q191" s="1109"/>
      <c r="R191" s="1109"/>
      <c r="S191" s="1109"/>
      <c r="T191" s="1109"/>
      <c r="U191" s="1109"/>
      <c r="V191" s="1109"/>
      <c r="W191" s="1109"/>
      <c r="X191" s="1109"/>
      <c r="Y191" s="1109"/>
      <c r="Z191" s="1109"/>
      <c r="AA191" s="1109"/>
      <c r="AB191" s="1109"/>
      <c r="AC191" s="1109"/>
      <c r="AD191" s="1109"/>
      <c r="AE191" s="1109"/>
      <c r="AF191" s="1109"/>
      <c r="AG191" s="1109"/>
      <c r="AH191" s="1109"/>
      <c r="AI191" s="1109"/>
      <c r="AJ191" s="1109"/>
      <c r="AK191" s="1109"/>
      <c r="AL191" s="1109"/>
      <c r="AM191" s="1109"/>
      <c r="AN191" s="1109"/>
      <c r="AO191" s="1109"/>
      <c r="AP191" s="1109"/>
      <c r="AQ191" s="1109"/>
      <c r="AR191" s="1109"/>
      <c r="AS191" s="1109"/>
      <c r="AT191" s="1109"/>
      <c r="AU191" s="1109"/>
      <c r="AV191" s="1109"/>
      <c r="AW191" s="1109"/>
      <c r="AX191" s="1109"/>
      <c r="AY191" s="1109"/>
    </row>
    <row r="192" spans="2:51">
      <c r="B192" s="1108"/>
      <c r="C192" s="1109"/>
      <c r="D192" s="1109"/>
      <c r="E192" s="1109"/>
      <c r="F192" s="1109"/>
      <c r="G192" s="1109"/>
      <c r="H192" s="1109"/>
      <c r="I192" s="1109"/>
      <c r="J192" s="1109"/>
      <c r="K192" s="1109"/>
      <c r="L192" s="1109"/>
      <c r="M192" s="1109"/>
      <c r="N192" s="1109"/>
      <c r="O192" s="1109"/>
      <c r="P192" s="1109"/>
      <c r="Q192" s="1109"/>
      <c r="R192" s="1109"/>
      <c r="S192" s="1109"/>
      <c r="T192" s="1109"/>
      <c r="U192" s="1109"/>
      <c r="V192" s="1109"/>
      <c r="W192" s="1109"/>
      <c r="X192" s="1109"/>
      <c r="Y192" s="1109"/>
      <c r="Z192" s="1109"/>
      <c r="AA192" s="1109"/>
      <c r="AB192" s="1109"/>
      <c r="AC192" s="1109"/>
      <c r="AD192" s="1109"/>
      <c r="AE192" s="1109"/>
      <c r="AF192" s="1109"/>
      <c r="AG192" s="1109"/>
      <c r="AH192" s="1109"/>
      <c r="AI192" s="1109"/>
      <c r="AJ192" s="1109"/>
      <c r="AK192" s="1109"/>
      <c r="AL192" s="1109"/>
      <c r="AM192" s="1109"/>
      <c r="AN192" s="1109"/>
      <c r="AO192" s="1109"/>
      <c r="AP192" s="1109"/>
      <c r="AQ192" s="1109"/>
      <c r="AR192" s="1109"/>
      <c r="AS192" s="1109"/>
      <c r="AT192" s="1109"/>
      <c r="AU192" s="1109"/>
      <c r="AV192" s="1109"/>
      <c r="AW192" s="1109"/>
      <c r="AX192" s="1109"/>
      <c r="AY192" s="1109"/>
    </row>
    <row r="193" spans="2:51">
      <c r="B193" s="1108"/>
      <c r="C193" s="1109"/>
      <c r="D193" s="1109"/>
      <c r="E193" s="1109"/>
      <c r="F193" s="1109"/>
      <c r="G193" s="1109"/>
      <c r="H193" s="1109"/>
      <c r="I193" s="1109"/>
      <c r="J193" s="1109"/>
      <c r="K193" s="1109"/>
      <c r="L193" s="1109"/>
      <c r="M193" s="1109"/>
      <c r="N193" s="1109"/>
      <c r="O193" s="1109"/>
      <c r="P193" s="1109"/>
      <c r="Q193" s="1109"/>
      <c r="R193" s="1109"/>
      <c r="S193" s="1109"/>
      <c r="T193" s="1109"/>
      <c r="U193" s="1109"/>
      <c r="V193" s="1109"/>
      <c r="W193" s="1109"/>
      <c r="X193" s="1109"/>
      <c r="Y193" s="1109"/>
      <c r="Z193" s="1109"/>
      <c r="AA193" s="1109"/>
      <c r="AB193" s="1109"/>
      <c r="AC193" s="1109"/>
      <c r="AD193" s="1109"/>
      <c r="AE193" s="1109"/>
      <c r="AF193" s="1109"/>
      <c r="AG193" s="1109"/>
      <c r="AH193" s="1109"/>
      <c r="AI193" s="1109"/>
      <c r="AJ193" s="1109"/>
      <c r="AK193" s="1109"/>
      <c r="AL193" s="1109"/>
      <c r="AM193" s="1109"/>
      <c r="AN193" s="1109"/>
      <c r="AO193" s="1109"/>
      <c r="AP193" s="1109"/>
      <c r="AQ193" s="1109"/>
      <c r="AR193" s="1109"/>
      <c r="AS193" s="1109"/>
      <c r="AT193" s="1109"/>
      <c r="AU193" s="1109"/>
      <c r="AV193" s="1109"/>
      <c r="AW193" s="1109"/>
      <c r="AX193" s="1109"/>
      <c r="AY193" s="1109"/>
    </row>
    <row r="194" spans="2:51">
      <c r="B194" s="1108"/>
      <c r="C194" s="1109"/>
      <c r="D194" s="1109"/>
      <c r="E194" s="1109"/>
      <c r="F194" s="1109"/>
      <c r="G194" s="1109"/>
      <c r="H194" s="1109"/>
      <c r="I194" s="1109"/>
      <c r="J194" s="1109"/>
      <c r="K194" s="1109"/>
      <c r="L194" s="1109"/>
      <c r="M194" s="1109"/>
      <c r="N194" s="1109"/>
      <c r="O194" s="1109"/>
      <c r="P194" s="1109"/>
      <c r="Q194" s="1109"/>
      <c r="R194" s="1109"/>
      <c r="S194" s="1109"/>
      <c r="T194" s="1109"/>
      <c r="U194" s="1109"/>
      <c r="V194" s="1109"/>
      <c r="W194" s="1109"/>
      <c r="X194" s="1109"/>
      <c r="Y194" s="1109"/>
      <c r="Z194" s="1109"/>
      <c r="AA194" s="1109"/>
      <c r="AB194" s="1109"/>
      <c r="AC194" s="1109"/>
      <c r="AD194" s="1109"/>
      <c r="AE194" s="1109"/>
      <c r="AF194" s="1109"/>
      <c r="AG194" s="1109"/>
      <c r="AH194" s="1109"/>
      <c r="AI194" s="1109"/>
      <c r="AJ194" s="1109"/>
      <c r="AK194" s="1109"/>
      <c r="AL194" s="1109"/>
      <c r="AM194" s="1109"/>
      <c r="AN194" s="1109"/>
      <c r="AO194" s="1109"/>
      <c r="AP194" s="1109"/>
      <c r="AQ194" s="1109"/>
      <c r="AR194" s="1109"/>
      <c r="AS194" s="1109"/>
      <c r="AT194" s="1109"/>
      <c r="AU194" s="1109"/>
      <c r="AV194" s="1109"/>
      <c r="AW194" s="1109"/>
      <c r="AX194" s="1109"/>
      <c r="AY194" s="1109"/>
    </row>
    <row r="195" spans="2:51">
      <c r="B195" s="1108"/>
      <c r="C195" s="1109"/>
      <c r="D195" s="1109"/>
      <c r="E195" s="1109"/>
      <c r="F195" s="1109"/>
      <c r="G195" s="1109"/>
      <c r="H195" s="1109"/>
      <c r="I195" s="1109"/>
      <c r="J195" s="1109"/>
      <c r="K195" s="1109"/>
      <c r="L195" s="1109"/>
      <c r="M195" s="1109"/>
      <c r="N195" s="1109"/>
      <c r="O195" s="1109"/>
      <c r="P195" s="1109"/>
      <c r="Q195" s="1109"/>
      <c r="R195" s="1109"/>
      <c r="S195" s="1109"/>
      <c r="T195" s="1109"/>
      <c r="U195" s="1109"/>
      <c r="V195" s="1109"/>
      <c r="W195" s="1109"/>
      <c r="X195" s="1109"/>
      <c r="Y195" s="1109"/>
      <c r="Z195" s="1109"/>
      <c r="AA195" s="1109"/>
      <c r="AB195" s="1109"/>
      <c r="AC195" s="1109"/>
      <c r="AD195" s="1109"/>
      <c r="AE195" s="1109"/>
      <c r="AF195" s="1109"/>
      <c r="AG195" s="1109"/>
      <c r="AH195" s="1109"/>
      <c r="AI195" s="1109"/>
      <c r="AJ195" s="1109"/>
      <c r="AK195" s="1109"/>
      <c r="AL195" s="1109"/>
      <c r="AM195" s="1109"/>
      <c r="AN195" s="1109"/>
      <c r="AO195" s="1109"/>
      <c r="AP195" s="1109"/>
      <c r="AQ195" s="1109"/>
      <c r="AR195" s="1109"/>
      <c r="AS195" s="1109"/>
      <c r="AT195" s="1109"/>
      <c r="AU195" s="1109"/>
      <c r="AV195" s="1109"/>
      <c r="AW195" s="1109"/>
      <c r="AX195" s="1109"/>
      <c r="AY195" s="1109"/>
    </row>
    <row r="196" spans="2:51">
      <c r="B196" s="1108"/>
      <c r="C196" s="1109"/>
      <c r="D196" s="1109"/>
      <c r="E196" s="1109"/>
      <c r="F196" s="1109"/>
      <c r="G196" s="1109"/>
      <c r="H196" s="1109"/>
      <c r="I196" s="1109"/>
      <c r="J196" s="1109"/>
      <c r="K196" s="1109"/>
      <c r="L196" s="1109"/>
      <c r="M196" s="1109"/>
      <c r="N196" s="1109"/>
      <c r="O196" s="1109"/>
      <c r="P196" s="1109"/>
      <c r="Q196" s="1109"/>
      <c r="R196" s="1109"/>
      <c r="S196" s="1109"/>
      <c r="T196" s="1109"/>
      <c r="U196" s="1109"/>
      <c r="V196" s="1109"/>
      <c r="W196" s="1109"/>
      <c r="X196" s="1109"/>
      <c r="Y196" s="1109"/>
      <c r="Z196" s="1109"/>
      <c r="AA196" s="1109"/>
      <c r="AB196" s="1109"/>
      <c r="AC196" s="1109"/>
      <c r="AD196" s="1109"/>
      <c r="AE196" s="1109"/>
      <c r="AF196" s="1109"/>
      <c r="AG196" s="1109"/>
      <c r="AH196" s="1109"/>
      <c r="AI196" s="1109"/>
      <c r="AJ196" s="1109"/>
      <c r="AK196" s="1109"/>
      <c r="AL196" s="1109"/>
      <c r="AM196" s="1109"/>
      <c r="AN196" s="1109"/>
      <c r="AO196" s="1109"/>
      <c r="AP196" s="1109"/>
      <c r="AQ196" s="1109"/>
      <c r="AR196" s="1109"/>
      <c r="AS196" s="1109"/>
      <c r="AT196" s="1109"/>
      <c r="AU196" s="1109"/>
      <c r="AV196" s="1109"/>
      <c r="AW196" s="1109"/>
      <c r="AX196" s="1109"/>
      <c r="AY196" s="1109"/>
    </row>
    <row r="197" spans="2:51">
      <c r="B197" s="1108"/>
      <c r="C197" s="1109"/>
      <c r="D197" s="1109"/>
      <c r="E197" s="1109"/>
      <c r="F197" s="1109"/>
      <c r="G197" s="1109"/>
      <c r="H197" s="1109"/>
      <c r="I197" s="1109"/>
      <c r="J197" s="1109"/>
      <c r="K197" s="1109"/>
      <c r="L197" s="1109"/>
      <c r="M197" s="1109"/>
      <c r="N197" s="1109"/>
      <c r="O197" s="1109"/>
      <c r="P197" s="1109"/>
      <c r="Q197" s="1109"/>
      <c r="R197" s="1109"/>
      <c r="S197" s="1109"/>
      <c r="T197" s="1109"/>
      <c r="U197" s="1109"/>
      <c r="V197" s="1109"/>
      <c r="W197" s="1109"/>
      <c r="X197" s="1109"/>
      <c r="Y197" s="1109"/>
      <c r="Z197" s="1109"/>
      <c r="AA197" s="1109"/>
      <c r="AB197" s="1109"/>
      <c r="AC197" s="1109"/>
      <c r="AD197" s="1109"/>
      <c r="AE197" s="1109"/>
      <c r="AF197" s="1109"/>
      <c r="AG197" s="1109"/>
      <c r="AH197" s="1109"/>
      <c r="AI197" s="1109"/>
      <c r="AJ197" s="1109"/>
      <c r="AK197" s="1109"/>
      <c r="AL197" s="1109"/>
      <c r="AM197" s="1109"/>
      <c r="AN197" s="1109"/>
      <c r="AO197" s="1109"/>
      <c r="AP197" s="1109"/>
      <c r="AQ197" s="1109"/>
      <c r="AR197" s="1109"/>
      <c r="AS197" s="1109"/>
      <c r="AT197" s="1109"/>
      <c r="AU197" s="1109"/>
      <c r="AV197" s="1109"/>
      <c r="AW197" s="1109"/>
      <c r="AX197" s="1109"/>
      <c r="AY197" s="1109"/>
    </row>
    <row r="198" spans="2:51">
      <c r="B198" s="1108"/>
      <c r="C198" s="1109"/>
      <c r="D198" s="1109"/>
      <c r="E198" s="1109"/>
      <c r="F198" s="1109"/>
      <c r="G198" s="1109"/>
      <c r="H198" s="1109"/>
      <c r="I198" s="1109"/>
      <c r="J198" s="1109"/>
      <c r="K198" s="1109"/>
      <c r="L198" s="1109"/>
      <c r="M198" s="1109"/>
      <c r="N198" s="1109"/>
      <c r="O198" s="1109"/>
      <c r="P198" s="1109"/>
      <c r="Q198" s="1109"/>
      <c r="R198" s="1109"/>
      <c r="S198" s="1109"/>
      <c r="T198" s="1109"/>
      <c r="U198" s="1109"/>
      <c r="V198" s="1109"/>
      <c r="W198" s="1109"/>
      <c r="X198" s="1109"/>
      <c r="Y198" s="1109"/>
      <c r="Z198" s="1109"/>
      <c r="AA198" s="1109"/>
      <c r="AB198" s="1109"/>
      <c r="AC198" s="1109"/>
      <c r="AD198" s="1109"/>
      <c r="AE198" s="1109"/>
      <c r="AF198" s="1109"/>
      <c r="AG198" s="1109"/>
      <c r="AH198" s="1109"/>
      <c r="AI198" s="1109"/>
      <c r="AJ198" s="1109"/>
      <c r="AK198" s="1109"/>
      <c r="AL198" s="1109"/>
      <c r="AM198" s="1109"/>
      <c r="AN198" s="1109"/>
      <c r="AO198" s="1109"/>
      <c r="AP198" s="1109"/>
      <c r="AQ198" s="1109"/>
      <c r="AR198" s="1109"/>
      <c r="AS198" s="1109"/>
      <c r="AT198" s="1109"/>
      <c r="AU198" s="1109"/>
      <c r="AV198" s="1109"/>
      <c r="AW198" s="1109"/>
      <c r="AX198" s="1109"/>
      <c r="AY198" s="1109"/>
    </row>
    <row r="199" spans="2:51">
      <c r="B199" s="1108"/>
      <c r="C199" s="1109"/>
      <c r="D199" s="1109"/>
      <c r="E199" s="1109"/>
      <c r="F199" s="1109"/>
      <c r="G199" s="1109"/>
      <c r="H199" s="1109"/>
      <c r="I199" s="1109"/>
      <c r="J199" s="1109"/>
      <c r="K199" s="1109"/>
      <c r="L199" s="1109"/>
      <c r="M199" s="1109"/>
      <c r="N199" s="1109"/>
      <c r="O199" s="1109"/>
      <c r="P199" s="1109"/>
      <c r="Q199" s="1109"/>
      <c r="R199" s="1109"/>
      <c r="S199" s="1109"/>
      <c r="T199" s="1109"/>
      <c r="U199" s="1109"/>
      <c r="V199" s="1109"/>
      <c r="W199" s="1109"/>
      <c r="X199" s="1109"/>
      <c r="Y199" s="1109"/>
      <c r="Z199" s="1109"/>
      <c r="AA199" s="1109"/>
      <c r="AB199" s="1109"/>
      <c r="AC199" s="1109"/>
      <c r="AD199" s="1109"/>
      <c r="AE199" s="1109"/>
      <c r="AF199" s="1109"/>
      <c r="AG199" s="1109"/>
      <c r="AH199" s="1109"/>
      <c r="AI199" s="1109"/>
      <c r="AJ199" s="1109"/>
      <c r="AK199" s="1109"/>
      <c r="AL199" s="1109"/>
      <c r="AM199" s="1109"/>
      <c r="AN199" s="1109"/>
      <c r="AO199" s="1109"/>
      <c r="AP199" s="1109"/>
      <c r="AQ199" s="1109"/>
      <c r="AR199" s="1109"/>
      <c r="AS199" s="1109"/>
      <c r="AT199" s="1109"/>
      <c r="AU199" s="1109"/>
      <c r="AV199" s="1109"/>
      <c r="AW199" s="1109"/>
      <c r="AX199" s="1109"/>
      <c r="AY199" s="1109"/>
    </row>
    <row r="200" spans="2:51">
      <c r="B200" s="1108"/>
      <c r="C200" s="1109"/>
      <c r="D200" s="1109"/>
      <c r="E200" s="1109"/>
      <c r="F200" s="1109"/>
      <c r="G200" s="1109"/>
      <c r="H200" s="1109"/>
      <c r="I200" s="1109"/>
      <c r="J200" s="1109"/>
      <c r="K200" s="1109"/>
      <c r="L200" s="1109"/>
      <c r="M200" s="1109"/>
      <c r="N200" s="1109"/>
      <c r="O200" s="1109"/>
      <c r="P200" s="1109"/>
      <c r="Q200" s="1109"/>
      <c r="R200" s="1109"/>
      <c r="S200" s="1109"/>
      <c r="T200" s="1109"/>
      <c r="U200" s="1109"/>
      <c r="V200" s="1109"/>
      <c r="W200" s="1109"/>
      <c r="X200" s="1109"/>
      <c r="Y200" s="1109"/>
      <c r="Z200" s="1109"/>
      <c r="AA200" s="1109"/>
      <c r="AB200" s="1109"/>
      <c r="AC200" s="1109"/>
      <c r="AD200" s="1109"/>
      <c r="AE200" s="1109"/>
      <c r="AF200" s="1109"/>
      <c r="AG200" s="1109"/>
      <c r="AH200" s="1109"/>
      <c r="AI200" s="1109"/>
      <c r="AJ200" s="1109"/>
      <c r="AK200" s="1109"/>
      <c r="AL200" s="1109"/>
      <c r="AM200" s="1109"/>
      <c r="AN200" s="1109"/>
      <c r="AO200" s="1109"/>
      <c r="AP200" s="1109"/>
      <c r="AQ200" s="1109"/>
      <c r="AR200" s="1109"/>
      <c r="AS200" s="1109"/>
      <c r="AT200" s="1109"/>
      <c r="AU200" s="1109"/>
      <c r="AV200" s="1109"/>
      <c r="AW200" s="1109"/>
      <c r="AX200" s="1109"/>
      <c r="AY200" s="1109"/>
    </row>
  </sheetData>
  <mergeCells count="19">
    <mergeCell ref="B126:B200"/>
    <mergeCell ref="C126:AY200"/>
    <mergeCell ref="B66:AL69"/>
    <mergeCell ref="AM66:AY69"/>
    <mergeCell ref="AL8:AL10"/>
    <mergeCell ref="AM8:AX10"/>
    <mergeCell ref="B70:AL125"/>
    <mergeCell ref="AM70:AY125"/>
    <mergeCell ref="H3:AT6"/>
    <mergeCell ref="AY8:AY10"/>
    <mergeCell ref="B11:M65"/>
    <mergeCell ref="N11:Y65"/>
    <mergeCell ref="Z11:AL65"/>
    <mergeCell ref="AM11:AY65"/>
    <mergeCell ref="B8:L10"/>
    <mergeCell ref="M8:M10"/>
    <mergeCell ref="N8:X10"/>
    <mergeCell ref="Y8:Y10"/>
    <mergeCell ref="Z8:AK10"/>
  </mergeCells>
  <conditionalFormatting sqref="M8:M9 B11">
    <cfRule type="expression" dxfId="16" priority="9">
      <formula>$M$8&gt;0</formula>
    </cfRule>
  </conditionalFormatting>
  <conditionalFormatting sqref="AL8:AL10">
    <cfRule type="expression" dxfId="15" priority="4">
      <formula>$AL$8&gt;0</formula>
    </cfRule>
    <cfRule type="expression" dxfId="14" priority="8">
      <formula>$AL$8&gt;0</formula>
    </cfRule>
  </conditionalFormatting>
  <conditionalFormatting sqref="Y8:Y10">
    <cfRule type="expression" dxfId="13" priority="7">
      <formula>$Y$8&gt;0</formula>
    </cfRule>
  </conditionalFormatting>
  <conditionalFormatting sqref="N11:Y65">
    <cfRule type="expression" dxfId="12" priority="5">
      <formula>$Y$8&gt;0</formula>
    </cfRule>
    <cfRule type="expression" dxfId="11" priority="6">
      <formula>$Y$8</formula>
    </cfRule>
  </conditionalFormatting>
  <conditionalFormatting sqref="Z11:AL65">
    <cfRule type="expression" dxfId="10" priority="3">
      <formula>$AL$8&gt;0</formula>
    </cfRule>
  </conditionalFormatting>
  <conditionalFormatting sqref="AY8:AY10">
    <cfRule type="expression" dxfId="9" priority="2">
      <formula>$AY$8&gt;0</formula>
    </cfRule>
  </conditionalFormatting>
  <conditionalFormatting sqref="AM11:AY65">
    <cfRule type="expression" dxfId="8" priority="1">
      <formula>$AY$8&gt;0</formula>
    </cfRule>
  </conditionalFormatting>
  <pageMargins left="0.7" right="0.7" top="0.75" bottom="0.75" header="0.3" footer="0.3"/>
  <pageSetup orientation="portrait" r:id="rId1"/>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tabColor theme="0"/>
  </sheetPr>
  <dimension ref="B1:BD551"/>
  <sheetViews>
    <sheetView showGridLines="0" topLeftCell="R1" zoomScale="60" zoomScaleNormal="60" workbookViewId="0">
      <selection activeCell="M18" sqref="M18:M19"/>
    </sheetView>
  </sheetViews>
  <sheetFormatPr baseColWidth="10" defaultColWidth="11.25" defaultRowHeight="12.75"/>
  <cols>
    <col min="1" max="1" width="2.375" style="271" customWidth="1"/>
    <col min="2" max="2" width="11.25" style="271"/>
    <col min="3" max="3" width="13.625" style="271" customWidth="1"/>
    <col min="4" max="4" width="11.25" style="271"/>
    <col min="5" max="5" width="14.5" style="271" customWidth="1"/>
    <col min="6" max="6" width="13.125" style="271" customWidth="1"/>
    <col min="7" max="7" width="3.375" style="271" bestFit="1" customWidth="1"/>
    <col min="8" max="9" width="11.25" style="271"/>
    <col min="10" max="10" width="12" style="271" customWidth="1"/>
    <col min="11" max="11" width="11.25" style="271"/>
    <col min="12" max="12" width="12.75" style="271" customWidth="1"/>
    <col min="13" max="13" width="11.25" style="271"/>
    <col min="14" max="14" width="14.625" style="271" customWidth="1"/>
    <col min="15" max="15" width="12.625" style="271" customWidth="1"/>
    <col min="16" max="16" width="2.25" style="271" customWidth="1"/>
    <col min="17" max="18" width="11.25" style="271"/>
    <col min="19" max="19" width="11.75" style="271" customWidth="1"/>
    <col min="20" max="22" width="11.25" style="271"/>
    <col min="23" max="23" width="14.25" style="271" customWidth="1"/>
    <col min="24" max="27" width="11.25" style="271"/>
    <col min="28" max="29" width="11.25" style="271" customWidth="1"/>
    <col min="30" max="30" width="6.125" style="271" customWidth="1"/>
    <col min="31" max="31" width="5.125" style="271" customWidth="1"/>
    <col min="32" max="16384" width="11.25" style="271"/>
  </cols>
  <sheetData>
    <row r="1" spans="2:56" ht="10.15" customHeight="1"/>
    <row r="2" spans="2:56" ht="13.15" customHeight="1">
      <c r="B2" s="139"/>
      <c r="C2" s="138"/>
      <c r="D2" s="138"/>
      <c r="E2" s="138"/>
      <c r="F2" s="138"/>
      <c r="G2" s="138"/>
      <c r="H2" s="138"/>
      <c r="I2" s="138"/>
      <c r="J2" s="138"/>
      <c r="K2" s="138"/>
      <c r="L2" s="138"/>
      <c r="M2" s="138"/>
      <c r="N2" s="138"/>
      <c r="O2" s="138"/>
      <c r="P2" s="138"/>
      <c r="Q2" s="138"/>
      <c r="R2" s="138"/>
      <c r="S2" s="138"/>
      <c r="T2" s="137"/>
      <c r="U2" s="201"/>
      <c r="V2" s="1157" t="s">
        <v>218</v>
      </c>
      <c r="W2" s="1157"/>
      <c r="X2" s="1157"/>
      <c r="Y2" s="1157"/>
      <c r="Z2" s="1157"/>
      <c r="AA2" s="1157"/>
      <c r="AB2" s="1157"/>
      <c r="AC2" s="1157"/>
      <c r="AD2" s="1157"/>
      <c r="AE2" s="1157"/>
      <c r="AF2" s="1157"/>
      <c r="AG2" s="1157"/>
      <c r="AH2" s="1157"/>
      <c r="AI2" s="1157"/>
      <c r="AJ2" s="1157"/>
      <c r="AK2" s="1157"/>
      <c r="AL2" s="202"/>
      <c r="AM2" s="202"/>
      <c r="AN2" s="202"/>
      <c r="AO2" s="202"/>
      <c r="AP2" s="202"/>
      <c r="AQ2" s="202"/>
      <c r="AR2" s="202"/>
      <c r="AS2" s="202"/>
      <c r="AT2" s="202"/>
      <c r="AU2" s="202"/>
      <c r="AV2" s="202"/>
      <c r="AW2" s="202"/>
      <c r="AX2" s="202"/>
      <c r="AY2" s="202"/>
      <c r="AZ2" s="202"/>
      <c r="BA2" s="202"/>
      <c r="BB2" s="202"/>
      <c r="BC2" s="202"/>
      <c r="BD2" s="202"/>
    </row>
    <row r="3" spans="2:56" ht="13.15" customHeight="1">
      <c r="B3" s="136"/>
      <c r="C3" s="135"/>
      <c r="D3" s="135"/>
      <c r="E3" s="1178" t="s">
        <v>217</v>
      </c>
      <c r="F3" s="1179"/>
      <c r="G3" s="1179"/>
      <c r="H3" s="1179"/>
      <c r="I3" s="1179"/>
      <c r="J3" s="1179"/>
      <c r="K3" s="1179"/>
      <c r="L3" s="1179"/>
      <c r="M3" s="1179"/>
      <c r="N3" s="1179"/>
      <c r="O3" s="1179"/>
      <c r="P3" s="1179"/>
      <c r="Q3" s="1179"/>
      <c r="R3" s="1180"/>
      <c r="S3" s="135"/>
      <c r="T3" s="134"/>
      <c r="U3" s="201"/>
      <c r="V3" s="1157"/>
      <c r="W3" s="1157"/>
      <c r="X3" s="1157"/>
      <c r="Y3" s="1157"/>
      <c r="Z3" s="1157"/>
      <c r="AA3" s="1157"/>
      <c r="AB3" s="1157"/>
      <c r="AC3" s="1157"/>
      <c r="AD3" s="1157"/>
      <c r="AE3" s="1157"/>
      <c r="AF3" s="1157"/>
      <c r="AG3" s="1157"/>
      <c r="AH3" s="1157"/>
      <c r="AI3" s="1157"/>
      <c r="AJ3" s="1157"/>
      <c r="AK3" s="1157"/>
      <c r="AL3" s="202"/>
      <c r="AM3" s="1151" t="s">
        <v>219</v>
      </c>
      <c r="AN3" s="1151"/>
      <c r="AO3" s="1151"/>
      <c r="AP3" s="1151"/>
      <c r="AQ3" s="1151"/>
      <c r="AR3" s="1151"/>
      <c r="AS3" s="1151"/>
      <c r="AT3" s="1151"/>
      <c r="AU3" s="1151"/>
      <c r="AV3" s="1150" t="s">
        <v>220</v>
      </c>
      <c r="AW3" s="1150"/>
      <c r="AX3" s="1150"/>
      <c r="AY3" s="1150"/>
      <c r="AZ3" s="1150"/>
      <c r="BA3" s="1150"/>
      <c r="BB3" s="1150"/>
      <c r="BC3" s="1150"/>
      <c r="BD3" s="1150"/>
    </row>
    <row r="4" spans="2:56" ht="13.15" customHeight="1">
      <c r="B4" s="136"/>
      <c r="C4" s="135"/>
      <c r="D4" s="135"/>
      <c r="E4" s="1181"/>
      <c r="F4" s="1182"/>
      <c r="G4" s="1182"/>
      <c r="H4" s="1182"/>
      <c r="I4" s="1182"/>
      <c r="J4" s="1182"/>
      <c r="K4" s="1182"/>
      <c r="L4" s="1182"/>
      <c r="M4" s="1182"/>
      <c r="N4" s="1182"/>
      <c r="O4" s="1182"/>
      <c r="P4" s="1182"/>
      <c r="Q4" s="1182"/>
      <c r="R4" s="1183"/>
      <c r="S4" s="135"/>
      <c r="T4" s="134"/>
      <c r="U4" s="201"/>
      <c r="V4" s="1157"/>
      <c r="W4" s="1157"/>
      <c r="X4" s="1157"/>
      <c r="Y4" s="1157"/>
      <c r="Z4" s="1157"/>
      <c r="AA4" s="1157"/>
      <c r="AB4" s="1157"/>
      <c r="AC4" s="1157"/>
      <c r="AD4" s="1157"/>
      <c r="AE4" s="1157"/>
      <c r="AF4" s="1157"/>
      <c r="AG4" s="1157"/>
      <c r="AH4" s="1157"/>
      <c r="AI4" s="1157"/>
      <c r="AJ4" s="1157"/>
      <c r="AK4" s="1157"/>
      <c r="AL4" s="202"/>
      <c r="AM4" s="1151"/>
      <c r="AN4" s="1151"/>
      <c r="AO4" s="1151"/>
      <c r="AP4" s="1151"/>
      <c r="AQ4" s="1151"/>
      <c r="AR4" s="1151"/>
      <c r="AS4" s="1151"/>
      <c r="AT4" s="1151"/>
      <c r="AU4" s="1151"/>
      <c r="AV4" s="1150"/>
      <c r="AW4" s="1150"/>
      <c r="AX4" s="1150"/>
      <c r="AY4" s="1150"/>
      <c r="AZ4" s="1150"/>
      <c r="BA4" s="1150"/>
      <c r="BB4" s="1150"/>
      <c r="BC4" s="1150"/>
      <c r="BD4" s="1150"/>
    </row>
    <row r="5" spans="2:56" ht="13.15" customHeight="1">
      <c r="B5" s="136"/>
      <c r="C5" s="135"/>
      <c r="D5" s="135"/>
      <c r="E5" s="1184"/>
      <c r="F5" s="1185"/>
      <c r="G5" s="1185"/>
      <c r="H5" s="1185"/>
      <c r="I5" s="1185"/>
      <c r="J5" s="1185"/>
      <c r="K5" s="1185"/>
      <c r="L5" s="1185"/>
      <c r="M5" s="1185"/>
      <c r="N5" s="1185"/>
      <c r="O5" s="1185"/>
      <c r="P5" s="1185"/>
      <c r="Q5" s="1185"/>
      <c r="R5" s="1186"/>
      <c r="S5" s="135"/>
      <c r="T5" s="134"/>
      <c r="U5" s="201"/>
      <c r="V5" s="1157"/>
      <c r="W5" s="1157"/>
      <c r="X5" s="1157"/>
      <c r="Y5" s="1157"/>
      <c r="Z5" s="1157"/>
      <c r="AA5" s="1157"/>
      <c r="AB5" s="1157"/>
      <c r="AC5" s="1157"/>
      <c r="AD5" s="1157"/>
      <c r="AE5" s="1157"/>
      <c r="AF5" s="1157"/>
      <c r="AG5" s="1157"/>
      <c r="AH5" s="1157"/>
      <c r="AI5" s="1157"/>
      <c r="AJ5" s="1157"/>
      <c r="AK5" s="1157"/>
      <c r="AL5" s="202"/>
      <c r="AM5" s="1151"/>
      <c r="AN5" s="1151"/>
      <c r="AO5" s="1151"/>
      <c r="AP5" s="1151"/>
      <c r="AQ5" s="1151"/>
      <c r="AR5" s="1151"/>
      <c r="AS5" s="1151"/>
      <c r="AT5" s="1151"/>
      <c r="AU5" s="1151"/>
      <c r="AV5" s="1150"/>
      <c r="AW5" s="1150"/>
      <c r="AX5" s="1150"/>
      <c r="AY5" s="1150"/>
      <c r="AZ5" s="1150"/>
      <c r="BA5" s="1150"/>
      <c r="BB5" s="1150"/>
      <c r="BC5" s="1150"/>
      <c r="BD5" s="1150"/>
    </row>
    <row r="6" spans="2:56" ht="13.15" customHeight="1">
      <c r="B6" s="133"/>
      <c r="C6" s="132"/>
      <c r="D6" s="132"/>
      <c r="E6" s="132"/>
      <c r="F6" s="132"/>
      <c r="G6" s="132"/>
      <c r="H6" s="132"/>
      <c r="I6" s="132"/>
      <c r="J6" s="132"/>
      <c r="K6" s="132"/>
      <c r="L6" s="132"/>
      <c r="M6" s="132"/>
      <c r="N6" s="132"/>
      <c r="O6" s="132"/>
      <c r="P6" s="132"/>
      <c r="Q6" s="132"/>
      <c r="R6" s="132"/>
      <c r="S6" s="132"/>
      <c r="T6" s="131"/>
      <c r="U6" s="201"/>
      <c r="V6" s="201"/>
      <c r="W6" s="201"/>
      <c r="X6" s="202"/>
      <c r="Y6" s="202"/>
      <c r="Z6" s="202"/>
      <c r="AA6" s="202"/>
      <c r="AB6" s="202"/>
      <c r="AC6" s="202"/>
      <c r="AD6" s="202"/>
      <c r="AE6" s="202"/>
      <c r="AF6" s="202"/>
      <c r="AG6" s="202"/>
      <c r="AH6" s="202"/>
      <c r="AI6" s="202"/>
      <c r="AJ6" s="202"/>
      <c r="AK6" s="202"/>
      <c r="AL6" s="202"/>
      <c r="AM6" s="1151"/>
      <c r="AN6" s="1151"/>
      <c r="AO6" s="1151"/>
      <c r="AP6" s="1151"/>
      <c r="AQ6" s="1151"/>
      <c r="AR6" s="1151"/>
      <c r="AS6" s="1151"/>
      <c r="AT6" s="1151"/>
      <c r="AU6" s="1151"/>
      <c r="AV6" s="1150"/>
      <c r="AW6" s="1150"/>
      <c r="AX6" s="1150"/>
      <c r="AY6" s="1150"/>
      <c r="AZ6" s="1150"/>
      <c r="BA6" s="1150"/>
      <c r="BB6" s="1150"/>
      <c r="BC6" s="1150"/>
      <c r="BD6" s="1150"/>
    </row>
    <row r="7" spans="2:56" ht="13.15" customHeight="1">
      <c r="B7" s="201"/>
      <c r="C7" s="201"/>
      <c r="D7" s="201"/>
      <c r="E7" s="201"/>
      <c r="F7" s="201"/>
      <c r="G7" s="201"/>
      <c r="H7" s="201"/>
      <c r="I7" s="201"/>
      <c r="J7" s="201"/>
      <c r="K7" s="201"/>
      <c r="L7" s="201"/>
      <c r="M7" s="201"/>
      <c r="N7" s="201"/>
      <c r="O7" s="201"/>
      <c r="P7" s="201"/>
      <c r="Q7" s="201"/>
      <c r="R7" s="201"/>
      <c r="S7" s="201"/>
      <c r="T7" s="202"/>
      <c r="U7" s="201"/>
      <c r="V7" s="1149"/>
      <c r="W7" s="1149"/>
      <c r="X7" s="1149"/>
      <c r="Y7" s="1149"/>
      <c r="Z7" s="1149"/>
      <c r="AA7" s="1149"/>
      <c r="AB7" s="1149"/>
      <c r="AC7" s="1149"/>
      <c r="AD7" s="1149"/>
      <c r="AE7" s="1149"/>
      <c r="AF7" s="1149"/>
      <c r="AG7" s="1149"/>
      <c r="AH7" s="1149"/>
      <c r="AI7" s="1149"/>
      <c r="AJ7" s="1149"/>
      <c r="AK7" s="1149"/>
      <c r="AL7" s="202"/>
      <c r="AM7" s="1149"/>
      <c r="AN7" s="1149"/>
      <c r="AO7" s="1149"/>
      <c r="AP7" s="1149"/>
      <c r="AQ7" s="1149"/>
      <c r="AR7" s="1149"/>
      <c r="AS7" s="1149"/>
      <c r="AT7" s="1149"/>
      <c r="AU7" s="1149"/>
      <c r="AV7" s="1149"/>
      <c r="AW7" s="1149"/>
      <c r="AX7" s="1149"/>
      <c r="AY7" s="1149"/>
      <c r="AZ7" s="1149"/>
      <c r="BA7" s="1149"/>
      <c r="BB7" s="1149"/>
      <c r="BC7" s="1149"/>
      <c r="BD7" s="1149"/>
    </row>
    <row r="8" spans="2:56" ht="13.15" customHeight="1">
      <c r="B8" s="1193" t="s">
        <v>221</v>
      </c>
      <c r="C8" s="1193"/>
      <c r="D8" s="1193"/>
      <c r="E8" s="1193"/>
      <c r="F8" s="1193"/>
      <c r="G8" s="1193"/>
      <c r="H8" s="1193"/>
      <c r="I8" s="1193"/>
      <c r="J8" s="1193"/>
      <c r="K8" s="1193"/>
      <c r="L8" s="1193"/>
      <c r="M8" s="1193"/>
      <c r="N8" s="1193"/>
      <c r="O8" s="1193"/>
      <c r="P8" s="1193"/>
      <c r="Q8" s="1193"/>
      <c r="R8" s="1193"/>
      <c r="S8" s="1193"/>
      <c r="T8" s="1193"/>
      <c r="U8" s="201"/>
      <c r="V8" s="1149"/>
      <c r="W8" s="1149"/>
      <c r="X8" s="1149"/>
      <c r="Y8" s="1149"/>
      <c r="Z8" s="1149"/>
      <c r="AA8" s="1149"/>
      <c r="AB8" s="1149"/>
      <c r="AC8" s="1149"/>
      <c r="AD8" s="1149"/>
      <c r="AE8" s="1149"/>
      <c r="AF8" s="1149"/>
      <c r="AG8" s="1149"/>
      <c r="AH8" s="1149"/>
      <c r="AI8" s="1149"/>
      <c r="AJ8" s="1149"/>
      <c r="AK8" s="1149"/>
      <c r="AL8" s="202"/>
      <c r="AM8" s="1149"/>
      <c r="AN8" s="1149"/>
      <c r="AO8" s="1149"/>
      <c r="AP8" s="1149"/>
      <c r="AQ8" s="1149"/>
      <c r="AR8" s="1149"/>
      <c r="AS8" s="1149"/>
      <c r="AT8" s="1149"/>
      <c r="AU8" s="1149"/>
      <c r="AV8" s="1149"/>
      <c r="AW8" s="1149"/>
      <c r="AX8" s="1149"/>
      <c r="AY8" s="1149"/>
      <c r="AZ8" s="1149"/>
      <c r="BA8" s="1149"/>
      <c r="BB8" s="1149"/>
      <c r="BC8" s="1149"/>
      <c r="BD8" s="1149"/>
    </row>
    <row r="9" spans="2:56" ht="13.15" customHeight="1">
      <c r="B9" s="1193"/>
      <c r="C9" s="1193"/>
      <c r="D9" s="1193"/>
      <c r="E9" s="1193"/>
      <c r="F9" s="1193"/>
      <c r="G9" s="1193"/>
      <c r="H9" s="1193"/>
      <c r="I9" s="1193"/>
      <c r="J9" s="1193"/>
      <c r="K9" s="1193"/>
      <c r="L9" s="1193"/>
      <c r="M9" s="1193"/>
      <c r="N9" s="1193"/>
      <c r="O9" s="1193"/>
      <c r="P9" s="1193"/>
      <c r="Q9" s="1193"/>
      <c r="R9" s="1193"/>
      <c r="S9" s="1193"/>
      <c r="T9" s="1193"/>
      <c r="U9" s="201"/>
      <c r="V9" s="1149"/>
      <c r="W9" s="1149"/>
      <c r="X9" s="1149"/>
      <c r="Y9" s="1149"/>
      <c r="Z9" s="1149"/>
      <c r="AA9" s="1149"/>
      <c r="AB9" s="1149"/>
      <c r="AC9" s="1149"/>
      <c r="AD9" s="1149"/>
      <c r="AE9" s="1149"/>
      <c r="AF9" s="1149"/>
      <c r="AG9" s="1149"/>
      <c r="AH9" s="1149"/>
      <c r="AI9" s="1149"/>
      <c r="AJ9" s="1149"/>
      <c r="AK9" s="1149"/>
      <c r="AL9" s="202"/>
      <c r="AM9" s="1149"/>
      <c r="AN9" s="1149"/>
      <c r="AO9" s="1149"/>
      <c r="AP9" s="1149"/>
      <c r="AQ9" s="1149"/>
      <c r="AR9" s="1149"/>
      <c r="AS9" s="1149"/>
      <c r="AT9" s="1149"/>
      <c r="AU9" s="1149"/>
      <c r="AV9" s="1149"/>
      <c r="AW9" s="1149"/>
      <c r="AX9" s="1149"/>
      <c r="AY9" s="1149"/>
      <c r="AZ9" s="1149"/>
      <c r="BA9" s="1149"/>
      <c r="BB9" s="1149"/>
      <c r="BC9" s="1149"/>
      <c r="BD9" s="1149"/>
    </row>
    <row r="10" spans="2:56" ht="13.15" customHeight="1">
      <c r="B10" s="1193"/>
      <c r="C10" s="1193"/>
      <c r="D10" s="1193"/>
      <c r="E10" s="1193"/>
      <c r="F10" s="1193"/>
      <c r="G10" s="1193"/>
      <c r="H10" s="1193"/>
      <c r="I10" s="1193"/>
      <c r="J10" s="1193"/>
      <c r="K10" s="1193"/>
      <c r="L10" s="1193"/>
      <c r="M10" s="1193"/>
      <c r="N10" s="1193"/>
      <c r="O10" s="1193"/>
      <c r="P10" s="1193"/>
      <c r="Q10" s="1193"/>
      <c r="R10" s="1193"/>
      <c r="S10" s="1193"/>
      <c r="T10" s="1193"/>
      <c r="U10" s="201"/>
      <c r="V10" s="1149"/>
      <c r="W10" s="1149"/>
      <c r="X10" s="1149"/>
      <c r="Y10" s="1149"/>
      <c r="Z10" s="1149"/>
      <c r="AA10" s="1149"/>
      <c r="AB10" s="1149"/>
      <c r="AC10" s="1149"/>
      <c r="AD10" s="1149"/>
      <c r="AE10" s="1149"/>
      <c r="AF10" s="1149"/>
      <c r="AG10" s="1149"/>
      <c r="AH10" s="1149"/>
      <c r="AI10" s="1149"/>
      <c r="AJ10" s="1149"/>
      <c r="AK10" s="1149"/>
      <c r="AL10" s="202"/>
      <c r="AM10" s="1149"/>
      <c r="AN10" s="1149"/>
      <c r="AO10" s="1149"/>
      <c r="AP10" s="1149"/>
      <c r="AQ10" s="1149"/>
      <c r="AR10" s="1149"/>
      <c r="AS10" s="1149"/>
      <c r="AT10" s="1149"/>
      <c r="AU10" s="1149"/>
      <c r="AV10" s="1149"/>
      <c r="AW10" s="1149"/>
      <c r="AX10" s="1149"/>
      <c r="AY10" s="1149"/>
      <c r="AZ10" s="1149"/>
      <c r="BA10" s="1149"/>
      <c r="BB10" s="1149"/>
      <c r="BC10" s="1149"/>
      <c r="BD10" s="1149"/>
    </row>
    <row r="11" spans="2:56" ht="13.15" customHeight="1">
      <c r="B11" s="201"/>
      <c r="C11" s="201"/>
      <c r="D11" s="201"/>
      <c r="E11" s="201"/>
      <c r="F11" s="201"/>
      <c r="G11" s="201"/>
      <c r="H11" s="201"/>
      <c r="I11" s="201"/>
      <c r="J11" s="201"/>
      <c r="K11" s="201"/>
      <c r="L11" s="201"/>
      <c r="M11" s="201"/>
      <c r="N11" s="201"/>
      <c r="O11" s="201"/>
      <c r="P11" s="201"/>
      <c r="Q11" s="201"/>
      <c r="R11" s="201"/>
      <c r="S11" s="201"/>
      <c r="T11" s="202"/>
      <c r="U11" s="201"/>
      <c r="V11" s="1149"/>
      <c r="W11" s="1149"/>
      <c r="X11" s="1149"/>
      <c r="Y11" s="1149"/>
      <c r="Z11" s="1149"/>
      <c r="AA11" s="1149"/>
      <c r="AB11" s="1149"/>
      <c r="AC11" s="1149"/>
      <c r="AD11" s="1149"/>
      <c r="AE11" s="1149"/>
      <c r="AF11" s="1149"/>
      <c r="AG11" s="1149"/>
      <c r="AH11" s="1149"/>
      <c r="AI11" s="1149"/>
      <c r="AJ11" s="1149"/>
      <c r="AK11" s="1149"/>
      <c r="AL11" s="202"/>
      <c r="AM11" s="1149"/>
      <c r="AN11" s="1149"/>
      <c r="AO11" s="1149"/>
      <c r="AP11" s="1149"/>
      <c r="AQ11" s="1149"/>
      <c r="AR11" s="1149"/>
      <c r="AS11" s="1149"/>
      <c r="AT11" s="1149"/>
      <c r="AU11" s="1149"/>
      <c r="AV11" s="1149"/>
      <c r="AW11" s="1149"/>
      <c r="AX11" s="1149"/>
      <c r="AY11" s="1149"/>
      <c r="AZ11" s="1149"/>
      <c r="BA11" s="1149"/>
      <c r="BB11" s="1149"/>
      <c r="BC11" s="1149"/>
      <c r="BD11" s="1149"/>
    </row>
    <row r="12" spans="2:56" ht="13.15" customHeight="1">
      <c r="B12" s="130"/>
      <c r="C12" s="129"/>
      <c r="D12" s="129"/>
      <c r="E12" s="129"/>
      <c r="F12" s="129"/>
      <c r="G12" s="129"/>
      <c r="H12" s="129"/>
      <c r="I12" s="129"/>
      <c r="J12" s="129"/>
      <c r="K12" s="129"/>
      <c r="L12" s="129"/>
      <c r="M12" s="129"/>
      <c r="N12" s="129"/>
      <c r="O12" s="129"/>
      <c r="P12" s="129"/>
      <c r="Q12" s="129"/>
      <c r="R12" s="129"/>
      <c r="S12" s="129"/>
      <c r="T12" s="357"/>
      <c r="U12" s="201"/>
      <c r="V12" s="1149"/>
      <c r="W12" s="1149"/>
      <c r="X12" s="1149"/>
      <c r="Y12" s="1149"/>
      <c r="Z12" s="1149"/>
      <c r="AA12" s="1149"/>
      <c r="AB12" s="1149"/>
      <c r="AC12" s="1149"/>
      <c r="AD12" s="1149"/>
      <c r="AE12" s="1149"/>
      <c r="AF12" s="1149"/>
      <c r="AG12" s="1149"/>
      <c r="AH12" s="1149"/>
      <c r="AI12" s="1149"/>
      <c r="AJ12" s="1149"/>
      <c r="AK12" s="1149"/>
      <c r="AL12" s="202"/>
      <c r="AM12" s="1149"/>
      <c r="AN12" s="1149"/>
      <c r="AO12" s="1149"/>
      <c r="AP12" s="1149"/>
      <c r="AQ12" s="1149"/>
      <c r="AR12" s="1149"/>
      <c r="AS12" s="1149"/>
      <c r="AT12" s="1149"/>
      <c r="AU12" s="1149"/>
      <c r="AV12" s="1149"/>
      <c r="AW12" s="1149"/>
      <c r="AX12" s="1149"/>
      <c r="AY12" s="1149"/>
      <c r="AZ12" s="1149"/>
      <c r="BA12" s="1149"/>
      <c r="BB12" s="1149"/>
      <c r="BC12" s="1149"/>
      <c r="BD12" s="1149"/>
    </row>
    <row r="13" spans="2:56" ht="13.15" customHeight="1">
      <c r="B13" s="128"/>
      <c r="C13" s="1194" t="s">
        <v>222</v>
      </c>
      <c r="D13" s="1194"/>
      <c r="E13" s="1194"/>
      <c r="F13" s="1194"/>
      <c r="G13" s="1194"/>
      <c r="H13" s="1194"/>
      <c r="I13" s="1194"/>
      <c r="J13" s="1194"/>
      <c r="K13" s="127"/>
      <c r="L13" s="1194" t="s">
        <v>215</v>
      </c>
      <c r="M13" s="1194"/>
      <c r="N13" s="1194"/>
      <c r="O13" s="1194"/>
      <c r="P13" s="1194"/>
      <c r="Q13" s="1194"/>
      <c r="R13" s="1194"/>
      <c r="S13" s="1194"/>
      <c r="T13" s="126"/>
      <c r="U13" s="201"/>
      <c r="V13" s="1149"/>
      <c r="W13" s="1149"/>
      <c r="X13" s="1149"/>
      <c r="Y13" s="1149"/>
      <c r="Z13" s="1149"/>
      <c r="AA13" s="1149"/>
      <c r="AB13" s="1149"/>
      <c r="AC13" s="1149"/>
      <c r="AD13" s="1149"/>
      <c r="AE13" s="1149"/>
      <c r="AF13" s="1149"/>
      <c r="AG13" s="1149"/>
      <c r="AH13" s="1149"/>
      <c r="AI13" s="1149"/>
      <c r="AJ13" s="1149"/>
      <c r="AK13" s="1149"/>
      <c r="AL13" s="202"/>
      <c r="AM13" s="1149"/>
      <c r="AN13" s="1149"/>
      <c r="AO13" s="1149"/>
      <c r="AP13" s="1149"/>
      <c r="AQ13" s="1149"/>
      <c r="AR13" s="1149"/>
      <c r="AS13" s="1149"/>
      <c r="AT13" s="1149"/>
      <c r="AU13" s="1149"/>
      <c r="AV13" s="1149"/>
      <c r="AW13" s="1149"/>
      <c r="AX13" s="1149"/>
      <c r="AY13" s="1149"/>
      <c r="AZ13" s="1149"/>
      <c r="BA13" s="1149"/>
      <c r="BB13" s="1149"/>
      <c r="BC13" s="1149"/>
      <c r="BD13" s="1149"/>
    </row>
    <row r="14" spans="2:56" ht="13.15" customHeight="1">
      <c r="B14" s="128"/>
      <c r="C14" s="1194"/>
      <c r="D14" s="1194"/>
      <c r="E14" s="1194"/>
      <c r="F14" s="1194"/>
      <c r="G14" s="1194"/>
      <c r="H14" s="1194"/>
      <c r="I14" s="1194"/>
      <c r="J14" s="1194"/>
      <c r="K14" s="127"/>
      <c r="L14" s="1194"/>
      <c r="M14" s="1194"/>
      <c r="N14" s="1194"/>
      <c r="O14" s="1194"/>
      <c r="P14" s="1194"/>
      <c r="Q14" s="1194"/>
      <c r="R14" s="1194"/>
      <c r="S14" s="1194"/>
      <c r="T14" s="126"/>
      <c r="U14" s="201"/>
      <c r="V14" s="1149"/>
      <c r="W14" s="1149"/>
      <c r="X14" s="1149"/>
      <c r="Y14" s="1149"/>
      <c r="Z14" s="1149"/>
      <c r="AA14" s="1149"/>
      <c r="AB14" s="1149"/>
      <c r="AC14" s="1149"/>
      <c r="AD14" s="1149"/>
      <c r="AE14" s="1149"/>
      <c r="AF14" s="1149"/>
      <c r="AG14" s="1149"/>
      <c r="AH14" s="1149"/>
      <c r="AI14" s="1149"/>
      <c r="AJ14" s="1149"/>
      <c r="AK14" s="1149"/>
      <c r="AL14" s="202"/>
      <c r="AM14" s="1149"/>
      <c r="AN14" s="1149"/>
      <c r="AO14" s="1149"/>
      <c r="AP14" s="1149"/>
      <c r="AQ14" s="1149"/>
      <c r="AR14" s="1149"/>
      <c r="AS14" s="1149"/>
      <c r="AT14" s="1149"/>
      <c r="AU14" s="1149"/>
      <c r="AV14" s="1149"/>
      <c r="AW14" s="1149"/>
      <c r="AX14" s="1149"/>
      <c r="AY14" s="1149"/>
      <c r="AZ14" s="1149"/>
      <c r="BA14" s="1149"/>
      <c r="BB14" s="1149"/>
      <c r="BC14" s="1149"/>
      <c r="BD14" s="1149"/>
    </row>
    <row r="15" spans="2:56" ht="13.15" customHeight="1">
      <c r="B15" s="128"/>
      <c r="C15" s="125" t="s">
        <v>584</v>
      </c>
      <c r="D15" s="124" t="s">
        <v>223</v>
      </c>
      <c r="E15" s="125" t="s">
        <v>583</v>
      </c>
      <c r="F15" s="1195" t="s">
        <v>586</v>
      </c>
      <c r="G15" s="1195"/>
      <c r="H15" s="1195" t="s">
        <v>585</v>
      </c>
      <c r="I15" s="1195"/>
      <c r="J15" s="1196"/>
      <c r="K15" s="123"/>
      <c r="L15" s="125" t="s">
        <v>584</v>
      </c>
      <c r="M15" s="124" t="s">
        <v>223</v>
      </c>
      <c r="N15" s="125" t="s">
        <v>583</v>
      </c>
      <c r="O15" s="1195" t="s">
        <v>586</v>
      </c>
      <c r="P15" s="1195"/>
      <c r="Q15" s="1195" t="s">
        <v>585</v>
      </c>
      <c r="R15" s="1195"/>
      <c r="S15" s="1196"/>
      <c r="T15" s="122"/>
      <c r="U15" s="201"/>
      <c r="V15" s="1149"/>
      <c r="W15" s="1149"/>
      <c r="X15" s="1149"/>
      <c r="Y15" s="1149"/>
      <c r="Z15" s="1149"/>
      <c r="AA15" s="1149"/>
      <c r="AB15" s="1149"/>
      <c r="AC15" s="1149"/>
      <c r="AD15" s="1149"/>
      <c r="AE15" s="1149"/>
      <c r="AF15" s="1149"/>
      <c r="AG15" s="1149"/>
      <c r="AH15" s="1149"/>
      <c r="AI15" s="1149"/>
      <c r="AJ15" s="1149"/>
      <c r="AK15" s="1149"/>
      <c r="AL15" s="202"/>
      <c r="AM15" s="1149"/>
      <c r="AN15" s="1149"/>
      <c r="AO15" s="1149"/>
      <c r="AP15" s="1149"/>
      <c r="AQ15" s="1149"/>
      <c r="AR15" s="1149"/>
      <c r="AS15" s="1149"/>
      <c r="AT15" s="1149"/>
      <c r="AU15" s="1149"/>
      <c r="AV15" s="1149"/>
      <c r="AW15" s="1149"/>
      <c r="AX15" s="1149"/>
      <c r="AY15" s="1149"/>
      <c r="AZ15" s="1149"/>
      <c r="BA15" s="1149"/>
      <c r="BB15" s="1149"/>
      <c r="BC15" s="1149"/>
      <c r="BD15" s="1149"/>
    </row>
    <row r="16" spans="2:56" ht="12.75" customHeight="1">
      <c r="B16" s="128"/>
      <c r="C16" s="1190" t="s">
        <v>815</v>
      </c>
      <c r="D16" s="1188">
        <v>55.8</v>
      </c>
      <c r="E16" s="1187">
        <f>D16*48</f>
        <v>2678.3999999999996</v>
      </c>
      <c r="F16" s="611" t="s">
        <v>224</v>
      </c>
      <c r="G16" s="611">
        <v>7</v>
      </c>
      <c r="H16" s="1188" t="s">
        <v>822</v>
      </c>
      <c r="I16" s="1188"/>
      <c r="J16" s="1189"/>
      <c r="K16" s="123"/>
      <c r="L16" s="1190" t="s">
        <v>815</v>
      </c>
      <c r="M16" s="1188">
        <v>55.8</v>
      </c>
      <c r="N16" s="1187">
        <f>M16*48</f>
        <v>2678.3999999999996</v>
      </c>
      <c r="O16" s="647" t="s">
        <v>224</v>
      </c>
      <c r="P16" s="647">
        <v>7</v>
      </c>
      <c r="Q16" s="1188" t="s">
        <v>822</v>
      </c>
      <c r="R16" s="1188"/>
      <c r="S16" s="1189"/>
      <c r="T16" s="122"/>
      <c r="U16" s="201"/>
      <c r="V16" s="1149"/>
      <c r="W16" s="1149"/>
      <c r="X16" s="1149"/>
      <c r="Y16" s="1149"/>
      <c r="Z16" s="1149"/>
      <c r="AA16" s="1149"/>
      <c r="AB16" s="1149"/>
      <c r="AC16" s="1149"/>
      <c r="AD16" s="1149"/>
      <c r="AE16" s="1149"/>
      <c r="AF16" s="1149"/>
      <c r="AG16" s="1149"/>
      <c r="AH16" s="1149"/>
      <c r="AI16" s="1149"/>
      <c r="AJ16" s="1149"/>
      <c r="AK16" s="1149"/>
      <c r="AL16" s="202"/>
      <c r="AM16" s="1149"/>
      <c r="AN16" s="1149"/>
      <c r="AO16" s="1149"/>
      <c r="AP16" s="1149"/>
      <c r="AQ16" s="1149"/>
      <c r="AR16" s="1149"/>
      <c r="AS16" s="1149"/>
      <c r="AT16" s="1149"/>
      <c r="AU16" s="1149"/>
      <c r="AV16" s="1149"/>
      <c r="AW16" s="1149"/>
      <c r="AX16" s="1149"/>
      <c r="AY16" s="1149"/>
      <c r="AZ16" s="1149"/>
      <c r="BA16" s="1149"/>
      <c r="BB16" s="1149"/>
      <c r="BC16" s="1149"/>
      <c r="BD16" s="1149"/>
    </row>
    <row r="17" spans="2:56" ht="13.15" customHeight="1">
      <c r="B17" s="128"/>
      <c r="C17" s="1189"/>
      <c r="D17" s="1189"/>
      <c r="E17" s="1187"/>
      <c r="F17" s="611" t="s">
        <v>225</v>
      </c>
      <c r="G17" s="611">
        <v>0</v>
      </c>
      <c r="H17" s="1189"/>
      <c r="I17" s="1189"/>
      <c r="J17" s="1189"/>
      <c r="K17" s="123"/>
      <c r="L17" s="1189"/>
      <c r="M17" s="1189"/>
      <c r="N17" s="1187"/>
      <c r="O17" s="647" t="s">
        <v>225</v>
      </c>
      <c r="P17" s="647">
        <v>0</v>
      </c>
      <c r="Q17" s="1189"/>
      <c r="R17" s="1189"/>
      <c r="S17" s="1189"/>
      <c r="T17" s="122"/>
      <c r="U17" s="201"/>
      <c r="V17" s="1149"/>
      <c r="W17" s="1149"/>
      <c r="X17" s="1149"/>
      <c r="Y17" s="1149"/>
      <c r="Z17" s="1149"/>
      <c r="AA17" s="1149"/>
      <c r="AB17" s="1149"/>
      <c r="AC17" s="1149"/>
      <c r="AD17" s="1149"/>
      <c r="AE17" s="1149"/>
      <c r="AF17" s="1149"/>
      <c r="AG17" s="1149"/>
      <c r="AH17" s="1149"/>
      <c r="AI17" s="1149"/>
      <c r="AJ17" s="1149"/>
      <c r="AK17" s="1149"/>
      <c r="AL17" s="202"/>
      <c r="AM17" s="1149"/>
      <c r="AN17" s="1149"/>
      <c r="AO17" s="1149"/>
      <c r="AP17" s="1149"/>
      <c r="AQ17" s="1149"/>
      <c r="AR17" s="1149"/>
      <c r="AS17" s="1149"/>
      <c r="AT17" s="1149"/>
      <c r="AU17" s="1149"/>
      <c r="AV17" s="1149"/>
      <c r="AW17" s="1149"/>
      <c r="AX17" s="1149"/>
      <c r="AY17" s="1149"/>
      <c r="AZ17" s="1149"/>
      <c r="BA17" s="1149"/>
      <c r="BB17" s="1149"/>
      <c r="BC17" s="1149"/>
      <c r="BD17" s="1149"/>
    </row>
    <row r="18" spans="2:56" ht="13.15" customHeight="1">
      <c r="B18" s="128"/>
      <c r="C18" s="1190" t="s">
        <v>816</v>
      </c>
      <c r="D18" s="1188">
        <v>64.2</v>
      </c>
      <c r="E18" s="1187">
        <f>D18*48</f>
        <v>3081.6000000000004</v>
      </c>
      <c r="F18" s="611" t="s">
        <v>224</v>
      </c>
      <c r="G18" s="611">
        <v>6</v>
      </c>
      <c r="H18" s="1188" t="s">
        <v>823</v>
      </c>
      <c r="I18" s="1188"/>
      <c r="J18" s="1189"/>
      <c r="K18" s="123"/>
      <c r="L18" s="1190" t="s">
        <v>816</v>
      </c>
      <c r="M18" s="1191">
        <v>78.2</v>
      </c>
      <c r="N18" s="1187">
        <f>M18*48</f>
        <v>3753.6000000000004</v>
      </c>
      <c r="O18" s="647" t="s">
        <v>224</v>
      </c>
      <c r="P18" s="647">
        <v>6</v>
      </c>
      <c r="Q18" s="1188" t="s">
        <v>823</v>
      </c>
      <c r="R18" s="1188"/>
      <c r="S18" s="1189"/>
      <c r="T18" s="122"/>
      <c r="U18" s="201"/>
      <c r="V18" s="1149"/>
      <c r="W18" s="1149"/>
      <c r="X18" s="1149"/>
      <c r="Y18" s="1149"/>
      <c r="Z18" s="1149"/>
      <c r="AA18" s="1149"/>
      <c r="AB18" s="1149"/>
      <c r="AC18" s="1149"/>
      <c r="AD18" s="1149"/>
      <c r="AE18" s="1149"/>
      <c r="AF18" s="1149"/>
      <c r="AG18" s="1149"/>
      <c r="AH18" s="1149"/>
      <c r="AI18" s="1149"/>
      <c r="AJ18" s="1149"/>
      <c r="AK18" s="1149"/>
      <c r="AL18" s="202"/>
      <c r="AM18" s="1149"/>
      <c r="AN18" s="1149"/>
      <c r="AO18" s="1149"/>
      <c r="AP18" s="1149"/>
      <c r="AQ18" s="1149"/>
      <c r="AR18" s="1149"/>
      <c r="AS18" s="1149"/>
      <c r="AT18" s="1149"/>
      <c r="AU18" s="1149"/>
      <c r="AV18" s="1149"/>
      <c r="AW18" s="1149"/>
      <c r="AX18" s="1149"/>
      <c r="AY18" s="1149"/>
      <c r="AZ18" s="1149"/>
      <c r="BA18" s="1149"/>
      <c r="BB18" s="1149"/>
      <c r="BC18" s="1149"/>
      <c r="BD18" s="1149"/>
    </row>
    <row r="19" spans="2:56" ht="13.15" customHeight="1">
      <c r="B19" s="128"/>
      <c r="C19" s="1189"/>
      <c r="D19" s="1189"/>
      <c r="E19" s="1187"/>
      <c r="F19" s="611" t="s">
        <v>225</v>
      </c>
      <c r="G19" s="611">
        <v>0</v>
      </c>
      <c r="H19" s="1189"/>
      <c r="I19" s="1189"/>
      <c r="J19" s="1189"/>
      <c r="K19" s="123"/>
      <c r="L19" s="1189"/>
      <c r="M19" s="1192"/>
      <c r="N19" s="1187"/>
      <c r="O19" s="647" t="s">
        <v>225</v>
      </c>
      <c r="P19" s="647">
        <v>0</v>
      </c>
      <c r="Q19" s="1189"/>
      <c r="R19" s="1189"/>
      <c r="S19" s="1189"/>
      <c r="T19" s="122"/>
      <c r="U19" s="201"/>
      <c r="V19" s="1149"/>
      <c r="W19" s="1149"/>
      <c r="X19" s="1149"/>
      <c r="Y19" s="1149"/>
      <c r="Z19" s="1149"/>
      <c r="AA19" s="1149"/>
      <c r="AB19" s="1149"/>
      <c r="AC19" s="1149"/>
      <c r="AD19" s="1149"/>
      <c r="AE19" s="1149"/>
      <c r="AF19" s="1149"/>
      <c r="AG19" s="1149"/>
      <c r="AH19" s="1149"/>
      <c r="AI19" s="1149"/>
      <c r="AJ19" s="1149"/>
      <c r="AK19" s="1149"/>
      <c r="AL19" s="202"/>
      <c r="AM19" s="1149"/>
      <c r="AN19" s="1149"/>
      <c r="AO19" s="1149"/>
      <c r="AP19" s="1149"/>
      <c r="AQ19" s="1149"/>
      <c r="AR19" s="1149"/>
      <c r="AS19" s="1149"/>
      <c r="AT19" s="1149"/>
      <c r="AU19" s="1149"/>
      <c r="AV19" s="1149"/>
      <c r="AW19" s="1149"/>
      <c r="AX19" s="1149"/>
      <c r="AY19" s="1149"/>
      <c r="AZ19" s="1149"/>
      <c r="BA19" s="1149"/>
      <c r="BB19" s="1149"/>
      <c r="BC19" s="1149"/>
      <c r="BD19" s="1149"/>
    </row>
    <row r="20" spans="2:56" ht="13.15" customHeight="1">
      <c r="B20" s="128"/>
      <c r="C20" s="1190"/>
      <c r="D20" s="1188">
        <v>0</v>
      </c>
      <c r="E20" s="1187">
        <f>D20*48</f>
        <v>0</v>
      </c>
      <c r="F20" s="611" t="s">
        <v>224</v>
      </c>
      <c r="G20" s="611">
        <v>0</v>
      </c>
      <c r="H20" s="1188"/>
      <c r="I20" s="1188"/>
      <c r="J20" s="1189"/>
      <c r="K20" s="123"/>
      <c r="L20" s="1190"/>
      <c r="M20" s="1188">
        <v>0</v>
      </c>
      <c r="N20" s="1187">
        <f>M20*48</f>
        <v>0</v>
      </c>
      <c r="O20" s="611" t="s">
        <v>224</v>
      </c>
      <c r="P20" s="611">
        <v>0</v>
      </c>
      <c r="Q20" s="1188"/>
      <c r="R20" s="1188"/>
      <c r="S20" s="1189"/>
      <c r="T20" s="122"/>
      <c r="U20" s="201"/>
      <c r="V20" s="1149"/>
      <c r="W20" s="1149"/>
      <c r="X20" s="1149"/>
      <c r="Y20" s="1149"/>
      <c r="Z20" s="1149"/>
      <c r="AA20" s="1149"/>
      <c r="AB20" s="1149"/>
      <c r="AC20" s="1149"/>
      <c r="AD20" s="1149"/>
      <c r="AE20" s="1149"/>
      <c r="AF20" s="1149"/>
      <c r="AG20" s="1149"/>
      <c r="AH20" s="1149"/>
      <c r="AI20" s="1149"/>
      <c r="AJ20" s="1149"/>
      <c r="AK20" s="1149"/>
      <c r="AL20" s="202"/>
      <c r="AM20" s="1149"/>
      <c r="AN20" s="1149"/>
      <c r="AO20" s="1149"/>
      <c r="AP20" s="1149"/>
      <c r="AQ20" s="1149"/>
      <c r="AR20" s="1149"/>
      <c r="AS20" s="1149"/>
      <c r="AT20" s="1149"/>
      <c r="AU20" s="1149"/>
      <c r="AV20" s="1149"/>
      <c r="AW20" s="1149"/>
      <c r="AX20" s="1149"/>
      <c r="AY20" s="1149"/>
      <c r="AZ20" s="1149"/>
      <c r="BA20" s="1149"/>
      <c r="BB20" s="1149"/>
      <c r="BC20" s="1149"/>
      <c r="BD20" s="1149"/>
    </row>
    <row r="21" spans="2:56" ht="13.15" customHeight="1">
      <c r="B21" s="128"/>
      <c r="C21" s="1189"/>
      <c r="D21" s="1189"/>
      <c r="E21" s="1187"/>
      <c r="F21" s="611" t="s">
        <v>225</v>
      </c>
      <c r="G21" s="611">
        <v>0</v>
      </c>
      <c r="H21" s="1189"/>
      <c r="I21" s="1189"/>
      <c r="J21" s="1189"/>
      <c r="K21" s="123"/>
      <c r="L21" s="1189"/>
      <c r="M21" s="1189"/>
      <c r="N21" s="1187"/>
      <c r="O21" s="611" t="s">
        <v>225</v>
      </c>
      <c r="P21" s="611">
        <v>0</v>
      </c>
      <c r="Q21" s="1189"/>
      <c r="R21" s="1189"/>
      <c r="S21" s="1189"/>
      <c r="T21" s="122"/>
      <c r="U21" s="201"/>
      <c r="V21" s="1149"/>
      <c r="W21" s="1149"/>
      <c r="X21" s="1149"/>
      <c r="Y21" s="1149"/>
      <c r="Z21" s="1149"/>
      <c r="AA21" s="1149"/>
      <c r="AB21" s="1149"/>
      <c r="AC21" s="1149"/>
      <c r="AD21" s="1149"/>
      <c r="AE21" s="1149"/>
      <c r="AF21" s="1149"/>
      <c r="AG21" s="1149"/>
      <c r="AH21" s="1149"/>
      <c r="AI21" s="1149"/>
      <c r="AJ21" s="1149"/>
      <c r="AK21" s="1149"/>
      <c r="AL21" s="202"/>
      <c r="AM21" s="1149"/>
      <c r="AN21" s="1149"/>
      <c r="AO21" s="1149"/>
      <c r="AP21" s="1149"/>
      <c r="AQ21" s="1149"/>
      <c r="AR21" s="1149"/>
      <c r="AS21" s="1149"/>
      <c r="AT21" s="1149"/>
      <c r="AU21" s="1149"/>
      <c r="AV21" s="1149"/>
      <c r="AW21" s="1149"/>
      <c r="AX21" s="1149"/>
      <c r="AY21" s="1149"/>
      <c r="AZ21" s="1149"/>
      <c r="BA21" s="1149"/>
      <c r="BB21" s="1149"/>
      <c r="BC21" s="1149"/>
      <c r="BD21" s="1149"/>
    </row>
    <row r="22" spans="2:56" ht="13.15" customHeight="1">
      <c r="B22" s="128"/>
      <c r="C22" s="1190"/>
      <c r="D22" s="1188">
        <v>0</v>
      </c>
      <c r="E22" s="1187">
        <f>D22*48</f>
        <v>0</v>
      </c>
      <c r="F22" s="611" t="s">
        <v>224</v>
      </c>
      <c r="G22" s="611">
        <v>0</v>
      </c>
      <c r="H22" s="1188"/>
      <c r="I22" s="1188"/>
      <c r="J22" s="1189"/>
      <c r="K22" s="123"/>
      <c r="L22" s="1190"/>
      <c r="M22" s="1188">
        <v>0</v>
      </c>
      <c r="N22" s="1187">
        <f>M22*48</f>
        <v>0</v>
      </c>
      <c r="O22" s="611" t="s">
        <v>224</v>
      </c>
      <c r="P22" s="611">
        <v>0</v>
      </c>
      <c r="Q22" s="1188"/>
      <c r="R22" s="1188"/>
      <c r="S22" s="1189"/>
      <c r="T22" s="122"/>
      <c r="U22" s="201"/>
      <c r="V22" s="1149"/>
      <c r="W22" s="1149"/>
      <c r="X22" s="1149"/>
      <c r="Y22" s="1149"/>
      <c r="Z22" s="1149"/>
      <c r="AA22" s="1149"/>
      <c r="AB22" s="1149"/>
      <c r="AC22" s="1149"/>
      <c r="AD22" s="1149"/>
      <c r="AE22" s="1149"/>
      <c r="AF22" s="1149"/>
      <c r="AG22" s="1149"/>
      <c r="AH22" s="1149"/>
      <c r="AI22" s="1149"/>
      <c r="AJ22" s="1149"/>
      <c r="AK22" s="1149"/>
      <c r="AL22" s="202"/>
      <c r="AM22" s="1149"/>
      <c r="AN22" s="1149"/>
      <c r="AO22" s="1149"/>
      <c r="AP22" s="1149"/>
      <c r="AQ22" s="1149"/>
      <c r="AR22" s="1149"/>
      <c r="AS22" s="1149"/>
      <c r="AT22" s="1149"/>
      <c r="AU22" s="1149"/>
      <c r="AV22" s="1149"/>
      <c r="AW22" s="1149"/>
      <c r="AX22" s="1149"/>
      <c r="AY22" s="1149"/>
      <c r="AZ22" s="1149"/>
      <c r="BA22" s="1149"/>
      <c r="BB22" s="1149"/>
      <c r="BC22" s="1149"/>
      <c r="BD22" s="1149"/>
    </row>
    <row r="23" spans="2:56" ht="13.15" customHeight="1">
      <c r="B23" s="128"/>
      <c r="C23" s="1189"/>
      <c r="D23" s="1189"/>
      <c r="E23" s="1187"/>
      <c r="F23" s="611" t="s">
        <v>225</v>
      </c>
      <c r="G23" s="611">
        <v>0</v>
      </c>
      <c r="H23" s="1189"/>
      <c r="I23" s="1189"/>
      <c r="J23" s="1189"/>
      <c r="K23" s="123"/>
      <c r="L23" s="1189"/>
      <c r="M23" s="1189"/>
      <c r="N23" s="1187"/>
      <c r="O23" s="611" t="s">
        <v>225</v>
      </c>
      <c r="P23" s="611">
        <v>0</v>
      </c>
      <c r="Q23" s="1189"/>
      <c r="R23" s="1189"/>
      <c r="S23" s="1189"/>
      <c r="T23" s="122"/>
      <c r="U23" s="201"/>
      <c r="V23" s="1149"/>
      <c r="W23" s="1149"/>
      <c r="X23" s="1149"/>
      <c r="Y23" s="1149"/>
      <c r="Z23" s="1149"/>
      <c r="AA23" s="1149"/>
      <c r="AB23" s="1149"/>
      <c r="AC23" s="1149"/>
      <c r="AD23" s="1149"/>
      <c r="AE23" s="1149"/>
      <c r="AF23" s="1149"/>
      <c r="AG23" s="1149"/>
      <c r="AH23" s="1149"/>
      <c r="AI23" s="1149"/>
      <c r="AJ23" s="1149"/>
      <c r="AK23" s="1149"/>
      <c r="AL23" s="202"/>
      <c r="AM23" s="1149"/>
      <c r="AN23" s="1149"/>
      <c r="AO23" s="1149"/>
      <c r="AP23" s="1149"/>
      <c r="AQ23" s="1149"/>
      <c r="AR23" s="1149"/>
      <c r="AS23" s="1149"/>
      <c r="AT23" s="1149"/>
      <c r="AU23" s="1149"/>
      <c r="AV23" s="1149"/>
      <c r="AW23" s="1149"/>
      <c r="AX23" s="1149"/>
      <c r="AY23" s="1149"/>
      <c r="AZ23" s="1149"/>
      <c r="BA23" s="1149"/>
      <c r="BB23" s="1149"/>
      <c r="BC23" s="1149"/>
      <c r="BD23" s="1149"/>
    </row>
    <row r="24" spans="2:56" ht="13.15" customHeight="1">
      <c r="B24" s="121"/>
      <c r="C24" s="390"/>
      <c r="D24" s="390"/>
      <c r="E24" s="390"/>
      <c r="F24" s="390"/>
      <c r="G24" s="390"/>
      <c r="H24" s="390"/>
      <c r="I24" s="390"/>
      <c r="J24" s="390"/>
      <c r="K24" s="390"/>
      <c r="L24" s="390"/>
      <c r="M24" s="390"/>
      <c r="N24" s="390"/>
      <c r="O24" s="390"/>
      <c r="P24" s="390"/>
      <c r="Q24" s="390"/>
      <c r="R24" s="390"/>
      <c r="S24" s="390"/>
      <c r="T24" s="361"/>
      <c r="U24" s="201"/>
      <c r="V24" s="201"/>
      <c r="W24" s="201"/>
      <c r="X24" s="202"/>
      <c r="Y24" s="202"/>
      <c r="Z24" s="202"/>
      <c r="AA24" s="202"/>
      <c r="AB24" s="202"/>
      <c r="AC24" s="202"/>
      <c r="AD24" s="202"/>
      <c r="AE24" s="202"/>
      <c r="AF24" s="202"/>
      <c r="AG24" s="202"/>
      <c r="AH24" s="202"/>
      <c r="AI24" s="202"/>
      <c r="AJ24" s="202"/>
      <c r="AK24" s="202"/>
      <c r="AL24" s="202"/>
      <c r="AM24" s="1149"/>
      <c r="AN24" s="1149"/>
      <c r="AO24" s="1149"/>
      <c r="AP24" s="1149"/>
      <c r="AQ24" s="1149"/>
      <c r="AR24" s="1149"/>
      <c r="AS24" s="1149"/>
      <c r="AT24" s="1149"/>
      <c r="AU24" s="1149"/>
      <c r="AV24" s="1149"/>
      <c r="AW24" s="1149"/>
      <c r="AX24" s="1149"/>
      <c r="AY24" s="1149"/>
      <c r="AZ24" s="1149"/>
      <c r="BA24" s="1149"/>
      <c r="BB24" s="1149"/>
      <c r="BC24" s="1149"/>
      <c r="BD24" s="1149"/>
    </row>
    <row r="25" spans="2:56" ht="13.15" customHeight="1">
      <c r="B25" s="201"/>
      <c r="C25" s="201"/>
      <c r="D25" s="201"/>
      <c r="E25" s="201"/>
      <c r="F25" s="201"/>
      <c r="G25" s="201"/>
      <c r="H25" s="201"/>
      <c r="I25" s="201"/>
      <c r="J25" s="201"/>
      <c r="K25" s="201"/>
      <c r="L25" s="201"/>
      <c r="M25" s="201"/>
      <c r="N25" s="201"/>
      <c r="O25" s="201"/>
      <c r="P25" s="201"/>
      <c r="Q25" s="201"/>
      <c r="R25" s="201"/>
      <c r="S25" s="201"/>
      <c r="T25" s="202"/>
      <c r="U25" s="201"/>
      <c r="V25" s="1157" t="s">
        <v>229</v>
      </c>
      <c r="W25" s="1157"/>
      <c r="X25" s="1157"/>
      <c r="Y25" s="1157"/>
      <c r="Z25" s="1157"/>
      <c r="AA25" s="1157"/>
      <c r="AB25" s="1157"/>
      <c r="AC25" s="1157"/>
      <c r="AD25" s="1157"/>
      <c r="AE25" s="1157"/>
      <c r="AF25" s="1157"/>
      <c r="AG25" s="1157"/>
      <c r="AH25" s="1157"/>
      <c r="AI25" s="1157"/>
      <c r="AJ25" s="1157"/>
      <c r="AK25" s="1154" t="s">
        <v>124</v>
      </c>
      <c r="AL25" s="202"/>
      <c r="AM25" s="1149"/>
      <c r="AN25" s="1149"/>
      <c r="AO25" s="1149"/>
      <c r="AP25" s="1149"/>
      <c r="AQ25" s="1149"/>
      <c r="AR25" s="1149"/>
      <c r="AS25" s="1149"/>
      <c r="AT25" s="1149"/>
      <c r="AU25" s="1149"/>
      <c r="AV25" s="1149"/>
      <c r="AW25" s="1149"/>
      <c r="AX25" s="1149"/>
      <c r="AY25" s="1149"/>
      <c r="AZ25" s="1149"/>
      <c r="BA25" s="1149"/>
      <c r="BB25" s="1149"/>
      <c r="BC25" s="1149"/>
      <c r="BD25" s="1149"/>
    </row>
    <row r="26" spans="2:56" ht="13.15" customHeight="1">
      <c r="B26" s="1150" t="s">
        <v>227</v>
      </c>
      <c r="C26" s="1150"/>
      <c r="D26" s="1150"/>
      <c r="E26" s="1150"/>
      <c r="F26" s="1150"/>
      <c r="G26" s="1150"/>
      <c r="H26" s="1150"/>
      <c r="I26" s="1150"/>
      <c r="J26" s="1150"/>
      <c r="K26" s="1150" t="s">
        <v>228</v>
      </c>
      <c r="L26" s="1150"/>
      <c r="M26" s="1150"/>
      <c r="N26" s="1150"/>
      <c r="O26" s="1150"/>
      <c r="P26" s="1150"/>
      <c r="Q26" s="1150"/>
      <c r="R26" s="1150"/>
      <c r="S26" s="1150"/>
      <c r="T26" s="1150"/>
      <c r="U26" s="201"/>
      <c r="V26" s="1157"/>
      <c r="W26" s="1157"/>
      <c r="X26" s="1157"/>
      <c r="Y26" s="1157"/>
      <c r="Z26" s="1157"/>
      <c r="AA26" s="1157"/>
      <c r="AB26" s="1157"/>
      <c r="AC26" s="1157"/>
      <c r="AD26" s="1157"/>
      <c r="AE26" s="1157"/>
      <c r="AF26" s="1157"/>
      <c r="AG26" s="1157"/>
      <c r="AH26" s="1157"/>
      <c r="AI26" s="1157"/>
      <c r="AJ26" s="1157"/>
      <c r="AK26" s="1155"/>
      <c r="AL26" s="202"/>
      <c r="AM26" s="1149"/>
      <c r="AN26" s="1149"/>
      <c r="AO26" s="1149"/>
      <c r="AP26" s="1149"/>
      <c r="AQ26" s="1149"/>
      <c r="AR26" s="1149"/>
      <c r="AS26" s="1149"/>
      <c r="AT26" s="1149"/>
      <c r="AU26" s="1149"/>
      <c r="AV26" s="1149"/>
      <c r="AW26" s="1149"/>
      <c r="AX26" s="1149"/>
      <c r="AY26" s="1149"/>
      <c r="AZ26" s="1149"/>
      <c r="BA26" s="1149"/>
      <c r="BB26" s="1149"/>
      <c r="BC26" s="1149"/>
      <c r="BD26" s="1149"/>
    </row>
    <row r="27" spans="2:56" ht="13.15" customHeight="1">
      <c r="B27" s="1150"/>
      <c r="C27" s="1150"/>
      <c r="D27" s="1150"/>
      <c r="E27" s="1150"/>
      <c r="F27" s="1150"/>
      <c r="G27" s="1150"/>
      <c r="H27" s="1150"/>
      <c r="I27" s="1150"/>
      <c r="J27" s="1150"/>
      <c r="K27" s="1150"/>
      <c r="L27" s="1150"/>
      <c r="M27" s="1150"/>
      <c r="N27" s="1150"/>
      <c r="O27" s="1150"/>
      <c r="P27" s="1150"/>
      <c r="Q27" s="1150"/>
      <c r="R27" s="1150"/>
      <c r="S27" s="1150"/>
      <c r="T27" s="1150"/>
      <c r="U27" s="201"/>
      <c r="V27" s="1157"/>
      <c r="W27" s="1157"/>
      <c r="X27" s="1157"/>
      <c r="Y27" s="1157"/>
      <c r="Z27" s="1157"/>
      <c r="AA27" s="1157"/>
      <c r="AB27" s="1157"/>
      <c r="AC27" s="1157"/>
      <c r="AD27" s="1157"/>
      <c r="AE27" s="1157"/>
      <c r="AF27" s="1157"/>
      <c r="AG27" s="1157"/>
      <c r="AH27" s="1157"/>
      <c r="AI27" s="1157"/>
      <c r="AJ27" s="1157"/>
      <c r="AK27" s="1156"/>
      <c r="AL27" s="202"/>
      <c r="AM27" s="1149"/>
      <c r="AN27" s="1149"/>
      <c r="AO27" s="1149"/>
      <c r="AP27" s="1149"/>
      <c r="AQ27" s="1149"/>
      <c r="AR27" s="1149"/>
      <c r="AS27" s="1149"/>
      <c r="AT27" s="1149"/>
      <c r="AU27" s="1149"/>
      <c r="AV27" s="1149"/>
      <c r="AW27" s="1149"/>
      <c r="AX27" s="1149"/>
      <c r="AY27" s="1149"/>
      <c r="AZ27" s="1149"/>
      <c r="BA27" s="1149"/>
      <c r="BB27" s="1149"/>
      <c r="BC27" s="1149"/>
      <c r="BD27" s="1149"/>
    </row>
    <row r="28" spans="2:56" ht="13.15" customHeight="1">
      <c r="B28" s="1197"/>
      <c r="C28" s="1198"/>
      <c r="D28" s="1198"/>
      <c r="E28" s="1198"/>
      <c r="F28" s="1198"/>
      <c r="G28" s="1198"/>
      <c r="H28" s="1198"/>
      <c r="I28" s="1198"/>
      <c r="J28" s="1199"/>
      <c r="K28" s="1197"/>
      <c r="L28" s="1198"/>
      <c r="M28" s="1198"/>
      <c r="N28" s="1198"/>
      <c r="O28" s="1198"/>
      <c r="P28" s="1198"/>
      <c r="Q28" s="1198"/>
      <c r="R28" s="1198"/>
      <c r="S28" s="1198"/>
      <c r="T28" s="1199"/>
      <c r="U28" s="201"/>
      <c r="V28" s="1132"/>
      <c r="W28" s="1133"/>
      <c r="X28" s="1133"/>
      <c r="Y28" s="1133"/>
      <c r="Z28" s="1133"/>
      <c r="AA28" s="1133"/>
      <c r="AB28" s="1133"/>
      <c r="AC28" s="1133"/>
      <c r="AD28" s="1133"/>
      <c r="AE28" s="1133"/>
      <c r="AF28" s="1133"/>
      <c r="AG28" s="1133"/>
      <c r="AH28" s="1133"/>
      <c r="AI28" s="1133"/>
      <c r="AJ28" s="1133"/>
      <c r="AK28" s="1134"/>
      <c r="AL28" s="202"/>
      <c r="AM28" s="1149"/>
      <c r="AN28" s="1149"/>
      <c r="AO28" s="1149"/>
      <c r="AP28" s="1149"/>
      <c r="AQ28" s="1149"/>
      <c r="AR28" s="1149"/>
      <c r="AS28" s="1149"/>
      <c r="AT28" s="1149"/>
      <c r="AU28" s="1149"/>
      <c r="AV28" s="1149"/>
      <c r="AW28" s="1149"/>
      <c r="AX28" s="1149"/>
      <c r="AY28" s="1149"/>
      <c r="AZ28" s="1149"/>
      <c r="BA28" s="1149"/>
      <c r="BB28" s="1149"/>
      <c r="BC28" s="1149"/>
      <c r="BD28" s="1149"/>
    </row>
    <row r="29" spans="2:56" ht="13.15" customHeight="1">
      <c r="B29" s="1200"/>
      <c r="C29" s="1201"/>
      <c r="D29" s="1201"/>
      <c r="E29" s="1201"/>
      <c r="F29" s="1201"/>
      <c r="G29" s="1201"/>
      <c r="H29" s="1201"/>
      <c r="I29" s="1201"/>
      <c r="J29" s="1202"/>
      <c r="K29" s="1200"/>
      <c r="L29" s="1201"/>
      <c r="M29" s="1201"/>
      <c r="N29" s="1201"/>
      <c r="O29" s="1201"/>
      <c r="P29" s="1201"/>
      <c r="Q29" s="1201"/>
      <c r="R29" s="1201"/>
      <c r="S29" s="1201"/>
      <c r="T29" s="1202"/>
      <c r="U29" s="201"/>
      <c r="V29" s="1135"/>
      <c r="W29" s="1136"/>
      <c r="X29" s="1136"/>
      <c r="Y29" s="1136"/>
      <c r="Z29" s="1136"/>
      <c r="AA29" s="1136"/>
      <c r="AB29" s="1136"/>
      <c r="AC29" s="1136"/>
      <c r="AD29" s="1136"/>
      <c r="AE29" s="1136"/>
      <c r="AF29" s="1136"/>
      <c r="AG29" s="1136"/>
      <c r="AH29" s="1136"/>
      <c r="AI29" s="1136"/>
      <c r="AJ29" s="1136"/>
      <c r="AK29" s="1137"/>
      <c r="AL29" s="202"/>
      <c r="AM29" s="1149"/>
      <c r="AN29" s="1149"/>
      <c r="AO29" s="1149"/>
      <c r="AP29" s="1149"/>
      <c r="AQ29" s="1149"/>
      <c r="AR29" s="1149"/>
      <c r="AS29" s="1149"/>
      <c r="AT29" s="1149"/>
      <c r="AU29" s="1149"/>
      <c r="AV29" s="1149"/>
      <c r="AW29" s="1149"/>
      <c r="AX29" s="1149"/>
      <c r="AY29" s="1149"/>
      <c r="AZ29" s="1149"/>
      <c r="BA29" s="1149"/>
      <c r="BB29" s="1149"/>
      <c r="BC29" s="1149"/>
      <c r="BD29" s="1149"/>
    </row>
    <row r="30" spans="2:56" ht="13.15" customHeight="1">
      <c r="B30" s="1200"/>
      <c r="C30" s="1201"/>
      <c r="D30" s="1201"/>
      <c r="E30" s="1201"/>
      <c r="F30" s="1201"/>
      <c r="G30" s="1201"/>
      <c r="H30" s="1201"/>
      <c r="I30" s="1201"/>
      <c r="J30" s="1202"/>
      <c r="K30" s="1200"/>
      <c r="L30" s="1201"/>
      <c r="M30" s="1201"/>
      <c r="N30" s="1201"/>
      <c r="O30" s="1201"/>
      <c r="P30" s="1201"/>
      <c r="Q30" s="1201"/>
      <c r="R30" s="1201"/>
      <c r="S30" s="1201"/>
      <c r="T30" s="1202"/>
      <c r="U30" s="201"/>
      <c r="V30" s="1135"/>
      <c r="W30" s="1136"/>
      <c r="X30" s="1136"/>
      <c r="Y30" s="1136"/>
      <c r="Z30" s="1136"/>
      <c r="AA30" s="1136"/>
      <c r="AB30" s="1136"/>
      <c r="AC30" s="1136"/>
      <c r="AD30" s="1136"/>
      <c r="AE30" s="1136"/>
      <c r="AF30" s="1136"/>
      <c r="AG30" s="1136"/>
      <c r="AH30" s="1136"/>
      <c r="AI30" s="1136"/>
      <c r="AJ30" s="1136"/>
      <c r="AK30" s="1137"/>
      <c r="AL30" s="202"/>
      <c r="AM30" s="202"/>
      <c r="AN30" s="202"/>
      <c r="AO30" s="202"/>
      <c r="AP30" s="202"/>
      <c r="AQ30" s="202"/>
      <c r="AR30" s="202"/>
      <c r="AS30" s="202"/>
      <c r="AT30" s="202"/>
      <c r="AU30" s="202"/>
      <c r="AV30" s="202"/>
      <c r="AW30" s="202"/>
      <c r="AX30" s="202"/>
      <c r="AY30" s="202"/>
      <c r="AZ30" s="202"/>
      <c r="BA30" s="202"/>
      <c r="BB30" s="202"/>
      <c r="BC30" s="202"/>
      <c r="BD30" s="202"/>
    </row>
    <row r="31" spans="2:56" ht="13.15" customHeight="1">
      <c r="B31" s="1200"/>
      <c r="C31" s="1201"/>
      <c r="D31" s="1201"/>
      <c r="E31" s="1201"/>
      <c r="F31" s="1201"/>
      <c r="G31" s="1201"/>
      <c r="H31" s="1201"/>
      <c r="I31" s="1201"/>
      <c r="J31" s="1202"/>
      <c r="K31" s="1200"/>
      <c r="L31" s="1201"/>
      <c r="M31" s="1201"/>
      <c r="N31" s="1201"/>
      <c r="O31" s="1201"/>
      <c r="P31" s="1201"/>
      <c r="Q31" s="1201"/>
      <c r="R31" s="1201"/>
      <c r="S31" s="1201"/>
      <c r="T31" s="1202"/>
      <c r="U31" s="201"/>
      <c r="V31" s="1135"/>
      <c r="W31" s="1136"/>
      <c r="X31" s="1136"/>
      <c r="Y31" s="1136"/>
      <c r="Z31" s="1136"/>
      <c r="AA31" s="1136"/>
      <c r="AB31" s="1136"/>
      <c r="AC31" s="1136"/>
      <c r="AD31" s="1136"/>
      <c r="AE31" s="1136"/>
      <c r="AF31" s="1136"/>
      <c r="AG31" s="1136"/>
      <c r="AH31" s="1136"/>
      <c r="AI31" s="1136"/>
      <c r="AJ31" s="1136"/>
      <c r="AK31" s="1137"/>
      <c r="AL31" s="202"/>
      <c r="AM31" s="1152" t="s">
        <v>459</v>
      </c>
      <c r="AN31" s="1152"/>
      <c r="AO31" s="1152"/>
      <c r="AP31" s="1152"/>
      <c r="AQ31" s="1152"/>
      <c r="AR31" s="1152"/>
      <c r="AS31" s="1152"/>
      <c r="AT31" s="1152"/>
      <c r="AU31" s="1152"/>
      <c r="AV31" s="1152"/>
      <c r="AW31" s="1152"/>
      <c r="AX31" s="1152"/>
      <c r="AY31" s="1152"/>
      <c r="AZ31" s="1152"/>
      <c r="BA31" s="1152"/>
      <c r="BB31" s="1152"/>
      <c r="BC31" s="1152"/>
      <c r="BD31" s="1152"/>
    </row>
    <row r="32" spans="2:56" ht="13.15" customHeight="1">
      <c r="B32" s="1200"/>
      <c r="C32" s="1201"/>
      <c r="D32" s="1201"/>
      <c r="E32" s="1201"/>
      <c r="F32" s="1201"/>
      <c r="G32" s="1201"/>
      <c r="H32" s="1201"/>
      <c r="I32" s="1201"/>
      <c r="J32" s="1202"/>
      <c r="K32" s="1200"/>
      <c r="L32" s="1201"/>
      <c r="M32" s="1201"/>
      <c r="N32" s="1201"/>
      <c r="O32" s="1201"/>
      <c r="P32" s="1201"/>
      <c r="Q32" s="1201"/>
      <c r="R32" s="1201"/>
      <c r="S32" s="1201"/>
      <c r="T32" s="1202"/>
      <c r="U32" s="201"/>
      <c r="V32" s="1135"/>
      <c r="W32" s="1136"/>
      <c r="X32" s="1136"/>
      <c r="Y32" s="1136"/>
      <c r="Z32" s="1136"/>
      <c r="AA32" s="1136"/>
      <c r="AB32" s="1136"/>
      <c r="AC32" s="1136"/>
      <c r="AD32" s="1136"/>
      <c r="AE32" s="1136"/>
      <c r="AF32" s="1136"/>
      <c r="AG32" s="1136"/>
      <c r="AH32" s="1136"/>
      <c r="AI32" s="1136"/>
      <c r="AJ32" s="1136"/>
      <c r="AK32" s="1137"/>
      <c r="AL32" s="202"/>
      <c r="AM32" s="1152"/>
      <c r="AN32" s="1152"/>
      <c r="AO32" s="1152"/>
      <c r="AP32" s="1152"/>
      <c r="AQ32" s="1152"/>
      <c r="AR32" s="1152"/>
      <c r="AS32" s="1152"/>
      <c r="AT32" s="1152"/>
      <c r="AU32" s="1152"/>
      <c r="AV32" s="1152"/>
      <c r="AW32" s="1152"/>
      <c r="AX32" s="1152"/>
      <c r="AY32" s="1152"/>
      <c r="AZ32" s="1152"/>
      <c r="BA32" s="1152"/>
      <c r="BB32" s="1152"/>
      <c r="BC32" s="1152"/>
      <c r="BD32" s="1152"/>
    </row>
    <row r="33" spans="2:56" ht="13.15" customHeight="1">
      <c r="B33" s="1200"/>
      <c r="C33" s="1201"/>
      <c r="D33" s="1201"/>
      <c r="E33" s="1201"/>
      <c r="F33" s="1201"/>
      <c r="G33" s="1201"/>
      <c r="H33" s="1201"/>
      <c r="I33" s="1201"/>
      <c r="J33" s="1202"/>
      <c r="K33" s="1200"/>
      <c r="L33" s="1201"/>
      <c r="M33" s="1201"/>
      <c r="N33" s="1201"/>
      <c r="O33" s="1201"/>
      <c r="P33" s="1201"/>
      <c r="Q33" s="1201"/>
      <c r="R33" s="1201"/>
      <c r="S33" s="1201"/>
      <c r="T33" s="1202"/>
      <c r="U33" s="201"/>
      <c r="V33" s="1135"/>
      <c r="W33" s="1136"/>
      <c r="X33" s="1136"/>
      <c r="Y33" s="1136"/>
      <c r="Z33" s="1136"/>
      <c r="AA33" s="1136"/>
      <c r="AB33" s="1136"/>
      <c r="AC33" s="1136"/>
      <c r="AD33" s="1136"/>
      <c r="AE33" s="1136"/>
      <c r="AF33" s="1136"/>
      <c r="AG33" s="1136"/>
      <c r="AH33" s="1136"/>
      <c r="AI33" s="1136"/>
      <c r="AJ33" s="1136"/>
      <c r="AK33" s="1137"/>
      <c r="AL33" s="202"/>
      <c r="AM33" s="1152"/>
      <c r="AN33" s="1152"/>
      <c r="AO33" s="1152"/>
      <c r="AP33" s="1152"/>
      <c r="AQ33" s="1152"/>
      <c r="AR33" s="1152"/>
      <c r="AS33" s="1152"/>
      <c r="AT33" s="1152"/>
      <c r="AU33" s="1152"/>
      <c r="AV33" s="1152"/>
      <c r="AW33" s="1152"/>
      <c r="AX33" s="1152"/>
      <c r="AY33" s="1152"/>
      <c r="AZ33" s="1152"/>
      <c r="BA33" s="1152"/>
      <c r="BB33" s="1152"/>
      <c r="BC33" s="1152"/>
      <c r="BD33" s="1152"/>
    </row>
    <row r="34" spans="2:56" ht="13.15" customHeight="1">
      <c r="B34" s="1200"/>
      <c r="C34" s="1201"/>
      <c r="D34" s="1201"/>
      <c r="E34" s="1201"/>
      <c r="F34" s="1201"/>
      <c r="G34" s="1201"/>
      <c r="H34" s="1201"/>
      <c r="I34" s="1201"/>
      <c r="J34" s="1202"/>
      <c r="K34" s="1200"/>
      <c r="L34" s="1201"/>
      <c r="M34" s="1201"/>
      <c r="N34" s="1201"/>
      <c r="O34" s="1201"/>
      <c r="P34" s="1201"/>
      <c r="Q34" s="1201"/>
      <c r="R34" s="1201"/>
      <c r="S34" s="1201"/>
      <c r="T34" s="1202"/>
      <c r="U34" s="201"/>
      <c r="V34" s="1135"/>
      <c r="W34" s="1136"/>
      <c r="X34" s="1136"/>
      <c r="Y34" s="1136"/>
      <c r="Z34" s="1136"/>
      <c r="AA34" s="1136"/>
      <c r="AB34" s="1136"/>
      <c r="AC34" s="1136"/>
      <c r="AD34" s="1136"/>
      <c r="AE34" s="1136"/>
      <c r="AF34" s="1136"/>
      <c r="AG34" s="1136"/>
      <c r="AH34" s="1136"/>
      <c r="AI34" s="1136"/>
      <c r="AJ34" s="1136"/>
      <c r="AK34" s="1137"/>
      <c r="AL34" s="202"/>
      <c r="AM34" s="1152"/>
      <c r="AN34" s="1152"/>
      <c r="AO34" s="1152"/>
      <c r="AP34" s="1152"/>
      <c r="AQ34" s="1152"/>
      <c r="AR34" s="1152"/>
      <c r="AS34" s="1152"/>
      <c r="AT34" s="1152"/>
      <c r="AU34" s="1152"/>
      <c r="AV34" s="1152"/>
      <c r="AW34" s="1152"/>
      <c r="AX34" s="1152"/>
      <c r="AY34" s="1152"/>
      <c r="AZ34" s="1152"/>
      <c r="BA34" s="1152"/>
      <c r="BB34" s="1152"/>
      <c r="BC34" s="1152"/>
      <c r="BD34" s="1152"/>
    </row>
    <row r="35" spans="2:56" ht="13.15" customHeight="1">
      <c r="B35" s="1200"/>
      <c r="C35" s="1201"/>
      <c r="D35" s="1201"/>
      <c r="E35" s="1201"/>
      <c r="F35" s="1201"/>
      <c r="G35" s="1201"/>
      <c r="H35" s="1201"/>
      <c r="I35" s="1201"/>
      <c r="J35" s="1202"/>
      <c r="K35" s="1200"/>
      <c r="L35" s="1201"/>
      <c r="M35" s="1201"/>
      <c r="N35" s="1201"/>
      <c r="O35" s="1201"/>
      <c r="P35" s="1201"/>
      <c r="Q35" s="1201"/>
      <c r="R35" s="1201"/>
      <c r="S35" s="1201"/>
      <c r="T35" s="1202"/>
      <c r="U35" s="201"/>
      <c r="V35" s="1135"/>
      <c r="W35" s="1136"/>
      <c r="X35" s="1136"/>
      <c r="Y35" s="1136"/>
      <c r="Z35" s="1136"/>
      <c r="AA35" s="1136"/>
      <c r="AB35" s="1136"/>
      <c r="AC35" s="1136"/>
      <c r="AD35" s="1136"/>
      <c r="AE35" s="1136"/>
      <c r="AF35" s="1136"/>
      <c r="AG35" s="1136"/>
      <c r="AH35" s="1136"/>
      <c r="AI35" s="1136"/>
      <c r="AJ35" s="1136"/>
      <c r="AK35" s="1137"/>
      <c r="AL35" s="202"/>
      <c r="AM35" s="1149"/>
      <c r="AN35" s="1149"/>
      <c r="AO35" s="1149"/>
      <c r="AP35" s="1149"/>
      <c r="AQ35" s="1149"/>
      <c r="AR35" s="1149"/>
      <c r="AS35" s="1149"/>
      <c r="AT35" s="1149"/>
      <c r="AU35" s="1149"/>
      <c r="AV35" s="1149"/>
      <c r="AW35" s="1149"/>
      <c r="AX35" s="1149"/>
      <c r="AY35" s="1149"/>
      <c r="AZ35" s="1149"/>
      <c r="BA35" s="1149"/>
      <c r="BB35" s="1149"/>
      <c r="BC35" s="1149"/>
      <c r="BD35" s="1149"/>
    </row>
    <row r="36" spans="2:56" ht="13.15" customHeight="1">
      <c r="B36" s="1200"/>
      <c r="C36" s="1201"/>
      <c r="D36" s="1201"/>
      <c r="E36" s="1201"/>
      <c r="F36" s="1201"/>
      <c r="G36" s="1201"/>
      <c r="H36" s="1201"/>
      <c r="I36" s="1201"/>
      <c r="J36" s="1202"/>
      <c r="K36" s="1200"/>
      <c r="L36" s="1201"/>
      <c r="M36" s="1201"/>
      <c r="N36" s="1201"/>
      <c r="O36" s="1201"/>
      <c r="P36" s="1201"/>
      <c r="Q36" s="1201"/>
      <c r="R36" s="1201"/>
      <c r="S36" s="1201"/>
      <c r="T36" s="1202"/>
      <c r="U36" s="201"/>
      <c r="V36" s="1135"/>
      <c r="W36" s="1136"/>
      <c r="X36" s="1136"/>
      <c r="Y36" s="1136"/>
      <c r="Z36" s="1136"/>
      <c r="AA36" s="1136"/>
      <c r="AB36" s="1136"/>
      <c r="AC36" s="1136"/>
      <c r="AD36" s="1136"/>
      <c r="AE36" s="1136"/>
      <c r="AF36" s="1136"/>
      <c r="AG36" s="1136"/>
      <c r="AH36" s="1136"/>
      <c r="AI36" s="1136"/>
      <c r="AJ36" s="1136"/>
      <c r="AK36" s="1137"/>
      <c r="AL36" s="202"/>
      <c r="AM36" s="1149"/>
      <c r="AN36" s="1149"/>
      <c r="AO36" s="1149"/>
      <c r="AP36" s="1149"/>
      <c r="AQ36" s="1149"/>
      <c r="AR36" s="1149"/>
      <c r="AS36" s="1149"/>
      <c r="AT36" s="1149"/>
      <c r="AU36" s="1149"/>
      <c r="AV36" s="1149"/>
      <c r="AW36" s="1149"/>
      <c r="AX36" s="1149"/>
      <c r="AY36" s="1149"/>
      <c r="AZ36" s="1149"/>
      <c r="BA36" s="1149"/>
      <c r="BB36" s="1149"/>
      <c r="BC36" s="1149"/>
      <c r="BD36" s="1149"/>
    </row>
    <row r="37" spans="2:56" ht="13.15" customHeight="1">
      <c r="B37" s="1200"/>
      <c r="C37" s="1201"/>
      <c r="D37" s="1201"/>
      <c r="E37" s="1201"/>
      <c r="F37" s="1201"/>
      <c r="G37" s="1201"/>
      <c r="H37" s="1201"/>
      <c r="I37" s="1201"/>
      <c r="J37" s="1202"/>
      <c r="K37" s="1200"/>
      <c r="L37" s="1201"/>
      <c r="M37" s="1201"/>
      <c r="N37" s="1201"/>
      <c r="O37" s="1201"/>
      <c r="P37" s="1201"/>
      <c r="Q37" s="1201"/>
      <c r="R37" s="1201"/>
      <c r="S37" s="1201"/>
      <c r="T37" s="1202"/>
      <c r="U37" s="201"/>
      <c r="V37" s="1135"/>
      <c r="W37" s="1136"/>
      <c r="X37" s="1136"/>
      <c r="Y37" s="1136"/>
      <c r="Z37" s="1136"/>
      <c r="AA37" s="1136"/>
      <c r="AB37" s="1136"/>
      <c r="AC37" s="1136"/>
      <c r="AD37" s="1136"/>
      <c r="AE37" s="1136"/>
      <c r="AF37" s="1136"/>
      <c r="AG37" s="1136"/>
      <c r="AH37" s="1136"/>
      <c r="AI37" s="1136"/>
      <c r="AJ37" s="1136"/>
      <c r="AK37" s="1137"/>
      <c r="AL37" s="202"/>
      <c r="AM37" s="1149"/>
      <c r="AN37" s="1149"/>
      <c r="AO37" s="1149"/>
      <c r="AP37" s="1149"/>
      <c r="AQ37" s="1149"/>
      <c r="AR37" s="1149"/>
      <c r="AS37" s="1149"/>
      <c r="AT37" s="1149"/>
      <c r="AU37" s="1149"/>
      <c r="AV37" s="1149"/>
      <c r="AW37" s="1149"/>
      <c r="AX37" s="1149"/>
      <c r="AY37" s="1149"/>
      <c r="AZ37" s="1149"/>
      <c r="BA37" s="1149"/>
      <c r="BB37" s="1149"/>
      <c r="BC37" s="1149"/>
      <c r="BD37" s="1149"/>
    </row>
    <row r="38" spans="2:56" ht="13.15" customHeight="1">
      <c r="B38" s="1200"/>
      <c r="C38" s="1201"/>
      <c r="D38" s="1201"/>
      <c r="E38" s="1201"/>
      <c r="F38" s="1201"/>
      <c r="G38" s="1201"/>
      <c r="H38" s="1201"/>
      <c r="I38" s="1201"/>
      <c r="J38" s="1202"/>
      <c r="K38" s="1200"/>
      <c r="L38" s="1201"/>
      <c r="M38" s="1201"/>
      <c r="N38" s="1201"/>
      <c r="O38" s="1201"/>
      <c r="P38" s="1201"/>
      <c r="Q38" s="1201"/>
      <c r="R38" s="1201"/>
      <c r="S38" s="1201"/>
      <c r="T38" s="1202"/>
      <c r="U38" s="201"/>
      <c r="V38" s="1135"/>
      <c r="W38" s="1136"/>
      <c r="X38" s="1136"/>
      <c r="Y38" s="1136"/>
      <c r="Z38" s="1136"/>
      <c r="AA38" s="1136"/>
      <c r="AB38" s="1136"/>
      <c r="AC38" s="1136"/>
      <c r="AD38" s="1136"/>
      <c r="AE38" s="1136"/>
      <c r="AF38" s="1136"/>
      <c r="AG38" s="1136"/>
      <c r="AH38" s="1136"/>
      <c r="AI38" s="1136"/>
      <c r="AJ38" s="1136"/>
      <c r="AK38" s="1137"/>
      <c r="AL38" s="202"/>
      <c r="AM38" s="1149"/>
      <c r="AN38" s="1149"/>
      <c r="AO38" s="1149"/>
      <c r="AP38" s="1149"/>
      <c r="AQ38" s="1149"/>
      <c r="AR38" s="1149"/>
      <c r="AS38" s="1149"/>
      <c r="AT38" s="1149"/>
      <c r="AU38" s="1149"/>
      <c r="AV38" s="1149"/>
      <c r="AW38" s="1149"/>
      <c r="AX38" s="1149"/>
      <c r="AY38" s="1149"/>
      <c r="AZ38" s="1149"/>
      <c r="BA38" s="1149"/>
      <c r="BB38" s="1149"/>
      <c r="BC38" s="1149"/>
      <c r="BD38" s="1149"/>
    </row>
    <row r="39" spans="2:56" ht="13.15" customHeight="1">
      <c r="B39" s="1200"/>
      <c r="C39" s="1201"/>
      <c r="D39" s="1201"/>
      <c r="E39" s="1201"/>
      <c r="F39" s="1201"/>
      <c r="G39" s="1201"/>
      <c r="H39" s="1201"/>
      <c r="I39" s="1201"/>
      <c r="J39" s="1202"/>
      <c r="K39" s="1200"/>
      <c r="L39" s="1201"/>
      <c r="M39" s="1201"/>
      <c r="N39" s="1201"/>
      <c r="O39" s="1201"/>
      <c r="P39" s="1201"/>
      <c r="Q39" s="1201"/>
      <c r="R39" s="1201"/>
      <c r="S39" s="1201"/>
      <c r="T39" s="1202"/>
      <c r="U39" s="201"/>
      <c r="V39" s="1135"/>
      <c r="W39" s="1136"/>
      <c r="X39" s="1136"/>
      <c r="Y39" s="1136"/>
      <c r="Z39" s="1136"/>
      <c r="AA39" s="1136"/>
      <c r="AB39" s="1136"/>
      <c r="AC39" s="1136"/>
      <c r="AD39" s="1136"/>
      <c r="AE39" s="1136"/>
      <c r="AF39" s="1136"/>
      <c r="AG39" s="1136"/>
      <c r="AH39" s="1136"/>
      <c r="AI39" s="1136"/>
      <c r="AJ39" s="1136"/>
      <c r="AK39" s="1137"/>
      <c r="AL39" s="202"/>
      <c r="AM39" s="1149"/>
      <c r="AN39" s="1149"/>
      <c r="AO39" s="1149"/>
      <c r="AP39" s="1149"/>
      <c r="AQ39" s="1149"/>
      <c r="AR39" s="1149"/>
      <c r="AS39" s="1149"/>
      <c r="AT39" s="1149"/>
      <c r="AU39" s="1149"/>
      <c r="AV39" s="1149"/>
      <c r="AW39" s="1149"/>
      <c r="AX39" s="1149"/>
      <c r="AY39" s="1149"/>
      <c r="AZ39" s="1149"/>
      <c r="BA39" s="1149"/>
      <c r="BB39" s="1149"/>
      <c r="BC39" s="1149"/>
      <c r="BD39" s="1149"/>
    </row>
    <row r="40" spans="2:56" ht="13.15" customHeight="1">
      <c r="B40" s="1200"/>
      <c r="C40" s="1201"/>
      <c r="D40" s="1201"/>
      <c r="E40" s="1201"/>
      <c r="F40" s="1201"/>
      <c r="G40" s="1201"/>
      <c r="H40" s="1201"/>
      <c r="I40" s="1201"/>
      <c r="J40" s="1202"/>
      <c r="K40" s="1200"/>
      <c r="L40" s="1201"/>
      <c r="M40" s="1201"/>
      <c r="N40" s="1201"/>
      <c r="O40" s="1201"/>
      <c r="P40" s="1201"/>
      <c r="Q40" s="1201"/>
      <c r="R40" s="1201"/>
      <c r="S40" s="1201"/>
      <c r="T40" s="1202"/>
      <c r="U40" s="201"/>
      <c r="V40" s="1135"/>
      <c r="W40" s="1136"/>
      <c r="X40" s="1136"/>
      <c r="Y40" s="1136"/>
      <c r="Z40" s="1136"/>
      <c r="AA40" s="1136"/>
      <c r="AB40" s="1136"/>
      <c r="AC40" s="1136"/>
      <c r="AD40" s="1136"/>
      <c r="AE40" s="1136"/>
      <c r="AF40" s="1136"/>
      <c r="AG40" s="1136"/>
      <c r="AH40" s="1136"/>
      <c r="AI40" s="1136"/>
      <c r="AJ40" s="1136"/>
      <c r="AK40" s="1137"/>
      <c r="AL40" s="202"/>
      <c r="AM40" s="1149"/>
      <c r="AN40" s="1149"/>
      <c r="AO40" s="1149"/>
      <c r="AP40" s="1149"/>
      <c r="AQ40" s="1149"/>
      <c r="AR40" s="1149"/>
      <c r="AS40" s="1149"/>
      <c r="AT40" s="1149"/>
      <c r="AU40" s="1149"/>
      <c r="AV40" s="1149"/>
      <c r="AW40" s="1149"/>
      <c r="AX40" s="1149"/>
      <c r="AY40" s="1149"/>
      <c r="AZ40" s="1149"/>
      <c r="BA40" s="1149"/>
      <c r="BB40" s="1149"/>
      <c r="BC40" s="1149"/>
      <c r="BD40" s="1149"/>
    </row>
    <row r="41" spans="2:56" ht="13.15" customHeight="1">
      <c r="B41" s="1200"/>
      <c r="C41" s="1201"/>
      <c r="D41" s="1201"/>
      <c r="E41" s="1201"/>
      <c r="F41" s="1201"/>
      <c r="G41" s="1201"/>
      <c r="H41" s="1201"/>
      <c r="I41" s="1201"/>
      <c r="J41" s="1202"/>
      <c r="K41" s="1200"/>
      <c r="L41" s="1201"/>
      <c r="M41" s="1201"/>
      <c r="N41" s="1201"/>
      <c r="O41" s="1201"/>
      <c r="P41" s="1201"/>
      <c r="Q41" s="1201"/>
      <c r="R41" s="1201"/>
      <c r="S41" s="1201"/>
      <c r="T41" s="1202"/>
      <c r="U41" s="201"/>
      <c r="V41" s="1135"/>
      <c r="W41" s="1136"/>
      <c r="X41" s="1136"/>
      <c r="Y41" s="1136"/>
      <c r="Z41" s="1136"/>
      <c r="AA41" s="1136"/>
      <c r="AB41" s="1136"/>
      <c r="AC41" s="1136"/>
      <c r="AD41" s="1136"/>
      <c r="AE41" s="1136"/>
      <c r="AF41" s="1136"/>
      <c r="AG41" s="1136"/>
      <c r="AH41" s="1136"/>
      <c r="AI41" s="1136"/>
      <c r="AJ41" s="1136"/>
      <c r="AK41" s="1137"/>
      <c r="AL41" s="202"/>
      <c r="AM41" s="1149"/>
      <c r="AN41" s="1149"/>
      <c r="AO41" s="1149"/>
      <c r="AP41" s="1149"/>
      <c r="AQ41" s="1149"/>
      <c r="AR41" s="1149"/>
      <c r="AS41" s="1149"/>
      <c r="AT41" s="1149"/>
      <c r="AU41" s="1149"/>
      <c r="AV41" s="1149"/>
      <c r="AW41" s="1149"/>
      <c r="AX41" s="1149"/>
      <c r="AY41" s="1149"/>
      <c r="AZ41" s="1149"/>
      <c r="BA41" s="1149"/>
      <c r="BB41" s="1149"/>
      <c r="BC41" s="1149"/>
      <c r="BD41" s="1149"/>
    </row>
    <row r="42" spans="2:56" ht="13.15" customHeight="1">
      <c r="B42" s="1200"/>
      <c r="C42" s="1201"/>
      <c r="D42" s="1201"/>
      <c r="E42" s="1201"/>
      <c r="F42" s="1201"/>
      <c r="G42" s="1201"/>
      <c r="H42" s="1201"/>
      <c r="I42" s="1201"/>
      <c r="J42" s="1202"/>
      <c r="K42" s="1200"/>
      <c r="L42" s="1201"/>
      <c r="M42" s="1201"/>
      <c r="N42" s="1201"/>
      <c r="O42" s="1201"/>
      <c r="P42" s="1201"/>
      <c r="Q42" s="1201"/>
      <c r="R42" s="1201"/>
      <c r="S42" s="1201"/>
      <c r="T42" s="1202"/>
      <c r="U42" s="201"/>
      <c r="V42" s="1135"/>
      <c r="W42" s="1136"/>
      <c r="X42" s="1136"/>
      <c r="Y42" s="1136"/>
      <c r="Z42" s="1136"/>
      <c r="AA42" s="1136"/>
      <c r="AB42" s="1136"/>
      <c r="AC42" s="1136"/>
      <c r="AD42" s="1136"/>
      <c r="AE42" s="1136"/>
      <c r="AF42" s="1136"/>
      <c r="AG42" s="1136"/>
      <c r="AH42" s="1136"/>
      <c r="AI42" s="1136"/>
      <c r="AJ42" s="1136"/>
      <c r="AK42" s="1137"/>
      <c r="AL42" s="202"/>
      <c r="AM42" s="1149"/>
      <c r="AN42" s="1149"/>
      <c r="AO42" s="1149"/>
      <c r="AP42" s="1149"/>
      <c r="AQ42" s="1149"/>
      <c r="AR42" s="1149"/>
      <c r="AS42" s="1149"/>
      <c r="AT42" s="1149"/>
      <c r="AU42" s="1149"/>
      <c r="AV42" s="1149"/>
      <c r="AW42" s="1149"/>
      <c r="AX42" s="1149"/>
      <c r="AY42" s="1149"/>
      <c r="AZ42" s="1149"/>
      <c r="BA42" s="1149"/>
      <c r="BB42" s="1149"/>
      <c r="BC42" s="1149"/>
      <c r="BD42" s="1149"/>
    </row>
    <row r="43" spans="2:56" ht="13.15" customHeight="1">
      <c r="B43" s="1200"/>
      <c r="C43" s="1201"/>
      <c r="D43" s="1201"/>
      <c r="E43" s="1201"/>
      <c r="F43" s="1201"/>
      <c r="G43" s="1201"/>
      <c r="H43" s="1201"/>
      <c r="I43" s="1201"/>
      <c r="J43" s="1202"/>
      <c r="K43" s="1200"/>
      <c r="L43" s="1201"/>
      <c r="M43" s="1201"/>
      <c r="N43" s="1201"/>
      <c r="O43" s="1201"/>
      <c r="P43" s="1201"/>
      <c r="Q43" s="1201"/>
      <c r="R43" s="1201"/>
      <c r="S43" s="1201"/>
      <c r="T43" s="1202"/>
      <c r="U43" s="201"/>
      <c r="V43" s="1135"/>
      <c r="W43" s="1136"/>
      <c r="X43" s="1136"/>
      <c r="Y43" s="1136"/>
      <c r="Z43" s="1136"/>
      <c r="AA43" s="1136"/>
      <c r="AB43" s="1136"/>
      <c r="AC43" s="1136"/>
      <c r="AD43" s="1136"/>
      <c r="AE43" s="1136"/>
      <c r="AF43" s="1136"/>
      <c r="AG43" s="1136"/>
      <c r="AH43" s="1136"/>
      <c r="AI43" s="1136"/>
      <c r="AJ43" s="1136"/>
      <c r="AK43" s="1137"/>
      <c r="AL43" s="202"/>
      <c r="AM43" s="1149"/>
      <c r="AN43" s="1149"/>
      <c r="AO43" s="1149"/>
      <c r="AP43" s="1149"/>
      <c r="AQ43" s="1149"/>
      <c r="AR43" s="1149"/>
      <c r="AS43" s="1149"/>
      <c r="AT43" s="1149"/>
      <c r="AU43" s="1149"/>
      <c r="AV43" s="1149"/>
      <c r="AW43" s="1149"/>
      <c r="AX43" s="1149"/>
      <c r="AY43" s="1149"/>
      <c r="AZ43" s="1149"/>
      <c r="BA43" s="1149"/>
      <c r="BB43" s="1149"/>
      <c r="BC43" s="1149"/>
      <c r="BD43" s="1149"/>
    </row>
    <row r="44" spans="2:56" ht="13.15" customHeight="1">
      <c r="B44" s="1200"/>
      <c r="C44" s="1201"/>
      <c r="D44" s="1201"/>
      <c r="E44" s="1201"/>
      <c r="F44" s="1201"/>
      <c r="G44" s="1201"/>
      <c r="H44" s="1201"/>
      <c r="I44" s="1201"/>
      <c r="J44" s="1202"/>
      <c r="K44" s="1200"/>
      <c r="L44" s="1201"/>
      <c r="M44" s="1201"/>
      <c r="N44" s="1201"/>
      <c r="O44" s="1201"/>
      <c r="P44" s="1201"/>
      <c r="Q44" s="1201"/>
      <c r="R44" s="1201"/>
      <c r="S44" s="1201"/>
      <c r="T44" s="1202"/>
      <c r="U44" s="201"/>
      <c r="V44" s="1135"/>
      <c r="W44" s="1136"/>
      <c r="X44" s="1136"/>
      <c r="Y44" s="1136"/>
      <c r="Z44" s="1136"/>
      <c r="AA44" s="1136"/>
      <c r="AB44" s="1136"/>
      <c r="AC44" s="1136"/>
      <c r="AD44" s="1136"/>
      <c r="AE44" s="1136"/>
      <c r="AF44" s="1136"/>
      <c r="AG44" s="1136"/>
      <c r="AH44" s="1136"/>
      <c r="AI44" s="1136"/>
      <c r="AJ44" s="1136"/>
      <c r="AK44" s="1137"/>
      <c r="AL44" s="202"/>
      <c r="AM44" s="1149"/>
      <c r="AN44" s="1149"/>
      <c r="AO44" s="1149"/>
      <c r="AP44" s="1149"/>
      <c r="AQ44" s="1149"/>
      <c r="AR44" s="1149"/>
      <c r="AS44" s="1149"/>
      <c r="AT44" s="1149"/>
      <c r="AU44" s="1149"/>
      <c r="AV44" s="1149"/>
      <c r="AW44" s="1149"/>
      <c r="AX44" s="1149"/>
      <c r="AY44" s="1149"/>
      <c r="AZ44" s="1149"/>
      <c r="BA44" s="1149"/>
      <c r="BB44" s="1149"/>
      <c r="BC44" s="1149"/>
      <c r="BD44" s="1149"/>
    </row>
    <row r="45" spans="2:56" ht="13.15" customHeight="1">
      <c r="B45" s="1200"/>
      <c r="C45" s="1201"/>
      <c r="D45" s="1201"/>
      <c r="E45" s="1201"/>
      <c r="F45" s="1201"/>
      <c r="G45" s="1201"/>
      <c r="H45" s="1201"/>
      <c r="I45" s="1201"/>
      <c r="J45" s="1202"/>
      <c r="K45" s="1200"/>
      <c r="L45" s="1201"/>
      <c r="M45" s="1201"/>
      <c r="N45" s="1201"/>
      <c r="O45" s="1201"/>
      <c r="P45" s="1201"/>
      <c r="Q45" s="1201"/>
      <c r="R45" s="1201"/>
      <c r="S45" s="1201"/>
      <c r="T45" s="1202"/>
      <c r="U45" s="201"/>
      <c r="V45" s="1135"/>
      <c r="W45" s="1136"/>
      <c r="X45" s="1136"/>
      <c r="Y45" s="1136"/>
      <c r="Z45" s="1136"/>
      <c r="AA45" s="1136"/>
      <c r="AB45" s="1136"/>
      <c r="AC45" s="1136"/>
      <c r="AD45" s="1136"/>
      <c r="AE45" s="1136"/>
      <c r="AF45" s="1136"/>
      <c r="AG45" s="1136"/>
      <c r="AH45" s="1136"/>
      <c r="AI45" s="1136"/>
      <c r="AJ45" s="1136"/>
      <c r="AK45" s="1137"/>
      <c r="AL45" s="202"/>
      <c r="AM45" s="1149"/>
      <c r="AN45" s="1149"/>
      <c r="AO45" s="1149"/>
      <c r="AP45" s="1149"/>
      <c r="AQ45" s="1149"/>
      <c r="AR45" s="1149"/>
      <c r="AS45" s="1149"/>
      <c r="AT45" s="1149"/>
      <c r="AU45" s="1149"/>
      <c r="AV45" s="1149"/>
      <c r="AW45" s="1149"/>
      <c r="AX45" s="1149"/>
      <c r="AY45" s="1149"/>
      <c r="AZ45" s="1149"/>
      <c r="BA45" s="1149"/>
      <c r="BB45" s="1149"/>
      <c r="BC45" s="1149"/>
      <c r="BD45" s="1149"/>
    </row>
    <row r="46" spans="2:56" ht="13.15" customHeight="1">
      <c r="B46" s="1200"/>
      <c r="C46" s="1201"/>
      <c r="D46" s="1201"/>
      <c r="E46" s="1201"/>
      <c r="F46" s="1201"/>
      <c r="G46" s="1201"/>
      <c r="H46" s="1201"/>
      <c r="I46" s="1201"/>
      <c r="J46" s="1202"/>
      <c r="K46" s="1200"/>
      <c r="L46" s="1201"/>
      <c r="M46" s="1201"/>
      <c r="N46" s="1201"/>
      <c r="O46" s="1201"/>
      <c r="P46" s="1201"/>
      <c r="Q46" s="1201"/>
      <c r="R46" s="1201"/>
      <c r="S46" s="1201"/>
      <c r="T46" s="1202"/>
      <c r="U46" s="201"/>
      <c r="V46" s="1135"/>
      <c r="W46" s="1136"/>
      <c r="X46" s="1136"/>
      <c r="Y46" s="1136"/>
      <c r="Z46" s="1136"/>
      <c r="AA46" s="1136"/>
      <c r="AB46" s="1136"/>
      <c r="AC46" s="1136"/>
      <c r="AD46" s="1136"/>
      <c r="AE46" s="1136"/>
      <c r="AF46" s="1136"/>
      <c r="AG46" s="1136"/>
      <c r="AH46" s="1136"/>
      <c r="AI46" s="1136"/>
      <c r="AJ46" s="1136"/>
      <c r="AK46" s="1137"/>
      <c r="AL46" s="202"/>
      <c r="AM46" s="1149"/>
      <c r="AN46" s="1149"/>
      <c r="AO46" s="1149"/>
      <c r="AP46" s="1149"/>
      <c r="AQ46" s="1149"/>
      <c r="AR46" s="1149"/>
      <c r="AS46" s="1149"/>
      <c r="AT46" s="1149"/>
      <c r="AU46" s="1149"/>
      <c r="AV46" s="1149"/>
      <c r="AW46" s="1149"/>
      <c r="AX46" s="1149"/>
      <c r="AY46" s="1149"/>
      <c r="AZ46" s="1149"/>
      <c r="BA46" s="1149"/>
      <c r="BB46" s="1149"/>
      <c r="BC46" s="1149"/>
      <c r="BD46" s="1149"/>
    </row>
    <row r="47" spans="2:56" ht="13.15" customHeight="1">
      <c r="B47" s="1200"/>
      <c r="C47" s="1201"/>
      <c r="D47" s="1201"/>
      <c r="E47" s="1201"/>
      <c r="F47" s="1201"/>
      <c r="G47" s="1201"/>
      <c r="H47" s="1201"/>
      <c r="I47" s="1201"/>
      <c r="J47" s="1202"/>
      <c r="K47" s="1200"/>
      <c r="L47" s="1201"/>
      <c r="M47" s="1201"/>
      <c r="N47" s="1201"/>
      <c r="O47" s="1201"/>
      <c r="P47" s="1201"/>
      <c r="Q47" s="1201"/>
      <c r="R47" s="1201"/>
      <c r="S47" s="1201"/>
      <c r="T47" s="1202"/>
      <c r="U47" s="201"/>
      <c r="V47" s="1135"/>
      <c r="W47" s="1136"/>
      <c r="X47" s="1136"/>
      <c r="Y47" s="1136"/>
      <c r="Z47" s="1136"/>
      <c r="AA47" s="1136"/>
      <c r="AB47" s="1136"/>
      <c r="AC47" s="1136"/>
      <c r="AD47" s="1136"/>
      <c r="AE47" s="1136"/>
      <c r="AF47" s="1136"/>
      <c r="AG47" s="1136"/>
      <c r="AH47" s="1136"/>
      <c r="AI47" s="1136"/>
      <c r="AJ47" s="1136"/>
      <c r="AK47" s="1137"/>
      <c r="AL47" s="202"/>
      <c r="AM47" s="1149"/>
      <c r="AN47" s="1149"/>
      <c r="AO47" s="1149"/>
      <c r="AP47" s="1149"/>
      <c r="AQ47" s="1149"/>
      <c r="AR47" s="1149"/>
      <c r="AS47" s="1149"/>
      <c r="AT47" s="1149"/>
      <c r="AU47" s="1149"/>
      <c r="AV47" s="1149"/>
      <c r="AW47" s="1149"/>
      <c r="AX47" s="1149"/>
      <c r="AY47" s="1149"/>
      <c r="AZ47" s="1149"/>
      <c r="BA47" s="1149"/>
      <c r="BB47" s="1149"/>
      <c r="BC47" s="1149"/>
      <c r="BD47" s="1149"/>
    </row>
    <row r="48" spans="2:56" ht="13.15" customHeight="1">
      <c r="B48" s="1200"/>
      <c r="C48" s="1201"/>
      <c r="D48" s="1201"/>
      <c r="E48" s="1201"/>
      <c r="F48" s="1201"/>
      <c r="G48" s="1201"/>
      <c r="H48" s="1201"/>
      <c r="I48" s="1201"/>
      <c r="J48" s="1202"/>
      <c r="K48" s="1200"/>
      <c r="L48" s="1201"/>
      <c r="M48" s="1201"/>
      <c r="N48" s="1201"/>
      <c r="O48" s="1201"/>
      <c r="P48" s="1201"/>
      <c r="Q48" s="1201"/>
      <c r="R48" s="1201"/>
      <c r="S48" s="1201"/>
      <c r="T48" s="1202"/>
      <c r="U48" s="201"/>
      <c r="V48" s="1135"/>
      <c r="W48" s="1136"/>
      <c r="X48" s="1136"/>
      <c r="Y48" s="1136"/>
      <c r="Z48" s="1136"/>
      <c r="AA48" s="1136"/>
      <c r="AB48" s="1136"/>
      <c r="AC48" s="1136"/>
      <c r="AD48" s="1136"/>
      <c r="AE48" s="1136"/>
      <c r="AF48" s="1136"/>
      <c r="AG48" s="1136"/>
      <c r="AH48" s="1136"/>
      <c r="AI48" s="1136"/>
      <c r="AJ48" s="1136"/>
      <c r="AK48" s="1137"/>
      <c r="AL48" s="202"/>
      <c r="AM48" s="1149"/>
      <c r="AN48" s="1149"/>
      <c r="AO48" s="1149"/>
      <c r="AP48" s="1149"/>
      <c r="AQ48" s="1149"/>
      <c r="AR48" s="1149"/>
      <c r="AS48" s="1149"/>
      <c r="AT48" s="1149"/>
      <c r="AU48" s="1149"/>
      <c r="AV48" s="1149"/>
      <c r="AW48" s="1149"/>
      <c r="AX48" s="1149"/>
      <c r="AY48" s="1149"/>
      <c r="AZ48" s="1149"/>
      <c r="BA48" s="1149"/>
      <c r="BB48" s="1149"/>
      <c r="BC48" s="1149"/>
      <c r="BD48" s="1149"/>
    </row>
    <row r="49" spans="2:56" ht="13.15" customHeight="1">
      <c r="B49" s="1203"/>
      <c r="C49" s="1204"/>
      <c r="D49" s="1204"/>
      <c r="E49" s="1204"/>
      <c r="F49" s="1204"/>
      <c r="G49" s="1204"/>
      <c r="H49" s="1204"/>
      <c r="I49" s="1204"/>
      <c r="J49" s="1205"/>
      <c r="K49" s="1203"/>
      <c r="L49" s="1204"/>
      <c r="M49" s="1204"/>
      <c r="N49" s="1204"/>
      <c r="O49" s="1204"/>
      <c r="P49" s="1204"/>
      <c r="Q49" s="1204"/>
      <c r="R49" s="1204"/>
      <c r="S49" s="1204"/>
      <c r="T49" s="1205"/>
      <c r="U49" s="201"/>
      <c r="V49" s="1135"/>
      <c r="W49" s="1136"/>
      <c r="X49" s="1136"/>
      <c r="Y49" s="1136"/>
      <c r="Z49" s="1136"/>
      <c r="AA49" s="1136"/>
      <c r="AB49" s="1136"/>
      <c r="AC49" s="1136"/>
      <c r="AD49" s="1136"/>
      <c r="AE49" s="1136"/>
      <c r="AF49" s="1136"/>
      <c r="AG49" s="1136"/>
      <c r="AH49" s="1136"/>
      <c r="AI49" s="1136"/>
      <c r="AJ49" s="1136"/>
      <c r="AK49" s="1137"/>
      <c r="AL49" s="202"/>
      <c r="AM49" s="1149"/>
      <c r="AN49" s="1149"/>
      <c r="AO49" s="1149"/>
      <c r="AP49" s="1149"/>
      <c r="AQ49" s="1149"/>
      <c r="AR49" s="1149"/>
      <c r="AS49" s="1149"/>
      <c r="AT49" s="1149"/>
      <c r="AU49" s="1149"/>
      <c r="AV49" s="1149"/>
      <c r="AW49" s="1149"/>
      <c r="AX49" s="1149"/>
      <c r="AY49" s="1149"/>
      <c r="AZ49" s="1149"/>
      <c r="BA49" s="1149"/>
      <c r="BB49" s="1149"/>
      <c r="BC49" s="1149"/>
      <c r="BD49" s="1149"/>
    </row>
    <row r="50" spans="2:56" ht="13.15" customHeight="1">
      <c r="B50" s="202"/>
      <c r="C50" s="202"/>
      <c r="D50" s="202"/>
      <c r="E50" s="202"/>
      <c r="F50" s="202"/>
      <c r="G50" s="202"/>
      <c r="H50" s="202"/>
      <c r="I50" s="202"/>
      <c r="J50" s="202"/>
      <c r="K50" s="202"/>
      <c r="L50" s="202"/>
      <c r="M50" s="202"/>
      <c r="N50" s="202"/>
      <c r="O50" s="202"/>
      <c r="P50" s="202"/>
      <c r="Q50" s="202"/>
      <c r="R50" s="202"/>
      <c r="S50" s="202"/>
      <c r="T50" s="202"/>
      <c r="U50" s="201"/>
      <c r="V50" s="1135"/>
      <c r="W50" s="1136"/>
      <c r="X50" s="1136"/>
      <c r="Y50" s="1136"/>
      <c r="Z50" s="1136"/>
      <c r="AA50" s="1136"/>
      <c r="AB50" s="1136"/>
      <c r="AC50" s="1136"/>
      <c r="AD50" s="1136"/>
      <c r="AE50" s="1136"/>
      <c r="AF50" s="1136"/>
      <c r="AG50" s="1136"/>
      <c r="AH50" s="1136"/>
      <c r="AI50" s="1136"/>
      <c r="AJ50" s="1136"/>
      <c r="AK50" s="1137"/>
      <c r="AL50" s="202"/>
      <c r="AM50" s="1149"/>
      <c r="AN50" s="1149"/>
      <c r="AO50" s="1149"/>
      <c r="AP50" s="1149"/>
      <c r="AQ50" s="1149"/>
      <c r="AR50" s="1149"/>
      <c r="AS50" s="1149"/>
      <c r="AT50" s="1149"/>
      <c r="AU50" s="1149"/>
      <c r="AV50" s="1149"/>
      <c r="AW50" s="1149"/>
      <c r="AX50" s="1149"/>
      <c r="AY50" s="1149"/>
      <c r="AZ50" s="1149"/>
      <c r="BA50" s="1149"/>
      <c r="BB50" s="1149"/>
      <c r="BC50" s="1149"/>
      <c r="BD50" s="1149"/>
    </row>
    <row r="51" spans="2:56" ht="13.15" customHeight="1">
      <c r="B51" s="1150" t="s">
        <v>227</v>
      </c>
      <c r="C51" s="1150"/>
      <c r="D51" s="1150"/>
      <c r="E51" s="1150"/>
      <c r="F51" s="1150"/>
      <c r="G51" s="1150"/>
      <c r="H51" s="1150"/>
      <c r="I51" s="1150"/>
      <c r="J51" s="1150"/>
      <c r="K51" s="1150" t="s">
        <v>228</v>
      </c>
      <c r="L51" s="1150"/>
      <c r="M51" s="1150"/>
      <c r="N51" s="1150"/>
      <c r="O51" s="1150"/>
      <c r="P51" s="1150"/>
      <c r="Q51" s="1150"/>
      <c r="R51" s="1150"/>
      <c r="S51" s="1150"/>
      <c r="T51" s="1150"/>
      <c r="U51" s="201"/>
      <c r="V51" s="1135"/>
      <c r="W51" s="1136"/>
      <c r="X51" s="1136"/>
      <c r="Y51" s="1136"/>
      <c r="Z51" s="1136"/>
      <c r="AA51" s="1136"/>
      <c r="AB51" s="1136"/>
      <c r="AC51" s="1136"/>
      <c r="AD51" s="1136"/>
      <c r="AE51" s="1136"/>
      <c r="AF51" s="1136"/>
      <c r="AG51" s="1136"/>
      <c r="AH51" s="1136"/>
      <c r="AI51" s="1136"/>
      <c r="AJ51" s="1136"/>
      <c r="AK51" s="1137"/>
      <c r="AL51" s="202"/>
      <c r="AM51" s="1149"/>
      <c r="AN51" s="1149"/>
      <c r="AO51" s="1149"/>
      <c r="AP51" s="1149"/>
      <c r="AQ51" s="1149"/>
      <c r="AR51" s="1149"/>
      <c r="AS51" s="1149"/>
      <c r="AT51" s="1149"/>
      <c r="AU51" s="1149"/>
      <c r="AV51" s="1149"/>
      <c r="AW51" s="1149"/>
      <c r="AX51" s="1149"/>
      <c r="AY51" s="1149"/>
      <c r="AZ51" s="1149"/>
      <c r="BA51" s="1149"/>
      <c r="BB51" s="1149"/>
      <c r="BC51" s="1149"/>
      <c r="BD51" s="1149"/>
    </row>
    <row r="52" spans="2:56" ht="13.15" customHeight="1">
      <c r="B52" s="1150"/>
      <c r="C52" s="1150"/>
      <c r="D52" s="1150"/>
      <c r="E52" s="1150"/>
      <c r="F52" s="1150"/>
      <c r="G52" s="1150"/>
      <c r="H52" s="1150"/>
      <c r="I52" s="1150"/>
      <c r="J52" s="1150"/>
      <c r="K52" s="1150"/>
      <c r="L52" s="1150"/>
      <c r="M52" s="1150"/>
      <c r="N52" s="1150"/>
      <c r="O52" s="1150"/>
      <c r="P52" s="1150"/>
      <c r="Q52" s="1150"/>
      <c r="R52" s="1150"/>
      <c r="S52" s="1150"/>
      <c r="T52" s="1150"/>
      <c r="U52" s="201"/>
      <c r="V52" s="1135"/>
      <c r="W52" s="1136"/>
      <c r="X52" s="1136"/>
      <c r="Y52" s="1136"/>
      <c r="Z52" s="1136"/>
      <c r="AA52" s="1136"/>
      <c r="AB52" s="1136"/>
      <c r="AC52" s="1136"/>
      <c r="AD52" s="1136"/>
      <c r="AE52" s="1136"/>
      <c r="AF52" s="1136"/>
      <c r="AG52" s="1136"/>
      <c r="AH52" s="1136"/>
      <c r="AI52" s="1136"/>
      <c r="AJ52" s="1136"/>
      <c r="AK52" s="1137"/>
      <c r="AL52" s="202"/>
      <c r="AM52" s="1149"/>
      <c r="AN52" s="1149"/>
      <c r="AO52" s="1149"/>
      <c r="AP52" s="1149"/>
      <c r="AQ52" s="1149"/>
      <c r="AR52" s="1149"/>
      <c r="AS52" s="1149"/>
      <c r="AT52" s="1149"/>
      <c r="AU52" s="1149"/>
      <c r="AV52" s="1149"/>
      <c r="AW52" s="1149"/>
      <c r="AX52" s="1149"/>
      <c r="AY52" s="1149"/>
      <c r="AZ52" s="1149"/>
      <c r="BA52" s="1149"/>
      <c r="BB52" s="1149"/>
      <c r="BC52" s="1149"/>
      <c r="BD52" s="1149"/>
    </row>
    <row r="53" spans="2:56" ht="13.15" customHeight="1">
      <c r="B53" s="1207"/>
      <c r="C53" s="1208"/>
      <c r="D53" s="1208"/>
      <c r="E53" s="1208"/>
      <c r="F53" s="1208"/>
      <c r="G53" s="1208"/>
      <c r="H53" s="1208"/>
      <c r="I53" s="1208"/>
      <c r="J53" s="1209"/>
      <c r="K53" s="1197"/>
      <c r="L53" s="1198"/>
      <c r="M53" s="1198"/>
      <c r="N53" s="1198"/>
      <c r="O53" s="1198"/>
      <c r="P53" s="1198"/>
      <c r="Q53" s="1198"/>
      <c r="R53" s="1198"/>
      <c r="S53" s="1198"/>
      <c r="T53" s="1199"/>
      <c r="U53" s="201"/>
      <c r="V53" s="1135"/>
      <c r="W53" s="1136"/>
      <c r="X53" s="1136"/>
      <c r="Y53" s="1136"/>
      <c r="Z53" s="1136"/>
      <c r="AA53" s="1136"/>
      <c r="AB53" s="1136"/>
      <c r="AC53" s="1136"/>
      <c r="AD53" s="1136"/>
      <c r="AE53" s="1136"/>
      <c r="AF53" s="1136"/>
      <c r="AG53" s="1136"/>
      <c r="AH53" s="1136"/>
      <c r="AI53" s="1136"/>
      <c r="AJ53" s="1136"/>
      <c r="AK53" s="1137"/>
      <c r="AL53" s="202"/>
      <c r="AM53" s="1149"/>
      <c r="AN53" s="1149"/>
      <c r="AO53" s="1149"/>
      <c r="AP53" s="1149"/>
      <c r="AQ53" s="1149"/>
      <c r="AR53" s="1149"/>
      <c r="AS53" s="1149"/>
      <c r="AT53" s="1149"/>
      <c r="AU53" s="1149"/>
      <c r="AV53" s="1149"/>
      <c r="AW53" s="1149"/>
      <c r="AX53" s="1149"/>
      <c r="AY53" s="1149"/>
      <c r="AZ53" s="1149"/>
      <c r="BA53" s="1149"/>
      <c r="BB53" s="1149"/>
      <c r="BC53" s="1149"/>
      <c r="BD53" s="1149"/>
    </row>
    <row r="54" spans="2:56" ht="13.15" customHeight="1">
      <c r="B54" s="1210"/>
      <c r="C54" s="1211"/>
      <c r="D54" s="1211"/>
      <c r="E54" s="1211"/>
      <c r="F54" s="1211"/>
      <c r="G54" s="1211"/>
      <c r="H54" s="1211"/>
      <c r="I54" s="1211"/>
      <c r="J54" s="1212"/>
      <c r="K54" s="1200"/>
      <c r="L54" s="1201"/>
      <c r="M54" s="1201"/>
      <c r="N54" s="1201"/>
      <c r="O54" s="1201"/>
      <c r="P54" s="1201"/>
      <c r="Q54" s="1201"/>
      <c r="R54" s="1201"/>
      <c r="S54" s="1201"/>
      <c r="T54" s="1202"/>
      <c r="U54" s="201"/>
      <c r="V54" s="1135"/>
      <c r="W54" s="1136"/>
      <c r="X54" s="1136"/>
      <c r="Y54" s="1136"/>
      <c r="Z54" s="1136"/>
      <c r="AA54" s="1136"/>
      <c r="AB54" s="1136"/>
      <c r="AC54" s="1136"/>
      <c r="AD54" s="1136"/>
      <c r="AE54" s="1136"/>
      <c r="AF54" s="1136"/>
      <c r="AG54" s="1136"/>
      <c r="AH54" s="1136"/>
      <c r="AI54" s="1136"/>
      <c r="AJ54" s="1136"/>
      <c r="AK54" s="1137"/>
      <c r="AL54" s="202"/>
      <c r="AM54" s="1149"/>
      <c r="AN54" s="1149"/>
      <c r="AO54" s="1149"/>
      <c r="AP54" s="1149"/>
      <c r="AQ54" s="1149"/>
      <c r="AR54" s="1149"/>
      <c r="AS54" s="1149"/>
      <c r="AT54" s="1149"/>
      <c r="AU54" s="1149"/>
      <c r="AV54" s="1149"/>
      <c r="AW54" s="1149"/>
      <c r="AX54" s="1149"/>
      <c r="AY54" s="1149"/>
      <c r="AZ54" s="1149"/>
      <c r="BA54" s="1149"/>
      <c r="BB54" s="1149"/>
      <c r="BC54" s="1149"/>
      <c r="BD54" s="1149"/>
    </row>
    <row r="55" spans="2:56" ht="13.15" customHeight="1">
      <c r="B55" s="1210"/>
      <c r="C55" s="1211"/>
      <c r="D55" s="1211"/>
      <c r="E55" s="1211"/>
      <c r="F55" s="1211"/>
      <c r="G55" s="1211"/>
      <c r="H55" s="1211"/>
      <c r="I55" s="1211"/>
      <c r="J55" s="1212"/>
      <c r="K55" s="1200"/>
      <c r="L55" s="1201"/>
      <c r="M55" s="1201"/>
      <c r="N55" s="1201"/>
      <c r="O55" s="1201"/>
      <c r="P55" s="1201"/>
      <c r="Q55" s="1201"/>
      <c r="R55" s="1201"/>
      <c r="S55" s="1201"/>
      <c r="T55" s="1202"/>
      <c r="U55" s="201"/>
      <c r="V55" s="1138"/>
      <c r="W55" s="1139"/>
      <c r="X55" s="1139"/>
      <c r="Y55" s="1139"/>
      <c r="Z55" s="1139"/>
      <c r="AA55" s="1139"/>
      <c r="AB55" s="1139"/>
      <c r="AC55" s="1139"/>
      <c r="AD55" s="1139"/>
      <c r="AE55" s="1139"/>
      <c r="AF55" s="1139"/>
      <c r="AG55" s="1139"/>
      <c r="AH55" s="1139"/>
      <c r="AI55" s="1139"/>
      <c r="AJ55" s="1139"/>
      <c r="AK55" s="1140"/>
      <c r="AL55" s="202"/>
      <c r="AM55" s="1149"/>
      <c r="AN55" s="1149"/>
      <c r="AO55" s="1149"/>
      <c r="AP55" s="1149"/>
      <c r="AQ55" s="1149"/>
      <c r="AR55" s="1149"/>
      <c r="AS55" s="1149"/>
      <c r="AT55" s="1149"/>
      <c r="AU55" s="1149"/>
      <c r="AV55" s="1149"/>
      <c r="AW55" s="1149"/>
      <c r="AX55" s="1149"/>
      <c r="AY55" s="1149"/>
      <c r="AZ55" s="1149"/>
      <c r="BA55" s="1149"/>
      <c r="BB55" s="1149"/>
      <c r="BC55" s="1149"/>
      <c r="BD55" s="1149"/>
    </row>
    <row r="56" spans="2:56" ht="13.15" customHeight="1">
      <c r="B56" s="1210"/>
      <c r="C56" s="1211"/>
      <c r="D56" s="1211"/>
      <c r="E56" s="1211"/>
      <c r="F56" s="1211"/>
      <c r="G56" s="1211"/>
      <c r="H56" s="1211"/>
      <c r="I56" s="1211"/>
      <c r="J56" s="1212"/>
      <c r="K56" s="1200"/>
      <c r="L56" s="1201"/>
      <c r="M56" s="1201"/>
      <c r="N56" s="1201"/>
      <c r="O56" s="1201"/>
      <c r="P56" s="1201"/>
      <c r="Q56" s="1201"/>
      <c r="R56" s="1201"/>
      <c r="S56" s="1201"/>
      <c r="T56" s="1202"/>
      <c r="U56" s="201"/>
      <c r="V56" s="201"/>
      <c r="W56" s="202"/>
      <c r="X56" s="202"/>
      <c r="Y56" s="202"/>
      <c r="Z56" s="202"/>
      <c r="AA56" s="202"/>
      <c r="AB56" s="202"/>
      <c r="AC56" s="202"/>
      <c r="AD56" s="202"/>
      <c r="AE56" s="202"/>
      <c r="AF56" s="202"/>
      <c r="AG56" s="202"/>
      <c r="AH56" s="202"/>
      <c r="AI56" s="202"/>
      <c r="AJ56" s="202"/>
      <c r="AK56" s="202"/>
      <c r="AL56" s="202"/>
      <c r="AM56" s="1149"/>
      <c r="AN56" s="1149"/>
      <c r="AO56" s="1149"/>
      <c r="AP56" s="1149"/>
      <c r="AQ56" s="1149"/>
      <c r="AR56" s="1149"/>
      <c r="AS56" s="1149"/>
      <c r="AT56" s="1149"/>
      <c r="AU56" s="1149"/>
      <c r="AV56" s="1149"/>
      <c r="AW56" s="1149"/>
      <c r="AX56" s="1149"/>
      <c r="AY56" s="1149"/>
      <c r="AZ56" s="1149"/>
      <c r="BA56" s="1149"/>
      <c r="BB56" s="1149"/>
      <c r="BC56" s="1149"/>
      <c r="BD56" s="1149"/>
    </row>
    <row r="57" spans="2:56" ht="13.15" customHeight="1">
      <c r="B57" s="1210"/>
      <c r="C57" s="1211"/>
      <c r="D57" s="1211"/>
      <c r="E57" s="1211"/>
      <c r="F57" s="1211"/>
      <c r="G57" s="1211"/>
      <c r="H57" s="1211"/>
      <c r="I57" s="1211"/>
      <c r="J57" s="1212"/>
      <c r="K57" s="1200"/>
      <c r="L57" s="1201"/>
      <c r="M57" s="1201"/>
      <c r="N57" s="1201"/>
      <c r="O57" s="1201"/>
      <c r="P57" s="1201"/>
      <c r="Q57" s="1201"/>
      <c r="R57" s="1201"/>
      <c r="S57" s="1201"/>
      <c r="T57" s="1202"/>
      <c r="U57" s="201"/>
      <c r="V57" s="201"/>
      <c r="W57" s="202"/>
      <c r="X57" s="202"/>
      <c r="Y57" s="202"/>
      <c r="Z57" s="202"/>
      <c r="AA57" s="202"/>
      <c r="AB57" s="202"/>
      <c r="AC57" s="202"/>
      <c r="AD57" s="202"/>
      <c r="AE57" s="202"/>
      <c r="AF57" s="202"/>
      <c r="AG57" s="202"/>
      <c r="AH57" s="202"/>
      <c r="AI57" s="202"/>
      <c r="AJ57" s="202"/>
      <c r="AK57" s="202"/>
      <c r="AL57" s="202"/>
      <c r="AM57" s="1149"/>
      <c r="AN57" s="1149"/>
      <c r="AO57" s="1149"/>
      <c r="AP57" s="1149"/>
      <c r="AQ57" s="1149"/>
      <c r="AR57" s="1149"/>
      <c r="AS57" s="1149"/>
      <c r="AT57" s="1149"/>
      <c r="AU57" s="1149"/>
      <c r="AV57" s="1149"/>
      <c r="AW57" s="1149"/>
      <c r="AX57" s="1149"/>
      <c r="AY57" s="1149"/>
      <c r="AZ57" s="1149"/>
      <c r="BA57" s="1149"/>
      <c r="BB57" s="1149"/>
      <c r="BC57" s="1149"/>
      <c r="BD57" s="1149"/>
    </row>
    <row r="58" spans="2:56" ht="13.15" customHeight="1">
      <c r="B58" s="1210"/>
      <c r="C58" s="1211"/>
      <c r="D58" s="1211"/>
      <c r="E58" s="1211"/>
      <c r="F58" s="1211"/>
      <c r="G58" s="1211"/>
      <c r="H58" s="1211"/>
      <c r="I58" s="1211"/>
      <c r="J58" s="1212"/>
      <c r="K58" s="1200"/>
      <c r="L58" s="1201"/>
      <c r="M58" s="1201"/>
      <c r="N58" s="1201"/>
      <c r="O58" s="1201"/>
      <c r="P58" s="1201"/>
      <c r="Q58" s="1201"/>
      <c r="R58" s="1201"/>
      <c r="S58" s="1201"/>
      <c r="T58" s="1202"/>
      <c r="U58" s="201"/>
      <c r="V58" s="1157" t="s">
        <v>226</v>
      </c>
      <c r="W58" s="1157"/>
      <c r="X58" s="1157"/>
      <c r="Y58" s="1157"/>
      <c r="Z58" s="1157"/>
      <c r="AA58" s="1157"/>
      <c r="AB58" s="1157"/>
      <c r="AC58" s="1157"/>
      <c r="AD58" s="1157"/>
      <c r="AE58" s="1157"/>
      <c r="AF58" s="1157"/>
      <c r="AG58" s="1157"/>
      <c r="AH58" s="1157"/>
      <c r="AI58" s="1157"/>
      <c r="AJ58" s="1157"/>
      <c r="AK58" s="1057" t="s">
        <v>124</v>
      </c>
      <c r="AL58" s="202"/>
      <c r="AM58" s="1149"/>
      <c r="AN58" s="1149"/>
      <c r="AO58" s="1149"/>
      <c r="AP58" s="1149"/>
      <c r="AQ58" s="1149"/>
      <c r="AR58" s="1149"/>
      <c r="AS58" s="1149"/>
      <c r="AT58" s="1149"/>
      <c r="AU58" s="1149"/>
      <c r="AV58" s="1149"/>
      <c r="AW58" s="1149"/>
      <c r="AX58" s="1149"/>
      <c r="AY58" s="1149"/>
      <c r="AZ58" s="1149"/>
      <c r="BA58" s="1149"/>
      <c r="BB58" s="1149"/>
      <c r="BC58" s="1149"/>
      <c r="BD58" s="1149"/>
    </row>
    <row r="59" spans="2:56" ht="13.15" customHeight="1">
      <c r="B59" s="1210"/>
      <c r="C59" s="1211"/>
      <c r="D59" s="1211"/>
      <c r="E59" s="1211"/>
      <c r="F59" s="1211"/>
      <c r="G59" s="1211"/>
      <c r="H59" s="1211"/>
      <c r="I59" s="1211"/>
      <c r="J59" s="1212"/>
      <c r="K59" s="1200"/>
      <c r="L59" s="1201"/>
      <c r="M59" s="1201"/>
      <c r="N59" s="1201"/>
      <c r="O59" s="1201"/>
      <c r="P59" s="1201"/>
      <c r="Q59" s="1201"/>
      <c r="R59" s="1201"/>
      <c r="S59" s="1201"/>
      <c r="T59" s="1202"/>
      <c r="U59" s="201"/>
      <c r="V59" s="1157"/>
      <c r="W59" s="1157"/>
      <c r="X59" s="1157"/>
      <c r="Y59" s="1157"/>
      <c r="Z59" s="1157"/>
      <c r="AA59" s="1157"/>
      <c r="AB59" s="1157"/>
      <c r="AC59" s="1157"/>
      <c r="AD59" s="1157"/>
      <c r="AE59" s="1157"/>
      <c r="AF59" s="1157"/>
      <c r="AG59" s="1157"/>
      <c r="AH59" s="1157"/>
      <c r="AI59" s="1157"/>
      <c r="AJ59" s="1157"/>
      <c r="AK59" s="1057"/>
      <c r="AL59" s="202"/>
      <c r="AM59" s="1149"/>
      <c r="AN59" s="1149"/>
      <c r="AO59" s="1149"/>
      <c r="AP59" s="1149"/>
      <c r="AQ59" s="1149"/>
      <c r="AR59" s="1149"/>
      <c r="AS59" s="1149"/>
      <c r="AT59" s="1149"/>
      <c r="AU59" s="1149"/>
      <c r="AV59" s="1149"/>
      <c r="AW59" s="1149"/>
      <c r="AX59" s="1149"/>
      <c r="AY59" s="1149"/>
      <c r="AZ59" s="1149"/>
      <c r="BA59" s="1149"/>
      <c r="BB59" s="1149"/>
      <c r="BC59" s="1149"/>
      <c r="BD59" s="1149"/>
    </row>
    <row r="60" spans="2:56" ht="13.15" customHeight="1">
      <c r="B60" s="1210"/>
      <c r="C60" s="1211"/>
      <c r="D60" s="1211"/>
      <c r="E60" s="1211"/>
      <c r="F60" s="1211"/>
      <c r="G60" s="1211"/>
      <c r="H60" s="1211"/>
      <c r="I60" s="1211"/>
      <c r="J60" s="1212"/>
      <c r="K60" s="1200"/>
      <c r="L60" s="1201"/>
      <c r="M60" s="1201"/>
      <c r="N60" s="1201"/>
      <c r="O60" s="1201"/>
      <c r="P60" s="1201"/>
      <c r="Q60" s="1201"/>
      <c r="R60" s="1201"/>
      <c r="S60" s="1201"/>
      <c r="T60" s="1202"/>
      <c r="U60" s="201"/>
      <c r="V60" s="1157"/>
      <c r="W60" s="1157"/>
      <c r="X60" s="1157"/>
      <c r="Y60" s="1157"/>
      <c r="Z60" s="1157"/>
      <c r="AA60" s="1157"/>
      <c r="AB60" s="1157"/>
      <c r="AC60" s="1157"/>
      <c r="AD60" s="1157"/>
      <c r="AE60" s="1157"/>
      <c r="AF60" s="1157"/>
      <c r="AG60" s="1157"/>
      <c r="AH60" s="1157"/>
      <c r="AI60" s="1157"/>
      <c r="AJ60" s="1157"/>
      <c r="AK60" s="1057"/>
      <c r="AL60" s="202"/>
      <c r="AM60" s="1149"/>
      <c r="AN60" s="1149"/>
      <c r="AO60" s="1149"/>
      <c r="AP60" s="1149"/>
      <c r="AQ60" s="1149"/>
      <c r="AR60" s="1149"/>
      <c r="AS60" s="1149"/>
      <c r="AT60" s="1149"/>
      <c r="AU60" s="1149"/>
      <c r="AV60" s="1149"/>
      <c r="AW60" s="1149"/>
      <c r="AX60" s="1149"/>
      <c r="AY60" s="1149"/>
      <c r="AZ60" s="1149"/>
      <c r="BA60" s="1149"/>
      <c r="BB60" s="1149"/>
      <c r="BC60" s="1149"/>
      <c r="BD60" s="1149"/>
    </row>
    <row r="61" spans="2:56" ht="13.15" customHeight="1">
      <c r="B61" s="1210"/>
      <c r="C61" s="1211"/>
      <c r="D61" s="1211"/>
      <c r="E61" s="1211"/>
      <c r="F61" s="1211"/>
      <c r="G61" s="1211"/>
      <c r="H61" s="1211"/>
      <c r="I61" s="1211"/>
      <c r="J61" s="1212"/>
      <c r="K61" s="1200"/>
      <c r="L61" s="1201"/>
      <c r="M61" s="1201"/>
      <c r="N61" s="1201"/>
      <c r="O61" s="1201"/>
      <c r="P61" s="1201"/>
      <c r="Q61" s="1201"/>
      <c r="R61" s="1201"/>
      <c r="S61" s="1201"/>
      <c r="T61" s="1202"/>
      <c r="U61" s="201"/>
      <c r="V61" s="1132"/>
      <c r="W61" s="1133"/>
      <c r="X61" s="1133"/>
      <c r="Y61" s="1133"/>
      <c r="Z61" s="1133"/>
      <c r="AA61" s="1133"/>
      <c r="AB61" s="1133"/>
      <c r="AC61" s="1133"/>
      <c r="AD61" s="1133"/>
      <c r="AE61" s="1133"/>
      <c r="AF61" s="1133"/>
      <c r="AG61" s="1133"/>
      <c r="AH61" s="1133"/>
      <c r="AI61" s="1133"/>
      <c r="AJ61" s="1133"/>
      <c r="AK61" s="1134"/>
      <c r="AL61" s="202"/>
      <c r="AM61" s="1149"/>
      <c r="AN61" s="1149"/>
      <c r="AO61" s="1149"/>
      <c r="AP61" s="1149"/>
      <c r="AQ61" s="1149"/>
      <c r="AR61" s="1149"/>
      <c r="AS61" s="1149"/>
      <c r="AT61" s="1149"/>
      <c r="AU61" s="1149"/>
      <c r="AV61" s="1149"/>
      <c r="AW61" s="1149"/>
      <c r="AX61" s="1149"/>
      <c r="AY61" s="1149"/>
      <c r="AZ61" s="1149"/>
      <c r="BA61" s="1149"/>
      <c r="BB61" s="1149"/>
      <c r="BC61" s="1149"/>
      <c r="BD61" s="1149"/>
    </row>
    <row r="62" spans="2:56" ht="13.15" customHeight="1">
      <c r="B62" s="1210"/>
      <c r="C62" s="1211"/>
      <c r="D62" s="1211"/>
      <c r="E62" s="1211"/>
      <c r="F62" s="1211"/>
      <c r="G62" s="1211"/>
      <c r="H62" s="1211"/>
      <c r="I62" s="1211"/>
      <c r="J62" s="1212"/>
      <c r="K62" s="1200"/>
      <c r="L62" s="1201"/>
      <c r="M62" s="1201"/>
      <c r="N62" s="1201"/>
      <c r="O62" s="1201"/>
      <c r="P62" s="1201"/>
      <c r="Q62" s="1201"/>
      <c r="R62" s="1201"/>
      <c r="S62" s="1201"/>
      <c r="T62" s="1202"/>
      <c r="U62" s="201"/>
      <c r="V62" s="1135"/>
      <c r="W62" s="1136"/>
      <c r="X62" s="1136"/>
      <c r="Y62" s="1136"/>
      <c r="Z62" s="1136"/>
      <c r="AA62" s="1136"/>
      <c r="AB62" s="1136"/>
      <c r="AC62" s="1136"/>
      <c r="AD62" s="1136"/>
      <c r="AE62" s="1136"/>
      <c r="AF62" s="1136"/>
      <c r="AG62" s="1136"/>
      <c r="AH62" s="1136"/>
      <c r="AI62" s="1136"/>
      <c r="AJ62" s="1136"/>
      <c r="AK62" s="1137"/>
      <c r="AL62" s="202"/>
      <c r="AM62" s="1149"/>
      <c r="AN62" s="1149"/>
      <c r="AO62" s="1149"/>
      <c r="AP62" s="1149"/>
      <c r="AQ62" s="1149"/>
      <c r="AR62" s="1149"/>
      <c r="AS62" s="1149"/>
      <c r="AT62" s="1149"/>
      <c r="AU62" s="1149"/>
      <c r="AV62" s="1149"/>
      <c r="AW62" s="1149"/>
      <c r="AX62" s="1149"/>
      <c r="AY62" s="1149"/>
      <c r="AZ62" s="1149"/>
      <c r="BA62" s="1149"/>
      <c r="BB62" s="1149"/>
      <c r="BC62" s="1149"/>
      <c r="BD62" s="1149"/>
    </row>
    <row r="63" spans="2:56" ht="13.15" customHeight="1">
      <c r="B63" s="1210"/>
      <c r="C63" s="1211"/>
      <c r="D63" s="1211"/>
      <c r="E63" s="1211"/>
      <c r="F63" s="1211"/>
      <c r="G63" s="1211"/>
      <c r="H63" s="1211"/>
      <c r="I63" s="1211"/>
      <c r="J63" s="1212"/>
      <c r="K63" s="1200"/>
      <c r="L63" s="1201"/>
      <c r="M63" s="1201"/>
      <c r="N63" s="1201"/>
      <c r="O63" s="1201"/>
      <c r="P63" s="1201"/>
      <c r="Q63" s="1201"/>
      <c r="R63" s="1201"/>
      <c r="S63" s="1201"/>
      <c r="T63" s="1202"/>
      <c r="U63" s="201"/>
      <c r="V63" s="1135"/>
      <c r="W63" s="1136"/>
      <c r="X63" s="1136"/>
      <c r="Y63" s="1136"/>
      <c r="Z63" s="1136"/>
      <c r="AA63" s="1136"/>
      <c r="AB63" s="1136"/>
      <c r="AC63" s="1136"/>
      <c r="AD63" s="1136"/>
      <c r="AE63" s="1136"/>
      <c r="AF63" s="1136"/>
      <c r="AG63" s="1136"/>
      <c r="AH63" s="1136"/>
      <c r="AI63" s="1136"/>
      <c r="AJ63" s="1136"/>
      <c r="AK63" s="1137"/>
      <c r="AL63" s="202"/>
      <c r="AM63" s="1149"/>
      <c r="AN63" s="1149"/>
      <c r="AO63" s="1149"/>
      <c r="AP63" s="1149"/>
      <c r="AQ63" s="1149"/>
      <c r="AR63" s="1149"/>
      <c r="AS63" s="1149"/>
      <c r="AT63" s="1149"/>
      <c r="AU63" s="1149"/>
      <c r="AV63" s="1149"/>
      <c r="AW63" s="1149"/>
      <c r="AX63" s="1149"/>
      <c r="AY63" s="1149"/>
      <c r="AZ63" s="1149"/>
      <c r="BA63" s="1149"/>
      <c r="BB63" s="1149"/>
      <c r="BC63" s="1149"/>
      <c r="BD63" s="1149"/>
    </row>
    <row r="64" spans="2:56" ht="13.15" customHeight="1">
      <c r="B64" s="1210"/>
      <c r="C64" s="1211"/>
      <c r="D64" s="1211"/>
      <c r="E64" s="1211"/>
      <c r="F64" s="1211"/>
      <c r="G64" s="1211"/>
      <c r="H64" s="1211"/>
      <c r="I64" s="1211"/>
      <c r="J64" s="1212"/>
      <c r="K64" s="1200"/>
      <c r="L64" s="1201"/>
      <c r="M64" s="1201"/>
      <c r="N64" s="1201"/>
      <c r="O64" s="1201"/>
      <c r="P64" s="1201"/>
      <c r="Q64" s="1201"/>
      <c r="R64" s="1201"/>
      <c r="S64" s="1201"/>
      <c r="T64" s="1202"/>
      <c r="U64" s="201"/>
      <c r="V64" s="1135"/>
      <c r="W64" s="1136"/>
      <c r="X64" s="1136"/>
      <c r="Y64" s="1136"/>
      <c r="Z64" s="1136"/>
      <c r="AA64" s="1136"/>
      <c r="AB64" s="1136"/>
      <c r="AC64" s="1136"/>
      <c r="AD64" s="1136"/>
      <c r="AE64" s="1136"/>
      <c r="AF64" s="1136"/>
      <c r="AG64" s="1136"/>
      <c r="AH64" s="1136"/>
      <c r="AI64" s="1136"/>
      <c r="AJ64" s="1136"/>
      <c r="AK64" s="1137"/>
      <c r="AL64" s="202"/>
      <c r="AM64" s="1149"/>
      <c r="AN64" s="1149"/>
      <c r="AO64" s="1149"/>
      <c r="AP64" s="1149"/>
      <c r="AQ64" s="1149"/>
      <c r="AR64" s="1149"/>
      <c r="AS64" s="1149"/>
      <c r="AT64" s="1149"/>
      <c r="AU64" s="1149"/>
      <c r="AV64" s="1149"/>
      <c r="AW64" s="1149"/>
      <c r="AX64" s="1149"/>
      <c r="AY64" s="1149"/>
      <c r="AZ64" s="1149"/>
      <c r="BA64" s="1149"/>
      <c r="BB64" s="1149"/>
      <c r="BC64" s="1149"/>
      <c r="BD64" s="1149"/>
    </row>
    <row r="65" spans="2:56" ht="13.15" customHeight="1">
      <c r="B65" s="1210"/>
      <c r="C65" s="1211"/>
      <c r="D65" s="1211"/>
      <c r="E65" s="1211"/>
      <c r="F65" s="1211"/>
      <c r="G65" s="1211"/>
      <c r="H65" s="1211"/>
      <c r="I65" s="1211"/>
      <c r="J65" s="1212"/>
      <c r="K65" s="1200"/>
      <c r="L65" s="1201"/>
      <c r="M65" s="1201"/>
      <c r="N65" s="1201"/>
      <c r="O65" s="1201"/>
      <c r="P65" s="1201"/>
      <c r="Q65" s="1201"/>
      <c r="R65" s="1201"/>
      <c r="S65" s="1201"/>
      <c r="T65" s="1202"/>
      <c r="U65" s="201"/>
      <c r="V65" s="1135"/>
      <c r="W65" s="1136"/>
      <c r="X65" s="1136"/>
      <c r="Y65" s="1136"/>
      <c r="Z65" s="1136"/>
      <c r="AA65" s="1136"/>
      <c r="AB65" s="1136"/>
      <c r="AC65" s="1136"/>
      <c r="AD65" s="1136"/>
      <c r="AE65" s="1136"/>
      <c r="AF65" s="1136"/>
      <c r="AG65" s="1136"/>
      <c r="AH65" s="1136"/>
      <c r="AI65" s="1136"/>
      <c r="AJ65" s="1136"/>
      <c r="AK65" s="1137"/>
      <c r="AL65" s="202"/>
      <c r="AM65" s="1149"/>
      <c r="AN65" s="1149"/>
      <c r="AO65" s="1149"/>
      <c r="AP65" s="1149"/>
      <c r="AQ65" s="1149"/>
      <c r="AR65" s="1149"/>
      <c r="AS65" s="1149"/>
      <c r="AT65" s="1149"/>
      <c r="AU65" s="1149"/>
      <c r="AV65" s="1149"/>
      <c r="AW65" s="1149"/>
      <c r="AX65" s="1149"/>
      <c r="AY65" s="1149"/>
      <c r="AZ65" s="1149"/>
      <c r="BA65" s="1149"/>
      <c r="BB65" s="1149"/>
      <c r="BC65" s="1149"/>
      <c r="BD65" s="1149"/>
    </row>
    <row r="66" spans="2:56" ht="13.15" customHeight="1">
      <c r="B66" s="1210"/>
      <c r="C66" s="1211"/>
      <c r="D66" s="1211"/>
      <c r="E66" s="1211"/>
      <c r="F66" s="1211"/>
      <c r="G66" s="1211"/>
      <c r="H66" s="1211"/>
      <c r="I66" s="1211"/>
      <c r="J66" s="1212"/>
      <c r="K66" s="1200"/>
      <c r="L66" s="1201"/>
      <c r="M66" s="1201"/>
      <c r="N66" s="1201"/>
      <c r="O66" s="1201"/>
      <c r="P66" s="1201"/>
      <c r="Q66" s="1201"/>
      <c r="R66" s="1201"/>
      <c r="S66" s="1201"/>
      <c r="T66" s="1202"/>
      <c r="U66" s="201"/>
      <c r="V66" s="1135"/>
      <c r="W66" s="1136"/>
      <c r="X66" s="1136"/>
      <c r="Y66" s="1136"/>
      <c r="Z66" s="1136"/>
      <c r="AA66" s="1136"/>
      <c r="AB66" s="1136"/>
      <c r="AC66" s="1136"/>
      <c r="AD66" s="1136"/>
      <c r="AE66" s="1136"/>
      <c r="AF66" s="1136"/>
      <c r="AG66" s="1136"/>
      <c r="AH66" s="1136"/>
      <c r="AI66" s="1136"/>
      <c r="AJ66" s="1136"/>
      <c r="AK66" s="1137"/>
      <c r="AL66" s="202"/>
      <c r="AM66" s="1149"/>
      <c r="AN66" s="1149"/>
      <c r="AO66" s="1149"/>
      <c r="AP66" s="1149"/>
      <c r="AQ66" s="1149"/>
      <c r="AR66" s="1149"/>
      <c r="AS66" s="1149"/>
      <c r="AT66" s="1149"/>
      <c r="AU66" s="1149"/>
      <c r="AV66" s="1149"/>
      <c r="AW66" s="1149"/>
      <c r="AX66" s="1149"/>
      <c r="AY66" s="1149"/>
      <c r="AZ66" s="1149"/>
      <c r="BA66" s="1149"/>
      <c r="BB66" s="1149"/>
      <c r="BC66" s="1149"/>
      <c r="BD66" s="1149"/>
    </row>
    <row r="67" spans="2:56" ht="13.15" customHeight="1">
      <c r="B67" s="1210"/>
      <c r="C67" s="1211"/>
      <c r="D67" s="1211"/>
      <c r="E67" s="1211"/>
      <c r="F67" s="1211"/>
      <c r="G67" s="1211"/>
      <c r="H67" s="1211"/>
      <c r="I67" s="1211"/>
      <c r="J67" s="1212"/>
      <c r="K67" s="1200"/>
      <c r="L67" s="1201"/>
      <c r="M67" s="1201"/>
      <c r="N67" s="1201"/>
      <c r="O67" s="1201"/>
      <c r="P67" s="1201"/>
      <c r="Q67" s="1201"/>
      <c r="R67" s="1201"/>
      <c r="S67" s="1201"/>
      <c r="T67" s="1202"/>
      <c r="U67" s="201"/>
      <c r="V67" s="1135"/>
      <c r="W67" s="1136"/>
      <c r="X67" s="1136"/>
      <c r="Y67" s="1136"/>
      <c r="Z67" s="1136"/>
      <c r="AA67" s="1136"/>
      <c r="AB67" s="1136"/>
      <c r="AC67" s="1136"/>
      <c r="AD67" s="1136"/>
      <c r="AE67" s="1136"/>
      <c r="AF67" s="1136"/>
      <c r="AG67" s="1136"/>
      <c r="AH67" s="1136"/>
      <c r="AI67" s="1136"/>
      <c r="AJ67" s="1136"/>
      <c r="AK67" s="1137"/>
      <c r="AL67" s="202"/>
      <c r="AM67" s="1149"/>
      <c r="AN67" s="1149"/>
      <c r="AO67" s="1149"/>
      <c r="AP67" s="1149"/>
      <c r="AQ67" s="1149"/>
      <c r="AR67" s="1149"/>
      <c r="AS67" s="1149"/>
      <c r="AT67" s="1149"/>
      <c r="AU67" s="1149"/>
      <c r="AV67" s="1149"/>
      <c r="AW67" s="1149"/>
      <c r="AX67" s="1149"/>
      <c r="AY67" s="1149"/>
      <c r="AZ67" s="1149"/>
      <c r="BA67" s="1149"/>
      <c r="BB67" s="1149"/>
      <c r="BC67" s="1149"/>
      <c r="BD67" s="1149"/>
    </row>
    <row r="68" spans="2:56" ht="13.15" customHeight="1">
      <c r="B68" s="1210"/>
      <c r="C68" s="1211"/>
      <c r="D68" s="1211"/>
      <c r="E68" s="1211"/>
      <c r="F68" s="1211"/>
      <c r="G68" s="1211"/>
      <c r="H68" s="1211"/>
      <c r="I68" s="1211"/>
      <c r="J68" s="1212"/>
      <c r="K68" s="1200"/>
      <c r="L68" s="1201"/>
      <c r="M68" s="1201"/>
      <c r="N68" s="1201"/>
      <c r="O68" s="1201"/>
      <c r="P68" s="1201"/>
      <c r="Q68" s="1201"/>
      <c r="R68" s="1201"/>
      <c r="S68" s="1201"/>
      <c r="T68" s="1202"/>
      <c r="U68" s="201"/>
      <c r="V68" s="1135"/>
      <c r="W68" s="1136"/>
      <c r="X68" s="1136"/>
      <c r="Y68" s="1136"/>
      <c r="Z68" s="1136"/>
      <c r="AA68" s="1136"/>
      <c r="AB68" s="1136"/>
      <c r="AC68" s="1136"/>
      <c r="AD68" s="1136"/>
      <c r="AE68" s="1136"/>
      <c r="AF68" s="1136"/>
      <c r="AG68" s="1136"/>
      <c r="AH68" s="1136"/>
      <c r="AI68" s="1136"/>
      <c r="AJ68" s="1136"/>
      <c r="AK68" s="1137"/>
      <c r="AL68" s="202"/>
      <c r="AM68" s="1149"/>
      <c r="AN68" s="1149"/>
      <c r="AO68" s="1149"/>
      <c r="AP68" s="1149"/>
      <c r="AQ68" s="1149"/>
      <c r="AR68" s="1149"/>
      <c r="AS68" s="1149"/>
      <c r="AT68" s="1149"/>
      <c r="AU68" s="1149"/>
      <c r="AV68" s="1149"/>
      <c r="AW68" s="1149"/>
      <c r="AX68" s="1149"/>
      <c r="AY68" s="1149"/>
      <c r="AZ68" s="1149"/>
      <c r="BA68" s="1149"/>
      <c r="BB68" s="1149"/>
      <c r="BC68" s="1149"/>
      <c r="BD68" s="1149"/>
    </row>
    <row r="69" spans="2:56" ht="13.15" customHeight="1">
      <c r="B69" s="1210"/>
      <c r="C69" s="1211"/>
      <c r="D69" s="1211"/>
      <c r="E69" s="1211"/>
      <c r="F69" s="1211"/>
      <c r="G69" s="1211"/>
      <c r="H69" s="1211"/>
      <c r="I69" s="1211"/>
      <c r="J69" s="1212"/>
      <c r="K69" s="1200"/>
      <c r="L69" s="1201"/>
      <c r="M69" s="1201"/>
      <c r="N69" s="1201"/>
      <c r="O69" s="1201"/>
      <c r="P69" s="1201"/>
      <c r="Q69" s="1201"/>
      <c r="R69" s="1201"/>
      <c r="S69" s="1201"/>
      <c r="T69" s="1202"/>
      <c r="U69" s="201"/>
      <c r="V69" s="1135"/>
      <c r="W69" s="1136"/>
      <c r="X69" s="1136"/>
      <c r="Y69" s="1136"/>
      <c r="Z69" s="1136"/>
      <c r="AA69" s="1136"/>
      <c r="AB69" s="1136"/>
      <c r="AC69" s="1136"/>
      <c r="AD69" s="1136"/>
      <c r="AE69" s="1136"/>
      <c r="AF69" s="1136"/>
      <c r="AG69" s="1136"/>
      <c r="AH69" s="1136"/>
      <c r="AI69" s="1136"/>
      <c r="AJ69" s="1136"/>
      <c r="AK69" s="1137"/>
      <c r="AL69" s="202"/>
      <c r="AM69" s="1149"/>
      <c r="AN69" s="1149"/>
      <c r="AO69" s="1149"/>
      <c r="AP69" s="1149"/>
      <c r="AQ69" s="1149"/>
      <c r="AR69" s="1149"/>
      <c r="AS69" s="1149"/>
      <c r="AT69" s="1149"/>
      <c r="AU69" s="1149"/>
      <c r="AV69" s="1149"/>
      <c r="AW69" s="1149"/>
      <c r="AX69" s="1149"/>
      <c r="AY69" s="1149"/>
      <c r="AZ69" s="1149"/>
      <c r="BA69" s="1149"/>
      <c r="BB69" s="1149"/>
      <c r="BC69" s="1149"/>
      <c r="BD69" s="1149"/>
    </row>
    <row r="70" spans="2:56" ht="13.15" customHeight="1">
      <c r="B70" s="1210"/>
      <c r="C70" s="1211"/>
      <c r="D70" s="1211"/>
      <c r="E70" s="1211"/>
      <c r="F70" s="1211"/>
      <c r="G70" s="1211"/>
      <c r="H70" s="1211"/>
      <c r="I70" s="1211"/>
      <c r="J70" s="1212"/>
      <c r="K70" s="1200"/>
      <c r="L70" s="1201"/>
      <c r="M70" s="1201"/>
      <c r="N70" s="1201"/>
      <c r="O70" s="1201"/>
      <c r="P70" s="1201"/>
      <c r="Q70" s="1201"/>
      <c r="R70" s="1201"/>
      <c r="S70" s="1201"/>
      <c r="T70" s="1202"/>
      <c r="U70" s="201"/>
      <c r="V70" s="1135"/>
      <c r="W70" s="1136"/>
      <c r="X70" s="1136"/>
      <c r="Y70" s="1136"/>
      <c r="Z70" s="1136"/>
      <c r="AA70" s="1136"/>
      <c r="AB70" s="1136"/>
      <c r="AC70" s="1136"/>
      <c r="AD70" s="1136"/>
      <c r="AE70" s="1136"/>
      <c r="AF70" s="1136"/>
      <c r="AG70" s="1136"/>
      <c r="AH70" s="1136"/>
      <c r="AI70" s="1136"/>
      <c r="AJ70" s="1136"/>
      <c r="AK70" s="1137"/>
      <c r="AL70" s="202"/>
      <c r="AM70" s="1149"/>
      <c r="AN70" s="1149"/>
      <c r="AO70" s="1149"/>
      <c r="AP70" s="1149"/>
      <c r="AQ70" s="1149"/>
      <c r="AR70" s="1149"/>
      <c r="AS70" s="1149"/>
      <c r="AT70" s="1149"/>
      <c r="AU70" s="1149"/>
      <c r="AV70" s="1149"/>
      <c r="AW70" s="1149"/>
      <c r="AX70" s="1149"/>
      <c r="AY70" s="1149"/>
      <c r="AZ70" s="1149"/>
      <c r="BA70" s="1149"/>
      <c r="BB70" s="1149"/>
      <c r="BC70" s="1149"/>
      <c r="BD70" s="1149"/>
    </row>
    <row r="71" spans="2:56" ht="13.15" customHeight="1">
      <c r="B71" s="1210"/>
      <c r="C71" s="1211"/>
      <c r="D71" s="1211"/>
      <c r="E71" s="1211"/>
      <c r="F71" s="1211"/>
      <c r="G71" s="1211"/>
      <c r="H71" s="1211"/>
      <c r="I71" s="1211"/>
      <c r="J71" s="1212"/>
      <c r="K71" s="1200"/>
      <c r="L71" s="1201"/>
      <c r="M71" s="1201"/>
      <c r="N71" s="1201"/>
      <c r="O71" s="1201"/>
      <c r="P71" s="1201"/>
      <c r="Q71" s="1201"/>
      <c r="R71" s="1201"/>
      <c r="S71" s="1201"/>
      <c r="T71" s="1202"/>
      <c r="U71" s="201"/>
      <c r="V71" s="1135"/>
      <c r="W71" s="1136"/>
      <c r="X71" s="1136"/>
      <c r="Y71" s="1136"/>
      <c r="Z71" s="1136"/>
      <c r="AA71" s="1136"/>
      <c r="AB71" s="1136"/>
      <c r="AC71" s="1136"/>
      <c r="AD71" s="1136"/>
      <c r="AE71" s="1136"/>
      <c r="AF71" s="1136"/>
      <c r="AG71" s="1136"/>
      <c r="AH71" s="1136"/>
      <c r="AI71" s="1136"/>
      <c r="AJ71" s="1136"/>
      <c r="AK71" s="1137"/>
      <c r="AL71" s="202"/>
      <c r="AM71" s="1149"/>
      <c r="AN71" s="1149"/>
      <c r="AO71" s="1149"/>
      <c r="AP71" s="1149"/>
      <c r="AQ71" s="1149"/>
      <c r="AR71" s="1149"/>
      <c r="AS71" s="1149"/>
      <c r="AT71" s="1149"/>
      <c r="AU71" s="1149"/>
      <c r="AV71" s="1149"/>
      <c r="AW71" s="1149"/>
      <c r="AX71" s="1149"/>
      <c r="AY71" s="1149"/>
      <c r="AZ71" s="1149"/>
      <c r="BA71" s="1149"/>
      <c r="BB71" s="1149"/>
      <c r="BC71" s="1149"/>
      <c r="BD71" s="1149"/>
    </row>
    <row r="72" spans="2:56" ht="13.15" customHeight="1">
      <c r="B72" s="1210"/>
      <c r="C72" s="1211"/>
      <c r="D72" s="1211"/>
      <c r="E72" s="1211"/>
      <c r="F72" s="1211"/>
      <c r="G72" s="1211"/>
      <c r="H72" s="1211"/>
      <c r="I72" s="1211"/>
      <c r="J72" s="1212"/>
      <c r="K72" s="1200"/>
      <c r="L72" s="1201"/>
      <c r="M72" s="1201"/>
      <c r="N72" s="1201"/>
      <c r="O72" s="1201"/>
      <c r="P72" s="1201"/>
      <c r="Q72" s="1201"/>
      <c r="R72" s="1201"/>
      <c r="S72" s="1201"/>
      <c r="T72" s="1202"/>
      <c r="U72" s="201"/>
      <c r="V72" s="1135"/>
      <c r="W72" s="1136"/>
      <c r="X72" s="1136"/>
      <c r="Y72" s="1136"/>
      <c r="Z72" s="1136"/>
      <c r="AA72" s="1136"/>
      <c r="AB72" s="1136"/>
      <c r="AC72" s="1136"/>
      <c r="AD72" s="1136"/>
      <c r="AE72" s="1136"/>
      <c r="AF72" s="1136"/>
      <c r="AG72" s="1136"/>
      <c r="AH72" s="1136"/>
      <c r="AI72" s="1136"/>
      <c r="AJ72" s="1136"/>
      <c r="AK72" s="1137"/>
      <c r="AL72" s="202"/>
      <c r="AM72" s="1149"/>
      <c r="AN72" s="1149"/>
      <c r="AO72" s="1149"/>
      <c r="AP72" s="1149"/>
      <c r="AQ72" s="1149"/>
      <c r="AR72" s="1149"/>
      <c r="AS72" s="1149"/>
      <c r="AT72" s="1149"/>
      <c r="AU72" s="1149"/>
      <c r="AV72" s="1149"/>
      <c r="AW72" s="1149"/>
      <c r="AX72" s="1149"/>
      <c r="AY72" s="1149"/>
      <c r="AZ72" s="1149"/>
      <c r="BA72" s="1149"/>
      <c r="BB72" s="1149"/>
      <c r="BC72" s="1149"/>
      <c r="BD72" s="1149"/>
    </row>
    <row r="73" spans="2:56" ht="13.15" customHeight="1">
      <c r="B73" s="1210"/>
      <c r="C73" s="1211"/>
      <c r="D73" s="1211"/>
      <c r="E73" s="1211"/>
      <c r="F73" s="1211"/>
      <c r="G73" s="1211"/>
      <c r="H73" s="1211"/>
      <c r="I73" s="1211"/>
      <c r="J73" s="1212"/>
      <c r="K73" s="1200"/>
      <c r="L73" s="1201"/>
      <c r="M73" s="1201"/>
      <c r="N73" s="1201"/>
      <c r="O73" s="1201"/>
      <c r="P73" s="1201"/>
      <c r="Q73" s="1201"/>
      <c r="R73" s="1201"/>
      <c r="S73" s="1201"/>
      <c r="T73" s="1202"/>
      <c r="U73" s="201"/>
      <c r="V73" s="1135"/>
      <c r="W73" s="1136"/>
      <c r="X73" s="1136"/>
      <c r="Y73" s="1136"/>
      <c r="Z73" s="1136"/>
      <c r="AA73" s="1136"/>
      <c r="AB73" s="1136"/>
      <c r="AC73" s="1136"/>
      <c r="AD73" s="1136"/>
      <c r="AE73" s="1136"/>
      <c r="AF73" s="1136"/>
      <c r="AG73" s="1136"/>
      <c r="AH73" s="1136"/>
      <c r="AI73" s="1136"/>
      <c r="AJ73" s="1136"/>
      <c r="AK73" s="1137"/>
      <c r="AL73" s="202"/>
      <c r="AM73" s="1149"/>
      <c r="AN73" s="1149"/>
      <c r="AO73" s="1149"/>
      <c r="AP73" s="1149"/>
      <c r="AQ73" s="1149"/>
      <c r="AR73" s="1149"/>
      <c r="AS73" s="1149"/>
      <c r="AT73" s="1149"/>
      <c r="AU73" s="1149"/>
      <c r="AV73" s="1149"/>
      <c r="AW73" s="1149"/>
      <c r="AX73" s="1149"/>
      <c r="AY73" s="1149"/>
      <c r="AZ73" s="1149"/>
      <c r="BA73" s="1149"/>
      <c r="BB73" s="1149"/>
      <c r="BC73" s="1149"/>
      <c r="BD73" s="1149"/>
    </row>
    <row r="74" spans="2:56" ht="13.15" customHeight="1">
      <c r="B74" s="1213"/>
      <c r="C74" s="1214"/>
      <c r="D74" s="1214"/>
      <c r="E74" s="1214"/>
      <c r="F74" s="1214"/>
      <c r="G74" s="1214"/>
      <c r="H74" s="1214"/>
      <c r="I74" s="1214"/>
      <c r="J74" s="1215"/>
      <c r="K74" s="1203"/>
      <c r="L74" s="1204"/>
      <c r="M74" s="1204"/>
      <c r="N74" s="1204"/>
      <c r="O74" s="1204"/>
      <c r="P74" s="1204"/>
      <c r="Q74" s="1204"/>
      <c r="R74" s="1204"/>
      <c r="S74" s="1204"/>
      <c r="T74" s="1205"/>
      <c r="U74" s="201"/>
      <c r="V74" s="1135"/>
      <c r="W74" s="1136"/>
      <c r="X74" s="1136"/>
      <c r="Y74" s="1136"/>
      <c r="Z74" s="1136"/>
      <c r="AA74" s="1136"/>
      <c r="AB74" s="1136"/>
      <c r="AC74" s="1136"/>
      <c r="AD74" s="1136"/>
      <c r="AE74" s="1136"/>
      <c r="AF74" s="1136"/>
      <c r="AG74" s="1136"/>
      <c r="AH74" s="1136"/>
      <c r="AI74" s="1136"/>
      <c r="AJ74" s="1136"/>
      <c r="AK74" s="1137"/>
      <c r="AL74" s="202"/>
      <c r="AM74" s="1149"/>
      <c r="AN74" s="1149"/>
      <c r="AO74" s="1149"/>
      <c r="AP74" s="1149"/>
      <c r="AQ74" s="1149"/>
      <c r="AR74" s="1149"/>
      <c r="AS74" s="1149"/>
      <c r="AT74" s="1149"/>
      <c r="AU74" s="1149"/>
      <c r="AV74" s="1149"/>
      <c r="AW74" s="1149"/>
      <c r="AX74" s="1149"/>
      <c r="AY74" s="1149"/>
      <c r="AZ74" s="1149"/>
      <c r="BA74" s="1149"/>
      <c r="BB74" s="1149"/>
      <c r="BC74" s="1149"/>
      <c r="BD74" s="1149"/>
    </row>
    <row r="75" spans="2:56" ht="13.15" customHeight="1">
      <c r="B75" s="202"/>
      <c r="C75" s="202"/>
      <c r="D75" s="202"/>
      <c r="E75" s="202"/>
      <c r="F75" s="202"/>
      <c r="G75" s="202"/>
      <c r="H75" s="202"/>
      <c r="I75" s="202"/>
      <c r="J75" s="202"/>
      <c r="K75" s="202"/>
      <c r="L75" s="202"/>
      <c r="M75" s="202"/>
      <c r="N75" s="202"/>
      <c r="O75" s="202"/>
      <c r="P75" s="202"/>
      <c r="Q75" s="202"/>
      <c r="R75" s="202"/>
      <c r="S75" s="202"/>
      <c r="T75" s="202"/>
      <c r="U75" s="201"/>
      <c r="V75" s="1135"/>
      <c r="W75" s="1136"/>
      <c r="X75" s="1136"/>
      <c r="Y75" s="1136"/>
      <c r="Z75" s="1136"/>
      <c r="AA75" s="1136"/>
      <c r="AB75" s="1136"/>
      <c r="AC75" s="1136"/>
      <c r="AD75" s="1136"/>
      <c r="AE75" s="1136"/>
      <c r="AF75" s="1136"/>
      <c r="AG75" s="1136"/>
      <c r="AH75" s="1136"/>
      <c r="AI75" s="1136"/>
      <c r="AJ75" s="1136"/>
      <c r="AK75" s="1137"/>
      <c r="AL75" s="202"/>
      <c r="AM75" s="391"/>
      <c r="AN75" s="391"/>
      <c r="AO75" s="391"/>
      <c r="AP75" s="391"/>
      <c r="AQ75" s="391"/>
      <c r="AR75" s="391"/>
      <c r="AS75" s="391"/>
      <c r="AT75" s="391"/>
      <c r="AU75" s="391"/>
      <c r="AV75" s="391"/>
      <c r="AW75" s="391"/>
      <c r="AX75" s="391"/>
      <c r="AY75" s="391"/>
      <c r="AZ75" s="391"/>
      <c r="BA75" s="391"/>
      <c r="BB75" s="391"/>
      <c r="BC75" s="391"/>
      <c r="BD75" s="391"/>
    </row>
    <row r="76" spans="2:56" ht="13.15" customHeight="1">
      <c r="B76" s="1216" t="s">
        <v>230</v>
      </c>
      <c r="C76" s="1217"/>
      <c r="D76" s="1217"/>
      <c r="E76" s="1217"/>
      <c r="F76" s="1217"/>
      <c r="G76" s="1217"/>
      <c r="H76" s="1217"/>
      <c r="I76" s="1217"/>
      <c r="J76" s="1218"/>
      <c r="K76" s="1216" t="s">
        <v>231</v>
      </c>
      <c r="L76" s="1217"/>
      <c r="M76" s="1217"/>
      <c r="N76" s="1217"/>
      <c r="O76" s="1217"/>
      <c r="P76" s="1217"/>
      <c r="Q76" s="1217"/>
      <c r="R76" s="1217"/>
      <c r="S76" s="1217"/>
      <c r="T76" s="1218"/>
      <c r="U76" s="201"/>
      <c r="V76" s="1135"/>
      <c r="W76" s="1136"/>
      <c r="X76" s="1136"/>
      <c r="Y76" s="1136"/>
      <c r="Z76" s="1136"/>
      <c r="AA76" s="1136"/>
      <c r="AB76" s="1136"/>
      <c r="AC76" s="1136"/>
      <c r="AD76" s="1136"/>
      <c r="AE76" s="1136"/>
      <c r="AF76" s="1136"/>
      <c r="AG76" s="1136"/>
      <c r="AH76" s="1136"/>
      <c r="AI76" s="1136"/>
      <c r="AJ76" s="1136"/>
      <c r="AK76" s="1137"/>
      <c r="AL76" s="202"/>
      <c r="AM76" s="1153" t="s">
        <v>587</v>
      </c>
      <c r="AN76" s="1153"/>
      <c r="AO76" s="1153"/>
      <c r="AP76" s="1153"/>
      <c r="AQ76" s="1153"/>
      <c r="AR76" s="1153"/>
      <c r="AS76" s="1153"/>
      <c r="AT76" s="1153"/>
      <c r="AU76" s="1153"/>
      <c r="AV76" s="1153"/>
      <c r="AW76" s="1153"/>
      <c r="AX76" s="1153"/>
      <c r="AY76" s="1153"/>
      <c r="AZ76" s="1153"/>
      <c r="BA76" s="1153"/>
      <c r="BB76" s="1153"/>
      <c r="BC76" s="1153"/>
      <c r="BD76" s="1153"/>
    </row>
    <row r="77" spans="2:56" ht="13.15" customHeight="1">
      <c r="B77" s="1219"/>
      <c r="C77" s="1220"/>
      <c r="D77" s="1220"/>
      <c r="E77" s="1220"/>
      <c r="F77" s="1220"/>
      <c r="G77" s="1220"/>
      <c r="H77" s="1220"/>
      <c r="I77" s="1220"/>
      <c r="J77" s="1221"/>
      <c r="K77" s="1219"/>
      <c r="L77" s="1220"/>
      <c r="M77" s="1220"/>
      <c r="N77" s="1220"/>
      <c r="O77" s="1220"/>
      <c r="P77" s="1220"/>
      <c r="Q77" s="1220"/>
      <c r="R77" s="1220"/>
      <c r="S77" s="1220"/>
      <c r="T77" s="1221"/>
      <c r="U77" s="201"/>
      <c r="V77" s="1135"/>
      <c r="W77" s="1136"/>
      <c r="X77" s="1136"/>
      <c r="Y77" s="1136"/>
      <c r="Z77" s="1136"/>
      <c r="AA77" s="1136"/>
      <c r="AB77" s="1136"/>
      <c r="AC77" s="1136"/>
      <c r="AD77" s="1136"/>
      <c r="AE77" s="1136"/>
      <c r="AF77" s="1136"/>
      <c r="AG77" s="1136"/>
      <c r="AH77" s="1136"/>
      <c r="AI77" s="1136"/>
      <c r="AJ77" s="1136"/>
      <c r="AK77" s="1137"/>
      <c r="AL77" s="202"/>
      <c r="AM77" s="1153"/>
      <c r="AN77" s="1153"/>
      <c r="AO77" s="1153"/>
      <c r="AP77" s="1153"/>
      <c r="AQ77" s="1153"/>
      <c r="AR77" s="1153"/>
      <c r="AS77" s="1153"/>
      <c r="AT77" s="1153"/>
      <c r="AU77" s="1153"/>
      <c r="AV77" s="1153"/>
      <c r="AW77" s="1153"/>
      <c r="AX77" s="1153"/>
      <c r="AY77" s="1153"/>
      <c r="AZ77" s="1153"/>
      <c r="BA77" s="1153"/>
      <c r="BB77" s="1153"/>
      <c r="BC77" s="1153"/>
      <c r="BD77" s="1153"/>
    </row>
    <row r="78" spans="2:56" ht="13.15" customHeight="1">
      <c r="B78" s="130"/>
      <c r="C78" s="129"/>
      <c r="D78" s="129"/>
      <c r="E78" s="129"/>
      <c r="F78" s="129"/>
      <c r="G78" s="129"/>
      <c r="H78" s="129"/>
      <c r="I78" s="129"/>
      <c r="J78" s="392"/>
      <c r="K78" s="130"/>
      <c r="L78" s="129"/>
      <c r="M78" s="129"/>
      <c r="N78" s="129"/>
      <c r="O78" s="129"/>
      <c r="P78" s="129"/>
      <c r="Q78" s="129"/>
      <c r="R78" s="129"/>
      <c r="S78" s="129"/>
      <c r="T78" s="392"/>
      <c r="U78" s="201"/>
      <c r="V78" s="1135"/>
      <c r="W78" s="1136"/>
      <c r="X78" s="1136"/>
      <c r="Y78" s="1136"/>
      <c r="Z78" s="1136"/>
      <c r="AA78" s="1136"/>
      <c r="AB78" s="1136"/>
      <c r="AC78" s="1136"/>
      <c r="AD78" s="1136"/>
      <c r="AE78" s="1136"/>
      <c r="AF78" s="1136"/>
      <c r="AG78" s="1136"/>
      <c r="AH78" s="1136"/>
      <c r="AI78" s="1136"/>
      <c r="AJ78" s="1136"/>
      <c r="AK78" s="1137"/>
      <c r="AL78" s="202"/>
      <c r="AM78" s="1153"/>
      <c r="AN78" s="1153"/>
      <c r="AO78" s="1153"/>
      <c r="AP78" s="1153"/>
      <c r="AQ78" s="1153"/>
      <c r="AR78" s="1153"/>
      <c r="AS78" s="1153"/>
      <c r="AT78" s="1153"/>
      <c r="AU78" s="1153"/>
      <c r="AV78" s="1153"/>
      <c r="AW78" s="1153"/>
      <c r="AX78" s="1153"/>
      <c r="AY78" s="1153"/>
      <c r="AZ78" s="1153"/>
      <c r="BA78" s="1153"/>
      <c r="BB78" s="1153"/>
      <c r="BC78" s="1153"/>
      <c r="BD78" s="1153"/>
    </row>
    <row r="79" spans="2:56" ht="13.15" customHeight="1">
      <c r="B79" s="128"/>
      <c r="C79" s="201"/>
      <c r="D79" s="201"/>
      <c r="E79" s="201"/>
      <c r="F79" s="201"/>
      <c r="G79" s="201"/>
      <c r="H79" s="201"/>
      <c r="I79" s="201"/>
      <c r="J79" s="393"/>
      <c r="K79" s="128"/>
      <c r="L79" s="201"/>
      <c r="M79" s="201"/>
      <c r="N79" s="201"/>
      <c r="O79" s="201"/>
      <c r="P79" s="201"/>
      <c r="Q79" s="201"/>
      <c r="R79" s="201"/>
      <c r="S79" s="201"/>
      <c r="T79" s="393"/>
      <c r="U79" s="201"/>
      <c r="V79" s="1135"/>
      <c r="W79" s="1136"/>
      <c r="X79" s="1136"/>
      <c r="Y79" s="1136"/>
      <c r="Z79" s="1136"/>
      <c r="AA79" s="1136"/>
      <c r="AB79" s="1136"/>
      <c r="AC79" s="1136"/>
      <c r="AD79" s="1136"/>
      <c r="AE79" s="1136"/>
      <c r="AF79" s="1136"/>
      <c r="AG79" s="1136"/>
      <c r="AH79" s="1136"/>
      <c r="AI79" s="1136"/>
      <c r="AJ79" s="1136"/>
      <c r="AK79" s="1137"/>
      <c r="AL79" s="202"/>
      <c r="AM79" s="1153"/>
      <c r="AN79" s="1153"/>
      <c r="AO79" s="1153"/>
      <c r="AP79" s="1153"/>
      <c r="AQ79" s="1153"/>
      <c r="AR79" s="1153"/>
      <c r="AS79" s="1153"/>
      <c r="AT79" s="1153"/>
      <c r="AU79" s="1153"/>
      <c r="AV79" s="1153"/>
      <c r="AW79" s="1153"/>
      <c r="AX79" s="1153"/>
      <c r="AY79" s="1153"/>
      <c r="AZ79" s="1153"/>
      <c r="BA79" s="1153"/>
      <c r="BB79" s="1153"/>
      <c r="BC79" s="1153"/>
      <c r="BD79" s="1153"/>
    </row>
    <row r="80" spans="2:56" ht="13.15" customHeight="1">
      <c r="B80" s="128"/>
      <c r="C80" s="201"/>
      <c r="D80" s="201"/>
      <c r="E80" s="201"/>
      <c r="F80" s="201"/>
      <c r="G80" s="201"/>
      <c r="H80" s="201"/>
      <c r="I80" s="201"/>
      <c r="J80" s="393"/>
      <c r="K80" s="128"/>
      <c r="L80" s="201"/>
      <c r="M80" s="201"/>
      <c r="N80" s="201"/>
      <c r="O80" s="201"/>
      <c r="P80" s="201"/>
      <c r="Q80" s="201"/>
      <c r="R80" s="201"/>
      <c r="S80" s="201"/>
      <c r="T80" s="393"/>
      <c r="U80" s="201"/>
      <c r="V80" s="1135"/>
      <c r="W80" s="1136"/>
      <c r="X80" s="1136"/>
      <c r="Y80" s="1136"/>
      <c r="Z80" s="1136"/>
      <c r="AA80" s="1136"/>
      <c r="AB80" s="1136"/>
      <c r="AC80" s="1136"/>
      <c r="AD80" s="1136"/>
      <c r="AE80" s="1136"/>
      <c r="AF80" s="1136"/>
      <c r="AG80" s="1136"/>
      <c r="AH80" s="1136"/>
      <c r="AI80" s="1136"/>
      <c r="AJ80" s="1136"/>
      <c r="AK80" s="1137"/>
      <c r="AL80" s="202"/>
      <c r="AM80" s="1149"/>
      <c r="AN80" s="1149"/>
      <c r="AO80" s="1149"/>
      <c r="AP80" s="1149"/>
      <c r="AQ80" s="1149"/>
      <c r="AR80" s="1149"/>
      <c r="AS80" s="1149"/>
      <c r="AT80" s="1149"/>
      <c r="AU80" s="1149"/>
      <c r="AV80" s="1149"/>
      <c r="AW80" s="1149"/>
      <c r="AX80" s="1149"/>
      <c r="AY80" s="1149"/>
      <c r="AZ80" s="1149"/>
      <c r="BA80" s="1149"/>
      <c r="BB80" s="1149"/>
      <c r="BC80" s="1149"/>
      <c r="BD80" s="1149"/>
    </row>
    <row r="81" spans="2:56" ht="13.15" customHeight="1">
      <c r="B81" s="128"/>
      <c r="C81" s="201"/>
      <c r="D81" s="201"/>
      <c r="E81" s="201"/>
      <c r="F81" s="201"/>
      <c r="G81" s="201"/>
      <c r="H81" s="201"/>
      <c r="I81" s="201"/>
      <c r="J81" s="393"/>
      <c r="K81" s="128"/>
      <c r="L81" s="201"/>
      <c r="M81" s="201"/>
      <c r="N81" s="201"/>
      <c r="O81" s="201"/>
      <c r="P81" s="201"/>
      <c r="Q81" s="201"/>
      <c r="R81" s="201"/>
      <c r="S81" s="201"/>
      <c r="T81" s="393"/>
      <c r="U81" s="201"/>
      <c r="V81" s="1135"/>
      <c r="W81" s="1136"/>
      <c r="X81" s="1136"/>
      <c r="Y81" s="1136"/>
      <c r="Z81" s="1136"/>
      <c r="AA81" s="1136"/>
      <c r="AB81" s="1136"/>
      <c r="AC81" s="1136"/>
      <c r="AD81" s="1136"/>
      <c r="AE81" s="1136"/>
      <c r="AF81" s="1136"/>
      <c r="AG81" s="1136"/>
      <c r="AH81" s="1136"/>
      <c r="AI81" s="1136"/>
      <c r="AJ81" s="1136"/>
      <c r="AK81" s="1137"/>
      <c r="AL81" s="202"/>
      <c r="AM81" s="1149"/>
      <c r="AN81" s="1149"/>
      <c r="AO81" s="1149"/>
      <c r="AP81" s="1149"/>
      <c r="AQ81" s="1149"/>
      <c r="AR81" s="1149"/>
      <c r="AS81" s="1149"/>
      <c r="AT81" s="1149"/>
      <c r="AU81" s="1149"/>
      <c r="AV81" s="1149"/>
      <c r="AW81" s="1149"/>
      <c r="AX81" s="1149"/>
      <c r="AY81" s="1149"/>
      <c r="AZ81" s="1149"/>
      <c r="BA81" s="1149"/>
      <c r="BB81" s="1149"/>
      <c r="BC81" s="1149"/>
      <c r="BD81" s="1149"/>
    </row>
    <row r="82" spans="2:56" ht="13.15" customHeight="1">
      <c r="B82" s="128"/>
      <c r="C82" s="201"/>
      <c r="D82" s="201"/>
      <c r="E82" s="201"/>
      <c r="F82" s="201"/>
      <c r="G82" s="201"/>
      <c r="H82" s="201"/>
      <c r="I82" s="201"/>
      <c r="J82" s="393"/>
      <c r="K82" s="128"/>
      <c r="L82" s="201"/>
      <c r="M82" s="201"/>
      <c r="N82" s="201"/>
      <c r="O82" s="201"/>
      <c r="P82" s="201"/>
      <c r="Q82" s="201"/>
      <c r="R82" s="201"/>
      <c r="S82" s="201"/>
      <c r="T82" s="393"/>
      <c r="U82" s="201"/>
      <c r="V82" s="1135"/>
      <c r="W82" s="1136"/>
      <c r="X82" s="1136"/>
      <c r="Y82" s="1136"/>
      <c r="Z82" s="1136"/>
      <c r="AA82" s="1136"/>
      <c r="AB82" s="1136"/>
      <c r="AC82" s="1136"/>
      <c r="AD82" s="1136"/>
      <c r="AE82" s="1136"/>
      <c r="AF82" s="1136"/>
      <c r="AG82" s="1136"/>
      <c r="AH82" s="1136"/>
      <c r="AI82" s="1136"/>
      <c r="AJ82" s="1136"/>
      <c r="AK82" s="1137"/>
      <c r="AL82" s="202"/>
      <c r="AM82" s="1149"/>
      <c r="AN82" s="1149"/>
      <c r="AO82" s="1149"/>
      <c r="AP82" s="1149"/>
      <c r="AQ82" s="1149"/>
      <c r="AR82" s="1149"/>
      <c r="AS82" s="1149"/>
      <c r="AT82" s="1149"/>
      <c r="AU82" s="1149"/>
      <c r="AV82" s="1149"/>
      <c r="AW82" s="1149"/>
      <c r="AX82" s="1149"/>
      <c r="AY82" s="1149"/>
      <c r="AZ82" s="1149"/>
      <c r="BA82" s="1149"/>
      <c r="BB82" s="1149"/>
      <c r="BC82" s="1149"/>
      <c r="BD82" s="1149"/>
    </row>
    <row r="83" spans="2:56" ht="13.15" customHeight="1">
      <c r="B83" s="128"/>
      <c r="C83" s="201"/>
      <c r="D83" s="201"/>
      <c r="E83" s="201"/>
      <c r="F83" s="201"/>
      <c r="G83" s="201"/>
      <c r="H83" s="201"/>
      <c r="I83" s="201"/>
      <c r="J83" s="393"/>
      <c r="K83" s="128"/>
      <c r="L83" s="201"/>
      <c r="M83" s="201"/>
      <c r="N83" s="201"/>
      <c r="O83" s="201"/>
      <c r="P83" s="201"/>
      <c r="Q83" s="201"/>
      <c r="R83" s="201"/>
      <c r="S83" s="201"/>
      <c r="T83" s="393"/>
      <c r="U83" s="201"/>
      <c r="V83" s="1135"/>
      <c r="W83" s="1136"/>
      <c r="X83" s="1136"/>
      <c r="Y83" s="1136"/>
      <c r="Z83" s="1136"/>
      <c r="AA83" s="1136"/>
      <c r="AB83" s="1136"/>
      <c r="AC83" s="1136"/>
      <c r="AD83" s="1136"/>
      <c r="AE83" s="1136"/>
      <c r="AF83" s="1136"/>
      <c r="AG83" s="1136"/>
      <c r="AH83" s="1136"/>
      <c r="AI83" s="1136"/>
      <c r="AJ83" s="1136"/>
      <c r="AK83" s="1137"/>
      <c r="AL83" s="202"/>
      <c r="AM83" s="1149"/>
      <c r="AN83" s="1149"/>
      <c r="AO83" s="1149"/>
      <c r="AP83" s="1149"/>
      <c r="AQ83" s="1149"/>
      <c r="AR83" s="1149"/>
      <c r="AS83" s="1149"/>
      <c r="AT83" s="1149"/>
      <c r="AU83" s="1149"/>
      <c r="AV83" s="1149"/>
      <c r="AW83" s="1149"/>
      <c r="AX83" s="1149"/>
      <c r="AY83" s="1149"/>
      <c r="AZ83" s="1149"/>
      <c r="BA83" s="1149"/>
      <c r="BB83" s="1149"/>
      <c r="BC83" s="1149"/>
      <c r="BD83" s="1149"/>
    </row>
    <row r="84" spans="2:56" ht="13.15" customHeight="1">
      <c r="B84" s="128"/>
      <c r="C84" s="201"/>
      <c r="D84" s="201"/>
      <c r="E84" s="201"/>
      <c r="F84" s="201"/>
      <c r="G84" s="201"/>
      <c r="H84" s="201"/>
      <c r="I84" s="201"/>
      <c r="J84" s="393"/>
      <c r="K84" s="128"/>
      <c r="L84" s="201"/>
      <c r="M84" s="201"/>
      <c r="N84" s="201"/>
      <c r="O84" s="201"/>
      <c r="P84" s="201"/>
      <c r="Q84" s="201"/>
      <c r="R84" s="201"/>
      <c r="S84" s="201"/>
      <c r="T84" s="393"/>
      <c r="U84" s="201"/>
      <c r="V84" s="1135"/>
      <c r="W84" s="1136"/>
      <c r="X84" s="1136"/>
      <c r="Y84" s="1136"/>
      <c r="Z84" s="1136"/>
      <c r="AA84" s="1136"/>
      <c r="AB84" s="1136"/>
      <c r="AC84" s="1136"/>
      <c r="AD84" s="1136"/>
      <c r="AE84" s="1136"/>
      <c r="AF84" s="1136"/>
      <c r="AG84" s="1136"/>
      <c r="AH84" s="1136"/>
      <c r="AI84" s="1136"/>
      <c r="AJ84" s="1136"/>
      <c r="AK84" s="1137"/>
      <c r="AL84" s="202"/>
      <c r="AM84" s="1149"/>
      <c r="AN84" s="1149"/>
      <c r="AO84" s="1149"/>
      <c r="AP84" s="1149"/>
      <c r="AQ84" s="1149"/>
      <c r="AR84" s="1149"/>
      <c r="AS84" s="1149"/>
      <c r="AT84" s="1149"/>
      <c r="AU84" s="1149"/>
      <c r="AV84" s="1149"/>
      <c r="AW84" s="1149"/>
      <c r="AX84" s="1149"/>
      <c r="AY84" s="1149"/>
      <c r="AZ84" s="1149"/>
      <c r="BA84" s="1149"/>
      <c r="BB84" s="1149"/>
      <c r="BC84" s="1149"/>
      <c r="BD84" s="1149"/>
    </row>
    <row r="85" spans="2:56" ht="13.15" customHeight="1">
      <c r="B85" s="128"/>
      <c r="C85" s="201"/>
      <c r="D85" s="201"/>
      <c r="E85" s="201"/>
      <c r="F85" s="201"/>
      <c r="G85" s="201"/>
      <c r="H85" s="201"/>
      <c r="I85" s="201"/>
      <c r="J85" s="393"/>
      <c r="K85" s="128"/>
      <c r="L85" s="201"/>
      <c r="M85" s="201"/>
      <c r="N85" s="201"/>
      <c r="O85" s="201"/>
      <c r="P85" s="201"/>
      <c r="Q85" s="201"/>
      <c r="R85" s="201"/>
      <c r="S85" s="201"/>
      <c r="T85" s="393"/>
      <c r="U85" s="201"/>
      <c r="V85" s="1135"/>
      <c r="W85" s="1136"/>
      <c r="X85" s="1136"/>
      <c r="Y85" s="1136"/>
      <c r="Z85" s="1136"/>
      <c r="AA85" s="1136"/>
      <c r="AB85" s="1136"/>
      <c r="AC85" s="1136"/>
      <c r="AD85" s="1136"/>
      <c r="AE85" s="1136"/>
      <c r="AF85" s="1136"/>
      <c r="AG85" s="1136"/>
      <c r="AH85" s="1136"/>
      <c r="AI85" s="1136"/>
      <c r="AJ85" s="1136"/>
      <c r="AK85" s="1137"/>
      <c r="AL85" s="202"/>
      <c r="AM85" s="1149"/>
      <c r="AN85" s="1149"/>
      <c r="AO85" s="1149"/>
      <c r="AP85" s="1149"/>
      <c r="AQ85" s="1149"/>
      <c r="AR85" s="1149"/>
      <c r="AS85" s="1149"/>
      <c r="AT85" s="1149"/>
      <c r="AU85" s="1149"/>
      <c r="AV85" s="1149"/>
      <c r="AW85" s="1149"/>
      <c r="AX85" s="1149"/>
      <c r="AY85" s="1149"/>
      <c r="AZ85" s="1149"/>
      <c r="BA85" s="1149"/>
      <c r="BB85" s="1149"/>
      <c r="BC85" s="1149"/>
      <c r="BD85" s="1149"/>
    </row>
    <row r="86" spans="2:56" ht="13.15" customHeight="1">
      <c r="B86" s="128"/>
      <c r="C86" s="201"/>
      <c r="D86" s="201"/>
      <c r="E86" s="201"/>
      <c r="F86" s="201"/>
      <c r="G86" s="201"/>
      <c r="H86" s="201"/>
      <c r="I86" s="201"/>
      <c r="J86" s="393"/>
      <c r="K86" s="128"/>
      <c r="L86" s="201"/>
      <c r="M86" s="201"/>
      <c r="N86" s="201"/>
      <c r="O86" s="201"/>
      <c r="P86" s="201"/>
      <c r="Q86" s="201"/>
      <c r="R86" s="201"/>
      <c r="S86" s="201"/>
      <c r="T86" s="393"/>
      <c r="U86" s="201"/>
      <c r="V86" s="1135"/>
      <c r="W86" s="1136"/>
      <c r="X86" s="1136"/>
      <c r="Y86" s="1136"/>
      <c r="Z86" s="1136"/>
      <c r="AA86" s="1136"/>
      <c r="AB86" s="1136"/>
      <c r="AC86" s="1136"/>
      <c r="AD86" s="1136"/>
      <c r="AE86" s="1136"/>
      <c r="AF86" s="1136"/>
      <c r="AG86" s="1136"/>
      <c r="AH86" s="1136"/>
      <c r="AI86" s="1136"/>
      <c r="AJ86" s="1136"/>
      <c r="AK86" s="1137"/>
      <c r="AL86" s="202"/>
      <c r="AM86" s="1149"/>
      <c r="AN86" s="1149"/>
      <c r="AO86" s="1149"/>
      <c r="AP86" s="1149"/>
      <c r="AQ86" s="1149"/>
      <c r="AR86" s="1149"/>
      <c r="AS86" s="1149"/>
      <c r="AT86" s="1149"/>
      <c r="AU86" s="1149"/>
      <c r="AV86" s="1149"/>
      <c r="AW86" s="1149"/>
      <c r="AX86" s="1149"/>
      <c r="AY86" s="1149"/>
      <c r="AZ86" s="1149"/>
      <c r="BA86" s="1149"/>
      <c r="BB86" s="1149"/>
      <c r="BC86" s="1149"/>
      <c r="BD86" s="1149"/>
    </row>
    <row r="87" spans="2:56" ht="13.15" customHeight="1">
      <c r="B87" s="128"/>
      <c r="C87" s="201"/>
      <c r="D87" s="201"/>
      <c r="E87" s="201"/>
      <c r="F87" s="201"/>
      <c r="G87" s="201"/>
      <c r="H87" s="201"/>
      <c r="I87" s="201"/>
      <c r="J87" s="393"/>
      <c r="K87" s="128"/>
      <c r="L87" s="201"/>
      <c r="M87" s="201"/>
      <c r="N87" s="201"/>
      <c r="O87" s="201"/>
      <c r="P87" s="201"/>
      <c r="Q87" s="201"/>
      <c r="R87" s="201"/>
      <c r="S87" s="201"/>
      <c r="T87" s="393"/>
      <c r="U87" s="201"/>
      <c r="V87" s="1138"/>
      <c r="W87" s="1139"/>
      <c r="X87" s="1139"/>
      <c r="Y87" s="1139"/>
      <c r="Z87" s="1139"/>
      <c r="AA87" s="1139"/>
      <c r="AB87" s="1139"/>
      <c r="AC87" s="1139"/>
      <c r="AD87" s="1139"/>
      <c r="AE87" s="1139"/>
      <c r="AF87" s="1139"/>
      <c r="AG87" s="1139"/>
      <c r="AH87" s="1139"/>
      <c r="AI87" s="1139"/>
      <c r="AJ87" s="1139"/>
      <c r="AK87" s="1140"/>
      <c r="AL87" s="202"/>
      <c r="AM87" s="1149"/>
      <c r="AN87" s="1149"/>
      <c r="AO87" s="1149"/>
      <c r="AP87" s="1149"/>
      <c r="AQ87" s="1149"/>
      <c r="AR87" s="1149"/>
      <c r="AS87" s="1149"/>
      <c r="AT87" s="1149"/>
      <c r="AU87" s="1149"/>
      <c r="AV87" s="1149"/>
      <c r="AW87" s="1149"/>
      <c r="AX87" s="1149"/>
      <c r="AY87" s="1149"/>
      <c r="AZ87" s="1149"/>
      <c r="BA87" s="1149"/>
      <c r="BB87" s="1149"/>
      <c r="BC87" s="1149"/>
      <c r="BD87" s="1149"/>
    </row>
    <row r="88" spans="2:56" ht="13.15" customHeight="1">
      <c r="B88" s="128"/>
      <c r="C88" s="201"/>
      <c r="D88" s="201"/>
      <c r="E88" s="201"/>
      <c r="F88" s="201"/>
      <c r="G88" s="201"/>
      <c r="H88" s="201"/>
      <c r="I88" s="201"/>
      <c r="J88" s="393"/>
      <c r="K88" s="128"/>
      <c r="L88" s="201"/>
      <c r="M88" s="201"/>
      <c r="N88" s="201"/>
      <c r="O88" s="201"/>
      <c r="P88" s="201"/>
      <c r="Q88" s="201"/>
      <c r="R88" s="201"/>
      <c r="S88" s="201"/>
      <c r="T88" s="393"/>
      <c r="U88" s="201"/>
      <c r="V88" s="202"/>
      <c r="W88" s="202"/>
      <c r="X88" s="202"/>
      <c r="Y88" s="202"/>
      <c r="Z88" s="202"/>
      <c r="AA88" s="202"/>
      <c r="AB88" s="202"/>
      <c r="AC88" s="202"/>
      <c r="AD88" s="202"/>
      <c r="AE88" s="202"/>
      <c r="AF88" s="202"/>
      <c r="AG88" s="202"/>
      <c r="AH88" s="202"/>
      <c r="AI88" s="202"/>
      <c r="AJ88" s="202"/>
      <c r="AK88" s="202"/>
      <c r="AL88" s="202"/>
      <c r="AM88" s="1149"/>
      <c r="AN88" s="1149"/>
      <c r="AO88" s="1149"/>
      <c r="AP88" s="1149"/>
      <c r="AQ88" s="1149"/>
      <c r="AR88" s="1149"/>
      <c r="AS88" s="1149"/>
      <c r="AT88" s="1149"/>
      <c r="AU88" s="1149"/>
      <c r="AV88" s="1149"/>
      <c r="AW88" s="1149"/>
      <c r="AX88" s="1149"/>
      <c r="AY88" s="1149"/>
      <c r="AZ88" s="1149"/>
      <c r="BA88" s="1149"/>
      <c r="BB88" s="1149"/>
      <c r="BC88" s="1149"/>
      <c r="BD88" s="1149"/>
    </row>
    <row r="89" spans="2:56" ht="13.15" customHeight="1">
      <c r="B89" s="128"/>
      <c r="C89" s="201"/>
      <c r="D89" s="201"/>
      <c r="E89" s="201"/>
      <c r="F89" s="201"/>
      <c r="G89" s="201"/>
      <c r="H89" s="201"/>
      <c r="I89" s="201"/>
      <c r="J89" s="393"/>
      <c r="K89" s="128"/>
      <c r="L89" s="201"/>
      <c r="M89" s="201"/>
      <c r="N89" s="201"/>
      <c r="O89" s="201"/>
      <c r="P89" s="201"/>
      <c r="Q89" s="201"/>
      <c r="R89" s="201"/>
      <c r="S89" s="201"/>
      <c r="T89" s="393"/>
      <c r="U89" s="201"/>
      <c r="AL89" s="202"/>
      <c r="AM89" s="1149"/>
      <c r="AN89" s="1149"/>
      <c r="AO89" s="1149"/>
      <c r="AP89" s="1149"/>
      <c r="AQ89" s="1149"/>
      <c r="AR89" s="1149"/>
      <c r="AS89" s="1149"/>
      <c r="AT89" s="1149"/>
      <c r="AU89" s="1149"/>
      <c r="AV89" s="1149"/>
      <c r="AW89" s="1149"/>
      <c r="AX89" s="1149"/>
      <c r="AY89" s="1149"/>
      <c r="AZ89" s="1149"/>
      <c r="BA89" s="1149"/>
      <c r="BB89" s="1149"/>
      <c r="BC89" s="1149"/>
      <c r="BD89" s="1149"/>
    </row>
    <row r="90" spans="2:56" ht="13.15" customHeight="1">
      <c r="B90" s="128"/>
      <c r="C90" s="201"/>
      <c r="D90" s="201"/>
      <c r="E90" s="201"/>
      <c r="F90" s="201"/>
      <c r="G90" s="201"/>
      <c r="H90" s="201"/>
      <c r="I90" s="201"/>
      <c r="J90" s="393"/>
      <c r="K90" s="128"/>
      <c r="L90" s="201"/>
      <c r="M90" s="201"/>
      <c r="N90" s="201"/>
      <c r="O90" s="201"/>
      <c r="P90" s="201"/>
      <c r="Q90" s="201"/>
      <c r="R90" s="201"/>
      <c r="S90" s="201"/>
      <c r="T90" s="393"/>
      <c r="U90" s="201"/>
      <c r="V90" s="1247" t="s">
        <v>490</v>
      </c>
      <c r="W90" s="1248"/>
      <c r="X90" s="1248"/>
      <c r="Y90" s="1248"/>
      <c r="Z90" s="1248"/>
      <c r="AA90" s="1248"/>
      <c r="AB90" s="1248"/>
      <c r="AC90" s="1248"/>
      <c r="AD90" s="1248"/>
      <c r="AE90" s="1248"/>
      <c r="AF90" s="1248"/>
      <c r="AG90" s="1249"/>
      <c r="AH90" s="1158" t="s">
        <v>232</v>
      </c>
      <c r="AI90" s="1159"/>
      <c r="AJ90" s="1160"/>
      <c r="AK90" s="1245"/>
      <c r="AL90" s="202"/>
      <c r="AM90" s="1149"/>
      <c r="AN90" s="1149"/>
      <c r="AO90" s="1149"/>
      <c r="AP90" s="1149"/>
      <c r="AQ90" s="1149"/>
      <c r="AR90" s="1149"/>
      <c r="AS90" s="1149"/>
      <c r="AT90" s="1149"/>
      <c r="AU90" s="1149"/>
      <c r="AV90" s="1149"/>
      <c r="AW90" s="1149"/>
      <c r="AX90" s="1149"/>
      <c r="AY90" s="1149"/>
      <c r="AZ90" s="1149"/>
      <c r="BA90" s="1149"/>
      <c r="BB90" s="1149"/>
      <c r="BC90" s="1149"/>
      <c r="BD90" s="1149"/>
    </row>
    <row r="91" spans="2:56" ht="13.15" customHeight="1">
      <c r="B91" s="128"/>
      <c r="C91" s="201"/>
      <c r="D91" s="201"/>
      <c r="E91" s="201"/>
      <c r="F91" s="201"/>
      <c r="G91" s="201"/>
      <c r="H91" s="201"/>
      <c r="I91" s="201"/>
      <c r="J91" s="393"/>
      <c r="K91" s="128"/>
      <c r="L91" s="201"/>
      <c r="M91" s="201"/>
      <c r="N91" s="201"/>
      <c r="O91" s="201"/>
      <c r="P91" s="201"/>
      <c r="Q91" s="201"/>
      <c r="R91" s="201"/>
      <c r="S91" s="201"/>
      <c r="T91" s="393"/>
      <c r="U91" s="201"/>
      <c r="V91" s="1250"/>
      <c r="W91" s="1251"/>
      <c r="X91" s="1251"/>
      <c r="Y91" s="1251"/>
      <c r="Z91" s="1251"/>
      <c r="AA91" s="1251"/>
      <c r="AB91" s="1251"/>
      <c r="AC91" s="1251"/>
      <c r="AD91" s="1251"/>
      <c r="AE91" s="1251"/>
      <c r="AF91" s="1251"/>
      <c r="AG91" s="1252"/>
      <c r="AH91" s="1161"/>
      <c r="AI91" s="1162"/>
      <c r="AJ91" s="1163"/>
      <c r="AK91" s="1246"/>
      <c r="AL91" s="202"/>
      <c r="AM91" s="1149"/>
      <c r="AN91" s="1149"/>
      <c r="AO91" s="1149"/>
      <c r="AP91" s="1149"/>
      <c r="AQ91" s="1149"/>
      <c r="AR91" s="1149"/>
      <c r="AS91" s="1149"/>
      <c r="AT91" s="1149"/>
      <c r="AU91" s="1149"/>
      <c r="AV91" s="1149"/>
      <c r="AW91" s="1149"/>
      <c r="AX91" s="1149"/>
      <c r="AY91" s="1149"/>
      <c r="AZ91" s="1149"/>
      <c r="BA91" s="1149"/>
      <c r="BB91" s="1149"/>
      <c r="BC91" s="1149"/>
      <c r="BD91" s="1149"/>
    </row>
    <row r="92" spans="2:56" ht="13.15" customHeight="1">
      <c r="B92" s="128"/>
      <c r="C92" s="201"/>
      <c r="D92" s="201"/>
      <c r="E92" s="201"/>
      <c r="F92" s="201"/>
      <c r="G92" s="201"/>
      <c r="H92" s="201"/>
      <c r="I92" s="201"/>
      <c r="J92" s="393"/>
      <c r="K92" s="128"/>
      <c r="L92" s="201"/>
      <c r="M92" s="201"/>
      <c r="N92" s="201"/>
      <c r="O92" s="201"/>
      <c r="P92" s="201"/>
      <c r="Q92" s="201"/>
      <c r="R92" s="201"/>
      <c r="S92" s="201"/>
      <c r="T92" s="393"/>
      <c r="U92" s="201"/>
      <c r="V92" s="1250"/>
      <c r="W92" s="1251"/>
      <c r="X92" s="1251"/>
      <c r="Y92" s="1251"/>
      <c r="Z92" s="1251"/>
      <c r="AA92" s="1251"/>
      <c r="AB92" s="1251"/>
      <c r="AC92" s="1251"/>
      <c r="AD92" s="1251"/>
      <c r="AE92" s="1251"/>
      <c r="AF92" s="1251"/>
      <c r="AG92" s="1252"/>
      <c r="AH92" s="1158" t="s">
        <v>499</v>
      </c>
      <c r="AI92" s="1159"/>
      <c r="AJ92" s="1160"/>
      <c r="AK92" s="1245"/>
      <c r="AL92" s="202"/>
      <c r="AM92" s="1149"/>
      <c r="AN92" s="1149"/>
      <c r="AO92" s="1149"/>
      <c r="AP92" s="1149"/>
      <c r="AQ92" s="1149"/>
      <c r="AR92" s="1149"/>
      <c r="AS92" s="1149"/>
      <c r="AT92" s="1149"/>
      <c r="AU92" s="1149"/>
      <c r="AV92" s="1149"/>
      <c r="AW92" s="1149"/>
      <c r="AX92" s="1149"/>
      <c r="AY92" s="1149"/>
      <c r="AZ92" s="1149"/>
      <c r="BA92" s="1149"/>
      <c r="BB92" s="1149"/>
      <c r="BC92" s="1149"/>
      <c r="BD92" s="1149"/>
    </row>
    <row r="93" spans="2:56" ht="13.15" customHeight="1">
      <c r="B93" s="128"/>
      <c r="C93" s="201"/>
      <c r="D93" s="201"/>
      <c r="E93" s="201"/>
      <c r="F93" s="201"/>
      <c r="G93" s="201"/>
      <c r="H93" s="201"/>
      <c r="I93" s="201"/>
      <c r="J93" s="393"/>
      <c r="K93" s="128"/>
      <c r="L93" s="201"/>
      <c r="M93" s="201"/>
      <c r="N93" s="201"/>
      <c r="O93" s="201"/>
      <c r="P93" s="201"/>
      <c r="Q93" s="201"/>
      <c r="R93" s="201"/>
      <c r="S93" s="201"/>
      <c r="T93" s="393"/>
      <c r="U93" s="201"/>
      <c r="V93" s="1253"/>
      <c r="W93" s="1254"/>
      <c r="X93" s="1254"/>
      <c r="Y93" s="1254"/>
      <c r="Z93" s="1254"/>
      <c r="AA93" s="1254"/>
      <c r="AB93" s="1254"/>
      <c r="AC93" s="1254"/>
      <c r="AD93" s="1254"/>
      <c r="AE93" s="1254"/>
      <c r="AF93" s="1254"/>
      <c r="AG93" s="1255"/>
      <c r="AH93" s="1161"/>
      <c r="AI93" s="1162"/>
      <c r="AJ93" s="1163"/>
      <c r="AK93" s="1246"/>
      <c r="AL93" s="202"/>
      <c r="AM93" s="1149"/>
      <c r="AN93" s="1149"/>
      <c r="AO93" s="1149"/>
      <c r="AP93" s="1149"/>
      <c r="AQ93" s="1149"/>
      <c r="AR93" s="1149"/>
      <c r="AS93" s="1149"/>
      <c r="AT93" s="1149"/>
      <c r="AU93" s="1149"/>
      <c r="AV93" s="1149"/>
      <c r="AW93" s="1149"/>
      <c r="AX93" s="1149"/>
      <c r="AY93" s="1149"/>
      <c r="AZ93" s="1149"/>
      <c r="BA93" s="1149"/>
      <c r="BB93" s="1149"/>
      <c r="BC93" s="1149"/>
      <c r="BD93" s="1149"/>
    </row>
    <row r="94" spans="2:56" ht="13.15" customHeight="1">
      <c r="B94" s="128"/>
      <c r="C94" s="201"/>
      <c r="D94" s="201"/>
      <c r="E94" s="201"/>
      <c r="F94" s="201"/>
      <c r="G94" s="201"/>
      <c r="H94" s="201"/>
      <c r="I94" s="201"/>
      <c r="J94" s="393"/>
      <c r="K94" s="128"/>
      <c r="L94" s="201"/>
      <c r="M94" s="201"/>
      <c r="N94" s="201"/>
      <c r="O94" s="201"/>
      <c r="P94" s="201"/>
      <c r="Q94" s="201"/>
      <c r="R94" s="201"/>
      <c r="S94" s="201"/>
      <c r="T94" s="393"/>
      <c r="U94" s="201"/>
      <c r="V94" s="1197"/>
      <c r="W94" s="1198"/>
      <c r="X94" s="1198"/>
      <c r="Y94" s="1198"/>
      <c r="Z94" s="1198"/>
      <c r="AA94" s="1198"/>
      <c r="AB94" s="1198"/>
      <c r="AC94" s="1198"/>
      <c r="AD94" s="1198"/>
      <c r="AE94" s="1198"/>
      <c r="AF94" s="1198"/>
      <c r="AG94" s="1198"/>
      <c r="AH94" s="1198"/>
      <c r="AI94" s="1198"/>
      <c r="AJ94" s="1198"/>
      <c r="AK94" s="1199"/>
      <c r="AL94" s="202"/>
      <c r="AM94" s="1149"/>
      <c r="AN94" s="1149"/>
      <c r="AO94" s="1149"/>
      <c r="AP94" s="1149"/>
      <c r="AQ94" s="1149"/>
      <c r="AR94" s="1149"/>
      <c r="AS94" s="1149"/>
      <c r="AT94" s="1149"/>
      <c r="AU94" s="1149"/>
      <c r="AV94" s="1149"/>
      <c r="AW94" s="1149"/>
      <c r="AX94" s="1149"/>
      <c r="AY94" s="1149"/>
      <c r="AZ94" s="1149"/>
      <c r="BA94" s="1149"/>
      <c r="BB94" s="1149"/>
      <c r="BC94" s="1149"/>
      <c r="BD94" s="1149"/>
    </row>
    <row r="95" spans="2:56" ht="13.15" customHeight="1">
      <c r="B95" s="128"/>
      <c r="C95" s="201"/>
      <c r="D95" s="201"/>
      <c r="E95" s="201"/>
      <c r="F95" s="201"/>
      <c r="G95" s="201"/>
      <c r="H95" s="201"/>
      <c r="I95" s="201"/>
      <c r="J95" s="393"/>
      <c r="K95" s="128"/>
      <c r="L95" s="201"/>
      <c r="M95" s="201"/>
      <c r="N95" s="201"/>
      <c r="O95" s="201"/>
      <c r="P95" s="201"/>
      <c r="Q95" s="201"/>
      <c r="R95" s="201"/>
      <c r="S95" s="201"/>
      <c r="T95" s="393"/>
      <c r="U95" s="201"/>
      <c r="V95" s="1200"/>
      <c r="W95" s="1236"/>
      <c r="X95" s="1236"/>
      <c r="Y95" s="1236"/>
      <c r="Z95" s="1236"/>
      <c r="AA95" s="1236"/>
      <c r="AB95" s="1236"/>
      <c r="AC95" s="1236"/>
      <c r="AD95" s="1236"/>
      <c r="AE95" s="1236"/>
      <c r="AF95" s="1236"/>
      <c r="AG95" s="1236"/>
      <c r="AH95" s="1236"/>
      <c r="AI95" s="1236"/>
      <c r="AJ95" s="1236"/>
      <c r="AK95" s="1202"/>
      <c r="AL95" s="202"/>
      <c r="AM95" s="1149"/>
      <c r="AN95" s="1149"/>
      <c r="AO95" s="1149"/>
      <c r="AP95" s="1149"/>
      <c r="AQ95" s="1149"/>
      <c r="AR95" s="1149"/>
      <c r="AS95" s="1149"/>
      <c r="AT95" s="1149"/>
      <c r="AU95" s="1149"/>
      <c r="AV95" s="1149"/>
      <c r="AW95" s="1149"/>
      <c r="AX95" s="1149"/>
      <c r="AY95" s="1149"/>
      <c r="AZ95" s="1149"/>
      <c r="BA95" s="1149"/>
      <c r="BB95" s="1149"/>
      <c r="BC95" s="1149"/>
      <c r="BD95" s="1149"/>
    </row>
    <row r="96" spans="2:56" ht="13.15" customHeight="1">
      <c r="B96" s="128"/>
      <c r="C96" s="201"/>
      <c r="D96" s="201"/>
      <c r="E96" s="201"/>
      <c r="F96" s="201"/>
      <c r="G96" s="201"/>
      <c r="H96" s="201"/>
      <c r="I96" s="201"/>
      <c r="J96" s="393"/>
      <c r="K96" s="128"/>
      <c r="L96" s="201"/>
      <c r="M96" s="201"/>
      <c r="N96" s="201"/>
      <c r="O96" s="201"/>
      <c r="P96" s="201"/>
      <c r="Q96" s="201"/>
      <c r="R96" s="201"/>
      <c r="S96" s="201"/>
      <c r="T96" s="393"/>
      <c r="U96" s="201"/>
      <c r="V96" s="1200"/>
      <c r="W96" s="1236"/>
      <c r="X96" s="1236"/>
      <c r="Y96" s="1236"/>
      <c r="Z96" s="1236"/>
      <c r="AA96" s="1236"/>
      <c r="AB96" s="1236"/>
      <c r="AC96" s="1236"/>
      <c r="AD96" s="1236"/>
      <c r="AE96" s="1236"/>
      <c r="AF96" s="1236"/>
      <c r="AG96" s="1236"/>
      <c r="AH96" s="1236"/>
      <c r="AI96" s="1236"/>
      <c r="AJ96" s="1236"/>
      <c r="AK96" s="1202"/>
      <c r="AL96" s="202"/>
      <c r="AM96" s="1149"/>
      <c r="AN96" s="1149"/>
      <c r="AO96" s="1149"/>
      <c r="AP96" s="1149"/>
      <c r="AQ96" s="1149"/>
      <c r="AR96" s="1149"/>
      <c r="AS96" s="1149"/>
      <c r="AT96" s="1149"/>
      <c r="AU96" s="1149"/>
      <c r="AV96" s="1149"/>
      <c r="AW96" s="1149"/>
      <c r="AX96" s="1149"/>
      <c r="AY96" s="1149"/>
      <c r="AZ96" s="1149"/>
      <c r="BA96" s="1149"/>
      <c r="BB96" s="1149"/>
      <c r="BC96" s="1149"/>
      <c r="BD96" s="1149"/>
    </row>
    <row r="97" spans="2:56" ht="13.15" customHeight="1">
      <c r="B97" s="128"/>
      <c r="C97" s="201"/>
      <c r="D97" s="201"/>
      <c r="E97" s="201"/>
      <c r="F97" s="201"/>
      <c r="G97" s="201"/>
      <c r="H97" s="201"/>
      <c r="I97" s="201"/>
      <c r="J97" s="393"/>
      <c r="K97" s="128"/>
      <c r="L97" s="201"/>
      <c r="M97" s="201"/>
      <c r="N97" s="201"/>
      <c r="O97" s="201"/>
      <c r="P97" s="201"/>
      <c r="Q97" s="201"/>
      <c r="R97" s="201"/>
      <c r="S97" s="201"/>
      <c r="T97" s="393"/>
      <c r="U97" s="201"/>
      <c r="V97" s="1200"/>
      <c r="W97" s="1236"/>
      <c r="X97" s="1236"/>
      <c r="Y97" s="1236"/>
      <c r="Z97" s="1236"/>
      <c r="AA97" s="1236"/>
      <c r="AB97" s="1236"/>
      <c r="AC97" s="1236"/>
      <c r="AD97" s="1236"/>
      <c r="AE97" s="1236"/>
      <c r="AF97" s="1236"/>
      <c r="AG97" s="1236"/>
      <c r="AH97" s="1236"/>
      <c r="AI97" s="1236"/>
      <c r="AJ97" s="1236"/>
      <c r="AK97" s="1202"/>
      <c r="AL97" s="202"/>
      <c r="AM97" s="1149"/>
      <c r="AN97" s="1149"/>
      <c r="AO97" s="1149"/>
      <c r="AP97" s="1149"/>
      <c r="AQ97" s="1149"/>
      <c r="AR97" s="1149"/>
      <c r="AS97" s="1149"/>
      <c r="AT97" s="1149"/>
      <c r="AU97" s="1149"/>
      <c r="AV97" s="1149"/>
      <c r="AW97" s="1149"/>
      <c r="AX97" s="1149"/>
      <c r="AY97" s="1149"/>
      <c r="AZ97" s="1149"/>
      <c r="BA97" s="1149"/>
      <c r="BB97" s="1149"/>
      <c r="BC97" s="1149"/>
      <c r="BD97" s="1149"/>
    </row>
    <row r="98" spans="2:56" ht="13.15" customHeight="1">
      <c r="B98" s="121"/>
      <c r="C98" s="390"/>
      <c r="D98" s="390"/>
      <c r="E98" s="390"/>
      <c r="F98" s="390"/>
      <c r="G98" s="390"/>
      <c r="H98" s="390"/>
      <c r="I98" s="390"/>
      <c r="J98" s="394"/>
      <c r="K98" s="121"/>
      <c r="L98" s="390"/>
      <c r="M98" s="390"/>
      <c r="N98" s="390"/>
      <c r="O98" s="390"/>
      <c r="P98" s="390"/>
      <c r="Q98" s="390"/>
      <c r="R98" s="390"/>
      <c r="S98" s="390"/>
      <c r="T98" s="394"/>
      <c r="U98" s="201"/>
      <c r="V98" s="1200"/>
      <c r="W98" s="1236"/>
      <c r="X98" s="1236"/>
      <c r="Y98" s="1236"/>
      <c r="Z98" s="1236"/>
      <c r="AA98" s="1236"/>
      <c r="AB98" s="1236"/>
      <c r="AC98" s="1236"/>
      <c r="AD98" s="1236"/>
      <c r="AE98" s="1236"/>
      <c r="AF98" s="1236"/>
      <c r="AG98" s="1236"/>
      <c r="AH98" s="1236"/>
      <c r="AI98" s="1236"/>
      <c r="AJ98" s="1236"/>
      <c r="AK98" s="1202"/>
      <c r="AL98" s="202"/>
      <c r="AM98" s="1149"/>
      <c r="AN98" s="1149"/>
      <c r="AO98" s="1149"/>
      <c r="AP98" s="1149"/>
      <c r="AQ98" s="1149"/>
      <c r="AR98" s="1149"/>
      <c r="AS98" s="1149"/>
      <c r="AT98" s="1149"/>
      <c r="AU98" s="1149"/>
      <c r="AV98" s="1149"/>
      <c r="AW98" s="1149"/>
      <c r="AX98" s="1149"/>
      <c r="AY98" s="1149"/>
      <c r="AZ98" s="1149"/>
      <c r="BA98" s="1149"/>
      <c r="BB98" s="1149"/>
      <c r="BC98" s="1149"/>
      <c r="BD98" s="1149"/>
    </row>
    <row r="99" spans="2:56" ht="13.15" customHeight="1">
      <c r="B99" s="201"/>
      <c r="C99" s="201"/>
      <c r="D99" s="201"/>
      <c r="E99" s="201"/>
      <c r="F99" s="201"/>
      <c r="G99" s="201"/>
      <c r="H99" s="201"/>
      <c r="I99" s="201"/>
      <c r="J99" s="201"/>
      <c r="K99" s="201"/>
      <c r="L99" s="201"/>
      <c r="M99" s="201"/>
      <c r="N99" s="201"/>
      <c r="O99" s="201"/>
      <c r="P99" s="201"/>
      <c r="Q99" s="201"/>
      <c r="R99" s="201"/>
      <c r="S99" s="201"/>
      <c r="T99" s="201"/>
      <c r="U99" s="201"/>
      <c r="V99" s="1200"/>
      <c r="W99" s="1236"/>
      <c r="X99" s="1236"/>
      <c r="Y99" s="1236"/>
      <c r="Z99" s="1236"/>
      <c r="AA99" s="1236"/>
      <c r="AB99" s="1236"/>
      <c r="AC99" s="1236"/>
      <c r="AD99" s="1236"/>
      <c r="AE99" s="1236"/>
      <c r="AF99" s="1236"/>
      <c r="AG99" s="1236"/>
      <c r="AH99" s="1236"/>
      <c r="AI99" s="1236"/>
      <c r="AJ99" s="1236"/>
      <c r="AK99" s="1202"/>
      <c r="AL99" s="202"/>
      <c r="AM99" s="1149"/>
      <c r="AN99" s="1149"/>
      <c r="AO99" s="1149"/>
      <c r="AP99" s="1149"/>
      <c r="AQ99" s="1149"/>
      <c r="AR99" s="1149"/>
      <c r="AS99" s="1149"/>
      <c r="AT99" s="1149"/>
      <c r="AU99" s="1149"/>
      <c r="AV99" s="1149"/>
      <c r="AW99" s="1149"/>
      <c r="AX99" s="1149"/>
      <c r="AY99" s="1149"/>
      <c r="AZ99" s="1149"/>
      <c r="BA99" s="1149"/>
      <c r="BB99" s="1149"/>
      <c r="BC99" s="1149"/>
      <c r="BD99" s="1149"/>
    </row>
    <row r="100" spans="2:56" ht="13.15" customHeight="1">
      <c r="B100" s="1206" t="s">
        <v>817</v>
      </c>
      <c r="C100" s="1149"/>
      <c r="D100" s="1149"/>
      <c r="E100" s="1149"/>
      <c r="F100" s="1149"/>
      <c r="G100" s="1149"/>
      <c r="H100" s="1149"/>
      <c r="I100" s="1149"/>
      <c r="J100" s="1149"/>
      <c r="K100" s="1149"/>
      <c r="L100" s="1149"/>
      <c r="M100" s="1149"/>
      <c r="N100" s="1149"/>
      <c r="O100" s="1149"/>
      <c r="P100" s="1149"/>
      <c r="Q100" s="1149"/>
      <c r="R100" s="1149"/>
      <c r="S100" s="1149"/>
      <c r="T100" s="1149"/>
      <c r="U100" s="201"/>
      <c r="V100" s="1200"/>
      <c r="W100" s="1236"/>
      <c r="X100" s="1236"/>
      <c r="Y100" s="1236"/>
      <c r="Z100" s="1236"/>
      <c r="AA100" s="1236"/>
      <c r="AB100" s="1236"/>
      <c r="AC100" s="1236"/>
      <c r="AD100" s="1236"/>
      <c r="AE100" s="1236"/>
      <c r="AF100" s="1236"/>
      <c r="AG100" s="1236"/>
      <c r="AH100" s="1236"/>
      <c r="AI100" s="1236"/>
      <c r="AJ100" s="1236"/>
      <c r="AK100" s="1202"/>
      <c r="AL100" s="202"/>
      <c r="AM100" s="1149"/>
      <c r="AN100" s="1149"/>
      <c r="AO100" s="1149"/>
      <c r="AP100" s="1149"/>
      <c r="AQ100" s="1149"/>
      <c r="AR100" s="1149"/>
      <c r="AS100" s="1149"/>
      <c r="AT100" s="1149"/>
      <c r="AU100" s="1149"/>
      <c r="AV100" s="1149"/>
      <c r="AW100" s="1149"/>
      <c r="AX100" s="1149"/>
      <c r="AY100" s="1149"/>
      <c r="AZ100" s="1149"/>
      <c r="BA100" s="1149"/>
      <c r="BB100" s="1149"/>
      <c r="BC100" s="1149"/>
      <c r="BD100" s="1149"/>
    </row>
    <row r="101" spans="2:56" ht="13.15" customHeight="1">
      <c r="B101" s="1206"/>
      <c r="C101" s="1149"/>
      <c r="D101" s="1149"/>
      <c r="E101" s="1149"/>
      <c r="F101" s="1149"/>
      <c r="G101" s="1149"/>
      <c r="H101" s="1149"/>
      <c r="I101" s="1149"/>
      <c r="J101" s="1149"/>
      <c r="K101" s="1149"/>
      <c r="L101" s="1149"/>
      <c r="M101" s="1149"/>
      <c r="N101" s="1149"/>
      <c r="O101" s="1149"/>
      <c r="P101" s="1149"/>
      <c r="Q101" s="1149"/>
      <c r="R101" s="1149"/>
      <c r="S101" s="1149"/>
      <c r="T101" s="1149"/>
      <c r="U101" s="201"/>
      <c r="V101" s="1200"/>
      <c r="W101" s="1236"/>
      <c r="X101" s="1236"/>
      <c r="Y101" s="1236"/>
      <c r="Z101" s="1236"/>
      <c r="AA101" s="1236"/>
      <c r="AB101" s="1236"/>
      <c r="AC101" s="1236"/>
      <c r="AD101" s="1236"/>
      <c r="AE101" s="1236"/>
      <c r="AF101" s="1236"/>
      <c r="AG101" s="1236"/>
      <c r="AH101" s="1236"/>
      <c r="AI101" s="1236"/>
      <c r="AJ101" s="1236"/>
      <c r="AK101" s="1202"/>
      <c r="AL101" s="202"/>
      <c r="AM101" s="1149"/>
      <c r="AN101" s="1149"/>
      <c r="AO101" s="1149"/>
      <c r="AP101" s="1149"/>
      <c r="AQ101" s="1149"/>
      <c r="AR101" s="1149"/>
      <c r="AS101" s="1149"/>
      <c r="AT101" s="1149"/>
      <c r="AU101" s="1149"/>
      <c r="AV101" s="1149"/>
      <c r="AW101" s="1149"/>
      <c r="AX101" s="1149"/>
      <c r="AY101" s="1149"/>
      <c r="AZ101" s="1149"/>
      <c r="BA101" s="1149"/>
      <c r="BB101" s="1149"/>
      <c r="BC101" s="1149"/>
      <c r="BD101" s="1149"/>
    </row>
    <row r="102" spans="2:56" ht="13.15" customHeight="1">
      <c r="B102" s="1206"/>
      <c r="C102" s="1149"/>
      <c r="D102" s="1149"/>
      <c r="E102" s="1149"/>
      <c r="F102" s="1149"/>
      <c r="G102" s="1149"/>
      <c r="H102" s="1149"/>
      <c r="I102" s="1149"/>
      <c r="J102" s="1149"/>
      <c r="K102" s="1149"/>
      <c r="L102" s="1149"/>
      <c r="M102" s="1149"/>
      <c r="N102" s="1149"/>
      <c r="O102" s="1149"/>
      <c r="P102" s="1149"/>
      <c r="Q102" s="1149"/>
      <c r="R102" s="1149"/>
      <c r="S102" s="1149"/>
      <c r="T102" s="1149"/>
      <c r="U102" s="201"/>
      <c r="V102" s="1200"/>
      <c r="W102" s="1236"/>
      <c r="X102" s="1236"/>
      <c r="Y102" s="1236"/>
      <c r="Z102" s="1236"/>
      <c r="AA102" s="1236"/>
      <c r="AB102" s="1236"/>
      <c r="AC102" s="1236"/>
      <c r="AD102" s="1236"/>
      <c r="AE102" s="1236"/>
      <c r="AF102" s="1236"/>
      <c r="AG102" s="1236"/>
      <c r="AH102" s="1236"/>
      <c r="AI102" s="1236"/>
      <c r="AJ102" s="1236"/>
      <c r="AK102" s="1202"/>
      <c r="AL102" s="202"/>
      <c r="AM102" s="1149"/>
      <c r="AN102" s="1149"/>
      <c r="AO102" s="1149"/>
      <c r="AP102" s="1149"/>
      <c r="AQ102" s="1149"/>
      <c r="AR102" s="1149"/>
      <c r="AS102" s="1149"/>
      <c r="AT102" s="1149"/>
      <c r="AU102" s="1149"/>
      <c r="AV102" s="1149"/>
      <c r="AW102" s="1149"/>
      <c r="AX102" s="1149"/>
      <c r="AY102" s="1149"/>
      <c r="AZ102" s="1149"/>
      <c r="BA102" s="1149"/>
      <c r="BB102" s="1149"/>
      <c r="BC102" s="1149"/>
      <c r="BD102" s="1149"/>
    </row>
    <row r="103" spans="2:56" ht="13.15" customHeight="1">
      <c r="B103" s="1206"/>
      <c r="C103" s="1149"/>
      <c r="D103" s="1149"/>
      <c r="E103" s="1149"/>
      <c r="F103" s="1149"/>
      <c r="G103" s="1149"/>
      <c r="H103" s="1149"/>
      <c r="I103" s="1149"/>
      <c r="J103" s="1149"/>
      <c r="K103" s="1149"/>
      <c r="L103" s="1149"/>
      <c r="M103" s="1149"/>
      <c r="N103" s="1149"/>
      <c r="O103" s="1149"/>
      <c r="P103" s="1149"/>
      <c r="Q103" s="1149"/>
      <c r="R103" s="1149"/>
      <c r="S103" s="1149"/>
      <c r="T103" s="1149"/>
      <c r="U103" s="201"/>
      <c r="V103" s="1200"/>
      <c r="W103" s="1236"/>
      <c r="X103" s="1236"/>
      <c r="Y103" s="1236"/>
      <c r="Z103" s="1236"/>
      <c r="AA103" s="1236"/>
      <c r="AB103" s="1236"/>
      <c r="AC103" s="1236"/>
      <c r="AD103" s="1236"/>
      <c r="AE103" s="1236"/>
      <c r="AF103" s="1236"/>
      <c r="AG103" s="1236"/>
      <c r="AH103" s="1236"/>
      <c r="AI103" s="1236"/>
      <c r="AJ103" s="1236"/>
      <c r="AK103" s="1202"/>
      <c r="AL103" s="202"/>
      <c r="AM103" s="1149"/>
      <c r="AN103" s="1149"/>
      <c r="AO103" s="1149"/>
      <c r="AP103" s="1149"/>
      <c r="AQ103" s="1149"/>
      <c r="AR103" s="1149"/>
      <c r="AS103" s="1149"/>
      <c r="AT103" s="1149"/>
      <c r="AU103" s="1149"/>
      <c r="AV103" s="1149"/>
      <c r="AW103" s="1149"/>
      <c r="AX103" s="1149"/>
      <c r="AY103" s="1149"/>
      <c r="AZ103" s="1149"/>
      <c r="BA103" s="1149"/>
      <c r="BB103" s="1149"/>
      <c r="BC103" s="1149"/>
      <c r="BD103" s="1149"/>
    </row>
    <row r="104" spans="2:56" ht="13.15" customHeight="1">
      <c r="B104" s="1206"/>
      <c r="C104" s="1149"/>
      <c r="D104" s="1149"/>
      <c r="E104" s="1149"/>
      <c r="F104" s="1149"/>
      <c r="G104" s="1149"/>
      <c r="H104" s="1149"/>
      <c r="I104" s="1149"/>
      <c r="J104" s="1149"/>
      <c r="K104" s="1149"/>
      <c r="L104" s="1149"/>
      <c r="M104" s="1149"/>
      <c r="N104" s="1149"/>
      <c r="O104" s="1149"/>
      <c r="P104" s="1149"/>
      <c r="Q104" s="1149"/>
      <c r="R104" s="1149"/>
      <c r="S104" s="1149"/>
      <c r="T104" s="1149"/>
      <c r="U104" s="202"/>
      <c r="V104" s="1200"/>
      <c r="W104" s="1236"/>
      <c r="X104" s="1236"/>
      <c r="Y104" s="1236"/>
      <c r="Z104" s="1236"/>
      <c r="AA104" s="1236"/>
      <c r="AB104" s="1236"/>
      <c r="AC104" s="1236"/>
      <c r="AD104" s="1236"/>
      <c r="AE104" s="1236"/>
      <c r="AF104" s="1236"/>
      <c r="AG104" s="1236"/>
      <c r="AH104" s="1236"/>
      <c r="AI104" s="1236"/>
      <c r="AJ104" s="1236"/>
      <c r="AK104" s="1202"/>
      <c r="AL104" s="202"/>
      <c r="AM104" s="1149"/>
      <c r="AN104" s="1149"/>
      <c r="AO104" s="1149"/>
      <c r="AP104" s="1149"/>
      <c r="AQ104" s="1149"/>
      <c r="AR104" s="1149"/>
      <c r="AS104" s="1149"/>
      <c r="AT104" s="1149"/>
      <c r="AU104" s="1149"/>
      <c r="AV104" s="1149"/>
      <c r="AW104" s="1149"/>
      <c r="AX104" s="1149"/>
      <c r="AY104" s="1149"/>
      <c r="AZ104" s="1149"/>
      <c r="BA104" s="1149"/>
      <c r="BB104" s="1149"/>
      <c r="BC104" s="1149"/>
      <c r="BD104" s="1149"/>
    </row>
    <row r="105" spans="2:56" ht="13.15" customHeight="1">
      <c r="B105" s="1206"/>
      <c r="C105" s="1149"/>
      <c r="D105" s="1149"/>
      <c r="E105" s="1149"/>
      <c r="F105" s="1149"/>
      <c r="G105" s="1149"/>
      <c r="H105" s="1149"/>
      <c r="I105" s="1149"/>
      <c r="J105" s="1149"/>
      <c r="K105" s="1149"/>
      <c r="L105" s="1149"/>
      <c r="M105" s="1149"/>
      <c r="N105" s="1149"/>
      <c r="O105" s="1149"/>
      <c r="P105" s="1149"/>
      <c r="Q105" s="1149"/>
      <c r="R105" s="1149"/>
      <c r="S105" s="1149"/>
      <c r="T105" s="1149"/>
      <c r="U105" s="201"/>
      <c r="V105" s="1200"/>
      <c r="W105" s="1236"/>
      <c r="X105" s="1236"/>
      <c r="Y105" s="1236"/>
      <c r="Z105" s="1236"/>
      <c r="AA105" s="1236"/>
      <c r="AB105" s="1236"/>
      <c r="AC105" s="1236"/>
      <c r="AD105" s="1236"/>
      <c r="AE105" s="1236"/>
      <c r="AF105" s="1236"/>
      <c r="AG105" s="1236"/>
      <c r="AH105" s="1236"/>
      <c r="AI105" s="1236"/>
      <c r="AJ105" s="1236"/>
      <c r="AK105" s="1202"/>
      <c r="AL105" s="202"/>
      <c r="AM105" s="1149"/>
      <c r="AN105" s="1149"/>
      <c r="AO105" s="1149"/>
      <c r="AP105" s="1149"/>
      <c r="AQ105" s="1149"/>
      <c r="AR105" s="1149"/>
      <c r="AS105" s="1149"/>
      <c r="AT105" s="1149"/>
      <c r="AU105" s="1149"/>
      <c r="AV105" s="1149"/>
      <c r="AW105" s="1149"/>
      <c r="AX105" s="1149"/>
      <c r="AY105" s="1149"/>
      <c r="AZ105" s="1149"/>
      <c r="BA105" s="1149"/>
      <c r="BB105" s="1149"/>
      <c r="BC105" s="1149"/>
      <c r="BD105" s="1149"/>
    </row>
    <row r="106" spans="2:56" ht="13.15" customHeight="1">
      <c r="B106" s="1206"/>
      <c r="C106" s="1149"/>
      <c r="D106" s="1149"/>
      <c r="E106" s="1149"/>
      <c r="F106" s="1149"/>
      <c r="G106" s="1149"/>
      <c r="H106" s="1149"/>
      <c r="I106" s="1149"/>
      <c r="J106" s="1149"/>
      <c r="K106" s="1149"/>
      <c r="L106" s="1149"/>
      <c r="M106" s="1149"/>
      <c r="N106" s="1149"/>
      <c r="O106" s="1149"/>
      <c r="P106" s="1149"/>
      <c r="Q106" s="1149"/>
      <c r="R106" s="1149"/>
      <c r="S106" s="1149"/>
      <c r="T106" s="1149"/>
      <c r="U106" s="201"/>
      <c r="V106" s="1200"/>
      <c r="W106" s="1236"/>
      <c r="X106" s="1236"/>
      <c r="Y106" s="1236"/>
      <c r="Z106" s="1236"/>
      <c r="AA106" s="1236"/>
      <c r="AB106" s="1236"/>
      <c r="AC106" s="1236"/>
      <c r="AD106" s="1236"/>
      <c r="AE106" s="1236"/>
      <c r="AF106" s="1236"/>
      <c r="AG106" s="1236"/>
      <c r="AH106" s="1236"/>
      <c r="AI106" s="1236"/>
      <c r="AJ106" s="1236"/>
      <c r="AK106" s="1202"/>
      <c r="AL106" s="202"/>
      <c r="AM106" s="1149"/>
      <c r="AN106" s="1149"/>
      <c r="AO106" s="1149"/>
      <c r="AP106" s="1149"/>
      <c r="AQ106" s="1149"/>
      <c r="AR106" s="1149"/>
      <c r="AS106" s="1149"/>
      <c r="AT106" s="1149"/>
      <c r="AU106" s="1149"/>
      <c r="AV106" s="1149"/>
      <c r="AW106" s="1149"/>
      <c r="AX106" s="1149"/>
      <c r="AY106" s="1149"/>
      <c r="AZ106" s="1149"/>
      <c r="BA106" s="1149"/>
      <c r="BB106" s="1149"/>
      <c r="BC106" s="1149"/>
      <c r="BD106" s="1149"/>
    </row>
    <row r="107" spans="2:56" ht="13.15" customHeight="1">
      <c r="B107" s="1206"/>
      <c r="C107" s="1149"/>
      <c r="D107" s="1149"/>
      <c r="E107" s="1149"/>
      <c r="F107" s="1149"/>
      <c r="G107" s="1149"/>
      <c r="H107" s="1149"/>
      <c r="I107" s="1149"/>
      <c r="J107" s="1149"/>
      <c r="K107" s="1149"/>
      <c r="L107" s="1149"/>
      <c r="M107" s="1149"/>
      <c r="N107" s="1149"/>
      <c r="O107" s="1149"/>
      <c r="P107" s="1149"/>
      <c r="Q107" s="1149"/>
      <c r="R107" s="1149"/>
      <c r="S107" s="1149"/>
      <c r="T107" s="1149"/>
      <c r="U107" s="201"/>
      <c r="V107" s="1200"/>
      <c r="W107" s="1236"/>
      <c r="X107" s="1236"/>
      <c r="Y107" s="1236"/>
      <c r="Z107" s="1236"/>
      <c r="AA107" s="1236"/>
      <c r="AB107" s="1236"/>
      <c r="AC107" s="1236"/>
      <c r="AD107" s="1236"/>
      <c r="AE107" s="1236"/>
      <c r="AF107" s="1236"/>
      <c r="AG107" s="1236"/>
      <c r="AH107" s="1236"/>
      <c r="AI107" s="1236"/>
      <c r="AJ107" s="1236"/>
      <c r="AK107" s="1202"/>
      <c r="AL107" s="202"/>
      <c r="AM107" s="1149"/>
      <c r="AN107" s="1149"/>
      <c r="AO107" s="1149"/>
      <c r="AP107" s="1149"/>
      <c r="AQ107" s="1149"/>
      <c r="AR107" s="1149"/>
      <c r="AS107" s="1149"/>
      <c r="AT107" s="1149"/>
      <c r="AU107" s="1149"/>
      <c r="AV107" s="1149"/>
      <c r="AW107" s="1149"/>
      <c r="AX107" s="1149"/>
      <c r="AY107" s="1149"/>
      <c r="AZ107" s="1149"/>
      <c r="BA107" s="1149"/>
      <c r="BB107" s="1149"/>
      <c r="BC107" s="1149"/>
      <c r="BD107" s="1149"/>
    </row>
    <row r="108" spans="2:56" ht="13.15" customHeight="1">
      <c r="B108" s="1206"/>
      <c r="C108" s="1149"/>
      <c r="D108" s="1149"/>
      <c r="E108" s="1149"/>
      <c r="F108" s="1149"/>
      <c r="G108" s="1149"/>
      <c r="H108" s="1149"/>
      <c r="I108" s="1149"/>
      <c r="J108" s="1149"/>
      <c r="K108" s="1149"/>
      <c r="L108" s="1149"/>
      <c r="M108" s="1149"/>
      <c r="N108" s="1149"/>
      <c r="O108" s="1149"/>
      <c r="P108" s="1149"/>
      <c r="Q108" s="1149"/>
      <c r="R108" s="1149"/>
      <c r="S108" s="1149"/>
      <c r="T108" s="1149"/>
      <c r="U108" s="201"/>
      <c r="V108" s="1200"/>
      <c r="W108" s="1236"/>
      <c r="X108" s="1236"/>
      <c r="Y108" s="1236"/>
      <c r="Z108" s="1236"/>
      <c r="AA108" s="1236"/>
      <c r="AB108" s="1236"/>
      <c r="AC108" s="1236"/>
      <c r="AD108" s="1236"/>
      <c r="AE108" s="1236"/>
      <c r="AF108" s="1236"/>
      <c r="AG108" s="1236"/>
      <c r="AH108" s="1236"/>
      <c r="AI108" s="1236"/>
      <c r="AJ108" s="1236"/>
      <c r="AK108" s="1202"/>
      <c r="AL108" s="202"/>
      <c r="AM108" s="1149"/>
      <c r="AN108" s="1149"/>
      <c r="AO108" s="1149"/>
      <c r="AP108" s="1149"/>
      <c r="AQ108" s="1149"/>
      <c r="AR108" s="1149"/>
      <c r="AS108" s="1149"/>
      <c r="AT108" s="1149"/>
      <c r="AU108" s="1149"/>
      <c r="AV108" s="1149"/>
      <c r="AW108" s="1149"/>
      <c r="AX108" s="1149"/>
      <c r="AY108" s="1149"/>
      <c r="AZ108" s="1149"/>
      <c r="BA108" s="1149"/>
      <c r="BB108" s="1149"/>
      <c r="BC108" s="1149"/>
      <c r="BD108" s="1149"/>
    </row>
    <row r="109" spans="2:56" ht="13.15" customHeight="1">
      <c r="B109" s="1206"/>
      <c r="C109" s="1149"/>
      <c r="D109" s="1149"/>
      <c r="E109" s="1149"/>
      <c r="F109" s="1149"/>
      <c r="G109" s="1149"/>
      <c r="H109" s="1149"/>
      <c r="I109" s="1149"/>
      <c r="J109" s="1149"/>
      <c r="K109" s="1149"/>
      <c r="L109" s="1149"/>
      <c r="M109" s="1149"/>
      <c r="N109" s="1149"/>
      <c r="O109" s="1149"/>
      <c r="P109" s="1149"/>
      <c r="Q109" s="1149"/>
      <c r="R109" s="1149"/>
      <c r="S109" s="1149"/>
      <c r="T109" s="1149"/>
      <c r="U109" s="201"/>
      <c r="V109" s="1200"/>
      <c r="W109" s="1236"/>
      <c r="X109" s="1236"/>
      <c r="Y109" s="1236"/>
      <c r="Z109" s="1236"/>
      <c r="AA109" s="1236"/>
      <c r="AB109" s="1236"/>
      <c r="AC109" s="1236"/>
      <c r="AD109" s="1236"/>
      <c r="AE109" s="1236"/>
      <c r="AF109" s="1236"/>
      <c r="AG109" s="1236"/>
      <c r="AH109" s="1236"/>
      <c r="AI109" s="1236"/>
      <c r="AJ109" s="1236"/>
      <c r="AK109" s="1202"/>
      <c r="AL109" s="202"/>
      <c r="AM109" s="1149"/>
      <c r="AN109" s="1149"/>
      <c r="AO109" s="1149"/>
      <c r="AP109" s="1149"/>
      <c r="AQ109" s="1149"/>
      <c r="AR109" s="1149"/>
      <c r="AS109" s="1149"/>
      <c r="AT109" s="1149"/>
      <c r="AU109" s="1149"/>
      <c r="AV109" s="1149"/>
      <c r="AW109" s="1149"/>
      <c r="AX109" s="1149"/>
      <c r="AY109" s="1149"/>
      <c r="AZ109" s="1149"/>
      <c r="BA109" s="1149"/>
      <c r="BB109" s="1149"/>
      <c r="BC109" s="1149"/>
      <c r="BD109" s="1149"/>
    </row>
    <row r="110" spans="2:56" ht="13.15" customHeight="1">
      <c r="B110" s="1206"/>
      <c r="C110" s="1149"/>
      <c r="D110" s="1149"/>
      <c r="E110" s="1149"/>
      <c r="F110" s="1149"/>
      <c r="G110" s="1149"/>
      <c r="H110" s="1149"/>
      <c r="I110" s="1149"/>
      <c r="J110" s="1149"/>
      <c r="K110" s="1149"/>
      <c r="L110" s="1149"/>
      <c r="M110" s="1149"/>
      <c r="N110" s="1149"/>
      <c r="O110" s="1149"/>
      <c r="P110" s="1149"/>
      <c r="Q110" s="1149"/>
      <c r="R110" s="1149"/>
      <c r="S110" s="1149"/>
      <c r="T110" s="1149"/>
      <c r="U110" s="201"/>
      <c r="V110" s="1200"/>
      <c r="W110" s="1236"/>
      <c r="X110" s="1236"/>
      <c r="Y110" s="1236"/>
      <c r="Z110" s="1236"/>
      <c r="AA110" s="1236"/>
      <c r="AB110" s="1236"/>
      <c r="AC110" s="1236"/>
      <c r="AD110" s="1236"/>
      <c r="AE110" s="1236"/>
      <c r="AF110" s="1236"/>
      <c r="AG110" s="1236"/>
      <c r="AH110" s="1236"/>
      <c r="AI110" s="1236"/>
      <c r="AJ110" s="1236"/>
      <c r="AK110" s="1202"/>
      <c r="AL110" s="202"/>
      <c r="AM110" s="1149"/>
      <c r="AN110" s="1149"/>
      <c r="AO110" s="1149"/>
      <c r="AP110" s="1149"/>
      <c r="AQ110" s="1149"/>
      <c r="AR110" s="1149"/>
      <c r="AS110" s="1149"/>
      <c r="AT110" s="1149"/>
      <c r="AU110" s="1149"/>
      <c r="AV110" s="1149"/>
      <c r="AW110" s="1149"/>
      <c r="AX110" s="1149"/>
      <c r="AY110" s="1149"/>
      <c r="AZ110" s="1149"/>
      <c r="BA110" s="1149"/>
      <c r="BB110" s="1149"/>
      <c r="BC110" s="1149"/>
      <c r="BD110" s="1149"/>
    </row>
    <row r="111" spans="2:56" ht="13.15" customHeight="1">
      <c r="B111" s="1206"/>
      <c r="C111" s="1149"/>
      <c r="D111" s="1149"/>
      <c r="E111" s="1149"/>
      <c r="F111" s="1149"/>
      <c r="G111" s="1149"/>
      <c r="H111" s="1149"/>
      <c r="I111" s="1149"/>
      <c r="J111" s="1149"/>
      <c r="K111" s="1149"/>
      <c r="L111" s="1149"/>
      <c r="M111" s="1149"/>
      <c r="N111" s="1149"/>
      <c r="O111" s="1149"/>
      <c r="P111" s="1149"/>
      <c r="Q111" s="1149"/>
      <c r="R111" s="1149"/>
      <c r="S111" s="1149"/>
      <c r="T111" s="1149"/>
      <c r="U111" s="201"/>
      <c r="V111" s="1200"/>
      <c r="W111" s="1236"/>
      <c r="X111" s="1236"/>
      <c r="Y111" s="1236"/>
      <c r="Z111" s="1236"/>
      <c r="AA111" s="1236"/>
      <c r="AB111" s="1236"/>
      <c r="AC111" s="1236"/>
      <c r="AD111" s="1236"/>
      <c r="AE111" s="1236"/>
      <c r="AF111" s="1236"/>
      <c r="AG111" s="1236"/>
      <c r="AH111" s="1236"/>
      <c r="AI111" s="1236"/>
      <c r="AJ111" s="1236"/>
      <c r="AK111" s="1202"/>
      <c r="AL111" s="202"/>
      <c r="AM111" s="1149"/>
      <c r="AN111" s="1149"/>
      <c r="AO111" s="1149"/>
      <c r="AP111" s="1149"/>
      <c r="AQ111" s="1149"/>
      <c r="AR111" s="1149"/>
      <c r="AS111" s="1149"/>
      <c r="AT111" s="1149"/>
      <c r="AU111" s="1149"/>
      <c r="AV111" s="1149"/>
      <c r="AW111" s="1149"/>
      <c r="AX111" s="1149"/>
      <c r="AY111" s="1149"/>
      <c r="AZ111" s="1149"/>
      <c r="BA111" s="1149"/>
      <c r="BB111" s="1149"/>
      <c r="BC111" s="1149"/>
      <c r="BD111" s="1149"/>
    </row>
    <row r="112" spans="2:56" ht="13.15" customHeight="1">
      <c r="B112" s="1206"/>
      <c r="C112" s="1149"/>
      <c r="D112" s="1149"/>
      <c r="E112" s="1149"/>
      <c r="F112" s="1149"/>
      <c r="G112" s="1149"/>
      <c r="H112" s="1149"/>
      <c r="I112" s="1149"/>
      <c r="J112" s="1149"/>
      <c r="K112" s="1149"/>
      <c r="L112" s="1149"/>
      <c r="M112" s="1149"/>
      <c r="N112" s="1149"/>
      <c r="O112" s="1149"/>
      <c r="P112" s="1149"/>
      <c r="Q112" s="1149"/>
      <c r="R112" s="1149"/>
      <c r="S112" s="1149"/>
      <c r="T112" s="1149"/>
      <c r="U112" s="201"/>
      <c r="V112" s="1200"/>
      <c r="W112" s="1236"/>
      <c r="X112" s="1236"/>
      <c r="Y112" s="1236"/>
      <c r="Z112" s="1236"/>
      <c r="AA112" s="1236"/>
      <c r="AB112" s="1236"/>
      <c r="AC112" s="1236"/>
      <c r="AD112" s="1236"/>
      <c r="AE112" s="1236"/>
      <c r="AF112" s="1236"/>
      <c r="AG112" s="1236"/>
      <c r="AH112" s="1236"/>
      <c r="AI112" s="1236"/>
      <c r="AJ112" s="1236"/>
      <c r="AK112" s="1202"/>
      <c r="AL112" s="202"/>
      <c r="AM112" s="1149"/>
      <c r="AN112" s="1149"/>
      <c r="AO112" s="1149"/>
      <c r="AP112" s="1149"/>
      <c r="AQ112" s="1149"/>
      <c r="AR112" s="1149"/>
      <c r="AS112" s="1149"/>
      <c r="AT112" s="1149"/>
      <c r="AU112" s="1149"/>
      <c r="AV112" s="1149"/>
      <c r="AW112" s="1149"/>
      <c r="AX112" s="1149"/>
      <c r="AY112" s="1149"/>
      <c r="AZ112" s="1149"/>
      <c r="BA112" s="1149"/>
      <c r="BB112" s="1149"/>
      <c r="BC112" s="1149"/>
      <c r="BD112" s="1149"/>
    </row>
    <row r="113" spans="2:56" ht="13.15" customHeight="1">
      <c r="B113" s="1206"/>
      <c r="C113" s="1149"/>
      <c r="D113" s="1149"/>
      <c r="E113" s="1149"/>
      <c r="F113" s="1149"/>
      <c r="G113" s="1149"/>
      <c r="H113" s="1149"/>
      <c r="I113" s="1149"/>
      <c r="J113" s="1149"/>
      <c r="K113" s="1149"/>
      <c r="L113" s="1149"/>
      <c r="M113" s="1149"/>
      <c r="N113" s="1149"/>
      <c r="O113" s="1149"/>
      <c r="P113" s="1149"/>
      <c r="Q113" s="1149"/>
      <c r="R113" s="1149"/>
      <c r="S113" s="1149"/>
      <c r="T113" s="1149"/>
      <c r="U113" s="201"/>
      <c r="V113" s="1200"/>
      <c r="W113" s="1236"/>
      <c r="X113" s="1236"/>
      <c r="Y113" s="1236"/>
      <c r="Z113" s="1236"/>
      <c r="AA113" s="1236"/>
      <c r="AB113" s="1236"/>
      <c r="AC113" s="1236"/>
      <c r="AD113" s="1236"/>
      <c r="AE113" s="1236"/>
      <c r="AF113" s="1236"/>
      <c r="AG113" s="1236"/>
      <c r="AH113" s="1236"/>
      <c r="AI113" s="1236"/>
      <c r="AJ113" s="1236"/>
      <c r="AK113" s="1202"/>
      <c r="AL113" s="202"/>
      <c r="AM113" s="1149"/>
      <c r="AN113" s="1149"/>
      <c r="AO113" s="1149"/>
      <c r="AP113" s="1149"/>
      <c r="AQ113" s="1149"/>
      <c r="AR113" s="1149"/>
      <c r="AS113" s="1149"/>
      <c r="AT113" s="1149"/>
      <c r="AU113" s="1149"/>
      <c r="AV113" s="1149"/>
      <c r="AW113" s="1149"/>
      <c r="AX113" s="1149"/>
      <c r="AY113" s="1149"/>
      <c r="AZ113" s="1149"/>
      <c r="BA113" s="1149"/>
      <c r="BB113" s="1149"/>
      <c r="BC113" s="1149"/>
      <c r="BD113" s="1149"/>
    </row>
    <row r="114" spans="2:56" ht="13.15" customHeight="1">
      <c r="B114" s="1206"/>
      <c r="C114" s="1149"/>
      <c r="D114" s="1149"/>
      <c r="E114" s="1149"/>
      <c r="F114" s="1149"/>
      <c r="G114" s="1149"/>
      <c r="H114" s="1149"/>
      <c r="I114" s="1149"/>
      <c r="J114" s="1149"/>
      <c r="K114" s="1149"/>
      <c r="L114" s="1149"/>
      <c r="M114" s="1149"/>
      <c r="N114" s="1149"/>
      <c r="O114" s="1149"/>
      <c r="P114" s="1149"/>
      <c r="Q114" s="1149"/>
      <c r="R114" s="1149"/>
      <c r="S114" s="1149"/>
      <c r="T114" s="1149"/>
      <c r="U114" s="201"/>
      <c r="V114" s="1200"/>
      <c r="W114" s="1236"/>
      <c r="X114" s="1236"/>
      <c r="Y114" s="1236"/>
      <c r="Z114" s="1236"/>
      <c r="AA114" s="1236"/>
      <c r="AB114" s="1236"/>
      <c r="AC114" s="1236"/>
      <c r="AD114" s="1236"/>
      <c r="AE114" s="1236"/>
      <c r="AF114" s="1236"/>
      <c r="AG114" s="1236"/>
      <c r="AH114" s="1236"/>
      <c r="AI114" s="1236"/>
      <c r="AJ114" s="1236"/>
      <c r="AK114" s="1202"/>
      <c r="AL114" s="202"/>
      <c r="AM114" s="1149"/>
      <c r="AN114" s="1149"/>
      <c r="AO114" s="1149"/>
      <c r="AP114" s="1149"/>
      <c r="AQ114" s="1149"/>
      <c r="AR114" s="1149"/>
      <c r="AS114" s="1149"/>
      <c r="AT114" s="1149"/>
      <c r="AU114" s="1149"/>
      <c r="AV114" s="1149"/>
      <c r="AW114" s="1149"/>
      <c r="AX114" s="1149"/>
      <c r="AY114" s="1149"/>
      <c r="AZ114" s="1149"/>
      <c r="BA114" s="1149"/>
      <c r="BB114" s="1149"/>
      <c r="BC114" s="1149"/>
      <c r="BD114" s="1149"/>
    </row>
    <row r="115" spans="2:56" ht="13.15" customHeight="1">
      <c r="B115" s="1206"/>
      <c r="C115" s="1149"/>
      <c r="D115" s="1149"/>
      <c r="E115" s="1149"/>
      <c r="F115" s="1149"/>
      <c r="G115" s="1149"/>
      <c r="H115" s="1149"/>
      <c r="I115" s="1149"/>
      <c r="J115" s="1149"/>
      <c r="K115" s="1149"/>
      <c r="L115" s="1149"/>
      <c r="M115" s="1149"/>
      <c r="N115" s="1149"/>
      <c r="O115" s="1149"/>
      <c r="P115" s="1149"/>
      <c r="Q115" s="1149"/>
      <c r="R115" s="1149"/>
      <c r="S115" s="1149"/>
      <c r="T115" s="1149"/>
      <c r="U115" s="201"/>
      <c r="V115" s="1200"/>
      <c r="W115" s="1236"/>
      <c r="X115" s="1236"/>
      <c r="Y115" s="1236"/>
      <c r="Z115" s="1236"/>
      <c r="AA115" s="1236"/>
      <c r="AB115" s="1236"/>
      <c r="AC115" s="1236"/>
      <c r="AD115" s="1236"/>
      <c r="AE115" s="1236"/>
      <c r="AF115" s="1236"/>
      <c r="AG115" s="1236"/>
      <c r="AH115" s="1236"/>
      <c r="AI115" s="1236"/>
      <c r="AJ115" s="1236"/>
      <c r="AK115" s="1202"/>
      <c r="AL115" s="202"/>
      <c r="AM115" s="1149"/>
      <c r="AN115" s="1149"/>
      <c r="AO115" s="1149"/>
      <c r="AP115" s="1149"/>
      <c r="AQ115" s="1149"/>
      <c r="AR115" s="1149"/>
      <c r="AS115" s="1149"/>
      <c r="AT115" s="1149"/>
      <c r="AU115" s="1149"/>
      <c r="AV115" s="1149"/>
      <c r="AW115" s="1149"/>
      <c r="AX115" s="1149"/>
      <c r="AY115" s="1149"/>
      <c r="AZ115" s="1149"/>
      <c r="BA115" s="1149"/>
      <c r="BB115" s="1149"/>
      <c r="BC115" s="1149"/>
      <c r="BD115" s="1149"/>
    </row>
    <row r="116" spans="2:56" ht="13.15" customHeight="1">
      <c r="B116" s="1206"/>
      <c r="C116" s="1149"/>
      <c r="D116" s="1149"/>
      <c r="E116" s="1149"/>
      <c r="F116" s="1149"/>
      <c r="G116" s="1149"/>
      <c r="H116" s="1149"/>
      <c r="I116" s="1149"/>
      <c r="J116" s="1149"/>
      <c r="K116" s="1149"/>
      <c r="L116" s="1149"/>
      <c r="M116" s="1149"/>
      <c r="N116" s="1149"/>
      <c r="O116" s="1149"/>
      <c r="P116" s="1149"/>
      <c r="Q116" s="1149"/>
      <c r="R116" s="1149"/>
      <c r="S116" s="1149"/>
      <c r="T116" s="1149"/>
      <c r="U116" s="201"/>
      <c r="V116" s="1200"/>
      <c r="W116" s="1236"/>
      <c r="X116" s="1236"/>
      <c r="Y116" s="1236"/>
      <c r="Z116" s="1236"/>
      <c r="AA116" s="1236"/>
      <c r="AB116" s="1236"/>
      <c r="AC116" s="1236"/>
      <c r="AD116" s="1236"/>
      <c r="AE116" s="1236"/>
      <c r="AF116" s="1236"/>
      <c r="AG116" s="1236"/>
      <c r="AH116" s="1236"/>
      <c r="AI116" s="1236"/>
      <c r="AJ116" s="1236"/>
      <c r="AK116" s="1202"/>
      <c r="AL116" s="202"/>
      <c r="AM116" s="1149"/>
      <c r="AN116" s="1149"/>
      <c r="AO116" s="1149"/>
      <c r="AP116" s="1149"/>
      <c r="AQ116" s="1149"/>
      <c r="AR116" s="1149"/>
      <c r="AS116" s="1149"/>
      <c r="AT116" s="1149"/>
      <c r="AU116" s="1149"/>
      <c r="AV116" s="1149"/>
      <c r="AW116" s="1149"/>
      <c r="AX116" s="1149"/>
      <c r="AY116" s="1149"/>
      <c r="AZ116" s="1149"/>
      <c r="BA116" s="1149"/>
      <c r="BB116" s="1149"/>
      <c r="BC116" s="1149"/>
      <c r="BD116" s="1149"/>
    </row>
    <row r="117" spans="2:56" ht="13.15" customHeight="1">
      <c r="B117" s="1206"/>
      <c r="C117" s="1149"/>
      <c r="D117" s="1149"/>
      <c r="E117" s="1149"/>
      <c r="F117" s="1149"/>
      <c r="G117" s="1149"/>
      <c r="H117" s="1149"/>
      <c r="I117" s="1149"/>
      <c r="J117" s="1149"/>
      <c r="K117" s="1149"/>
      <c r="L117" s="1149"/>
      <c r="M117" s="1149"/>
      <c r="N117" s="1149"/>
      <c r="O117" s="1149"/>
      <c r="P117" s="1149"/>
      <c r="Q117" s="1149"/>
      <c r="R117" s="1149"/>
      <c r="S117" s="1149"/>
      <c r="T117" s="1149"/>
      <c r="U117" s="201"/>
      <c r="V117" s="1200"/>
      <c r="W117" s="1236"/>
      <c r="X117" s="1236"/>
      <c r="Y117" s="1236"/>
      <c r="Z117" s="1236"/>
      <c r="AA117" s="1236"/>
      <c r="AB117" s="1236"/>
      <c r="AC117" s="1236"/>
      <c r="AD117" s="1236"/>
      <c r="AE117" s="1236"/>
      <c r="AF117" s="1236"/>
      <c r="AG117" s="1236"/>
      <c r="AH117" s="1236"/>
      <c r="AI117" s="1236"/>
      <c r="AJ117" s="1236"/>
      <c r="AK117" s="1202"/>
      <c r="AL117" s="202"/>
      <c r="AM117" s="391"/>
      <c r="AN117" s="391"/>
      <c r="AO117" s="391"/>
      <c r="AP117" s="391"/>
      <c r="AQ117" s="391"/>
      <c r="AR117" s="391"/>
      <c r="AS117" s="391"/>
      <c r="AT117" s="391"/>
      <c r="AU117" s="391"/>
      <c r="AV117" s="391"/>
      <c r="AW117" s="391"/>
      <c r="AX117" s="391"/>
      <c r="AY117" s="391"/>
      <c r="AZ117" s="391"/>
      <c r="BA117" s="391"/>
      <c r="BB117" s="391"/>
      <c r="BC117" s="391"/>
      <c r="BD117" s="391"/>
    </row>
    <row r="118" spans="2:56" ht="13.15" customHeight="1">
      <c r="B118" s="1206"/>
      <c r="C118" s="1149"/>
      <c r="D118" s="1149"/>
      <c r="E118" s="1149"/>
      <c r="F118" s="1149"/>
      <c r="G118" s="1149"/>
      <c r="H118" s="1149"/>
      <c r="I118" s="1149"/>
      <c r="J118" s="1149"/>
      <c r="K118" s="1149"/>
      <c r="L118" s="1149"/>
      <c r="M118" s="1149"/>
      <c r="N118" s="1149"/>
      <c r="O118" s="1149"/>
      <c r="P118" s="1149"/>
      <c r="Q118" s="1149"/>
      <c r="R118" s="1149"/>
      <c r="S118" s="1149"/>
      <c r="T118" s="1149"/>
      <c r="U118" s="201"/>
      <c r="V118" s="1200"/>
      <c r="W118" s="1236"/>
      <c r="X118" s="1236"/>
      <c r="Y118" s="1236"/>
      <c r="Z118" s="1236"/>
      <c r="AA118" s="1236"/>
      <c r="AB118" s="1236"/>
      <c r="AC118" s="1236"/>
      <c r="AD118" s="1236"/>
      <c r="AE118" s="1236"/>
      <c r="AF118" s="1236"/>
      <c r="AG118" s="1236"/>
      <c r="AH118" s="1236"/>
      <c r="AI118" s="1236"/>
      <c r="AJ118" s="1236"/>
      <c r="AK118" s="1202"/>
      <c r="AL118" s="202"/>
      <c r="AM118" s="391"/>
      <c r="AN118" s="391"/>
      <c r="AO118" s="391"/>
      <c r="AP118" s="391"/>
      <c r="AQ118" s="391"/>
      <c r="AR118" s="391"/>
      <c r="AS118" s="391"/>
      <c r="AT118" s="391"/>
      <c r="AU118" s="391"/>
      <c r="AV118" s="391"/>
      <c r="AW118" s="391"/>
      <c r="AX118" s="391"/>
      <c r="AY118" s="391"/>
      <c r="AZ118" s="391"/>
      <c r="BA118" s="391"/>
      <c r="BB118" s="391"/>
      <c r="BC118" s="391"/>
      <c r="BD118" s="391"/>
    </row>
    <row r="119" spans="2:56" ht="13.15" customHeight="1">
      <c r="B119" s="1206"/>
      <c r="C119" s="1149"/>
      <c r="D119" s="1149"/>
      <c r="E119" s="1149"/>
      <c r="F119" s="1149"/>
      <c r="G119" s="1149"/>
      <c r="H119" s="1149"/>
      <c r="I119" s="1149"/>
      <c r="J119" s="1149"/>
      <c r="K119" s="1149"/>
      <c r="L119" s="1149"/>
      <c r="M119" s="1149"/>
      <c r="N119" s="1149"/>
      <c r="O119" s="1149"/>
      <c r="P119" s="1149"/>
      <c r="Q119" s="1149"/>
      <c r="R119" s="1149"/>
      <c r="S119" s="1149"/>
      <c r="T119" s="1149"/>
      <c r="U119" s="201"/>
      <c r="V119" s="1200"/>
      <c r="W119" s="1236"/>
      <c r="X119" s="1236"/>
      <c r="Y119" s="1236"/>
      <c r="Z119" s="1236"/>
      <c r="AA119" s="1236"/>
      <c r="AB119" s="1236"/>
      <c r="AC119" s="1236"/>
      <c r="AD119" s="1236"/>
      <c r="AE119" s="1236"/>
      <c r="AF119" s="1236"/>
      <c r="AG119" s="1236"/>
      <c r="AH119" s="1236"/>
      <c r="AI119" s="1236"/>
      <c r="AJ119" s="1236"/>
      <c r="AK119" s="1202"/>
      <c r="AL119" s="202"/>
      <c r="AM119" s="391"/>
      <c r="AN119" s="391"/>
      <c r="AO119" s="391"/>
      <c r="AP119" s="391"/>
      <c r="AQ119" s="391"/>
      <c r="AR119" s="391"/>
      <c r="AS119" s="391"/>
      <c r="AT119" s="391"/>
      <c r="AU119" s="391"/>
      <c r="AV119" s="391"/>
      <c r="AW119" s="391"/>
      <c r="AX119" s="391"/>
      <c r="AY119" s="391"/>
      <c r="AZ119" s="391"/>
      <c r="BA119" s="391"/>
      <c r="BB119" s="391"/>
      <c r="BC119" s="391"/>
      <c r="BD119" s="391"/>
    </row>
    <row r="120" spans="2:56" ht="13.15" customHeight="1">
      <c r="B120" s="1206"/>
      <c r="C120" s="1149"/>
      <c r="D120" s="1149"/>
      <c r="E120" s="1149"/>
      <c r="F120" s="1149"/>
      <c r="G120" s="1149"/>
      <c r="H120" s="1149"/>
      <c r="I120" s="1149"/>
      <c r="J120" s="1149"/>
      <c r="K120" s="1149"/>
      <c r="L120" s="1149"/>
      <c r="M120" s="1149"/>
      <c r="N120" s="1149"/>
      <c r="O120" s="1149"/>
      <c r="P120" s="1149"/>
      <c r="Q120" s="1149"/>
      <c r="R120" s="1149"/>
      <c r="S120" s="1149"/>
      <c r="T120" s="1149"/>
      <c r="U120" s="201"/>
      <c r="V120" s="1200"/>
      <c r="W120" s="1236"/>
      <c r="X120" s="1236"/>
      <c r="Y120" s="1236"/>
      <c r="Z120" s="1236"/>
      <c r="AA120" s="1236"/>
      <c r="AB120" s="1236"/>
      <c r="AC120" s="1236"/>
      <c r="AD120" s="1236"/>
      <c r="AE120" s="1236"/>
      <c r="AF120" s="1236"/>
      <c r="AG120" s="1236"/>
      <c r="AH120" s="1236"/>
      <c r="AI120" s="1236"/>
      <c r="AJ120" s="1236"/>
      <c r="AK120" s="1202"/>
      <c r="AL120" s="202"/>
      <c r="AM120" s="391"/>
      <c r="AN120" s="391"/>
      <c r="AO120" s="391"/>
      <c r="AP120" s="391"/>
      <c r="AQ120" s="391"/>
      <c r="AR120" s="391"/>
      <c r="AS120" s="391"/>
      <c r="AT120" s="391"/>
      <c r="AU120" s="391"/>
      <c r="AV120" s="391"/>
      <c r="AW120" s="391"/>
      <c r="AX120" s="391"/>
      <c r="AY120" s="391"/>
      <c r="AZ120" s="391"/>
      <c r="BA120" s="391"/>
      <c r="BB120" s="391"/>
      <c r="BC120" s="391"/>
      <c r="BD120" s="391"/>
    </row>
    <row r="121" spans="2:56" ht="13.15" customHeight="1">
      <c r="B121" s="1206"/>
      <c r="C121" s="1149"/>
      <c r="D121" s="1149"/>
      <c r="E121" s="1149"/>
      <c r="F121" s="1149"/>
      <c r="G121" s="1149"/>
      <c r="H121" s="1149"/>
      <c r="I121" s="1149"/>
      <c r="J121" s="1149"/>
      <c r="K121" s="1149"/>
      <c r="L121" s="1149"/>
      <c r="M121" s="1149"/>
      <c r="N121" s="1149"/>
      <c r="O121" s="1149"/>
      <c r="P121" s="1149"/>
      <c r="Q121" s="1149"/>
      <c r="R121" s="1149"/>
      <c r="S121" s="1149"/>
      <c r="T121" s="1149"/>
      <c r="U121" s="201"/>
      <c r="V121" s="1200"/>
      <c r="W121" s="1236"/>
      <c r="X121" s="1236"/>
      <c r="Y121" s="1236"/>
      <c r="Z121" s="1236"/>
      <c r="AA121" s="1236"/>
      <c r="AB121" s="1236"/>
      <c r="AC121" s="1236"/>
      <c r="AD121" s="1236"/>
      <c r="AE121" s="1236"/>
      <c r="AF121" s="1236"/>
      <c r="AG121" s="1236"/>
      <c r="AH121" s="1236"/>
      <c r="AI121" s="1236"/>
      <c r="AJ121" s="1236"/>
      <c r="AK121" s="1202"/>
      <c r="AL121" s="202"/>
      <c r="AM121" s="391"/>
      <c r="AN121" s="391"/>
      <c r="AO121" s="391"/>
      <c r="AP121" s="391"/>
      <c r="AQ121" s="391"/>
      <c r="AR121" s="391"/>
      <c r="AS121" s="391"/>
      <c r="AT121" s="391"/>
      <c r="AU121" s="391"/>
      <c r="AV121" s="391"/>
      <c r="AW121" s="391"/>
      <c r="AX121" s="391"/>
      <c r="AY121" s="391"/>
      <c r="AZ121" s="391"/>
      <c r="BA121" s="391"/>
      <c r="BB121" s="391"/>
      <c r="BC121" s="391"/>
      <c r="BD121" s="391"/>
    </row>
    <row r="122" spans="2:56" ht="13.15" customHeight="1">
      <c r="B122" s="1206"/>
      <c r="C122" s="1149"/>
      <c r="D122" s="1149"/>
      <c r="E122" s="1149"/>
      <c r="F122" s="1149"/>
      <c r="G122" s="1149"/>
      <c r="H122" s="1149"/>
      <c r="I122" s="1149"/>
      <c r="J122" s="1149"/>
      <c r="K122" s="1149"/>
      <c r="L122" s="1149"/>
      <c r="M122" s="1149"/>
      <c r="N122" s="1149"/>
      <c r="O122" s="1149"/>
      <c r="P122" s="1149"/>
      <c r="Q122" s="1149"/>
      <c r="R122" s="1149"/>
      <c r="S122" s="1149"/>
      <c r="T122" s="1149"/>
      <c r="U122" s="201"/>
      <c r="V122" s="1200"/>
      <c r="W122" s="1236"/>
      <c r="X122" s="1236"/>
      <c r="Y122" s="1236"/>
      <c r="Z122" s="1236"/>
      <c r="AA122" s="1236"/>
      <c r="AB122" s="1236"/>
      <c r="AC122" s="1236"/>
      <c r="AD122" s="1236"/>
      <c r="AE122" s="1236"/>
      <c r="AF122" s="1236"/>
      <c r="AG122" s="1236"/>
      <c r="AH122" s="1236"/>
      <c r="AI122" s="1236"/>
      <c r="AJ122" s="1236"/>
      <c r="AK122" s="1202"/>
      <c r="AL122" s="202"/>
      <c r="AM122" s="391"/>
      <c r="AN122" s="391"/>
      <c r="AO122" s="391"/>
      <c r="AP122" s="391"/>
      <c r="AQ122" s="391"/>
      <c r="AR122" s="391"/>
      <c r="AS122" s="391"/>
      <c r="AT122" s="391"/>
      <c r="AU122" s="391"/>
      <c r="AV122" s="391"/>
      <c r="AW122" s="391"/>
      <c r="AX122" s="391"/>
      <c r="AY122" s="391"/>
      <c r="AZ122" s="391"/>
      <c r="BA122" s="391"/>
      <c r="BB122" s="391"/>
      <c r="BC122" s="391"/>
      <c r="BD122" s="391"/>
    </row>
    <row r="123" spans="2:56" ht="13.15" customHeight="1">
      <c r="B123" s="1206"/>
      <c r="C123" s="1149"/>
      <c r="D123" s="1149"/>
      <c r="E123" s="1149"/>
      <c r="F123" s="1149"/>
      <c r="G123" s="1149"/>
      <c r="H123" s="1149"/>
      <c r="I123" s="1149"/>
      <c r="J123" s="1149"/>
      <c r="K123" s="1149"/>
      <c r="L123" s="1149"/>
      <c r="M123" s="1149"/>
      <c r="N123" s="1149"/>
      <c r="O123" s="1149"/>
      <c r="P123" s="1149"/>
      <c r="Q123" s="1149"/>
      <c r="R123" s="1149"/>
      <c r="S123" s="1149"/>
      <c r="T123" s="1149"/>
      <c r="U123" s="201"/>
      <c r="V123" s="1200"/>
      <c r="W123" s="1236"/>
      <c r="X123" s="1236"/>
      <c r="Y123" s="1236"/>
      <c r="Z123" s="1236"/>
      <c r="AA123" s="1236"/>
      <c r="AB123" s="1236"/>
      <c r="AC123" s="1236"/>
      <c r="AD123" s="1236"/>
      <c r="AE123" s="1236"/>
      <c r="AF123" s="1236"/>
      <c r="AG123" s="1236"/>
      <c r="AH123" s="1236"/>
      <c r="AI123" s="1236"/>
      <c r="AJ123" s="1236"/>
      <c r="AK123" s="1202"/>
      <c r="AL123" s="202"/>
      <c r="AM123" s="391"/>
      <c r="AN123" s="391"/>
      <c r="AO123" s="391"/>
      <c r="AP123" s="391"/>
      <c r="AQ123" s="391"/>
      <c r="AR123" s="391"/>
      <c r="AS123" s="391"/>
      <c r="AT123" s="391"/>
      <c r="AU123" s="391"/>
      <c r="AV123" s="391"/>
      <c r="AW123" s="391"/>
      <c r="AX123" s="391"/>
      <c r="AY123" s="391"/>
      <c r="AZ123" s="391"/>
      <c r="BA123" s="391"/>
      <c r="BB123" s="391"/>
      <c r="BC123" s="391"/>
      <c r="BD123" s="391"/>
    </row>
    <row r="124" spans="2:56" ht="13.15" customHeight="1">
      <c r="B124" s="1206"/>
      <c r="C124" s="1149"/>
      <c r="D124" s="1149"/>
      <c r="E124" s="1149"/>
      <c r="F124" s="1149"/>
      <c r="G124" s="1149"/>
      <c r="H124" s="1149"/>
      <c r="I124" s="1149"/>
      <c r="J124" s="1149"/>
      <c r="K124" s="1149"/>
      <c r="L124" s="1149"/>
      <c r="M124" s="1149"/>
      <c r="N124" s="1149"/>
      <c r="O124" s="1149"/>
      <c r="P124" s="1149"/>
      <c r="Q124" s="1149"/>
      <c r="R124" s="1149"/>
      <c r="S124" s="1149"/>
      <c r="T124" s="1149"/>
      <c r="U124" s="201"/>
      <c r="V124" s="1200"/>
      <c r="W124" s="1236"/>
      <c r="X124" s="1236"/>
      <c r="Y124" s="1236"/>
      <c r="Z124" s="1236"/>
      <c r="AA124" s="1236"/>
      <c r="AB124" s="1236"/>
      <c r="AC124" s="1236"/>
      <c r="AD124" s="1236"/>
      <c r="AE124" s="1236"/>
      <c r="AF124" s="1236"/>
      <c r="AG124" s="1236"/>
      <c r="AH124" s="1236"/>
      <c r="AI124" s="1236"/>
      <c r="AJ124" s="1236"/>
      <c r="AK124" s="1202"/>
      <c r="AL124" s="202"/>
      <c r="AM124" s="391"/>
      <c r="AN124" s="391"/>
      <c r="AO124" s="391"/>
      <c r="AP124" s="391"/>
      <c r="AQ124" s="391"/>
      <c r="AR124" s="391"/>
      <c r="AS124" s="391"/>
      <c r="AT124" s="391"/>
      <c r="AU124" s="391"/>
      <c r="AV124" s="391"/>
      <c r="AW124" s="391"/>
      <c r="AX124" s="391"/>
      <c r="AY124" s="391"/>
      <c r="AZ124" s="391"/>
      <c r="BA124" s="391"/>
      <c r="BB124" s="391"/>
      <c r="BC124" s="391"/>
      <c r="BD124" s="391"/>
    </row>
    <row r="125" spans="2:56" ht="13.15" customHeight="1">
      <c r="B125" s="1206"/>
      <c r="C125" s="1149"/>
      <c r="D125" s="1149"/>
      <c r="E125" s="1149"/>
      <c r="F125" s="1149"/>
      <c r="G125" s="1149"/>
      <c r="H125" s="1149"/>
      <c r="I125" s="1149"/>
      <c r="J125" s="1149"/>
      <c r="K125" s="1149"/>
      <c r="L125" s="1149"/>
      <c r="M125" s="1149"/>
      <c r="N125" s="1149"/>
      <c r="O125" s="1149"/>
      <c r="P125" s="1149"/>
      <c r="Q125" s="1149"/>
      <c r="R125" s="1149"/>
      <c r="S125" s="1149"/>
      <c r="T125" s="1149"/>
      <c r="U125" s="201"/>
      <c r="V125" s="1200"/>
      <c r="W125" s="1236"/>
      <c r="X125" s="1236"/>
      <c r="Y125" s="1236"/>
      <c r="Z125" s="1236"/>
      <c r="AA125" s="1236"/>
      <c r="AB125" s="1236"/>
      <c r="AC125" s="1236"/>
      <c r="AD125" s="1236"/>
      <c r="AE125" s="1236"/>
      <c r="AF125" s="1236"/>
      <c r="AG125" s="1236"/>
      <c r="AH125" s="1236"/>
      <c r="AI125" s="1236"/>
      <c r="AJ125" s="1236"/>
      <c r="AK125" s="1202"/>
      <c r="AL125" s="202"/>
      <c r="AM125" s="391"/>
      <c r="AN125" s="391"/>
      <c r="AO125" s="391"/>
      <c r="AP125" s="391"/>
      <c r="AQ125" s="391"/>
      <c r="AR125" s="391"/>
      <c r="AS125" s="391"/>
      <c r="AT125" s="391"/>
      <c r="AU125" s="391"/>
      <c r="AV125" s="391"/>
      <c r="AW125" s="391"/>
      <c r="AX125" s="391"/>
      <c r="AY125" s="391"/>
      <c r="AZ125" s="391"/>
      <c r="BA125" s="391"/>
      <c r="BB125" s="391"/>
      <c r="BC125" s="391"/>
      <c r="BD125" s="391"/>
    </row>
    <row r="126" spans="2:56" ht="13.15" customHeight="1">
      <c r="B126" s="1206"/>
      <c r="C126" s="1149"/>
      <c r="D126" s="1149"/>
      <c r="E126" s="1149"/>
      <c r="F126" s="1149"/>
      <c r="G126" s="1149"/>
      <c r="H126" s="1149"/>
      <c r="I126" s="1149"/>
      <c r="J126" s="1149"/>
      <c r="K126" s="1149"/>
      <c r="L126" s="1149"/>
      <c r="M126" s="1149"/>
      <c r="N126" s="1149"/>
      <c r="O126" s="1149"/>
      <c r="P126" s="1149"/>
      <c r="Q126" s="1149"/>
      <c r="R126" s="1149"/>
      <c r="S126" s="1149"/>
      <c r="T126" s="1149"/>
      <c r="U126" s="201"/>
      <c r="V126" s="1200"/>
      <c r="W126" s="1236"/>
      <c r="X126" s="1236"/>
      <c r="Y126" s="1236"/>
      <c r="Z126" s="1236"/>
      <c r="AA126" s="1236"/>
      <c r="AB126" s="1236"/>
      <c r="AC126" s="1236"/>
      <c r="AD126" s="1236"/>
      <c r="AE126" s="1236"/>
      <c r="AF126" s="1236"/>
      <c r="AG126" s="1236"/>
      <c r="AH126" s="1236"/>
      <c r="AI126" s="1236"/>
      <c r="AJ126" s="1236"/>
      <c r="AK126" s="1202"/>
      <c r="AL126" s="202"/>
      <c r="AM126" s="391"/>
      <c r="AN126" s="391"/>
      <c r="AO126" s="391"/>
      <c r="AP126" s="391"/>
      <c r="AQ126" s="391"/>
      <c r="AR126" s="391"/>
      <c r="AS126" s="391"/>
      <c r="AT126" s="391"/>
      <c r="AU126" s="391"/>
      <c r="AV126" s="391"/>
      <c r="AW126" s="391"/>
      <c r="AX126" s="391"/>
      <c r="AY126" s="391"/>
      <c r="AZ126" s="391"/>
      <c r="BA126" s="391"/>
      <c r="BB126" s="391"/>
      <c r="BC126" s="391"/>
      <c r="BD126" s="391"/>
    </row>
    <row r="127" spans="2:56" ht="13.15" customHeight="1">
      <c r="B127" s="1206"/>
      <c r="C127" s="1149"/>
      <c r="D127" s="1149"/>
      <c r="E127" s="1149"/>
      <c r="F127" s="1149"/>
      <c r="G127" s="1149"/>
      <c r="H127" s="1149"/>
      <c r="I127" s="1149"/>
      <c r="J127" s="1149"/>
      <c r="K127" s="1149"/>
      <c r="L127" s="1149"/>
      <c r="M127" s="1149"/>
      <c r="N127" s="1149"/>
      <c r="O127" s="1149"/>
      <c r="P127" s="1149"/>
      <c r="Q127" s="1149"/>
      <c r="R127" s="1149"/>
      <c r="S127" s="1149"/>
      <c r="T127" s="1149"/>
      <c r="U127" s="202"/>
      <c r="V127" s="1203"/>
      <c r="W127" s="1204"/>
      <c r="X127" s="1204"/>
      <c r="Y127" s="1204"/>
      <c r="Z127" s="1204"/>
      <c r="AA127" s="1204"/>
      <c r="AB127" s="1204"/>
      <c r="AC127" s="1204"/>
      <c r="AD127" s="1204"/>
      <c r="AE127" s="1204"/>
      <c r="AF127" s="1204"/>
      <c r="AG127" s="1204"/>
      <c r="AH127" s="1204"/>
      <c r="AI127" s="1204"/>
      <c r="AJ127" s="1204"/>
      <c r="AK127" s="1205"/>
      <c r="AL127" s="202"/>
      <c r="AM127" s="391"/>
      <c r="AN127" s="391"/>
      <c r="AO127" s="391"/>
      <c r="AP127" s="391"/>
      <c r="AQ127" s="391"/>
      <c r="AR127" s="391"/>
      <c r="AS127" s="391"/>
      <c r="AT127" s="391"/>
      <c r="AU127" s="391"/>
      <c r="AV127" s="391"/>
      <c r="AW127" s="391"/>
      <c r="AX127" s="391"/>
      <c r="AY127" s="391"/>
      <c r="AZ127" s="391"/>
      <c r="BA127" s="391"/>
      <c r="BB127" s="391"/>
      <c r="BC127" s="391"/>
      <c r="BD127" s="391"/>
    </row>
    <row r="128" spans="2:56" ht="13.15" customHeight="1">
      <c r="B128" s="1206"/>
      <c r="C128" s="1149"/>
      <c r="D128" s="1149"/>
      <c r="E128" s="1149"/>
      <c r="F128" s="1149"/>
      <c r="G128" s="1149"/>
      <c r="H128" s="1149"/>
      <c r="I128" s="1149"/>
      <c r="J128" s="1149"/>
      <c r="K128" s="1149"/>
      <c r="L128" s="1149"/>
      <c r="M128" s="1149"/>
      <c r="N128" s="1149"/>
      <c r="O128" s="1149"/>
      <c r="P128" s="1149"/>
      <c r="Q128" s="1149"/>
      <c r="R128" s="1149"/>
      <c r="S128" s="1149"/>
      <c r="T128" s="1149"/>
      <c r="U128" s="202"/>
      <c r="V128" s="201"/>
      <c r="W128" s="201"/>
      <c r="X128" s="202"/>
      <c r="Y128" s="202"/>
      <c r="Z128" s="202"/>
      <c r="AA128" s="202"/>
      <c r="AB128" s="202"/>
      <c r="AC128" s="202"/>
      <c r="AD128" s="202"/>
      <c r="AE128" s="202"/>
      <c r="AF128" s="202"/>
      <c r="AG128" s="202"/>
      <c r="AH128" s="202"/>
      <c r="AI128" s="202"/>
      <c r="AJ128" s="202"/>
      <c r="AK128" s="202"/>
      <c r="AL128" s="202"/>
      <c r="AM128" s="391"/>
      <c r="AN128" s="391"/>
      <c r="AO128" s="391"/>
      <c r="AP128" s="391"/>
      <c r="AQ128" s="391"/>
      <c r="AR128" s="391"/>
      <c r="AS128" s="391"/>
      <c r="AT128" s="391"/>
      <c r="AU128" s="391"/>
      <c r="AV128" s="391"/>
      <c r="AW128" s="391"/>
      <c r="AX128" s="391"/>
      <c r="AY128" s="391"/>
      <c r="AZ128" s="391"/>
      <c r="BA128" s="391"/>
      <c r="BB128" s="391"/>
      <c r="BC128" s="391"/>
      <c r="BD128" s="391"/>
    </row>
    <row r="129" spans="2:56" ht="13.15" customHeight="1">
      <c r="B129" s="1206"/>
      <c r="C129" s="1149"/>
      <c r="D129" s="1149"/>
      <c r="E129" s="1149"/>
      <c r="F129" s="1149"/>
      <c r="G129" s="1149"/>
      <c r="H129" s="1149"/>
      <c r="I129" s="1149"/>
      <c r="J129" s="1149"/>
      <c r="K129" s="1149"/>
      <c r="L129" s="1149"/>
      <c r="M129" s="1149"/>
      <c r="N129" s="1149"/>
      <c r="O129" s="1149"/>
      <c r="P129" s="1149"/>
      <c r="Q129" s="1149"/>
      <c r="R129" s="1149"/>
      <c r="S129" s="1149"/>
      <c r="T129" s="1149"/>
      <c r="U129" s="202"/>
      <c r="V129" s="1247" t="s">
        <v>491</v>
      </c>
      <c r="W129" s="1248"/>
      <c r="X129" s="1248"/>
      <c r="Y129" s="1248"/>
      <c r="Z129" s="1248"/>
      <c r="AA129" s="1248"/>
      <c r="AB129" s="1248"/>
      <c r="AC129" s="1248"/>
      <c r="AD129" s="1248"/>
      <c r="AE129" s="1248"/>
      <c r="AF129" s="1248"/>
      <c r="AG129" s="1249"/>
      <c r="AH129" s="1158" t="s">
        <v>232</v>
      </c>
      <c r="AI129" s="1159"/>
      <c r="AJ129" s="1160"/>
      <c r="AK129" s="1256"/>
      <c r="AL129" s="202"/>
      <c r="AM129" s="391"/>
      <c r="AN129" s="391"/>
      <c r="AO129" s="391"/>
      <c r="AP129" s="391"/>
      <c r="AQ129" s="391"/>
      <c r="AR129" s="391"/>
      <c r="AS129" s="391"/>
      <c r="AT129" s="391"/>
      <c r="AU129" s="391"/>
      <c r="AV129" s="391"/>
      <c r="AW129" s="391"/>
      <c r="AX129" s="391"/>
      <c r="AY129" s="391"/>
      <c r="AZ129" s="391"/>
      <c r="BA129" s="391"/>
      <c r="BB129" s="391"/>
      <c r="BC129" s="391"/>
      <c r="BD129" s="391"/>
    </row>
    <row r="130" spans="2:56" ht="13.15" customHeight="1">
      <c r="B130" s="201"/>
      <c r="C130" s="201"/>
      <c r="D130" s="201"/>
      <c r="E130" s="201"/>
      <c r="F130" s="201"/>
      <c r="G130" s="201"/>
      <c r="H130" s="201"/>
      <c r="I130" s="201"/>
      <c r="J130" s="201"/>
      <c r="K130" s="201"/>
      <c r="L130" s="201"/>
      <c r="M130" s="201"/>
      <c r="N130" s="201"/>
      <c r="O130" s="201"/>
      <c r="P130" s="201"/>
      <c r="Q130" s="201"/>
      <c r="R130" s="201"/>
      <c r="S130" s="201"/>
      <c r="T130" s="201"/>
      <c r="U130" s="202"/>
      <c r="V130" s="1250"/>
      <c r="W130" s="1251"/>
      <c r="X130" s="1251"/>
      <c r="Y130" s="1251"/>
      <c r="Z130" s="1251"/>
      <c r="AA130" s="1251"/>
      <c r="AB130" s="1251"/>
      <c r="AC130" s="1251"/>
      <c r="AD130" s="1251"/>
      <c r="AE130" s="1251"/>
      <c r="AF130" s="1251"/>
      <c r="AG130" s="1252"/>
      <c r="AH130" s="1161"/>
      <c r="AI130" s="1162"/>
      <c r="AJ130" s="1163"/>
      <c r="AK130" s="1257"/>
      <c r="AL130" s="202"/>
      <c r="AM130" s="391"/>
      <c r="AN130" s="391"/>
      <c r="AO130" s="391"/>
      <c r="AP130" s="391"/>
      <c r="AQ130" s="391"/>
      <c r="AR130" s="391"/>
      <c r="AS130" s="391"/>
      <c r="AT130" s="391"/>
      <c r="AU130" s="391"/>
      <c r="AV130" s="391"/>
      <c r="AW130" s="391"/>
      <c r="AX130" s="391"/>
      <c r="AY130" s="391"/>
      <c r="AZ130" s="391"/>
      <c r="BA130" s="391"/>
      <c r="BB130" s="391"/>
      <c r="BC130" s="391"/>
      <c r="BD130" s="391"/>
    </row>
    <row r="131" spans="2:56" ht="13.15" customHeight="1">
      <c r="B131" s="1206" t="s">
        <v>816</v>
      </c>
      <c r="C131" s="1149"/>
      <c r="D131" s="1149"/>
      <c r="E131" s="1149"/>
      <c r="F131" s="1149"/>
      <c r="G131" s="1149"/>
      <c r="H131" s="1149"/>
      <c r="I131" s="1149"/>
      <c r="J131" s="1149"/>
      <c r="K131" s="1149"/>
      <c r="L131" s="1149"/>
      <c r="M131" s="1149"/>
      <c r="N131" s="1149"/>
      <c r="O131" s="1149"/>
      <c r="P131" s="1149"/>
      <c r="Q131" s="1149"/>
      <c r="R131" s="1149"/>
      <c r="S131" s="1149"/>
      <c r="T131" s="1149"/>
      <c r="U131" s="202"/>
      <c r="V131" s="1250"/>
      <c r="W131" s="1251"/>
      <c r="X131" s="1251"/>
      <c r="Y131" s="1251"/>
      <c r="Z131" s="1251"/>
      <c r="AA131" s="1251"/>
      <c r="AB131" s="1251"/>
      <c r="AC131" s="1251"/>
      <c r="AD131" s="1251"/>
      <c r="AE131" s="1251"/>
      <c r="AF131" s="1251"/>
      <c r="AG131" s="1252"/>
      <c r="AH131" s="1158" t="s">
        <v>499</v>
      </c>
      <c r="AI131" s="1159"/>
      <c r="AJ131" s="1160"/>
      <c r="AK131" s="1256"/>
      <c r="AL131" s="202"/>
      <c r="AM131" s="391"/>
      <c r="AN131" s="391"/>
      <c r="AO131" s="391"/>
      <c r="AP131" s="391"/>
      <c r="AQ131" s="391"/>
      <c r="AR131" s="391"/>
      <c r="AS131" s="391"/>
      <c r="AT131" s="391"/>
      <c r="AU131" s="391"/>
      <c r="AV131" s="391"/>
      <c r="AW131" s="391"/>
      <c r="AX131" s="391"/>
      <c r="AY131" s="391"/>
      <c r="AZ131" s="391"/>
      <c r="BA131" s="391"/>
      <c r="BB131" s="391"/>
      <c r="BC131" s="391"/>
      <c r="BD131" s="391"/>
    </row>
    <row r="132" spans="2:56" ht="13.15" customHeight="1">
      <c r="B132" s="1206"/>
      <c r="C132" s="1149"/>
      <c r="D132" s="1149"/>
      <c r="E132" s="1149"/>
      <c r="F132" s="1149"/>
      <c r="G132" s="1149"/>
      <c r="H132" s="1149"/>
      <c r="I132" s="1149"/>
      <c r="J132" s="1149"/>
      <c r="K132" s="1149"/>
      <c r="L132" s="1149"/>
      <c r="M132" s="1149"/>
      <c r="N132" s="1149"/>
      <c r="O132" s="1149"/>
      <c r="P132" s="1149"/>
      <c r="Q132" s="1149"/>
      <c r="R132" s="1149"/>
      <c r="S132" s="1149"/>
      <c r="T132" s="1149"/>
      <c r="U132" s="202"/>
      <c r="V132" s="1253"/>
      <c r="W132" s="1254"/>
      <c r="X132" s="1254"/>
      <c r="Y132" s="1254"/>
      <c r="Z132" s="1254"/>
      <c r="AA132" s="1254"/>
      <c r="AB132" s="1254"/>
      <c r="AC132" s="1254"/>
      <c r="AD132" s="1254"/>
      <c r="AE132" s="1254"/>
      <c r="AF132" s="1254"/>
      <c r="AG132" s="1255"/>
      <c r="AH132" s="1161"/>
      <c r="AI132" s="1162"/>
      <c r="AJ132" s="1163"/>
      <c r="AK132" s="1257"/>
      <c r="AL132" s="202"/>
      <c r="AM132" s="391"/>
      <c r="AN132" s="391"/>
      <c r="AO132" s="391"/>
      <c r="AP132" s="391"/>
      <c r="AQ132" s="391"/>
      <c r="AR132" s="391"/>
      <c r="AS132" s="391"/>
      <c r="AT132" s="391"/>
      <c r="AU132" s="391"/>
      <c r="AV132" s="391"/>
      <c r="AW132" s="391"/>
      <c r="AX132" s="391"/>
      <c r="AY132" s="391"/>
      <c r="AZ132" s="391"/>
      <c r="BA132" s="391"/>
      <c r="BB132" s="391"/>
      <c r="BC132" s="391"/>
      <c r="BD132" s="391"/>
    </row>
    <row r="133" spans="2:56" ht="13.15" customHeight="1">
      <c r="B133" s="1206"/>
      <c r="C133" s="1149"/>
      <c r="D133" s="1149"/>
      <c r="E133" s="1149"/>
      <c r="F133" s="1149"/>
      <c r="G133" s="1149"/>
      <c r="H133" s="1149"/>
      <c r="I133" s="1149"/>
      <c r="J133" s="1149"/>
      <c r="K133" s="1149"/>
      <c r="L133" s="1149"/>
      <c r="M133" s="1149"/>
      <c r="N133" s="1149"/>
      <c r="O133" s="1149"/>
      <c r="P133" s="1149"/>
      <c r="Q133" s="1149"/>
      <c r="R133" s="1149"/>
      <c r="S133" s="1149"/>
      <c r="T133" s="1149"/>
      <c r="U133" s="202"/>
      <c r="V133" s="1197"/>
      <c r="W133" s="1198"/>
      <c r="X133" s="1198"/>
      <c r="Y133" s="1198"/>
      <c r="Z133" s="1198"/>
      <c r="AA133" s="1198"/>
      <c r="AB133" s="1198"/>
      <c r="AC133" s="1198"/>
      <c r="AD133" s="1198"/>
      <c r="AE133" s="1198"/>
      <c r="AF133" s="1198"/>
      <c r="AG133" s="1198"/>
      <c r="AH133" s="1198"/>
      <c r="AI133" s="1198"/>
      <c r="AJ133" s="1198"/>
      <c r="AK133" s="1199"/>
      <c r="AL133" s="202"/>
      <c r="AM133" s="391"/>
      <c r="AN133" s="391"/>
      <c r="AO133" s="391"/>
      <c r="AP133" s="391"/>
      <c r="AQ133" s="391"/>
      <c r="AR133" s="391"/>
      <c r="AS133" s="391"/>
      <c r="AT133" s="391"/>
      <c r="AU133" s="391"/>
      <c r="AV133" s="391"/>
      <c r="AW133" s="391"/>
      <c r="AX133" s="391"/>
      <c r="AY133" s="391"/>
      <c r="AZ133" s="391"/>
      <c r="BA133" s="391"/>
      <c r="BB133" s="391"/>
      <c r="BC133" s="391"/>
      <c r="BD133" s="391"/>
    </row>
    <row r="134" spans="2:56" ht="13.15" customHeight="1">
      <c r="B134" s="1206"/>
      <c r="C134" s="1149"/>
      <c r="D134" s="1149"/>
      <c r="E134" s="1149"/>
      <c r="F134" s="1149"/>
      <c r="G134" s="1149"/>
      <c r="H134" s="1149"/>
      <c r="I134" s="1149"/>
      <c r="J134" s="1149"/>
      <c r="K134" s="1149"/>
      <c r="L134" s="1149"/>
      <c r="M134" s="1149"/>
      <c r="N134" s="1149"/>
      <c r="O134" s="1149"/>
      <c r="P134" s="1149"/>
      <c r="Q134" s="1149"/>
      <c r="R134" s="1149"/>
      <c r="S134" s="1149"/>
      <c r="T134" s="1149"/>
      <c r="U134" s="202"/>
      <c r="V134" s="1200"/>
      <c r="W134" s="1236"/>
      <c r="X134" s="1236"/>
      <c r="Y134" s="1236"/>
      <c r="Z134" s="1236"/>
      <c r="AA134" s="1236"/>
      <c r="AB134" s="1236"/>
      <c r="AC134" s="1236"/>
      <c r="AD134" s="1236"/>
      <c r="AE134" s="1236"/>
      <c r="AF134" s="1236"/>
      <c r="AG134" s="1236"/>
      <c r="AH134" s="1236"/>
      <c r="AI134" s="1236"/>
      <c r="AJ134" s="1236"/>
      <c r="AK134" s="1202"/>
      <c r="AL134" s="202"/>
      <c r="AM134" s="391"/>
      <c r="AN134" s="391"/>
      <c r="AO134" s="391"/>
      <c r="AP134" s="391"/>
      <c r="AQ134" s="391"/>
      <c r="AR134" s="391"/>
      <c r="AS134" s="391"/>
      <c r="AT134" s="391"/>
      <c r="AU134" s="391"/>
      <c r="AV134" s="391"/>
      <c r="AW134" s="391"/>
      <c r="AX134" s="391"/>
      <c r="AY134" s="391"/>
      <c r="AZ134" s="391"/>
      <c r="BA134" s="391"/>
      <c r="BB134" s="391"/>
      <c r="BC134" s="391"/>
      <c r="BD134" s="391"/>
    </row>
    <row r="135" spans="2:56" ht="13.15" customHeight="1">
      <c r="B135" s="1206"/>
      <c r="C135" s="1149"/>
      <c r="D135" s="1149"/>
      <c r="E135" s="1149"/>
      <c r="F135" s="1149"/>
      <c r="G135" s="1149"/>
      <c r="H135" s="1149"/>
      <c r="I135" s="1149"/>
      <c r="J135" s="1149"/>
      <c r="K135" s="1149"/>
      <c r="L135" s="1149"/>
      <c r="M135" s="1149"/>
      <c r="N135" s="1149"/>
      <c r="O135" s="1149"/>
      <c r="P135" s="1149"/>
      <c r="Q135" s="1149"/>
      <c r="R135" s="1149"/>
      <c r="S135" s="1149"/>
      <c r="T135" s="1149"/>
      <c r="U135" s="202"/>
      <c r="V135" s="1200"/>
      <c r="W135" s="1236"/>
      <c r="X135" s="1236"/>
      <c r="Y135" s="1236"/>
      <c r="Z135" s="1236"/>
      <c r="AA135" s="1236"/>
      <c r="AB135" s="1236"/>
      <c r="AC135" s="1236"/>
      <c r="AD135" s="1236"/>
      <c r="AE135" s="1236"/>
      <c r="AF135" s="1236"/>
      <c r="AG135" s="1236"/>
      <c r="AH135" s="1236"/>
      <c r="AI135" s="1236"/>
      <c r="AJ135" s="1236"/>
      <c r="AK135" s="1202"/>
      <c r="AL135" s="202"/>
      <c r="AM135" s="391"/>
      <c r="AN135" s="391"/>
      <c r="AO135" s="391"/>
      <c r="AP135" s="391"/>
      <c r="AQ135" s="391"/>
      <c r="AR135" s="391"/>
      <c r="AS135" s="391"/>
      <c r="AT135" s="391"/>
      <c r="AU135" s="391"/>
      <c r="AV135" s="391"/>
      <c r="AW135" s="391"/>
      <c r="AX135" s="391"/>
      <c r="AY135" s="391"/>
      <c r="AZ135" s="391"/>
      <c r="BA135" s="391"/>
      <c r="BB135" s="391"/>
      <c r="BC135" s="391"/>
      <c r="BD135" s="391"/>
    </row>
    <row r="136" spans="2:56" ht="13.15" customHeight="1">
      <c r="B136" s="1206"/>
      <c r="C136" s="1149"/>
      <c r="D136" s="1149"/>
      <c r="E136" s="1149"/>
      <c r="F136" s="1149"/>
      <c r="G136" s="1149"/>
      <c r="H136" s="1149"/>
      <c r="I136" s="1149"/>
      <c r="J136" s="1149"/>
      <c r="K136" s="1149"/>
      <c r="L136" s="1149"/>
      <c r="M136" s="1149"/>
      <c r="N136" s="1149"/>
      <c r="O136" s="1149"/>
      <c r="P136" s="1149"/>
      <c r="Q136" s="1149"/>
      <c r="R136" s="1149"/>
      <c r="S136" s="1149"/>
      <c r="T136" s="1149"/>
      <c r="U136" s="202"/>
      <c r="V136" s="1200"/>
      <c r="W136" s="1236"/>
      <c r="X136" s="1236"/>
      <c r="Y136" s="1236"/>
      <c r="Z136" s="1236"/>
      <c r="AA136" s="1236"/>
      <c r="AB136" s="1236"/>
      <c r="AC136" s="1236"/>
      <c r="AD136" s="1236"/>
      <c r="AE136" s="1236"/>
      <c r="AF136" s="1236"/>
      <c r="AG136" s="1236"/>
      <c r="AH136" s="1236"/>
      <c r="AI136" s="1236"/>
      <c r="AJ136" s="1236"/>
      <c r="AK136" s="1202"/>
      <c r="AL136" s="202"/>
      <c r="AM136" s="391"/>
      <c r="AN136" s="391"/>
      <c r="AO136" s="391"/>
      <c r="AP136" s="391"/>
      <c r="AQ136" s="391"/>
      <c r="AR136" s="391"/>
      <c r="AS136" s="391"/>
      <c r="AT136" s="391"/>
      <c r="AU136" s="391"/>
      <c r="AV136" s="391"/>
      <c r="AW136" s="391"/>
      <c r="AX136" s="391"/>
      <c r="AY136" s="391"/>
      <c r="AZ136" s="391"/>
      <c r="BA136" s="391"/>
      <c r="BB136" s="391"/>
      <c r="BC136" s="391"/>
      <c r="BD136" s="391"/>
    </row>
    <row r="137" spans="2:56" ht="13.15" customHeight="1">
      <c r="B137" s="1206"/>
      <c r="C137" s="1149"/>
      <c r="D137" s="1149"/>
      <c r="E137" s="1149"/>
      <c r="F137" s="1149"/>
      <c r="G137" s="1149"/>
      <c r="H137" s="1149"/>
      <c r="I137" s="1149"/>
      <c r="J137" s="1149"/>
      <c r="K137" s="1149"/>
      <c r="L137" s="1149"/>
      <c r="M137" s="1149"/>
      <c r="N137" s="1149"/>
      <c r="O137" s="1149"/>
      <c r="P137" s="1149"/>
      <c r="Q137" s="1149"/>
      <c r="R137" s="1149"/>
      <c r="S137" s="1149"/>
      <c r="T137" s="1149"/>
      <c r="U137" s="202"/>
      <c r="V137" s="1200"/>
      <c r="W137" s="1236"/>
      <c r="X137" s="1236"/>
      <c r="Y137" s="1236"/>
      <c r="Z137" s="1236"/>
      <c r="AA137" s="1236"/>
      <c r="AB137" s="1236"/>
      <c r="AC137" s="1236"/>
      <c r="AD137" s="1236"/>
      <c r="AE137" s="1236"/>
      <c r="AF137" s="1236"/>
      <c r="AG137" s="1236"/>
      <c r="AH137" s="1236"/>
      <c r="AI137" s="1236"/>
      <c r="AJ137" s="1236"/>
      <c r="AK137" s="1202"/>
      <c r="AL137" s="202"/>
      <c r="AM137" s="391"/>
      <c r="AN137" s="391"/>
      <c r="AO137" s="391"/>
      <c r="AP137" s="391"/>
      <c r="AQ137" s="391"/>
      <c r="AR137" s="391"/>
      <c r="AS137" s="391"/>
      <c r="AT137" s="391"/>
      <c r="AU137" s="391"/>
      <c r="AV137" s="391"/>
      <c r="AW137" s="391"/>
      <c r="AX137" s="391"/>
      <c r="AY137" s="391"/>
      <c r="AZ137" s="391"/>
      <c r="BA137" s="391"/>
      <c r="BB137" s="391"/>
      <c r="BC137" s="391"/>
      <c r="BD137" s="391"/>
    </row>
    <row r="138" spans="2:56" ht="13.15" customHeight="1">
      <c r="B138" s="1206"/>
      <c r="C138" s="1149"/>
      <c r="D138" s="1149"/>
      <c r="E138" s="1149"/>
      <c r="F138" s="1149"/>
      <c r="G138" s="1149"/>
      <c r="H138" s="1149"/>
      <c r="I138" s="1149"/>
      <c r="J138" s="1149"/>
      <c r="K138" s="1149"/>
      <c r="L138" s="1149"/>
      <c r="M138" s="1149"/>
      <c r="N138" s="1149"/>
      <c r="O138" s="1149"/>
      <c r="P138" s="1149"/>
      <c r="Q138" s="1149"/>
      <c r="R138" s="1149"/>
      <c r="S138" s="1149"/>
      <c r="T138" s="1149"/>
      <c r="U138" s="202"/>
      <c r="V138" s="1200"/>
      <c r="W138" s="1236"/>
      <c r="X138" s="1236"/>
      <c r="Y138" s="1236"/>
      <c r="Z138" s="1236"/>
      <c r="AA138" s="1236"/>
      <c r="AB138" s="1236"/>
      <c r="AC138" s="1236"/>
      <c r="AD138" s="1236"/>
      <c r="AE138" s="1236"/>
      <c r="AF138" s="1236"/>
      <c r="AG138" s="1236"/>
      <c r="AH138" s="1236"/>
      <c r="AI138" s="1236"/>
      <c r="AJ138" s="1236"/>
      <c r="AK138" s="1202"/>
      <c r="AL138" s="202"/>
      <c r="AM138" s="391"/>
      <c r="AN138" s="391"/>
      <c r="AO138" s="391"/>
      <c r="AP138" s="391"/>
      <c r="AQ138" s="391"/>
      <c r="AR138" s="391"/>
      <c r="AS138" s="391"/>
      <c r="AT138" s="391"/>
      <c r="AU138" s="391"/>
      <c r="AV138" s="391"/>
      <c r="AW138" s="391"/>
      <c r="AX138" s="391"/>
      <c r="AY138" s="391"/>
      <c r="AZ138" s="391"/>
      <c r="BA138" s="391"/>
      <c r="BB138" s="391"/>
      <c r="BC138" s="391"/>
      <c r="BD138" s="391"/>
    </row>
    <row r="139" spans="2:56" ht="13.15" customHeight="1">
      <c r="B139" s="1206"/>
      <c r="C139" s="1149"/>
      <c r="D139" s="1149"/>
      <c r="E139" s="1149"/>
      <c r="F139" s="1149"/>
      <c r="G139" s="1149"/>
      <c r="H139" s="1149"/>
      <c r="I139" s="1149"/>
      <c r="J139" s="1149"/>
      <c r="K139" s="1149"/>
      <c r="L139" s="1149"/>
      <c r="M139" s="1149"/>
      <c r="N139" s="1149"/>
      <c r="O139" s="1149"/>
      <c r="P139" s="1149"/>
      <c r="Q139" s="1149"/>
      <c r="R139" s="1149"/>
      <c r="S139" s="1149"/>
      <c r="T139" s="1149"/>
      <c r="U139" s="202"/>
      <c r="V139" s="1200"/>
      <c r="W139" s="1236"/>
      <c r="X139" s="1236"/>
      <c r="Y139" s="1236"/>
      <c r="Z139" s="1236"/>
      <c r="AA139" s="1236"/>
      <c r="AB139" s="1236"/>
      <c r="AC139" s="1236"/>
      <c r="AD139" s="1236"/>
      <c r="AE139" s="1236"/>
      <c r="AF139" s="1236"/>
      <c r="AG139" s="1236"/>
      <c r="AH139" s="1236"/>
      <c r="AI139" s="1236"/>
      <c r="AJ139" s="1236"/>
      <c r="AK139" s="1202"/>
      <c r="AL139" s="202"/>
      <c r="AM139" s="391"/>
      <c r="AN139" s="391"/>
      <c r="AO139" s="391"/>
      <c r="AP139" s="391"/>
      <c r="AQ139" s="391"/>
      <c r="AR139" s="391"/>
      <c r="AS139" s="391"/>
      <c r="AT139" s="391"/>
      <c r="AU139" s="391"/>
      <c r="AV139" s="391"/>
      <c r="AW139" s="391"/>
      <c r="AX139" s="391"/>
      <c r="AY139" s="391"/>
      <c r="AZ139" s="391"/>
      <c r="BA139" s="391"/>
      <c r="BB139" s="391"/>
      <c r="BC139" s="391"/>
      <c r="BD139" s="391"/>
    </row>
    <row r="140" spans="2:56" ht="13.15" customHeight="1">
      <c r="B140" s="1206"/>
      <c r="C140" s="1149"/>
      <c r="D140" s="1149"/>
      <c r="E140" s="1149"/>
      <c r="F140" s="1149"/>
      <c r="G140" s="1149"/>
      <c r="H140" s="1149"/>
      <c r="I140" s="1149"/>
      <c r="J140" s="1149"/>
      <c r="K140" s="1149"/>
      <c r="L140" s="1149"/>
      <c r="M140" s="1149"/>
      <c r="N140" s="1149"/>
      <c r="O140" s="1149"/>
      <c r="P140" s="1149"/>
      <c r="Q140" s="1149"/>
      <c r="R140" s="1149"/>
      <c r="S140" s="1149"/>
      <c r="T140" s="1149"/>
      <c r="U140" s="202"/>
      <c r="V140" s="1200"/>
      <c r="W140" s="1236"/>
      <c r="X140" s="1236"/>
      <c r="Y140" s="1236"/>
      <c r="Z140" s="1236"/>
      <c r="AA140" s="1236"/>
      <c r="AB140" s="1236"/>
      <c r="AC140" s="1236"/>
      <c r="AD140" s="1236"/>
      <c r="AE140" s="1236"/>
      <c r="AF140" s="1236"/>
      <c r="AG140" s="1236"/>
      <c r="AH140" s="1236"/>
      <c r="AI140" s="1236"/>
      <c r="AJ140" s="1236"/>
      <c r="AK140" s="1202"/>
      <c r="AL140" s="202"/>
      <c r="AM140" s="391"/>
      <c r="AN140" s="391"/>
      <c r="AO140" s="391"/>
      <c r="AP140" s="391"/>
      <c r="AQ140" s="391"/>
      <c r="AR140" s="391"/>
      <c r="AS140" s="391"/>
      <c r="AT140" s="391"/>
      <c r="AU140" s="391"/>
      <c r="AV140" s="391"/>
      <c r="AW140" s="391"/>
      <c r="AX140" s="391"/>
      <c r="AY140" s="391"/>
      <c r="AZ140" s="391"/>
      <c r="BA140" s="391"/>
      <c r="BB140" s="391"/>
      <c r="BC140" s="391"/>
      <c r="BD140" s="391"/>
    </row>
    <row r="141" spans="2:56" ht="13.15" customHeight="1">
      <c r="B141" s="1206"/>
      <c r="C141" s="1149"/>
      <c r="D141" s="1149"/>
      <c r="E141" s="1149"/>
      <c r="F141" s="1149"/>
      <c r="G141" s="1149"/>
      <c r="H141" s="1149"/>
      <c r="I141" s="1149"/>
      <c r="J141" s="1149"/>
      <c r="K141" s="1149"/>
      <c r="L141" s="1149"/>
      <c r="M141" s="1149"/>
      <c r="N141" s="1149"/>
      <c r="O141" s="1149"/>
      <c r="P141" s="1149"/>
      <c r="Q141" s="1149"/>
      <c r="R141" s="1149"/>
      <c r="S141" s="1149"/>
      <c r="T141" s="1149"/>
      <c r="U141" s="202"/>
      <c r="V141" s="1200"/>
      <c r="W141" s="1236"/>
      <c r="X141" s="1236"/>
      <c r="Y141" s="1236"/>
      <c r="Z141" s="1236"/>
      <c r="AA141" s="1236"/>
      <c r="AB141" s="1236"/>
      <c r="AC141" s="1236"/>
      <c r="AD141" s="1236"/>
      <c r="AE141" s="1236"/>
      <c r="AF141" s="1236"/>
      <c r="AG141" s="1236"/>
      <c r="AH141" s="1236"/>
      <c r="AI141" s="1236"/>
      <c r="AJ141" s="1236"/>
      <c r="AK141" s="1202"/>
      <c r="AL141" s="202"/>
      <c r="AM141" s="391"/>
      <c r="AN141" s="391"/>
      <c r="AO141" s="391"/>
      <c r="AP141" s="391"/>
      <c r="AQ141" s="391"/>
      <c r="AR141" s="391"/>
      <c r="AS141" s="391"/>
      <c r="AT141" s="391"/>
      <c r="AU141" s="391"/>
      <c r="AV141" s="391"/>
      <c r="AW141" s="391"/>
      <c r="AX141" s="391"/>
      <c r="AY141" s="391"/>
      <c r="AZ141" s="391"/>
      <c r="BA141" s="391"/>
      <c r="BB141" s="391"/>
      <c r="BC141" s="391"/>
      <c r="BD141" s="391"/>
    </row>
    <row r="142" spans="2:56" ht="13.15" customHeight="1">
      <c r="B142" s="1206"/>
      <c r="C142" s="1149"/>
      <c r="D142" s="1149"/>
      <c r="E142" s="1149"/>
      <c r="F142" s="1149"/>
      <c r="G142" s="1149"/>
      <c r="H142" s="1149"/>
      <c r="I142" s="1149"/>
      <c r="J142" s="1149"/>
      <c r="K142" s="1149"/>
      <c r="L142" s="1149"/>
      <c r="M142" s="1149"/>
      <c r="N142" s="1149"/>
      <c r="O142" s="1149"/>
      <c r="P142" s="1149"/>
      <c r="Q142" s="1149"/>
      <c r="R142" s="1149"/>
      <c r="S142" s="1149"/>
      <c r="T142" s="1149"/>
      <c r="U142" s="202"/>
      <c r="V142" s="1200"/>
      <c r="W142" s="1236"/>
      <c r="X142" s="1236"/>
      <c r="Y142" s="1236"/>
      <c r="Z142" s="1236"/>
      <c r="AA142" s="1236"/>
      <c r="AB142" s="1236"/>
      <c r="AC142" s="1236"/>
      <c r="AD142" s="1236"/>
      <c r="AE142" s="1236"/>
      <c r="AF142" s="1236"/>
      <c r="AG142" s="1236"/>
      <c r="AH142" s="1236"/>
      <c r="AI142" s="1236"/>
      <c r="AJ142" s="1236"/>
      <c r="AK142" s="1202"/>
      <c r="AL142" s="202"/>
      <c r="AM142" s="391"/>
      <c r="AN142" s="391"/>
      <c r="AO142" s="391"/>
      <c r="AP142" s="391"/>
      <c r="AQ142" s="391"/>
      <c r="AR142" s="391"/>
      <c r="AS142" s="391"/>
      <c r="AT142" s="391"/>
      <c r="AU142" s="391"/>
      <c r="AV142" s="391"/>
      <c r="AW142" s="391"/>
      <c r="AX142" s="391"/>
      <c r="AY142" s="391"/>
      <c r="AZ142" s="391"/>
      <c r="BA142" s="391"/>
      <c r="BB142" s="391"/>
      <c r="BC142" s="391"/>
      <c r="BD142" s="391"/>
    </row>
    <row r="143" spans="2:56" ht="13.15" customHeight="1">
      <c r="B143" s="1206"/>
      <c r="C143" s="1149"/>
      <c r="D143" s="1149"/>
      <c r="E143" s="1149"/>
      <c r="F143" s="1149"/>
      <c r="G143" s="1149"/>
      <c r="H143" s="1149"/>
      <c r="I143" s="1149"/>
      <c r="J143" s="1149"/>
      <c r="K143" s="1149"/>
      <c r="L143" s="1149"/>
      <c r="M143" s="1149"/>
      <c r="N143" s="1149"/>
      <c r="O143" s="1149"/>
      <c r="P143" s="1149"/>
      <c r="Q143" s="1149"/>
      <c r="R143" s="1149"/>
      <c r="S143" s="1149"/>
      <c r="T143" s="1149"/>
      <c r="U143" s="202"/>
      <c r="V143" s="1200"/>
      <c r="W143" s="1236"/>
      <c r="X143" s="1236"/>
      <c r="Y143" s="1236"/>
      <c r="Z143" s="1236"/>
      <c r="AA143" s="1236"/>
      <c r="AB143" s="1236"/>
      <c r="AC143" s="1236"/>
      <c r="AD143" s="1236"/>
      <c r="AE143" s="1236"/>
      <c r="AF143" s="1236"/>
      <c r="AG143" s="1236"/>
      <c r="AH143" s="1236"/>
      <c r="AI143" s="1236"/>
      <c r="AJ143" s="1236"/>
      <c r="AK143" s="1202"/>
      <c r="AL143" s="202"/>
      <c r="AM143" s="391"/>
      <c r="AN143" s="391"/>
      <c r="AO143" s="391"/>
      <c r="AP143" s="391"/>
      <c r="AQ143" s="391"/>
      <c r="AR143" s="391"/>
      <c r="AS143" s="391"/>
      <c r="AT143" s="391"/>
      <c r="AU143" s="391"/>
      <c r="AV143" s="391"/>
      <c r="AW143" s="391"/>
      <c r="AX143" s="391"/>
      <c r="AY143" s="391"/>
      <c r="AZ143" s="391"/>
      <c r="BA143" s="391"/>
      <c r="BB143" s="391"/>
      <c r="BC143" s="391"/>
      <c r="BD143" s="391"/>
    </row>
    <row r="144" spans="2:56" ht="13.15" customHeight="1">
      <c r="B144" s="1206"/>
      <c r="C144" s="1149"/>
      <c r="D144" s="1149"/>
      <c r="E144" s="1149"/>
      <c r="F144" s="1149"/>
      <c r="G144" s="1149"/>
      <c r="H144" s="1149"/>
      <c r="I144" s="1149"/>
      <c r="J144" s="1149"/>
      <c r="K144" s="1149"/>
      <c r="L144" s="1149"/>
      <c r="M144" s="1149"/>
      <c r="N144" s="1149"/>
      <c r="O144" s="1149"/>
      <c r="P144" s="1149"/>
      <c r="Q144" s="1149"/>
      <c r="R144" s="1149"/>
      <c r="S144" s="1149"/>
      <c r="T144" s="1149"/>
      <c r="U144" s="202"/>
      <c r="V144" s="1200"/>
      <c r="W144" s="1236"/>
      <c r="X144" s="1236"/>
      <c r="Y144" s="1236"/>
      <c r="Z144" s="1236"/>
      <c r="AA144" s="1236"/>
      <c r="AB144" s="1236"/>
      <c r="AC144" s="1236"/>
      <c r="AD144" s="1236"/>
      <c r="AE144" s="1236"/>
      <c r="AF144" s="1236"/>
      <c r="AG144" s="1236"/>
      <c r="AH144" s="1236"/>
      <c r="AI144" s="1236"/>
      <c r="AJ144" s="1236"/>
      <c r="AK144" s="1202"/>
      <c r="AL144" s="202"/>
      <c r="AM144" s="391"/>
      <c r="AN144" s="391"/>
      <c r="AO144" s="391"/>
      <c r="AP144" s="391"/>
      <c r="AQ144" s="391"/>
      <c r="AR144" s="391"/>
      <c r="AS144" s="391"/>
      <c r="AT144" s="391"/>
      <c r="AU144" s="391"/>
      <c r="AV144" s="391"/>
      <c r="AW144" s="391"/>
      <c r="AX144" s="391"/>
      <c r="AY144" s="391"/>
      <c r="AZ144" s="391"/>
      <c r="BA144" s="391"/>
      <c r="BB144" s="391"/>
      <c r="BC144" s="391"/>
      <c r="BD144" s="391"/>
    </row>
    <row r="145" spans="2:56" ht="13.15" customHeight="1">
      <c r="B145" s="1206"/>
      <c r="C145" s="1149"/>
      <c r="D145" s="1149"/>
      <c r="E145" s="1149"/>
      <c r="F145" s="1149"/>
      <c r="G145" s="1149"/>
      <c r="H145" s="1149"/>
      <c r="I145" s="1149"/>
      <c r="J145" s="1149"/>
      <c r="K145" s="1149"/>
      <c r="L145" s="1149"/>
      <c r="M145" s="1149"/>
      <c r="N145" s="1149"/>
      <c r="O145" s="1149"/>
      <c r="P145" s="1149"/>
      <c r="Q145" s="1149"/>
      <c r="R145" s="1149"/>
      <c r="S145" s="1149"/>
      <c r="T145" s="1149"/>
      <c r="U145" s="202"/>
      <c r="V145" s="1200"/>
      <c r="W145" s="1236"/>
      <c r="X145" s="1236"/>
      <c r="Y145" s="1236"/>
      <c r="Z145" s="1236"/>
      <c r="AA145" s="1236"/>
      <c r="AB145" s="1236"/>
      <c r="AC145" s="1236"/>
      <c r="AD145" s="1236"/>
      <c r="AE145" s="1236"/>
      <c r="AF145" s="1236"/>
      <c r="AG145" s="1236"/>
      <c r="AH145" s="1236"/>
      <c r="AI145" s="1236"/>
      <c r="AJ145" s="1236"/>
      <c r="AK145" s="1202"/>
      <c r="AL145" s="202"/>
      <c r="AM145" s="391"/>
      <c r="AN145" s="391"/>
      <c r="AO145" s="391"/>
      <c r="AP145" s="391"/>
      <c r="AQ145" s="391"/>
      <c r="AR145" s="391"/>
      <c r="AS145" s="391"/>
      <c r="AT145" s="391"/>
      <c r="AU145" s="391"/>
      <c r="AV145" s="391"/>
      <c r="AW145" s="391"/>
      <c r="AX145" s="391"/>
      <c r="AY145" s="391"/>
      <c r="AZ145" s="391"/>
      <c r="BA145" s="391"/>
      <c r="BB145" s="391"/>
      <c r="BC145" s="391"/>
      <c r="BD145" s="391"/>
    </row>
    <row r="146" spans="2:56" ht="13.15" customHeight="1">
      <c r="B146" s="1206"/>
      <c r="C146" s="1149"/>
      <c r="D146" s="1149"/>
      <c r="E146" s="1149"/>
      <c r="F146" s="1149"/>
      <c r="G146" s="1149"/>
      <c r="H146" s="1149"/>
      <c r="I146" s="1149"/>
      <c r="J146" s="1149"/>
      <c r="K146" s="1149"/>
      <c r="L146" s="1149"/>
      <c r="M146" s="1149"/>
      <c r="N146" s="1149"/>
      <c r="O146" s="1149"/>
      <c r="P146" s="1149"/>
      <c r="Q146" s="1149"/>
      <c r="R146" s="1149"/>
      <c r="S146" s="1149"/>
      <c r="T146" s="1149"/>
      <c r="U146" s="202"/>
      <c r="V146" s="1200"/>
      <c r="W146" s="1236"/>
      <c r="X146" s="1236"/>
      <c r="Y146" s="1236"/>
      <c r="Z146" s="1236"/>
      <c r="AA146" s="1236"/>
      <c r="AB146" s="1236"/>
      <c r="AC146" s="1236"/>
      <c r="AD146" s="1236"/>
      <c r="AE146" s="1236"/>
      <c r="AF146" s="1236"/>
      <c r="AG146" s="1236"/>
      <c r="AH146" s="1236"/>
      <c r="AI146" s="1236"/>
      <c r="AJ146" s="1236"/>
      <c r="AK146" s="1202"/>
      <c r="AL146" s="202"/>
      <c r="AM146" s="391"/>
      <c r="AN146" s="391"/>
      <c r="AO146" s="391"/>
      <c r="AP146" s="391"/>
      <c r="AQ146" s="391"/>
      <c r="AR146" s="391"/>
      <c r="AS146" s="391"/>
      <c r="AT146" s="391"/>
      <c r="AU146" s="391"/>
      <c r="AV146" s="391"/>
      <c r="AW146" s="391"/>
      <c r="AX146" s="391"/>
      <c r="AY146" s="391"/>
      <c r="AZ146" s="391"/>
      <c r="BA146" s="391"/>
      <c r="BB146" s="391"/>
      <c r="BC146" s="391"/>
      <c r="BD146" s="391"/>
    </row>
    <row r="147" spans="2:56" ht="13.15" customHeight="1">
      <c r="B147" s="1206"/>
      <c r="C147" s="1149"/>
      <c r="D147" s="1149"/>
      <c r="E147" s="1149"/>
      <c r="F147" s="1149"/>
      <c r="G147" s="1149"/>
      <c r="H147" s="1149"/>
      <c r="I147" s="1149"/>
      <c r="J147" s="1149"/>
      <c r="K147" s="1149"/>
      <c r="L147" s="1149"/>
      <c r="M147" s="1149"/>
      <c r="N147" s="1149"/>
      <c r="O147" s="1149"/>
      <c r="P147" s="1149"/>
      <c r="Q147" s="1149"/>
      <c r="R147" s="1149"/>
      <c r="S147" s="1149"/>
      <c r="T147" s="1149"/>
      <c r="U147" s="202"/>
      <c r="V147" s="1200"/>
      <c r="W147" s="1236"/>
      <c r="X147" s="1236"/>
      <c r="Y147" s="1236"/>
      <c r="Z147" s="1236"/>
      <c r="AA147" s="1236"/>
      <c r="AB147" s="1236"/>
      <c r="AC147" s="1236"/>
      <c r="AD147" s="1236"/>
      <c r="AE147" s="1236"/>
      <c r="AF147" s="1236"/>
      <c r="AG147" s="1236"/>
      <c r="AH147" s="1236"/>
      <c r="AI147" s="1236"/>
      <c r="AJ147" s="1236"/>
      <c r="AK147" s="1202"/>
      <c r="AL147" s="202"/>
      <c r="AM147" s="391"/>
      <c r="AN147" s="391"/>
      <c r="AO147" s="391"/>
      <c r="AP147" s="391"/>
      <c r="AQ147" s="391"/>
      <c r="AR147" s="391"/>
      <c r="AS147" s="391"/>
      <c r="AT147" s="391"/>
      <c r="AU147" s="391"/>
      <c r="AV147" s="391"/>
      <c r="AW147" s="391"/>
      <c r="AX147" s="391"/>
      <c r="AY147" s="391"/>
      <c r="AZ147" s="391"/>
      <c r="BA147" s="391"/>
      <c r="BB147" s="391"/>
      <c r="BC147" s="391"/>
      <c r="BD147" s="391"/>
    </row>
    <row r="148" spans="2:56" ht="13.15" customHeight="1">
      <c r="B148" s="1206"/>
      <c r="C148" s="1149"/>
      <c r="D148" s="1149"/>
      <c r="E148" s="1149"/>
      <c r="F148" s="1149"/>
      <c r="G148" s="1149"/>
      <c r="H148" s="1149"/>
      <c r="I148" s="1149"/>
      <c r="J148" s="1149"/>
      <c r="K148" s="1149"/>
      <c r="L148" s="1149"/>
      <c r="M148" s="1149"/>
      <c r="N148" s="1149"/>
      <c r="O148" s="1149"/>
      <c r="P148" s="1149"/>
      <c r="Q148" s="1149"/>
      <c r="R148" s="1149"/>
      <c r="S148" s="1149"/>
      <c r="T148" s="1149"/>
      <c r="U148" s="202"/>
      <c r="V148" s="1200"/>
      <c r="W148" s="1236"/>
      <c r="X148" s="1236"/>
      <c r="Y148" s="1236"/>
      <c r="Z148" s="1236"/>
      <c r="AA148" s="1236"/>
      <c r="AB148" s="1236"/>
      <c r="AC148" s="1236"/>
      <c r="AD148" s="1236"/>
      <c r="AE148" s="1236"/>
      <c r="AF148" s="1236"/>
      <c r="AG148" s="1236"/>
      <c r="AH148" s="1236"/>
      <c r="AI148" s="1236"/>
      <c r="AJ148" s="1236"/>
      <c r="AK148" s="1202"/>
      <c r="AL148" s="202"/>
      <c r="AM148" s="391"/>
      <c r="AN148" s="391"/>
      <c r="AO148" s="391"/>
      <c r="AP148" s="391"/>
      <c r="AQ148" s="391"/>
      <c r="AR148" s="391"/>
      <c r="AS148" s="391"/>
      <c r="AT148" s="391"/>
      <c r="AU148" s="391"/>
      <c r="AV148" s="391"/>
      <c r="AW148" s="391"/>
      <c r="AX148" s="391"/>
      <c r="AY148" s="391"/>
      <c r="AZ148" s="391"/>
      <c r="BA148" s="391"/>
      <c r="BB148" s="391"/>
      <c r="BC148" s="391"/>
      <c r="BD148" s="391"/>
    </row>
    <row r="149" spans="2:56" ht="13.15" customHeight="1">
      <c r="B149" s="1206"/>
      <c r="C149" s="1149"/>
      <c r="D149" s="1149"/>
      <c r="E149" s="1149"/>
      <c r="F149" s="1149"/>
      <c r="G149" s="1149"/>
      <c r="H149" s="1149"/>
      <c r="I149" s="1149"/>
      <c r="J149" s="1149"/>
      <c r="K149" s="1149"/>
      <c r="L149" s="1149"/>
      <c r="M149" s="1149"/>
      <c r="N149" s="1149"/>
      <c r="O149" s="1149"/>
      <c r="P149" s="1149"/>
      <c r="Q149" s="1149"/>
      <c r="R149" s="1149"/>
      <c r="S149" s="1149"/>
      <c r="T149" s="1149"/>
      <c r="U149" s="202"/>
      <c r="V149" s="1200"/>
      <c r="W149" s="1236"/>
      <c r="X149" s="1236"/>
      <c r="Y149" s="1236"/>
      <c r="Z149" s="1236"/>
      <c r="AA149" s="1236"/>
      <c r="AB149" s="1236"/>
      <c r="AC149" s="1236"/>
      <c r="AD149" s="1236"/>
      <c r="AE149" s="1236"/>
      <c r="AF149" s="1236"/>
      <c r="AG149" s="1236"/>
      <c r="AH149" s="1236"/>
      <c r="AI149" s="1236"/>
      <c r="AJ149" s="1236"/>
      <c r="AK149" s="1202"/>
      <c r="AL149" s="202"/>
      <c r="AM149" s="391"/>
      <c r="AN149" s="391"/>
      <c r="AO149" s="391"/>
      <c r="AP149" s="391"/>
      <c r="AQ149" s="391"/>
      <c r="AR149" s="391"/>
      <c r="AS149" s="391"/>
      <c r="AT149" s="391"/>
      <c r="AU149" s="391"/>
      <c r="AV149" s="391"/>
      <c r="AW149" s="391"/>
      <c r="AX149" s="391"/>
      <c r="AY149" s="391"/>
      <c r="AZ149" s="391"/>
      <c r="BA149" s="391"/>
      <c r="BB149" s="391"/>
      <c r="BC149" s="391"/>
      <c r="BD149" s="391"/>
    </row>
    <row r="150" spans="2:56" ht="13.15" customHeight="1">
      <c r="B150" s="1206"/>
      <c r="C150" s="1149"/>
      <c r="D150" s="1149"/>
      <c r="E150" s="1149"/>
      <c r="F150" s="1149"/>
      <c r="G150" s="1149"/>
      <c r="H150" s="1149"/>
      <c r="I150" s="1149"/>
      <c r="J150" s="1149"/>
      <c r="K150" s="1149"/>
      <c r="L150" s="1149"/>
      <c r="M150" s="1149"/>
      <c r="N150" s="1149"/>
      <c r="O150" s="1149"/>
      <c r="P150" s="1149"/>
      <c r="Q150" s="1149"/>
      <c r="R150" s="1149"/>
      <c r="S150" s="1149"/>
      <c r="T150" s="1149"/>
      <c r="U150" s="202"/>
      <c r="V150" s="1200"/>
      <c r="W150" s="1236"/>
      <c r="X150" s="1236"/>
      <c r="Y150" s="1236"/>
      <c r="Z150" s="1236"/>
      <c r="AA150" s="1236"/>
      <c r="AB150" s="1236"/>
      <c r="AC150" s="1236"/>
      <c r="AD150" s="1236"/>
      <c r="AE150" s="1236"/>
      <c r="AF150" s="1236"/>
      <c r="AG150" s="1236"/>
      <c r="AH150" s="1236"/>
      <c r="AI150" s="1236"/>
      <c r="AJ150" s="1236"/>
      <c r="AK150" s="1202"/>
      <c r="AL150" s="202"/>
      <c r="AM150" s="391"/>
      <c r="AN150" s="391"/>
      <c r="AO150" s="391"/>
      <c r="AP150" s="391"/>
      <c r="AQ150" s="391"/>
      <c r="AR150" s="391"/>
      <c r="AS150" s="391"/>
      <c r="AT150" s="391"/>
      <c r="AU150" s="391"/>
      <c r="AV150" s="391"/>
      <c r="AW150" s="391"/>
      <c r="AX150" s="391"/>
      <c r="AY150" s="391"/>
      <c r="AZ150" s="391"/>
      <c r="BA150" s="391"/>
      <c r="BB150" s="391"/>
      <c r="BC150" s="391"/>
      <c r="BD150" s="391"/>
    </row>
    <row r="151" spans="2:56" ht="13.15" customHeight="1">
      <c r="B151" s="1206"/>
      <c r="C151" s="1149"/>
      <c r="D151" s="1149"/>
      <c r="E151" s="1149"/>
      <c r="F151" s="1149"/>
      <c r="G151" s="1149"/>
      <c r="H151" s="1149"/>
      <c r="I151" s="1149"/>
      <c r="J151" s="1149"/>
      <c r="K151" s="1149"/>
      <c r="L151" s="1149"/>
      <c r="M151" s="1149"/>
      <c r="N151" s="1149"/>
      <c r="O151" s="1149"/>
      <c r="P151" s="1149"/>
      <c r="Q151" s="1149"/>
      <c r="R151" s="1149"/>
      <c r="S151" s="1149"/>
      <c r="T151" s="1149"/>
      <c r="U151" s="202"/>
      <c r="V151" s="1200"/>
      <c r="W151" s="1236"/>
      <c r="X151" s="1236"/>
      <c r="Y151" s="1236"/>
      <c r="Z151" s="1236"/>
      <c r="AA151" s="1236"/>
      <c r="AB151" s="1236"/>
      <c r="AC151" s="1236"/>
      <c r="AD151" s="1236"/>
      <c r="AE151" s="1236"/>
      <c r="AF151" s="1236"/>
      <c r="AG151" s="1236"/>
      <c r="AH151" s="1236"/>
      <c r="AI151" s="1236"/>
      <c r="AJ151" s="1236"/>
      <c r="AK151" s="1202"/>
      <c r="AL151" s="202"/>
      <c r="AM151" s="202"/>
      <c r="AN151" s="202"/>
      <c r="AO151" s="202"/>
      <c r="AP151" s="202"/>
      <c r="AQ151" s="202"/>
      <c r="AR151" s="202"/>
      <c r="AS151" s="202"/>
      <c r="AT151" s="202"/>
      <c r="AU151" s="202"/>
      <c r="AV151" s="202"/>
      <c r="AW151" s="202"/>
      <c r="AX151" s="202"/>
      <c r="AY151" s="202"/>
      <c r="AZ151" s="202"/>
      <c r="BA151" s="202"/>
      <c r="BB151" s="202"/>
      <c r="BC151" s="202"/>
      <c r="BD151" s="202"/>
    </row>
    <row r="152" spans="2:56" ht="13.15" customHeight="1">
      <c r="B152" s="1206"/>
      <c r="C152" s="1149"/>
      <c r="D152" s="1149"/>
      <c r="E152" s="1149"/>
      <c r="F152" s="1149"/>
      <c r="G152" s="1149"/>
      <c r="H152" s="1149"/>
      <c r="I152" s="1149"/>
      <c r="J152" s="1149"/>
      <c r="K152" s="1149"/>
      <c r="L152" s="1149"/>
      <c r="M152" s="1149"/>
      <c r="N152" s="1149"/>
      <c r="O152" s="1149"/>
      <c r="P152" s="1149"/>
      <c r="Q152" s="1149"/>
      <c r="R152" s="1149"/>
      <c r="S152" s="1149"/>
      <c r="T152" s="1149"/>
      <c r="U152" s="202"/>
      <c r="V152" s="1200"/>
      <c r="W152" s="1236"/>
      <c r="X152" s="1236"/>
      <c r="Y152" s="1236"/>
      <c r="Z152" s="1236"/>
      <c r="AA152" s="1236"/>
      <c r="AB152" s="1236"/>
      <c r="AC152" s="1236"/>
      <c r="AD152" s="1236"/>
      <c r="AE152" s="1236"/>
      <c r="AF152" s="1236"/>
      <c r="AG152" s="1236"/>
      <c r="AH152" s="1236"/>
      <c r="AI152" s="1236"/>
      <c r="AJ152" s="1236"/>
      <c r="AK152" s="1202"/>
      <c r="AL152" s="202"/>
      <c r="AM152" s="202"/>
      <c r="AN152" s="202"/>
      <c r="AO152" s="202"/>
      <c r="AP152" s="202"/>
      <c r="AQ152" s="202"/>
      <c r="AR152" s="202"/>
      <c r="AS152" s="202"/>
      <c r="AT152" s="202"/>
      <c r="AU152" s="202"/>
      <c r="AV152" s="202"/>
      <c r="AW152" s="202"/>
      <c r="AX152" s="202"/>
      <c r="AY152" s="202"/>
      <c r="AZ152" s="202"/>
      <c r="BA152" s="202"/>
      <c r="BB152" s="202"/>
      <c r="BC152" s="202"/>
      <c r="BD152" s="202"/>
    </row>
    <row r="153" spans="2:56" ht="13.15" customHeight="1">
      <c r="B153" s="1206"/>
      <c r="C153" s="1149"/>
      <c r="D153" s="1149"/>
      <c r="E153" s="1149"/>
      <c r="F153" s="1149"/>
      <c r="G153" s="1149"/>
      <c r="H153" s="1149"/>
      <c r="I153" s="1149"/>
      <c r="J153" s="1149"/>
      <c r="K153" s="1149"/>
      <c r="L153" s="1149"/>
      <c r="M153" s="1149"/>
      <c r="N153" s="1149"/>
      <c r="O153" s="1149"/>
      <c r="P153" s="1149"/>
      <c r="Q153" s="1149"/>
      <c r="R153" s="1149"/>
      <c r="S153" s="1149"/>
      <c r="T153" s="1149"/>
      <c r="U153" s="202"/>
      <c r="V153" s="1200"/>
      <c r="W153" s="1236"/>
      <c r="X153" s="1236"/>
      <c r="Y153" s="1236"/>
      <c r="Z153" s="1236"/>
      <c r="AA153" s="1236"/>
      <c r="AB153" s="1236"/>
      <c r="AC153" s="1236"/>
      <c r="AD153" s="1236"/>
      <c r="AE153" s="1236"/>
      <c r="AF153" s="1236"/>
      <c r="AG153" s="1236"/>
      <c r="AH153" s="1236"/>
      <c r="AI153" s="1236"/>
      <c r="AJ153" s="1236"/>
      <c r="AK153" s="1202"/>
      <c r="AL153" s="202"/>
      <c r="AM153" s="202"/>
      <c r="AN153" s="202"/>
      <c r="AO153" s="202"/>
      <c r="AP153" s="202"/>
      <c r="AQ153" s="202"/>
      <c r="AR153" s="202"/>
      <c r="AS153" s="202"/>
      <c r="AT153" s="202"/>
      <c r="AU153" s="202"/>
      <c r="AV153" s="202"/>
      <c r="AW153" s="202"/>
      <c r="AX153" s="202"/>
      <c r="AY153" s="202"/>
      <c r="AZ153" s="202"/>
      <c r="BA153" s="202"/>
      <c r="BB153" s="202"/>
      <c r="BC153" s="202"/>
      <c r="BD153" s="202"/>
    </row>
    <row r="154" spans="2:56" ht="13.15" customHeight="1">
      <c r="B154" s="1206"/>
      <c r="C154" s="1149"/>
      <c r="D154" s="1149"/>
      <c r="E154" s="1149"/>
      <c r="F154" s="1149"/>
      <c r="G154" s="1149"/>
      <c r="H154" s="1149"/>
      <c r="I154" s="1149"/>
      <c r="J154" s="1149"/>
      <c r="K154" s="1149"/>
      <c r="L154" s="1149"/>
      <c r="M154" s="1149"/>
      <c r="N154" s="1149"/>
      <c r="O154" s="1149"/>
      <c r="P154" s="1149"/>
      <c r="Q154" s="1149"/>
      <c r="R154" s="1149"/>
      <c r="S154" s="1149"/>
      <c r="T154" s="1149"/>
      <c r="U154" s="202"/>
      <c r="V154" s="1200"/>
      <c r="W154" s="1236"/>
      <c r="X154" s="1236"/>
      <c r="Y154" s="1236"/>
      <c r="Z154" s="1236"/>
      <c r="AA154" s="1236"/>
      <c r="AB154" s="1236"/>
      <c r="AC154" s="1236"/>
      <c r="AD154" s="1236"/>
      <c r="AE154" s="1236"/>
      <c r="AF154" s="1236"/>
      <c r="AG154" s="1236"/>
      <c r="AH154" s="1236"/>
      <c r="AI154" s="1236"/>
      <c r="AJ154" s="1236"/>
      <c r="AK154" s="1202"/>
      <c r="AL154" s="202"/>
      <c r="AM154" s="202"/>
      <c r="AN154" s="202"/>
      <c r="AO154" s="202"/>
      <c r="AP154" s="202"/>
      <c r="AQ154" s="202"/>
      <c r="AR154" s="202"/>
      <c r="AS154" s="202"/>
      <c r="AT154" s="202"/>
      <c r="AU154" s="202"/>
      <c r="AV154" s="202"/>
      <c r="AW154" s="202"/>
      <c r="AX154" s="202"/>
      <c r="AY154" s="202"/>
      <c r="AZ154" s="202"/>
      <c r="BA154" s="202"/>
      <c r="BB154" s="202"/>
      <c r="BC154" s="202"/>
      <c r="BD154" s="202"/>
    </row>
    <row r="155" spans="2:56" ht="13.15" customHeight="1">
      <c r="B155" s="1206"/>
      <c r="C155" s="1149"/>
      <c r="D155" s="1149"/>
      <c r="E155" s="1149"/>
      <c r="F155" s="1149"/>
      <c r="G155" s="1149"/>
      <c r="H155" s="1149"/>
      <c r="I155" s="1149"/>
      <c r="J155" s="1149"/>
      <c r="K155" s="1149"/>
      <c r="L155" s="1149"/>
      <c r="M155" s="1149"/>
      <c r="N155" s="1149"/>
      <c r="O155" s="1149"/>
      <c r="P155" s="1149"/>
      <c r="Q155" s="1149"/>
      <c r="R155" s="1149"/>
      <c r="S155" s="1149"/>
      <c r="T155" s="1149"/>
      <c r="U155" s="202"/>
      <c r="V155" s="1200"/>
      <c r="W155" s="1236"/>
      <c r="X155" s="1236"/>
      <c r="Y155" s="1236"/>
      <c r="Z155" s="1236"/>
      <c r="AA155" s="1236"/>
      <c r="AB155" s="1236"/>
      <c r="AC155" s="1236"/>
      <c r="AD155" s="1236"/>
      <c r="AE155" s="1236"/>
      <c r="AF155" s="1236"/>
      <c r="AG155" s="1236"/>
      <c r="AH155" s="1236"/>
      <c r="AI155" s="1236"/>
      <c r="AJ155" s="1236"/>
      <c r="AK155" s="1202"/>
      <c r="AL155" s="202"/>
      <c r="AM155" s="202"/>
      <c r="AN155" s="202"/>
      <c r="AO155" s="202"/>
      <c r="AP155" s="202"/>
      <c r="AQ155" s="202"/>
      <c r="AR155" s="202"/>
      <c r="AS155" s="202"/>
      <c r="AT155" s="202"/>
      <c r="AU155" s="202"/>
      <c r="AV155" s="202"/>
      <c r="AW155" s="202"/>
      <c r="AX155" s="202"/>
      <c r="AY155" s="202"/>
      <c r="AZ155" s="202"/>
      <c r="BA155" s="202"/>
      <c r="BB155" s="202"/>
      <c r="BC155" s="202"/>
      <c r="BD155" s="202"/>
    </row>
    <row r="156" spans="2:56" ht="13.15" customHeight="1">
      <c r="B156" s="1206"/>
      <c r="C156" s="1149"/>
      <c r="D156" s="1149"/>
      <c r="E156" s="1149"/>
      <c r="F156" s="1149"/>
      <c r="G156" s="1149"/>
      <c r="H156" s="1149"/>
      <c r="I156" s="1149"/>
      <c r="J156" s="1149"/>
      <c r="K156" s="1149"/>
      <c r="L156" s="1149"/>
      <c r="M156" s="1149"/>
      <c r="N156" s="1149"/>
      <c r="O156" s="1149"/>
      <c r="P156" s="1149"/>
      <c r="Q156" s="1149"/>
      <c r="R156" s="1149"/>
      <c r="S156" s="1149"/>
      <c r="T156" s="1149"/>
      <c r="U156" s="202"/>
      <c r="V156" s="1200"/>
      <c r="W156" s="1236"/>
      <c r="X156" s="1236"/>
      <c r="Y156" s="1236"/>
      <c r="Z156" s="1236"/>
      <c r="AA156" s="1236"/>
      <c r="AB156" s="1236"/>
      <c r="AC156" s="1236"/>
      <c r="AD156" s="1236"/>
      <c r="AE156" s="1236"/>
      <c r="AF156" s="1236"/>
      <c r="AG156" s="1236"/>
      <c r="AH156" s="1236"/>
      <c r="AI156" s="1236"/>
      <c r="AJ156" s="1236"/>
      <c r="AK156" s="1202"/>
      <c r="AL156" s="202"/>
      <c r="AM156" s="202"/>
      <c r="AN156" s="202"/>
      <c r="AO156" s="202"/>
      <c r="AP156" s="202"/>
      <c r="AQ156" s="202"/>
      <c r="AR156" s="202"/>
      <c r="AS156" s="202"/>
      <c r="AT156" s="202"/>
      <c r="AU156" s="202"/>
      <c r="AV156" s="202"/>
      <c r="AW156" s="202"/>
      <c r="AX156" s="202"/>
      <c r="AY156" s="202"/>
      <c r="AZ156" s="202"/>
      <c r="BA156" s="202"/>
      <c r="BB156" s="202"/>
      <c r="BC156" s="202"/>
      <c r="BD156" s="202"/>
    </row>
    <row r="157" spans="2:56" ht="13.15" customHeight="1">
      <c r="B157" s="1206"/>
      <c r="C157" s="1149"/>
      <c r="D157" s="1149"/>
      <c r="E157" s="1149"/>
      <c r="F157" s="1149"/>
      <c r="G157" s="1149"/>
      <c r="H157" s="1149"/>
      <c r="I157" s="1149"/>
      <c r="J157" s="1149"/>
      <c r="K157" s="1149"/>
      <c r="L157" s="1149"/>
      <c r="M157" s="1149"/>
      <c r="N157" s="1149"/>
      <c r="O157" s="1149"/>
      <c r="P157" s="1149"/>
      <c r="Q157" s="1149"/>
      <c r="R157" s="1149"/>
      <c r="S157" s="1149"/>
      <c r="T157" s="1149"/>
      <c r="U157" s="202"/>
      <c r="V157" s="1200"/>
      <c r="W157" s="1236"/>
      <c r="X157" s="1236"/>
      <c r="Y157" s="1236"/>
      <c r="Z157" s="1236"/>
      <c r="AA157" s="1236"/>
      <c r="AB157" s="1236"/>
      <c r="AC157" s="1236"/>
      <c r="AD157" s="1236"/>
      <c r="AE157" s="1236"/>
      <c r="AF157" s="1236"/>
      <c r="AG157" s="1236"/>
      <c r="AH157" s="1236"/>
      <c r="AI157" s="1236"/>
      <c r="AJ157" s="1236"/>
      <c r="AK157" s="1202"/>
      <c r="AL157" s="202"/>
      <c r="AM157" s="202"/>
      <c r="AN157" s="202"/>
      <c r="AO157" s="202"/>
      <c r="AP157" s="202"/>
      <c r="AQ157" s="202"/>
      <c r="AR157" s="202"/>
      <c r="AS157" s="202"/>
      <c r="AT157" s="202"/>
      <c r="AU157" s="202"/>
      <c r="AV157" s="202"/>
      <c r="AW157" s="202"/>
      <c r="AX157" s="202"/>
      <c r="AY157" s="202"/>
      <c r="AZ157" s="202"/>
      <c r="BA157" s="202"/>
      <c r="BB157" s="202"/>
      <c r="BC157" s="202"/>
      <c r="BD157" s="202"/>
    </row>
    <row r="158" spans="2:56" ht="13.15" customHeight="1">
      <c r="B158" s="1206"/>
      <c r="C158" s="1149"/>
      <c r="D158" s="1149"/>
      <c r="E158" s="1149"/>
      <c r="F158" s="1149"/>
      <c r="G158" s="1149"/>
      <c r="H158" s="1149"/>
      <c r="I158" s="1149"/>
      <c r="J158" s="1149"/>
      <c r="K158" s="1149"/>
      <c r="L158" s="1149"/>
      <c r="M158" s="1149"/>
      <c r="N158" s="1149"/>
      <c r="O158" s="1149"/>
      <c r="P158" s="1149"/>
      <c r="Q158" s="1149"/>
      <c r="R158" s="1149"/>
      <c r="S158" s="1149"/>
      <c r="T158" s="1149"/>
      <c r="U158" s="202"/>
      <c r="V158" s="1200"/>
      <c r="W158" s="1236"/>
      <c r="X158" s="1236"/>
      <c r="Y158" s="1236"/>
      <c r="Z158" s="1236"/>
      <c r="AA158" s="1236"/>
      <c r="AB158" s="1236"/>
      <c r="AC158" s="1236"/>
      <c r="AD158" s="1236"/>
      <c r="AE158" s="1236"/>
      <c r="AF158" s="1236"/>
      <c r="AG158" s="1236"/>
      <c r="AH158" s="1236"/>
      <c r="AI158" s="1236"/>
      <c r="AJ158" s="1236"/>
      <c r="AK158" s="1202"/>
      <c r="AL158" s="202"/>
      <c r="AM158" s="202"/>
      <c r="AN158" s="202"/>
      <c r="AO158" s="202"/>
      <c r="AP158" s="202"/>
      <c r="AQ158" s="202"/>
      <c r="AR158" s="202"/>
      <c r="AS158" s="202"/>
      <c r="AT158" s="202"/>
      <c r="AU158" s="202"/>
      <c r="AV158" s="202"/>
      <c r="AW158" s="202"/>
      <c r="AX158" s="202"/>
      <c r="AY158" s="202"/>
      <c r="AZ158" s="202"/>
      <c r="BA158" s="202"/>
      <c r="BB158" s="202"/>
      <c r="BC158" s="202"/>
      <c r="BD158" s="202"/>
    </row>
    <row r="159" spans="2:56" ht="13.15" customHeight="1">
      <c r="B159" s="1206"/>
      <c r="C159" s="1149"/>
      <c r="D159" s="1149"/>
      <c r="E159" s="1149"/>
      <c r="F159" s="1149"/>
      <c r="G159" s="1149"/>
      <c r="H159" s="1149"/>
      <c r="I159" s="1149"/>
      <c r="J159" s="1149"/>
      <c r="K159" s="1149"/>
      <c r="L159" s="1149"/>
      <c r="M159" s="1149"/>
      <c r="N159" s="1149"/>
      <c r="O159" s="1149"/>
      <c r="P159" s="1149"/>
      <c r="Q159" s="1149"/>
      <c r="R159" s="1149"/>
      <c r="S159" s="1149"/>
      <c r="T159" s="1149"/>
      <c r="U159" s="202"/>
      <c r="V159" s="1200"/>
      <c r="W159" s="1236"/>
      <c r="X159" s="1236"/>
      <c r="Y159" s="1236"/>
      <c r="Z159" s="1236"/>
      <c r="AA159" s="1236"/>
      <c r="AB159" s="1236"/>
      <c r="AC159" s="1236"/>
      <c r="AD159" s="1236"/>
      <c r="AE159" s="1236"/>
      <c r="AF159" s="1236"/>
      <c r="AG159" s="1236"/>
      <c r="AH159" s="1236"/>
      <c r="AI159" s="1236"/>
      <c r="AJ159" s="1236"/>
      <c r="AK159" s="1202"/>
      <c r="AL159" s="202"/>
      <c r="AM159" s="202"/>
      <c r="AN159" s="202"/>
      <c r="AO159" s="202"/>
      <c r="AP159" s="202"/>
      <c r="AQ159" s="202"/>
      <c r="AR159" s="202"/>
      <c r="AS159" s="202"/>
      <c r="AT159" s="202"/>
      <c r="AU159" s="202"/>
      <c r="AV159" s="202"/>
      <c r="AW159" s="202"/>
      <c r="AX159" s="202"/>
      <c r="AY159" s="202"/>
      <c r="AZ159" s="202"/>
      <c r="BA159" s="202"/>
      <c r="BB159" s="202"/>
      <c r="BC159" s="202"/>
      <c r="BD159" s="202"/>
    </row>
    <row r="160" spans="2:56" ht="13.15" customHeight="1">
      <c r="B160" s="1206"/>
      <c r="C160" s="1149"/>
      <c r="D160" s="1149"/>
      <c r="E160" s="1149"/>
      <c r="F160" s="1149"/>
      <c r="G160" s="1149"/>
      <c r="H160" s="1149"/>
      <c r="I160" s="1149"/>
      <c r="J160" s="1149"/>
      <c r="K160" s="1149"/>
      <c r="L160" s="1149"/>
      <c r="M160" s="1149"/>
      <c r="N160" s="1149"/>
      <c r="O160" s="1149"/>
      <c r="P160" s="1149"/>
      <c r="Q160" s="1149"/>
      <c r="R160" s="1149"/>
      <c r="S160" s="1149"/>
      <c r="T160" s="1149"/>
      <c r="U160" s="202"/>
      <c r="V160" s="1200"/>
      <c r="W160" s="1236"/>
      <c r="X160" s="1236"/>
      <c r="Y160" s="1236"/>
      <c r="Z160" s="1236"/>
      <c r="AA160" s="1236"/>
      <c r="AB160" s="1236"/>
      <c r="AC160" s="1236"/>
      <c r="AD160" s="1236"/>
      <c r="AE160" s="1236"/>
      <c r="AF160" s="1236"/>
      <c r="AG160" s="1236"/>
      <c r="AH160" s="1236"/>
      <c r="AI160" s="1236"/>
      <c r="AJ160" s="1236"/>
      <c r="AK160" s="1202"/>
      <c r="AL160" s="202"/>
      <c r="AM160" s="202"/>
      <c r="AN160" s="202"/>
      <c r="AO160" s="202"/>
      <c r="AP160" s="202"/>
      <c r="AQ160" s="202"/>
      <c r="AR160" s="202"/>
      <c r="AS160" s="202"/>
      <c r="AT160" s="202"/>
      <c r="AU160" s="202"/>
      <c r="AV160" s="202"/>
      <c r="AW160" s="202"/>
      <c r="AX160" s="202"/>
      <c r="AY160" s="202"/>
      <c r="AZ160" s="202"/>
      <c r="BA160" s="202"/>
      <c r="BB160" s="202"/>
      <c r="BC160" s="202"/>
      <c r="BD160" s="202"/>
    </row>
    <row r="161" spans="2:56" ht="13.15" customHeight="1">
      <c r="B161" s="202"/>
      <c r="C161" s="202"/>
      <c r="D161" s="202"/>
      <c r="E161" s="202"/>
      <c r="F161" s="202"/>
      <c r="G161" s="202"/>
      <c r="H161" s="202"/>
      <c r="I161" s="202"/>
      <c r="J161" s="202"/>
      <c r="K161" s="202"/>
      <c r="L161" s="202"/>
      <c r="M161" s="202"/>
      <c r="N161" s="202"/>
      <c r="O161" s="202"/>
      <c r="P161" s="202"/>
      <c r="Q161" s="202"/>
      <c r="R161" s="202"/>
      <c r="S161" s="202"/>
      <c r="T161" s="202"/>
      <c r="U161" s="202"/>
      <c r="V161" s="1200"/>
      <c r="W161" s="1236"/>
      <c r="X161" s="1236"/>
      <c r="Y161" s="1236"/>
      <c r="Z161" s="1236"/>
      <c r="AA161" s="1236"/>
      <c r="AB161" s="1236"/>
      <c r="AC161" s="1236"/>
      <c r="AD161" s="1236"/>
      <c r="AE161" s="1236"/>
      <c r="AF161" s="1236"/>
      <c r="AG161" s="1236"/>
      <c r="AH161" s="1236"/>
      <c r="AI161" s="1236"/>
      <c r="AJ161" s="1236"/>
      <c r="AK161" s="1202"/>
      <c r="AL161" s="202"/>
      <c r="AM161" s="202"/>
      <c r="AN161" s="202"/>
      <c r="AO161" s="202"/>
      <c r="AP161" s="202"/>
      <c r="AQ161" s="202"/>
      <c r="AR161" s="202"/>
      <c r="AS161" s="202"/>
      <c r="AT161" s="202"/>
      <c r="AU161" s="202"/>
      <c r="AV161" s="202"/>
      <c r="AW161" s="202"/>
      <c r="AX161" s="202"/>
      <c r="AY161" s="202"/>
      <c r="AZ161" s="202"/>
      <c r="BA161" s="202"/>
      <c r="BB161" s="202"/>
      <c r="BC161" s="202"/>
      <c r="BD161" s="202"/>
    </row>
    <row r="162" spans="2:56" ht="13.15" customHeight="1">
      <c r="B162" s="1206"/>
      <c r="C162" s="1149"/>
      <c r="D162" s="1149"/>
      <c r="E162" s="1149"/>
      <c r="F162" s="1149"/>
      <c r="G162" s="1149"/>
      <c r="H162" s="1149"/>
      <c r="I162" s="1149"/>
      <c r="J162" s="1149"/>
      <c r="K162" s="1149"/>
      <c r="L162" s="1149"/>
      <c r="M162" s="1149"/>
      <c r="N162" s="1149"/>
      <c r="O162" s="1149"/>
      <c r="P162" s="1149"/>
      <c r="Q162" s="1149"/>
      <c r="R162" s="1149"/>
      <c r="S162" s="1149"/>
      <c r="T162" s="1149"/>
      <c r="U162" s="202"/>
      <c r="V162" s="1200"/>
      <c r="W162" s="1236"/>
      <c r="X162" s="1236"/>
      <c r="Y162" s="1236"/>
      <c r="Z162" s="1236"/>
      <c r="AA162" s="1236"/>
      <c r="AB162" s="1236"/>
      <c r="AC162" s="1236"/>
      <c r="AD162" s="1236"/>
      <c r="AE162" s="1236"/>
      <c r="AF162" s="1236"/>
      <c r="AG162" s="1236"/>
      <c r="AH162" s="1236"/>
      <c r="AI162" s="1236"/>
      <c r="AJ162" s="1236"/>
      <c r="AK162" s="1202"/>
      <c r="AL162" s="202"/>
      <c r="AM162" s="202"/>
      <c r="AN162" s="202"/>
      <c r="AO162" s="202"/>
      <c r="AP162" s="202"/>
      <c r="AQ162" s="202"/>
      <c r="AR162" s="202"/>
      <c r="AS162" s="202"/>
      <c r="AT162" s="202"/>
      <c r="AU162" s="202"/>
      <c r="AV162" s="202"/>
      <c r="AW162" s="202"/>
      <c r="AX162" s="202"/>
      <c r="AY162" s="202"/>
      <c r="AZ162" s="202"/>
      <c r="BA162" s="202"/>
      <c r="BB162" s="202"/>
      <c r="BC162" s="202"/>
      <c r="BD162" s="202"/>
    </row>
    <row r="163" spans="2:56" ht="13.15" customHeight="1">
      <c r="B163" s="1206"/>
      <c r="C163" s="1149"/>
      <c r="D163" s="1149"/>
      <c r="E163" s="1149"/>
      <c r="F163" s="1149"/>
      <c r="G163" s="1149"/>
      <c r="H163" s="1149"/>
      <c r="I163" s="1149"/>
      <c r="J163" s="1149"/>
      <c r="K163" s="1149"/>
      <c r="L163" s="1149"/>
      <c r="M163" s="1149"/>
      <c r="N163" s="1149"/>
      <c r="O163" s="1149"/>
      <c r="P163" s="1149"/>
      <c r="Q163" s="1149"/>
      <c r="R163" s="1149"/>
      <c r="S163" s="1149"/>
      <c r="T163" s="1149"/>
      <c r="U163" s="202"/>
      <c r="V163" s="1200"/>
      <c r="W163" s="1236"/>
      <c r="X163" s="1236"/>
      <c r="Y163" s="1236"/>
      <c r="Z163" s="1236"/>
      <c r="AA163" s="1236"/>
      <c r="AB163" s="1236"/>
      <c r="AC163" s="1236"/>
      <c r="AD163" s="1236"/>
      <c r="AE163" s="1236"/>
      <c r="AF163" s="1236"/>
      <c r="AG163" s="1236"/>
      <c r="AH163" s="1236"/>
      <c r="AI163" s="1236"/>
      <c r="AJ163" s="1236"/>
      <c r="AK163" s="1202"/>
      <c r="AL163" s="202"/>
      <c r="AM163" s="202"/>
      <c r="AN163" s="202"/>
      <c r="AO163" s="202"/>
      <c r="AP163" s="202"/>
      <c r="AQ163" s="202"/>
      <c r="AR163" s="202"/>
      <c r="AS163" s="202"/>
      <c r="AT163" s="202"/>
      <c r="AU163" s="202"/>
      <c r="AV163" s="202"/>
      <c r="AW163" s="202"/>
      <c r="AX163" s="202"/>
      <c r="AY163" s="202"/>
      <c r="AZ163" s="202"/>
      <c r="BA163" s="202"/>
      <c r="BB163" s="202"/>
      <c r="BC163" s="202"/>
      <c r="BD163" s="202"/>
    </row>
    <row r="164" spans="2:56" ht="13.15" customHeight="1">
      <c r="B164" s="1206"/>
      <c r="C164" s="1149"/>
      <c r="D164" s="1149"/>
      <c r="E164" s="1149"/>
      <c r="F164" s="1149"/>
      <c r="G164" s="1149"/>
      <c r="H164" s="1149"/>
      <c r="I164" s="1149"/>
      <c r="J164" s="1149"/>
      <c r="K164" s="1149"/>
      <c r="L164" s="1149"/>
      <c r="M164" s="1149"/>
      <c r="N164" s="1149"/>
      <c r="O164" s="1149"/>
      <c r="P164" s="1149"/>
      <c r="Q164" s="1149"/>
      <c r="R164" s="1149"/>
      <c r="S164" s="1149"/>
      <c r="T164" s="1149"/>
      <c r="U164" s="202"/>
      <c r="V164" s="1200"/>
      <c r="W164" s="1236"/>
      <c r="X164" s="1236"/>
      <c r="Y164" s="1236"/>
      <c r="Z164" s="1236"/>
      <c r="AA164" s="1236"/>
      <c r="AB164" s="1236"/>
      <c r="AC164" s="1236"/>
      <c r="AD164" s="1236"/>
      <c r="AE164" s="1236"/>
      <c r="AF164" s="1236"/>
      <c r="AG164" s="1236"/>
      <c r="AH164" s="1236"/>
      <c r="AI164" s="1236"/>
      <c r="AJ164" s="1236"/>
      <c r="AK164" s="1202"/>
      <c r="AL164" s="202"/>
      <c r="AM164" s="202"/>
      <c r="AN164" s="202"/>
      <c r="AO164" s="202"/>
      <c r="AP164" s="202"/>
      <c r="AQ164" s="202"/>
      <c r="AR164" s="202"/>
      <c r="AS164" s="202"/>
      <c r="AT164" s="202"/>
      <c r="AU164" s="202"/>
      <c r="AV164" s="202"/>
      <c r="AW164" s="202"/>
      <c r="AX164" s="202"/>
      <c r="AY164" s="202"/>
      <c r="AZ164" s="202"/>
      <c r="BA164" s="202"/>
      <c r="BB164" s="202"/>
      <c r="BC164" s="202"/>
      <c r="BD164" s="202"/>
    </row>
    <row r="165" spans="2:56" ht="13.15" customHeight="1">
      <c r="B165" s="1206"/>
      <c r="C165" s="1149"/>
      <c r="D165" s="1149"/>
      <c r="E165" s="1149"/>
      <c r="F165" s="1149"/>
      <c r="G165" s="1149"/>
      <c r="H165" s="1149"/>
      <c r="I165" s="1149"/>
      <c r="J165" s="1149"/>
      <c r="K165" s="1149"/>
      <c r="L165" s="1149"/>
      <c r="M165" s="1149"/>
      <c r="N165" s="1149"/>
      <c r="O165" s="1149"/>
      <c r="P165" s="1149"/>
      <c r="Q165" s="1149"/>
      <c r="R165" s="1149"/>
      <c r="S165" s="1149"/>
      <c r="T165" s="1149"/>
      <c r="U165" s="202"/>
      <c r="V165" s="1200"/>
      <c r="W165" s="1236"/>
      <c r="X165" s="1236"/>
      <c r="Y165" s="1236"/>
      <c r="Z165" s="1236"/>
      <c r="AA165" s="1236"/>
      <c r="AB165" s="1236"/>
      <c r="AC165" s="1236"/>
      <c r="AD165" s="1236"/>
      <c r="AE165" s="1236"/>
      <c r="AF165" s="1236"/>
      <c r="AG165" s="1236"/>
      <c r="AH165" s="1236"/>
      <c r="AI165" s="1236"/>
      <c r="AJ165" s="1236"/>
      <c r="AK165" s="1202"/>
      <c r="AL165" s="202"/>
      <c r="AM165" s="202"/>
      <c r="AN165" s="202"/>
      <c r="AO165" s="202"/>
      <c r="AP165" s="202"/>
      <c r="AQ165" s="202"/>
      <c r="AR165" s="202"/>
      <c r="AS165" s="202"/>
      <c r="AT165" s="202"/>
      <c r="AU165" s="202"/>
      <c r="AV165" s="202"/>
      <c r="AW165" s="202"/>
      <c r="AX165" s="202"/>
      <c r="AY165" s="202"/>
      <c r="AZ165" s="202"/>
      <c r="BA165" s="202"/>
      <c r="BB165" s="202"/>
      <c r="BC165" s="202"/>
      <c r="BD165" s="202"/>
    </row>
    <row r="166" spans="2:56" ht="13.15" customHeight="1">
      <c r="B166" s="1206"/>
      <c r="C166" s="1149"/>
      <c r="D166" s="1149"/>
      <c r="E166" s="1149"/>
      <c r="F166" s="1149"/>
      <c r="G166" s="1149"/>
      <c r="H166" s="1149"/>
      <c r="I166" s="1149"/>
      <c r="J166" s="1149"/>
      <c r="K166" s="1149"/>
      <c r="L166" s="1149"/>
      <c r="M166" s="1149"/>
      <c r="N166" s="1149"/>
      <c r="O166" s="1149"/>
      <c r="P166" s="1149"/>
      <c r="Q166" s="1149"/>
      <c r="R166" s="1149"/>
      <c r="S166" s="1149"/>
      <c r="T166" s="1149"/>
      <c r="U166" s="202"/>
      <c r="V166" s="1203"/>
      <c r="W166" s="1204"/>
      <c r="X166" s="1204"/>
      <c r="Y166" s="1204"/>
      <c r="Z166" s="1204"/>
      <c r="AA166" s="1204"/>
      <c r="AB166" s="1204"/>
      <c r="AC166" s="1204"/>
      <c r="AD166" s="1204"/>
      <c r="AE166" s="1204"/>
      <c r="AF166" s="1204"/>
      <c r="AG166" s="1204"/>
      <c r="AH166" s="1204"/>
      <c r="AI166" s="1204"/>
      <c r="AJ166" s="1204"/>
      <c r="AK166" s="1205"/>
      <c r="AL166" s="202"/>
      <c r="AM166" s="202"/>
      <c r="AN166" s="202"/>
      <c r="AO166" s="202"/>
      <c r="AP166" s="202"/>
      <c r="AQ166" s="202"/>
      <c r="AR166" s="202"/>
      <c r="AS166" s="202"/>
      <c r="AT166" s="202"/>
      <c r="AU166" s="202"/>
      <c r="AV166" s="202"/>
      <c r="AW166" s="202"/>
      <c r="AX166" s="202"/>
      <c r="AY166" s="202"/>
      <c r="AZ166" s="202"/>
      <c r="BA166" s="202"/>
      <c r="BB166" s="202"/>
      <c r="BC166" s="202"/>
      <c r="BD166" s="202"/>
    </row>
    <row r="167" spans="2:56" ht="13.15" customHeight="1">
      <c r="B167" s="1206"/>
      <c r="C167" s="1149"/>
      <c r="D167" s="1149"/>
      <c r="E167" s="1149"/>
      <c r="F167" s="1149"/>
      <c r="G167" s="1149"/>
      <c r="H167" s="1149"/>
      <c r="I167" s="1149"/>
      <c r="J167" s="1149"/>
      <c r="K167" s="1149"/>
      <c r="L167" s="1149"/>
      <c r="M167" s="1149"/>
      <c r="N167" s="1149"/>
      <c r="O167" s="1149"/>
      <c r="P167" s="1149"/>
      <c r="Q167" s="1149"/>
      <c r="R167" s="1149"/>
      <c r="S167" s="1149"/>
      <c r="T167" s="1149"/>
      <c r="U167" s="202"/>
      <c r="V167" s="202"/>
      <c r="W167" s="202"/>
      <c r="X167" s="202"/>
      <c r="Y167" s="202"/>
      <c r="Z167" s="202"/>
      <c r="AA167" s="202"/>
      <c r="AB167" s="202"/>
      <c r="AC167" s="202"/>
      <c r="AD167" s="202"/>
      <c r="AE167" s="202"/>
      <c r="AF167" s="202"/>
      <c r="AG167" s="202"/>
      <c r="AH167" s="202"/>
      <c r="AI167" s="202"/>
      <c r="AJ167" s="202"/>
      <c r="AK167" s="202"/>
      <c r="AL167" s="202"/>
      <c r="AM167" s="202"/>
      <c r="AN167" s="202"/>
      <c r="AO167" s="202"/>
      <c r="AP167" s="202"/>
      <c r="AQ167" s="202"/>
      <c r="AR167" s="202"/>
      <c r="AS167" s="202"/>
      <c r="AT167" s="202"/>
      <c r="AU167" s="202"/>
      <c r="AV167" s="202"/>
      <c r="AW167" s="202"/>
      <c r="AX167" s="202"/>
      <c r="AY167" s="202"/>
      <c r="AZ167" s="202"/>
      <c r="BA167" s="202"/>
      <c r="BB167" s="202"/>
      <c r="BC167" s="202"/>
      <c r="BD167" s="202"/>
    </row>
    <row r="168" spans="2:56" ht="13.15" customHeight="1">
      <c r="B168" s="1206"/>
      <c r="C168" s="1149"/>
      <c r="D168" s="1149"/>
      <c r="E168" s="1149"/>
      <c r="F168" s="1149"/>
      <c r="G168" s="1149"/>
      <c r="H168" s="1149"/>
      <c r="I168" s="1149"/>
      <c r="J168" s="1149"/>
      <c r="K168" s="1149"/>
      <c r="L168" s="1149"/>
      <c r="M168" s="1149"/>
      <c r="N168" s="1149"/>
      <c r="O168" s="1149"/>
      <c r="P168" s="1149"/>
      <c r="Q168" s="1149"/>
      <c r="R168" s="1149"/>
      <c r="S168" s="1149"/>
      <c r="T168" s="1149"/>
      <c r="U168" s="202"/>
      <c r="AL168" s="233"/>
      <c r="AM168" s="233"/>
      <c r="AN168" s="233"/>
      <c r="AO168" s="233"/>
      <c r="AP168" s="202"/>
      <c r="AQ168" s="202"/>
      <c r="AR168" s="202"/>
      <c r="AS168" s="202"/>
      <c r="AT168" s="202"/>
      <c r="AU168" s="202"/>
      <c r="AV168" s="202"/>
      <c r="AW168" s="202"/>
      <c r="AX168" s="202"/>
      <c r="AY168" s="202"/>
      <c r="AZ168" s="202"/>
      <c r="BA168" s="202"/>
      <c r="BB168" s="202"/>
      <c r="BC168" s="202"/>
      <c r="BD168" s="202"/>
    </row>
    <row r="169" spans="2:56" ht="13.15" customHeight="1">
      <c r="B169" s="1206"/>
      <c r="C169" s="1149"/>
      <c r="D169" s="1149"/>
      <c r="E169" s="1149"/>
      <c r="F169" s="1149"/>
      <c r="G169" s="1149"/>
      <c r="H169" s="1149"/>
      <c r="I169" s="1149"/>
      <c r="J169" s="1149"/>
      <c r="K169" s="1149"/>
      <c r="L169" s="1149"/>
      <c r="M169" s="1149"/>
      <c r="N169" s="1149"/>
      <c r="O169" s="1149"/>
      <c r="P169" s="1149"/>
      <c r="Q169" s="1149"/>
      <c r="R169" s="1149"/>
      <c r="S169" s="1149"/>
      <c r="T169" s="1149"/>
      <c r="U169" s="202"/>
      <c r="V169" s="1241" t="s">
        <v>818</v>
      </c>
      <c r="W169" s="1242"/>
      <c r="X169" s="1164" t="s">
        <v>229</v>
      </c>
      <c r="Y169" s="1165"/>
      <c r="Z169" s="1166"/>
      <c r="AA169" s="202"/>
      <c r="AB169" s="1170" t="s">
        <v>761</v>
      </c>
      <c r="AC169" s="1171"/>
      <c r="AD169" s="1171"/>
      <c r="AE169" s="1172"/>
      <c r="AF169" s="1176" t="s">
        <v>233</v>
      </c>
      <c r="AG169" s="1176" t="s">
        <v>234</v>
      </c>
      <c r="AH169" s="1176" t="s">
        <v>235</v>
      </c>
      <c r="AI169" s="1176" t="s">
        <v>236</v>
      </c>
      <c r="AJ169" s="1176" t="s">
        <v>237</v>
      </c>
      <c r="AK169" s="1234" t="s">
        <v>238</v>
      </c>
      <c r="AL169" s="233"/>
      <c r="AM169" s="233"/>
      <c r="AN169" s="233"/>
      <c r="AO169" s="233"/>
      <c r="AP169" s="202"/>
      <c r="AQ169" s="202"/>
      <c r="AR169" s="202"/>
      <c r="AS169" s="202"/>
      <c r="AT169" s="202"/>
      <c r="AU169" s="202"/>
      <c r="AV169" s="202"/>
      <c r="AW169" s="202"/>
      <c r="AX169" s="202"/>
      <c r="AY169" s="202"/>
      <c r="AZ169" s="202"/>
      <c r="BA169" s="202"/>
      <c r="BB169" s="202"/>
      <c r="BC169" s="202"/>
      <c r="BD169" s="202"/>
    </row>
    <row r="170" spans="2:56" ht="13.15" customHeight="1">
      <c r="B170" s="1206"/>
      <c r="C170" s="1149"/>
      <c r="D170" s="1149"/>
      <c r="E170" s="1149"/>
      <c r="F170" s="1149"/>
      <c r="G170" s="1149"/>
      <c r="H170" s="1149"/>
      <c r="I170" s="1149"/>
      <c r="J170" s="1149"/>
      <c r="K170" s="1149"/>
      <c r="L170" s="1149"/>
      <c r="M170" s="1149"/>
      <c r="N170" s="1149"/>
      <c r="O170" s="1149"/>
      <c r="P170" s="1149"/>
      <c r="Q170" s="1149"/>
      <c r="R170" s="1149"/>
      <c r="S170" s="1149"/>
      <c r="T170" s="1149"/>
      <c r="U170" s="202"/>
      <c r="V170" s="1243"/>
      <c r="W170" s="1244"/>
      <c r="X170" s="1167"/>
      <c r="Y170" s="1168"/>
      <c r="Z170" s="1169"/>
      <c r="AA170" s="202"/>
      <c r="AB170" s="1173"/>
      <c r="AC170" s="1174"/>
      <c r="AD170" s="1174"/>
      <c r="AE170" s="1175"/>
      <c r="AF170" s="1177"/>
      <c r="AG170" s="1177"/>
      <c r="AH170" s="1177"/>
      <c r="AI170" s="1177"/>
      <c r="AJ170" s="1177"/>
      <c r="AK170" s="1235"/>
      <c r="AL170" s="140"/>
      <c r="AM170" s="140"/>
      <c r="AN170" s="140"/>
      <c r="AO170" s="140"/>
      <c r="AP170" s="202"/>
      <c r="AQ170" s="202"/>
      <c r="AR170" s="202"/>
      <c r="AS170" s="202"/>
      <c r="AT170" s="202"/>
      <c r="AU170" s="202"/>
      <c r="AV170" s="202"/>
      <c r="AW170" s="202"/>
      <c r="AX170" s="202"/>
      <c r="AY170" s="202"/>
      <c r="AZ170" s="202"/>
      <c r="BA170" s="202"/>
      <c r="BB170" s="202"/>
      <c r="BC170" s="202"/>
      <c r="BD170" s="202"/>
    </row>
    <row r="171" spans="2:56" ht="13.15" customHeight="1">
      <c r="B171" s="1206"/>
      <c r="C171" s="1149"/>
      <c r="D171" s="1149"/>
      <c r="E171" s="1149"/>
      <c r="F171" s="1149"/>
      <c r="G171" s="1149"/>
      <c r="H171" s="1149"/>
      <c r="I171" s="1149"/>
      <c r="J171" s="1149"/>
      <c r="K171" s="1149"/>
      <c r="L171" s="1149"/>
      <c r="M171" s="1149"/>
      <c r="N171" s="1149"/>
      <c r="O171" s="1149"/>
      <c r="P171" s="1149"/>
      <c r="Q171" s="1149"/>
      <c r="R171" s="1149"/>
      <c r="S171" s="1149"/>
      <c r="T171" s="1149"/>
      <c r="U171" s="202"/>
      <c r="V171" s="1237" t="s">
        <v>649</v>
      </c>
      <c r="W171" s="1238"/>
      <c r="X171" s="1224">
        <v>12</v>
      </c>
      <c r="Y171" s="1225"/>
      <c r="Z171" s="1226"/>
      <c r="AA171" s="202"/>
      <c r="AB171" s="1141" t="s">
        <v>520</v>
      </c>
      <c r="AC171" s="1142"/>
      <c r="AD171" s="1142"/>
      <c r="AE171" s="1143"/>
      <c r="AF171" s="1147" t="s">
        <v>820</v>
      </c>
      <c r="AG171" s="1147"/>
      <c r="AH171" s="1147"/>
      <c r="AI171" s="1147"/>
      <c r="AJ171" s="1147"/>
      <c r="AK171" s="1147"/>
      <c r="AL171" s="140"/>
      <c r="AM171" s="140"/>
      <c r="AN171" s="140"/>
      <c r="AO171" s="140"/>
      <c r="AP171" s="202"/>
      <c r="AQ171" s="202"/>
      <c r="AR171" s="202"/>
      <c r="AS171" s="202"/>
      <c r="AT171" s="202"/>
      <c r="AU171" s="202"/>
      <c r="AV171" s="202"/>
      <c r="AW171" s="202"/>
      <c r="AX171" s="202"/>
      <c r="AY171" s="202"/>
      <c r="AZ171" s="202"/>
      <c r="BA171" s="202"/>
      <c r="BB171" s="202"/>
      <c r="BC171" s="202"/>
      <c r="BD171" s="202"/>
    </row>
    <row r="172" spans="2:56" ht="13.15" customHeight="1">
      <c r="B172" s="1206"/>
      <c r="C172" s="1149"/>
      <c r="D172" s="1149"/>
      <c r="E172" s="1149"/>
      <c r="F172" s="1149"/>
      <c r="G172" s="1149"/>
      <c r="H172" s="1149"/>
      <c r="I172" s="1149"/>
      <c r="J172" s="1149"/>
      <c r="K172" s="1149"/>
      <c r="L172" s="1149"/>
      <c r="M172" s="1149"/>
      <c r="N172" s="1149"/>
      <c r="O172" s="1149"/>
      <c r="P172" s="1149"/>
      <c r="Q172" s="1149"/>
      <c r="R172" s="1149"/>
      <c r="S172" s="1149"/>
      <c r="T172" s="1149"/>
      <c r="U172" s="202"/>
      <c r="V172" s="1239"/>
      <c r="W172" s="1240"/>
      <c r="X172" s="1227"/>
      <c r="Y172" s="1228"/>
      <c r="Z172" s="1229"/>
      <c r="AA172" s="202"/>
      <c r="AB172" s="1144"/>
      <c r="AC172" s="1145"/>
      <c r="AD172" s="1145"/>
      <c r="AE172" s="1146"/>
      <c r="AF172" s="1148"/>
      <c r="AG172" s="1148"/>
      <c r="AH172" s="1148"/>
      <c r="AI172" s="1148"/>
      <c r="AJ172" s="1148"/>
      <c r="AK172" s="1148"/>
      <c r="AL172" s="140"/>
      <c r="AM172" s="140"/>
      <c r="AN172" s="140"/>
      <c r="AO172" s="140"/>
      <c r="AP172" s="202"/>
      <c r="AQ172" s="202"/>
      <c r="AR172" s="202"/>
      <c r="AS172" s="202"/>
      <c r="AT172" s="202"/>
      <c r="AU172" s="202"/>
      <c r="AV172" s="202"/>
      <c r="AW172" s="202"/>
      <c r="AX172" s="202"/>
      <c r="AY172" s="202"/>
      <c r="AZ172" s="202"/>
      <c r="BA172" s="202"/>
      <c r="BB172" s="202"/>
      <c r="BC172" s="202"/>
      <c r="BD172" s="202"/>
    </row>
    <row r="173" spans="2:56" ht="13.15" customHeight="1">
      <c r="B173" s="1206"/>
      <c r="C173" s="1149"/>
      <c r="D173" s="1149"/>
      <c r="E173" s="1149"/>
      <c r="F173" s="1149"/>
      <c r="G173" s="1149"/>
      <c r="H173" s="1149"/>
      <c r="I173" s="1149"/>
      <c r="J173" s="1149"/>
      <c r="K173" s="1149"/>
      <c r="L173" s="1149"/>
      <c r="M173" s="1149"/>
      <c r="N173" s="1149"/>
      <c r="O173" s="1149"/>
      <c r="P173" s="1149"/>
      <c r="Q173" s="1149"/>
      <c r="R173" s="1149"/>
      <c r="S173" s="1149"/>
      <c r="T173" s="1149"/>
      <c r="U173" s="202"/>
      <c r="V173" s="1237" t="s">
        <v>239</v>
      </c>
      <c r="W173" s="1238"/>
      <c r="X173" s="1224">
        <v>14</v>
      </c>
      <c r="Y173" s="1225"/>
      <c r="Z173" s="1226"/>
      <c r="AA173" s="202"/>
      <c r="AB173" s="1141" t="s">
        <v>240</v>
      </c>
      <c r="AC173" s="1142"/>
      <c r="AD173" s="1142"/>
      <c r="AE173" s="1143"/>
      <c r="AF173" s="1147"/>
      <c r="AG173" s="1147"/>
      <c r="AH173" s="1147" t="s">
        <v>820</v>
      </c>
      <c r="AI173" s="1147" t="s">
        <v>820</v>
      </c>
      <c r="AJ173" s="1147"/>
      <c r="AK173" s="1147"/>
      <c r="AL173" s="140"/>
      <c r="AM173" s="140"/>
      <c r="AN173" s="140"/>
      <c r="AO173" s="140"/>
      <c r="AP173" s="202"/>
      <c r="AQ173" s="202"/>
      <c r="AR173" s="202"/>
      <c r="AS173" s="202"/>
      <c r="AT173" s="202"/>
      <c r="AU173" s="202"/>
      <c r="AV173" s="202"/>
      <c r="AW173" s="202"/>
      <c r="AX173" s="202"/>
      <c r="AY173" s="202"/>
      <c r="AZ173" s="202"/>
      <c r="BA173" s="202"/>
      <c r="BB173" s="202"/>
      <c r="BC173" s="202"/>
      <c r="BD173" s="202"/>
    </row>
    <row r="174" spans="2:56" ht="13.15" customHeight="1">
      <c r="B174" s="1206"/>
      <c r="C174" s="1149"/>
      <c r="D174" s="1149"/>
      <c r="E174" s="1149"/>
      <c r="F174" s="1149"/>
      <c r="G174" s="1149"/>
      <c r="H174" s="1149"/>
      <c r="I174" s="1149"/>
      <c r="J174" s="1149"/>
      <c r="K174" s="1149"/>
      <c r="L174" s="1149"/>
      <c r="M174" s="1149"/>
      <c r="N174" s="1149"/>
      <c r="O174" s="1149"/>
      <c r="P174" s="1149"/>
      <c r="Q174" s="1149"/>
      <c r="R174" s="1149"/>
      <c r="S174" s="1149"/>
      <c r="T174" s="1149"/>
      <c r="U174" s="202"/>
      <c r="V174" s="1239"/>
      <c r="W174" s="1240"/>
      <c r="X174" s="1227"/>
      <c r="Y174" s="1228"/>
      <c r="Z174" s="1229"/>
      <c r="AA174" s="202"/>
      <c r="AB174" s="1144"/>
      <c r="AC174" s="1145"/>
      <c r="AD174" s="1145"/>
      <c r="AE174" s="1146"/>
      <c r="AF174" s="1148"/>
      <c r="AG174" s="1148"/>
      <c r="AH174" s="1148"/>
      <c r="AI174" s="1148"/>
      <c r="AJ174" s="1148"/>
      <c r="AK174" s="1148"/>
      <c r="AL174" s="140"/>
      <c r="AM174" s="140"/>
      <c r="AN174" s="140"/>
      <c r="AO174" s="140"/>
      <c r="AP174" s="202"/>
      <c r="AQ174" s="202"/>
      <c r="AR174" s="202"/>
      <c r="AS174" s="202"/>
      <c r="AT174" s="202"/>
      <c r="AU174" s="202"/>
      <c r="AV174" s="202"/>
      <c r="AW174" s="202"/>
      <c r="AX174" s="202"/>
      <c r="AY174" s="202"/>
      <c r="AZ174" s="202"/>
      <c r="BA174" s="202"/>
      <c r="BB174" s="202"/>
      <c r="BC174" s="202"/>
      <c r="BD174" s="202"/>
    </row>
    <row r="175" spans="2:56" ht="13.15" customHeight="1">
      <c r="B175" s="1206"/>
      <c r="C175" s="1149"/>
      <c r="D175" s="1149"/>
      <c r="E175" s="1149"/>
      <c r="F175" s="1149"/>
      <c r="G175" s="1149"/>
      <c r="H175" s="1149"/>
      <c r="I175" s="1149"/>
      <c r="J175" s="1149"/>
      <c r="K175" s="1149"/>
      <c r="L175" s="1149"/>
      <c r="M175" s="1149"/>
      <c r="N175" s="1149"/>
      <c r="O175" s="1149"/>
      <c r="P175" s="1149"/>
      <c r="Q175" s="1149"/>
      <c r="R175" s="1149"/>
      <c r="S175" s="1149"/>
      <c r="T175" s="1149"/>
      <c r="U175" s="202"/>
      <c r="V175" s="1237" t="s">
        <v>650</v>
      </c>
      <c r="W175" s="1238"/>
      <c r="X175" s="1224">
        <v>9</v>
      </c>
      <c r="Y175" s="1225"/>
      <c r="Z175" s="1226"/>
      <c r="AA175" s="202"/>
      <c r="AB175" s="1141" t="s">
        <v>487</v>
      </c>
      <c r="AC175" s="1142"/>
      <c r="AD175" s="1142"/>
      <c r="AE175" s="1143"/>
      <c r="AF175" s="1147"/>
      <c r="AG175" s="1147"/>
      <c r="AH175" s="1147"/>
      <c r="AI175" s="1147"/>
      <c r="AJ175" s="1147"/>
      <c r="AK175" s="1147"/>
      <c r="AL175" s="140"/>
      <c r="AM175" s="140"/>
      <c r="AN175" s="140"/>
      <c r="AO175" s="140"/>
      <c r="AP175" s="202"/>
      <c r="AQ175" s="202"/>
      <c r="AR175" s="202"/>
      <c r="AS175" s="202"/>
      <c r="AT175" s="202"/>
      <c r="AU175" s="202"/>
      <c r="AV175" s="202"/>
      <c r="AW175" s="202"/>
      <c r="AX175" s="202"/>
      <c r="AY175" s="202"/>
      <c r="AZ175" s="202"/>
      <c r="BA175" s="202"/>
      <c r="BB175" s="202"/>
      <c r="BC175" s="202"/>
      <c r="BD175" s="202"/>
    </row>
    <row r="176" spans="2:56" ht="13.15" customHeight="1">
      <c r="B176" s="1206"/>
      <c r="C176" s="1149"/>
      <c r="D176" s="1149"/>
      <c r="E176" s="1149"/>
      <c r="F176" s="1149"/>
      <c r="G176" s="1149"/>
      <c r="H176" s="1149"/>
      <c r="I176" s="1149"/>
      <c r="J176" s="1149"/>
      <c r="K176" s="1149"/>
      <c r="L176" s="1149"/>
      <c r="M176" s="1149"/>
      <c r="N176" s="1149"/>
      <c r="O176" s="1149"/>
      <c r="P176" s="1149"/>
      <c r="Q176" s="1149"/>
      <c r="R176" s="1149"/>
      <c r="S176" s="1149"/>
      <c r="T176" s="1149"/>
      <c r="U176" s="202"/>
      <c r="V176" s="1239"/>
      <c r="W176" s="1240"/>
      <c r="X176" s="1227"/>
      <c r="Y176" s="1228"/>
      <c r="Z176" s="1229"/>
      <c r="AA176" s="202"/>
      <c r="AB176" s="1144"/>
      <c r="AC176" s="1145"/>
      <c r="AD176" s="1145"/>
      <c r="AE176" s="1146"/>
      <c r="AF176" s="1148"/>
      <c r="AG176" s="1148"/>
      <c r="AH176" s="1148"/>
      <c r="AI176" s="1148"/>
      <c r="AJ176" s="1148"/>
      <c r="AK176" s="1148"/>
      <c r="AL176" s="140"/>
      <c r="AM176" s="140"/>
      <c r="AN176" s="140"/>
      <c r="AO176" s="140"/>
      <c r="AP176" s="202"/>
      <c r="AQ176" s="202"/>
      <c r="AR176" s="202"/>
      <c r="AS176" s="202"/>
      <c r="AT176" s="202"/>
      <c r="AU176" s="202"/>
      <c r="AV176" s="202"/>
      <c r="AW176" s="202"/>
      <c r="AX176" s="202"/>
      <c r="AY176" s="202"/>
      <c r="AZ176" s="202"/>
      <c r="BA176" s="202"/>
      <c r="BB176" s="202"/>
      <c r="BC176" s="202"/>
      <c r="BD176" s="202"/>
    </row>
    <row r="177" spans="2:56" ht="13.15" customHeight="1">
      <c r="B177" s="1206"/>
      <c r="C177" s="1149"/>
      <c r="D177" s="1149"/>
      <c r="E177" s="1149"/>
      <c r="F177" s="1149"/>
      <c r="G177" s="1149"/>
      <c r="H177" s="1149"/>
      <c r="I177" s="1149"/>
      <c r="J177" s="1149"/>
      <c r="K177" s="1149"/>
      <c r="L177" s="1149"/>
      <c r="M177" s="1149"/>
      <c r="N177" s="1149"/>
      <c r="O177" s="1149"/>
      <c r="P177" s="1149"/>
      <c r="Q177" s="1149"/>
      <c r="R177" s="1149"/>
      <c r="S177" s="1149"/>
      <c r="T177" s="1149"/>
      <c r="U177" s="202"/>
      <c r="V177" s="1237"/>
      <c r="W177" s="1238"/>
      <c r="X177" s="1258" t="s">
        <v>793</v>
      </c>
      <c r="Y177" s="1259"/>
      <c r="Z177" s="1260"/>
      <c r="AA177" s="202"/>
      <c r="AB177" s="1141" t="s">
        <v>39</v>
      </c>
      <c r="AC177" s="1142"/>
      <c r="AD177" s="1142"/>
      <c r="AE177" s="1143"/>
      <c r="AF177" s="1147"/>
      <c r="AG177" s="1147"/>
      <c r="AH177" s="1147"/>
      <c r="AI177" s="1147"/>
      <c r="AJ177" s="1147"/>
      <c r="AK177" s="1147"/>
      <c r="AL177" s="140"/>
      <c r="AM177" s="140"/>
      <c r="AN177" s="140"/>
      <c r="AO177" s="140"/>
      <c r="AP177" s="202"/>
      <c r="AQ177" s="202"/>
      <c r="AR177" s="202"/>
      <c r="AS177" s="202"/>
      <c r="AT177" s="202"/>
      <c r="AU177" s="202"/>
      <c r="AV177" s="202"/>
      <c r="AW177" s="202"/>
      <c r="AX177" s="202"/>
      <c r="AY177" s="202"/>
      <c r="AZ177" s="202"/>
      <c r="BA177" s="202"/>
      <c r="BB177" s="202"/>
      <c r="BC177" s="202"/>
      <c r="BD177" s="202"/>
    </row>
    <row r="178" spans="2:56" ht="13.15" customHeight="1">
      <c r="B178" s="1206"/>
      <c r="C178" s="1149"/>
      <c r="D178" s="1149"/>
      <c r="E178" s="1149"/>
      <c r="F178" s="1149"/>
      <c r="G178" s="1149"/>
      <c r="H178" s="1149"/>
      <c r="I178" s="1149"/>
      <c r="J178" s="1149"/>
      <c r="K178" s="1149"/>
      <c r="L178" s="1149"/>
      <c r="M178" s="1149"/>
      <c r="N178" s="1149"/>
      <c r="O178" s="1149"/>
      <c r="P178" s="1149"/>
      <c r="Q178" s="1149"/>
      <c r="R178" s="1149"/>
      <c r="S178" s="1149"/>
      <c r="T178" s="1149"/>
      <c r="U178" s="202"/>
      <c r="V178" s="1239"/>
      <c r="W178" s="1240"/>
      <c r="X178" s="1261"/>
      <c r="Y178" s="1262"/>
      <c r="Z178" s="1263"/>
      <c r="AA178" s="202"/>
      <c r="AB178" s="1144"/>
      <c r="AC178" s="1145"/>
      <c r="AD178" s="1145"/>
      <c r="AE178" s="1146"/>
      <c r="AF178" s="1148"/>
      <c r="AG178" s="1148"/>
      <c r="AH178" s="1148"/>
      <c r="AI178" s="1148"/>
      <c r="AJ178" s="1148"/>
      <c r="AK178" s="1148"/>
      <c r="AL178" s="352"/>
      <c r="AM178" s="352"/>
      <c r="AN178" s="352"/>
      <c r="AO178" s="352"/>
      <c r="AP178" s="202"/>
      <c r="AQ178" s="202"/>
      <c r="AR178" s="202"/>
      <c r="AS178" s="202"/>
      <c r="AT178" s="202"/>
      <c r="AU178" s="202"/>
      <c r="AV178" s="202"/>
      <c r="AW178" s="202"/>
      <c r="AX178" s="202"/>
      <c r="AY178" s="202"/>
      <c r="AZ178" s="202"/>
      <c r="BA178" s="202"/>
      <c r="BB178" s="202"/>
      <c r="BC178" s="202"/>
      <c r="BD178" s="202"/>
    </row>
    <row r="179" spans="2:56" ht="13.15" customHeight="1">
      <c r="B179" s="1206"/>
      <c r="C179" s="1149"/>
      <c r="D179" s="1149"/>
      <c r="E179" s="1149"/>
      <c r="F179" s="1149"/>
      <c r="G179" s="1149"/>
      <c r="H179" s="1149"/>
      <c r="I179" s="1149"/>
      <c r="J179" s="1149"/>
      <c r="K179" s="1149"/>
      <c r="L179" s="1149"/>
      <c r="M179" s="1149"/>
      <c r="N179" s="1149"/>
      <c r="O179" s="1149"/>
      <c r="P179" s="1149"/>
      <c r="Q179" s="1149"/>
      <c r="R179" s="1149"/>
      <c r="S179" s="1149"/>
      <c r="T179" s="1149"/>
      <c r="U179" s="202"/>
      <c r="AL179" s="233"/>
      <c r="AM179" s="233"/>
      <c r="AN179" s="233"/>
      <c r="AO179" s="233"/>
      <c r="AP179" s="202"/>
      <c r="AQ179" s="202"/>
      <c r="AR179" s="202"/>
      <c r="AS179" s="202"/>
      <c r="AT179" s="202"/>
      <c r="AU179" s="202"/>
      <c r="AV179" s="202"/>
      <c r="AW179" s="202"/>
      <c r="AX179" s="202"/>
      <c r="AY179" s="202"/>
      <c r="AZ179" s="202"/>
      <c r="BA179" s="202"/>
      <c r="BB179" s="202"/>
      <c r="BC179" s="202"/>
      <c r="BD179" s="202"/>
    </row>
    <row r="180" spans="2:56" ht="13.15" customHeight="1">
      <c r="B180" s="1206"/>
      <c r="C180" s="1149"/>
      <c r="D180" s="1149"/>
      <c r="E180" s="1149"/>
      <c r="F180" s="1149"/>
      <c r="G180" s="1149"/>
      <c r="H180" s="1149"/>
      <c r="I180" s="1149"/>
      <c r="J180" s="1149"/>
      <c r="K180" s="1149"/>
      <c r="L180" s="1149"/>
      <c r="M180" s="1149"/>
      <c r="N180" s="1149"/>
      <c r="O180" s="1149"/>
      <c r="P180" s="1149"/>
      <c r="Q180" s="1149"/>
      <c r="R180" s="1149"/>
      <c r="S180" s="1149"/>
      <c r="T180" s="1149"/>
      <c r="U180" s="202"/>
      <c r="V180" s="1241" t="s">
        <v>819</v>
      </c>
      <c r="W180" s="1242"/>
      <c r="X180" s="1164" t="s">
        <v>226</v>
      </c>
      <c r="Y180" s="1165"/>
      <c r="Z180" s="1166"/>
      <c r="AA180" s="202"/>
      <c r="AB180" s="1170" t="s">
        <v>762</v>
      </c>
      <c r="AC180" s="1171"/>
      <c r="AD180" s="1171"/>
      <c r="AE180" s="1172"/>
      <c r="AF180" s="1176" t="s">
        <v>233</v>
      </c>
      <c r="AG180" s="1176" t="s">
        <v>234</v>
      </c>
      <c r="AH180" s="1176" t="s">
        <v>235</v>
      </c>
      <c r="AI180" s="1176" t="s">
        <v>236</v>
      </c>
      <c r="AJ180" s="1176" t="s">
        <v>237</v>
      </c>
      <c r="AK180" s="1234" t="s">
        <v>238</v>
      </c>
      <c r="AL180" s="233"/>
      <c r="AM180" s="233"/>
      <c r="AN180" s="233"/>
      <c r="AO180" s="233"/>
      <c r="AP180" s="202"/>
      <c r="AQ180" s="202"/>
      <c r="AR180" s="202"/>
      <c r="AS180" s="202"/>
      <c r="AT180" s="202"/>
      <c r="AU180" s="202"/>
      <c r="AV180" s="202"/>
      <c r="AW180" s="202"/>
      <c r="AX180" s="202"/>
      <c r="AY180" s="202"/>
      <c r="AZ180" s="202"/>
      <c r="BA180" s="202"/>
      <c r="BB180" s="202"/>
      <c r="BC180" s="202"/>
      <c r="BD180" s="202"/>
    </row>
    <row r="181" spans="2:56" ht="13.15" customHeight="1">
      <c r="B181" s="1206"/>
      <c r="C181" s="1149"/>
      <c r="D181" s="1149"/>
      <c r="E181" s="1149"/>
      <c r="F181" s="1149"/>
      <c r="G181" s="1149"/>
      <c r="H181" s="1149"/>
      <c r="I181" s="1149"/>
      <c r="J181" s="1149"/>
      <c r="K181" s="1149"/>
      <c r="L181" s="1149"/>
      <c r="M181" s="1149"/>
      <c r="N181" s="1149"/>
      <c r="O181" s="1149"/>
      <c r="P181" s="1149"/>
      <c r="Q181" s="1149"/>
      <c r="R181" s="1149"/>
      <c r="S181" s="1149"/>
      <c r="T181" s="1149"/>
      <c r="U181" s="202"/>
      <c r="V181" s="1243"/>
      <c r="W181" s="1244"/>
      <c r="X181" s="1167"/>
      <c r="Y181" s="1168"/>
      <c r="Z181" s="1169"/>
      <c r="AA181" s="202"/>
      <c r="AB181" s="1173"/>
      <c r="AC181" s="1174"/>
      <c r="AD181" s="1174"/>
      <c r="AE181" s="1175"/>
      <c r="AF181" s="1177"/>
      <c r="AG181" s="1177"/>
      <c r="AH181" s="1177"/>
      <c r="AI181" s="1177"/>
      <c r="AJ181" s="1177"/>
      <c r="AK181" s="1235"/>
      <c r="AL181" s="140"/>
      <c r="AM181" s="140"/>
      <c r="AN181" s="140"/>
      <c r="AO181" s="140"/>
      <c r="AP181" s="202"/>
      <c r="AQ181" s="202"/>
      <c r="AR181" s="202"/>
      <c r="AS181" s="202"/>
      <c r="AT181" s="202"/>
      <c r="AU181" s="202"/>
      <c r="AV181" s="202"/>
      <c r="AW181" s="202"/>
      <c r="AX181" s="202"/>
      <c r="AY181" s="202"/>
      <c r="AZ181" s="202"/>
      <c r="BA181" s="202"/>
      <c r="BB181" s="202"/>
      <c r="BC181" s="202"/>
      <c r="BD181" s="202"/>
    </row>
    <row r="182" spans="2:56" ht="13.15" customHeight="1">
      <c r="B182" s="1206"/>
      <c r="C182" s="1149"/>
      <c r="D182" s="1149"/>
      <c r="E182" s="1149"/>
      <c r="F182" s="1149"/>
      <c r="G182" s="1149"/>
      <c r="H182" s="1149"/>
      <c r="I182" s="1149"/>
      <c r="J182" s="1149"/>
      <c r="K182" s="1149"/>
      <c r="L182" s="1149"/>
      <c r="M182" s="1149"/>
      <c r="N182" s="1149"/>
      <c r="O182" s="1149"/>
      <c r="P182" s="1149"/>
      <c r="Q182" s="1149"/>
      <c r="R182" s="1149"/>
      <c r="S182" s="1149"/>
      <c r="T182" s="1149"/>
      <c r="U182" s="202"/>
      <c r="V182" s="1237" t="s">
        <v>649</v>
      </c>
      <c r="W182" s="1238"/>
      <c r="X182" s="1224">
        <v>12</v>
      </c>
      <c r="Y182" s="1225"/>
      <c r="Z182" s="1226"/>
      <c r="AA182" s="202"/>
      <c r="AB182" s="1141" t="s">
        <v>520</v>
      </c>
      <c r="AC182" s="1142"/>
      <c r="AD182" s="1142"/>
      <c r="AE182" s="1143"/>
      <c r="AF182" s="1232"/>
      <c r="AG182" s="1232"/>
      <c r="AH182" s="1232"/>
      <c r="AI182" s="1147"/>
      <c r="AJ182" s="1147"/>
      <c r="AK182" s="1147"/>
      <c r="AL182" s="140"/>
      <c r="AM182" s="140"/>
      <c r="AN182" s="140"/>
      <c r="AO182" s="140"/>
      <c r="AP182" s="202"/>
      <c r="AQ182" s="202"/>
      <c r="AR182" s="202"/>
      <c r="AS182" s="202"/>
      <c r="AT182" s="202"/>
      <c r="AU182" s="202"/>
      <c r="AV182" s="202"/>
      <c r="AW182" s="202"/>
      <c r="AX182" s="202"/>
      <c r="AY182" s="202"/>
      <c r="AZ182" s="202"/>
      <c r="BA182" s="202"/>
      <c r="BB182" s="202"/>
      <c r="BC182" s="202"/>
      <c r="BD182" s="202"/>
    </row>
    <row r="183" spans="2:56" ht="13.15" customHeight="1">
      <c r="B183" s="1206"/>
      <c r="C183" s="1149"/>
      <c r="D183" s="1149"/>
      <c r="E183" s="1149"/>
      <c r="F183" s="1149"/>
      <c r="G183" s="1149"/>
      <c r="H183" s="1149"/>
      <c r="I183" s="1149"/>
      <c r="J183" s="1149"/>
      <c r="K183" s="1149"/>
      <c r="L183" s="1149"/>
      <c r="M183" s="1149"/>
      <c r="N183" s="1149"/>
      <c r="O183" s="1149"/>
      <c r="P183" s="1149"/>
      <c r="Q183" s="1149"/>
      <c r="R183" s="1149"/>
      <c r="S183" s="1149"/>
      <c r="T183" s="1149"/>
      <c r="U183" s="202"/>
      <c r="V183" s="1239"/>
      <c r="W183" s="1240"/>
      <c r="X183" s="1227"/>
      <c r="Y183" s="1228"/>
      <c r="Z183" s="1229"/>
      <c r="AA183" s="202"/>
      <c r="AB183" s="1144"/>
      <c r="AC183" s="1145"/>
      <c r="AD183" s="1145"/>
      <c r="AE183" s="1146"/>
      <c r="AF183" s="1233"/>
      <c r="AG183" s="1233"/>
      <c r="AH183" s="1233"/>
      <c r="AI183" s="1148"/>
      <c r="AJ183" s="1148"/>
      <c r="AK183" s="1148"/>
      <c r="AL183" s="233"/>
      <c r="AM183" s="233"/>
      <c r="AN183" s="233"/>
      <c r="AO183" s="233"/>
      <c r="AP183" s="202"/>
      <c r="AQ183" s="202"/>
      <c r="AR183" s="202"/>
      <c r="AS183" s="202"/>
      <c r="AT183" s="202"/>
      <c r="AU183" s="202"/>
      <c r="AV183" s="202"/>
      <c r="AW183" s="202"/>
      <c r="AX183" s="202"/>
      <c r="AY183" s="202"/>
      <c r="AZ183" s="202"/>
      <c r="BA183" s="202"/>
      <c r="BB183" s="202"/>
      <c r="BC183" s="202"/>
      <c r="BD183" s="202"/>
    </row>
    <row r="184" spans="2:56" ht="13.15" customHeight="1">
      <c r="B184" s="1206"/>
      <c r="C184" s="1149"/>
      <c r="D184" s="1149"/>
      <c r="E184" s="1149"/>
      <c r="F184" s="1149"/>
      <c r="G184" s="1149"/>
      <c r="H184" s="1149"/>
      <c r="I184" s="1149"/>
      <c r="J184" s="1149"/>
      <c r="K184" s="1149"/>
      <c r="L184" s="1149"/>
      <c r="M184" s="1149"/>
      <c r="N184" s="1149"/>
      <c r="O184" s="1149"/>
      <c r="P184" s="1149"/>
      <c r="Q184" s="1149"/>
      <c r="R184" s="1149"/>
      <c r="S184" s="1149"/>
      <c r="T184" s="1149"/>
      <c r="U184" s="202"/>
      <c r="V184" s="1237" t="s">
        <v>239</v>
      </c>
      <c r="W184" s="1238"/>
      <c r="X184" s="1224">
        <v>32</v>
      </c>
      <c r="Y184" s="1225"/>
      <c r="Z184" s="1226"/>
      <c r="AA184" s="202"/>
      <c r="AB184" s="1141" t="s">
        <v>240</v>
      </c>
      <c r="AC184" s="1142"/>
      <c r="AD184" s="1142"/>
      <c r="AE184" s="1143"/>
      <c r="AF184" s="1232"/>
      <c r="AG184" s="1232"/>
      <c r="AH184" s="1232"/>
      <c r="AI184" s="1147"/>
      <c r="AJ184" s="1147"/>
      <c r="AK184" s="1147"/>
      <c r="AL184" s="233"/>
      <c r="AM184" s="233"/>
      <c r="AN184" s="233"/>
      <c r="AO184" s="233"/>
      <c r="AP184" s="202"/>
      <c r="AQ184" s="202"/>
      <c r="AR184" s="202"/>
      <c r="AS184" s="202"/>
      <c r="AT184" s="202"/>
      <c r="AU184" s="202"/>
      <c r="AV184" s="202"/>
      <c r="AW184" s="202"/>
      <c r="AX184" s="202"/>
      <c r="AY184" s="202"/>
      <c r="AZ184" s="202"/>
      <c r="BA184" s="202"/>
      <c r="BB184" s="202"/>
      <c r="BC184" s="202"/>
      <c r="BD184" s="202"/>
    </row>
    <row r="185" spans="2:56" ht="13.15" customHeight="1">
      <c r="B185" s="1206"/>
      <c r="C185" s="1149"/>
      <c r="D185" s="1149"/>
      <c r="E185" s="1149"/>
      <c r="F185" s="1149"/>
      <c r="G185" s="1149"/>
      <c r="H185" s="1149"/>
      <c r="I185" s="1149"/>
      <c r="J185" s="1149"/>
      <c r="K185" s="1149"/>
      <c r="L185" s="1149"/>
      <c r="M185" s="1149"/>
      <c r="N185" s="1149"/>
      <c r="O185" s="1149"/>
      <c r="P185" s="1149"/>
      <c r="Q185" s="1149"/>
      <c r="R185" s="1149"/>
      <c r="S185" s="1149"/>
      <c r="T185" s="1149"/>
      <c r="U185" s="202"/>
      <c r="V185" s="1239"/>
      <c r="W185" s="1240"/>
      <c r="X185" s="1227"/>
      <c r="Y185" s="1228"/>
      <c r="Z185" s="1229"/>
      <c r="AA185" s="202"/>
      <c r="AB185" s="1144"/>
      <c r="AC185" s="1145"/>
      <c r="AD185" s="1145"/>
      <c r="AE185" s="1146"/>
      <c r="AF185" s="1233"/>
      <c r="AG185" s="1233"/>
      <c r="AH185" s="1233"/>
      <c r="AI185" s="1148"/>
      <c r="AJ185" s="1148"/>
      <c r="AK185" s="1148"/>
      <c r="AL185" s="140"/>
      <c r="AM185" s="140"/>
      <c r="AN185" s="140"/>
      <c r="AO185" s="140"/>
      <c r="AP185" s="202"/>
      <c r="AQ185" s="202"/>
      <c r="AR185" s="202"/>
      <c r="AS185" s="202"/>
      <c r="AT185" s="202"/>
      <c r="AU185" s="202"/>
      <c r="AV185" s="202"/>
      <c r="AW185" s="202"/>
      <c r="AX185" s="202"/>
      <c r="AY185" s="202"/>
      <c r="AZ185" s="202"/>
      <c r="BA185" s="202"/>
      <c r="BB185" s="202"/>
      <c r="BC185" s="202"/>
      <c r="BD185" s="202"/>
    </row>
    <row r="186" spans="2:56" ht="13.15" customHeight="1">
      <c r="B186" s="1206"/>
      <c r="C186" s="1149"/>
      <c r="D186" s="1149"/>
      <c r="E186" s="1149"/>
      <c r="F186" s="1149"/>
      <c r="G186" s="1149"/>
      <c r="H186" s="1149"/>
      <c r="I186" s="1149"/>
      <c r="J186" s="1149"/>
      <c r="K186" s="1149"/>
      <c r="L186" s="1149"/>
      <c r="M186" s="1149"/>
      <c r="N186" s="1149"/>
      <c r="O186" s="1149"/>
      <c r="P186" s="1149"/>
      <c r="Q186" s="1149"/>
      <c r="R186" s="1149"/>
      <c r="S186" s="1149"/>
      <c r="T186" s="1149"/>
      <c r="U186" s="202"/>
      <c r="V186" s="1237" t="s">
        <v>650</v>
      </c>
      <c r="W186" s="1238"/>
      <c r="X186" s="1224">
        <v>29</v>
      </c>
      <c r="Y186" s="1225"/>
      <c r="Z186" s="1226"/>
      <c r="AA186" s="202"/>
      <c r="AB186" s="1141" t="s">
        <v>487</v>
      </c>
      <c r="AC186" s="1142"/>
      <c r="AD186" s="1142"/>
      <c r="AE186" s="1143"/>
      <c r="AF186" s="1230" t="s">
        <v>821</v>
      </c>
      <c r="AG186" s="1230" t="s">
        <v>821</v>
      </c>
      <c r="AH186" s="1232"/>
      <c r="AI186" s="1147"/>
      <c r="AJ186" s="1147"/>
      <c r="AK186" s="1147"/>
      <c r="AL186" s="140"/>
      <c r="AM186" s="140"/>
      <c r="AN186" s="140"/>
      <c r="AO186" s="140"/>
      <c r="AP186" s="202"/>
      <c r="AQ186" s="202"/>
      <c r="AR186" s="202"/>
      <c r="AS186" s="202"/>
      <c r="AT186" s="202"/>
      <c r="AU186" s="202"/>
      <c r="AV186" s="202"/>
      <c r="AW186" s="202"/>
      <c r="AX186" s="202"/>
      <c r="AY186" s="202"/>
      <c r="AZ186" s="202"/>
      <c r="BA186" s="202"/>
      <c r="BB186" s="202"/>
      <c r="BC186" s="202"/>
      <c r="BD186" s="202"/>
    </row>
    <row r="187" spans="2:56" ht="13.15" customHeight="1">
      <c r="B187" s="1206"/>
      <c r="C187" s="1149"/>
      <c r="D187" s="1149"/>
      <c r="E187" s="1149"/>
      <c r="F187" s="1149"/>
      <c r="G187" s="1149"/>
      <c r="H187" s="1149"/>
      <c r="I187" s="1149"/>
      <c r="J187" s="1149"/>
      <c r="K187" s="1149"/>
      <c r="L187" s="1149"/>
      <c r="M187" s="1149"/>
      <c r="N187" s="1149"/>
      <c r="O187" s="1149"/>
      <c r="P187" s="1149"/>
      <c r="Q187" s="1149"/>
      <c r="R187" s="1149"/>
      <c r="S187" s="1149"/>
      <c r="T187" s="1149"/>
      <c r="U187" s="202"/>
      <c r="V187" s="1239"/>
      <c r="W187" s="1240"/>
      <c r="X187" s="1227"/>
      <c r="Y187" s="1228"/>
      <c r="Z187" s="1229"/>
      <c r="AA187" s="202"/>
      <c r="AB187" s="1144"/>
      <c r="AC187" s="1145"/>
      <c r="AD187" s="1145"/>
      <c r="AE187" s="1146"/>
      <c r="AF187" s="1231"/>
      <c r="AG187" s="1231"/>
      <c r="AH187" s="1233"/>
      <c r="AI187" s="1148"/>
      <c r="AJ187" s="1148"/>
      <c r="AK187" s="1148"/>
      <c r="AL187" s="140"/>
      <c r="AM187" s="140"/>
      <c r="AN187" s="140"/>
      <c r="AO187" s="140"/>
      <c r="AP187" s="202"/>
      <c r="AQ187" s="202"/>
      <c r="AR187" s="202"/>
      <c r="AS187" s="202"/>
      <c r="AT187" s="202"/>
      <c r="AU187" s="202"/>
      <c r="AV187" s="202"/>
      <c r="AW187" s="202"/>
      <c r="AX187" s="202"/>
      <c r="AY187" s="202"/>
      <c r="AZ187" s="202"/>
      <c r="BA187" s="202"/>
      <c r="BB187" s="202"/>
      <c r="BC187" s="202"/>
      <c r="BD187" s="202"/>
    </row>
    <row r="188" spans="2:56" ht="13.15" customHeight="1">
      <c r="B188" s="1206"/>
      <c r="C188" s="1149"/>
      <c r="D188" s="1149"/>
      <c r="E188" s="1149"/>
      <c r="F188" s="1149"/>
      <c r="G188" s="1149"/>
      <c r="H188" s="1149"/>
      <c r="I188" s="1149"/>
      <c r="J188" s="1149"/>
      <c r="K188" s="1149"/>
      <c r="L188" s="1149"/>
      <c r="M188" s="1149"/>
      <c r="N188" s="1149"/>
      <c r="O188" s="1149"/>
      <c r="P188" s="1149"/>
      <c r="Q188" s="1149"/>
      <c r="R188" s="1149"/>
      <c r="S188" s="1149"/>
      <c r="T188" s="1149"/>
      <c r="U188" s="202"/>
      <c r="V188" s="1237"/>
      <c r="W188" s="1238"/>
      <c r="X188" s="1258" t="s">
        <v>793</v>
      </c>
      <c r="Y188" s="1259"/>
      <c r="Z188" s="1260"/>
      <c r="AA188" s="202"/>
      <c r="AB188" s="1141" t="s">
        <v>39</v>
      </c>
      <c r="AC188" s="1142"/>
      <c r="AD188" s="1142"/>
      <c r="AE188" s="1143"/>
      <c r="AF188" s="1147" t="s">
        <v>820</v>
      </c>
      <c r="AG188" s="1147" t="s">
        <v>820</v>
      </c>
      <c r="AH188" s="1147"/>
      <c r="AI188" s="1147"/>
      <c r="AJ188" s="1147"/>
      <c r="AK188" s="1147"/>
      <c r="AL188" s="140"/>
      <c r="AM188" s="140"/>
      <c r="AN188" s="140"/>
      <c r="AO188" s="140"/>
      <c r="AP188" s="202"/>
      <c r="AQ188" s="202"/>
      <c r="AR188" s="202"/>
      <c r="AS188" s="202"/>
      <c r="AT188" s="202"/>
      <c r="AU188" s="202"/>
      <c r="AV188" s="202"/>
      <c r="AW188" s="202"/>
      <c r="AX188" s="202"/>
      <c r="AY188" s="202"/>
      <c r="AZ188" s="202"/>
      <c r="BA188" s="202"/>
      <c r="BB188" s="202"/>
      <c r="BC188" s="202"/>
      <c r="BD188" s="202"/>
    </row>
    <row r="189" spans="2:56" ht="13.15" customHeight="1">
      <c r="B189" s="1206"/>
      <c r="C189" s="1149"/>
      <c r="D189" s="1149"/>
      <c r="E189" s="1149"/>
      <c r="F189" s="1149"/>
      <c r="G189" s="1149"/>
      <c r="H189" s="1149"/>
      <c r="I189" s="1149"/>
      <c r="J189" s="1149"/>
      <c r="K189" s="1149"/>
      <c r="L189" s="1149"/>
      <c r="M189" s="1149"/>
      <c r="N189" s="1149"/>
      <c r="O189" s="1149"/>
      <c r="P189" s="1149"/>
      <c r="Q189" s="1149"/>
      <c r="R189" s="1149"/>
      <c r="S189" s="1149"/>
      <c r="T189" s="1149"/>
      <c r="U189" s="202"/>
      <c r="V189" s="1239"/>
      <c r="W189" s="1240"/>
      <c r="X189" s="1261"/>
      <c r="Y189" s="1262"/>
      <c r="Z189" s="1263"/>
      <c r="AA189" s="202"/>
      <c r="AB189" s="1144"/>
      <c r="AC189" s="1145"/>
      <c r="AD189" s="1145"/>
      <c r="AE189" s="1146"/>
      <c r="AF189" s="1148"/>
      <c r="AG189" s="1148"/>
      <c r="AH189" s="1148"/>
      <c r="AI189" s="1148"/>
      <c r="AJ189" s="1148"/>
      <c r="AK189" s="1148"/>
      <c r="AL189" s="202"/>
      <c r="AM189" s="1222"/>
      <c r="AN189" s="1222"/>
      <c r="AO189" s="202"/>
      <c r="AP189" s="202"/>
      <c r="AQ189" s="202"/>
      <c r="AR189" s="202"/>
      <c r="AS189" s="202"/>
      <c r="AT189" s="202"/>
      <c r="AU189" s="202"/>
      <c r="AV189" s="202"/>
      <c r="AW189" s="202"/>
      <c r="AX189" s="202"/>
      <c r="AY189" s="202"/>
      <c r="AZ189" s="202"/>
      <c r="BA189" s="202"/>
      <c r="BB189" s="202"/>
      <c r="BC189" s="202"/>
      <c r="BD189" s="202"/>
    </row>
    <row r="190" spans="2:56" ht="13.15" customHeight="1">
      <c r="B190" s="1206"/>
      <c r="C190" s="1149"/>
      <c r="D190" s="1149"/>
      <c r="E190" s="1149"/>
      <c r="F190" s="1149"/>
      <c r="G190" s="1149"/>
      <c r="H190" s="1149"/>
      <c r="I190" s="1149"/>
      <c r="J190" s="1149"/>
      <c r="K190" s="1149"/>
      <c r="L190" s="1149"/>
      <c r="M190" s="1149"/>
      <c r="N190" s="1149"/>
      <c r="O190" s="1149"/>
      <c r="P190" s="1149"/>
      <c r="Q190" s="1149"/>
      <c r="R190" s="1149"/>
      <c r="S190" s="1149"/>
      <c r="T190" s="1149"/>
      <c r="U190" s="202"/>
      <c r="V190" s="202"/>
      <c r="W190" s="202"/>
      <c r="X190" s="202"/>
      <c r="Y190" s="202"/>
      <c r="Z190" s="202"/>
      <c r="AA190" s="202"/>
      <c r="AB190" s="386"/>
      <c r="AC190" s="386"/>
      <c r="AD190" s="386"/>
      <c r="AE190" s="386"/>
      <c r="AF190" s="386"/>
      <c r="AG190" s="386"/>
      <c r="AH190" s="386"/>
      <c r="AI190" s="386"/>
      <c r="AJ190" s="386"/>
      <c r="AK190" s="386"/>
      <c r="AL190" s="202"/>
      <c r="AM190" s="1222"/>
      <c r="AN190" s="1222"/>
      <c r="AO190" s="202"/>
      <c r="AP190" s="202"/>
      <c r="AQ190" s="202"/>
      <c r="AR190" s="202"/>
      <c r="AS190" s="202"/>
      <c r="AT190" s="202"/>
      <c r="AU190" s="202"/>
      <c r="AV190" s="202"/>
      <c r="AW190" s="202"/>
      <c r="AX190" s="202"/>
      <c r="AY190" s="202"/>
      <c r="AZ190" s="202"/>
      <c r="BA190" s="202"/>
      <c r="BB190" s="202"/>
      <c r="BC190" s="202"/>
      <c r="BD190" s="202"/>
    </row>
    <row r="191" spans="2:56" ht="13.15" customHeight="1">
      <c r="B191" s="1206"/>
      <c r="C191" s="1149"/>
      <c r="D191" s="1149"/>
      <c r="E191" s="1149"/>
      <c r="F191" s="1149"/>
      <c r="G191" s="1149"/>
      <c r="H191" s="1149"/>
      <c r="I191" s="1149"/>
      <c r="J191" s="1149"/>
      <c r="K191" s="1149"/>
      <c r="L191" s="1149"/>
      <c r="M191" s="1149"/>
      <c r="N191" s="1149"/>
      <c r="O191" s="1149"/>
      <c r="P191" s="1149"/>
      <c r="Q191" s="1149"/>
      <c r="R191" s="1149"/>
      <c r="S191" s="1149"/>
      <c r="T191" s="1149"/>
      <c r="U191" s="202"/>
      <c r="V191" s="386"/>
      <c r="W191" s="386"/>
      <c r="X191" s="386"/>
      <c r="Y191" s="386"/>
      <c r="Z191" s="386"/>
      <c r="AA191" s="386"/>
      <c r="AL191" s="202"/>
      <c r="AM191" s="1222"/>
      <c r="AN191" s="1222"/>
      <c r="AO191" s="202"/>
      <c r="AP191" s="202"/>
      <c r="AQ191" s="202"/>
      <c r="AR191" s="202"/>
      <c r="AS191" s="202"/>
      <c r="AT191" s="202"/>
      <c r="AU191" s="202"/>
      <c r="AV191" s="202"/>
      <c r="AW191" s="202"/>
      <c r="AX191" s="202"/>
      <c r="AY191" s="202"/>
      <c r="AZ191" s="202"/>
      <c r="BA191" s="202"/>
      <c r="BB191" s="202"/>
      <c r="BC191" s="202"/>
      <c r="BD191" s="202"/>
    </row>
    <row r="192" spans="2:56" ht="13.15" customHeight="1">
      <c r="B192" s="202"/>
      <c r="C192" s="202"/>
      <c r="D192" s="202"/>
      <c r="E192" s="202"/>
      <c r="F192" s="202"/>
      <c r="G192" s="202"/>
      <c r="H192" s="202"/>
      <c r="I192" s="202"/>
      <c r="J192" s="202"/>
      <c r="K192" s="202"/>
      <c r="L192" s="202"/>
      <c r="M192" s="202"/>
      <c r="N192" s="202"/>
      <c r="O192" s="202"/>
      <c r="P192" s="202"/>
      <c r="Q192" s="202"/>
      <c r="R192" s="202"/>
      <c r="S192" s="202"/>
      <c r="T192" s="202"/>
      <c r="U192" s="202"/>
      <c r="V192" s="386"/>
      <c r="W192" s="386"/>
      <c r="X192" s="386"/>
      <c r="Y192" s="386"/>
      <c r="Z192" s="386"/>
      <c r="AA192" s="386"/>
      <c r="AB192" s="202"/>
      <c r="AC192" s="202"/>
      <c r="AD192" s="202"/>
      <c r="AE192" s="202"/>
      <c r="AF192" s="202"/>
      <c r="AG192" s="202"/>
      <c r="AH192" s="202"/>
      <c r="AI192" s="202"/>
      <c r="AJ192" s="202"/>
      <c r="AK192" s="202"/>
      <c r="AL192" s="202"/>
      <c r="AM192" s="1222"/>
      <c r="AN192" s="1222"/>
      <c r="AO192" s="202"/>
      <c r="AP192" s="202"/>
      <c r="AQ192" s="202"/>
      <c r="AR192" s="202"/>
      <c r="AS192" s="202"/>
      <c r="AT192" s="202"/>
      <c r="AU192" s="202"/>
      <c r="AV192" s="202"/>
      <c r="AW192" s="202"/>
      <c r="AX192" s="202"/>
      <c r="AY192" s="202"/>
      <c r="AZ192" s="202"/>
      <c r="BA192" s="202"/>
      <c r="BB192" s="202"/>
      <c r="BC192" s="202"/>
      <c r="BD192" s="202"/>
    </row>
    <row r="193" spans="2:56" ht="13.15" customHeight="1">
      <c r="B193" s="1206"/>
      <c r="C193" s="1149"/>
      <c r="D193" s="1149"/>
      <c r="E193" s="1149"/>
      <c r="F193" s="1149"/>
      <c r="G193" s="1149"/>
      <c r="H193" s="1149"/>
      <c r="I193" s="1149"/>
      <c r="J193" s="1149"/>
      <c r="K193" s="1149"/>
      <c r="L193" s="1149"/>
      <c r="M193" s="1149"/>
      <c r="N193" s="1149"/>
      <c r="O193" s="1149"/>
      <c r="P193" s="1149"/>
      <c r="Q193" s="1149"/>
      <c r="R193" s="1149"/>
      <c r="S193" s="1149"/>
      <c r="T193" s="1149"/>
      <c r="U193" s="202"/>
      <c r="AB193" s="202"/>
      <c r="AC193" s="202"/>
      <c r="AD193" s="202"/>
      <c r="AE193" s="202"/>
      <c r="AF193" s="202"/>
      <c r="AG193" s="202"/>
      <c r="AH193" s="202"/>
      <c r="AI193" s="202"/>
      <c r="AJ193" s="202"/>
      <c r="AK193" s="202"/>
      <c r="AL193" s="202"/>
      <c r="AM193" s="202"/>
      <c r="AN193" s="202"/>
      <c r="AO193" s="202"/>
      <c r="AP193" s="202"/>
      <c r="AQ193" s="202"/>
      <c r="AR193" s="202"/>
      <c r="AS193" s="202"/>
      <c r="AT193" s="202"/>
      <c r="AU193" s="202"/>
      <c r="AV193" s="202"/>
      <c r="AW193" s="202"/>
      <c r="AX193" s="202"/>
      <c r="AY193" s="202"/>
      <c r="AZ193" s="202"/>
      <c r="BA193" s="202"/>
      <c r="BB193" s="202"/>
      <c r="BC193" s="202"/>
      <c r="BD193" s="202"/>
    </row>
    <row r="194" spans="2:56" ht="13.15" customHeight="1">
      <c r="B194" s="1206"/>
      <c r="C194" s="1149"/>
      <c r="D194" s="1149"/>
      <c r="E194" s="1149"/>
      <c r="F194" s="1149"/>
      <c r="G194" s="1149"/>
      <c r="H194" s="1149"/>
      <c r="I194" s="1149"/>
      <c r="J194" s="1149"/>
      <c r="K194" s="1149"/>
      <c r="L194" s="1149"/>
      <c r="M194" s="1149"/>
      <c r="N194" s="1149"/>
      <c r="O194" s="1149"/>
      <c r="P194" s="1149"/>
      <c r="Q194" s="1149"/>
      <c r="R194" s="1149"/>
      <c r="S194" s="1149"/>
      <c r="T194" s="1149"/>
      <c r="U194" s="202"/>
      <c r="V194" s="202"/>
      <c r="W194" s="202"/>
      <c r="X194" s="202"/>
      <c r="Y194" s="202"/>
      <c r="Z194" s="202"/>
      <c r="AA194" s="202"/>
      <c r="AB194" s="202"/>
      <c r="AC194" s="202"/>
      <c r="AD194" s="202"/>
      <c r="AE194" s="202"/>
      <c r="AF194" s="202"/>
      <c r="AG194" s="202"/>
      <c r="AH194" s="202"/>
      <c r="AI194" s="202"/>
      <c r="AJ194" s="202"/>
      <c r="AK194" s="202"/>
      <c r="AL194" s="202"/>
      <c r="AM194" s="1223"/>
      <c r="AN194" s="1223"/>
      <c r="AO194" s="202"/>
      <c r="AP194" s="202"/>
      <c r="AQ194" s="202"/>
      <c r="AR194" s="202"/>
      <c r="AS194" s="202"/>
      <c r="AT194" s="202"/>
      <c r="AU194" s="202"/>
      <c r="AV194" s="202"/>
      <c r="AW194" s="202"/>
      <c r="AX194" s="202"/>
      <c r="AY194" s="202"/>
      <c r="AZ194" s="202"/>
      <c r="BA194" s="202"/>
      <c r="BB194" s="202"/>
      <c r="BC194" s="202"/>
      <c r="BD194" s="202"/>
    </row>
    <row r="195" spans="2:56" ht="13.15" customHeight="1">
      <c r="B195" s="1206"/>
      <c r="C195" s="1149"/>
      <c r="D195" s="1149"/>
      <c r="E195" s="1149"/>
      <c r="F195" s="1149"/>
      <c r="G195" s="1149"/>
      <c r="H195" s="1149"/>
      <c r="I195" s="1149"/>
      <c r="J195" s="1149"/>
      <c r="K195" s="1149"/>
      <c r="L195" s="1149"/>
      <c r="M195" s="1149"/>
      <c r="N195" s="1149"/>
      <c r="O195" s="1149"/>
      <c r="P195" s="1149"/>
      <c r="Q195" s="1149"/>
      <c r="R195" s="1149"/>
      <c r="S195" s="1149"/>
      <c r="T195" s="1149"/>
      <c r="U195" s="202"/>
      <c r="V195" s="202"/>
      <c r="W195" s="202"/>
      <c r="X195" s="202"/>
      <c r="Y195" s="202"/>
      <c r="Z195" s="202"/>
      <c r="AA195" s="202"/>
      <c r="AB195" s="202"/>
      <c r="AC195" s="202"/>
      <c r="AD195" s="202"/>
      <c r="AE195" s="202"/>
      <c r="AF195" s="202"/>
      <c r="AG195" s="202"/>
      <c r="AH195" s="202"/>
      <c r="AI195" s="202"/>
      <c r="AJ195" s="202"/>
      <c r="AK195" s="202"/>
      <c r="AL195" s="202"/>
      <c r="AM195" s="1223"/>
      <c r="AN195" s="1223"/>
      <c r="AO195" s="202"/>
      <c r="AP195" s="202"/>
      <c r="AQ195" s="202"/>
      <c r="AR195" s="202"/>
      <c r="AS195" s="202"/>
      <c r="AT195" s="202"/>
      <c r="AU195" s="202"/>
      <c r="AV195" s="202"/>
      <c r="AW195" s="202"/>
      <c r="AX195" s="202"/>
      <c r="AY195" s="202"/>
      <c r="AZ195" s="202"/>
      <c r="BA195" s="202"/>
      <c r="BB195" s="202"/>
      <c r="BC195" s="202"/>
      <c r="BD195" s="202"/>
    </row>
    <row r="196" spans="2:56" ht="13.15" customHeight="1">
      <c r="B196" s="1206"/>
      <c r="C196" s="1149"/>
      <c r="D196" s="1149"/>
      <c r="E196" s="1149"/>
      <c r="F196" s="1149"/>
      <c r="G196" s="1149"/>
      <c r="H196" s="1149"/>
      <c r="I196" s="1149"/>
      <c r="J196" s="1149"/>
      <c r="K196" s="1149"/>
      <c r="L196" s="1149"/>
      <c r="M196" s="1149"/>
      <c r="N196" s="1149"/>
      <c r="O196" s="1149"/>
      <c r="P196" s="1149"/>
      <c r="Q196" s="1149"/>
      <c r="R196" s="1149"/>
      <c r="S196" s="1149"/>
      <c r="T196" s="1149"/>
      <c r="U196" s="202"/>
      <c r="V196" s="202"/>
      <c r="W196" s="202"/>
      <c r="X196" s="202"/>
      <c r="Y196" s="202"/>
      <c r="Z196" s="202"/>
      <c r="AA196" s="202"/>
      <c r="AB196" s="202"/>
      <c r="AC196" s="202"/>
      <c r="AD196" s="202"/>
      <c r="AE196" s="202"/>
      <c r="AF196" s="202"/>
      <c r="AG196" s="202"/>
      <c r="AH196" s="202"/>
      <c r="AI196" s="202"/>
      <c r="AJ196" s="202"/>
      <c r="AK196" s="202"/>
      <c r="AL196" s="202"/>
      <c r="AM196" s="1222"/>
      <c r="AN196" s="1222"/>
      <c r="AO196" s="202"/>
      <c r="AP196" s="202"/>
      <c r="AQ196" s="202"/>
      <c r="AR196" s="202"/>
      <c r="AS196" s="202"/>
      <c r="AT196" s="202"/>
      <c r="AU196" s="202"/>
      <c r="AV196" s="202"/>
      <c r="AW196" s="202"/>
      <c r="AX196" s="202"/>
      <c r="AY196" s="202"/>
      <c r="AZ196" s="202"/>
      <c r="BA196" s="202"/>
      <c r="BB196" s="202"/>
      <c r="BC196" s="202"/>
      <c r="BD196" s="202"/>
    </row>
    <row r="197" spans="2:56" ht="13.15" customHeight="1">
      <c r="B197" s="1206"/>
      <c r="C197" s="1149"/>
      <c r="D197" s="1149"/>
      <c r="E197" s="1149"/>
      <c r="F197" s="1149"/>
      <c r="G197" s="1149"/>
      <c r="H197" s="1149"/>
      <c r="I197" s="1149"/>
      <c r="J197" s="1149"/>
      <c r="K197" s="1149"/>
      <c r="L197" s="1149"/>
      <c r="M197" s="1149"/>
      <c r="N197" s="1149"/>
      <c r="O197" s="1149"/>
      <c r="P197" s="1149"/>
      <c r="Q197" s="1149"/>
      <c r="R197" s="1149"/>
      <c r="S197" s="1149"/>
      <c r="T197" s="1149"/>
      <c r="U197" s="202"/>
      <c r="V197" s="202"/>
      <c r="W197" s="202"/>
      <c r="X197" s="202"/>
      <c r="Y197" s="202"/>
      <c r="Z197" s="202"/>
      <c r="AA197" s="202"/>
      <c r="AB197" s="202"/>
      <c r="AC197" s="202"/>
      <c r="AD197" s="202"/>
      <c r="AE197" s="202"/>
      <c r="AF197" s="202"/>
      <c r="AG197" s="202"/>
      <c r="AH197" s="202"/>
      <c r="AI197" s="202"/>
      <c r="AJ197" s="202"/>
      <c r="AK197" s="202"/>
      <c r="AL197" s="202"/>
      <c r="AM197" s="1222"/>
      <c r="AN197" s="1222"/>
      <c r="AO197" s="202"/>
      <c r="AP197" s="202"/>
      <c r="AQ197" s="202"/>
      <c r="AR197" s="202"/>
      <c r="AS197" s="202"/>
      <c r="AT197" s="202"/>
      <c r="AU197" s="202"/>
      <c r="AV197" s="202"/>
      <c r="AW197" s="202"/>
      <c r="AX197" s="202"/>
      <c r="AY197" s="202"/>
      <c r="AZ197" s="202"/>
      <c r="BA197" s="202"/>
      <c r="BB197" s="202"/>
      <c r="BC197" s="202"/>
      <c r="BD197" s="202"/>
    </row>
    <row r="198" spans="2:56" ht="13.15" customHeight="1">
      <c r="B198" s="1206"/>
      <c r="C198" s="1149"/>
      <c r="D198" s="1149"/>
      <c r="E198" s="1149"/>
      <c r="F198" s="1149"/>
      <c r="G198" s="1149"/>
      <c r="H198" s="1149"/>
      <c r="I198" s="1149"/>
      <c r="J198" s="1149"/>
      <c r="K198" s="1149"/>
      <c r="L198" s="1149"/>
      <c r="M198" s="1149"/>
      <c r="N198" s="1149"/>
      <c r="O198" s="1149"/>
      <c r="P198" s="1149"/>
      <c r="Q198" s="1149"/>
      <c r="R198" s="1149"/>
      <c r="S198" s="1149"/>
      <c r="T198" s="1149"/>
      <c r="U198" s="202"/>
      <c r="V198" s="202"/>
      <c r="W198" s="202"/>
      <c r="X198" s="202"/>
      <c r="Y198" s="202"/>
      <c r="Z198" s="202"/>
      <c r="AA198" s="202"/>
      <c r="AB198" s="202"/>
      <c r="AC198" s="202"/>
      <c r="AD198" s="202"/>
      <c r="AE198" s="202"/>
      <c r="AF198" s="202"/>
      <c r="AG198" s="202"/>
      <c r="AH198" s="202"/>
      <c r="AI198" s="202"/>
      <c r="AJ198" s="202"/>
      <c r="AK198" s="202"/>
      <c r="AL198" s="202"/>
      <c r="AM198" s="1222"/>
      <c r="AN198" s="1222"/>
      <c r="AO198" s="202"/>
      <c r="AP198" s="202"/>
      <c r="AQ198" s="202"/>
      <c r="AR198" s="202"/>
      <c r="AS198" s="202"/>
      <c r="AT198" s="202"/>
      <c r="AU198" s="202"/>
      <c r="AV198" s="202"/>
      <c r="AW198" s="202"/>
      <c r="AX198" s="202"/>
      <c r="AY198" s="202"/>
      <c r="AZ198" s="202"/>
      <c r="BA198" s="202"/>
      <c r="BB198" s="202"/>
      <c r="BC198" s="202"/>
      <c r="BD198" s="202"/>
    </row>
    <row r="199" spans="2:56" ht="13.15" customHeight="1">
      <c r="B199" s="1206"/>
      <c r="C199" s="1149"/>
      <c r="D199" s="1149"/>
      <c r="E199" s="1149"/>
      <c r="F199" s="1149"/>
      <c r="G199" s="1149"/>
      <c r="H199" s="1149"/>
      <c r="I199" s="1149"/>
      <c r="J199" s="1149"/>
      <c r="K199" s="1149"/>
      <c r="L199" s="1149"/>
      <c r="M199" s="1149"/>
      <c r="N199" s="1149"/>
      <c r="O199" s="1149"/>
      <c r="P199" s="1149"/>
      <c r="Q199" s="1149"/>
      <c r="R199" s="1149"/>
      <c r="S199" s="1149"/>
      <c r="T199" s="1149"/>
      <c r="U199" s="202"/>
      <c r="V199" s="202"/>
      <c r="W199" s="202"/>
      <c r="X199" s="202"/>
      <c r="Y199" s="202"/>
      <c r="Z199" s="202"/>
      <c r="AA199" s="202"/>
      <c r="AB199" s="202"/>
      <c r="AC199" s="202"/>
      <c r="AD199" s="202"/>
      <c r="AE199" s="202"/>
      <c r="AF199" s="202"/>
      <c r="AG199" s="202"/>
      <c r="AH199" s="202"/>
      <c r="AI199" s="202"/>
      <c r="AJ199" s="202"/>
      <c r="AK199" s="202"/>
      <c r="AL199" s="202"/>
      <c r="AM199" s="1222"/>
      <c r="AN199" s="1222"/>
      <c r="AO199" s="202"/>
      <c r="AP199" s="202"/>
      <c r="AQ199" s="202"/>
      <c r="AR199" s="202"/>
      <c r="AS199" s="202"/>
      <c r="AT199" s="202"/>
      <c r="AU199" s="202"/>
      <c r="AV199" s="202"/>
      <c r="AW199" s="202"/>
      <c r="AX199" s="202"/>
      <c r="AY199" s="202"/>
      <c r="AZ199" s="202"/>
      <c r="BA199" s="202"/>
      <c r="BB199" s="202"/>
      <c r="BC199" s="202"/>
      <c r="BD199" s="202"/>
    </row>
    <row r="200" spans="2:56" ht="13.15" customHeight="1">
      <c r="B200" s="1206"/>
      <c r="C200" s="1149"/>
      <c r="D200" s="1149"/>
      <c r="E200" s="1149"/>
      <c r="F200" s="1149"/>
      <c r="G200" s="1149"/>
      <c r="H200" s="1149"/>
      <c r="I200" s="1149"/>
      <c r="J200" s="1149"/>
      <c r="K200" s="1149"/>
      <c r="L200" s="1149"/>
      <c r="M200" s="1149"/>
      <c r="N200" s="1149"/>
      <c r="O200" s="1149"/>
      <c r="P200" s="1149"/>
      <c r="Q200" s="1149"/>
      <c r="R200" s="1149"/>
      <c r="S200" s="1149"/>
      <c r="T200" s="1149"/>
      <c r="U200" s="202"/>
      <c r="V200" s="202"/>
      <c r="W200" s="202"/>
      <c r="X200" s="202"/>
      <c r="Y200" s="202"/>
      <c r="Z200" s="202"/>
      <c r="AA200" s="202"/>
      <c r="AB200" s="202"/>
      <c r="AC200" s="202"/>
      <c r="AD200" s="202"/>
      <c r="AE200" s="202"/>
      <c r="AF200" s="202"/>
      <c r="AG200" s="202"/>
      <c r="AH200" s="202"/>
      <c r="AI200" s="202"/>
      <c r="AJ200" s="202"/>
      <c r="AK200" s="202"/>
      <c r="AL200" s="202"/>
      <c r="AM200" s="1222"/>
      <c r="AN200" s="1222"/>
      <c r="AO200" s="202"/>
      <c r="AP200" s="202"/>
      <c r="AQ200" s="202"/>
      <c r="AR200" s="202"/>
      <c r="AS200" s="202"/>
      <c r="AT200" s="202"/>
      <c r="AU200" s="202"/>
      <c r="AV200" s="202"/>
      <c r="AW200" s="202"/>
      <c r="AX200" s="202"/>
      <c r="AY200" s="202"/>
      <c r="AZ200" s="202"/>
      <c r="BA200" s="202"/>
      <c r="BB200" s="202"/>
      <c r="BC200" s="202"/>
      <c r="BD200" s="202"/>
    </row>
    <row r="201" spans="2:56" ht="13.15" customHeight="1">
      <c r="B201" s="1206"/>
      <c r="C201" s="1149"/>
      <c r="D201" s="1149"/>
      <c r="E201" s="1149"/>
      <c r="F201" s="1149"/>
      <c r="G201" s="1149"/>
      <c r="H201" s="1149"/>
      <c r="I201" s="1149"/>
      <c r="J201" s="1149"/>
      <c r="K201" s="1149"/>
      <c r="L201" s="1149"/>
      <c r="M201" s="1149"/>
      <c r="N201" s="1149"/>
      <c r="O201" s="1149"/>
      <c r="P201" s="1149"/>
      <c r="Q201" s="1149"/>
      <c r="R201" s="1149"/>
      <c r="S201" s="1149"/>
      <c r="T201" s="1149"/>
      <c r="U201" s="202"/>
      <c r="V201" s="202"/>
      <c r="W201" s="202"/>
      <c r="X201" s="202"/>
      <c r="Y201" s="202"/>
      <c r="Z201" s="202"/>
      <c r="AA201" s="202"/>
      <c r="AB201" s="202"/>
      <c r="AC201" s="202"/>
      <c r="AD201" s="202"/>
      <c r="AE201" s="202"/>
      <c r="AF201" s="202"/>
      <c r="AG201" s="202"/>
      <c r="AH201" s="202"/>
      <c r="AI201" s="202"/>
      <c r="AJ201" s="202"/>
      <c r="AK201" s="202"/>
      <c r="AL201" s="202"/>
      <c r="AM201" s="1222"/>
      <c r="AN201" s="1222"/>
      <c r="AO201" s="202"/>
      <c r="AP201" s="202"/>
      <c r="AQ201" s="202"/>
      <c r="AR201" s="202"/>
      <c r="AS201" s="202"/>
      <c r="AT201" s="202"/>
      <c r="AU201" s="202"/>
      <c r="AV201" s="202"/>
      <c r="AW201" s="202"/>
      <c r="AX201" s="202"/>
      <c r="AY201" s="202"/>
      <c r="AZ201" s="202"/>
      <c r="BA201" s="202"/>
      <c r="BB201" s="202"/>
      <c r="BC201" s="202"/>
      <c r="BD201" s="202"/>
    </row>
    <row r="202" spans="2:56" ht="13.15" customHeight="1">
      <c r="B202" s="1206"/>
      <c r="C202" s="1149"/>
      <c r="D202" s="1149"/>
      <c r="E202" s="1149"/>
      <c r="F202" s="1149"/>
      <c r="G202" s="1149"/>
      <c r="H202" s="1149"/>
      <c r="I202" s="1149"/>
      <c r="J202" s="1149"/>
      <c r="K202" s="1149"/>
      <c r="L202" s="1149"/>
      <c r="M202" s="1149"/>
      <c r="N202" s="1149"/>
      <c r="O202" s="1149"/>
      <c r="P202" s="1149"/>
      <c r="Q202" s="1149"/>
      <c r="R202" s="1149"/>
      <c r="S202" s="1149"/>
      <c r="T202" s="1149"/>
      <c r="U202" s="202"/>
      <c r="V202" s="202"/>
      <c r="W202" s="202"/>
      <c r="X202" s="202"/>
      <c r="Y202" s="202"/>
      <c r="Z202" s="202"/>
      <c r="AA202" s="202"/>
      <c r="AB202" s="202"/>
      <c r="AC202" s="202"/>
      <c r="AD202" s="202"/>
      <c r="AE202" s="202"/>
      <c r="AF202" s="202"/>
      <c r="AG202" s="202"/>
      <c r="AH202" s="202"/>
      <c r="AI202" s="202"/>
      <c r="AJ202" s="202"/>
      <c r="AK202" s="202"/>
      <c r="AL202" s="202"/>
      <c r="AM202" s="1222"/>
      <c r="AN202" s="1222"/>
      <c r="AO202" s="202"/>
      <c r="AP202" s="202"/>
      <c r="AQ202" s="202"/>
      <c r="AR202" s="202"/>
      <c r="AS202" s="202"/>
      <c r="AT202" s="202"/>
      <c r="AU202" s="202"/>
      <c r="AV202" s="202"/>
      <c r="AW202" s="202"/>
      <c r="AX202" s="202"/>
      <c r="AY202" s="202"/>
      <c r="AZ202" s="202"/>
      <c r="BA202" s="202"/>
      <c r="BB202" s="202"/>
      <c r="BC202" s="202"/>
      <c r="BD202" s="202"/>
    </row>
    <row r="203" spans="2:56" ht="13.15" customHeight="1">
      <c r="B203" s="1206"/>
      <c r="C203" s="1149"/>
      <c r="D203" s="1149"/>
      <c r="E203" s="1149"/>
      <c r="F203" s="1149"/>
      <c r="G203" s="1149"/>
      <c r="H203" s="1149"/>
      <c r="I203" s="1149"/>
      <c r="J203" s="1149"/>
      <c r="K203" s="1149"/>
      <c r="L203" s="1149"/>
      <c r="M203" s="1149"/>
      <c r="N203" s="1149"/>
      <c r="O203" s="1149"/>
      <c r="P203" s="1149"/>
      <c r="Q203" s="1149"/>
      <c r="R203" s="1149"/>
      <c r="S203" s="1149"/>
      <c r="T203" s="1149"/>
      <c r="U203" s="202"/>
      <c r="V203" s="202"/>
      <c r="W203" s="202"/>
      <c r="X203" s="202"/>
      <c r="Y203" s="202"/>
      <c r="Z203" s="202"/>
      <c r="AA203" s="202"/>
      <c r="AB203" s="202"/>
      <c r="AC203" s="202"/>
      <c r="AD203" s="202"/>
      <c r="AE203" s="202"/>
      <c r="AF203" s="202"/>
      <c r="AG203" s="202"/>
      <c r="AH203" s="202"/>
      <c r="AI203" s="202"/>
      <c r="AJ203" s="202"/>
      <c r="AK203" s="202"/>
      <c r="AL203" s="202"/>
      <c r="AM203" s="1222"/>
      <c r="AN203" s="1222"/>
      <c r="AO203" s="202"/>
      <c r="AP203" s="202"/>
      <c r="AQ203" s="202"/>
      <c r="AR203" s="202"/>
      <c r="AS203" s="202"/>
      <c r="AT203" s="202"/>
      <c r="AU203" s="202"/>
      <c r="AV203" s="202"/>
      <c r="AW203" s="202"/>
      <c r="AX203" s="202"/>
      <c r="AY203" s="202"/>
      <c r="AZ203" s="202"/>
      <c r="BA203" s="202"/>
      <c r="BB203" s="202"/>
      <c r="BC203" s="202"/>
      <c r="BD203" s="202"/>
    </row>
    <row r="204" spans="2:56" ht="13.15" customHeight="1">
      <c r="B204" s="1206"/>
      <c r="C204" s="1149"/>
      <c r="D204" s="1149"/>
      <c r="E204" s="1149"/>
      <c r="F204" s="1149"/>
      <c r="G204" s="1149"/>
      <c r="H204" s="1149"/>
      <c r="I204" s="1149"/>
      <c r="J204" s="1149"/>
      <c r="K204" s="1149"/>
      <c r="L204" s="1149"/>
      <c r="M204" s="1149"/>
      <c r="N204" s="1149"/>
      <c r="O204" s="1149"/>
      <c r="P204" s="1149"/>
      <c r="Q204" s="1149"/>
      <c r="R204" s="1149"/>
      <c r="S204" s="1149"/>
      <c r="T204" s="1149"/>
      <c r="U204" s="202"/>
      <c r="V204" s="202"/>
      <c r="W204" s="202"/>
      <c r="X204" s="202"/>
      <c r="Y204" s="202"/>
      <c r="Z204" s="202"/>
      <c r="AA204" s="202"/>
      <c r="AL204" s="202"/>
      <c r="AM204" s="202"/>
      <c r="AN204" s="202"/>
      <c r="AO204" s="202"/>
      <c r="AP204" s="202"/>
      <c r="AQ204" s="202"/>
      <c r="AR204" s="202"/>
      <c r="AS204" s="202"/>
      <c r="AT204" s="202"/>
      <c r="AU204" s="202"/>
      <c r="AV204" s="202"/>
      <c r="AW204" s="202"/>
      <c r="AX204" s="202"/>
      <c r="AY204" s="202"/>
      <c r="AZ204" s="202"/>
      <c r="BA204" s="202"/>
      <c r="BB204" s="202"/>
      <c r="BC204" s="202"/>
      <c r="BD204" s="202"/>
    </row>
    <row r="205" spans="2:56" ht="13.15" customHeight="1">
      <c r="B205" s="1206"/>
      <c r="C205" s="1149"/>
      <c r="D205" s="1149"/>
      <c r="E205" s="1149"/>
      <c r="F205" s="1149"/>
      <c r="G205" s="1149"/>
      <c r="H205" s="1149"/>
      <c r="I205" s="1149"/>
      <c r="J205" s="1149"/>
      <c r="K205" s="1149"/>
      <c r="L205" s="1149"/>
      <c r="M205" s="1149"/>
      <c r="N205" s="1149"/>
      <c r="O205" s="1149"/>
      <c r="P205" s="1149"/>
      <c r="Q205" s="1149"/>
      <c r="R205" s="1149"/>
      <c r="S205" s="1149"/>
      <c r="T205" s="1149"/>
      <c r="U205" s="202"/>
      <c r="V205" s="202"/>
      <c r="W205" s="202"/>
      <c r="X205" s="202"/>
      <c r="Y205" s="202"/>
      <c r="Z205" s="202"/>
      <c r="AA205" s="202"/>
      <c r="AL205" s="202"/>
      <c r="AM205" s="202"/>
      <c r="AN205" s="202"/>
      <c r="AO205" s="202"/>
      <c r="AP205" s="202"/>
      <c r="AQ205" s="202"/>
      <c r="AR205" s="202"/>
      <c r="AS205" s="202"/>
      <c r="AT205" s="202"/>
      <c r="AU205" s="202"/>
      <c r="AV205" s="202"/>
      <c r="AW205" s="202"/>
      <c r="AX205" s="202"/>
      <c r="AY205" s="202"/>
      <c r="AZ205" s="202"/>
      <c r="BA205" s="202"/>
      <c r="BB205" s="202"/>
      <c r="BC205" s="202"/>
      <c r="BD205" s="202"/>
    </row>
    <row r="206" spans="2:56" ht="13.15" customHeight="1">
      <c r="B206" s="1206"/>
      <c r="C206" s="1149"/>
      <c r="D206" s="1149"/>
      <c r="E206" s="1149"/>
      <c r="F206" s="1149"/>
      <c r="G206" s="1149"/>
      <c r="H206" s="1149"/>
      <c r="I206" s="1149"/>
      <c r="J206" s="1149"/>
      <c r="K206" s="1149"/>
      <c r="L206" s="1149"/>
      <c r="M206" s="1149"/>
      <c r="N206" s="1149"/>
      <c r="O206" s="1149"/>
      <c r="P206" s="1149"/>
      <c r="Q206" s="1149"/>
      <c r="R206" s="1149"/>
      <c r="S206" s="1149"/>
      <c r="T206" s="1149"/>
      <c r="U206" s="202"/>
      <c r="AL206" s="202"/>
      <c r="AM206" s="202"/>
      <c r="AN206" s="202"/>
      <c r="AO206" s="202"/>
      <c r="AP206" s="202"/>
      <c r="AQ206" s="202"/>
      <c r="AR206" s="202"/>
      <c r="AS206" s="202"/>
      <c r="AT206" s="202"/>
      <c r="AU206" s="202"/>
      <c r="AV206" s="202"/>
      <c r="AW206" s="202"/>
      <c r="AX206" s="202"/>
      <c r="AY206" s="202"/>
      <c r="AZ206" s="202"/>
      <c r="BA206" s="202"/>
      <c r="BB206" s="202"/>
      <c r="BC206" s="202"/>
      <c r="BD206" s="202"/>
    </row>
    <row r="207" spans="2:56" ht="13.15" customHeight="1">
      <c r="B207" s="1206"/>
      <c r="C207" s="1149"/>
      <c r="D207" s="1149"/>
      <c r="E207" s="1149"/>
      <c r="F207" s="1149"/>
      <c r="G207" s="1149"/>
      <c r="H207" s="1149"/>
      <c r="I207" s="1149"/>
      <c r="J207" s="1149"/>
      <c r="K207" s="1149"/>
      <c r="L207" s="1149"/>
      <c r="M207" s="1149"/>
      <c r="N207" s="1149"/>
      <c r="O207" s="1149"/>
      <c r="P207" s="1149"/>
      <c r="Q207" s="1149"/>
      <c r="R207" s="1149"/>
      <c r="S207" s="1149"/>
      <c r="T207" s="1149"/>
      <c r="U207" s="202"/>
      <c r="AL207" s="202"/>
      <c r="AM207" s="202"/>
      <c r="AN207" s="202"/>
      <c r="AO207" s="202"/>
      <c r="AP207" s="202"/>
      <c r="AQ207" s="202"/>
      <c r="AR207" s="202"/>
      <c r="AS207" s="202"/>
      <c r="AT207" s="202"/>
      <c r="AU207" s="202"/>
      <c r="AV207" s="202"/>
      <c r="AW207" s="202"/>
      <c r="AX207" s="202"/>
      <c r="AY207" s="202"/>
      <c r="AZ207" s="202"/>
      <c r="BA207" s="202"/>
      <c r="BB207" s="202"/>
      <c r="BC207" s="202"/>
      <c r="BD207" s="202"/>
    </row>
    <row r="208" spans="2:56" ht="13.15" customHeight="1">
      <c r="B208" s="1206"/>
      <c r="C208" s="1149"/>
      <c r="D208" s="1149"/>
      <c r="E208" s="1149"/>
      <c r="F208" s="1149"/>
      <c r="G208" s="1149"/>
      <c r="H208" s="1149"/>
      <c r="I208" s="1149"/>
      <c r="J208" s="1149"/>
      <c r="K208" s="1149"/>
      <c r="L208" s="1149"/>
      <c r="M208" s="1149"/>
      <c r="N208" s="1149"/>
      <c r="O208" s="1149"/>
      <c r="P208" s="1149"/>
      <c r="Q208" s="1149"/>
      <c r="R208" s="1149"/>
      <c r="S208" s="1149"/>
      <c r="T208" s="1149"/>
      <c r="U208" s="202"/>
      <c r="AL208" s="202"/>
      <c r="AM208" s="202"/>
      <c r="AN208" s="202"/>
      <c r="AO208" s="202"/>
      <c r="AP208" s="202"/>
      <c r="AQ208" s="202"/>
      <c r="AR208" s="202"/>
      <c r="AS208" s="202"/>
      <c r="AT208" s="202"/>
      <c r="AU208" s="202"/>
      <c r="AV208" s="202"/>
      <c r="AW208" s="202"/>
      <c r="AX208" s="202"/>
      <c r="AY208" s="202"/>
      <c r="AZ208" s="202"/>
      <c r="BA208" s="202"/>
      <c r="BB208" s="202"/>
      <c r="BC208" s="202"/>
      <c r="BD208" s="202"/>
    </row>
    <row r="209" spans="2:56" ht="13.15" customHeight="1">
      <c r="B209" s="1206"/>
      <c r="C209" s="1149"/>
      <c r="D209" s="1149"/>
      <c r="E209" s="1149"/>
      <c r="F209" s="1149"/>
      <c r="G209" s="1149"/>
      <c r="H209" s="1149"/>
      <c r="I209" s="1149"/>
      <c r="J209" s="1149"/>
      <c r="K209" s="1149"/>
      <c r="L209" s="1149"/>
      <c r="M209" s="1149"/>
      <c r="N209" s="1149"/>
      <c r="O209" s="1149"/>
      <c r="P209" s="1149"/>
      <c r="Q209" s="1149"/>
      <c r="R209" s="1149"/>
      <c r="S209" s="1149"/>
      <c r="T209" s="1149"/>
      <c r="U209" s="202"/>
      <c r="AL209" s="202"/>
      <c r="AM209" s="202"/>
      <c r="AN209" s="202"/>
      <c r="AO209" s="202"/>
      <c r="AP209" s="202"/>
      <c r="AQ209" s="202"/>
      <c r="AR209" s="202"/>
      <c r="AS209" s="202"/>
      <c r="AT209" s="202"/>
      <c r="AU209" s="202"/>
      <c r="AV209" s="202"/>
      <c r="AW209" s="202"/>
      <c r="AX209" s="202"/>
      <c r="AY209" s="202"/>
      <c r="AZ209" s="202"/>
      <c r="BA209" s="202"/>
      <c r="BB209" s="202"/>
      <c r="BC209" s="202"/>
      <c r="BD209" s="202"/>
    </row>
    <row r="210" spans="2:56" ht="13.15" customHeight="1">
      <c r="B210" s="1206"/>
      <c r="C210" s="1149"/>
      <c r="D210" s="1149"/>
      <c r="E210" s="1149"/>
      <c r="F210" s="1149"/>
      <c r="G210" s="1149"/>
      <c r="H210" s="1149"/>
      <c r="I210" s="1149"/>
      <c r="J210" s="1149"/>
      <c r="K210" s="1149"/>
      <c r="L210" s="1149"/>
      <c r="M210" s="1149"/>
      <c r="N210" s="1149"/>
      <c r="O210" s="1149"/>
      <c r="P210" s="1149"/>
      <c r="Q210" s="1149"/>
      <c r="R210" s="1149"/>
      <c r="S210" s="1149"/>
      <c r="T210" s="1149"/>
      <c r="U210" s="202"/>
      <c r="AL210" s="202"/>
      <c r="AM210" s="202"/>
      <c r="AN210" s="202"/>
      <c r="AO210" s="202"/>
      <c r="AP210" s="202"/>
      <c r="AQ210" s="202"/>
      <c r="AR210" s="202"/>
      <c r="AS210" s="202"/>
      <c r="AT210" s="202"/>
      <c r="AU210" s="202"/>
      <c r="AV210" s="202"/>
      <c r="AW210" s="202"/>
      <c r="AX210" s="202"/>
      <c r="AY210" s="202"/>
      <c r="AZ210" s="202"/>
      <c r="BA210" s="202"/>
      <c r="BB210" s="202"/>
      <c r="BC210" s="202"/>
      <c r="BD210" s="202"/>
    </row>
    <row r="211" spans="2:56" ht="13.15" customHeight="1">
      <c r="B211" s="1206"/>
      <c r="C211" s="1149"/>
      <c r="D211" s="1149"/>
      <c r="E211" s="1149"/>
      <c r="F211" s="1149"/>
      <c r="G211" s="1149"/>
      <c r="H211" s="1149"/>
      <c r="I211" s="1149"/>
      <c r="J211" s="1149"/>
      <c r="K211" s="1149"/>
      <c r="L211" s="1149"/>
      <c r="M211" s="1149"/>
      <c r="N211" s="1149"/>
      <c r="O211" s="1149"/>
      <c r="P211" s="1149"/>
      <c r="Q211" s="1149"/>
      <c r="R211" s="1149"/>
      <c r="S211" s="1149"/>
      <c r="T211" s="1149"/>
      <c r="U211" s="202"/>
      <c r="AL211" s="202"/>
      <c r="AM211" s="202"/>
      <c r="AN211" s="202"/>
      <c r="AO211" s="202"/>
      <c r="AP211" s="202"/>
      <c r="AQ211" s="202"/>
      <c r="AR211" s="202"/>
      <c r="AS211" s="202"/>
      <c r="AT211" s="202"/>
      <c r="AU211" s="202"/>
      <c r="AV211" s="202"/>
      <c r="AW211" s="202"/>
      <c r="AX211" s="202"/>
      <c r="AY211" s="202"/>
      <c r="AZ211" s="202"/>
      <c r="BA211" s="202"/>
      <c r="BB211" s="202"/>
      <c r="BC211" s="202"/>
      <c r="BD211" s="202"/>
    </row>
    <row r="212" spans="2:56" ht="13.15" customHeight="1">
      <c r="B212" s="1206"/>
      <c r="C212" s="1149"/>
      <c r="D212" s="1149"/>
      <c r="E212" s="1149"/>
      <c r="F212" s="1149"/>
      <c r="G212" s="1149"/>
      <c r="H212" s="1149"/>
      <c r="I212" s="1149"/>
      <c r="J212" s="1149"/>
      <c r="K212" s="1149"/>
      <c r="L212" s="1149"/>
      <c r="M212" s="1149"/>
      <c r="N212" s="1149"/>
      <c r="O212" s="1149"/>
      <c r="P212" s="1149"/>
      <c r="Q212" s="1149"/>
      <c r="R212" s="1149"/>
      <c r="S212" s="1149"/>
      <c r="T212" s="1149"/>
      <c r="U212" s="202"/>
      <c r="AL212" s="202"/>
      <c r="AM212" s="202"/>
      <c r="AN212" s="202"/>
      <c r="AO212" s="202"/>
      <c r="AP212" s="202"/>
      <c r="AQ212" s="202"/>
      <c r="AR212" s="202"/>
      <c r="AS212" s="202"/>
      <c r="AT212" s="202"/>
      <c r="AU212" s="202"/>
      <c r="AV212" s="202"/>
      <c r="AW212" s="202"/>
      <c r="AX212" s="202"/>
      <c r="AY212" s="202"/>
      <c r="AZ212" s="202"/>
      <c r="BA212" s="202"/>
      <c r="BB212" s="202"/>
      <c r="BC212" s="202"/>
      <c r="BD212" s="202"/>
    </row>
    <row r="213" spans="2:56" ht="13.15" customHeight="1">
      <c r="B213" s="1206"/>
      <c r="C213" s="1149"/>
      <c r="D213" s="1149"/>
      <c r="E213" s="1149"/>
      <c r="F213" s="1149"/>
      <c r="G213" s="1149"/>
      <c r="H213" s="1149"/>
      <c r="I213" s="1149"/>
      <c r="J213" s="1149"/>
      <c r="K213" s="1149"/>
      <c r="L213" s="1149"/>
      <c r="M213" s="1149"/>
      <c r="N213" s="1149"/>
      <c r="O213" s="1149"/>
      <c r="P213" s="1149"/>
      <c r="Q213" s="1149"/>
      <c r="R213" s="1149"/>
      <c r="S213" s="1149"/>
      <c r="T213" s="1149"/>
      <c r="U213" s="202"/>
      <c r="AL213" s="202"/>
      <c r="AM213" s="202"/>
      <c r="AN213" s="202"/>
      <c r="AO213" s="202"/>
      <c r="AP213" s="202"/>
      <c r="AQ213" s="202"/>
      <c r="AR213" s="202"/>
      <c r="AS213" s="202"/>
      <c r="AT213" s="202"/>
      <c r="AU213" s="202"/>
      <c r="AV213" s="202"/>
      <c r="AW213" s="202"/>
      <c r="AX213" s="202"/>
      <c r="AY213" s="202"/>
      <c r="AZ213" s="202"/>
      <c r="BA213" s="202"/>
      <c r="BB213" s="202"/>
      <c r="BC213" s="202"/>
      <c r="BD213" s="202"/>
    </row>
    <row r="214" spans="2:56" ht="13.15" customHeight="1">
      <c r="B214" s="1206"/>
      <c r="C214" s="1149"/>
      <c r="D214" s="1149"/>
      <c r="E214" s="1149"/>
      <c r="F214" s="1149"/>
      <c r="G214" s="1149"/>
      <c r="H214" s="1149"/>
      <c r="I214" s="1149"/>
      <c r="J214" s="1149"/>
      <c r="K214" s="1149"/>
      <c r="L214" s="1149"/>
      <c r="M214" s="1149"/>
      <c r="N214" s="1149"/>
      <c r="O214" s="1149"/>
      <c r="P214" s="1149"/>
      <c r="Q214" s="1149"/>
      <c r="R214" s="1149"/>
      <c r="S214" s="1149"/>
      <c r="T214" s="1149"/>
      <c r="U214" s="202"/>
      <c r="AL214" s="202"/>
      <c r="AM214" s="202"/>
      <c r="AN214" s="202"/>
      <c r="AO214" s="202"/>
      <c r="AP214" s="202"/>
      <c r="AQ214" s="202"/>
      <c r="AR214" s="202"/>
      <c r="AS214" s="202"/>
      <c r="AT214" s="202"/>
      <c r="AU214" s="202"/>
      <c r="AV214" s="202"/>
      <c r="AW214" s="202"/>
      <c r="AX214" s="202"/>
      <c r="AY214" s="202"/>
      <c r="AZ214" s="202"/>
      <c r="BA214" s="202"/>
      <c r="BB214" s="202"/>
      <c r="BC214" s="202"/>
      <c r="BD214" s="202"/>
    </row>
    <row r="215" spans="2:56" ht="13.15" customHeight="1">
      <c r="B215" s="1206"/>
      <c r="C215" s="1149"/>
      <c r="D215" s="1149"/>
      <c r="E215" s="1149"/>
      <c r="F215" s="1149"/>
      <c r="G215" s="1149"/>
      <c r="H215" s="1149"/>
      <c r="I215" s="1149"/>
      <c r="J215" s="1149"/>
      <c r="K215" s="1149"/>
      <c r="L215" s="1149"/>
      <c r="M215" s="1149"/>
      <c r="N215" s="1149"/>
      <c r="O215" s="1149"/>
      <c r="P215" s="1149"/>
      <c r="Q215" s="1149"/>
      <c r="R215" s="1149"/>
      <c r="S215" s="1149"/>
      <c r="T215" s="1149"/>
      <c r="U215" s="202"/>
      <c r="AL215" s="202"/>
      <c r="AM215" s="202"/>
      <c r="AN215" s="202"/>
      <c r="AO215" s="202"/>
      <c r="AP215" s="202"/>
      <c r="AQ215" s="202"/>
      <c r="AR215" s="202"/>
      <c r="AS215" s="202"/>
      <c r="AT215" s="202"/>
      <c r="AU215" s="202"/>
      <c r="AV215" s="202"/>
      <c r="AW215" s="202"/>
      <c r="AX215" s="202"/>
      <c r="AY215" s="202"/>
      <c r="AZ215" s="202"/>
      <c r="BA215" s="202"/>
      <c r="BB215" s="202"/>
      <c r="BC215" s="202"/>
      <c r="BD215" s="202"/>
    </row>
    <row r="216" spans="2:56" ht="13.15" customHeight="1">
      <c r="B216" s="1206"/>
      <c r="C216" s="1149"/>
      <c r="D216" s="1149"/>
      <c r="E216" s="1149"/>
      <c r="F216" s="1149"/>
      <c r="G216" s="1149"/>
      <c r="H216" s="1149"/>
      <c r="I216" s="1149"/>
      <c r="J216" s="1149"/>
      <c r="K216" s="1149"/>
      <c r="L216" s="1149"/>
      <c r="M216" s="1149"/>
      <c r="N216" s="1149"/>
      <c r="O216" s="1149"/>
      <c r="P216" s="1149"/>
      <c r="Q216" s="1149"/>
      <c r="R216" s="1149"/>
      <c r="S216" s="1149"/>
      <c r="T216" s="1149"/>
      <c r="U216" s="202"/>
      <c r="AL216" s="202"/>
      <c r="AM216" s="202"/>
      <c r="AN216" s="202"/>
      <c r="AO216" s="202"/>
      <c r="AP216" s="202"/>
      <c r="AQ216" s="202"/>
      <c r="AR216" s="202"/>
      <c r="AS216" s="202"/>
      <c r="AT216" s="202"/>
      <c r="AU216" s="202"/>
      <c r="AV216" s="202"/>
      <c r="AW216" s="202"/>
      <c r="AX216" s="202"/>
      <c r="AY216" s="202"/>
      <c r="AZ216" s="202"/>
      <c r="BA216" s="202"/>
      <c r="BB216" s="202"/>
      <c r="BC216" s="202"/>
      <c r="BD216" s="202"/>
    </row>
    <row r="217" spans="2:56" ht="13.15" customHeight="1">
      <c r="B217" s="1206"/>
      <c r="C217" s="1149"/>
      <c r="D217" s="1149"/>
      <c r="E217" s="1149"/>
      <c r="F217" s="1149"/>
      <c r="G217" s="1149"/>
      <c r="H217" s="1149"/>
      <c r="I217" s="1149"/>
      <c r="J217" s="1149"/>
      <c r="K217" s="1149"/>
      <c r="L217" s="1149"/>
      <c r="M217" s="1149"/>
      <c r="N217" s="1149"/>
      <c r="O217" s="1149"/>
      <c r="P217" s="1149"/>
      <c r="Q217" s="1149"/>
      <c r="R217" s="1149"/>
      <c r="S217" s="1149"/>
      <c r="T217" s="1149"/>
      <c r="U217" s="202"/>
      <c r="AL217" s="202"/>
      <c r="AM217" s="202"/>
      <c r="AN217" s="202"/>
      <c r="AO217" s="202"/>
      <c r="AP217" s="202"/>
      <c r="AQ217" s="202"/>
      <c r="AR217" s="202"/>
      <c r="AS217" s="202"/>
      <c r="AT217" s="202"/>
      <c r="AU217" s="202"/>
      <c r="AV217" s="202"/>
      <c r="AW217" s="202"/>
      <c r="AX217" s="202"/>
      <c r="AY217" s="202"/>
      <c r="AZ217" s="202"/>
      <c r="BA217" s="202"/>
      <c r="BB217" s="202"/>
      <c r="BC217" s="202"/>
      <c r="BD217" s="202"/>
    </row>
    <row r="218" spans="2:56" ht="13.15" customHeight="1">
      <c r="B218" s="1206"/>
      <c r="C218" s="1149"/>
      <c r="D218" s="1149"/>
      <c r="E218" s="1149"/>
      <c r="F218" s="1149"/>
      <c r="G218" s="1149"/>
      <c r="H218" s="1149"/>
      <c r="I218" s="1149"/>
      <c r="J218" s="1149"/>
      <c r="K218" s="1149"/>
      <c r="L218" s="1149"/>
      <c r="M218" s="1149"/>
      <c r="N218" s="1149"/>
      <c r="O218" s="1149"/>
      <c r="P218" s="1149"/>
      <c r="Q218" s="1149"/>
      <c r="R218" s="1149"/>
      <c r="S218" s="1149"/>
      <c r="T218" s="1149"/>
      <c r="U218" s="202"/>
      <c r="AL218" s="202"/>
      <c r="AM218" s="202"/>
      <c r="AN218" s="202"/>
      <c r="AO218" s="202"/>
      <c r="AP218" s="202"/>
      <c r="AQ218" s="202"/>
      <c r="AR218" s="202"/>
      <c r="AS218" s="202"/>
      <c r="AT218" s="202"/>
      <c r="AU218" s="202"/>
      <c r="AV218" s="202"/>
      <c r="AW218" s="202"/>
      <c r="AX218" s="202"/>
      <c r="AY218" s="202"/>
      <c r="AZ218" s="202"/>
      <c r="BA218" s="202"/>
      <c r="BB218" s="202"/>
      <c r="BC218" s="202"/>
      <c r="BD218" s="202"/>
    </row>
    <row r="219" spans="2:56" ht="13.15" customHeight="1">
      <c r="B219" s="1206"/>
      <c r="C219" s="1149"/>
      <c r="D219" s="1149"/>
      <c r="E219" s="1149"/>
      <c r="F219" s="1149"/>
      <c r="G219" s="1149"/>
      <c r="H219" s="1149"/>
      <c r="I219" s="1149"/>
      <c r="J219" s="1149"/>
      <c r="K219" s="1149"/>
      <c r="L219" s="1149"/>
      <c r="M219" s="1149"/>
      <c r="N219" s="1149"/>
      <c r="O219" s="1149"/>
      <c r="P219" s="1149"/>
      <c r="Q219" s="1149"/>
      <c r="R219" s="1149"/>
      <c r="S219" s="1149"/>
      <c r="T219" s="1149"/>
      <c r="U219" s="202"/>
      <c r="AL219" s="202"/>
      <c r="AM219" s="202"/>
      <c r="AN219" s="202"/>
      <c r="AO219" s="202"/>
      <c r="AP219" s="202"/>
      <c r="AQ219" s="202"/>
      <c r="AR219" s="202"/>
      <c r="AS219" s="202"/>
      <c r="AT219" s="202"/>
      <c r="AU219" s="202"/>
      <c r="AV219" s="202"/>
      <c r="AW219" s="202"/>
      <c r="AX219" s="202"/>
      <c r="AY219" s="202"/>
      <c r="AZ219" s="202"/>
      <c r="BA219" s="202"/>
      <c r="BB219" s="202"/>
      <c r="BC219" s="202"/>
      <c r="BD219" s="202"/>
    </row>
    <row r="220" spans="2:56" ht="13.15" customHeight="1">
      <c r="B220" s="1206"/>
      <c r="C220" s="1149"/>
      <c r="D220" s="1149"/>
      <c r="E220" s="1149"/>
      <c r="F220" s="1149"/>
      <c r="G220" s="1149"/>
      <c r="H220" s="1149"/>
      <c r="I220" s="1149"/>
      <c r="J220" s="1149"/>
      <c r="K220" s="1149"/>
      <c r="L220" s="1149"/>
      <c r="M220" s="1149"/>
      <c r="N220" s="1149"/>
      <c r="O220" s="1149"/>
      <c r="P220" s="1149"/>
      <c r="Q220" s="1149"/>
      <c r="R220" s="1149"/>
      <c r="S220" s="1149"/>
      <c r="T220" s="1149"/>
      <c r="U220" s="202"/>
      <c r="AL220" s="202"/>
      <c r="AM220" s="202"/>
      <c r="AN220" s="202"/>
      <c r="AO220" s="202"/>
      <c r="AP220" s="202"/>
      <c r="AQ220" s="202"/>
      <c r="AR220" s="202"/>
      <c r="AS220" s="202"/>
      <c r="AT220" s="202"/>
      <c r="AU220" s="202"/>
      <c r="AV220" s="202"/>
      <c r="AW220" s="202"/>
      <c r="AX220" s="202"/>
      <c r="AY220" s="202"/>
      <c r="AZ220" s="202"/>
      <c r="BA220" s="202"/>
      <c r="BB220" s="202"/>
      <c r="BC220" s="202"/>
      <c r="BD220" s="202"/>
    </row>
    <row r="221" spans="2:56" ht="13.15" customHeight="1">
      <c r="B221" s="1206"/>
      <c r="C221" s="1149"/>
      <c r="D221" s="1149"/>
      <c r="E221" s="1149"/>
      <c r="F221" s="1149"/>
      <c r="G221" s="1149"/>
      <c r="H221" s="1149"/>
      <c r="I221" s="1149"/>
      <c r="J221" s="1149"/>
      <c r="K221" s="1149"/>
      <c r="L221" s="1149"/>
      <c r="M221" s="1149"/>
      <c r="N221" s="1149"/>
      <c r="O221" s="1149"/>
      <c r="P221" s="1149"/>
      <c r="Q221" s="1149"/>
      <c r="R221" s="1149"/>
      <c r="S221" s="1149"/>
      <c r="T221" s="1149"/>
      <c r="U221" s="202"/>
      <c r="AL221" s="202"/>
      <c r="AM221" s="202"/>
      <c r="AN221" s="202"/>
      <c r="AO221" s="202"/>
      <c r="AP221" s="202"/>
      <c r="AQ221" s="202"/>
      <c r="AR221" s="202"/>
      <c r="AS221" s="202"/>
      <c r="AT221" s="202"/>
      <c r="AU221" s="202"/>
      <c r="AV221" s="202"/>
      <c r="AW221" s="202"/>
      <c r="AX221" s="202"/>
      <c r="AY221" s="202"/>
      <c r="AZ221" s="202"/>
      <c r="BA221" s="202"/>
      <c r="BB221" s="202"/>
      <c r="BC221" s="202"/>
      <c r="BD221" s="202"/>
    </row>
    <row r="222" spans="2:56" ht="13.15" customHeight="1">
      <c r="B222" s="1206"/>
      <c r="C222" s="1149"/>
      <c r="D222" s="1149"/>
      <c r="E222" s="1149"/>
      <c r="F222" s="1149"/>
      <c r="G222" s="1149"/>
      <c r="H222" s="1149"/>
      <c r="I222" s="1149"/>
      <c r="J222" s="1149"/>
      <c r="K222" s="1149"/>
      <c r="L222" s="1149"/>
      <c r="M222" s="1149"/>
      <c r="N222" s="1149"/>
      <c r="O222" s="1149"/>
      <c r="P222" s="1149"/>
      <c r="Q222" s="1149"/>
      <c r="R222" s="1149"/>
      <c r="S222" s="1149"/>
      <c r="T222" s="1149"/>
      <c r="U222" s="202"/>
      <c r="AL222" s="202"/>
      <c r="AM222" s="202"/>
      <c r="AN222" s="202"/>
      <c r="AO222" s="202"/>
      <c r="AP222" s="202"/>
      <c r="AQ222" s="202"/>
      <c r="AR222" s="202"/>
      <c r="AS222" s="202"/>
      <c r="AT222" s="202"/>
      <c r="AU222" s="202"/>
      <c r="AV222" s="202"/>
      <c r="AW222" s="202"/>
      <c r="AX222" s="202"/>
      <c r="AY222" s="202"/>
      <c r="AZ222" s="202"/>
      <c r="BA222" s="202"/>
      <c r="BB222" s="202"/>
      <c r="BC222" s="202"/>
      <c r="BD222" s="202"/>
    </row>
    <row r="223" spans="2:56" ht="13.15" customHeight="1">
      <c r="B223" s="202"/>
      <c r="C223" s="202"/>
      <c r="D223" s="202"/>
      <c r="E223" s="202"/>
      <c r="F223" s="202"/>
      <c r="G223" s="202"/>
      <c r="H223" s="202"/>
      <c r="I223" s="202"/>
      <c r="J223" s="202"/>
      <c r="K223" s="202"/>
      <c r="L223" s="202"/>
      <c r="M223" s="202"/>
      <c r="N223" s="202"/>
      <c r="O223" s="202"/>
      <c r="P223" s="202"/>
      <c r="Q223" s="202"/>
      <c r="R223" s="202"/>
      <c r="S223" s="202"/>
      <c r="T223" s="202"/>
      <c r="U223" s="202"/>
      <c r="AL223" s="202"/>
      <c r="AM223" s="202"/>
      <c r="AN223" s="202"/>
      <c r="AO223" s="202"/>
      <c r="AP223" s="202"/>
      <c r="AQ223" s="202"/>
      <c r="AR223" s="202"/>
      <c r="AS223" s="202"/>
      <c r="AT223" s="202"/>
      <c r="AU223" s="202"/>
      <c r="AV223" s="202"/>
      <c r="AW223" s="202"/>
      <c r="AX223" s="202"/>
      <c r="AY223" s="202"/>
      <c r="AZ223" s="202"/>
      <c r="BA223" s="202"/>
      <c r="BB223" s="202"/>
      <c r="BC223" s="202"/>
      <c r="BD223" s="202"/>
    </row>
    <row r="224" spans="2:56" ht="13.15" customHeight="1">
      <c r="B224" s="202"/>
      <c r="C224" s="202"/>
      <c r="D224" s="202"/>
      <c r="E224" s="202"/>
      <c r="F224" s="202"/>
      <c r="G224" s="202"/>
      <c r="H224" s="202"/>
      <c r="I224" s="202"/>
      <c r="J224" s="202"/>
      <c r="K224" s="202"/>
      <c r="L224" s="202"/>
      <c r="M224" s="202"/>
      <c r="N224" s="202"/>
      <c r="O224" s="202"/>
      <c r="P224" s="202"/>
      <c r="Q224" s="202"/>
      <c r="R224" s="202"/>
      <c r="S224" s="202"/>
      <c r="T224" s="202"/>
      <c r="U224" s="202"/>
      <c r="AL224" s="202"/>
      <c r="AM224" s="202"/>
      <c r="AN224" s="202"/>
      <c r="AO224" s="202"/>
      <c r="AP224" s="202"/>
      <c r="AQ224" s="202"/>
      <c r="AR224" s="202"/>
      <c r="AS224" s="202"/>
      <c r="AT224" s="202"/>
      <c r="AU224" s="202"/>
      <c r="AV224" s="202"/>
      <c r="AW224" s="202"/>
      <c r="AX224" s="202"/>
      <c r="AY224" s="202"/>
      <c r="AZ224" s="202"/>
      <c r="BA224" s="202"/>
      <c r="BB224" s="202"/>
      <c r="BC224" s="202"/>
      <c r="BD224" s="202"/>
    </row>
    <row r="225" spans="2:56" ht="13.15" customHeight="1">
      <c r="B225" s="202"/>
      <c r="C225" s="202"/>
      <c r="D225" s="202"/>
      <c r="E225" s="202"/>
      <c r="F225" s="202"/>
      <c r="G225" s="202"/>
      <c r="H225" s="202"/>
      <c r="I225" s="202"/>
      <c r="J225" s="202"/>
      <c r="K225" s="202"/>
      <c r="L225" s="202"/>
      <c r="M225" s="202"/>
      <c r="N225" s="202"/>
      <c r="O225" s="202"/>
      <c r="P225" s="202"/>
      <c r="Q225" s="202"/>
      <c r="R225" s="202"/>
      <c r="S225" s="202"/>
      <c r="T225" s="202"/>
      <c r="U225" s="202"/>
      <c r="AB225" s="202"/>
      <c r="AC225" s="202"/>
      <c r="AD225" s="202"/>
      <c r="AE225" s="202"/>
      <c r="AF225" s="202"/>
      <c r="AG225" s="202"/>
      <c r="AH225" s="202"/>
      <c r="AI225" s="202"/>
      <c r="AJ225" s="202"/>
      <c r="AK225" s="202"/>
      <c r="AL225" s="202"/>
      <c r="AM225" s="202"/>
      <c r="AN225" s="202"/>
      <c r="AO225" s="202"/>
      <c r="AP225" s="202"/>
      <c r="AQ225" s="202"/>
      <c r="AR225" s="202"/>
      <c r="AS225" s="202"/>
      <c r="AT225" s="202"/>
      <c r="AU225" s="202"/>
      <c r="AV225" s="202"/>
      <c r="AW225" s="202"/>
      <c r="AX225" s="202"/>
      <c r="AY225" s="202"/>
      <c r="AZ225" s="202"/>
      <c r="BA225" s="202"/>
      <c r="BB225" s="202"/>
      <c r="BC225" s="202"/>
      <c r="BD225" s="202"/>
    </row>
    <row r="226" spans="2:56" ht="13.15" customHeight="1">
      <c r="B226" s="202"/>
      <c r="C226" s="202"/>
      <c r="D226" s="202"/>
      <c r="E226" s="202"/>
      <c r="F226" s="202"/>
      <c r="G226" s="202"/>
      <c r="H226" s="202"/>
      <c r="I226" s="202"/>
      <c r="J226" s="202"/>
      <c r="K226" s="202"/>
      <c r="L226" s="202"/>
      <c r="M226" s="202"/>
      <c r="N226" s="202"/>
      <c r="O226" s="202"/>
      <c r="P226" s="202"/>
      <c r="Q226" s="202"/>
      <c r="R226" s="202"/>
      <c r="S226" s="202"/>
      <c r="T226" s="202"/>
      <c r="U226" s="202"/>
      <c r="AB226" s="202"/>
      <c r="AC226" s="202"/>
      <c r="AD226" s="202"/>
      <c r="AE226" s="202"/>
      <c r="AF226" s="202"/>
      <c r="AG226" s="202"/>
      <c r="AH226" s="202"/>
      <c r="AI226" s="202"/>
      <c r="AJ226" s="202"/>
      <c r="AK226" s="202"/>
      <c r="AL226" s="202"/>
      <c r="AM226" s="202"/>
      <c r="AN226" s="202"/>
      <c r="AO226" s="202"/>
      <c r="AP226" s="202"/>
      <c r="AQ226" s="202"/>
      <c r="AR226" s="202"/>
      <c r="AS226" s="202"/>
      <c r="AT226" s="202"/>
      <c r="AU226" s="202"/>
      <c r="AV226" s="202"/>
      <c r="AW226" s="202"/>
      <c r="AX226" s="202"/>
      <c r="AY226" s="202"/>
      <c r="AZ226" s="202"/>
      <c r="BA226" s="202"/>
      <c r="BB226" s="202"/>
      <c r="BC226" s="202"/>
      <c r="BD226" s="202"/>
    </row>
    <row r="227" spans="2:56" ht="13.15" customHeight="1">
      <c r="B227" s="202"/>
      <c r="C227" s="202"/>
      <c r="D227" s="202"/>
      <c r="E227" s="202"/>
      <c r="F227" s="202"/>
      <c r="G227" s="202"/>
      <c r="H227" s="202"/>
      <c r="I227" s="202"/>
      <c r="J227" s="202"/>
      <c r="K227" s="202"/>
      <c r="L227" s="202"/>
      <c r="M227" s="202"/>
      <c r="N227" s="202"/>
      <c r="O227" s="202"/>
      <c r="P227" s="202"/>
      <c r="Q227" s="202"/>
      <c r="R227" s="202"/>
      <c r="S227" s="202"/>
      <c r="T227" s="202"/>
      <c r="U227" s="202"/>
      <c r="V227" s="202"/>
      <c r="W227" s="202"/>
      <c r="X227" s="202"/>
      <c r="Y227" s="202"/>
      <c r="Z227" s="202"/>
      <c r="AA227" s="202"/>
      <c r="AL227" s="202"/>
      <c r="AM227" s="202"/>
      <c r="AN227" s="202"/>
      <c r="AO227" s="202"/>
      <c r="AP227" s="202"/>
      <c r="AQ227" s="202"/>
      <c r="AR227" s="202"/>
      <c r="AS227" s="202"/>
      <c r="AT227" s="202"/>
      <c r="AU227" s="202"/>
      <c r="AV227" s="202"/>
      <c r="AW227" s="202"/>
      <c r="AX227" s="202"/>
      <c r="AY227" s="202"/>
      <c r="AZ227" s="202"/>
      <c r="BA227" s="202"/>
      <c r="BB227" s="202"/>
      <c r="BC227" s="202"/>
      <c r="BD227" s="202"/>
    </row>
    <row r="228" spans="2:56" ht="13.15" customHeight="1">
      <c r="B228" s="202"/>
      <c r="C228" s="202"/>
      <c r="D228" s="202"/>
      <c r="E228" s="202"/>
      <c r="F228" s="202"/>
      <c r="G228" s="202"/>
      <c r="H228" s="202"/>
      <c r="I228" s="202"/>
      <c r="J228" s="202"/>
      <c r="K228" s="202"/>
      <c r="L228" s="202"/>
      <c r="M228" s="202"/>
      <c r="N228" s="202"/>
      <c r="O228" s="202"/>
      <c r="P228" s="202"/>
      <c r="Q228" s="202"/>
      <c r="R228" s="202"/>
      <c r="S228" s="202"/>
      <c r="T228" s="202"/>
      <c r="U228" s="202"/>
      <c r="V228" s="202"/>
      <c r="W228" s="202"/>
      <c r="X228" s="202"/>
      <c r="Y228" s="202"/>
      <c r="Z228" s="202"/>
      <c r="AA228" s="202"/>
      <c r="AL228" s="202"/>
      <c r="AM228" s="202"/>
      <c r="AN228" s="202"/>
      <c r="AO228" s="202"/>
      <c r="AP228" s="202"/>
      <c r="AQ228" s="202"/>
      <c r="AR228" s="202"/>
      <c r="AS228" s="202"/>
      <c r="AT228" s="202"/>
      <c r="AU228" s="202"/>
      <c r="AV228" s="202"/>
      <c r="AW228" s="202"/>
      <c r="AX228" s="202"/>
      <c r="AY228" s="202"/>
      <c r="AZ228" s="202"/>
      <c r="BA228" s="202"/>
      <c r="BB228" s="202"/>
      <c r="BC228" s="202"/>
      <c r="BD228" s="202"/>
    </row>
    <row r="229" spans="2:56" ht="13.15" customHeight="1">
      <c r="B229" s="202"/>
      <c r="C229" s="202"/>
      <c r="D229" s="202"/>
      <c r="E229" s="202"/>
      <c r="F229" s="202"/>
      <c r="G229" s="202"/>
      <c r="H229" s="202"/>
      <c r="I229" s="202"/>
      <c r="J229" s="202"/>
      <c r="K229" s="202"/>
      <c r="L229" s="202"/>
      <c r="M229" s="202"/>
      <c r="N229" s="202"/>
      <c r="O229" s="202"/>
      <c r="P229" s="202"/>
      <c r="Q229" s="202"/>
      <c r="R229" s="202"/>
      <c r="S229" s="202"/>
      <c r="T229" s="202"/>
      <c r="U229" s="202"/>
      <c r="AL229" s="202"/>
      <c r="AM229" s="202"/>
      <c r="AN229" s="202"/>
      <c r="AO229" s="202"/>
      <c r="AP229" s="202"/>
      <c r="AQ229" s="202"/>
      <c r="AR229" s="202"/>
      <c r="AS229" s="202"/>
      <c r="AT229" s="202"/>
      <c r="AU229" s="202"/>
      <c r="AV229" s="202"/>
      <c r="AW229" s="202"/>
      <c r="AX229" s="202"/>
      <c r="AY229" s="202"/>
      <c r="AZ229" s="202"/>
      <c r="BA229" s="202"/>
      <c r="BB229" s="202"/>
      <c r="BC229" s="202"/>
      <c r="BD229" s="202"/>
    </row>
    <row r="230" spans="2:56" ht="13.15" customHeight="1">
      <c r="B230" s="202"/>
      <c r="C230" s="202"/>
      <c r="D230" s="202"/>
      <c r="E230" s="202"/>
      <c r="F230" s="202"/>
      <c r="G230" s="202"/>
      <c r="H230" s="202"/>
      <c r="I230" s="202"/>
      <c r="J230" s="202"/>
      <c r="K230" s="202"/>
      <c r="L230" s="202"/>
      <c r="M230" s="202"/>
      <c r="N230" s="202"/>
      <c r="O230" s="202"/>
      <c r="P230" s="202"/>
      <c r="Q230" s="202"/>
      <c r="R230" s="202"/>
      <c r="S230" s="202"/>
      <c r="T230" s="202"/>
      <c r="U230" s="202"/>
      <c r="AL230" s="202"/>
      <c r="AM230" s="202"/>
      <c r="AN230" s="202"/>
      <c r="AO230" s="202"/>
      <c r="AP230" s="202"/>
      <c r="AQ230" s="202"/>
      <c r="AR230" s="202"/>
      <c r="AS230" s="202"/>
      <c r="AT230" s="202"/>
      <c r="AU230" s="202"/>
      <c r="AV230" s="202"/>
      <c r="AW230" s="202"/>
      <c r="AX230" s="202"/>
      <c r="AY230" s="202"/>
      <c r="AZ230" s="202"/>
      <c r="BA230" s="202"/>
      <c r="BB230" s="202"/>
      <c r="BC230" s="202"/>
      <c r="BD230" s="202"/>
    </row>
    <row r="231" spans="2:56" ht="13.15" customHeight="1">
      <c r="B231" s="202"/>
      <c r="C231" s="202"/>
      <c r="D231" s="202"/>
      <c r="E231" s="202"/>
      <c r="F231" s="202"/>
      <c r="G231" s="202"/>
      <c r="H231" s="202"/>
      <c r="I231" s="202"/>
      <c r="J231" s="202"/>
      <c r="K231" s="202"/>
      <c r="L231" s="202"/>
      <c r="M231" s="202"/>
      <c r="N231" s="202"/>
      <c r="O231" s="202"/>
      <c r="P231" s="202"/>
      <c r="Q231" s="202"/>
      <c r="R231" s="202"/>
      <c r="S231" s="202"/>
      <c r="T231" s="202"/>
      <c r="U231" s="202"/>
      <c r="AL231" s="202"/>
      <c r="AM231" s="202"/>
      <c r="AN231" s="202"/>
      <c r="AO231" s="202"/>
      <c r="AP231" s="202"/>
      <c r="AQ231" s="202"/>
      <c r="AR231" s="202"/>
      <c r="AS231" s="202"/>
      <c r="AT231" s="202"/>
      <c r="AU231" s="202"/>
      <c r="AV231" s="202"/>
      <c r="AW231" s="202"/>
      <c r="AX231" s="202"/>
      <c r="AY231" s="202"/>
      <c r="AZ231" s="202"/>
      <c r="BA231" s="202"/>
      <c r="BB231" s="202"/>
      <c r="BC231" s="202"/>
      <c r="BD231" s="202"/>
    </row>
    <row r="232" spans="2:56" ht="13.15" customHeight="1">
      <c r="B232" s="202"/>
      <c r="C232" s="202"/>
      <c r="D232" s="202"/>
      <c r="E232" s="202"/>
      <c r="F232" s="202"/>
      <c r="G232" s="202"/>
      <c r="H232" s="202"/>
      <c r="I232" s="202"/>
      <c r="J232" s="202"/>
      <c r="K232" s="202"/>
      <c r="L232" s="202"/>
      <c r="M232" s="202"/>
      <c r="N232" s="202"/>
      <c r="O232" s="202"/>
      <c r="P232" s="202"/>
      <c r="Q232" s="202"/>
      <c r="R232" s="202"/>
      <c r="S232" s="202"/>
      <c r="T232" s="202"/>
      <c r="U232" s="202"/>
      <c r="AL232" s="202"/>
      <c r="AM232" s="202"/>
      <c r="AN232" s="202"/>
      <c r="AO232" s="202"/>
      <c r="AP232" s="202"/>
      <c r="AQ232" s="202"/>
      <c r="AR232" s="202"/>
      <c r="AS232" s="202"/>
      <c r="AT232" s="202"/>
      <c r="AU232" s="202"/>
      <c r="AV232" s="202"/>
      <c r="AW232" s="202"/>
      <c r="AX232" s="202"/>
      <c r="AY232" s="202"/>
      <c r="AZ232" s="202"/>
      <c r="BA232" s="202"/>
      <c r="BB232" s="202"/>
      <c r="BC232" s="202"/>
      <c r="BD232" s="202"/>
    </row>
    <row r="233" spans="2:56" ht="13.15" customHeight="1">
      <c r="B233" s="202"/>
      <c r="C233" s="202"/>
      <c r="D233" s="202"/>
      <c r="E233" s="202"/>
      <c r="F233" s="202"/>
      <c r="G233" s="202"/>
      <c r="H233" s="202"/>
      <c r="I233" s="202"/>
      <c r="J233" s="202"/>
      <c r="K233" s="202"/>
      <c r="L233" s="202"/>
      <c r="M233" s="202"/>
      <c r="N233" s="202"/>
      <c r="O233" s="202"/>
      <c r="P233" s="202"/>
      <c r="Q233" s="202"/>
      <c r="R233" s="202"/>
      <c r="S233" s="202"/>
      <c r="T233" s="202"/>
      <c r="U233" s="202"/>
      <c r="AL233" s="202"/>
      <c r="AM233" s="202"/>
      <c r="AN233" s="202"/>
      <c r="AO233" s="202"/>
      <c r="AP233" s="202"/>
      <c r="AQ233" s="202"/>
      <c r="AR233" s="202"/>
      <c r="AS233" s="202"/>
      <c r="AT233" s="202"/>
      <c r="AU233" s="202"/>
      <c r="AV233" s="202"/>
      <c r="AW233" s="202"/>
      <c r="AX233" s="202"/>
      <c r="AY233" s="202"/>
      <c r="AZ233" s="202"/>
      <c r="BA233" s="202"/>
      <c r="BB233" s="202"/>
      <c r="BC233" s="202"/>
      <c r="BD233" s="202"/>
    </row>
    <row r="234" spans="2:56" ht="13.15" customHeight="1">
      <c r="B234" s="202"/>
      <c r="C234" s="202"/>
      <c r="D234" s="202"/>
      <c r="E234" s="202"/>
      <c r="F234" s="202"/>
      <c r="G234" s="202"/>
      <c r="H234" s="202"/>
      <c r="I234" s="202"/>
      <c r="J234" s="202"/>
      <c r="K234" s="202"/>
      <c r="L234" s="202"/>
      <c r="M234" s="202"/>
      <c r="N234" s="202"/>
      <c r="O234" s="202"/>
      <c r="P234" s="202"/>
      <c r="Q234" s="202"/>
      <c r="R234" s="202"/>
      <c r="S234" s="202"/>
      <c r="T234" s="202"/>
      <c r="U234" s="202"/>
      <c r="AL234" s="202"/>
      <c r="AM234" s="202"/>
      <c r="AN234" s="202"/>
      <c r="AO234" s="202"/>
      <c r="AP234" s="202"/>
      <c r="AQ234" s="202"/>
      <c r="AR234" s="202"/>
      <c r="AS234" s="202"/>
      <c r="AT234" s="202"/>
      <c r="AU234" s="202"/>
      <c r="AV234" s="202"/>
      <c r="AW234" s="202"/>
      <c r="AX234" s="202"/>
      <c r="AY234" s="202"/>
      <c r="AZ234" s="202"/>
      <c r="BA234" s="202"/>
      <c r="BB234" s="202"/>
      <c r="BC234" s="202"/>
      <c r="BD234" s="202"/>
    </row>
    <row r="235" spans="2:56" ht="13.15" customHeight="1">
      <c r="B235" s="202"/>
      <c r="C235" s="202"/>
      <c r="D235" s="202"/>
      <c r="E235" s="202"/>
      <c r="F235" s="202"/>
      <c r="G235" s="202"/>
      <c r="H235" s="202"/>
      <c r="I235" s="202"/>
      <c r="J235" s="202"/>
      <c r="K235" s="202"/>
      <c r="L235" s="202"/>
      <c r="M235" s="202"/>
      <c r="N235" s="202"/>
      <c r="O235" s="202"/>
      <c r="P235" s="202"/>
      <c r="Q235" s="202"/>
      <c r="R235" s="202"/>
      <c r="S235" s="202"/>
      <c r="T235" s="202"/>
      <c r="U235" s="202"/>
      <c r="AL235" s="202"/>
      <c r="AM235" s="202"/>
      <c r="AN235" s="202"/>
      <c r="AO235" s="202"/>
      <c r="AP235" s="202"/>
      <c r="AQ235" s="202"/>
      <c r="AR235" s="202"/>
      <c r="AS235" s="202"/>
      <c r="AT235" s="202"/>
      <c r="AU235" s="202"/>
      <c r="AV235" s="202"/>
      <c r="AW235" s="202"/>
      <c r="AX235" s="202"/>
      <c r="AY235" s="202"/>
      <c r="AZ235" s="202"/>
      <c r="BA235" s="202"/>
      <c r="BB235" s="202"/>
      <c r="BC235" s="202"/>
      <c r="BD235" s="202"/>
    </row>
    <row r="236" spans="2:56" ht="13.15" customHeight="1">
      <c r="B236" s="202"/>
      <c r="C236" s="202"/>
      <c r="D236" s="202"/>
      <c r="E236" s="202"/>
      <c r="F236" s="202"/>
      <c r="G236" s="202"/>
      <c r="H236" s="202"/>
      <c r="I236" s="202"/>
      <c r="J236" s="202"/>
      <c r="K236" s="202"/>
      <c r="L236" s="202"/>
      <c r="M236" s="202"/>
      <c r="N236" s="202"/>
      <c r="O236" s="202"/>
      <c r="P236" s="202"/>
      <c r="Q236" s="202"/>
      <c r="R236" s="202"/>
      <c r="S236" s="202"/>
      <c r="T236" s="202"/>
      <c r="U236" s="202"/>
      <c r="AL236" s="202"/>
      <c r="AM236" s="202"/>
      <c r="AN236" s="202"/>
      <c r="AO236" s="202"/>
      <c r="AP236" s="202"/>
      <c r="AQ236" s="202"/>
      <c r="AR236" s="202"/>
      <c r="AS236" s="202"/>
      <c r="AT236" s="202"/>
      <c r="AU236" s="202"/>
      <c r="AV236" s="202"/>
      <c r="AW236" s="202"/>
      <c r="AX236" s="202"/>
      <c r="AY236" s="202"/>
      <c r="AZ236" s="202"/>
      <c r="BA236" s="202"/>
      <c r="BB236" s="202"/>
      <c r="BC236" s="202"/>
      <c r="BD236" s="202"/>
    </row>
    <row r="237" spans="2:56" ht="13.15" customHeight="1">
      <c r="B237" s="202"/>
      <c r="C237" s="202"/>
      <c r="D237" s="202"/>
      <c r="E237" s="202"/>
      <c r="F237" s="202"/>
      <c r="G237" s="202"/>
      <c r="H237" s="202"/>
      <c r="I237" s="202"/>
      <c r="J237" s="202"/>
      <c r="K237" s="202"/>
      <c r="L237" s="202"/>
      <c r="M237" s="202"/>
      <c r="N237" s="202"/>
      <c r="O237" s="202"/>
      <c r="P237" s="202"/>
      <c r="Q237" s="202"/>
      <c r="R237" s="202"/>
      <c r="S237" s="202"/>
      <c r="T237" s="202"/>
      <c r="U237" s="202"/>
      <c r="AL237" s="202"/>
      <c r="AM237" s="202"/>
      <c r="AN237" s="202"/>
      <c r="AO237" s="202"/>
      <c r="AP237" s="202"/>
      <c r="AQ237" s="202"/>
      <c r="AR237" s="202"/>
      <c r="AS237" s="202"/>
      <c r="AT237" s="202"/>
      <c r="AU237" s="202"/>
      <c r="AV237" s="202"/>
      <c r="AW237" s="202"/>
      <c r="AX237" s="202"/>
      <c r="AY237" s="202"/>
      <c r="AZ237" s="202"/>
      <c r="BA237" s="202"/>
      <c r="BB237" s="202"/>
      <c r="BC237" s="202"/>
      <c r="BD237" s="202"/>
    </row>
    <row r="238" spans="2:56" ht="13.15" customHeight="1">
      <c r="B238" s="202"/>
      <c r="C238" s="202"/>
      <c r="D238" s="202"/>
      <c r="E238" s="202"/>
      <c r="F238" s="202"/>
      <c r="G238" s="202"/>
      <c r="H238" s="202"/>
      <c r="I238" s="202"/>
      <c r="J238" s="202"/>
      <c r="K238" s="202"/>
      <c r="L238" s="202"/>
      <c r="M238" s="202"/>
      <c r="N238" s="202"/>
      <c r="O238" s="202"/>
      <c r="P238" s="202"/>
      <c r="Q238" s="202"/>
      <c r="R238" s="202"/>
      <c r="S238" s="202"/>
      <c r="T238" s="202"/>
      <c r="U238" s="202"/>
      <c r="AL238" s="202"/>
      <c r="AM238" s="202"/>
      <c r="AN238" s="202"/>
      <c r="AO238" s="202"/>
      <c r="AP238" s="202"/>
      <c r="AQ238" s="202"/>
      <c r="AR238" s="202"/>
      <c r="AS238" s="202"/>
      <c r="AT238" s="202"/>
      <c r="AU238" s="202"/>
      <c r="AV238" s="202"/>
      <c r="AW238" s="202"/>
      <c r="AX238" s="202"/>
      <c r="AY238" s="202"/>
      <c r="AZ238" s="202"/>
      <c r="BA238" s="202"/>
      <c r="BB238" s="202"/>
      <c r="BC238" s="202"/>
      <c r="BD238" s="202"/>
    </row>
    <row r="239" spans="2:56" ht="13.15" customHeight="1">
      <c r="B239" s="202"/>
      <c r="C239" s="202"/>
      <c r="D239" s="202"/>
      <c r="E239" s="202"/>
      <c r="F239" s="202"/>
      <c r="G239" s="202"/>
      <c r="H239" s="202"/>
      <c r="I239" s="202"/>
      <c r="J239" s="202"/>
      <c r="K239" s="202"/>
      <c r="L239" s="202"/>
      <c r="M239" s="202"/>
      <c r="N239" s="202"/>
      <c r="O239" s="202"/>
      <c r="P239" s="202"/>
      <c r="Q239" s="202"/>
      <c r="R239" s="202"/>
      <c r="S239" s="202"/>
      <c r="T239" s="202"/>
      <c r="U239" s="202"/>
      <c r="AL239" s="202"/>
      <c r="AM239" s="202"/>
      <c r="AN239" s="202"/>
      <c r="AO239" s="202"/>
      <c r="AP239" s="202"/>
      <c r="AQ239" s="202"/>
      <c r="AR239" s="202"/>
      <c r="AS239" s="202"/>
      <c r="AT239" s="202"/>
      <c r="AU239" s="202"/>
      <c r="AV239" s="202"/>
      <c r="AW239" s="202"/>
      <c r="AX239" s="202"/>
      <c r="AY239" s="202"/>
      <c r="AZ239" s="202"/>
      <c r="BA239" s="202"/>
      <c r="BB239" s="202"/>
      <c r="BC239" s="202"/>
      <c r="BD239" s="202"/>
    </row>
    <row r="240" spans="2:56" ht="13.15" customHeight="1">
      <c r="B240" s="202"/>
      <c r="C240" s="202"/>
      <c r="D240" s="202"/>
      <c r="E240" s="202"/>
      <c r="F240" s="202"/>
      <c r="G240" s="202"/>
      <c r="H240" s="202"/>
      <c r="I240" s="202"/>
      <c r="J240" s="202"/>
      <c r="K240" s="202"/>
      <c r="L240" s="202"/>
      <c r="M240" s="202"/>
      <c r="N240" s="202"/>
      <c r="O240" s="202"/>
      <c r="P240" s="202"/>
      <c r="Q240" s="202"/>
      <c r="R240" s="202"/>
      <c r="S240" s="202"/>
      <c r="T240" s="202"/>
      <c r="U240" s="202"/>
      <c r="AL240" s="202"/>
      <c r="AM240" s="202"/>
      <c r="AN240" s="202"/>
      <c r="AO240" s="202"/>
      <c r="AP240" s="202"/>
      <c r="AQ240" s="202"/>
      <c r="AR240" s="202"/>
      <c r="AS240" s="202"/>
      <c r="AT240" s="202"/>
      <c r="AU240" s="202"/>
      <c r="AV240" s="202"/>
      <c r="AW240" s="202"/>
      <c r="AX240" s="202"/>
      <c r="AY240" s="202"/>
      <c r="AZ240" s="202"/>
      <c r="BA240" s="202"/>
      <c r="BB240" s="202"/>
      <c r="BC240" s="202"/>
      <c r="BD240" s="202"/>
    </row>
    <row r="241" spans="2:56" ht="13.15" customHeight="1">
      <c r="B241" s="202"/>
      <c r="C241" s="202"/>
      <c r="D241" s="202"/>
      <c r="E241" s="202"/>
      <c r="F241" s="202"/>
      <c r="G241" s="202"/>
      <c r="H241" s="202"/>
      <c r="I241" s="202"/>
      <c r="J241" s="202"/>
      <c r="K241" s="202"/>
      <c r="L241" s="202"/>
      <c r="M241" s="202"/>
      <c r="N241" s="202"/>
      <c r="O241" s="202"/>
      <c r="P241" s="202"/>
      <c r="Q241" s="202"/>
      <c r="R241" s="202"/>
      <c r="S241" s="202"/>
      <c r="T241" s="202"/>
      <c r="U241" s="202"/>
      <c r="AL241" s="202"/>
      <c r="AM241" s="202"/>
      <c r="AN241" s="202"/>
      <c r="AO241" s="202"/>
      <c r="AP241" s="202"/>
      <c r="AQ241" s="202"/>
      <c r="AR241" s="202"/>
      <c r="AS241" s="202"/>
      <c r="AT241" s="202"/>
      <c r="AU241" s="202"/>
      <c r="AV241" s="202"/>
      <c r="AW241" s="202"/>
      <c r="AX241" s="202"/>
      <c r="AY241" s="202"/>
      <c r="AZ241" s="202"/>
      <c r="BA241" s="202"/>
      <c r="BB241" s="202"/>
      <c r="BC241" s="202"/>
      <c r="BD241" s="202"/>
    </row>
    <row r="242" spans="2:56" ht="13.15" customHeight="1">
      <c r="B242" s="202"/>
      <c r="C242" s="202"/>
      <c r="D242" s="202"/>
      <c r="E242" s="202"/>
      <c r="F242" s="202"/>
      <c r="G242" s="202"/>
      <c r="H242" s="202"/>
      <c r="I242" s="202"/>
      <c r="J242" s="202"/>
      <c r="K242" s="202"/>
      <c r="L242" s="202"/>
      <c r="M242" s="202"/>
      <c r="N242" s="202"/>
      <c r="O242" s="202"/>
      <c r="P242" s="202"/>
      <c r="Q242" s="202"/>
      <c r="R242" s="202"/>
      <c r="S242" s="202"/>
      <c r="T242" s="202"/>
      <c r="U242" s="202"/>
      <c r="AL242" s="202"/>
      <c r="AM242" s="202"/>
      <c r="AN242" s="202"/>
      <c r="AO242" s="202"/>
      <c r="AP242" s="202"/>
      <c r="AQ242" s="202"/>
      <c r="AR242" s="202"/>
      <c r="AS242" s="202"/>
      <c r="AT242" s="202"/>
      <c r="AU242" s="202"/>
      <c r="AV242" s="202"/>
      <c r="AW242" s="202"/>
      <c r="AX242" s="202"/>
      <c r="AY242" s="202"/>
      <c r="AZ242" s="202"/>
      <c r="BA242" s="202"/>
      <c r="BB242" s="202"/>
      <c r="BC242" s="202"/>
      <c r="BD242" s="202"/>
    </row>
    <row r="243" spans="2:56" ht="13.15" customHeight="1">
      <c r="B243" s="202"/>
      <c r="C243" s="202"/>
      <c r="D243" s="202"/>
      <c r="E243" s="202"/>
      <c r="F243" s="202"/>
      <c r="G243" s="202"/>
      <c r="H243" s="202"/>
      <c r="I243" s="202"/>
      <c r="J243" s="202"/>
      <c r="K243" s="202"/>
      <c r="L243" s="202"/>
      <c r="M243" s="202"/>
      <c r="N243" s="202"/>
      <c r="O243" s="202"/>
      <c r="P243" s="202"/>
      <c r="Q243" s="202"/>
      <c r="R243" s="202"/>
      <c r="S243" s="202"/>
      <c r="T243" s="202"/>
      <c r="U243" s="202"/>
      <c r="AL243" s="202"/>
      <c r="AM243" s="202"/>
      <c r="AN243" s="202"/>
      <c r="AO243" s="202"/>
      <c r="AP243" s="202"/>
      <c r="AQ243" s="202"/>
      <c r="AR243" s="202"/>
      <c r="AS243" s="202"/>
      <c r="AT243" s="202"/>
      <c r="AU243" s="202"/>
      <c r="AV243" s="202"/>
      <c r="AW243" s="202"/>
      <c r="AX243" s="202"/>
      <c r="AY243" s="202"/>
      <c r="AZ243" s="202"/>
      <c r="BA243" s="202"/>
      <c r="BB243" s="202"/>
      <c r="BC243" s="202"/>
      <c r="BD243" s="202"/>
    </row>
    <row r="244" spans="2:56" ht="13.15" customHeight="1">
      <c r="B244" s="202"/>
      <c r="C244" s="202"/>
      <c r="D244" s="202"/>
      <c r="E244" s="202"/>
      <c r="F244" s="202"/>
      <c r="G244" s="202"/>
      <c r="H244" s="202"/>
      <c r="I244" s="202"/>
      <c r="J244" s="202"/>
      <c r="K244" s="202"/>
      <c r="L244" s="202"/>
      <c r="M244" s="202"/>
      <c r="N244" s="202"/>
      <c r="O244" s="202"/>
      <c r="P244" s="202"/>
      <c r="Q244" s="202"/>
      <c r="R244" s="202"/>
      <c r="S244" s="202"/>
      <c r="T244" s="202"/>
      <c r="U244" s="202"/>
      <c r="AL244" s="202"/>
      <c r="AM244" s="202"/>
      <c r="AN244" s="202"/>
      <c r="AO244" s="202"/>
      <c r="AP244" s="202"/>
      <c r="AQ244" s="202"/>
      <c r="AR244" s="202"/>
      <c r="AS244" s="202"/>
      <c r="AT244" s="202"/>
      <c r="AU244" s="202"/>
      <c r="AV244" s="202"/>
      <c r="AW244" s="202"/>
      <c r="AX244" s="202"/>
      <c r="AY244" s="202"/>
      <c r="AZ244" s="202"/>
      <c r="BA244" s="202"/>
      <c r="BB244" s="202"/>
      <c r="BC244" s="202"/>
      <c r="BD244" s="202"/>
    </row>
    <row r="245" spans="2:56" ht="13.15" customHeight="1">
      <c r="B245" s="202"/>
      <c r="C245" s="202"/>
      <c r="D245" s="202"/>
      <c r="E245" s="202"/>
      <c r="F245" s="202"/>
      <c r="G245" s="202"/>
      <c r="H245" s="202"/>
      <c r="I245" s="202"/>
      <c r="J245" s="202"/>
      <c r="K245" s="202"/>
      <c r="L245" s="202"/>
      <c r="M245" s="202"/>
      <c r="N245" s="202"/>
      <c r="O245" s="202"/>
      <c r="P245" s="202"/>
      <c r="Q245" s="202"/>
      <c r="R245" s="202"/>
      <c r="S245" s="202"/>
      <c r="T245" s="202"/>
      <c r="U245" s="202"/>
      <c r="AL245" s="202"/>
      <c r="AM245" s="202"/>
      <c r="AN245" s="202"/>
      <c r="AO245" s="202"/>
      <c r="AP245" s="202"/>
      <c r="AQ245" s="202"/>
      <c r="AR245" s="202"/>
      <c r="AS245" s="202"/>
      <c r="AT245" s="202"/>
      <c r="AU245" s="202"/>
      <c r="AV245" s="202"/>
      <c r="AW245" s="202"/>
      <c r="AX245" s="202"/>
      <c r="AY245" s="202"/>
      <c r="AZ245" s="202"/>
      <c r="BA245" s="202"/>
      <c r="BB245" s="202"/>
      <c r="BC245" s="202"/>
      <c r="BD245" s="202"/>
    </row>
    <row r="246" spans="2:56" ht="13.15" customHeight="1">
      <c r="B246" s="202"/>
      <c r="C246" s="202"/>
      <c r="D246" s="202"/>
      <c r="E246" s="202"/>
      <c r="F246" s="202"/>
      <c r="G246" s="202"/>
      <c r="H246" s="202"/>
      <c r="I246" s="202"/>
      <c r="J246" s="202"/>
      <c r="K246" s="202"/>
      <c r="L246" s="202"/>
      <c r="M246" s="202"/>
      <c r="N246" s="202"/>
      <c r="O246" s="202"/>
      <c r="P246" s="202"/>
      <c r="Q246" s="202"/>
      <c r="R246" s="202"/>
      <c r="S246" s="202"/>
      <c r="T246" s="202"/>
      <c r="U246" s="202"/>
      <c r="AL246" s="202"/>
      <c r="AM246" s="202"/>
      <c r="AN246" s="202"/>
      <c r="AO246" s="202"/>
      <c r="AP246" s="202"/>
      <c r="AQ246" s="202"/>
      <c r="AR246" s="202"/>
      <c r="AS246" s="202"/>
      <c r="AT246" s="202"/>
      <c r="AU246" s="202"/>
      <c r="AV246" s="202"/>
      <c r="AW246" s="202"/>
      <c r="AX246" s="202"/>
      <c r="AY246" s="202"/>
      <c r="AZ246" s="202"/>
      <c r="BA246" s="202"/>
      <c r="BB246" s="202"/>
      <c r="BC246" s="202"/>
      <c r="BD246" s="202"/>
    </row>
    <row r="247" spans="2:56" ht="13.15" customHeight="1">
      <c r="B247" s="202"/>
      <c r="C247" s="202"/>
      <c r="D247" s="202"/>
      <c r="E247" s="202"/>
      <c r="F247" s="202"/>
      <c r="G247" s="202"/>
      <c r="H247" s="202"/>
      <c r="I247" s="202"/>
      <c r="J247" s="202"/>
      <c r="K247" s="202"/>
      <c r="L247" s="202"/>
      <c r="M247" s="202"/>
      <c r="N247" s="202"/>
      <c r="O247" s="202"/>
      <c r="P247" s="202"/>
      <c r="Q247" s="202"/>
      <c r="R247" s="202"/>
      <c r="S247" s="202"/>
      <c r="T247" s="202"/>
      <c r="U247" s="202"/>
      <c r="AL247" s="202"/>
      <c r="AM247" s="202"/>
      <c r="AN247" s="202"/>
      <c r="AO247" s="202"/>
      <c r="AP247" s="202"/>
      <c r="AQ247" s="202"/>
      <c r="AR247" s="202"/>
      <c r="AS247" s="202"/>
      <c r="AT247" s="202"/>
      <c r="AU247" s="202"/>
      <c r="AV247" s="202"/>
      <c r="AW247" s="202"/>
      <c r="AX247" s="202"/>
      <c r="AY247" s="202"/>
      <c r="AZ247" s="202"/>
      <c r="BA247" s="202"/>
      <c r="BB247" s="202"/>
      <c r="BC247" s="202"/>
      <c r="BD247" s="202"/>
    </row>
    <row r="248" spans="2:56" ht="13.15" customHeight="1">
      <c r="B248" s="202"/>
      <c r="C248" s="202"/>
      <c r="D248" s="202"/>
      <c r="E248" s="202"/>
      <c r="F248" s="202"/>
      <c r="G248" s="202"/>
      <c r="H248" s="202"/>
      <c r="I248" s="202"/>
      <c r="J248" s="202"/>
      <c r="K248" s="202"/>
      <c r="L248" s="202"/>
      <c r="M248" s="202"/>
      <c r="N248" s="202"/>
      <c r="O248" s="202"/>
      <c r="P248" s="202"/>
      <c r="Q248" s="202"/>
      <c r="R248" s="202"/>
      <c r="S248" s="202"/>
      <c r="T248" s="202"/>
      <c r="U248" s="202"/>
      <c r="AL248" s="202"/>
      <c r="AM248" s="202"/>
      <c r="AN248" s="202"/>
      <c r="AO248" s="202"/>
      <c r="AP248" s="202"/>
      <c r="AQ248" s="202"/>
      <c r="AR248" s="202"/>
      <c r="AS248" s="202"/>
      <c r="AT248" s="202"/>
      <c r="AU248" s="202"/>
      <c r="AV248" s="202"/>
      <c r="AW248" s="202"/>
      <c r="AX248" s="202"/>
      <c r="AY248" s="202"/>
      <c r="AZ248" s="202"/>
      <c r="BA248" s="202"/>
      <c r="BB248" s="202"/>
      <c r="BC248" s="202"/>
      <c r="BD248" s="202"/>
    </row>
    <row r="249" spans="2:56" ht="13.15" customHeight="1">
      <c r="B249" s="202"/>
      <c r="C249" s="202"/>
      <c r="D249" s="202"/>
      <c r="E249" s="202"/>
      <c r="F249" s="202"/>
      <c r="G249" s="202"/>
      <c r="H249" s="202"/>
      <c r="I249" s="202"/>
      <c r="J249" s="202"/>
      <c r="K249" s="202"/>
      <c r="L249" s="202"/>
      <c r="M249" s="202"/>
      <c r="N249" s="202"/>
      <c r="O249" s="202"/>
      <c r="P249" s="202"/>
      <c r="Q249" s="202"/>
      <c r="R249" s="202"/>
      <c r="S249" s="202"/>
      <c r="T249" s="202"/>
      <c r="U249" s="202"/>
      <c r="AL249" s="202"/>
      <c r="AM249" s="202"/>
      <c r="AN249" s="202"/>
      <c r="AO249" s="202"/>
      <c r="AP249" s="202"/>
      <c r="AQ249" s="202"/>
      <c r="AR249" s="202"/>
      <c r="AS249" s="202"/>
      <c r="AT249" s="202"/>
      <c r="AU249" s="202"/>
      <c r="AV249" s="202"/>
      <c r="AW249" s="202"/>
      <c r="AX249" s="202"/>
      <c r="AY249" s="202"/>
      <c r="AZ249" s="202"/>
      <c r="BA249" s="202"/>
      <c r="BB249" s="202"/>
      <c r="BC249" s="202"/>
      <c r="BD249" s="202"/>
    </row>
    <row r="250" spans="2:56" ht="13.15" customHeight="1">
      <c r="B250" s="202"/>
      <c r="C250" s="202"/>
      <c r="D250" s="202"/>
      <c r="E250" s="202"/>
      <c r="F250" s="202"/>
      <c r="G250" s="202"/>
      <c r="H250" s="202"/>
      <c r="I250" s="202"/>
      <c r="J250" s="202"/>
      <c r="K250" s="202"/>
      <c r="L250" s="202"/>
      <c r="M250" s="202"/>
      <c r="N250" s="202"/>
      <c r="O250" s="202"/>
      <c r="P250" s="202"/>
      <c r="Q250" s="202"/>
      <c r="R250" s="202"/>
      <c r="S250" s="202"/>
      <c r="T250" s="202"/>
      <c r="U250" s="202"/>
      <c r="AL250" s="202"/>
      <c r="AM250" s="202"/>
      <c r="AN250" s="202"/>
      <c r="AO250" s="202"/>
      <c r="AP250" s="202"/>
      <c r="AQ250" s="202"/>
      <c r="AR250" s="202"/>
      <c r="AS250" s="202"/>
      <c r="AT250" s="202"/>
      <c r="AU250" s="202"/>
      <c r="AV250" s="202"/>
      <c r="AW250" s="202"/>
      <c r="AX250" s="202"/>
      <c r="AY250" s="202"/>
      <c r="AZ250" s="202"/>
      <c r="BA250" s="202"/>
      <c r="BB250" s="202"/>
      <c r="BC250" s="202"/>
      <c r="BD250" s="202"/>
    </row>
    <row r="251" spans="2:56" ht="13.15" customHeight="1">
      <c r="B251" s="202"/>
      <c r="C251" s="202"/>
      <c r="D251" s="202"/>
      <c r="E251" s="202"/>
      <c r="F251" s="202"/>
      <c r="G251" s="202"/>
      <c r="H251" s="202"/>
      <c r="I251" s="202"/>
      <c r="J251" s="202"/>
      <c r="K251" s="202"/>
      <c r="L251" s="202"/>
      <c r="M251" s="202"/>
      <c r="N251" s="202"/>
      <c r="O251" s="202"/>
      <c r="P251" s="202"/>
      <c r="Q251" s="202"/>
      <c r="R251" s="202"/>
      <c r="S251" s="202"/>
      <c r="T251" s="202"/>
      <c r="U251" s="202"/>
      <c r="AL251" s="202"/>
      <c r="AM251" s="202"/>
      <c r="AN251" s="202"/>
      <c r="AO251" s="202"/>
      <c r="AP251" s="202"/>
      <c r="AQ251" s="202"/>
      <c r="AR251" s="202"/>
      <c r="AS251" s="202"/>
      <c r="AT251" s="202"/>
      <c r="AU251" s="202"/>
      <c r="AV251" s="202"/>
      <c r="AW251" s="202"/>
      <c r="AX251" s="202"/>
      <c r="AY251" s="202"/>
      <c r="AZ251" s="202"/>
      <c r="BA251" s="202"/>
      <c r="BB251" s="202"/>
      <c r="BC251" s="202"/>
      <c r="BD251" s="202"/>
    </row>
    <row r="252" spans="2:56" ht="13.15" customHeight="1">
      <c r="B252" s="202"/>
      <c r="C252" s="202"/>
      <c r="D252" s="202"/>
      <c r="E252" s="202"/>
      <c r="F252" s="202"/>
      <c r="G252" s="202"/>
      <c r="H252" s="202"/>
      <c r="I252" s="202"/>
      <c r="J252" s="202"/>
      <c r="K252" s="202"/>
      <c r="L252" s="202"/>
      <c r="M252" s="202"/>
      <c r="N252" s="202"/>
      <c r="O252" s="202"/>
      <c r="P252" s="202"/>
      <c r="Q252" s="202"/>
      <c r="R252" s="202"/>
      <c r="S252" s="202"/>
      <c r="T252" s="202"/>
      <c r="U252" s="202"/>
      <c r="AL252" s="202"/>
      <c r="AM252" s="202"/>
      <c r="AN252" s="202"/>
      <c r="AO252" s="202"/>
      <c r="AP252" s="202"/>
      <c r="AQ252" s="202"/>
      <c r="AR252" s="202"/>
      <c r="AS252" s="202"/>
      <c r="AT252" s="202"/>
      <c r="AU252" s="202"/>
      <c r="AV252" s="202"/>
      <c r="AW252" s="202"/>
      <c r="AX252" s="202"/>
      <c r="AY252" s="202"/>
      <c r="AZ252" s="202"/>
      <c r="BA252" s="202"/>
      <c r="BB252" s="202"/>
      <c r="BC252" s="202"/>
      <c r="BD252" s="202"/>
    </row>
    <row r="253" spans="2:56" ht="13.15" customHeight="1">
      <c r="B253" s="202"/>
      <c r="C253" s="202"/>
      <c r="D253" s="202"/>
      <c r="E253" s="202"/>
      <c r="F253" s="202"/>
      <c r="G253" s="202"/>
      <c r="H253" s="202"/>
      <c r="I253" s="202"/>
      <c r="J253" s="202"/>
      <c r="K253" s="202"/>
      <c r="L253" s="202"/>
      <c r="M253" s="202"/>
      <c r="N253" s="202"/>
      <c r="O253" s="202"/>
      <c r="P253" s="202"/>
      <c r="Q253" s="202"/>
      <c r="R253" s="202"/>
      <c r="S253" s="202"/>
      <c r="T253" s="202"/>
      <c r="U253" s="202"/>
      <c r="AL253" s="202"/>
      <c r="AM253" s="202"/>
      <c r="AN253" s="202"/>
      <c r="AO253" s="202"/>
      <c r="AP253" s="202"/>
      <c r="AQ253" s="202"/>
      <c r="AR253" s="202"/>
      <c r="AS253" s="202"/>
      <c r="AT253" s="202"/>
      <c r="AU253" s="202"/>
      <c r="AV253" s="202"/>
      <c r="AW253" s="202"/>
      <c r="AX253" s="202"/>
      <c r="AY253" s="202"/>
      <c r="AZ253" s="202"/>
      <c r="BA253" s="202"/>
      <c r="BB253" s="202"/>
      <c r="BC253" s="202"/>
      <c r="BD253" s="202"/>
    </row>
    <row r="254" spans="2:56" ht="13.15" customHeight="1">
      <c r="B254" s="202"/>
      <c r="C254" s="202"/>
      <c r="D254" s="202"/>
      <c r="E254" s="202"/>
      <c r="F254" s="202"/>
      <c r="G254" s="202"/>
      <c r="H254" s="202"/>
      <c r="I254" s="202"/>
      <c r="J254" s="202"/>
      <c r="K254" s="202"/>
      <c r="L254" s="202"/>
      <c r="M254" s="202"/>
      <c r="N254" s="202"/>
      <c r="O254" s="202"/>
      <c r="P254" s="202"/>
      <c r="Q254" s="202"/>
      <c r="R254" s="202"/>
      <c r="S254" s="202"/>
      <c r="T254" s="202"/>
      <c r="U254" s="202"/>
      <c r="AL254" s="202"/>
      <c r="AM254" s="202"/>
      <c r="AN254" s="202"/>
      <c r="AO254" s="202"/>
      <c r="AP254" s="202"/>
      <c r="AQ254" s="202"/>
      <c r="AR254" s="202"/>
      <c r="AS254" s="202"/>
      <c r="AT254" s="202"/>
      <c r="AU254" s="202"/>
      <c r="AV254" s="202"/>
      <c r="AW254" s="202"/>
      <c r="AX254" s="202"/>
      <c r="AY254" s="202"/>
      <c r="AZ254" s="202"/>
      <c r="BA254" s="202"/>
      <c r="BB254" s="202"/>
      <c r="BC254" s="202"/>
      <c r="BD254" s="202"/>
    </row>
    <row r="255" spans="2:56" ht="13.15" customHeight="1">
      <c r="B255" s="202"/>
      <c r="C255" s="202"/>
      <c r="D255" s="202"/>
      <c r="E255" s="202"/>
      <c r="F255" s="202"/>
      <c r="G255" s="202"/>
      <c r="H255" s="202"/>
      <c r="I255" s="202"/>
      <c r="J255" s="202"/>
      <c r="K255" s="202"/>
      <c r="L255" s="202"/>
      <c r="M255" s="202"/>
      <c r="N255" s="202"/>
      <c r="O255" s="202"/>
      <c r="P255" s="202"/>
      <c r="Q255" s="202"/>
      <c r="R255" s="202"/>
      <c r="S255" s="202"/>
      <c r="T255" s="202"/>
      <c r="U255" s="202"/>
      <c r="AL255" s="202"/>
      <c r="AM255" s="202"/>
      <c r="AN255" s="202"/>
      <c r="AO255" s="202"/>
      <c r="AP255" s="202"/>
      <c r="AQ255" s="202"/>
      <c r="AR255" s="202"/>
      <c r="AS255" s="202"/>
      <c r="AT255" s="202"/>
      <c r="AU255" s="202"/>
      <c r="AV255" s="202"/>
      <c r="AW255" s="202"/>
      <c r="AX255" s="202"/>
      <c r="AY255" s="202"/>
      <c r="AZ255" s="202"/>
      <c r="BA255" s="202"/>
      <c r="BB255" s="202"/>
      <c r="BC255" s="202"/>
      <c r="BD255" s="202"/>
    </row>
    <row r="256" spans="2:56" ht="13.15" customHeight="1">
      <c r="B256" s="202"/>
      <c r="C256" s="202"/>
      <c r="D256" s="202"/>
      <c r="E256" s="202"/>
      <c r="F256" s="202"/>
      <c r="G256" s="202"/>
      <c r="H256" s="202"/>
      <c r="I256" s="202"/>
      <c r="J256" s="202"/>
      <c r="K256" s="202"/>
      <c r="L256" s="202"/>
      <c r="M256" s="202"/>
      <c r="N256" s="202"/>
      <c r="O256" s="202"/>
      <c r="P256" s="202"/>
      <c r="Q256" s="202"/>
      <c r="R256" s="202"/>
      <c r="S256" s="202"/>
      <c r="T256" s="202"/>
      <c r="U256" s="202"/>
      <c r="AL256" s="202"/>
      <c r="AM256" s="202"/>
      <c r="AN256" s="202"/>
      <c r="AO256" s="202"/>
      <c r="AP256" s="202"/>
      <c r="AQ256" s="202"/>
      <c r="AR256" s="202"/>
      <c r="AS256" s="202"/>
      <c r="AT256" s="202"/>
      <c r="AU256" s="202"/>
      <c r="AV256" s="202"/>
      <c r="AW256" s="202"/>
      <c r="AX256" s="202"/>
      <c r="AY256" s="202"/>
      <c r="AZ256" s="202"/>
      <c r="BA256" s="202"/>
      <c r="BB256" s="202"/>
      <c r="BC256" s="202"/>
      <c r="BD256" s="202"/>
    </row>
    <row r="257" spans="2:56" ht="13.15" customHeight="1">
      <c r="B257" s="202"/>
      <c r="C257" s="202"/>
      <c r="D257" s="202"/>
      <c r="E257" s="202"/>
      <c r="F257" s="202"/>
      <c r="G257" s="202"/>
      <c r="H257" s="202"/>
      <c r="I257" s="202"/>
      <c r="J257" s="202"/>
      <c r="K257" s="202"/>
      <c r="L257" s="202"/>
      <c r="M257" s="202"/>
      <c r="N257" s="202"/>
      <c r="O257" s="202"/>
      <c r="P257" s="202"/>
      <c r="Q257" s="202"/>
      <c r="R257" s="202"/>
      <c r="S257" s="202"/>
      <c r="T257" s="202"/>
      <c r="U257" s="202"/>
      <c r="AL257" s="202"/>
      <c r="AM257" s="202"/>
      <c r="AN257" s="202"/>
      <c r="AO257" s="202"/>
      <c r="AP257" s="202"/>
      <c r="AQ257" s="202"/>
      <c r="AR257" s="202"/>
      <c r="AS257" s="202"/>
      <c r="AT257" s="202"/>
      <c r="AU257" s="202"/>
      <c r="AV257" s="202"/>
      <c r="AW257" s="202"/>
      <c r="AX257" s="202"/>
      <c r="AY257" s="202"/>
      <c r="AZ257" s="202"/>
      <c r="BA257" s="202"/>
      <c r="BB257" s="202"/>
      <c r="BC257" s="202"/>
      <c r="BD257" s="202"/>
    </row>
    <row r="258" spans="2:56" ht="13.15" customHeight="1">
      <c r="B258" s="202"/>
      <c r="C258" s="202"/>
      <c r="D258" s="202"/>
      <c r="E258" s="202"/>
      <c r="F258" s="202"/>
      <c r="G258" s="202"/>
      <c r="H258" s="202"/>
      <c r="I258" s="202"/>
      <c r="J258" s="202"/>
      <c r="K258" s="202"/>
      <c r="L258" s="202"/>
      <c r="M258" s="202"/>
      <c r="N258" s="202"/>
      <c r="O258" s="202"/>
      <c r="P258" s="202"/>
      <c r="Q258" s="202"/>
      <c r="R258" s="202"/>
      <c r="S258" s="202"/>
      <c r="T258" s="202"/>
      <c r="U258" s="202"/>
      <c r="AL258" s="202"/>
      <c r="AM258" s="202"/>
      <c r="AN258" s="202"/>
      <c r="AO258" s="202"/>
      <c r="AP258" s="202"/>
      <c r="AQ258" s="202"/>
      <c r="AR258" s="202"/>
      <c r="AS258" s="202"/>
      <c r="AT258" s="202"/>
      <c r="AU258" s="202"/>
      <c r="AV258" s="202"/>
      <c r="AW258" s="202"/>
      <c r="AX258" s="202"/>
      <c r="AY258" s="202"/>
      <c r="AZ258" s="202"/>
      <c r="BA258" s="202"/>
      <c r="BB258" s="202"/>
      <c r="BC258" s="202"/>
      <c r="BD258" s="202"/>
    </row>
    <row r="259" spans="2:56" ht="13.15" customHeight="1">
      <c r="B259" s="202"/>
      <c r="C259" s="202"/>
      <c r="D259" s="202"/>
      <c r="E259" s="202"/>
      <c r="F259" s="202"/>
      <c r="G259" s="202"/>
      <c r="H259" s="202"/>
      <c r="I259" s="202"/>
      <c r="J259" s="202"/>
      <c r="K259" s="202"/>
      <c r="L259" s="202"/>
      <c r="M259" s="202"/>
      <c r="N259" s="202"/>
      <c r="O259" s="202"/>
      <c r="P259" s="202"/>
      <c r="Q259" s="202"/>
      <c r="R259" s="202"/>
      <c r="S259" s="202"/>
      <c r="T259" s="202"/>
      <c r="U259" s="202"/>
      <c r="AL259" s="202"/>
      <c r="AM259" s="202"/>
      <c r="AN259" s="202"/>
      <c r="AO259" s="202"/>
      <c r="AP259" s="202"/>
      <c r="AQ259" s="202"/>
      <c r="AR259" s="202"/>
      <c r="AS259" s="202"/>
      <c r="AT259" s="202"/>
      <c r="AU259" s="202"/>
      <c r="AV259" s="202"/>
      <c r="AW259" s="202"/>
      <c r="AX259" s="202"/>
      <c r="AY259" s="202"/>
      <c r="AZ259" s="202"/>
      <c r="BA259" s="202"/>
      <c r="BB259" s="202"/>
      <c r="BC259" s="202"/>
      <c r="BD259" s="202"/>
    </row>
    <row r="260" spans="2:56" ht="13.15" customHeight="1">
      <c r="B260" s="202"/>
      <c r="C260" s="202"/>
      <c r="D260" s="202"/>
      <c r="E260" s="202"/>
      <c r="F260" s="202"/>
      <c r="G260" s="202"/>
      <c r="H260" s="202"/>
      <c r="I260" s="202"/>
      <c r="J260" s="202"/>
      <c r="K260" s="202"/>
      <c r="L260" s="202"/>
      <c r="M260" s="202"/>
      <c r="N260" s="202"/>
      <c r="O260" s="202"/>
      <c r="P260" s="202"/>
      <c r="Q260" s="202"/>
      <c r="R260" s="202"/>
      <c r="S260" s="202"/>
      <c r="T260" s="202"/>
      <c r="U260" s="202"/>
      <c r="AL260" s="202"/>
      <c r="AM260" s="202"/>
      <c r="AN260" s="202"/>
      <c r="AO260" s="202"/>
      <c r="AP260" s="202"/>
      <c r="AQ260" s="202"/>
      <c r="AR260" s="202"/>
      <c r="AS260" s="202"/>
      <c r="AT260" s="202"/>
      <c r="AU260" s="202"/>
      <c r="AV260" s="202"/>
      <c r="AW260" s="202"/>
      <c r="AX260" s="202"/>
      <c r="AY260" s="202"/>
      <c r="AZ260" s="202"/>
      <c r="BA260" s="202"/>
      <c r="BB260" s="202"/>
      <c r="BC260" s="202"/>
      <c r="BD260" s="202"/>
    </row>
    <row r="261" spans="2:56" ht="13.15" customHeight="1">
      <c r="B261" s="202"/>
      <c r="C261" s="202"/>
      <c r="D261" s="202"/>
      <c r="E261" s="202"/>
      <c r="F261" s="202"/>
      <c r="G261" s="202"/>
      <c r="H261" s="202"/>
      <c r="I261" s="202"/>
      <c r="J261" s="202"/>
      <c r="K261" s="202"/>
      <c r="L261" s="202"/>
      <c r="M261" s="202"/>
      <c r="N261" s="202"/>
      <c r="O261" s="202"/>
      <c r="P261" s="202"/>
      <c r="Q261" s="202"/>
      <c r="R261" s="202"/>
      <c r="S261" s="202"/>
      <c r="T261" s="202"/>
      <c r="U261" s="202"/>
      <c r="AL261" s="202"/>
      <c r="AM261" s="202"/>
      <c r="AN261" s="202"/>
      <c r="AO261" s="202"/>
      <c r="AP261" s="202"/>
      <c r="AQ261" s="202"/>
      <c r="AR261" s="202"/>
      <c r="AS261" s="202"/>
      <c r="AT261" s="202"/>
      <c r="AU261" s="202"/>
      <c r="AV261" s="202"/>
      <c r="AW261" s="202"/>
      <c r="AX261" s="202"/>
      <c r="AY261" s="202"/>
      <c r="AZ261" s="202"/>
      <c r="BA261" s="202"/>
      <c r="BB261" s="202"/>
      <c r="BC261" s="202"/>
      <c r="BD261" s="202"/>
    </row>
    <row r="262" spans="2:56" ht="13.15" customHeight="1">
      <c r="B262" s="202"/>
      <c r="C262" s="202"/>
      <c r="D262" s="202"/>
      <c r="E262" s="202"/>
      <c r="F262" s="202"/>
      <c r="G262" s="202"/>
      <c r="H262" s="202"/>
      <c r="I262" s="202"/>
      <c r="J262" s="202"/>
      <c r="K262" s="202"/>
      <c r="L262" s="202"/>
      <c r="M262" s="202"/>
      <c r="N262" s="202"/>
      <c r="O262" s="202"/>
      <c r="P262" s="202"/>
      <c r="Q262" s="202"/>
      <c r="R262" s="202"/>
      <c r="S262" s="202"/>
      <c r="T262" s="202"/>
      <c r="U262" s="202"/>
      <c r="AL262" s="202"/>
      <c r="AM262" s="202"/>
      <c r="AN262" s="202"/>
      <c r="AO262" s="202"/>
      <c r="AP262" s="202"/>
      <c r="AQ262" s="202"/>
      <c r="AR262" s="202"/>
      <c r="AS262" s="202"/>
      <c r="AT262" s="202"/>
      <c r="AU262" s="202"/>
      <c r="AV262" s="202"/>
      <c r="AW262" s="202"/>
      <c r="AX262" s="202"/>
      <c r="AY262" s="202"/>
      <c r="AZ262" s="202"/>
      <c r="BA262" s="202"/>
      <c r="BB262" s="202"/>
      <c r="BC262" s="202"/>
      <c r="BD262" s="202"/>
    </row>
    <row r="263" spans="2:56" ht="13.15" customHeight="1">
      <c r="B263" s="202"/>
      <c r="C263" s="202"/>
      <c r="D263" s="202"/>
      <c r="E263" s="202"/>
      <c r="F263" s="202"/>
      <c r="G263" s="202"/>
      <c r="H263" s="202"/>
      <c r="I263" s="202"/>
      <c r="J263" s="202"/>
      <c r="K263" s="202"/>
      <c r="L263" s="202"/>
      <c r="M263" s="202"/>
      <c r="N263" s="202"/>
      <c r="O263" s="202"/>
      <c r="P263" s="202"/>
      <c r="Q263" s="202"/>
      <c r="R263" s="202"/>
      <c r="S263" s="202"/>
      <c r="T263" s="202"/>
      <c r="U263" s="202"/>
      <c r="AL263" s="202"/>
      <c r="AM263" s="202"/>
      <c r="AN263" s="202"/>
      <c r="AO263" s="202"/>
      <c r="AP263" s="202"/>
      <c r="AQ263" s="202"/>
      <c r="AR263" s="202"/>
      <c r="AS263" s="202"/>
      <c r="AT263" s="202"/>
      <c r="AU263" s="202"/>
      <c r="AV263" s="202"/>
      <c r="AW263" s="202"/>
      <c r="AX263" s="202"/>
      <c r="AY263" s="202"/>
      <c r="AZ263" s="202"/>
      <c r="BA263" s="202"/>
      <c r="BB263" s="202"/>
      <c r="BC263" s="202"/>
      <c r="BD263" s="202"/>
    </row>
    <row r="264" spans="2:56" ht="13.15" customHeight="1">
      <c r="B264" s="202"/>
      <c r="C264" s="202"/>
      <c r="D264" s="202"/>
      <c r="E264" s="202"/>
      <c r="F264" s="202"/>
      <c r="G264" s="202"/>
      <c r="H264" s="202"/>
      <c r="I264" s="202"/>
      <c r="J264" s="202"/>
      <c r="K264" s="202"/>
      <c r="L264" s="202"/>
      <c r="M264" s="202"/>
      <c r="N264" s="202"/>
      <c r="O264" s="202"/>
      <c r="P264" s="202"/>
      <c r="Q264" s="202"/>
      <c r="R264" s="202"/>
      <c r="S264" s="202"/>
      <c r="T264" s="202"/>
      <c r="U264" s="202"/>
      <c r="AL264" s="202"/>
      <c r="AM264" s="202"/>
      <c r="AN264" s="202"/>
      <c r="AO264" s="202"/>
      <c r="AP264" s="202"/>
      <c r="AQ264" s="202"/>
      <c r="AR264" s="202"/>
      <c r="AS264" s="202"/>
      <c r="AT264" s="202"/>
      <c r="AU264" s="202"/>
      <c r="AV264" s="202"/>
      <c r="AW264" s="202"/>
      <c r="AX264" s="202"/>
      <c r="AY264" s="202"/>
      <c r="AZ264" s="202"/>
      <c r="BA264" s="202"/>
      <c r="BB264" s="202"/>
      <c r="BC264" s="202"/>
      <c r="BD264" s="202"/>
    </row>
    <row r="265" spans="2:56" ht="13.15" customHeight="1">
      <c r="B265" s="202"/>
      <c r="C265" s="202"/>
      <c r="D265" s="202"/>
      <c r="E265" s="202"/>
      <c r="F265" s="202"/>
      <c r="G265" s="202"/>
      <c r="H265" s="202"/>
      <c r="I265" s="202"/>
      <c r="J265" s="202"/>
      <c r="K265" s="202"/>
      <c r="L265" s="202"/>
      <c r="M265" s="202"/>
      <c r="N265" s="202"/>
      <c r="O265" s="202"/>
      <c r="P265" s="202"/>
      <c r="Q265" s="202"/>
      <c r="R265" s="202"/>
      <c r="S265" s="202"/>
      <c r="T265" s="202"/>
      <c r="U265" s="202"/>
      <c r="AL265" s="202"/>
      <c r="AM265" s="202"/>
      <c r="AN265" s="202"/>
      <c r="AO265" s="202"/>
      <c r="AP265" s="202"/>
      <c r="AQ265" s="202"/>
      <c r="AR265" s="202"/>
      <c r="AS265" s="202"/>
      <c r="AT265" s="202"/>
      <c r="AU265" s="202"/>
      <c r="AV265" s="202"/>
      <c r="AW265" s="202"/>
      <c r="AX265" s="202"/>
      <c r="AY265" s="202"/>
      <c r="AZ265" s="202"/>
      <c r="BA265" s="202"/>
      <c r="BB265" s="202"/>
      <c r="BC265" s="202"/>
      <c r="BD265" s="202"/>
    </row>
    <row r="266" spans="2:56" ht="13.15" customHeight="1">
      <c r="B266" s="202"/>
      <c r="C266" s="202"/>
      <c r="D266" s="202"/>
      <c r="E266" s="202"/>
      <c r="F266" s="202"/>
      <c r="G266" s="202"/>
      <c r="H266" s="202"/>
      <c r="I266" s="202"/>
      <c r="J266" s="202"/>
      <c r="K266" s="202"/>
      <c r="L266" s="202"/>
      <c r="M266" s="202"/>
      <c r="N266" s="202"/>
      <c r="O266" s="202"/>
      <c r="P266" s="202"/>
      <c r="Q266" s="202"/>
      <c r="R266" s="202"/>
      <c r="S266" s="202"/>
      <c r="T266" s="202"/>
      <c r="U266" s="202"/>
      <c r="AL266" s="202"/>
      <c r="AM266" s="202"/>
      <c r="AN266" s="202"/>
      <c r="AO266" s="202"/>
      <c r="AP266" s="202"/>
      <c r="AQ266" s="202"/>
      <c r="AR266" s="202"/>
      <c r="AS266" s="202"/>
      <c r="AT266" s="202"/>
      <c r="AU266" s="202"/>
      <c r="AV266" s="202"/>
      <c r="AW266" s="202"/>
      <c r="AX266" s="202"/>
      <c r="AY266" s="202"/>
      <c r="AZ266" s="202"/>
      <c r="BA266" s="202"/>
      <c r="BB266" s="202"/>
      <c r="BC266" s="202"/>
      <c r="BD266" s="202"/>
    </row>
    <row r="267" spans="2:56" ht="13.15" customHeight="1">
      <c r="B267" s="202"/>
      <c r="C267" s="202"/>
      <c r="D267" s="202"/>
      <c r="E267" s="202"/>
      <c r="F267" s="202"/>
      <c r="G267" s="202"/>
      <c r="H267" s="202"/>
      <c r="I267" s="202"/>
      <c r="J267" s="202"/>
      <c r="K267" s="202"/>
      <c r="L267" s="202"/>
      <c r="M267" s="202"/>
      <c r="N267" s="202"/>
      <c r="O267" s="202"/>
      <c r="P267" s="202"/>
      <c r="Q267" s="202"/>
      <c r="R267" s="202"/>
      <c r="S267" s="202"/>
      <c r="T267" s="202"/>
      <c r="U267" s="202"/>
      <c r="AL267" s="202"/>
      <c r="AM267" s="202"/>
      <c r="AN267" s="202"/>
      <c r="AO267" s="202"/>
      <c r="AP267" s="202"/>
      <c r="AQ267" s="202"/>
      <c r="AR267" s="202"/>
      <c r="AS267" s="202"/>
      <c r="AT267" s="202"/>
      <c r="AU267" s="202"/>
      <c r="AV267" s="202"/>
      <c r="AW267" s="202"/>
      <c r="AX267" s="202"/>
      <c r="AY267" s="202"/>
      <c r="AZ267" s="202"/>
      <c r="BA267" s="202"/>
      <c r="BB267" s="202"/>
      <c r="BC267" s="202"/>
      <c r="BD267" s="202"/>
    </row>
    <row r="268" spans="2:56" ht="13.15" customHeight="1">
      <c r="B268" s="202"/>
      <c r="C268" s="202"/>
      <c r="D268" s="202"/>
      <c r="E268" s="202"/>
      <c r="F268" s="202"/>
      <c r="G268" s="202"/>
      <c r="H268" s="202"/>
      <c r="I268" s="202"/>
      <c r="J268" s="202"/>
      <c r="K268" s="202"/>
      <c r="L268" s="202"/>
      <c r="M268" s="202"/>
      <c r="N268" s="202"/>
      <c r="O268" s="202"/>
      <c r="P268" s="202"/>
      <c r="Q268" s="202"/>
      <c r="R268" s="202"/>
      <c r="S268" s="202"/>
      <c r="T268" s="202"/>
      <c r="U268" s="202"/>
      <c r="AL268" s="202"/>
      <c r="AM268" s="202"/>
      <c r="AN268" s="202"/>
      <c r="AO268" s="202"/>
      <c r="AP268" s="202"/>
      <c r="AQ268" s="202"/>
      <c r="AR268" s="202"/>
      <c r="AS268" s="202"/>
      <c r="AT268" s="202"/>
      <c r="AU268" s="202"/>
      <c r="AV268" s="202"/>
      <c r="AW268" s="202"/>
      <c r="AX268" s="202"/>
      <c r="AY268" s="202"/>
      <c r="AZ268" s="202"/>
      <c r="BA268" s="202"/>
      <c r="BB268" s="202"/>
      <c r="BC268" s="202"/>
      <c r="BD268" s="202"/>
    </row>
    <row r="269" spans="2:56" ht="13.15" customHeight="1">
      <c r="B269" s="202"/>
      <c r="C269" s="202"/>
      <c r="D269" s="202"/>
      <c r="E269" s="202"/>
      <c r="F269" s="202"/>
      <c r="G269" s="202"/>
      <c r="H269" s="202"/>
      <c r="I269" s="202"/>
      <c r="J269" s="202"/>
      <c r="K269" s="202"/>
      <c r="L269" s="202"/>
      <c r="M269" s="202"/>
      <c r="N269" s="202"/>
      <c r="O269" s="202"/>
      <c r="P269" s="202"/>
      <c r="Q269" s="202"/>
      <c r="R269" s="202"/>
      <c r="S269" s="202"/>
      <c r="T269" s="202"/>
      <c r="U269" s="202"/>
      <c r="AL269" s="202"/>
      <c r="AM269" s="202"/>
      <c r="AN269" s="202"/>
      <c r="AO269" s="202"/>
      <c r="AP269" s="202"/>
      <c r="AQ269" s="202"/>
      <c r="AR269" s="202"/>
      <c r="AS269" s="202"/>
      <c r="AT269" s="202"/>
      <c r="AU269" s="202"/>
      <c r="AV269" s="202"/>
      <c r="AW269" s="202"/>
      <c r="AX269" s="202"/>
      <c r="AY269" s="202"/>
      <c r="AZ269" s="202"/>
      <c r="BA269" s="202"/>
      <c r="BB269" s="202"/>
      <c r="BC269" s="202"/>
      <c r="BD269" s="202"/>
    </row>
    <row r="270" spans="2:56" ht="13.15" customHeight="1">
      <c r="B270" s="202"/>
      <c r="C270" s="202"/>
      <c r="D270" s="202"/>
      <c r="E270" s="202"/>
      <c r="F270" s="202"/>
      <c r="G270" s="202"/>
      <c r="H270" s="202"/>
      <c r="I270" s="202"/>
      <c r="J270" s="202"/>
      <c r="K270" s="202"/>
      <c r="L270" s="202"/>
      <c r="M270" s="202"/>
      <c r="N270" s="202"/>
      <c r="O270" s="202"/>
      <c r="P270" s="202"/>
      <c r="Q270" s="202"/>
      <c r="R270" s="202"/>
      <c r="S270" s="202"/>
      <c r="T270" s="202"/>
      <c r="U270" s="202"/>
      <c r="AL270" s="202"/>
      <c r="AM270" s="202"/>
      <c r="AN270" s="202"/>
      <c r="AO270" s="202"/>
      <c r="AP270" s="202"/>
      <c r="AQ270" s="202"/>
      <c r="AR270" s="202"/>
      <c r="AS270" s="202"/>
      <c r="AT270" s="202"/>
      <c r="AU270" s="202"/>
      <c r="AV270" s="202"/>
      <c r="AW270" s="202"/>
      <c r="AX270" s="202"/>
      <c r="AY270" s="202"/>
      <c r="AZ270" s="202"/>
      <c r="BA270" s="202"/>
      <c r="BB270" s="202"/>
      <c r="BC270" s="202"/>
      <c r="BD270" s="202"/>
    </row>
    <row r="271" spans="2:56" ht="13.15" customHeight="1">
      <c r="B271" s="202"/>
      <c r="C271" s="202"/>
      <c r="D271" s="202"/>
      <c r="E271" s="202"/>
      <c r="F271" s="202"/>
      <c r="G271" s="202"/>
      <c r="H271" s="202"/>
      <c r="I271" s="202"/>
      <c r="J271" s="202"/>
      <c r="K271" s="202"/>
      <c r="L271" s="202"/>
      <c r="M271" s="202"/>
      <c r="N271" s="202"/>
      <c r="O271" s="202"/>
      <c r="P271" s="202"/>
      <c r="Q271" s="202"/>
      <c r="R271" s="202"/>
      <c r="S271" s="202"/>
      <c r="T271" s="202"/>
      <c r="U271" s="202"/>
      <c r="AL271" s="202"/>
      <c r="AM271" s="202"/>
      <c r="AN271" s="202"/>
      <c r="AO271" s="202"/>
      <c r="AP271" s="202"/>
      <c r="AQ271" s="202"/>
      <c r="AR271" s="202"/>
      <c r="AS271" s="202"/>
      <c r="AT271" s="202"/>
      <c r="AU271" s="202"/>
      <c r="AV271" s="202"/>
      <c r="AW271" s="202"/>
      <c r="AX271" s="202"/>
      <c r="AY271" s="202"/>
      <c r="AZ271" s="202"/>
      <c r="BA271" s="202"/>
      <c r="BB271" s="202"/>
      <c r="BC271" s="202"/>
      <c r="BD271" s="202"/>
    </row>
    <row r="272" spans="2:56" ht="13.15" customHeight="1">
      <c r="B272" s="202"/>
      <c r="C272" s="202"/>
      <c r="D272" s="202"/>
      <c r="E272" s="202"/>
      <c r="F272" s="202"/>
      <c r="G272" s="202"/>
      <c r="H272" s="202"/>
      <c r="I272" s="202"/>
      <c r="J272" s="202"/>
      <c r="K272" s="202"/>
      <c r="L272" s="202"/>
      <c r="M272" s="202"/>
      <c r="N272" s="202"/>
      <c r="O272" s="202"/>
      <c r="P272" s="202"/>
      <c r="Q272" s="202"/>
      <c r="R272" s="202"/>
      <c r="S272" s="202"/>
      <c r="T272" s="202"/>
      <c r="U272" s="202"/>
      <c r="AL272" s="202"/>
      <c r="AM272" s="202"/>
      <c r="AN272" s="202"/>
      <c r="AO272" s="202"/>
      <c r="AP272" s="202"/>
      <c r="AQ272" s="202"/>
      <c r="AR272" s="202"/>
      <c r="AS272" s="202"/>
      <c r="AT272" s="202"/>
      <c r="AU272" s="202"/>
      <c r="AV272" s="202"/>
      <c r="AW272" s="202"/>
      <c r="AX272" s="202"/>
      <c r="AY272" s="202"/>
      <c r="AZ272" s="202"/>
      <c r="BA272" s="202"/>
      <c r="BB272" s="202"/>
      <c r="BC272" s="202"/>
      <c r="BD272" s="202"/>
    </row>
    <row r="273" spans="2:56" ht="13.15" customHeight="1">
      <c r="B273" s="202"/>
      <c r="C273" s="202"/>
      <c r="D273" s="202"/>
      <c r="E273" s="202"/>
      <c r="F273" s="202"/>
      <c r="G273" s="202"/>
      <c r="H273" s="202"/>
      <c r="I273" s="202"/>
      <c r="J273" s="202"/>
      <c r="K273" s="202"/>
      <c r="L273" s="202"/>
      <c r="M273" s="202"/>
      <c r="N273" s="202"/>
      <c r="O273" s="202"/>
      <c r="P273" s="202"/>
      <c r="Q273" s="202"/>
      <c r="R273" s="202"/>
      <c r="S273" s="202"/>
      <c r="T273" s="202"/>
      <c r="U273" s="202"/>
      <c r="AL273" s="202"/>
      <c r="AM273" s="202"/>
      <c r="AN273" s="202"/>
      <c r="AO273" s="202"/>
      <c r="AP273" s="202"/>
      <c r="AQ273" s="202"/>
      <c r="AR273" s="202"/>
      <c r="AS273" s="202"/>
      <c r="AT273" s="202"/>
      <c r="AU273" s="202"/>
      <c r="AV273" s="202"/>
      <c r="AW273" s="202"/>
      <c r="AX273" s="202"/>
      <c r="AY273" s="202"/>
      <c r="AZ273" s="202"/>
      <c r="BA273" s="202"/>
      <c r="BB273" s="202"/>
      <c r="BC273" s="202"/>
      <c r="BD273" s="202"/>
    </row>
    <row r="274" spans="2:56" ht="13.15" customHeight="1">
      <c r="B274" s="202"/>
      <c r="C274" s="202"/>
      <c r="D274" s="202"/>
      <c r="E274" s="202"/>
      <c r="F274" s="202"/>
      <c r="G274" s="202"/>
      <c r="H274" s="202"/>
      <c r="I274" s="202"/>
      <c r="J274" s="202"/>
      <c r="K274" s="202"/>
      <c r="L274" s="202"/>
      <c r="M274" s="202"/>
      <c r="N274" s="202"/>
      <c r="O274" s="202"/>
      <c r="P274" s="202"/>
      <c r="Q274" s="202"/>
      <c r="R274" s="202"/>
      <c r="S274" s="202"/>
      <c r="T274" s="202"/>
      <c r="U274" s="202"/>
      <c r="AL274" s="202"/>
      <c r="AM274" s="202"/>
      <c r="AN274" s="202"/>
      <c r="AO274" s="202"/>
      <c r="AP274" s="202"/>
      <c r="AQ274" s="202"/>
      <c r="AR274" s="202"/>
      <c r="AS274" s="202"/>
      <c r="AT274" s="202"/>
      <c r="AU274" s="202"/>
      <c r="AV274" s="202"/>
      <c r="AW274" s="202"/>
      <c r="AX274" s="202"/>
      <c r="AY274" s="202"/>
      <c r="AZ274" s="202"/>
      <c r="BA274" s="202"/>
      <c r="BB274" s="202"/>
      <c r="BC274" s="202"/>
      <c r="BD274" s="202"/>
    </row>
    <row r="275" spans="2:56" ht="13.15" customHeight="1">
      <c r="B275" s="202"/>
      <c r="C275" s="202"/>
      <c r="D275" s="202"/>
      <c r="E275" s="202"/>
      <c r="F275" s="202"/>
      <c r="G275" s="202"/>
      <c r="H275" s="202"/>
      <c r="I275" s="202"/>
      <c r="J275" s="202"/>
      <c r="K275" s="202"/>
      <c r="L275" s="202"/>
      <c r="M275" s="202"/>
      <c r="N275" s="202"/>
      <c r="O275" s="202"/>
      <c r="P275" s="202"/>
      <c r="Q275" s="202"/>
      <c r="R275" s="202"/>
      <c r="S275" s="202"/>
      <c r="T275" s="202"/>
      <c r="U275" s="202"/>
      <c r="AL275" s="202"/>
      <c r="AM275" s="202"/>
      <c r="AN275" s="202"/>
      <c r="AO275" s="202"/>
      <c r="AP275" s="202"/>
      <c r="AQ275" s="202"/>
      <c r="AR275" s="202"/>
      <c r="AS275" s="202"/>
      <c r="AT275" s="202"/>
      <c r="AU275" s="202"/>
      <c r="AV275" s="202"/>
      <c r="AW275" s="202"/>
      <c r="AX275" s="202"/>
      <c r="AY275" s="202"/>
      <c r="AZ275" s="202"/>
      <c r="BA275" s="202"/>
      <c r="BB275" s="202"/>
      <c r="BC275" s="202"/>
      <c r="BD275" s="202"/>
    </row>
    <row r="276" spans="2:56" ht="13.15" customHeight="1">
      <c r="B276" s="202"/>
      <c r="C276" s="202"/>
      <c r="D276" s="202"/>
      <c r="E276" s="202"/>
      <c r="F276" s="202"/>
      <c r="G276" s="202"/>
      <c r="H276" s="202"/>
      <c r="I276" s="202"/>
      <c r="J276" s="202"/>
      <c r="K276" s="202"/>
      <c r="L276" s="202"/>
      <c r="M276" s="202"/>
      <c r="N276" s="202"/>
      <c r="O276" s="202"/>
      <c r="P276" s="202"/>
      <c r="Q276" s="202"/>
      <c r="R276" s="202"/>
      <c r="S276" s="202"/>
      <c r="T276" s="202"/>
      <c r="U276" s="202"/>
      <c r="AL276" s="202"/>
      <c r="AM276" s="202"/>
      <c r="AN276" s="202"/>
      <c r="AO276" s="202"/>
      <c r="AP276" s="202"/>
      <c r="AQ276" s="202"/>
      <c r="AR276" s="202"/>
      <c r="AS276" s="202"/>
      <c r="AT276" s="202"/>
      <c r="AU276" s="202"/>
      <c r="AV276" s="202"/>
      <c r="AW276" s="202"/>
      <c r="AX276" s="202"/>
      <c r="AY276" s="202"/>
      <c r="AZ276" s="202"/>
      <c r="BA276" s="202"/>
      <c r="BB276" s="202"/>
      <c r="BC276" s="202"/>
      <c r="BD276" s="202"/>
    </row>
    <row r="277" spans="2:56" ht="13.15" customHeight="1">
      <c r="B277" s="202"/>
      <c r="C277" s="202"/>
      <c r="D277" s="202"/>
      <c r="E277" s="202"/>
      <c r="F277" s="202"/>
      <c r="G277" s="202"/>
      <c r="H277" s="202"/>
      <c r="I277" s="202"/>
      <c r="J277" s="202"/>
      <c r="K277" s="202"/>
      <c r="L277" s="202"/>
      <c r="M277" s="202"/>
      <c r="N277" s="202"/>
      <c r="O277" s="202"/>
      <c r="P277" s="202"/>
      <c r="Q277" s="202"/>
      <c r="R277" s="202"/>
      <c r="S277" s="202"/>
      <c r="T277" s="202"/>
      <c r="U277" s="202"/>
      <c r="AL277" s="202"/>
      <c r="AM277" s="202"/>
      <c r="AN277" s="202"/>
      <c r="AO277" s="202"/>
      <c r="AP277" s="202"/>
      <c r="AQ277" s="202"/>
      <c r="AR277" s="202"/>
      <c r="AS277" s="202"/>
      <c r="AT277" s="202"/>
      <c r="AU277" s="202"/>
      <c r="AV277" s="202"/>
      <c r="AW277" s="202"/>
      <c r="AX277" s="202"/>
      <c r="AY277" s="202"/>
      <c r="AZ277" s="202"/>
      <c r="BA277" s="202"/>
      <c r="BB277" s="202"/>
      <c r="BC277" s="202"/>
      <c r="BD277" s="202"/>
    </row>
    <row r="278" spans="2:56" ht="13.15" customHeight="1">
      <c r="B278" s="202"/>
      <c r="C278" s="202"/>
      <c r="D278" s="202"/>
      <c r="E278" s="202"/>
      <c r="F278" s="202"/>
      <c r="G278" s="202"/>
      <c r="H278" s="202"/>
      <c r="I278" s="202"/>
      <c r="J278" s="202"/>
      <c r="K278" s="202"/>
      <c r="L278" s="202"/>
      <c r="M278" s="202"/>
      <c r="N278" s="202"/>
      <c r="O278" s="202"/>
      <c r="P278" s="202"/>
      <c r="Q278" s="202"/>
      <c r="R278" s="202"/>
      <c r="S278" s="202"/>
      <c r="T278" s="202"/>
      <c r="U278" s="202"/>
      <c r="AL278" s="202"/>
      <c r="AM278" s="202"/>
      <c r="AN278" s="202"/>
      <c r="AO278" s="202"/>
      <c r="AP278" s="202"/>
      <c r="AQ278" s="202"/>
      <c r="AR278" s="202"/>
      <c r="AS278" s="202"/>
      <c r="AT278" s="202"/>
      <c r="AU278" s="202"/>
      <c r="AV278" s="202"/>
      <c r="AW278" s="202"/>
      <c r="AX278" s="202"/>
      <c r="AY278" s="202"/>
      <c r="AZ278" s="202"/>
      <c r="BA278" s="202"/>
      <c r="BB278" s="202"/>
      <c r="BC278" s="202"/>
      <c r="BD278" s="202"/>
    </row>
    <row r="279" spans="2:56" ht="13.15" customHeight="1">
      <c r="B279" s="202"/>
      <c r="C279" s="202"/>
      <c r="D279" s="202"/>
      <c r="E279" s="202"/>
      <c r="F279" s="202"/>
      <c r="G279" s="202"/>
      <c r="H279" s="202"/>
      <c r="I279" s="202"/>
      <c r="J279" s="202"/>
      <c r="K279" s="202"/>
      <c r="L279" s="202"/>
      <c r="M279" s="202"/>
      <c r="N279" s="202"/>
      <c r="O279" s="202"/>
      <c r="P279" s="202"/>
      <c r="Q279" s="202"/>
      <c r="R279" s="202"/>
      <c r="S279" s="202"/>
      <c r="T279" s="202"/>
      <c r="U279" s="202"/>
      <c r="AL279" s="202"/>
      <c r="AM279" s="202"/>
      <c r="AN279" s="202"/>
      <c r="AO279" s="202"/>
      <c r="AP279" s="202"/>
      <c r="AQ279" s="202"/>
      <c r="AR279" s="202"/>
      <c r="AS279" s="202"/>
      <c r="AT279" s="202"/>
      <c r="AU279" s="202"/>
      <c r="AV279" s="202"/>
      <c r="AW279" s="202"/>
      <c r="AX279" s="202"/>
      <c r="AY279" s="202"/>
      <c r="AZ279" s="202"/>
      <c r="BA279" s="202"/>
      <c r="BB279" s="202"/>
      <c r="BC279" s="202"/>
      <c r="BD279" s="202"/>
    </row>
    <row r="280" spans="2:56" ht="13.15" customHeight="1">
      <c r="B280" s="202"/>
      <c r="C280" s="202"/>
      <c r="D280" s="202"/>
      <c r="E280" s="202"/>
      <c r="F280" s="202"/>
      <c r="G280" s="202"/>
      <c r="H280" s="202"/>
      <c r="I280" s="202"/>
      <c r="J280" s="202"/>
      <c r="K280" s="202"/>
      <c r="L280" s="202"/>
      <c r="M280" s="202"/>
      <c r="N280" s="202"/>
      <c r="O280" s="202"/>
      <c r="P280" s="202"/>
      <c r="Q280" s="202"/>
      <c r="R280" s="202"/>
      <c r="S280" s="202"/>
      <c r="T280" s="202"/>
      <c r="U280" s="202"/>
      <c r="AL280" s="202"/>
      <c r="AM280" s="202"/>
      <c r="AN280" s="202"/>
      <c r="AO280" s="202"/>
      <c r="AP280" s="202"/>
      <c r="AQ280" s="202"/>
      <c r="AR280" s="202"/>
      <c r="AS280" s="202"/>
      <c r="AT280" s="202"/>
      <c r="AU280" s="202"/>
      <c r="AV280" s="202"/>
      <c r="AW280" s="202"/>
      <c r="AX280" s="202"/>
      <c r="AY280" s="202"/>
      <c r="AZ280" s="202"/>
      <c r="BA280" s="202"/>
      <c r="BB280" s="202"/>
      <c r="BC280" s="202"/>
      <c r="BD280" s="202"/>
    </row>
    <row r="281" spans="2:56" ht="13.15" customHeight="1">
      <c r="B281" s="202"/>
      <c r="C281" s="202"/>
      <c r="D281" s="202"/>
      <c r="E281" s="202"/>
      <c r="F281" s="202"/>
      <c r="G281" s="202"/>
      <c r="H281" s="202"/>
      <c r="I281" s="202"/>
      <c r="J281" s="202"/>
      <c r="K281" s="202"/>
      <c r="L281" s="202"/>
      <c r="M281" s="202"/>
      <c r="N281" s="202"/>
      <c r="O281" s="202"/>
      <c r="P281" s="202"/>
      <c r="Q281" s="202"/>
      <c r="R281" s="202"/>
      <c r="S281" s="202"/>
      <c r="T281" s="202"/>
      <c r="U281" s="202"/>
      <c r="AL281" s="202"/>
      <c r="AM281" s="202"/>
      <c r="AN281" s="202"/>
      <c r="AO281" s="202"/>
      <c r="AP281" s="202"/>
      <c r="AQ281" s="202"/>
      <c r="AR281" s="202"/>
      <c r="AS281" s="202"/>
      <c r="AT281" s="202"/>
      <c r="AU281" s="202"/>
      <c r="AV281" s="202"/>
      <c r="AW281" s="202"/>
      <c r="AX281" s="202"/>
      <c r="AY281" s="202"/>
      <c r="AZ281" s="202"/>
      <c r="BA281" s="202"/>
      <c r="BB281" s="202"/>
      <c r="BC281" s="202"/>
      <c r="BD281" s="202"/>
    </row>
    <row r="282" spans="2:56" ht="13.15" customHeight="1">
      <c r="B282" s="202"/>
      <c r="C282" s="202"/>
      <c r="D282" s="202"/>
      <c r="E282" s="202"/>
      <c r="F282" s="202"/>
      <c r="G282" s="202"/>
      <c r="H282" s="202"/>
      <c r="I282" s="202"/>
      <c r="J282" s="202"/>
      <c r="K282" s="202"/>
      <c r="L282" s="202"/>
      <c r="M282" s="202"/>
      <c r="N282" s="202"/>
      <c r="O282" s="202"/>
      <c r="P282" s="202"/>
      <c r="Q282" s="202"/>
      <c r="R282" s="202"/>
      <c r="S282" s="202"/>
      <c r="T282" s="202"/>
      <c r="U282" s="202"/>
      <c r="AL282" s="202"/>
      <c r="AM282" s="202"/>
      <c r="AN282" s="202"/>
      <c r="AO282" s="202"/>
      <c r="AP282" s="202"/>
      <c r="AQ282" s="202"/>
      <c r="AR282" s="202"/>
      <c r="AS282" s="202"/>
      <c r="AT282" s="202"/>
      <c r="AU282" s="202"/>
      <c r="AV282" s="202"/>
      <c r="AW282" s="202"/>
      <c r="AX282" s="202"/>
      <c r="AY282" s="202"/>
      <c r="AZ282" s="202"/>
      <c r="BA282" s="202"/>
      <c r="BB282" s="202"/>
      <c r="BC282" s="202"/>
      <c r="BD282" s="202"/>
    </row>
    <row r="283" spans="2:56" ht="13.15" customHeight="1">
      <c r="B283" s="202"/>
      <c r="C283" s="202"/>
      <c r="D283" s="202"/>
      <c r="E283" s="202"/>
      <c r="F283" s="202"/>
      <c r="G283" s="202"/>
      <c r="H283" s="202"/>
      <c r="I283" s="202"/>
      <c r="J283" s="202"/>
      <c r="K283" s="202"/>
      <c r="L283" s="202"/>
      <c r="M283" s="202"/>
      <c r="N283" s="202"/>
      <c r="O283" s="202"/>
      <c r="P283" s="202"/>
      <c r="Q283" s="202"/>
      <c r="R283" s="202"/>
      <c r="S283" s="202"/>
      <c r="T283" s="202"/>
      <c r="U283" s="202"/>
      <c r="AL283" s="202"/>
      <c r="AM283" s="202"/>
      <c r="AN283" s="202"/>
      <c r="AO283" s="202"/>
      <c r="AP283" s="202"/>
      <c r="AQ283" s="202"/>
      <c r="AR283" s="202"/>
      <c r="AS283" s="202"/>
      <c r="AT283" s="202"/>
      <c r="AU283" s="202"/>
      <c r="AV283" s="202"/>
      <c r="AW283" s="202"/>
      <c r="AX283" s="202"/>
      <c r="AY283" s="202"/>
      <c r="AZ283" s="202"/>
      <c r="BA283" s="202"/>
      <c r="BB283" s="202"/>
      <c r="BC283" s="202"/>
      <c r="BD283" s="202"/>
    </row>
    <row r="284" spans="2:56" ht="13.15" customHeight="1">
      <c r="B284" s="202"/>
      <c r="C284" s="202"/>
      <c r="D284" s="202"/>
      <c r="E284" s="202"/>
      <c r="F284" s="202"/>
      <c r="G284" s="202"/>
      <c r="H284" s="202"/>
      <c r="I284" s="202"/>
      <c r="J284" s="202"/>
      <c r="K284" s="202"/>
      <c r="L284" s="202"/>
      <c r="M284" s="202"/>
      <c r="N284" s="202"/>
      <c r="O284" s="202"/>
      <c r="P284" s="202"/>
      <c r="Q284" s="202"/>
      <c r="R284" s="202"/>
      <c r="S284" s="202"/>
      <c r="T284" s="202"/>
      <c r="U284" s="202"/>
      <c r="AL284" s="202"/>
      <c r="AM284" s="202"/>
      <c r="AN284" s="202"/>
      <c r="AO284" s="202"/>
      <c r="AP284" s="202"/>
      <c r="AQ284" s="202"/>
      <c r="AR284" s="202"/>
      <c r="AS284" s="202"/>
      <c r="AT284" s="202"/>
      <c r="AU284" s="202"/>
      <c r="AV284" s="202"/>
      <c r="AW284" s="202"/>
      <c r="AX284" s="202"/>
      <c r="AY284" s="202"/>
      <c r="AZ284" s="202"/>
      <c r="BA284" s="202"/>
      <c r="BB284" s="202"/>
      <c r="BC284" s="202"/>
      <c r="BD284" s="202"/>
    </row>
    <row r="285" spans="2:56" ht="13.15" customHeight="1">
      <c r="B285" s="202"/>
      <c r="C285" s="202"/>
      <c r="D285" s="202"/>
      <c r="E285" s="202"/>
      <c r="F285" s="202"/>
      <c r="G285" s="202"/>
      <c r="H285" s="202"/>
      <c r="I285" s="202"/>
      <c r="J285" s="202"/>
      <c r="K285" s="202"/>
      <c r="L285" s="202"/>
      <c r="M285" s="202"/>
      <c r="N285" s="202"/>
      <c r="O285" s="202"/>
      <c r="P285" s="202"/>
      <c r="Q285" s="202"/>
      <c r="R285" s="202"/>
      <c r="S285" s="202"/>
      <c r="T285" s="202"/>
      <c r="U285" s="202"/>
      <c r="AL285" s="202"/>
      <c r="AM285" s="202"/>
      <c r="AN285" s="202"/>
      <c r="AO285" s="202"/>
      <c r="AP285" s="202"/>
      <c r="AQ285" s="202"/>
      <c r="AR285" s="202"/>
      <c r="AS285" s="202"/>
      <c r="AT285" s="202"/>
      <c r="AU285" s="202"/>
      <c r="AV285" s="202"/>
      <c r="AW285" s="202"/>
      <c r="AX285" s="202"/>
      <c r="AY285" s="202"/>
      <c r="AZ285" s="202"/>
      <c r="BA285" s="202"/>
      <c r="BB285" s="202"/>
      <c r="BC285" s="202"/>
      <c r="BD285" s="202"/>
    </row>
    <row r="286" spans="2:56" ht="13.15" customHeight="1">
      <c r="B286" s="202"/>
      <c r="C286" s="202"/>
      <c r="D286" s="202"/>
      <c r="E286" s="202"/>
      <c r="F286" s="202"/>
      <c r="G286" s="202"/>
      <c r="H286" s="202"/>
      <c r="I286" s="202"/>
      <c r="J286" s="202"/>
      <c r="K286" s="202"/>
      <c r="L286" s="202"/>
      <c r="M286" s="202"/>
      <c r="N286" s="202"/>
      <c r="O286" s="202"/>
      <c r="P286" s="202"/>
      <c r="Q286" s="202"/>
      <c r="R286" s="202"/>
      <c r="S286" s="202"/>
      <c r="T286" s="202"/>
      <c r="U286" s="202"/>
      <c r="AL286" s="202"/>
      <c r="AM286" s="202"/>
      <c r="AN286" s="202"/>
      <c r="AO286" s="202"/>
      <c r="AP286" s="202"/>
      <c r="AQ286" s="202"/>
      <c r="AR286" s="202"/>
      <c r="AS286" s="202"/>
      <c r="AT286" s="202"/>
      <c r="AU286" s="202"/>
      <c r="AV286" s="202"/>
      <c r="AW286" s="202"/>
      <c r="AX286" s="202"/>
      <c r="AY286" s="202"/>
      <c r="AZ286" s="202"/>
      <c r="BA286" s="202"/>
      <c r="BB286" s="202"/>
      <c r="BC286" s="202"/>
      <c r="BD286" s="202"/>
    </row>
    <row r="287" spans="2:56" ht="13.15" customHeight="1">
      <c r="B287" s="202"/>
      <c r="C287" s="202"/>
      <c r="D287" s="202"/>
      <c r="E287" s="202"/>
      <c r="F287" s="202"/>
      <c r="G287" s="202"/>
      <c r="H287" s="202"/>
      <c r="I287" s="202"/>
      <c r="J287" s="202"/>
      <c r="K287" s="202"/>
      <c r="L287" s="202"/>
      <c r="M287" s="202"/>
      <c r="N287" s="202"/>
      <c r="O287" s="202"/>
      <c r="P287" s="202"/>
      <c r="Q287" s="202"/>
      <c r="R287" s="202"/>
      <c r="S287" s="202"/>
      <c r="T287" s="202"/>
      <c r="U287" s="202"/>
      <c r="AL287" s="202"/>
      <c r="AM287" s="202"/>
      <c r="AN287" s="202"/>
      <c r="AO287" s="202"/>
      <c r="AP287" s="202"/>
      <c r="AQ287" s="202"/>
      <c r="AR287" s="202"/>
      <c r="AS287" s="202"/>
      <c r="AT287" s="202"/>
      <c r="AU287" s="202"/>
      <c r="AV287" s="202"/>
      <c r="AW287" s="202"/>
      <c r="AX287" s="202"/>
      <c r="AY287" s="202"/>
      <c r="AZ287" s="202"/>
      <c r="BA287" s="202"/>
      <c r="BB287" s="202"/>
      <c r="BC287" s="202"/>
      <c r="BD287" s="202"/>
    </row>
    <row r="288" spans="2:56" ht="13.15" customHeight="1">
      <c r="B288" s="202"/>
      <c r="C288" s="202"/>
      <c r="D288" s="202"/>
      <c r="E288" s="202"/>
      <c r="F288" s="202"/>
      <c r="G288" s="202"/>
      <c r="H288" s="202"/>
      <c r="I288" s="202"/>
      <c r="J288" s="202"/>
      <c r="K288" s="202"/>
      <c r="L288" s="202"/>
      <c r="M288" s="202"/>
      <c r="N288" s="202"/>
      <c r="O288" s="202"/>
      <c r="P288" s="202"/>
      <c r="Q288" s="202"/>
      <c r="R288" s="202"/>
      <c r="S288" s="202"/>
      <c r="T288" s="202"/>
      <c r="U288" s="202"/>
      <c r="AL288" s="202"/>
      <c r="AM288" s="202"/>
      <c r="AN288" s="202"/>
      <c r="AO288" s="202"/>
      <c r="AP288" s="202"/>
      <c r="AQ288" s="202"/>
      <c r="AR288" s="202"/>
      <c r="AS288" s="202"/>
      <c r="AT288" s="202"/>
      <c r="AU288" s="202"/>
      <c r="AV288" s="202"/>
      <c r="AW288" s="202"/>
      <c r="AX288" s="202"/>
      <c r="AY288" s="202"/>
      <c r="AZ288" s="202"/>
      <c r="BA288" s="202"/>
      <c r="BB288" s="202"/>
      <c r="BC288" s="202"/>
      <c r="BD288" s="202"/>
    </row>
    <row r="289" spans="2:56" ht="13.15" customHeight="1">
      <c r="B289" s="202"/>
      <c r="C289" s="202"/>
      <c r="D289" s="202"/>
      <c r="E289" s="202"/>
      <c r="F289" s="202"/>
      <c r="G289" s="202"/>
      <c r="H289" s="202"/>
      <c r="I289" s="202"/>
      <c r="J289" s="202"/>
      <c r="K289" s="202"/>
      <c r="L289" s="202"/>
      <c r="M289" s="202"/>
      <c r="N289" s="202"/>
      <c r="O289" s="202"/>
      <c r="P289" s="202"/>
      <c r="Q289" s="202"/>
      <c r="R289" s="202"/>
      <c r="S289" s="202"/>
      <c r="T289" s="202"/>
      <c r="U289" s="202"/>
      <c r="AL289" s="202"/>
      <c r="AM289" s="202"/>
      <c r="AN289" s="202"/>
      <c r="AO289" s="202"/>
      <c r="AP289" s="202"/>
      <c r="AQ289" s="202"/>
      <c r="AR289" s="202"/>
      <c r="AS289" s="202"/>
      <c r="AT289" s="202"/>
      <c r="AU289" s="202"/>
      <c r="AV289" s="202"/>
      <c r="AW289" s="202"/>
      <c r="AX289" s="202"/>
      <c r="AY289" s="202"/>
      <c r="AZ289" s="202"/>
      <c r="BA289" s="202"/>
      <c r="BB289" s="202"/>
      <c r="BC289" s="202"/>
      <c r="BD289" s="202"/>
    </row>
    <row r="290" spans="2:56" ht="13.15" customHeight="1">
      <c r="B290" s="202"/>
      <c r="C290" s="202"/>
      <c r="D290" s="202"/>
      <c r="E290" s="202"/>
      <c r="F290" s="202"/>
      <c r="G290" s="202"/>
      <c r="H290" s="202"/>
      <c r="I290" s="202"/>
      <c r="J290" s="202"/>
      <c r="K290" s="202"/>
      <c r="L290" s="202"/>
      <c r="M290" s="202"/>
      <c r="N290" s="202"/>
      <c r="O290" s="202"/>
      <c r="P290" s="202"/>
      <c r="Q290" s="202"/>
      <c r="R290" s="202"/>
      <c r="S290" s="202"/>
      <c r="T290" s="202"/>
      <c r="U290" s="202"/>
      <c r="AL290" s="202"/>
      <c r="AM290" s="202"/>
      <c r="AN290" s="202"/>
      <c r="AO290" s="202"/>
      <c r="AP290" s="202"/>
      <c r="AQ290" s="202"/>
      <c r="AR290" s="202"/>
      <c r="AS290" s="202"/>
      <c r="AT290" s="202"/>
      <c r="AU290" s="202"/>
      <c r="AV290" s="202"/>
      <c r="AW290" s="202"/>
      <c r="AX290" s="202"/>
      <c r="AY290" s="202"/>
      <c r="AZ290" s="202"/>
      <c r="BA290" s="202"/>
      <c r="BB290" s="202"/>
      <c r="BC290" s="202"/>
      <c r="BD290" s="202"/>
    </row>
    <row r="291" spans="2:56" ht="13.15" customHeight="1">
      <c r="B291" s="202"/>
      <c r="C291" s="202"/>
      <c r="D291" s="202"/>
      <c r="E291" s="202"/>
      <c r="F291" s="202"/>
      <c r="G291" s="202"/>
      <c r="H291" s="202"/>
      <c r="I291" s="202"/>
      <c r="J291" s="202"/>
      <c r="K291" s="202"/>
      <c r="L291" s="202"/>
      <c r="M291" s="202"/>
      <c r="N291" s="202"/>
      <c r="O291" s="202"/>
      <c r="P291" s="202"/>
      <c r="Q291" s="202"/>
      <c r="R291" s="202"/>
      <c r="S291" s="202"/>
      <c r="T291" s="202"/>
      <c r="U291" s="202"/>
      <c r="AL291" s="202"/>
      <c r="AM291" s="202"/>
      <c r="AN291" s="202"/>
      <c r="AO291" s="202"/>
      <c r="AP291" s="202"/>
      <c r="AQ291" s="202"/>
      <c r="AR291" s="202"/>
      <c r="AS291" s="202"/>
      <c r="AT291" s="202"/>
      <c r="AU291" s="202"/>
      <c r="AV291" s="202"/>
      <c r="AW291" s="202"/>
      <c r="AX291" s="202"/>
      <c r="AY291" s="202"/>
      <c r="AZ291" s="202"/>
      <c r="BA291" s="202"/>
      <c r="BB291" s="202"/>
      <c r="BC291" s="202"/>
      <c r="BD291" s="202"/>
    </row>
    <row r="292" spans="2:56" ht="13.15" customHeight="1">
      <c r="B292" s="202"/>
      <c r="C292" s="202"/>
      <c r="D292" s="202"/>
      <c r="E292" s="202"/>
      <c r="F292" s="202"/>
      <c r="G292" s="202"/>
      <c r="H292" s="202"/>
      <c r="I292" s="202"/>
      <c r="J292" s="202"/>
      <c r="K292" s="202"/>
      <c r="L292" s="202"/>
      <c r="M292" s="202"/>
      <c r="N292" s="202"/>
      <c r="O292" s="202"/>
      <c r="P292" s="202"/>
      <c r="Q292" s="202"/>
      <c r="R292" s="202"/>
      <c r="S292" s="202"/>
      <c r="T292" s="202"/>
      <c r="U292" s="202"/>
      <c r="AL292" s="202"/>
      <c r="AM292" s="202"/>
      <c r="AN292" s="202"/>
      <c r="AO292" s="202"/>
      <c r="AP292" s="202"/>
      <c r="AQ292" s="202"/>
      <c r="AR292" s="202"/>
      <c r="AS292" s="202"/>
      <c r="AT292" s="202"/>
      <c r="AU292" s="202"/>
      <c r="AV292" s="202"/>
      <c r="AW292" s="202"/>
      <c r="AX292" s="202"/>
      <c r="AY292" s="202"/>
      <c r="AZ292" s="202"/>
      <c r="BA292" s="202"/>
      <c r="BB292" s="202"/>
      <c r="BC292" s="202"/>
      <c r="BD292" s="202"/>
    </row>
    <row r="293" spans="2:56" ht="13.15" customHeight="1">
      <c r="B293" s="202"/>
      <c r="C293" s="202"/>
      <c r="D293" s="202"/>
      <c r="E293" s="202"/>
      <c r="F293" s="202"/>
      <c r="G293" s="202"/>
      <c r="H293" s="202"/>
      <c r="I293" s="202"/>
      <c r="J293" s="202"/>
      <c r="K293" s="202"/>
      <c r="L293" s="202"/>
      <c r="M293" s="202"/>
      <c r="N293" s="202"/>
      <c r="O293" s="202"/>
      <c r="P293" s="202"/>
      <c r="Q293" s="202"/>
      <c r="R293" s="202"/>
      <c r="S293" s="202"/>
      <c r="T293" s="202"/>
      <c r="U293" s="202"/>
      <c r="AL293" s="202"/>
      <c r="AM293" s="202"/>
      <c r="AN293" s="202"/>
      <c r="AO293" s="202"/>
      <c r="AP293" s="202"/>
      <c r="AQ293" s="202"/>
      <c r="AR293" s="202"/>
      <c r="AS293" s="202"/>
      <c r="AT293" s="202"/>
      <c r="AU293" s="202"/>
      <c r="AV293" s="202"/>
      <c r="AW293" s="202"/>
      <c r="AX293" s="202"/>
      <c r="AY293" s="202"/>
      <c r="AZ293" s="202"/>
      <c r="BA293" s="202"/>
      <c r="BB293" s="202"/>
      <c r="BC293" s="202"/>
      <c r="BD293" s="202"/>
    </row>
    <row r="294" spans="2:56" ht="13.15" customHeight="1">
      <c r="B294" s="202"/>
      <c r="C294" s="202"/>
      <c r="D294" s="202"/>
      <c r="E294" s="202"/>
      <c r="F294" s="202"/>
      <c r="G294" s="202"/>
      <c r="H294" s="202"/>
      <c r="I294" s="202"/>
      <c r="J294" s="202"/>
      <c r="K294" s="202"/>
      <c r="L294" s="202"/>
      <c r="M294" s="202"/>
      <c r="N294" s="202"/>
      <c r="O294" s="202"/>
      <c r="P294" s="202"/>
      <c r="Q294" s="202"/>
      <c r="R294" s="202"/>
      <c r="S294" s="202"/>
      <c r="T294" s="202"/>
      <c r="U294" s="202"/>
      <c r="AL294" s="202"/>
      <c r="AM294" s="202"/>
      <c r="AN294" s="202"/>
      <c r="AO294" s="202"/>
      <c r="AP294" s="202"/>
      <c r="AQ294" s="202"/>
      <c r="AR294" s="202"/>
      <c r="AS294" s="202"/>
      <c r="AT294" s="202"/>
      <c r="AU294" s="202"/>
      <c r="AV294" s="202"/>
      <c r="AW294" s="202"/>
      <c r="AX294" s="202"/>
      <c r="AY294" s="202"/>
      <c r="AZ294" s="202"/>
      <c r="BA294" s="202"/>
      <c r="BB294" s="202"/>
      <c r="BC294" s="202"/>
      <c r="BD294" s="202"/>
    </row>
    <row r="295" spans="2:56" ht="13.15" customHeight="1">
      <c r="B295" s="202"/>
      <c r="C295" s="202"/>
      <c r="D295" s="202"/>
      <c r="E295" s="202"/>
      <c r="F295" s="202"/>
      <c r="G295" s="202"/>
      <c r="H295" s="202"/>
      <c r="I295" s="202"/>
      <c r="J295" s="202"/>
      <c r="K295" s="202"/>
      <c r="L295" s="202"/>
      <c r="M295" s="202"/>
      <c r="N295" s="202"/>
      <c r="O295" s="202"/>
      <c r="P295" s="202"/>
      <c r="Q295" s="202"/>
      <c r="R295" s="202"/>
      <c r="S295" s="202"/>
      <c r="T295" s="202"/>
      <c r="U295" s="202"/>
      <c r="AL295" s="202"/>
      <c r="AM295" s="202"/>
      <c r="AN295" s="202"/>
      <c r="AO295" s="202"/>
      <c r="AP295" s="202"/>
      <c r="AQ295" s="202"/>
      <c r="AR295" s="202"/>
      <c r="AS295" s="202"/>
      <c r="AT295" s="202"/>
      <c r="AU295" s="202"/>
      <c r="AV295" s="202"/>
      <c r="AW295" s="202"/>
      <c r="AX295" s="202"/>
      <c r="AY295" s="202"/>
      <c r="AZ295" s="202"/>
      <c r="BA295" s="202"/>
      <c r="BB295" s="202"/>
      <c r="BC295" s="202"/>
      <c r="BD295" s="202"/>
    </row>
    <row r="296" spans="2:56" ht="13.15" customHeight="1">
      <c r="B296" s="202"/>
      <c r="C296" s="202"/>
      <c r="D296" s="202"/>
      <c r="E296" s="202"/>
      <c r="F296" s="202"/>
      <c r="G296" s="202"/>
      <c r="H296" s="202"/>
      <c r="I296" s="202"/>
      <c r="J296" s="202"/>
      <c r="K296" s="202"/>
      <c r="L296" s="202"/>
      <c r="M296" s="202"/>
      <c r="N296" s="202"/>
      <c r="O296" s="202"/>
      <c r="P296" s="202"/>
      <c r="Q296" s="202"/>
      <c r="R296" s="202"/>
      <c r="S296" s="202"/>
      <c r="T296" s="202"/>
      <c r="U296" s="202"/>
      <c r="AL296" s="202"/>
      <c r="AM296" s="202"/>
      <c r="AN296" s="202"/>
      <c r="AO296" s="202"/>
      <c r="AP296" s="202"/>
      <c r="AQ296" s="202"/>
      <c r="AR296" s="202"/>
      <c r="AS296" s="202"/>
      <c r="AT296" s="202"/>
      <c r="AU296" s="202"/>
      <c r="AV296" s="202"/>
      <c r="AW296" s="202"/>
      <c r="AX296" s="202"/>
      <c r="AY296" s="202"/>
      <c r="AZ296" s="202"/>
      <c r="BA296" s="202"/>
      <c r="BB296" s="202"/>
      <c r="BC296" s="202"/>
      <c r="BD296" s="202"/>
    </row>
    <row r="297" spans="2:56" ht="13.15" customHeight="1">
      <c r="B297" s="202"/>
      <c r="C297" s="202"/>
      <c r="D297" s="202"/>
      <c r="E297" s="202"/>
      <c r="F297" s="202"/>
      <c r="G297" s="202"/>
      <c r="H297" s="202"/>
      <c r="I297" s="202"/>
      <c r="J297" s="202"/>
      <c r="K297" s="202"/>
      <c r="L297" s="202"/>
      <c r="M297" s="202"/>
      <c r="N297" s="202"/>
      <c r="O297" s="202"/>
      <c r="P297" s="202"/>
      <c r="Q297" s="202"/>
      <c r="R297" s="202"/>
      <c r="S297" s="202"/>
      <c r="T297" s="202"/>
      <c r="U297" s="202"/>
      <c r="AL297" s="202"/>
      <c r="AM297" s="202"/>
      <c r="AN297" s="202"/>
      <c r="AO297" s="202"/>
      <c r="AP297" s="202"/>
      <c r="AQ297" s="202"/>
      <c r="AR297" s="202"/>
      <c r="AS297" s="202"/>
      <c r="AT297" s="202"/>
      <c r="AU297" s="202"/>
      <c r="AV297" s="202"/>
      <c r="AW297" s="202"/>
      <c r="AX297" s="202"/>
      <c r="AY297" s="202"/>
      <c r="AZ297" s="202"/>
      <c r="BA297" s="202"/>
      <c r="BB297" s="202"/>
      <c r="BC297" s="202"/>
      <c r="BD297" s="202"/>
    </row>
    <row r="298" spans="2:56" ht="13.15" customHeight="1">
      <c r="B298" s="202"/>
      <c r="C298" s="202"/>
      <c r="D298" s="202"/>
      <c r="E298" s="202"/>
      <c r="F298" s="202"/>
      <c r="G298" s="202"/>
      <c r="H298" s="202"/>
      <c r="I298" s="202"/>
      <c r="J298" s="202"/>
      <c r="K298" s="202"/>
      <c r="L298" s="202"/>
      <c r="M298" s="202"/>
      <c r="N298" s="202"/>
      <c r="O298" s="202"/>
      <c r="P298" s="202"/>
      <c r="Q298" s="202"/>
      <c r="R298" s="202"/>
      <c r="S298" s="202"/>
      <c r="T298" s="202"/>
      <c r="U298" s="202"/>
      <c r="AL298" s="202"/>
      <c r="AM298" s="202"/>
      <c r="AN298" s="202"/>
      <c r="AO298" s="202"/>
      <c r="AP298" s="202"/>
      <c r="AQ298" s="202"/>
      <c r="AR298" s="202"/>
      <c r="AS298" s="202"/>
      <c r="AT298" s="202"/>
      <c r="AU298" s="202"/>
      <c r="AV298" s="202"/>
      <c r="AW298" s="202"/>
      <c r="AX298" s="202"/>
      <c r="AY298" s="202"/>
      <c r="AZ298" s="202"/>
      <c r="BA298" s="202"/>
      <c r="BB298" s="202"/>
      <c r="BC298" s="202"/>
      <c r="BD298" s="202"/>
    </row>
    <row r="299" spans="2:56" ht="13.15" customHeight="1">
      <c r="B299" s="202"/>
      <c r="C299" s="202"/>
      <c r="D299" s="202"/>
      <c r="E299" s="202"/>
      <c r="F299" s="202"/>
      <c r="G299" s="202"/>
      <c r="H299" s="202"/>
      <c r="I299" s="202"/>
      <c r="J299" s="202"/>
      <c r="K299" s="202"/>
      <c r="L299" s="202"/>
      <c r="M299" s="202"/>
      <c r="N299" s="202"/>
      <c r="O299" s="202"/>
      <c r="P299" s="202"/>
      <c r="Q299" s="202"/>
      <c r="R299" s="202"/>
      <c r="S299" s="202"/>
      <c r="T299" s="202"/>
      <c r="U299" s="202"/>
      <c r="AL299" s="202"/>
      <c r="AM299" s="202"/>
      <c r="AN299" s="202"/>
      <c r="AO299" s="202"/>
      <c r="AP299" s="202"/>
      <c r="AQ299" s="202"/>
      <c r="AR299" s="202"/>
      <c r="AS299" s="202"/>
      <c r="AT299" s="202"/>
      <c r="AU299" s="202"/>
      <c r="AV299" s="202"/>
      <c r="AW299" s="202"/>
      <c r="AX299" s="202"/>
      <c r="AY299" s="202"/>
      <c r="AZ299" s="202"/>
      <c r="BA299" s="202"/>
      <c r="BB299" s="202"/>
      <c r="BC299" s="202"/>
      <c r="BD299" s="202"/>
    </row>
    <row r="300" spans="2:56" ht="13.15" customHeight="1">
      <c r="B300" s="202"/>
      <c r="C300" s="202"/>
      <c r="D300" s="202"/>
      <c r="E300" s="202"/>
      <c r="F300" s="202"/>
      <c r="G300" s="202"/>
      <c r="H300" s="202"/>
      <c r="I300" s="202"/>
      <c r="J300" s="202"/>
      <c r="K300" s="202"/>
      <c r="L300" s="202"/>
      <c r="M300" s="202"/>
      <c r="N300" s="202"/>
      <c r="O300" s="202"/>
      <c r="P300" s="202"/>
      <c r="Q300" s="202"/>
      <c r="R300" s="202"/>
      <c r="S300" s="202"/>
      <c r="T300" s="202"/>
      <c r="U300" s="202"/>
      <c r="AL300" s="202"/>
      <c r="AM300" s="202"/>
      <c r="AN300" s="202"/>
      <c r="AO300" s="202"/>
      <c r="AP300" s="202"/>
      <c r="AQ300" s="202"/>
      <c r="AR300" s="202"/>
      <c r="AS300" s="202"/>
      <c r="AT300" s="202"/>
      <c r="AU300" s="202"/>
      <c r="AV300" s="202"/>
      <c r="AW300" s="202"/>
      <c r="AX300" s="202"/>
      <c r="AY300" s="202"/>
      <c r="AZ300" s="202"/>
      <c r="BA300" s="202"/>
      <c r="BB300" s="202"/>
      <c r="BC300" s="202"/>
      <c r="BD300" s="202"/>
    </row>
    <row r="301" spans="2:56" ht="13.15" customHeight="1">
      <c r="B301" s="202"/>
      <c r="C301" s="202"/>
      <c r="D301" s="202"/>
      <c r="E301" s="202"/>
      <c r="F301" s="202"/>
      <c r="G301" s="202"/>
      <c r="H301" s="202"/>
      <c r="I301" s="202"/>
      <c r="J301" s="202"/>
      <c r="K301" s="202"/>
      <c r="L301" s="202"/>
      <c r="M301" s="202"/>
      <c r="N301" s="202"/>
      <c r="O301" s="202"/>
      <c r="P301" s="202"/>
      <c r="Q301" s="202"/>
      <c r="R301" s="202"/>
      <c r="S301" s="202"/>
      <c r="T301" s="202"/>
      <c r="U301" s="202"/>
      <c r="AL301" s="202"/>
      <c r="AM301" s="202"/>
      <c r="AN301" s="202"/>
      <c r="AO301" s="202"/>
      <c r="AP301" s="202"/>
      <c r="AQ301" s="202"/>
      <c r="AR301" s="202"/>
      <c r="AS301" s="202"/>
      <c r="AT301" s="202"/>
      <c r="AU301" s="202"/>
      <c r="AV301" s="202"/>
      <c r="AW301" s="202"/>
      <c r="AX301" s="202"/>
      <c r="AY301" s="202"/>
      <c r="AZ301" s="202"/>
      <c r="BA301" s="202"/>
      <c r="BB301" s="202"/>
      <c r="BC301" s="202"/>
      <c r="BD301" s="202"/>
    </row>
    <row r="302" spans="2:56" ht="13.15" customHeight="1">
      <c r="B302" s="202"/>
      <c r="C302" s="202"/>
      <c r="D302" s="202"/>
      <c r="E302" s="202"/>
      <c r="F302" s="202"/>
      <c r="G302" s="202"/>
      <c r="H302" s="202"/>
      <c r="I302" s="202"/>
      <c r="J302" s="202"/>
      <c r="K302" s="202"/>
      <c r="L302" s="202"/>
      <c r="M302" s="202"/>
      <c r="N302" s="202"/>
      <c r="O302" s="202"/>
      <c r="P302" s="202"/>
      <c r="Q302" s="202"/>
      <c r="R302" s="202"/>
      <c r="S302" s="202"/>
      <c r="T302" s="202"/>
      <c r="U302" s="202"/>
      <c r="AL302" s="202"/>
      <c r="AM302" s="202"/>
      <c r="AN302" s="202"/>
      <c r="AO302" s="202"/>
      <c r="AP302" s="202"/>
      <c r="AQ302" s="202"/>
      <c r="AR302" s="202"/>
      <c r="AS302" s="202"/>
      <c r="AT302" s="202"/>
      <c r="AU302" s="202"/>
      <c r="AV302" s="202"/>
      <c r="AW302" s="202"/>
      <c r="AX302" s="202"/>
      <c r="AY302" s="202"/>
      <c r="AZ302" s="202"/>
      <c r="BA302" s="202"/>
      <c r="BB302" s="202"/>
      <c r="BC302" s="202"/>
      <c r="BD302" s="202"/>
    </row>
    <row r="303" spans="2:56" ht="13.15" customHeight="1">
      <c r="B303" s="202"/>
      <c r="C303" s="202"/>
      <c r="D303" s="202"/>
      <c r="E303" s="202"/>
      <c r="F303" s="202"/>
      <c r="G303" s="202"/>
      <c r="H303" s="202"/>
      <c r="I303" s="202"/>
      <c r="J303" s="202"/>
      <c r="K303" s="202"/>
      <c r="L303" s="202"/>
      <c r="M303" s="202"/>
      <c r="N303" s="202"/>
      <c r="O303" s="202"/>
      <c r="P303" s="202"/>
      <c r="Q303" s="202"/>
      <c r="R303" s="202"/>
      <c r="S303" s="202"/>
      <c r="T303" s="202"/>
      <c r="U303" s="202"/>
      <c r="AL303" s="202"/>
      <c r="AM303" s="202"/>
      <c r="AN303" s="202"/>
      <c r="AO303" s="202"/>
      <c r="AP303" s="202"/>
      <c r="AQ303" s="202"/>
      <c r="AR303" s="202"/>
      <c r="AS303" s="202"/>
      <c r="AT303" s="202"/>
      <c r="AU303" s="202"/>
      <c r="AV303" s="202"/>
      <c r="AW303" s="202"/>
      <c r="AX303" s="202"/>
      <c r="AY303" s="202"/>
      <c r="AZ303" s="202"/>
      <c r="BA303" s="202"/>
      <c r="BB303" s="202"/>
      <c r="BC303" s="202"/>
      <c r="BD303" s="202"/>
    </row>
    <row r="304" spans="2:56" ht="13.15" customHeight="1">
      <c r="B304" s="202"/>
      <c r="C304" s="202"/>
      <c r="D304" s="202"/>
      <c r="E304" s="202"/>
      <c r="F304" s="202"/>
      <c r="G304" s="202"/>
      <c r="H304" s="202"/>
      <c r="I304" s="202"/>
      <c r="J304" s="202"/>
      <c r="K304" s="202"/>
      <c r="L304" s="202"/>
      <c r="M304" s="202"/>
      <c r="N304" s="202"/>
      <c r="O304" s="202"/>
      <c r="P304" s="202"/>
      <c r="Q304" s="202"/>
      <c r="R304" s="202"/>
      <c r="S304" s="202"/>
      <c r="T304" s="202"/>
      <c r="U304" s="202"/>
      <c r="AB304" s="202"/>
      <c r="AC304" s="202"/>
      <c r="AD304" s="202"/>
      <c r="AE304" s="202"/>
      <c r="AF304" s="202"/>
      <c r="AG304" s="202"/>
      <c r="AH304" s="202"/>
      <c r="AI304" s="202"/>
      <c r="AJ304" s="202"/>
      <c r="AK304" s="202"/>
      <c r="AL304" s="202"/>
      <c r="AM304" s="202"/>
      <c r="AN304" s="202"/>
      <c r="AO304" s="202"/>
      <c r="AP304" s="202"/>
      <c r="AQ304" s="202"/>
      <c r="AR304" s="202"/>
      <c r="AS304" s="202"/>
      <c r="AT304" s="202"/>
      <c r="AU304" s="202"/>
      <c r="AV304" s="202"/>
      <c r="AW304" s="202"/>
      <c r="AX304" s="202"/>
      <c r="AY304" s="202"/>
      <c r="AZ304" s="202"/>
      <c r="BA304" s="202"/>
      <c r="BB304" s="202"/>
      <c r="BC304" s="202"/>
      <c r="BD304" s="202"/>
    </row>
    <row r="305" spans="2:56" ht="13.15" customHeight="1">
      <c r="B305" s="202"/>
      <c r="C305" s="202"/>
      <c r="D305" s="202"/>
      <c r="E305" s="202"/>
      <c r="F305" s="202"/>
      <c r="G305" s="202"/>
      <c r="H305" s="202"/>
      <c r="I305" s="202"/>
      <c r="J305" s="202"/>
      <c r="K305" s="202"/>
      <c r="L305" s="202"/>
      <c r="M305" s="202"/>
      <c r="N305" s="202"/>
      <c r="O305" s="202"/>
      <c r="P305" s="202"/>
      <c r="Q305" s="202"/>
      <c r="R305" s="202"/>
      <c r="S305" s="202"/>
      <c r="T305" s="202"/>
      <c r="U305" s="202"/>
      <c r="AB305" s="202"/>
      <c r="AC305" s="202"/>
      <c r="AD305" s="202"/>
      <c r="AE305" s="202"/>
      <c r="AF305" s="202"/>
      <c r="AG305" s="202"/>
      <c r="AH305" s="202"/>
      <c r="AI305" s="202"/>
      <c r="AJ305" s="202"/>
      <c r="AK305" s="202"/>
      <c r="AL305" s="202"/>
      <c r="AM305" s="202"/>
      <c r="AN305" s="202"/>
      <c r="AO305" s="202"/>
      <c r="AP305" s="202"/>
      <c r="AQ305" s="202"/>
      <c r="AR305" s="202"/>
      <c r="AS305" s="202"/>
      <c r="AT305" s="202"/>
      <c r="AU305" s="202"/>
      <c r="AV305" s="202"/>
      <c r="AW305" s="202"/>
      <c r="AX305" s="202"/>
      <c r="AY305" s="202"/>
      <c r="AZ305" s="202"/>
      <c r="BA305" s="202"/>
      <c r="BB305" s="202"/>
      <c r="BC305" s="202"/>
      <c r="BD305" s="202"/>
    </row>
    <row r="306" spans="2:56" ht="13.15" customHeight="1">
      <c r="B306" s="202"/>
      <c r="C306" s="202"/>
      <c r="D306" s="202"/>
      <c r="E306" s="202"/>
      <c r="F306" s="202"/>
      <c r="G306" s="202"/>
      <c r="H306" s="202"/>
      <c r="I306" s="202"/>
      <c r="J306" s="202"/>
      <c r="K306" s="202"/>
      <c r="L306" s="202"/>
      <c r="M306" s="202"/>
      <c r="N306" s="202"/>
      <c r="O306" s="202"/>
      <c r="P306" s="202"/>
      <c r="Q306" s="202"/>
      <c r="R306" s="202"/>
      <c r="S306" s="202"/>
      <c r="T306" s="202"/>
      <c r="U306" s="202"/>
      <c r="V306" s="202"/>
      <c r="W306" s="202"/>
      <c r="X306" s="202"/>
      <c r="Y306" s="202"/>
      <c r="Z306" s="202"/>
      <c r="AA306" s="202"/>
      <c r="AB306" s="202"/>
      <c r="AC306" s="202"/>
      <c r="AD306" s="202"/>
      <c r="AE306" s="202"/>
      <c r="AF306" s="202"/>
      <c r="AG306" s="202"/>
      <c r="AH306" s="202"/>
      <c r="AI306" s="202"/>
      <c r="AJ306" s="202"/>
      <c r="AK306" s="202"/>
      <c r="AL306" s="202"/>
      <c r="AM306" s="202"/>
      <c r="AN306" s="202"/>
      <c r="AO306" s="202"/>
      <c r="AP306" s="202"/>
      <c r="AQ306" s="202"/>
      <c r="AR306" s="202"/>
      <c r="AS306" s="202"/>
      <c r="AT306" s="202"/>
      <c r="AU306" s="202"/>
      <c r="AV306" s="202"/>
      <c r="AW306" s="202"/>
      <c r="AX306" s="202"/>
      <c r="AY306" s="202"/>
      <c r="AZ306" s="202"/>
      <c r="BA306" s="202"/>
      <c r="BB306" s="202"/>
      <c r="BC306" s="202"/>
      <c r="BD306" s="202"/>
    </row>
    <row r="307" spans="2:56" ht="13.15" customHeight="1">
      <c r="B307" s="202"/>
      <c r="C307" s="202"/>
      <c r="D307" s="202"/>
      <c r="E307" s="202"/>
      <c r="F307" s="202"/>
      <c r="G307" s="202"/>
      <c r="H307" s="202"/>
      <c r="I307" s="202"/>
      <c r="J307" s="202"/>
      <c r="K307" s="202"/>
      <c r="L307" s="202"/>
      <c r="M307" s="202"/>
      <c r="N307" s="202"/>
      <c r="O307" s="202"/>
      <c r="P307" s="202"/>
      <c r="Q307" s="202"/>
      <c r="R307" s="202"/>
      <c r="S307" s="202"/>
      <c r="T307" s="202"/>
      <c r="U307" s="202"/>
      <c r="V307" s="202"/>
      <c r="W307" s="202"/>
      <c r="X307" s="202"/>
      <c r="Y307" s="202"/>
      <c r="Z307" s="202"/>
      <c r="AA307" s="202"/>
      <c r="AB307" s="202"/>
      <c r="AC307" s="202"/>
      <c r="AD307" s="202"/>
      <c r="AE307" s="202"/>
      <c r="AF307" s="202"/>
      <c r="AG307" s="202"/>
      <c r="AH307" s="202"/>
      <c r="AI307" s="202"/>
      <c r="AJ307" s="202"/>
      <c r="AK307" s="202"/>
      <c r="AL307" s="202"/>
      <c r="AM307" s="202"/>
      <c r="AN307" s="202"/>
      <c r="AO307" s="202"/>
      <c r="AP307" s="202"/>
      <c r="AQ307" s="202"/>
      <c r="AR307" s="202"/>
      <c r="AS307" s="202"/>
      <c r="AT307" s="202"/>
      <c r="AU307" s="202"/>
      <c r="AV307" s="202"/>
      <c r="AW307" s="202"/>
      <c r="AX307" s="202"/>
      <c r="AY307" s="202"/>
      <c r="AZ307" s="202"/>
      <c r="BA307" s="202"/>
      <c r="BB307" s="202"/>
      <c r="BC307" s="202"/>
      <c r="BD307" s="202"/>
    </row>
    <row r="308" spans="2:56" ht="13.15" customHeight="1">
      <c r="B308" s="202"/>
      <c r="C308" s="202"/>
      <c r="D308" s="202"/>
      <c r="E308" s="202"/>
      <c r="F308" s="202"/>
      <c r="G308" s="202"/>
      <c r="H308" s="202"/>
      <c r="I308" s="202"/>
      <c r="J308" s="202"/>
      <c r="K308" s="202"/>
      <c r="L308" s="202"/>
      <c r="M308" s="202"/>
      <c r="N308" s="202"/>
      <c r="O308" s="202"/>
      <c r="P308" s="202"/>
      <c r="Q308" s="202"/>
      <c r="R308" s="202"/>
      <c r="S308" s="202"/>
      <c r="T308" s="202"/>
      <c r="U308" s="202"/>
      <c r="V308" s="202"/>
      <c r="W308" s="202"/>
      <c r="X308" s="202"/>
      <c r="Y308" s="202"/>
      <c r="Z308" s="202"/>
      <c r="AA308" s="202"/>
      <c r="AB308" s="202"/>
      <c r="AC308" s="202"/>
      <c r="AD308" s="202"/>
      <c r="AE308" s="202"/>
      <c r="AF308" s="202"/>
      <c r="AG308" s="202"/>
      <c r="AH308" s="202"/>
      <c r="AI308" s="202"/>
      <c r="AJ308" s="202"/>
      <c r="AK308" s="202"/>
      <c r="AL308" s="202"/>
      <c r="AM308" s="202"/>
      <c r="AN308" s="202"/>
      <c r="AO308" s="202"/>
      <c r="AP308" s="202"/>
      <c r="AQ308" s="202"/>
      <c r="AR308" s="202"/>
      <c r="AS308" s="202"/>
      <c r="AT308" s="202"/>
      <c r="AU308" s="202"/>
      <c r="AV308" s="202"/>
      <c r="AW308" s="202"/>
      <c r="AX308" s="202"/>
      <c r="AY308" s="202"/>
      <c r="AZ308" s="202"/>
      <c r="BA308" s="202"/>
      <c r="BB308" s="202"/>
      <c r="BC308" s="202"/>
      <c r="BD308" s="202"/>
    </row>
    <row r="309" spans="2:56" ht="13.15" customHeight="1">
      <c r="B309" s="202"/>
      <c r="C309" s="202"/>
      <c r="D309" s="202"/>
      <c r="E309" s="202"/>
      <c r="F309" s="202"/>
      <c r="G309" s="202"/>
      <c r="H309" s="202"/>
      <c r="I309" s="202"/>
      <c r="J309" s="202"/>
      <c r="K309" s="202"/>
      <c r="L309" s="202"/>
      <c r="M309" s="202"/>
      <c r="N309" s="202"/>
      <c r="O309" s="202"/>
      <c r="P309" s="202"/>
      <c r="Q309" s="202"/>
      <c r="R309" s="202"/>
      <c r="S309" s="202"/>
      <c r="T309" s="202"/>
      <c r="U309" s="202"/>
      <c r="V309" s="202"/>
      <c r="W309" s="202"/>
      <c r="X309" s="202"/>
      <c r="Y309" s="202"/>
      <c r="Z309" s="202"/>
      <c r="AA309" s="202"/>
      <c r="AB309" s="202"/>
      <c r="AC309" s="202"/>
      <c r="AD309" s="202"/>
      <c r="AE309" s="202"/>
      <c r="AF309" s="202"/>
      <c r="AG309" s="202"/>
      <c r="AH309" s="202"/>
      <c r="AI309" s="202"/>
      <c r="AJ309" s="202"/>
      <c r="AK309" s="202"/>
      <c r="AL309" s="202"/>
      <c r="AM309" s="202"/>
      <c r="AN309" s="202"/>
      <c r="AO309" s="202"/>
      <c r="AP309" s="202"/>
      <c r="AQ309" s="202"/>
      <c r="AR309" s="202"/>
      <c r="AS309" s="202"/>
      <c r="AT309" s="202"/>
      <c r="AU309" s="202"/>
      <c r="AV309" s="202"/>
      <c r="AW309" s="202"/>
      <c r="AX309" s="202"/>
      <c r="AY309" s="202"/>
      <c r="AZ309" s="202"/>
      <c r="BA309" s="202"/>
      <c r="BB309" s="202"/>
      <c r="BC309" s="202"/>
      <c r="BD309" s="202"/>
    </row>
    <row r="310" spans="2:56" ht="13.15" customHeight="1">
      <c r="B310" s="202"/>
      <c r="C310" s="202"/>
      <c r="D310" s="202"/>
      <c r="E310" s="202"/>
      <c r="F310" s="202"/>
      <c r="G310" s="202"/>
      <c r="H310" s="202"/>
      <c r="I310" s="202"/>
      <c r="J310" s="202"/>
      <c r="K310" s="202"/>
      <c r="L310" s="202"/>
      <c r="M310" s="202"/>
      <c r="N310" s="202"/>
      <c r="O310" s="202"/>
      <c r="P310" s="202"/>
      <c r="Q310" s="202"/>
      <c r="R310" s="202"/>
      <c r="S310" s="202"/>
      <c r="T310" s="202"/>
      <c r="U310" s="202"/>
      <c r="V310" s="202"/>
      <c r="W310" s="202"/>
      <c r="X310" s="202"/>
      <c r="Y310" s="202"/>
      <c r="Z310" s="202"/>
      <c r="AA310" s="202"/>
      <c r="AB310" s="202"/>
      <c r="AC310" s="202"/>
      <c r="AD310" s="202"/>
      <c r="AE310" s="202"/>
      <c r="AF310" s="202"/>
      <c r="AG310" s="202"/>
      <c r="AH310" s="202"/>
      <c r="AI310" s="202"/>
      <c r="AJ310" s="202"/>
      <c r="AK310" s="202"/>
      <c r="AL310" s="202"/>
      <c r="AM310" s="202"/>
      <c r="AN310" s="202"/>
      <c r="AO310" s="202"/>
      <c r="AP310" s="202"/>
      <c r="AQ310" s="202"/>
      <c r="AR310" s="202"/>
      <c r="AS310" s="202"/>
      <c r="AT310" s="202"/>
      <c r="AU310" s="202"/>
      <c r="AV310" s="202"/>
      <c r="AW310" s="202"/>
      <c r="AX310" s="202"/>
      <c r="AY310" s="202"/>
      <c r="AZ310" s="202"/>
      <c r="BA310" s="202"/>
      <c r="BB310" s="202"/>
      <c r="BC310" s="202"/>
      <c r="BD310" s="202"/>
    </row>
    <row r="311" spans="2:56" ht="13.15" customHeight="1">
      <c r="B311" s="202"/>
      <c r="C311" s="202"/>
      <c r="D311" s="202"/>
      <c r="E311" s="202"/>
      <c r="F311" s="202"/>
      <c r="G311" s="202"/>
      <c r="H311" s="202"/>
      <c r="I311" s="202"/>
      <c r="J311" s="202"/>
      <c r="K311" s="202"/>
      <c r="L311" s="202"/>
      <c r="M311" s="202"/>
      <c r="N311" s="202"/>
      <c r="O311" s="202"/>
      <c r="P311" s="202"/>
      <c r="Q311" s="202"/>
      <c r="R311" s="202"/>
      <c r="S311" s="202"/>
      <c r="T311" s="202"/>
      <c r="U311" s="202"/>
      <c r="V311" s="202"/>
      <c r="W311" s="202"/>
      <c r="X311" s="202"/>
      <c r="Y311" s="202"/>
      <c r="Z311" s="202"/>
      <c r="AA311" s="202"/>
      <c r="AB311" s="202"/>
      <c r="AC311" s="202"/>
      <c r="AD311" s="202"/>
      <c r="AE311" s="202"/>
      <c r="AF311" s="202"/>
      <c r="AG311" s="202"/>
      <c r="AH311" s="202"/>
      <c r="AI311" s="202"/>
      <c r="AJ311" s="202"/>
      <c r="AK311" s="202"/>
      <c r="AL311" s="202"/>
      <c r="AM311" s="202"/>
      <c r="AN311" s="202"/>
      <c r="AO311" s="202"/>
      <c r="AP311" s="202"/>
      <c r="AQ311" s="202"/>
      <c r="AR311" s="202"/>
      <c r="AS311" s="202"/>
      <c r="AT311" s="202"/>
      <c r="AU311" s="202"/>
      <c r="AV311" s="202"/>
      <c r="AW311" s="202"/>
      <c r="AX311" s="202"/>
      <c r="AY311" s="202"/>
      <c r="AZ311" s="202"/>
      <c r="BA311" s="202"/>
      <c r="BB311" s="202"/>
      <c r="BC311" s="202"/>
      <c r="BD311" s="202"/>
    </row>
    <row r="312" spans="2:56" ht="13.15" customHeight="1">
      <c r="B312" s="202"/>
      <c r="C312" s="202"/>
      <c r="D312" s="202"/>
      <c r="E312" s="202"/>
      <c r="F312" s="202"/>
      <c r="G312" s="202"/>
      <c r="H312" s="202"/>
      <c r="I312" s="202"/>
      <c r="J312" s="202"/>
      <c r="K312" s="202"/>
      <c r="L312" s="202"/>
      <c r="M312" s="202"/>
      <c r="N312" s="202"/>
      <c r="O312" s="202"/>
      <c r="P312" s="202"/>
      <c r="Q312" s="202"/>
      <c r="R312" s="202"/>
      <c r="S312" s="202"/>
      <c r="T312" s="202"/>
      <c r="U312" s="202"/>
      <c r="V312" s="202"/>
      <c r="W312" s="202"/>
      <c r="X312" s="202"/>
      <c r="Y312" s="202"/>
      <c r="Z312" s="202"/>
      <c r="AA312" s="202"/>
      <c r="AB312" s="202"/>
      <c r="AC312" s="202"/>
      <c r="AD312" s="202"/>
      <c r="AE312" s="202"/>
      <c r="AF312" s="202"/>
      <c r="AG312" s="202"/>
      <c r="AH312" s="202"/>
      <c r="AI312" s="202"/>
      <c r="AJ312" s="202"/>
      <c r="AK312" s="202"/>
      <c r="AL312" s="202"/>
      <c r="AM312" s="202"/>
      <c r="AN312" s="202"/>
      <c r="AO312" s="202"/>
      <c r="AP312" s="202"/>
      <c r="AQ312" s="202"/>
      <c r="AR312" s="202"/>
      <c r="AS312" s="202"/>
      <c r="AT312" s="202"/>
      <c r="AU312" s="202"/>
      <c r="AV312" s="202"/>
      <c r="AW312" s="202"/>
      <c r="AX312" s="202"/>
      <c r="AY312" s="202"/>
      <c r="AZ312" s="202"/>
      <c r="BA312" s="202"/>
      <c r="BB312" s="202"/>
      <c r="BC312" s="202"/>
      <c r="BD312" s="202"/>
    </row>
    <row r="313" spans="2:56" ht="13.15" customHeight="1">
      <c r="B313" s="202"/>
      <c r="C313" s="202"/>
      <c r="D313" s="202"/>
      <c r="E313" s="202"/>
      <c r="F313" s="202"/>
      <c r="G313" s="202"/>
      <c r="H313" s="202"/>
      <c r="I313" s="202"/>
      <c r="J313" s="202"/>
      <c r="K313" s="202"/>
      <c r="L313" s="202"/>
      <c r="M313" s="202"/>
      <c r="N313" s="202"/>
      <c r="O313" s="202"/>
      <c r="P313" s="202"/>
      <c r="Q313" s="202"/>
      <c r="R313" s="202"/>
      <c r="S313" s="202"/>
      <c r="T313" s="202"/>
      <c r="U313" s="202"/>
      <c r="V313" s="202"/>
      <c r="W313" s="202"/>
      <c r="X313" s="202"/>
      <c r="Y313" s="202"/>
      <c r="Z313" s="202"/>
      <c r="AA313" s="202"/>
      <c r="AB313" s="202"/>
      <c r="AC313" s="202"/>
      <c r="AD313" s="202"/>
      <c r="AE313" s="202"/>
      <c r="AF313" s="202"/>
      <c r="AG313" s="202"/>
      <c r="AH313" s="202"/>
      <c r="AI313" s="202"/>
      <c r="AJ313" s="202"/>
      <c r="AK313" s="202"/>
      <c r="AL313" s="202"/>
      <c r="AM313" s="202"/>
      <c r="AN313" s="202"/>
      <c r="AO313" s="202"/>
      <c r="AP313" s="202"/>
      <c r="AQ313" s="202"/>
      <c r="AR313" s="202"/>
      <c r="AS313" s="202"/>
      <c r="AT313" s="202"/>
      <c r="AU313" s="202"/>
      <c r="AV313" s="202"/>
      <c r="AW313" s="202"/>
      <c r="AX313" s="202"/>
      <c r="AY313" s="202"/>
      <c r="AZ313" s="202"/>
      <c r="BA313" s="202"/>
      <c r="BB313" s="202"/>
      <c r="BC313" s="202"/>
      <c r="BD313" s="202"/>
    </row>
    <row r="314" spans="2:56" ht="13.15" customHeight="1">
      <c r="B314" s="202"/>
      <c r="C314" s="202"/>
      <c r="D314" s="202"/>
      <c r="E314" s="202"/>
      <c r="F314" s="202"/>
      <c r="G314" s="202"/>
      <c r="H314" s="202"/>
      <c r="I314" s="202"/>
      <c r="J314" s="202"/>
      <c r="K314" s="202"/>
      <c r="L314" s="202"/>
      <c r="M314" s="202"/>
      <c r="N314" s="202"/>
      <c r="O314" s="202"/>
      <c r="P314" s="202"/>
      <c r="Q314" s="202"/>
      <c r="R314" s="202"/>
      <c r="S314" s="202"/>
      <c r="T314" s="202"/>
      <c r="U314" s="202"/>
      <c r="V314" s="202"/>
      <c r="W314" s="202"/>
      <c r="X314" s="202"/>
      <c r="Y314" s="202"/>
      <c r="Z314" s="202"/>
      <c r="AA314" s="202"/>
      <c r="AB314" s="202"/>
      <c r="AC314" s="202"/>
      <c r="AD314" s="202"/>
      <c r="AE314" s="202"/>
      <c r="AF314" s="202"/>
      <c r="AG314" s="202"/>
      <c r="AH314" s="202"/>
      <c r="AI314" s="202"/>
      <c r="AJ314" s="202"/>
      <c r="AK314" s="202"/>
      <c r="AL314" s="202"/>
      <c r="AM314" s="202"/>
      <c r="AN314" s="202"/>
      <c r="AO314" s="202"/>
      <c r="AP314" s="202"/>
      <c r="AQ314" s="202"/>
      <c r="AR314" s="202"/>
      <c r="AS314" s="202"/>
      <c r="AT314" s="202"/>
      <c r="AU314" s="202"/>
      <c r="AV314" s="202"/>
      <c r="AW314" s="202"/>
      <c r="AX314" s="202"/>
      <c r="AY314" s="202"/>
      <c r="AZ314" s="202"/>
      <c r="BA314" s="202"/>
      <c r="BB314" s="202"/>
      <c r="BC314" s="202"/>
      <c r="BD314" s="202"/>
    </row>
    <row r="315" spans="2:56" ht="13.15" customHeight="1">
      <c r="B315" s="202"/>
      <c r="C315" s="202"/>
      <c r="D315" s="202"/>
      <c r="E315" s="202"/>
      <c r="F315" s="202"/>
      <c r="G315" s="202"/>
      <c r="H315" s="202"/>
      <c r="I315" s="202"/>
      <c r="J315" s="202"/>
      <c r="K315" s="202"/>
      <c r="L315" s="202"/>
      <c r="M315" s="202"/>
      <c r="N315" s="202"/>
      <c r="O315" s="202"/>
      <c r="P315" s="202"/>
      <c r="Q315" s="202"/>
      <c r="R315" s="202"/>
      <c r="S315" s="202"/>
      <c r="T315" s="202"/>
      <c r="U315" s="202"/>
      <c r="V315" s="202"/>
      <c r="W315" s="202"/>
      <c r="X315" s="202"/>
      <c r="Y315" s="202"/>
      <c r="Z315" s="202"/>
      <c r="AA315" s="202"/>
      <c r="AB315" s="202"/>
      <c r="AC315" s="202"/>
      <c r="AD315" s="202"/>
      <c r="AE315" s="202"/>
      <c r="AF315" s="202"/>
      <c r="AG315" s="202"/>
      <c r="AH315" s="202"/>
      <c r="AI315" s="202"/>
      <c r="AJ315" s="202"/>
      <c r="AK315" s="202"/>
      <c r="AL315" s="202"/>
      <c r="AM315" s="202"/>
      <c r="AN315" s="202"/>
      <c r="AO315" s="202"/>
      <c r="AP315" s="202"/>
      <c r="AQ315" s="202"/>
      <c r="AR315" s="202"/>
      <c r="AS315" s="202"/>
      <c r="AT315" s="202"/>
      <c r="AU315" s="202"/>
      <c r="AV315" s="202"/>
      <c r="AW315" s="202"/>
      <c r="AX315" s="202"/>
      <c r="AY315" s="202"/>
      <c r="AZ315" s="202"/>
      <c r="BA315" s="202"/>
      <c r="BB315" s="202"/>
      <c r="BC315" s="202"/>
      <c r="BD315" s="202"/>
    </row>
    <row r="316" spans="2:56" ht="13.15" customHeight="1">
      <c r="B316" s="202"/>
      <c r="C316" s="202"/>
      <c r="D316" s="202"/>
      <c r="E316" s="202"/>
      <c r="F316" s="202"/>
      <c r="G316" s="202"/>
      <c r="H316" s="202"/>
      <c r="I316" s="202"/>
      <c r="J316" s="202"/>
      <c r="K316" s="202"/>
      <c r="L316" s="202"/>
      <c r="M316" s="202"/>
      <c r="N316" s="202"/>
      <c r="O316" s="202"/>
      <c r="P316" s="202"/>
      <c r="Q316" s="202"/>
      <c r="R316" s="202"/>
      <c r="S316" s="202"/>
      <c r="T316" s="202"/>
      <c r="U316" s="202"/>
      <c r="V316" s="202"/>
      <c r="W316" s="202"/>
      <c r="X316" s="202"/>
      <c r="Y316" s="202"/>
      <c r="Z316" s="202"/>
      <c r="AA316" s="202"/>
      <c r="AB316" s="202"/>
      <c r="AC316" s="202"/>
      <c r="AD316" s="202"/>
      <c r="AE316" s="202"/>
      <c r="AF316" s="202"/>
      <c r="AG316" s="202"/>
      <c r="AH316" s="202"/>
      <c r="AI316" s="202"/>
      <c r="AJ316" s="202"/>
      <c r="AK316" s="202"/>
      <c r="AL316" s="202"/>
      <c r="AM316" s="202"/>
      <c r="AN316" s="202"/>
      <c r="AO316" s="202"/>
      <c r="AP316" s="202"/>
      <c r="AQ316" s="202"/>
      <c r="AR316" s="202"/>
      <c r="AS316" s="202"/>
      <c r="AT316" s="202"/>
      <c r="AU316" s="202"/>
      <c r="AV316" s="202"/>
      <c r="AW316" s="202"/>
      <c r="AX316" s="202"/>
      <c r="AY316" s="202"/>
      <c r="AZ316" s="202"/>
      <c r="BA316" s="202"/>
      <c r="BB316" s="202"/>
      <c r="BC316" s="202"/>
      <c r="BD316" s="202"/>
    </row>
    <row r="317" spans="2:56" ht="13.15" customHeight="1">
      <c r="B317" s="202"/>
      <c r="C317" s="202"/>
      <c r="D317" s="202"/>
      <c r="E317" s="202"/>
      <c r="F317" s="202"/>
      <c r="G317" s="202"/>
      <c r="H317" s="202"/>
      <c r="I317" s="202"/>
      <c r="J317" s="202"/>
      <c r="K317" s="202"/>
      <c r="L317" s="202"/>
      <c r="M317" s="202"/>
      <c r="N317" s="202"/>
      <c r="O317" s="202"/>
      <c r="P317" s="202"/>
      <c r="Q317" s="202"/>
      <c r="R317" s="202"/>
      <c r="S317" s="202"/>
      <c r="T317" s="202"/>
      <c r="U317" s="202"/>
      <c r="V317" s="202"/>
      <c r="W317" s="202"/>
      <c r="X317" s="202"/>
      <c r="Y317" s="202"/>
      <c r="Z317" s="202"/>
      <c r="AA317" s="202"/>
      <c r="AB317" s="202"/>
      <c r="AC317" s="202"/>
      <c r="AD317" s="202"/>
      <c r="AE317" s="202"/>
      <c r="AF317" s="202"/>
      <c r="AG317" s="202"/>
      <c r="AH317" s="202"/>
      <c r="AI317" s="202"/>
      <c r="AJ317" s="202"/>
      <c r="AK317" s="202"/>
      <c r="AL317" s="202"/>
      <c r="AM317" s="202"/>
      <c r="AN317" s="202"/>
      <c r="AO317" s="202"/>
      <c r="AP317" s="202"/>
      <c r="AQ317" s="202"/>
      <c r="AR317" s="202"/>
      <c r="AS317" s="202"/>
      <c r="AT317" s="202"/>
      <c r="AU317" s="202"/>
      <c r="AV317" s="202"/>
      <c r="AW317" s="202"/>
      <c r="AX317" s="202"/>
      <c r="AY317" s="202"/>
      <c r="AZ317" s="202"/>
      <c r="BA317" s="202"/>
      <c r="BB317" s="202"/>
      <c r="BC317" s="202"/>
      <c r="BD317" s="202"/>
    </row>
    <row r="318" spans="2:56" ht="13.15" customHeight="1">
      <c r="B318" s="202"/>
      <c r="C318" s="202"/>
      <c r="D318" s="202"/>
      <c r="E318" s="202"/>
      <c r="F318" s="202"/>
      <c r="G318" s="202"/>
      <c r="H318" s="202"/>
      <c r="I318" s="202"/>
      <c r="J318" s="202"/>
      <c r="K318" s="202"/>
      <c r="L318" s="202"/>
      <c r="M318" s="202"/>
      <c r="N318" s="202"/>
      <c r="O318" s="202"/>
      <c r="P318" s="202"/>
      <c r="Q318" s="202"/>
      <c r="R318" s="202"/>
      <c r="S318" s="202"/>
      <c r="T318" s="202"/>
      <c r="U318" s="202"/>
      <c r="V318" s="202"/>
      <c r="W318" s="202"/>
      <c r="X318" s="202"/>
      <c r="Y318" s="202"/>
      <c r="Z318" s="202"/>
      <c r="AA318" s="202"/>
      <c r="AB318" s="202"/>
      <c r="AC318" s="202"/>
      <c r="AD318" s="202"/>
      <c r="AE318" s="202"/>
      <c r="AF318" s="202"/>
      <c r="AG318" s="202"/>
      <c r="AH318" s="202"/>
      <c r="AI318" s="202"/>
      <c r="AJ318" s="202"/>
      <c r="AK318" s="202"/>
      <c r="AL318" s="202"/>
      <c r="AM318" s="202"/>
      <c r="AN318" s="202"/>
      <c r="AO318" s="202"/>
      <c r="AP318" s="202"/>
      <c r="AQ318" s="202"/>
      <c r="AR318" s="202"/>
      <c r="AS318" s="202"/>
      <c r="AT318" s="202"/>
      <c r="AU318" s="202"/>
      <c r="AV318" s="202"/>
      <c r="AW318" s="202"/>
      <c r="AX318" s="202"/>
      <c r="AY318" s="202"/>
      <c r="AZ318" s="202"/>
      <c r="BA318" s="202"/>
      <c r="BB318" s="202"/>
      <c r="BC318" s="202"/>
      <c r="BD318" s="202"/>
    </row>
    <row r="319" spans="2:56" ht="13.15" customHeight="1">
      <c r="B319" s="202"/>
      <c r="C319" s="202"/>
      <c r="D319" s="202"/>
      <c r="E319" s="202"/>
      <c r="F319" s="202"/>
      <c r="G319" s="202"/>
      <c r="H319" s="202"/>
      <c r="I319" s="202"/>
      <c r="J319" s="202"/>
      <c r="K319" s="202"/>
      <c r="L319" s="202"/>
      <c r="M319" s="202"/>
      <c r="N319" s="202"/>
      <c r="O319" s="202"/>
      <c r="P319" s="202"/>
      <c r="Q319" s="202"/>
      <c r="R319" s="202"/>
      <c r="S319" s="202"/>
      <c r="T319" s="202"/>
      <c r="U319" s="202"/>
      <c r="V319" s="202"/>
      <c r="W319" s="202"/>
      <c r="X319" s="202"/>
      <c r="Y319" s="202"/>
      <c r="Z319" s="202"/>
      <c r="AA319" s="202"/>
      <c r="AB319" s="202"/>
      <c r="AC319" s="202"/>
      <c r="AD319" s="202"/>
      <c r="AE319" s="202"/>
      <c r="AF319" s="202"/>
      <c r="AG319" s="202"/>
      <c r="AH319" s="202"/>
      <c r="AI319" s="202"/>
      <c r="AJ319" s="202"/>
      <c r="AK319" s="202"/>
      <c r="AL319" s="202"/>
      <c r="AM319" s="202"/>
      <c r="AN319" s="202"/>
      <c r="AO319" s="202"/>
      <c r="AP319" s="202"/>
      <c r="AQ319" s="202"/>
      <c r="AR319" s="202"/>
      <c r="AS319" s="202"/>
      <c r="AT319" s="202"/>
      <c r="AU319" s="202"/>
      <c r="AV319" s="202"/>
      <c r="AW319" s="202"/>
      <c r="AX319" s="202"/>
      <c r="AY319" s="202"/>
      <c r="AZ319" s="202"/>
      <c r="BA319" s="202"/>
      <c r="BB319" s="202"/>
      <c r="BC319" s="202"/>
      <c r="BD319" s="202"/>
    </row>
    <row r="320" spans="2:56" ht="13.15" customHeight="1">
      <c r="B320" s="202"/>
      <c r="C320" s="202"/>
      <c r="D320" s="202"/>
      <c r="E320" s="202"/>
      <c r="F320" s="202"/>
      <c r="G320" s="202"/>
      <c r="H320" s="202"/>
      <c r="I320" s="202"/>
      <c r="J320" s="202"/>
      <c r="K320" s="202"/>
      <c r="L320" s="202"/>
      <c r="M320" s="202"/>
      <c r="N320" s="202"/>
      <c r="O320" s="202"/>
      <c r="P320" s="202"/>
      <c r="Q320" s="202"/>
      <c r="R320" s="202"/>
      <c r="S320" s="202"/>
      <c r="T320" s="202"/>
      <c r="U320" s="202"/>
      <c r="V320" s="202"/>
      <c r="W320" s="202"/>
      <c r="X320" s="202"/>
      <c r="Y320" s="202"/>
      <c r="Z320" s="202"/>
      <c r="AA320" s="202"/>
      <c r="AB320" s="202"/>
      <c r="AC320" s="202"/>
      <c r="AD320" s="202"/>
      <c r="AE320" s="202"/>
      <c r="AF320" s="202"/>
      <c r="AG320" s="202"/>
      <c r="AH320" s="202"/>
      <c r="AI320" s="202"/>
      <c r="AJ320" s="202"/>
      <c r="AK320" s="202"/>
      <c r="AL320" s="202"/>
      <c r="AM320" s="202"/>
      <c r="AN320" s="202"/>
      <c r="AO320" s="202"/>
      <c r="AP320" s="202"/>
      <c r="AQ320" s="202"/>
      <c r="AR320" s="202"/>
      <c r="AS320" s="202"/>
      <c r="AT320" s="202"/>
      <c r="AU320" s="202"/>
      <c r="AV320" s="202"/>
      <c r="AW320" s="202"/>
      <c r="AX320" s="202"/>
      <c r="AY320" s="202"/>
      <c r="AZ320" s="202"/>
      <c r="BA320" s="202"/>
      <c r="BB320" s="202"/>
      <c r="BC320" s="202"/>
      <c r="BD320" s="202"/>
    </row>
    <row r="321" spans="2:56" ht="13.15" customHeight="1">
      <c r="B321" s="202"/>
      <c r="C321" s="202"/>
      <c r="D321" s="202"/>
      <c r="E321" s="202"/>
      <c r="F321" s="202"/>
      <c r="G321" s="202"/>
      <c r="H321" s="202"/>
      <c r="I321" s="202"/>
      <c r="J321" s="202"/>
      <c r="K321" s="202"/>
      <c r="L321" s="202"/>
      <c r="M321" s="202"/>
      <c r="N321" s="202"/>
      <c r="O321" s="202"/>
      <c r="P321" s="202"/>
      <c r="Q321" s="202"/>
      <c r="R321" s="202"/>
      <c r="S321" s="202"/>
      <c r="T321" s="202"/>
      <c r="U321" s="202"/>
      <c r="V321" s="202"/>
      <c r="W321" s="202"/>
      <c r="X321" s="202"/>
      <c r="Y321" s="202"/>
      <c r="Z321" s="202"/>
      <c r="AA321" s="202"/>
      <c r="AB321" s="202"/>
      <c r="AC321" s="202"/>
      <c r="AD321" s="202"/>
      <c r="AE321" s="202"/>
      <c r="AF321" s="202"/>
      <c r="AG321" s="202"/>
      <c r="AH321" s="202"/>
      <c r="AI321" s="202"/>
      <c r="AJ321" s="202"/>
      <c r="AK321" s="202"/>
      <c r="AL321" s="202"/>
      <c r="AM321" s="202"/>
      <c r="AN321" s="202"/>
      <c r="AO321" s="202"/>
      <c r="AP321" s="202"/>
      <c r="AQ321" s="202"/>
      <c r="AR321" s="202"/>
      <c r="AS321" s="202"/>
      <c r="AT321" s="202"/>
      <c r="AU321" s="202"/>
      <c r="AV321" s="202"/>
      <c r="AW321" s="202"/>
      <c r="AX321" s="202"/>
      <c r="AY321" s="202"/>
      <c r="AZ321" s="202"/>
      <c r="BA321" s="202"/>
      <c r="BB321" s="202"/>
      <c r="BC321" s="202"/>
      <c r="BD321" s="202"/>
    </row>
    <row r="322" spans="2:56" ht="13.15" customHeight="1">
      <c r="B322" s="202"/>
      <c r="C322" s="202"/>
      <c r="D322" s="202"/>
      <c r="E322" s="202"/>
      <c r="F322" s="202"/>
      <c r="G322" s="202"/>
      <c r="H322" s="202"/>
      <c r="I322" s="202"/>
      <c r="J322" s="202"/>
      <c r="K322" s="202"/>
      <c r="L322" s="202"/>
      <c r="M322" s="202"/>
      <c r="N322" s="202"/>
      <c r="O322" s="202"/>
      <c r="P322" s="202"/>
      <c r="Q322" s="202"/>
      <c r="R322" s="202"/>
      <c r="S322" s="202"/>
      <c r="T322" s="202"/>
      <c r="U322" s="202"/>
      <c r="V322" s="202"/>
      <c r="W322" s="202"/>
      <c r="X322" s="202"/>
      <c r="Y322" s="202"/>
      <c r="Z322" s="202"/>
      <c r="AA322" s="202"/>
      <c r="AB322" s="202"/>
      <c r="AC322" s="202"/>
      <c r="AD322" s="202"/>
      <c r="AE322" s="202"/>
      <c r="AF322" s="202"/>
      <c r="AG322" s="202"/>
      <c r="AH322" s="202"/>
      <c r="AI322" s="202"/>
      <c r="AJ322" s="202"/>
      <c r="AK322" s="202"/>
      <c r="AL322" s="202"/>
      <c r="AM322" s="202"/>
      <c r="AN322" s="202"/>
      <c r="AO322" s="202"/>
      <c r="AP322" s="202"/>
      <c r="AQ322" s="202"/>
      <c r="AR322" s="202"/>
      <c r="AS322" s="202"/>
      <c r="AT322" s="202"/>
      <c r="AU322" s="202"/>
      <c r="AV322" s="202"/>
      <c r="AW322" s="202"/>
      <c r="AX322" s="202"/>
      <c r="AY322" s="202"/>
      <c r="AZ322" s="202"/>
      <c r="BA322" s="202"/>
      <c r="BB322" s="202"/>
      <c r="BC322" s="202"/>
      <c r="BD322" s="202"/>
    </row>
    <row r="323" spans="2:56" ht="13.15" customHeight="1">
      <c r="B323" s="202"/>
      <c r="C323" s="202"/>
      <c r="D323" s="202"/>
      <c r="E323" s="202"/>
      <c r="F323" s="202"/>
      <c r="G323" s="202"/>
      <c r="H323" s="202"/>
      <c r="I323" s="202"/>
      <c r="J323" s="202"/>
      <c r="K323" s="202"/>
      <c r="L323" s="202"/>
      <c r="M323" s="202"/>
      <c r="N323" s="202"/>
      <c r="O323" s="202"/>
      <c r="P323" s="202"/>
      <c r="Q323" s="202"/>
      <c r="R323" s="202"/>
      <c r="S323" s="202"/>
      <c r="T323" s="202"/>
      <c r="U323" s="202"/>
      <c r="V323" s="202"/>
      <c r="W323" s="202"/>
      <c r="X323" s="202"/>
      <c r="Y323" s="202"/>
      <c r="Z323" s="202"/>
      <c r="AA323" s="202"/>
      <c r="AB323" s="202"/>
      <c r="AC323" s="202"/>
      <c r="AD323" s="202"/>
      <c r="AE323" s="202"/>
      <c r="AF323" s="202"/>
      <c r="AG323" s="202"/>
      <c r="AH323" s="202"/>
      <c r="AI323" s="202"/>
      <c r="AJ323" s="202"/>
      <c r="AK323" s="202"/>
      <c r="AL323" s="202"/>
      <c r="AM323" s="202"/>
      <c r="AN323" s="202"/>
      <c r="AO323" s="202"/>
      <c r="AP323" s="202"/>
      <c r="AQ323" s="202"/>
      <c r="AR323" s="202"/>
      <c r="AS323" s="202"/>
      <c r="AT323" s="202"/>
      <c r="AU323" s="202"/>
      <c r="AV323" s="202"/>
      <c r="AW323" s="202"/>
      <c r="AX323" s="202"/>
      <c r="AY323" s="202"/>
      <c r="AZ323" s="202"/>
      <c r="BA323" s="202"/>
      <c r="BB323" s="202"/>
      <c r="BC323" s="202"/>
      <c r="BD323" s="202"/>
    </row>
    <row r="324" spans="2:56" ht="13.15" customHeight="1">
      <c r="B324" s="202"/>
      <c r="C324" s="202"/>
      <c r="D324" s="202"/>
      <c r="E324" s="202"/>
      <c r="F324" s="202"/>
      <c r="G324" s="202"/>
      <c r="H324" s="202"/>
      <c r="I324" s="202"/>
      <c r="J324" s="202"/>
      <c r="K324" s="202"/>
      <c r="L324" s="202"/>
      <c r="M324" s="202"/>
      <c r="N324" s="202"/>
      <c r="O324" s="202"/>
      <c r="P324" s="202"/>
      <c r="Q324" s="202"/>
      <c r="R324" s="202"/>
      <c r="S324" s="202"/>
      <c r="T324" s="202"/>
      <c r="U324" s="202"/>
      <c r="V324" s="202"/>
      <c r="W324" s="202"/>
      <c r="X324" s="202"/>
      <c r="Y324" s="202"/>
      <c r="Z324" s="202"/>
      <c r="AA324" s="202"/>
      <c r="AB324" s="202"/>
      <c r="AC324" s="202"/>
      <c r="AD324" s="202"/>
      <c r="AE324" s="202"/>
      <c r="AF324" s="202"/>
      <c r="AG324" s="202"/>
      <c r="AH324" s="202"/>
      <c r="AI324" s="202"/>
      <c r="AJ324" s="202"/>
      <c r="AK324" s="202"/>
      <c r="AL324" s="202"/>
      <c r="AM324" s="202"/>
      <c r="AN324" s="202"/>
      <c r="AO324" s="202"/>
      <c r="AP324" s="202"/>
      <c r="AQ324" s="202"/>
      <c r="AR324" s="202"/>
      <c r="AS324" s="202"/>
      <c r="AT324" s="202"/>
      <c r="AU324" s="202"/>
      <c r="AV324" s="202"/>
      <c r="AW324" s="202"/>
      <c r="AX324" s="202"/>
      <c r="AY324" s="202"/>
      <c r="AZ324" s="202"/>
      <c r="BA324" s="202"/>
      <c r="BB324" s="202"/>
      <c r="BC324" s="202"/>
      <c r="BD324" s="202"/>
    </row>
    <row r="325" spans="2:56" ht="13.15" customHeight="1">
      <c r="B325" s="202"/>
      <c r="C325" s="202"/>
      <c r="D325" s="202"/>
      <c r="E325" s="202"/>
      <c r="F325" s="202"/>
      <c r="G325" s="202"/>
      <c r="H325" s="202"/>
      <c r="I325" s="202"/>
      <c r="J325" s="202"/>
      <c r="K325" s="202"/>
      <c r="L325" s="202"/>
      <c r="M325" s="202"/>
      <c r="N325" s="202"/>
      <c r="O325" s="202"/>
      <c r="P325" s="202"/>
      <c r="Q325" s="202"/>
      <c r="R325" s="202"/>
      <c r="S325" s="202"/>
      <c r="T325" s="202"/>
      <c r="U325" s="202"/>
      <c r="V325" s="202"/>
      <c r="W325" s="202"/>
      <c r="X325" s="202"/>
      <c r="Y325" s="202"/>
      <c r="Z325" s="202"/>
      <c r="AA325" s="202"/>
      <c r="AB325" s="202"/>
      <c r="AC325" s="202"/>
      <c r="AD325" s="202"/>
      <c r="AE325" s="202"/>
      <c r="AF325" s="202"/>
      <c r="AG325" s="202"/>
      <c r="AH325" s="202"/>
      <c r="AI325" s="202"/>
      <c r="AJ325" s="202"/>
      <c r="AK325" s="202"/>
      <c r="AL325" s="202"/>
      <c r="AM325" s="202"/>
      <c r="AN325" s="202"/>
      <c r="AO325" s="202"/>
      <c r="AP325" s="202"/>
      <c r="AQ325" s="202"/>
      <c r="AR325" s="202"/>
      <c r="AS325" s="202"/>
      <c r="AT325" s="202"/>
      <c r="AU325" s="202"/>
      <c r="AV325" s="202"/>
      <c r="AW325" s="202"/>
      <c r="AX325" s="202"/>
      <c r="AY325" s="202"/>
      <c r="AZ325" s="202"/>
      <c r="BA325" s="202"/>
      <c r="BB325" s="202"/>
      <c r="BC325" s="202"/>
      <c r="BD325" s="202"/>
    </row>
    <row r="326" spans="2:56" ht="13.15" customHeight="1">
      <c r="B326" s="202"/>
      <c r="C326" s="202"/>
      <c r="D326" s="202"/>
      <c r="E326" s="202"/>
      <c r="F326" s="202"/>
      <c r="G326" s="202"/>
      <c r="H326" s="202"/>
      <c r="I326" s="202"/>
      <c r="J326" s="202"/>
      <c r="K326" s="202"/>
      <c r="L326" s="202"/>
      <c r="M326" s="202"/>
      <c r="N326" s="202"/>
      <c r="O326" s="202"/>
      <c r="P326" s="202"/>
      <c r="Q326" s="202"/>
      <c r="R326" s="202"/>
      <c r="S326" s="202"/>
      <c r="T326" s="202"/>
      <c r="U326" s="202"/>
      <c r="V326" s="202"/>
      <c r="W326" s="202"/>
      <c r="X326" s="202"/>
      <c r="Y326" s="202"/>
      <c r="Z326" s="202"/>
      <c r="AA326" s="202"/>
      <c r="AB326" s="202"/>
      <c r="AC326" s="202"/>
      <c r="AD326" s="202"/>
      <c r="AE326" s="202"/>
      <c r="AF326" s="202"/>
      <c r="AG326" s="202"/>
      <c r="AH326" s="202"/>
      <c r="AI326" s="202"/>
      <c r="AJ326" s="202"/>
      <c r="AK326" s="202"/>
      <c r="AL326" s="202"/>
      <c r="AM326" s="202"/>
      <c r="AN326" s="202"/>
      <c r="AO326" s="202"/>
      <c r="AP326" s="202"/>
      <c r="AQ326" s="202"/>
      <c r="AR326" s="202"/>
      <c r="AS326" s="202"/>
      <c r="AT326" s="202"/>
      <c r="AU326" s="202"/>
      <c r="AV326" s="202"/>
      <c r="AW326" s="202"/>
      <c r="AX326" s="202"/>
      <c r="AY326" s="202"/>
      <c r="AZ326" s="202"/>
      <c r="BA326" s="202"/>
      <c r="BB326" s="202"/>
      <c r="BC326" s="202"/>
      <c r="BD326" s="202"/>
    </row>
    <row r="327" spans="2:56" ht="13.15" customHeight="1">
      <c r="B327" s="202"/>
      <c r="C327" s="202"/>
      <c r="D327" s="202"/>
      <c r="E327" s="202"/>
      <c r="F327" s="202"/>
      <c r="G327" s="202"/>
      <c r="H327" s="202"/>
      <c r="I327" s="202"/>
      <c r="J327" s="202"/>
      <c r="K327" s="202"/>
      <c r="L327" s="202"/>
      <c r="M327" s="202"/>
      <c r="N327" s="202"/>
      <c r="O327" s="202"/>
      <c r="P327" s="202"/>
      <c r="Q327" s="202"/>
      <c r="R327" s="202"/>
      <c r="S327" s="202"/>
      <c r="T327" s="202"/>
      <c r="U327" s="202"/>
      <c r="V327" s="202"/>
      <c r="W327" s="202"/>
      <c r="X327" s="202"/>
      <c r="Y327" s="202"/>
      <c r="Z327" s="202"/>
      <c r="AA327" s="202"/>
      <c r="AB327" s="202"/>
      <c r="AC327" s="202"/>
      <c r="AD327" s="202"/>
      <c r="AE327" s="202"/>
      <c r="AF327" s="202"/>
      <c r="AG327" s="202"/>
      <c r="AH327" s="202"/>
      <c r="AI327" s="202"/>
      <c r="AJ327" s="202"/>
      <c r="AK327" s="202"/>
      <c r="AL327" s="202"/>
      <c r="AM327" s="202"/>
      <c r="AN327" s="202"/>
      <c r="AO327" s="202"/>
      <c r="AP327" s="202"/>
      <c r="AQ327" s="202"/>
      <c r="AR327" s="202"/>
      <c r="AS327" s="202"/>
      <c r="AT327" s="202"/>
      <c r="AU327" s="202"/>
      <c r="AV327" s="202"/>
      <c r="AW327" s="202"/>
      <c r="AX327" s="202"/>
      <c r="AY327" s="202"/>
      <c r="AZ327" s="202"/>
      <c r="BA327" s="202"/>
      <c r="BB327" s="202"/>
      <c r="BC327" s="202"/>
      <c r="BD327" s="202"/>
    </row>
    <row r="328" spans="2:56" ht="13.15" customHeight="1">
      <c r="B328" s="202"/>
      <c r="C328" s="202"/>
      <c r="D328" s="202"/>
      <c r="E328" s="202"/>
      <c r="F328" s="202"/>
      <c r="G328" s="202"/>
      <c r="H328" s="202"/>
      <c r="I328" s="202"/>
      <c r="J328" s="202"/>
      <c r="K328" s="202"/>
      <c r="L328" s="202"/>
      <c r="M328" s="202"/>
      <c r="N328" s="202"/>
      <c r="O328" s="202"/>
      <c r="P328" s="202"/>
      <c r="Q328" s="202"/>
      <c r="R328" s="202"/>
      <c r="S328" s="202"/>
      <c r="T328" s="202"/>
      <c r="U328" s="202"/>
      <c r="V328" s="202"/>
      <c r="W328" s="202"/>
      <c r="X328" s="202"/>
      <c r="Y328" s="202"/>
      <c r="Z328" s="202"/>
      <c r="AA328" s="202"/>
      <c r="AB328" s="202"/>
      <c r="AC328" s="202"/>
      <c r="AD328" s="202"/>
      <c r="AE328" s="202"/>
      <c r="AF328" s="202"/>
      <c r="AG328" s="202"/>
      <c r="AH328" s="202"/>
      <c r="AI328" s="202"/>
      <c r="AJ328" s="202"/>
      <c r="AK328" s="202"/>
      <c r="AL328" s="202"/>
      <c r="AM328" s="202"/>
      <c r="AN328" s="202"/>
      <c r="AO328" s="202"/>
      <c r="AP328" s="202"/>
      <c r="AQ328" s="202"/>
      <c r="AR328" s="202"/>
      <c r="AS328" s="202"/>
      <c r="AT328" s="202"/>
      <c r="AU328" s="202"/>
      <c r="AV328" s="202"/>
      <c r="AW328" s="202"/>
      <c r="AX328" s="202"/>
      <c r="AY328" s="202"/>
      <c r="AZ328" s="202"/>
      <c r="BA328" s="202"/>
      <c r="BB328" s="202"/>
      <c r="BC328" s="202"/>
      <c r="BD328" s="202"/>
    </row>
    <row r="329" spans="2:56" ht="13.15" customHeight="1">
      <c r="B329" s="202"/>
      <c r="C329" s="202"/>
      <c r="D329" s="202"/>
      <c r="E329" s="202"/>
      <c r="F329" s="202"/>
      <c r="G329" s="202"/>
      <c r="H329" s="202"/>
      <c r="I329" s="202"/>
      <c r="J329" s="202"/>
      <c r="K329" s="202"/>
      <c r="L329" s="202"/>
      <c r="M329" s="202"/>
      <c r="N329" s="202"/>
      <c r="O329" s="202"/>
      <c r="P329" s="202"/>
      <c r="Q329" s="202"/>
      <c r="R329" s="202"/>
      <c r="S329" s="202"/>
      <c r="T329" s="202"/>
      <c r="U329" s="202"/>
      <c r="V329" s="202"/>
      <c r="W329" s="202"/>
      <c r="X329" s="202"/>
      <c r="Y329" s="202"/>
      <c r="Z329" s="202"/>
      <c r="AA329" s="202"/>
      <c r="AB329" s="202"/>
      <c r="AC329" s="202"/>
      <c r="AD329" s="202"/>
      <c r="AE329" s="202"/>
      <c r="AF329" s="202"/>
      <c r="AG329" s="202"/>
      <c r="AH329" s="202"/>
      <c r="AI329" s="202"/>
      <c r="AJ329" s="202"/>
      <c r="AK329" s="202"/>
      <c r="AL329" s="202"/>
      <c r="AM329" s="202"/>
      <c r="AN329" s="202"/>
      <c r="AO329" s="202"/>
      <c r="AP329" s="202"/>
      <c r="AQ329" s="202"/>
      <c r="AR329" s="202"/>
      <c r="AS329" s="202"/>
      <c r="AT329" s="202"/>
      <c r="AU329" s="202"/>
      <c r="AV329" s="202"/>
      <c r="AW329" s="202"/>
      <c r="AX329" s="202"/>
      <c r="AY329" s="202"/>
      <c r="AZ329" s="202"/>
      <c r="BA329" s="202"/>
      <c r="BB329" s="202"/>
      <c r="BC329" s="202"/>
      <c r="BD329" s="202"/>
    </row>
    <row r="330" spans="2:56" ht="13.15" customHeight="1">
      <c r="B330" s="202"/>
      <c r="C330" s="202"/>
      <c r="D330" s="202"/>
      <c r="E330" s="202"/>
      <c r="F330" s="202"/>
      <c r="G330" s="202"/>
      <c r="H330" s="202"/>
      <c r="I330" s="202"/>
      <c r="J330" s="202"/>
      <c r="K330" s="202"/>
      <c r="L330" s="202"/>
      <c r="M330" s="202"/>
      <c r="N330" s="202"/>
      <c r="O330" s="202"/>
      <c r="P330" s="202"/>
      <c r="Q330" s="202"/>
      <c r="R330" s="202"/>
      <c r="S330" s="202"/>
      <c r="T330" s="202"/>
      <c r="U330" s="202"/>
      <c r="V330" s="202"/>
      <c r="W330" s="202"/>
      <c r="X330" s="202"/>
      <c r="Y330" s="202"/>
      <c r="Z330" s="202"/>
      <c r="AA330" s="202"/>
      <c r="AB330" s="202"/>
      <c r="AC330" s="202"/>
      <c r="AD330" s="202"/>
      <c r="AE330" s="202"/>
      <c r="AF330" s="202"/>
      <c r="AG330" s="202"/>
      <c r="AH330" s="202"/>
      <c r="AI330" s="202"/>
      <c r="AJ330" s="202"/>
      <c r="AK330" s="202"/>
      <c r="AL330" s="202"/>
      <c r="AM330" s="202"/>
      <c r="AN330" s="202"/>
      <c r="AO330" s="202"/>
      <c r="AP330" s="202"/>
      <c r="AQ330" s="202"/>
      <c r="AR330" s="202"/>
      <c r="AS330" s="202"/>
      <c r="AT330" s="202"/>
      <c r="AU330" s="202"/>
      <c r="AV330" s="202"/>
      <c r="AW330" s="202"/>
      <c r="AX330" s="202"/>
      <c r="AY330" s="202"/>
      <c r="AZ330" s="202"/>
      <c r="BA330" s="202"/>
      <c r="BB330" s="202"/>
      <c r="BC330" s="202"/>
      <c r="BD330" s="202"/>
    </row>
    <row r="331" spans="2:56" ht="13.15" customHeight="1">
      <c r="B331" s="202"/>
      <c r="C331" s="202"/>
      <c r="D331" s="202"/>
      <c r="E331" s="202"/>
      <c r="F331" s="202"/>
      <c r="G331" s="202"/>
      <c r="H331" s="202"/>
      <c r="I331" s="202"/>
      <c r="J331" s="202"/>
      <c r="K331" s="202"/>
      <c r="L331" s="202"/>
      <c r="M331" s="202"/>
      <c r="N331" s="202"/>
      <c r="O331" s="202"/>
      <c r="P331" s="202"/>
      <c r="Q331" s="202"/>
      <c r="R331" s="202"/>
      <c r="S331" s="202"/>
      <c r="T331" s="202"/>
      <c r="U331" s="202"/>
      <c r="V331" s="202"/>
      <c r="W331" s="202"/>
      <c r="X331" s="202"/>
      <c r="Y331" s="202"/>
      <c r="Z331" s="202"/>
      <c r="AA331" s="202"/>
      <c r="AB331" s="202"/>
      <c r="AC331" s="202"/>
      <c r="AD331" s="202"/>
      <c r="AE331" s="202"/>
      <c r="AF331" s="202"/>
      <c r="AG331" s="202"/>
      <c r="AH331" s="202"/>
      <c r="AI331" s="202"/>
      <c r="AJ331" s="202"/>
      <c r="AK331" s="202"/>
      <c r="AL331" s="202"/>
      <c r="AM331" s="202"/>
      <c r="AN331" s="202"/>
      <c r="AO331" s="202"/>
      <c r="AP331" s="202"/>
      <c r="AQ331" s="202"/>
      <c r="AR331" s="202"/>
      <c r="AS331" s="202"/>
      <c r="AT331" s="202"/>
      <c r="AU331" s="202"/>
      <c r="AV331" s="202"/>
      <c r="AW331" s="202"/>
      <c r="AX331" s="202"/>
      <c r="AY331" s="202"/>
      <c r="AZ331" s="202"/>
      <c r="BA331" s="202"/>
      <c r="BB331" s="202"/>
      <c r="BC331" s="202"/>
      <c r="BD331" s="202"/>
    </row>
    <row r="332" spans="2:56" ht="13.15" customHeight="1">
      <c r="B332" s="202"/>
      <c r="C332" s="202"/>
      <c r="D332" s="202"/>
      <c r="E332" s="202"/>
      <c r="F332" s="202"/>
      <c r="G332" s="202"/>
      <c r="H332" s="202"/>
      <c r="I332" s="202"/>
      <c r="J332" s="202"/>
      <c r="K332" s="202"/>
      <c r="L332" s="202"/>
      <c r="M332" s="202"/>
      <c r="N332" s="202"/>
      <c r="O332" s="202"/>
      <c r="P332" s="202"/>
      <c r="Q332" s="202"/>
      <c r="R332" s="202"/>
      <c r="S332" s="202"/>
      <c r="T332" s="202"/>
      <c r="U332" s="202"/>
      <c r="V332" s="202"/>
      <c r="W332" s="202"/>
      <c r="X332" s="202"/>
      <c r="Y332" s="202"/>
      <c r="Z332" s="202"/>
      <c r="AA332" s="202"/>
      <c r="AB332" s="202"/>
      <c r="AC332" s="202"/>
      <c r="AD332" s="202"/>
      <c r="AE332" s="202"/>
      <c r="AF332" s="202"/>
      <c r="AG332" s="202"/>
      <c r="AH332" s="202"/>
      <c r="AI332" s="202"/>
      <c r="AJ332" s="202"/>
      <c r="AK332" s="202"/>
      <c r="AL332" s="202"/>
      <c r="AM332" s="202"/>
      <c r="AN332" s="202"/>
      <c r="AO332" s="202"/>
      <c r="AP332" s="202"/>
      <c r="AQ332" s="202"/>
      <c r="AR332" s="202"/>
      <c r="AS332" s="202"/>
      <c r="AT332" s="202"/>
      <c r="AU332" s="202"/>
      <c r="AV332" s="202"/>
      <c r="AW332" s="202"/>
      <c r="AX332" s="202"/>
      <c r="AY332" s="202"/>
      <c r="AZ332" s="202"/>
      <c r="BA332" s="202"/>
      <c r="BB332" s="202"/>
      <c r="BC332" s="202"/>
      <c r="BD332" s="202"/>
    </row>
    <row r="333" spans="2:56" ht="13.15" customHeight="1">
      <c r="B333" s="202"/>
      <c r="C333" s="202"/>
      <c r="D333" s="202"/>
      <c r="E333" s="202"/>
      <c r="F333" s="202"/>
      <c r="G333" s="202"/>
      <c r="H333" s="202"/>
      <c r="I333" s="202"/>
      <c r="J333" s="202"/>
      <c r="K333" s="202"/>
      <c r="L333" s="202"/>
      <c r="M333" s="202"/>
      <c r="N333" s="202"/>
      <c r="O333" s="202"/>
      <c r="P333" s="202"/>
      <c r="Q333" s="202"/>
      <c r="R333" s="202"/>
      <c r="S333" s="202"/>
      <c r="T333" s="202"/>
      <c r="U333" s="202"/>
      <c r="V333" s="202"/>
      <c r="W333" s="202"/>
      <c r="X333" s="202"/>
      <c r="Y333" s="202"/>
      <c r="Z333" s="202"/>
      <c r="AA333" s="202"/>
      <c r="AB333" s="202"/>
      <c r="AC333" s="202"/>
      <c r="AD333" s="202"/>
      <c r="AE333" s="202"/>
      <c r="AF333" s="202"/>
      <c r="AG333" s="202"/>
      <c r="AH333" s="202"/>
      <c r="AI333" s="202"/>
      <c r="AJ333" s="202"/>
      <c r="AK333" s="202"/>
      <c r="AL333" s="202"/>
      <c r="AM333" s="202"/>
      <c r="AN333" s="202"/>
      <c r="AO333" s="202"/>
      <c r="AP333" s="202"/>
      <c r="AQ333" s="202"/>
      <c r="AR333" s="202"/>
      <c r="AS333" s="202"/>
      <c r="AT333" s="202"/>
      <c r="AU333" s="202"/>
      <c r="AV333" s="202"/>
      <c r="AW333" s="202"/>
      <c r="AX333" s="202"/>
      <c r="AY333" s="202"/>
      <c r="AZ333" s="202"/>
      <c r="BA333" s="202"/>
      <c r="BB333" s="202"/>
      <c r="BC333" s="202"/>
      <c r="BD333" s="202"/>
    </row>
    <row r="334" spans="2:56" ht="13.15" customHeight="1">
      <c r="B334" s="202"/>
      <c r="C334" s="202"/>
      <c r="D334" s="202"/>
      <c r="E334" s="202"/>
      <c r="F334" s="202"/>
      <c r="G334" s="202"/>
      <c r="H334" s="202"/>
      <c r="I334" s="202"/>
      <c r="J334" s="202"/>
      <c r="K334" s="202"/>
      <c r="L334" s="202"/>
      <c r="M334" s="202"/>
      <c r="N334" s="202"/>
      <c r="O334" s="202"/>
      <c r="P334" s="202"/>
      <c r="Q334" s="202"/>
      <c r="R334" s="202"/>
      <c r="S334" s="202"/>
      <c r="T334" s="202"/>
      <c r="U334" s="202"/>
      <c r="V334" s="202"/>
      <c r="W334" s="202"/>
      <c r="X334" s="202"/>
      <c r="Y334" s="202"/>
      <c r="Z334" s="202"/>
      <c r="AA334" s="202"/>
      <c r="AB334" s="202"/>
      <c r="AC334" s="202"/>
      <c r="AD334" s="202"/>
      <c r="AE334" s="202"/>
      <c r="AF334" s="202"/>
      <c r="AG334" s="202"/>
      <c r="AH334" s="202"/>
      <c r="AI334" s="202"/>
      <c r="AJ334" s="202"/>
      <c r="AK334" s="202"/>
      <c r="AL334" s="202"/>
      <c r="AM334" s="202"/>
      <c r="AN334" s="202"/>
      <c r="AO334" s="202"/>
      <c r="AP334" s="202"/>
      <c r="AQ334" s="202"/>
      <c r="AR334" s="202"/>
      <c r="AS334" s="202"/>
      <c r="AT334" s="202"/>
      <c r="AU334" s="202"/>
      <c r="AV334" s="202"/>
      <c r="AW334" s="202"/>
      <c r="AX334" s="202"/>
      <c r="AY334" s="202"/>
      <c r="AZ334" s="202"/>
      <c r="BA334" s="202"/>
      <c r="BB334" s="202"/>
      <c r="BC334" s="202"/>
      <c r="BD334" s="202"/>
    </row>
    <row r="335" spans="2:56" ht="13.15" customHeight="1">
      <c r="B335" s="202"/>
      <c r="C335" s="202"/>
      <c r="D335" s="202"/>
      <c r="E335" s="202"/>
      <c r="F335" s="202"/>
      <c r="G335" s="202"/>
      <c r="H335" s="202"/>
      <c r="I335" s="202"/>
      <c r="J335" s="202"/>
      <c r="K335" s="202"/>
      <c r="L335" s="202"/>
      <c r="M335" s="202"/>
      <c r="N335" s="202"/>
      <c r="O335" s="202"/>
      <c r="P335" s="202"/>
      <c r="Q335" s="202"/>
      <c r="R335" s="202"/>
      <c r="S335" s="202"/>
      <c r="T335" s="202"/>
      <c r="U335" s="202"/>
      <c r="V335" s="202"/>
      <c r="W335" s="202"/>
      <c r="X335" s="202"/>
      <c r="Y335" s="202"/>
      <c r="Z335" s="202"/>
      <c r="AA335" s="202"/>
      <c r="AB335" s="202"/>
      <c r="AC335" s="202"/>
      <c r="AD335" s="202"/>
      <c r="AE335" s="202"/>
      <c r="AF335" s="202"/>
      <c r="AG335" s="202"/>
      <c r="AH335" s="202"/>
      <c r="AI335" s="202"/>
      <c r="AJ335" s="202"/>
      <c r="AK335" s="202"/>
      <c r="AL335" s="202"/>
      <c r="AM335" s="202"/>
      <c r="AN335" s="202"/>
      <c r="AO335" s="202"/>
      <c r="AP335" s="202"/>
      <c r="AQ335" s="202"/>
      <c r="AR335" s="202"/>
      <c r="AS335" s="202"/>
      <c r="AT335" s="202"/>
      <c r="AU335" s="202"/>
      <c r="AV335" s="202"/>
      <c r="AW335" s="202"/>
      <c r="AX335" s="202"/>
      <c r="AY335" s="202"/>
      <c r="AZ335" s="202"/>
      <c r="BA335" s="202"/>
      <c r="BB335" s="202"/>
      <c r="BC335" s="202"/>
      <c r="BD335" s="202"/>
    </row>
    <row r="336" spans="2:56" ht="13.15" customHeight="1">
      <c r="B336" s="202"/>
      <c r="C336" s="202"/>
      <c r="D336" s="202"/>
      <c r="E336" s="202"/>
      <c r="F336" s="202"/>
      <c r="G336" s="202"/>
      <c r="H336" s="202"/>
      <c r="I336" s="202"/>
      <c r="J336" s="202"/>
      <c r="K336" s="202"/>
      <c r="L336" s="202"/>
      <c r="M336" s="202"/>
      <c r="N336" s="202"/>
      <c r="O336" s="202"/>
      <c r="P336" s="202"/>
      <c r="Q336" s="202"/>
      <c r="R336" s="202"/>
      <c r="S336" s="202"/>
      <c r="T336" s="202"/>
      <c r="U336" s="202"/>
      <c r="V336" s="202"/>
      <c r="W336" s="202"/>
      <c r="X336" s="202"/>
      <c r="Y336" s="202"/>
      <c r="Z336" s="202"/>
      <c r="AA336" s="202"/>
      <c r="AB336" s="202"/>
      <c r="AC336" s="202"/>
      <c r="AD336" s="202"/>
      <c r="AE336" s="202"/>
      <c r="AF336" s="202"/>
      <c r="AG336" s="202"/>
      <c r="AH336" s="202"/>
      <c r="AI336" s="202"/>
      <c r="AJ336" s="202"/>
      <c r="AK336" s="202"/>
      <c r="AL336" s="202"/>
      <c r="AM336" s="202"/>
      <c r="AN336" s="202"/>
      <c r="AO336" s="202"/>
      <c r="AP336" s="202"/>
      <c r="AQ336" s="202"/>
      <c r="AR336" s="202"/>
      <c r="AS336" s="202"/>
      <c r="AT336" s="202"/>
      <c r="AU336" s="202"/>
      <c r="AV336" s="202"/>
      <c r="AW336" s="202"/>
      <c r="AX336" s="202"/>
      <c r="AY336" s="202"/>
      <c r="AZ336" s="202"/>
      <c r="BA336" s="202"/>
      <c r="BB336" s="202"/>
      <c r="BC336" s="202"/>
      <c r="BD336" s="202"/>
    </row>
    <row r="337" spans="2:56" ht="13.15" customHeight="1">
      <c r="B337" s="202"/>
      <c r="C337" s="202"/>
      <c r="D337" s="202"/>
      <c r="E337" s="202"/>
      <c r="F337" s="202"/>
      <c r="G337" s="202"/>
      <c r="H337" s="202"/>
      <c r="I337" s="202"/>
      <c r="J337" s="202"/>
      <c r="K337" s="202"/>
      <c r="L337" s="202"/>
      <c r="M337" s="202"/>
      <c r="N337" s="202"/>
      <c r="O337" s="202"/>
      <c r="P337" s="202"/>
      <c r="Q337" s="202"/>
      <c r="R337" s="202"/>
      <c r="S337" s="202"/>
      <c r="T337" s="202"/>
      <c r="U337" s="202"/>
      <c r="V337" s="202"/>
      <c r="W337" s="202"/>
      <c r="X337" s="202"/>
      <c r="Y337" s="202"/>
      <c r="Z337" s="202"/>
      <c r="AA337" s="202"/>
      <c r="AB337" s="202"/>
      <c r="AC337" s="202"/>
      <c r="AD337" s="202"/>
      <c r="AE337" s="202"/>
      <c r="AF337" s="202"/>
      <c r="AG337" s="202"/>
      <c r="AH337" s="202"/>
      <c r="AI337" s="202"/>
      <c r="AJ337" s="202"/>
      <c r="AK337" s="202"/>
      <c r="AL337" s="202"/>
      <c r="AM337" s="202"/>
      <c r="AN337" s="202"/>
      <c r="AO337" s="202"/>
      <c r="AP337" s="202"/>
      <c r="AQ337" s="202"/>
      <c r="AR337" s="202"/>
      <c r="AS337" s="202"/>
      <c r="AT337" s="202"/>
      <c r="AU337" s="202"/>
      <c r="AV337" s="202"/>
      <c r="AW337" s="202"/>
      <c r="AX337" s="202"/>
      <c r="AY337" s="202"/>
      <c r="AZ337" s="202"/>
      <c r="BA337" s="202"/>
      <c r="BB337" s="202"/>
      <c r="BC337" s="202"/>
      <c r="BD337" s="202"/>
    </row>
    <row r="338" spans="2:56" ht="13.15" customHeight="1">
      <c r="B338" s="202"/>
      <c r="C338" s="202"/>
      <c r="D338" s="202"/>
      <c r="E338" s="202"/>
      <c r="F338" s="202"/>
      <c r="G338" s="202"/>
      <c r="H338" s="202"/>
      <c r="I338" s="202"/>
      <c r="J338" s="202"/>
      <c r="K338" s="202"/>
      <c r="L338" s="202"/>
      <c r="M338" s="202"/>
      <c r="N338" s="202"/>
      <c r="O338" s="202"/>
      <c r="P338" s="202"/>
      <c r="Q338" s="202"/>
      <c r="R338" s="202"/>
      <c r="S338" s="202"/>
      <c r="T338" s="202"/>
      <c r="U338" s="202"/>
      <c r="V338" s="202"/>
      <c r="W338" s="202"/>
      <c r="X338" s="202"/>
      <c r="Y338" s="202"/>
      <c r="Z338" s="202"/>
      <c r="AA338" s="202"/>
      <c r="AB338" s="202"/>
      <c r="AC338" s="202"/>
      <c r="AD338" s="202"/>
      <c r="AE338" s="202"/>
      <c r="AF338" s="202"/>
      <c r="AG338" s="202"/>
      <c r="AH338" s="202"/>
      <c r="AI338" s="202"/>
      <c r="AJ338" s="202"/>
      <c r="AK338" s="202"/>
      <c r="AL338" s="202"/>
      <c r="AM338" s="202"/>
      <c r="AN338" s="202"/>
      <c r="AO338" s="202"/>
      <c r="AP338" s="202"/>
      <c r="AQ338" s="202"/>
      <c r="AR338" s="202"/>
      <c r="AS338" s="202"/>
      <c r="AT338" s="202"/>
      <c r="AU338" s="202"/>
      <c r="AV338" s="202"/>
      <c r="AW338" s="202"/>
      <c r="AX338" s="202"/>
      <c r="AY338" s="202"/>
      <c r="AZ338" s="202"/>
      <c r="BA338" s="202"/>
      <c r="BB338" s="202"/>
      <c r="BC338" s="202"/>
      <c r="BD338" s="202"/>
    </row>
    <row r="339" spans="2:56" ht="13.15" customHeight="1">
      <c r="B339" s="202"/>
      <c r="C339" s="202"/>
      <c r="D339" s="202"/>
      <c r="E339" s="202"/>
      <c r="F339" s="202"/>
      <c r="G339" s="202"/>
      <c r="H339" s="202"/>
      <c r="I339" s="202"/>
      <c r="J339" s="202"/>
      <c r="K339" s="202"/>
      <c r="L339" s="202"/>
      <c r="M339" s="202"/>
      <c r="N339" s="202"/>
      <c r="O339" s="202"/>
      <c r="P339" s="202"/>
      <c r="Q339" s="202"/>
      <c r="R339" s="202"/>
      <c r="S339" s="202"/>
      <c r="T339" s="202"/>
      <c r="U339" s="202"/>
      <c r="V339" s="202"/>
      <c r="W339" s="202"/>
      <c r="X339" s="202"/>
      <c r="Y339" s="202"/>
      <c r="Z339" s="202"/>
      <c r="AA339" s="202"/>
      <c r="AB339" s="202"/>
      <c r="AC339" s="202"/>
      <c r="AD339" s="202"/>
      <c r="AE339" s="202"/>
      <c r="AF339" s="202"/>
      <c r="AG339" s="202"/>
      <c r="AH339" s="202"/>
      <c r="AI339" s="202"/>
      <c r="AJ339" s="202"/>
      <c r="AK339" s="202"/>
      <c r="AL339" s="202"/>
      <c r="AM339" s="202"/>
      <c r="AN339" s="202"/>
      <c r="AO339" s="202"/>
      <c r="AP339" s="202"/>
      <c r="AQ339" s="202"/>
      <c r="AR339" s="202"/>
      <c r="AS339" s="202"/>
      <c r="AT339" s="202"/>
      <c r="AU339" s="202"/>
      <c r="AV339" s="202"/>
      <c r="AW339" s="202"/>
      <c r="AX339" s="202"/>
      <c r="AY339" s="202"/>
      <c r="AZ339" s="202"/>
      <c r="BA339" s="202"/>
      <c r="BB339" s="202"/>
      <c r="BC339" s="202"/>
      <c r="BD339" s="202"/>
    </row>
    <row r="340" spans="2:56" ht="13.15" customHeight="1">
      <c r="B340" s="202"/>
      <c r="C340" s="202"/>
      <c r="D340" s="202"/>
      <c r="E340" s="202"/>
      <c r="F340" s="202"/>
      <c r="G340" s="202"/>
      <c r="H340" s="202"/>
      <c r="I340" s="202"/>
      <c r="J340" s="202"/>
      <c r="K340" s="202"/>
      <c r="L340" s="202"/>
      <c r="M340" s="202"/>
      <c r="N340" s="202"/>
      <c r="O340" s="202"/>
      <c r="P340" s="202"/>
      <c r="Q340" s="202"/>
      <c r="R340" s="202"/>
      <c r="S340" s="202"/>
      <c r="T340" s="202"/>
      <c r="U340" s="202"/>
      <c r="V340" s="202"/>
      <c r="W340" s="202"/>
      <c r="X340" s="202"/>
      <c r="Y340" s="202"/>
      <c r="Z340" s="202"/>
      <c r="AA340" s="202"/>
      <c r="AB340" s="202"/>
      <c r="AC340" s="202"/>
      <c r="AD340" s="202"/>
      <c r="AE340" s="202"/>
      <c r="AF340" s="202"/>
      <c r="AG340" s="202"/>
      <c r="AH340" s="202"/>
      <c r="AI340" s="202"/>
      <c r="AJ340" s="202"/>
      <c r="AK340" s="202"/>
      <c r="AL340" s="202"/>
      <c r="AM340" s="202"/>
      <c r="AN340" s="202"/>
      <c r="AO340" s="202"/>
      <c r="AP340" s="202"/>
      <c r="AQ340" s="202"/>
      <c r="AR340" s="202"/>
      <c r="AS340" s="202"/>
      <c r="AT340" s="202"/>
      <c r="AU340" s="202"/>
      <c r="AV340" s="202"/>
      <c r="AW340" s="202"/>
      <c r="AX340" s="202"/>
      <c r="AY340" s="202"/>
      <c r="AZ340" s="202"/>
      <c r="BA340" s="202"/>
      <c r="BB340" s="202"/>
      <c r="BC340" s="202"/>
      <c r="BD340" s="202"/>
    </row>
    <row r="341" spans="2:56" ht="13.15" customHeight="1">
      <c r="B341" s="202"/>
      <c r="C341" s="202"/>
      <c r="D341" s="202"/>
      <c r="E341" s="202"/>
      <c r="F341" s="202"/>
      <c r="G341" s="202"/>
      <c r="H341" s="202"/>
      <c r="I341" s="202"/>
      <c r="J341" s="202"/>
      <c r="K341" s="202"/>
      <c r="L341" s="202"/>
      <c r="M341" s="202"/>
      <c r="N341" s="202"/>
      <c r="O341" s="202"/>
      <c r="P341" s="202"/>
      <c r="Q341" s="202"/>
      <c r="R341" s="202"/>
      <c r="S341" s="202"/>
      <c r="T341" s="202"/>
      <c r="U341" s="202"/>
      <c r="V341" s="202"/>
      <c r="W341" s="202"/>
      <c r="X341" s="202"/>
      <c r="Y341" s="202"/>
      <c r="Z341" s="202"/>
      <c r="AA341" s="202"/>
      <c r="AB341" s="202"/>
      <c r="AC341" s="202"/>
      <c r="AD341" s="202"/>
      <c r="AE341" s="202"/>
      <c r="AF341" s="202"/>
      <c r="AG341" s="202"/>
      <c r="AH341" s="202"/>
      <c r="AI341" s="202"/>
      <c r="AJ341" s="202"/>
      <c r="AK341" s="202"/>
      <c r="AL341" s="202"/>
      <c r="AM341" s="202"/>
      <c r="AN341" s="202"/>
      <c r="AO341" s="202"/>
      <c r="AP341" s="202"/>
      <c r="AQ341" s="202"/>
      <c r="AR341" s="202"/>
      <c r="AS341" s="202"/>
      <c r="AT341" s="202"/>
      <c r="AU341" s="202"/>
      <c r="AV341" s="202"/>
      <c r="AW341" s="202"/>
      <c r="AX341" s="202"/>
      <c r="AY341" s="202"/>
      <c r="AZ341" s="202"/>
      <c r="BA341" s="202"/>
      <c r="BB341" s="202"/>
      <c r="BC341" s="202"/>
      <c r="BD341" s="202"/>
    </row>
    <row r="342" spans="2:56" ht="13.15" customHeight="1">
      <c r="B342" s="202"/>
      <c r="C342" s="202"/>
      <c r="D342" s="202"/>
      <c r="E342" s="202"/>
      <c r="F342" s="202"/>
      <c r="G342" s="202"/>
      <c r="H342" s="202"/>
      <c r="I342" s="202"/>
      <c r="J342" s="202"/>
      <c r="K342" s="202"/>
      <c r="L342" s="202"/>
      <c r="M342" s="202"/>
      <c r="N342" s="202"/>
      <c r="O342" s="202"/>
      <c r="P342" s="202"/>
      <c r="Q342" s="202"/>
      <c r="R342" s="202"/>
      <c r="S342" s="202"/>
      <c r="T342" s="202"/>
      <c r="U342" s="202"/>
      <c r="V342" s="202"/>
      <c r="W342" s="202"/>
      <c r="X342" s="202"/>
      <c r="Y342" s="202"/>
      <c r="Z342" s="202"/>
      <c r="AA342" s="202"/>
      <c r="AB342" s="202"/>
      <c r="AC342" s="202"/>
      <c r="AD342" s="202"/>
      <c r="AE342" s="202"/>
      <c r="AF342" s="202"/>
      <c r="AG342" s="202"/>
      <c r="AH342" s="202"/>
      <c r="AI342" s="202"/>
      <c r="AJ342" s="202"/>
      <c r="AK342" s="202"/>
      <c r="AL342" s="202"/>
      <c r="AM342" s="202"/>
      <c r="AN342" s="202"/>
      <c r="AO342" s="202"/>
      <c r="AP342" s="202"/>
      <c r="AQ342" s="202"/>
      <c r="AR342" s="202"/>
      <c r="AS342" s="202"/>
      <c r="AT342" s="202"/>
      <c r="AU342" s="202"/>
      <c r="AV342" s="202"/>
      <c r="AW342" s="202"/>
      <c r="AX342" s="202"/>
      <c r="AY342" s="202"/>
      <c r="AZ342" s="202"/>
      <c r="BA342" s="202"/>
      <c r="BB342" s="202"/>
      <c r="BC342" s="202"/>
      <c r="BD342" s="202"/>
    </row>
    <row r="343" spans="2:56" ht="13.15" customHeight="1">
      <c r="B343" s="202"/>
      <c r="C343" s="202"/>
      <c r="D343" s="202"/>
      <c r="E343" s="202"/>
      <c r="F343" s="202"/>
      <c r="G343" s="202"/>
      <c r="H343" s="202"/>
      <c r="I343" s="202"/>
      <c r="J343" s="202"/>
      <c r="K343" s="202"/>
      <c r="L343" s="202"/>
      <c r="M343" s="202"/>
      <c r="N343" s="202"/>
      <c r="O343" s="202"/>
      <c r="P343" s="202"/>
      <c r="Q343" s="202"/>
      <c r="R343" s="202"/>
      <c r="S343" s="202"/>
      <c r="T343" s="202"/>
      <c r="U343" s="202"/>
      <c r="V343" s="202"/>
      <c r="W343" s="202"/>
      <c r="X343" s="202"/>
      <c r="Y343" s="202"/>
      <c r="Z343" s="202"/>
      <c r="AA343" s="202"/>
      <c r="AB343" s="202"/>
      <c r="AC343" s="202"/>
      <c r="AD343" s="202"/>
      <c r="AE343" s="202"/>
      <c r="AF343" s="202"/>
      <c r="AG343" s="202"/>
      <c r="AH343" s="202"/>
      <c r="AI343" s="202"/>
      <c r="AJ343" s="202"/>
      <c r="AK343" s="202"/>
      <c r="AL343" s="202"/>
      <c r="AM343" s="202"/>
      <c r="AN343" s="202"/>
      <c r="AO343" s="202"/>
      <c r="AP343" s="202"/>
      <c r="AQ343" s="202"/>
      <c r="AR343" s="202"/>
      <c r="AS343" s="202"/>
      <c r="AT343" s="202"/>
      <c r="AU343" s="202"/>
      <c r="AV343" s="202"/>
      <c r="AW343" s="202"/>
      <c r="AX343" s="202"/>
      <c r="AY343" s="202"/>
      <c r="AZ343" s="202"/>
      <c r="BA343" s="202"/>
      <c r="BB343" s="202"/>
      <c r="BC343" s="202"/>
      <c r="BD343" s="202"/>
    </row>
    <row r="344" spans="2:56" ht="13.15" customHeight="1">
      <c r="B344" s="202"/>
      <c r="C344" s="202"/>
      <c r="D344" s="202"/>
      <c r="E344" s="202"/>
      <c r="F344" s="202"/>
      <c r="G344" s="202"/>
      <c r="H344" s="202"/>
      <c r="I344" s="202"/>
      <c r="J344" s="202"/>
      <c r="K344" s="202"/>
      <c r="L344" s="202"/>
      <c r="M344" s="202"/>
      <c r="N344" s="202"/>
      <c r="O344" s="202"/>
      <c r="P344" s="202"/>
      <c r="Q344" s="202"/>
      <c r="R344" s="202"/>
      <c r="S344" s="202"/>
      <c r="T344" s="202"/>
      <c r="U344" s="202"/>
      <c r="V344" s="202"/>
      <c r="W344" s="202"/>
      <c r="X344" s="202"/>
      <c r="Y344" s="202"/>
      <c r="Z344" s="202"/>
      <c r="AA344" s="202"/>
      <c r="AB344" s="202"/>
      <c r="AC344" s="202"/>
      <c r="AD344" s="202"/>
      <c r="AE344" s="202"/>
      <c r="AF344" s="202"/>
      <c r="AG344" s="202"/>
      <c r="AH344" s="202"/>
      <c r="AI344" s="202"/>
      <c r="AJ344" s="202"/>
      <c r="AK344" s="202"/>
      <c r="AL344" s="202"/>
      <c r="AM344" s="202"/>
      <c r="AN344" s="202"/>
      <c r="AO344" s="202"/>
      <c r="AP344" s="202"/>
      <c r="AQ344" s="202"/>
      <c r="AR344" s="202"/>
      <c r="AS344" s="202"/>
      <c r="AT344" s="202"/>
      <c r="AU344" s="202"/>
      <c r="AV344" s="202"/>
      <c r="AW344" s="202"/>
      <c r="AX344" s="202"/>
      <c r="AY344" s="202"/>
      <c r="AZ344" s="202"/>
      <c r="BA344" s="202"/>
      <c r="BB344" s="202"/>
      <c r="BC344" s="202"/>
      <c r="BD344" s="202"/>
    </row>
    <row r="345" spans="2:56" ht="13.15" customHeight="1">
      <c r="B345" s="202"/>
      <c r="C345" s="202"/>
      <c r="D345" s="202"/>
      <c r="E345" s="202"/>
      <c r="F345" s="202"/>
      <c r="G345" s="202"/>
      <c r="H345" s="202"/>
      <c r="I345" s="202"/>
      <c r="J345" s="202"/>
      <c r="K345" s="202"/>
      <c r="L345" s="202"/>
      <c r="M345" s="202"/>
      <c r="N345" s="202"/>
      <c r="O345" s="202"/>
      <c r="P345" s="202"/>
      <c r="Q345" s="202"/>
      <c r="R345" s="202"/>
      <c r="S345" s="202"/>
      <c r="T345" s="202"/>
      <c r="U345" s="202"/>
      <c r="V345" s="202"/>
      <c r="W345" s="202"/>
      <c r="X345" s="202"/>
      <c r="Y345" s="202"/>
      <c r="Z345" s="202"/>
      <c r="AA345" s="202"/>
      <c r="AB345" s="202"/>
      <c r="AC345" s="202"/>
      <c r="AD345" s="202"/>
      <c r="AE345" s="202"/>
      <c r="AF345" s="202"/>
      <c r="AG345" s="202"/>
      <c r="AH345" s="202"/>
      <c r="AI345" s="202"/>
      <c r="AJ345" s="202"/>
      <c r="AK345" s="202"/>
      <c r="AL345" s="202"/>
      <c r="AM345" s="202"/>
      <c r="AN345" s="202"/>
      <c r="AO345" s="202"/>
      <c r="AP345" s="202"/>
      <c r="AQ345" s="202"/>
      <c r="AR345" s="202"/>
      <c r="AS345" s="202"/>
      <c r="AT345" s="202"/>
      <c r="AU345" s="202"/>
      <c r="AV345" s="202"/>
      <c r="AW345" s="202"/>
      <c r="AX345" s="202"/>
      <c r="AY345" s="202"/>
      <c r="AZ345" s="202"/>
      <c r="BA345" s="202"/>
      <c r="BB345" s="202"/>
      <c r="BC345" s="202"/>
      <c r="BD345" s="202"/>
    </row>
    <row r="346" spans="2:56" ht="13.15" customHeight="1">
      <c r="B346" s="202"/>
      <c r="C346" s="202"/>
      <c r="D346" s="202"/>
      <c r="E346" s="202"/>
      <c r="F346" s="202"/>
      <c r="G346" s="202"/>
      <c r="H346" s="202"/>
      <c r="I346" s="202"/>
      <c r="J346" s="202"/>
      <c r="K346" s="202"/>
      <c r="L346" s="202"/>
      <c r="M346" s="202"/>
      <c r="N346" s="202"/>
      <c r="O346" s="202"/>
      <c r="P346" s="202"/>
      <c r="Q346" s="202"/>
      <c r="R346" s="202"/>
      <c r="S346" s="202"/>
      <c r="T346" s="202"/>
      <c r="U346" s="202"/>
      <c r="V346" s="202"/>
      <c r="W346" s="202"/>
      <c r="X346" s="202"/>
      <c r="Y346" s="202"/>
      <c r="Z346" s="202"/>
      <c r="AA346" s="202"/>
      <c r="AB346" s="202"/>
      <c r="AC346" s="202"/>
      <c r="AD346" s="202"/>
      <c r="AE346" s="202"/>
      <c r="AF346" s="202"/>
      <c r="AG346" s="202"/>
      <c r="AH346" s="202"/>
      <c r="AI346" s="202"/>
      <c r="AJ346" s="202"/>
      <c r="AK346" s="202"/>
      <c r="AL346" s="202"/>
      <c r="AM346" s="202"/>
      <c r="AN346" s="202"/>
      <c r="AO346" s="202"/>
      <c r="AP346" s="202"/>
      <c r="AQ346" s="202"/>
      <c r="AR346" s="202"/>
      <c r="AS346" s="202"/>
      <c r="AT346" s="202"/>
      <c r="AU346" s="202"/>
      <c r="AV346" s="202"/>
      <c r="AW346" s="202"/>
      <c r="AX346" s="202"/>
      <c r="AY346" s="202"/>
      <c r="AZ346" s="202"/>
      <c r="BA346" s="202"/>
      <c r="BB346" s="202"/>
      <c r="BC346" s="202"/>
      <c r="BD346" s="202"/>
    </row>
    <row r="347" spans="2:56" ht="13.15" customHeight="1">
      <c r="B347" s="202"/>
      <c r="C347" s="202"/>
      <c r="D347" s="202"/>
      <c r="E347" s="202"/>
      <c r="F347" s="202"/>
      <c r="G347" s="202"/>
      <c r="H347" s="202"/>
      <c r="I347" s="202"/>
      <c r="J347" s="202"/>
      <c r="K347" s="202"/>
      <c r="L347" s="202"/>
      <c r="M347" s="202"/>
      <c r="N347" s="202"/>
      <c r="O347" s="202"/>
      <c r="P347" s="202"/>
      <c r="Q347" s="202"/>
      <c r="R347" s="202"/>
      <c r="S347" s="202"/>
      <c r="T347" s="202"/>
      <c r="U347" s="202"/>
      <c r="V347" s="202"/>
      <c r="W347" s="202"/>
      <c r="X347" s="202"/>
      <c r="Y347" s="202"/>
      <c r="Z347" s="202"/>
      <c r="AA347" s="202"/>
      <c r="AB347" s="202"/>
      <c r="AC347" s="202"/>
      <c r="AD347" s="202"/>
      <c r="AE347" s="202"/>
      <c r="AF347" s="202"/>
      <c r="AG347" s="202"/>
      <c r="AH347" s="202"/>
      <c r="AI347" s="202"/>
      <c r="AJ347" s="202"/>
      <c r="AK347" s="202"/>
      <c r="AL347" s="202"/>
      <c r="AM347" s="202"/>
      <c r="AN347" s="202"/>
      <c r="AO347" s="202"/>
      <c r="AP347" s="202"/>
      <c r="AQ347" s="202"/>
      <c r="AR347" s="202"/>
      <c r="AS347" s="202"/>
      <c r="AT347" s="202"/>
      <c r="AU347" s="202"/>
      <c r="AV347" s="202"/>
      <c r="AW347" s="202"/>
      <c r="AX347" s="202"/>
      <c r="AY347" s="202"/>
      <c r="AZ347" s="202"/>
      <c r="BA347" s="202"/>
      <c r="BB347" s="202"/>
      <c r="BC347" s="202"/>
      <c r="BD347" s="202"/>
    </row>
    <row r="348" spans="2:56" ht="13.15" customHeight="1">
      <c r="B348" s="202"/>
      <c r="C348" s="202"/>
      <c r="D348" s="202"/>
      <c r="E348" s="202"/>
      <c r="F348" s="202"/>
      <c r="G348" s="202"/>
      <c r="H348" s="202"/>
      <c r="I348" s="202"/>
      <c r="J348" s="202"/>
      <c r="K348" s="202"/>
      <c r="L348" s="202"/>
      <c r="M348" s="202"/>
      <c r="N348" s="202"/>
      <c r="O348" s="202"/>
      <c r="P348" s="202"/>
      <c r="Q348" s="202"/>
      <c r="R348" s="202"/>
      <c r="S348" s="202"/>
      <c r="T348" s="202"/>
      <c r="U348" s="202"/>
      <c r="V348" s="202"/>
      <c r="W348" s="202"/>
      <c r="X348" s="202"/>
      <c r="Y348" s="202"/>
      <c r="Z348" s="202"/>
      <c r="AA348" s="202"/>
      <c r="AB348" s="202"/>
      <c r="AC348" s="202"/>
      <c r="AD348" s="202"/>
      <c r="AE348" s="202"/>
      <c r="AF348" s="202"/>
      <c r="AG348" s="202"/>
      <c r="AH348" s="202"/>
      <c r="AI348" s="202"/>
      <c r="AJ348" s="202"/>
      <c r="AK348" s="202"/>
      <c r="AL348" s="202"/>
      <c r="AM348" s="202"/>
      <c r="AN348" s="202"/>
      <c r="AO348" s="202"/>
      <c r="AP348" s="202"/>
      <c r="AQ348" s="202"/>
      <c r="AR348" s="202"/>
      <c r="AS348" s="202"/>
      <c r="AT348" s="202"/>
      <c r="AU348" s="202"/>
      <c r="AV348" s="202"/>
      <c r="AW348" s="202"/>
      <c r="AX348" s="202"/>
      <c r="AY348" s="202"/>
      <c r="AZ348" s="202"/>
      <c r="BA348" s="202"/>
      <c r="BB348" s="202"/>
      <c r="BC348" s="202"/>
      <c r="BD348" s="202"/>
    </row>
    <row r="349" spans="2:56" ht="13.15" customHeight="1">
      <c r="B349" s="202"/>
      <c r="C349" s="202"/>
      <c r="D349" s="202"/>
      <c r="E349" s="202"/>
      <c r="F349" s="202"/>
      <c r="G349" s="202"/>
      <c r="H349" s="202"/>
      <c r="I349" s="202"/>
      <c r="J349" s="202"/>
      <c r="K349" s="202"/>
      <c r="L349" s="202"/>
      <c r="M349" s="202"/>
      <c r="N349" s="202"/>
      <c r="O349" s="202"/>
      <c r="P349" s="202"/>
      <c r="Q349" s="202"/>
      <c r="R349" s="202"/>
      <c r="S349" s="202"/>
      <c r="T349" s="202"/>
      <c r="U349" s="202"/>
      <c r="V349" s="202"/>
      <c r="W349" s="202"/>
      <c r="X349" s="202"/>
      <c r="Y349" s="202"/>
      <c r="Z349" s="202"/>
      <c r="AA349" s="202"/>
      <c r="AB349" s="202"/>
      <c r="AC349" s="202"/>
      <c r="AD349" s="202"/>
      <c r="AE349" s="202"/>
      <c r="AF349" s="202"/>
      <c r="AG349" s="202"/>
      <c r="AH349" s="202"/>
      <c r="AI349" s="202"/>
      <c r="AJ349" s="202"/>
      <c r="AK349" s="202"/>
      <c r="AL349" s="202"/>
      <c r="AM349" s="202"/>
      <c r="AN349" s="202"/>
      <c r="AO349" s="202"/>
      <c r="AP349" s="202"/>
      <c r="AQ349" s="202"/>
      <c r="AR349" s="202"/>
      <c r="AS349" s="202"/>
      <c r="AT349" s="202"/>
      <c r="AU349" s="202"/>
      <c r="AV349" s="202"/>
      <c r="AW349" s="202"/>
      <c r="AX349" s="202"/>
      <c r="AY349" s="202"/>
      <c r="AZ349" s="202"/>
      <c r="BA349" s="202"/>
      <c r="BB349" s="202"/>
      <c r="BC349" s="202"/>
      <c r="BD349" s="202"/>
    </row>
    <row r="350" spans="2:56" ht="13.15" customHeight="1">
      <c r="B350" s="202"/>
      <c r="C350" s="202"/>
      <c r="D350" s="202"/>
      <c r="E350" s="202"/>
      <c r="F350" s="202"/>
      <c r="G350" s="202"/>
      <c r="H350" s="202"/>
      <c r="I350" s="202"/>
      <c r="J350" s="202"/>
      <c r="K350" s="202"/>
      <c r="L350" s="202"/>
      <c r="M350" s="202"/>
      <c r="N350" s="202"/>
      <c r="O350" s="202"/>
      <c r="P350" s="202"/>
      <c r="Q350" s="202"/>
      <c r="R350" s="202"/>
      <c r="S350" s="202"/>
      <c r="T350" s="202"/>
      <c r="U350" s="202"/>
      <c r="V350" s="202"/>
      <c r="W350" s="202"/>
      <c r="X350" s="202"/>
      <c r="Y350" s="202"/>
      <c r="Z350" s="202"/>
      <c r="AA350" s="202"/>
      <c r="AB350" s="202"/>
      <c r="AC350" s="202"/>
      <c r="AD350" s="202"/>
      <c r="AE350" s="202"/>
      <c r="AF350" s="202"/>
      <c r="AG350" s="202"/>
      <c r="AH350" s="202"/>
      <c r="AI350" s="202"/>
      <c r="AJ350" s="202"/>
      <c r="AK350" s="202"/>
      <c r="AL350" s="202"/>
      <c r="AM350" s="202"/>
      <c r="AN350" s="202"/>
      <c r="AO350" s="202"/>
      <c r="AP350" s="202"/>
      <c r="AQ350" s="202"/>
      <c r="AR350" s="202"/>
      <c r="AS350" s="202"/>
      <c r="AT350" s="202"/>
      <c r="AU350" s="202"/>
      <c r="AV350" s="202"/>
      <c r="AW350" s="202"/>
      <c r="AX350" s="202"/>
      <c r="AY350" s="202"/>
      <c r="AZ350" s="202"/>
      <c r="BA350" s="202"/>
      <c r="BB350" s="202"/>
      <c r="BC350" s="202"/>
      <c r="BD350" s="202"/>
    </row>
    <row r="351" spans="2:56" ht="13.15" customHeight="1">
      <c r="B351" s="202"/>
      <c r="C351" s="202"/>
      <c r="D351" s="202"/>
      <c r="E351" s="202"/>
      <c r="F351" s="202"/>
      <c r="G351" s="202"/>
      <c r="H351" s="202"/>
      <c r="I351" s="202"/>
      <c r="J351" s="202"/>
      <c r="K351" s="202"/>
      <c r="L351" s="202"/>
      <c r="M351" s="202"/>
      <c r="N351" s="202"/>
      <c r="O351" s="202"/>
      <c r="P351" s="202"/>
      <c r="Q351" s="202"/>
      <c r="R351" s="202"/>
      <c r="S351" s="202"/>
      <c r="T351" s="202"/>
      <c r="U351" s="202"/>
      <c r="V351" s="202"/>
      <c r="W351" s="202"/>
      <c r="X351" s="202"/>
      <c r="Y351" s="202"/>
      <c r="Z351" s="202"/>
      <c r="AA351" s="202"/>
      <c r="AB351" s="202"/>
      <c r="AC351" s="202"/>
      <c r="AD351" s="202"/>
      <c r="AE351" s="202"/>
      <c r="AF351" s="202"/>
      <c r="AG351" s="202"/>
      <c r="AH351" s="202"/>
      <c r="AI351" s="202"/>
      <c r="AJ351" s="202"/>
      <c r="AK351" s="202"/>
      <c r="AL351" s="202"/>
      <c r="AM351" s="202"/>
      <c r="AN351" s="202"/>
      <c r="AO351" s="202"/>
      <c r="AP351" s="202"/>
      <c r="AQ351" s="202"/>
      <c r="AR351" s="202"/>
      <c r="AS351" s="202"/>
      <c r="AT351" s="202"/>
      <c r="AU351" s="202"/>
      <c r="AV351" s="202"/>
      <c r="AW351" s="202"/>
      <c r="AX351" s="202"/>
      <c r="AY351" s="202"/>
      <c r="AZ351" s="202"/>
      <c r="BA351" s="202"/>
      <c r="BB351" s="202"/>
      <c r="BC351" s="202"/>
      <c r="BD351" s="202"/>
    </row>
    <row r="352" spans="2:56" ht="13.15" customHeight="1">
      <c r="B352" s="202"/>
      <c r="C352" s="202"/>
      <c r="D352" s="202"/>
      <c r="E352" s="202"/>
      <c r="F352" s="202"/>
      <c r="G352" s="202"/>
      <c r="H352" s="202"/>
      <c r="I352" s="202"/>
      <c r="J352" s="202"/>
      <c r="K352" s="202"/>
      <c r="L352" s="202"/>
      <c r="M352" s="202"/>
      <c r="N352" s="202"/>
      <c r="O352" s="202"/>
      <c r="P352" s="202"/>
      <c r="Q352" s="202"/>
      <c r="R352" s="202"/>
      <c r="S352" s="202"/>
      <c r="T352" s="202"/>
      <c r="U352" s="202"/>
      <c r="V352" s="202"/>
      <c r="W352" s="202"/>
      <c r="X352" s="202"/>
      <c r="Y352" s="202"/>
      <c r="Z352" s="202"/>
      <c r="AA352" s="202"/>
      <c r="AB352" s="202"/>
      <c r="AC352" s="202"/>
      <c r="AD352" s="202"/>
      <c r="AE352" s="202"/>
      <c r="AF352" s="202"/>
      <c r="AG352" s="202"/>
      <c r="AH352" s="202"/>
      <c r="AI352" s="202"/>
      <c r="AJ352" s="202"/>
      <c r="AK352" s="202"/>
      <c r="AL352" s="202"/>
      <c r="AM352" s="202"/>
      <c r="AN352" s="202"/>
      <c r="AO352" s="202"/>
      <c r="AP352" s="202"/>
      <c r="AQ352" s="202"/>
      <c r="AR352" s="202"/>
      <c r="AS352" s="202"/>
      <c r="AT352" s="202"/>
      <c r="AU352" s="202"/>
      <c r="AV352" s="202"/>
      <c r="AW352" s="202"/>
      <c r="AX352" s="202"/>
      <c r="AY352" s="202"/>
      <c r="AZ352" s="202"/>
      <c r="BA352" s="202"/>
      <c r="BB352" s="202"/>
      <c r="BC352" s="202"/>
      <c r="BD352" s="202"/>
    </row>
    <row r="353" spans="2:56" ht="13.15" customHeight="1">
      <c r="B353" s="202"/>
      <c r="C353" s="202"/>
      <c r="D353" s="202"/>
      <c r="E353" s="202"/>
      <c r="F353" s="202"/>
      <c r="G353" s="202"/>
      <c r="H353" s="202"/>
      <c r="I353" s="202"/>
      <c r="J353" s="202"/>
      <c r="K353" s="202"/>
      <c r="L353" s="202"/>
      <c r="M353" s="202"/>
      <c r="N353" s="202"/>
      <c r="O353" s="202"/>
      <c r="P353" s="202"/>
      <c r="Q353" s="202"/>
      <c r="R353" s="202"/>
      <c r="S353" s="202"/>
      <c r="T353" s="202"/>
      <c r="U353" s="202"/>
      <c r="V353" s="202"/>
      <c r="W353" s="202"/>
      <c r="X353" s="202"/>
      <c r="Y353" s="202"/>
      <c r="Z353" s="202"/>
      <c r="AA353" s="202"/>
      <c r="AB353" s="202"/>
      <c r="AC353" s="202"/>
      <c r="AD353" s="202"/>
      <c r="AE353" s="202"/>
      <c r="AF353" s="202"/>
      <c r="AG353" s="202"/>
      <c r="AH353" s="202"/>
      <c r="AI353" s="202"/>
      <c r="AJ353" s="202"/>
      <c r="AK353" s="202"/>
      <c r="AL353" s="202"/>
      <c r="AM353" s="202"/>
      <c r="AN353" s="202"/>
      <c r="AO353" s="202"/>
      <c r="AP353" s="202"/>
      <c r="AQ353" s="202"/>
      <c r="AR353" s="202"/>
      <c r="AS353" s="202"/>
      <c r="AT353" s="202"/>
      <c r="AU353" s="202"/>
      <c r="AV353" s="202"/>
      <c r="AW353" s="202"/>
      <c r="AX353" s="202"/>
      <c r="AY353" s="202"/>
      <c r="AZ353" s="202"/>
      <c r="BA353" s="202"/>
      <c r="BB353" s="202"/>
      <c r="BC353" s="202"/>
      <c r="BD353" s="202"/>
    </row>
    <row r="354" spans="2:56" ht="13.15" customHeight="1">
      <c r="B354" s="202"/>
      <c r="C354" s="202"/>
      <c r="D354" s="202"/>
      <c r="E354" s="202"/>
      <c r="F354" s="202"/>
      <c r="G354" s="202"/>
      <c r="H354" s="202"/>
      <c r="I354" s="202"/>
      <c r="J354" s="202"/>
      <c r="K354" s="202"/>
      <c r="L354" s="202"/>
      <c r="M354" s="202"/>
      <c r="N354" s="202"/>
      <c r="O354" s="202"/>
      <c r="P354" s="202"/>
      <c r="Q354" s="202"/>
      <c r="R354" s="202"/>
      <c r="S354" s="202"/>
      <c r="T354" s="202"/>
      <c r="U354" s="202"/>
      <c r="V354" s="202"/>
      <c r="W354" s="202"/>
      <c r="X354" s="202"/>
      <c r="Y354" s="202"/>
      <c r="Z354" s="202"/>
      <c r="AA354" s="202"/>
      <c r="AB354" s="202"/>
      <c r="AC354" s="202"/>
      <c r="AD354" s="202"/>
      <c r="AE354" s="202"/>
      <c r="AF354" s="202"/>
      <c r="AG354" s="202"/>
      <c r="AH354" s="202"/>
      <c r="AI354" s="202"/>
      <c r="AJ354" s="202"/>
      <c r="AK354" s="202"/>
      <c r="AL354" s="202"/>
      <c r="AM354" s="202"/>
      <c r="AN354" s="202"/>
      <c r="AO354" s="202"/>
      <c r="AP354" s="202"/>
      <c r="AQ354" s="202"/>
      <c r="AR354" s="202"/>
      <c r="AS354" s="202"/>
      <c r="AT354" s="202"/>
      <c r="AU354" s="202"/>
      <c r="AV354" s="202"/>
      <c r="AW354" s="202"/>
      <c r="AX354" s="202"/>
      <c r="AY354" s="202"/>
      <c r="AZ354" s="202"/>
      <c r="BA354" s="202"/>
      <c r="BB354" s="202"/>
      <c r="BC354" s="202"/>
      <c r="BD354" s="202"/>
    </row>
    <row r="355" spans="2:56" ht="13.15" customHeight="1">
      <c r="B355" s="202"/>
      <c r="C355" s="202"/>
      <c r="D355" s="202"/>
      <c r="E355" s="202"/>
      <c r="F355" s="202"/>
      <c r="G355" s="202"/>
      <c r="H355" s="202"/>
      <c r="I355" s="202"/>
      <c r="J355" s="202"/>
      <c r="K355" s="202"/>
      <c r="L355" s="202"/>
      <c r="M355" s="202"/>
      <c r="N355" s="202"/>
      <c r="O355" s="202"/>
      <c r="P355" s="202"/>
      <c r="Q355" s="202"/>
      <c r="R355" s="202"/>
      <c r="S355" s="202"/>
      <c r="T355" s="202"/>
      <c r="U355" s="202"/>
      <c r="V355" s="202"/>
      <c r="W355" s="202"/>
      <c r="X355" s="202"/>
      <c r="Y355" s="202"/>
      <c r="Z355" s="202"/>
      <c r="AA355" s="202"/>
      <c r="AB355" s="202"/>
      <c r="AC355" s="202"/>
      <c r="AD355" s="202"/>
      <c r="AE355" s="202"/>
      <c r="AF355" s="202"/>
      <c r="AG355" s="202"/>
      <c r="AH355" s="202"/>
      <c r="AI355" s="202"/>
      <c r="AJ355" s="202"/>
      <c r="AK355" s="202"/>
      <c r="AL355" s="202"/>
      <c r="AM355" s="202"/>
      <c r="AN355" s="202"/>
      <c r="AO355" s="202"/>
      <c r="AP355" s="202"/>
      <c r="AQ355" s="202"/>
      <c r="AR355" s="202"/>
      <c r="AS355" s="202"/>
      <c r="AT355" s="202"/>
      <c r="AU355" s="202"/>
      <c r="AV355" s="202"/>
      <c r="AW355" s="202"/>
      <c r="AX355" s="202"/>
      <c r="AY355" s="202"/>
      <c r="AZ355" s="202"/>
      <c r="BA355" s="202"/>
      <c r="BB355" s="202"/>
      <c r="BC355" s="202"/>
      <c r="BD355" s="202"/>
    </row>
    <row r="356" spans="2:56" ht="13.15" customHeight="1">
      <c r="B356" s="202"/>
      <c r="C356" s="202"/>
      <c r="D356" s="202"/>
      <c r="E356" s="202"/>
      <c r="F356" s="202"/>
      <c r="G356" s="202"/>
      <c r="H356" s="202"/>
      <c r="I356" s="202"/>
      <c r="J356" s="202"/>
      <c r="K356" s="202"/>
      <c r="L356" s="202"/>
      <c r="M356" s="202"/>
      <c r="N356" s="202"/>
      <c r="O356" s="202"/>
      <c r="P356" s="202"/>
      <c r="Q356" s="202"/>
      <c r="R356" s="202"/>
      <c r="S356" s="202"/>
      <c r="T356" s="202"/>
      <c r="U356" s="202"/>
      <c r="V356" s="202"/>
      <c r="W356" s="202"/>
      <c r="X356" s="202"/>
      <c r="Y356" s="202"/>
      <c r="Z356" s="202"/>
      <c r="AA356" s="202"/>
      <c r="AB356" s="202"/>
      <c r="AC356" s="202"/>
      <c r="AD356" s="202"/>
      <c r="AE356" s="202"/>
      <c r="AF356" s="202"/>
      <c r="AG356" s="202"/>
      <c r="AH356" s="202"/>
      <c r="AI356" s="202"/>
      <c r="AJ356" s="202"/>
      <c r="AK356" s="202"/>
      <c r="AL356" s="202"/>
      <c r="AM356" s="202"/>
      <c r="AN356" s="202"/>
      <c r="AO356" s="202"/>
      <c r="AP356" s="202"/>
      <c r="AQ356" s="202"/>
      <c r="AR356" s="202"/>
      <c r="AS356" s="202"/>
      <c r="AT356" s="202"/>
      <c r="AU356" s="202"/>
      <c r="AV356" s="202"/>
      <c r="AW356" s="202"/>
      <c r="AX356" s="202"/>
      <c r="AY356" s="202"/>
      <c r="AZ356" s="202"/>
      <c r="BA356" s="202"/>
      <c r="BB356" s="202"/>
      <c r="BC356" s="202"/>
      <c r="BD356" s="202"/>
    </row>
    <row r="357" spans="2:56" ht="13.15" customHeight="1">
      <c r="B357" s="202"/>
      <c r="C357" s="202"/>
      <c r="D357" s="202"/>
      <c r="E357" s="202"/>
      <c r="F357" s="202"/>
      <c r="G357" s="202"/>
      <c r="H357" s="202"/>
      <c r="I357" s="202"/>
      <c r="J357" s="202"/>
      <c r="K357" s="202"/>
      <c r="L357" s="202"/>
      <c r="M357" s="202"/>
      <c r="N357" s="202"/>
      <c r="O357" s="202"/>
      <c r="P357" s="202"/>
      <c r="Q357" s="202"/>
      <c r="R357" s="202"/>
      <c r="S357" s="202"/>
      <c r="T357" s="202"/>
      <c r="U357" s="202"/>
      <c r="V357" s="202"/>
      <c r="W357" s="202"/>
      <c r="X357" s="202"/>
      <c r="Y357" s="202"/>
      <c r="Z357" s="202"/>
      <c r="AA357" s="202"/>
      <c r="AB357" s="202"/>
      <c r="AC357" s="202"/>
      <c r="AD357" s="202"/>
      <c r="AE357" s="202"/>
      <c r="AF357" s="202"/>
      <c r="AG357" s="202"/>
      <c r="AH357" s="202"/>
      <c r="AI357" s="202"/>
      <c r="AJ357" s="202"/>
      <c r="AK357" s="202"/>
      <c r="AL357" s="202"/>
      <c r="AM357" s="202"/>
      <c r="AN357" s="202"/>
      <c r="AO357" s="202"/>
      <c r="AP357" s="202"/>
      <c r="AQ357" s="202"/>
      <c r="AR357" s="202"/>
      <c r="AS357" s="202"/>
      <c r="AT357" s="202"/>
      <c r="AU357" s="202"/>
      <c r="AV357" s="202"/>
      <c r="AW357" s="202"/>
      <c r="AX357" s="202"/>
      <c r="AY357" s="202"/>
      <c r="AZ357" s="202"/>
      <c r="BA357" s="202"/>
      <c r="BB357" s="202"/>
      <c r="BC357" s="202"/>
      <c r="BD357" s="202"/>
    </row>
    <row r="358" spans="2:56" ht="13.15" customHeight="1">
      <c r="B358" s="202"/>
      <c r="C358" s="202"/>
      <c r="D358" s="202"/>
      <c r="E358" s="202"/>
      <c r="F358" s="202"/>
      <c r="G358" s="202"/>
      <c r="H358" s="202"/>
      <c r="I358" s="202"/>
      <c r="J358" s="202"/>
      <c r="K358" s="202"/>
      <c r="L358" s="202"/>
      <c r="M358" s="202"/>
      <c r="N358" s="202"/>
      <c r="O358" s="202"/>
      <c r="P358" s="202"/>
      <c r="Q358" s="202"/>
      <c r="R358" s="202"/>
      <c r="S358" s="202"/>
      <c r="T358" s="202"/>
      <c r="U358" s="202"/>
      <c r="V358" s="202"/>
      <c r="W358" s="202"/>
      <c r="X358" s="202"/>
      <c r="Y358" s="202"/>
      <c r="Z358" s="202"/>
      <c r="AA358" s="202"/>
      <c r="AB358" s="202"/>
      <c r="AC358" s="202"/>
      <c r="AD358" s="202"/>
      <c r="AE358" s="202"/>
      <c r="AF358" s="202"/>
      <c r="AG358" s="202"/>
      <c r="AH358" s="202"/>
      <c r="AI358" s="202"/>
      <c r="AJ358" s="202"/>
      <c r="AK358" s="202"/>
      <c r="AL358" s="202"/>
      <c r="AM358" s="202"/>
      <c r="AN358" s="202"/>
      <c r="AO358" s="202"/>
      <c r="AP358" s="202"/>
      <c r="AQ358" s="202"/>
      <c r="AR358" s="202"/>
      <c r="AS358" s="202"/>
      <c r="AT358" s="202"/>
      <c r="AU358" s="202"/>
      <c r="AV358" s="202"/>
      <c r="AW358" s="202"/>
      <c r="AX358" s="202"/>
      <c r="AY358" s="202"/>
      <c r="AZ358" s="202"/>
      <c r="BA358" s="202"/>
      <c r="BB358" s="202"/>
      <c r="BC358" s="202"/>
      <c r="BD358" s="202"/>
    </row>
    <row r="359" spans="2:56" ht="13.15" customHeight="1">
      <c r="B359" s="202"/>
      <c r="C359" s="202"/>
      <c r="D359" s="202"/>
      <c r="E359" s="202"/>
      <c r="F359" s="202"/>
      <c r="G359" s="202"/>
      <c r="H359" s="202"/>
      <c r="I359" s="202"/>
      <c r="J359" s="202"/>
      <c r="K359" s="202"/>
      <c r="L359" s="202"/>
      <c r="M359" s="202"/>
      <c r="N359" s="202"/>
      <c r="O359" s="202"/>
      <c r="P359" s="202"/>
      <c r="Q359" s="202"/>
      <c r="R359" s="202"/>
      <c r="S359" s="202"/>
      <c r="T359" s="202"/>
      <c r="U359" s="202"/>
      <c r="V359" s="202"/>
      <c r="W359" s="202"/>
      <c r="X359" s="202"/>
      <c r="Y359" s="202"/>
      <c r="Z359" s="202"/>
      <c r="AA359" s="202"/>
      <c r="AB359" s="202"/>
      <c r="AC359" s="202"/>
      <c r="AD359" s="202"/>
      <c r="AE359" s="202"/>
      <c r="AF359" s="202"/>
      <c r="AG359" s="202"/>
      <c r="AH359" s="202"/>
      <c r="AI359" s="202"/>
      <c r="AJ359" s="202"/>
      <c r="AK359" s="202"/>
      <c r="AL359" s="202"/>
      <c r="AM359" s="202"/>
      <c r="AN359" s="202"/>
      <c r="AO359" s="202"/>
      <c r="AP359" s="202"/>
      <c r="AQ359" s="202"/>
      <c r="AR359" s="202"/>
      <c r="AS359" s="202"/>
      <c r="AT359" s="202"/>
      <c r="AU359" s="202"/>
      <c r="AV359" s="202"/>
      <c r="AW359" s="202"/>
      <c r="AX359" s="202"/>
      <c r="AY359" s="202"/>
      <c r="AZ359" s="202"/>
      <c r="BA359" s="202"/>
      <c r="BB359" s="202"/>
      <c r="BC359" s="202"/>
      <c r="BD359" s="202"/>
    </row>
    <row r="360" spans="2:56" ht="13.15" customHeight="1">
      <c r="B360" s="202"/>
      <c r="C360" s="202"/>
      <c r="D360" s="202"/>
      <c r="E360" s="202"/>
      <c r="F360" s="202"/>
      <c r="G360" s="202"/>
      <c r="H360" s="202"/>
      <c r="I360" s="202"/>
      <c r="J360" s="202"/>
      <c r="K360" s="202"/>
      <c r="L360" s="202"/>
      <c r="M360" s="202"/>
      <c r="N360" s="202"/>
      <c r="O360" s="202"/>
      <c r="P360" s="202"/>
      <c r="Q360" s="202"/>
      <c r="R360" s="202"/>
      <c r="S360" s="202"/>
      <c r="T360" s="202"/>
      <c r="U360" s="202"/>
      <c r="V360" s="202"/>
      <c r="W360" s="202"/>
      <c r="X360" s="202"/>
      <c r="Y360" s="202"/>
      <c r="Z360" s="202"/>
      <c r="AA360" s="202"/>
      <c r="AB360" s="202"/>
      <c r="AC360" s="202"/>
      <c r="AD360" s="202"/>
      <c r="AE360" s="202"/>
      <c r="AF360" s="202"/>
      <c r="AG360" s="202"/>
      <c r="AH360" s="202"/>
      <c r="AI360" s="202"/>
      <c r="AJ360" s="202"/>
      <c r="AK360" s="202"/>
      <c r="AL360" s="202"/>
      <c r="AM360" s="202"/>
      <c r="AN360" s="202"/>
      <c r="AO360" s="202"/>
      <c r="AP360" s="202"/>
      <c r="AQ360" s="202"/>
      <c r="AR360" s="202"/>
      <c r="AS360" s="202"/>
      <c r="AT360" s="202"/>
      <c r="AU360" s="202"/>
      <c r="AV360" s="202"/>
      <c r="AW360" s="202"/>
      <c r="AX360" s="202"/>
      <c r="AY360" s="202"/>
      <c r="AZ360" s="202"/>
      <c r="BA360" s="202"/>
      <c r="BB360" s="202"/>
      <c r="BC360" s="202"/>
      <c r="BD360" s="202"/>
    </row>
    <row r="361" spans="2:56" ht="13.15" customHeight="1">
      <c r="B361" s="202"/>
      <c r="C361" s="202"/>
      <c r="D361" s="202"/>
      <c r="E361" s="202"/>
      <c r="F361" s="202"/>
      <c r="G361" s="202"/>
      <c r="H361" s="202"/>
      <c r="I361" s="202"/>
      <c r="J361" s="202"/>
      <c r="K361" s="202"/>
      <c r="L361" s="202"/>
      <c r="M361" s="202"/>
      <c r="N361" s="202"/>
      <c r="O361" s="202"/>
      <c r="P361" s="202"/>
      <c r="Q361" s="202"/>
      <c r="R361" s="202"/>
      <c r="S361" s="202"/>
      <c r="T361" s="202"/>
      <c r="U361" s="202"/>
      <c r="V361" s="202"/>
      <c r="W361" s="202"/>
      <c r="X361" s="202"/>
      <c r="Y361" s="202"/>
      <c r="Z361" s="202"/>
      <c r="AA361" s="202"/>
      <c r="AB361" s="202"/>
      <c r="AC361" s="202"/>
      <c r="AD361" s="202"/>
      <c r="AE361" s="202"/>
      <c r="AF361" s="202"/>
      <c r="AG361" s="202"/>
      <c r="AH361" s="202"/>
      <c r="AI361" s="202"/>
      <c r="AJ361" s="202"/>
      <c r="AK361" s="202"/>
      <c r="AL361" s="202"/>
      <c r="AM361" s="202"/>
      <c r="AN361" s="202"/>
      <c r="AO361" s="202"/>
      <c r="AP361" s="202"/>
      <c r="AQ361" s="202"/>
      <c r="AR361" s="202"/>
      <c r="AS361" s="202"/>
      <c r="AT361" s="202"/>
      <c r="AU361" s="202"/>
      <c r="AV361" s="202"/>
      <c r="AW361" s="202"/>
      <c r="AX361" s="202"/>
      <c r="AY361" s="202"/>
      <c r="AZ361" s="202"/>
      <c r="BA361" s="202"/>
      <c r="BB361" s="202"/>
      <c r="BC361" s="202"/>
      <c r="BD361" s="202"/>
    </row>
    <row r="362" spans="2:56" ht="13.15" customHeight="1">
      <c r="B362" s="202"/>
      <c r="C362" s="202"/>
      <c r="D362" s="202"/>
      <c r="E362" s="202"/>
      <c r="F362" s="202"/>
      <c r="G362" s="202"/>
      <c r="H362" s="202"/>
      <c r="I362" s="202"/>
      <c r="J362" s="202"/>
      <c r="K362" s="202"/>
      <c r="L362" s="202"/>
      <c r="M362" s="202"/>
      <c r="N362" s="202"/>
      <c r="O362" s="202"/>
      <c r="P362" s="202"/>
      <c r="Q362" s="202"/>
      <c r="R362" s="202"/>
      <c r="S362" s="202"/>
      <c r="T362" s="202"/>
      <c r="U362" s="202"/>
      <c r="V362" s="202"/>
      <c r="W362" s="202"/>
      <c r="X362" s="202"/>
      <c r="Y362" s="202"/>
      <c r="Z362" s="202"/>
      <c r="AA362" s="202"/>
      <c r="AB362" s="202"/>
      <c r="AC362" s="202"/>
      <c r="AD362" s="202"/>
      <c r="AE362" s="202"/>
      <c r="AF362" s="202"/>
      <c r="AG362" s="202"/>
      <c r="AH362" s="202"/>
      <c r="AI362" s="202"/>
      <c r="AJ362" s="202"/>
      <c r="AK362" s="202"/>
      <c r="AL362" s="202"/>
      <c r="AM362" s="202"/>
      <c r="AN362" s="202"/>
      <c r="AO362" s="202"/>
      <c r="AP362" s="202"/>
      <c r="AQ362" s="202"/>
      <c r="AR362" s="202"/>
      <c r="AS362" s="202"/>
      <c r="AT362" s="202"/>
      <c r="AU362" s="202"/>
      <c r="AV362" s="202"/>
      <c r="AW362" s="202"/>
      <c r="AX362" s="202"/>
      <c r="AY362" s="202"/>
      <c r="AZ362" s="202"/>
      <c r="BA362" s="202"/>
      <c r="BB362" s="202"/>
      <c r="BC362" s="202"/>
      <c r="BD362" s="202"/>
    </row>
    <row r="363" spans="2:56" ht="13.15" customHeight="1">
      <c r="B363" s="202"/>
      <c r="C363" s="202"/>
      <c r="D363" s="202"/>
      <c r="E363" s="202"/>
      <c r="F363" s="202"/>
      <c r="G363" s="202"/>
      <c r="H363" s="202"/>
      <c r="I363" s="202"/>
      <c r="J363" s="202"/>
      <c r="K363" s="202"/>
      <c r="L363" s="202"/>
      <c r="M363" s="202"/>
      <c r="N363" s="202"/>
      <c r="O363" s="202"/>
      <c r="P363" s="202"/>
      <c r="Q363" s="202"/>
      <c r="R363" s="202"/>
      <c r="S363" s="202"/>
      <c r="T363" s="202"/>
      <c r="U363" s="202"/>
      <c r="V363" s="202"/>
      <c r="W363" s="202"/>
      <c r="X363" s="202"/>
      <c r="Y363" s="202"/>
      <c r="Z363" s="202"/>
      <c r="AA363" s="202"/>
      <c r="AB363" s="202"/>
      <c r="AC363" s="202"/>
      <c r="AD363" s="202"/>
      <c r="AE363" s="202"/>
      <c r="AF363" s="202"/>
      <c r="AG363" s="202"/>
      <c r="AH363" s="202"/>
      <c r="AI363" s="202"/>
      <c r="AJ363" s="202"/>
      <c r="AK363" s="202"/>
      <c r="AL363" s="202"/>
      <c r="AM363" s="202"/>
      <c r="AN363" s="202"/>
      <c r="AO363" s="202"/>
      <c r="AP363" s="202"/>
      <c r="AQ363" s="202"/>
      <c r="AR363" s="202"/>
      <c r="AS363" s="202"/>
      <c r="AT363" s="202"/>
      <c r="AU363" s="202"/>
      <c r="AV363" s="202"/>
      <c r="AW363" s="202"/>
      <c r="AX363" s="202"/>
      <c r="AY363" s="202"/>
      <c r="AZ363" s="202"/>
      <c r="BA363" s="202"/>
      <c r="BB363" s="202"/>
      <c r="BC363" s="202"/>
      <c r="BD363" s="202"/>
    </row>
    <row r="364" spans="2:56" ht="13.15" customHeight="1">
      <c r="B364" s="202"/>
      <c r="C364" s="202"/>
      <c r="D364" s="202"/>
      <c r="E364" s="202"/>
      <c r="F364" s="202"/>
      <c r="G364" s="202"/>
      <c r="H364" s="202"/>
      <c r="I364" s="202"/>
      <c r="J364" s="202"/>
      <c r="K364" s="202"/>
      <c r="L364" s="202"/>
      <c r="M364" s="202"/>
      <c r="N364" s="202"/>
      <c r="O364" s="202"/>
      <c r="P364" s="202"/>
      <c r="Q364" s="202"/>
      <c r="R364" s="202"/>
      <c r="S364" s="202"/>
      <c r="T364" s="202"/>
      <c r="U364" s="202"/>
      <c r="V364" s="202"/>
      <c r="W364" s="202"/>
      <c r="X364" s="202"/>
      <c r="Y364" s="202"/>
      <c r="Z364" s="202"/>
      <c r="AA364" s="202"/>
      <c r="AB364" s="202"/>
      <c r="AC364" s="202"/>
      <c r="AD364" s="202"/>
      <c r="AE364" s="202"/>
      <c r="AF364" s="202"/>
      <c r="AG364" s="202"/>
      <c r="AH364" s="202"/>
      <c r="AI364" s="202"/>
      <c r="AJ364" s="202"/>
      <c r="AK364" s="202"/>
      <c r="AL364" s="202"/>
      <c r="AM364" s="202"/>
      <c r="AN364" s="202"/>
      <c r="AO364" s="202"/>
      <c r="AP364" s="202"/>
      <c r="AQ364" s="202"/>
      <c r="AR364" s="202"/>
      <c r="AS364" s="202"/>
      <c r="AT364" s="202"/>
      <c r="AU364" s="202"/>
      <c r="AV364" s="202"/>
      <c r="AW364" s="202"/>
      <c r="AX364" s="202"/>
      <c r="AY364" s="202"/>
      <c r="AZ364" s="202"/>
      <c r="BA364" s="202"/>
      <c r="BB364" s="202"/>
      <c r="BC364" s="202"/>
      <c r="BD364" s="202"/>
    </row>
    <row r="365" spans="2:56" ht="13.15" customHeight="1">
      <c r="B365" s="202"/>
      <c r="C365" s="202"/>
      <c r="D365" s="202"/>
      <c r="E365" s="202"/>
      <c r="F365" s="202"/>
      <c r="G365" s="202"/>
      <c r="H365" s="202"/>
      <c r="I365" s="202"/>
      <c r="J365" s="202"/>
      <c r="K365" s="202"/>
      <c r="L365" s="202"/>
      <c r="M365" s="202"/>
      <c r="N365" s="202"/>
      <c r="O365" s="202"/>
      <c r="P365" s="202"/>
      <c r="Q365" s="202"/>
      <c r="R365" s="202"/>
      <c r="S365" s="202"/>
      <c r="T365" s="202"/>
      <c r="U365" s="202"/>
      <c r="V365" s="202"/>
      <c r="W365" s="202"/>
      <c r="X365" s="202"/>
      <c r="Y365" s="202"/>
      <c r="Z365" s="202"/>
      <c r="AA365" s="202"/>
      <c r="AB365" s="202"/>
      <c r="AC365" s="202"/>
      <c r="AD365" s="202"/>
      <c r="AE365" s="202"/>
      <c r="AF365" s="202"/>
      <c r="AG365" s="202"/>
      <c r="AH365" s="202"/>
      <c r="AI365" s="202"/>
      <c r="AJ365" s="202"/>
      <c r="AK365" s="202"/>
      <c r="AL365" s="202"/>
      <c r="AM365" s="202"/>
      <c r="AN365" s="202"/>
      <c r="AO365" s="202"/>
      <c r="AP365" s="202"/>
      <c r="AQ365" s="202"/>
      <c r="AR365" s="202"/>
      <c r="AS365" s="202"/>
      <c r="AT365" s="202"/>
      <c r="AU365" s="202"/>
      <c r="AV365" s="202"/>
      <c r="AW365" s="202"/>
      <c r="AX365" s="202"/>
      <c r="AY365" s="202"/>
      <c r="AZ365" s="202"/>
      <c r="BA365" s="202"/>
      <c r="BB365" s="202"/>
      <c r="BC365" s="202"/>
      <c r="BD365" s="202"/>
    </row>
    <row r="366" spans="2:56" ht="13.15" customHeight="1">
      <c r="B366" s="202"/>
      <c r="C366" s="202"/>
      <c r="D366" s="202"/>
      <c r="E366" s="202"/>
      <c r="F366" s="202"/>
      <c r="G366" s="202"/>
      <c r="H366" s="202"/>
      <c r="I366" s="202"/>
      <c r="J366" s="202"/>
      <c r="K366" s="202"/>
      <c r="L366" s="202"/>
      <c r="M366" s="202"/>
      <c r="N366" s="202"/>
      <c r="O366" s="202"/>
      <c r="P366" s="202"/>
      <c r="Q366" s="202"/>
      <c r="R366" s="202"/>
      <c r="S366" s="202"/>
      <c r="T366" s="202"/>
      <c r="U366" s="202"/>
      <c r="V366" s="202"/>
      <c r="W366" s="202"/>
      <c r="X366" s="202"/>
      <c r="Y366" s="202"/>
      <c r="Z366" s="202"/>
      <c r="AA366" s="202"/>
      <c r="AB366" s="202"/>
      <c r="AC366" s="202"/>
      <c r="AD366" s="202"/>
      <c r="AE366" s="202"/>
      <c r="AF366" s="202"/>
      <c r="AG366" s="202"/>
      <c r="AH366" s="202"/>
      <c r="AI366" s="202"/>
      <c r="AJ366" s="202"/>
      <c r="AK366" s="202"/>
      <c r="AL366" s="202"/>
      <c r="AM366" s="202"/>
      <c r="AN366" s="202"/>
      <c r="AO366" s="202"/>
      <c r="AP366" s="202"/>
      <c r="AQ366" s="202"/>
      <c r="AR366" s="202"/>
      <c r="AS366" s="202"/>
      <c r="AT366" s="202"/>
      <c r="AU366" s="202"/>
      <c r="AV366" s="202"/>
      <c r="AW366" s="202"/>
      <c r="AX366" s="202"/>
      <c r="AY366" s="202"/>
      <c r="AZ366" s="202"/>
      <c r="BA366" s="202"/>
      <c r="BB366" s="202"/>
      <c r="BC366" s="202"/>
      <c r="BD366" s="202"/>
    </row>
    <row r="367" spans="2:56" ht="13.15" customHeight="1">
      <c r="B367" s="202"/>
      <c r="C367" s="202"/>
      <c r="D367" s="202"/>
      <c r="E367" s="202"/>
      <c r="F367" s="202"/>
      <c r="G367" s="202"/>
      <c r="H367" s="202"/>
      <c r="I367" s="202"/>
      <c r="J367" s="202"/>
      <c r="K367" s="202"/>
      <c r="L367" s="202"/>
      <c r="M367" s="202"/>
      <c r="N367" s="202"/>
      <c r="O367" s="202"/>
      <c r="P367" s="202"/>
      <c r="Q367" s="202"/>
      <c r="R367" s="202"/>
      <c r="S367" s="202"/>
      <c r="T367" s="202"/>
      <c r="U367" s="202"/>
      <c r="V367" s="202"/>
      <c r="W367" s="202"/>
      <c r="X367" s="202"/>
      <c r="Y367" s="202"/>
      <c r="Z367" s="202"/>
      <c r="AA367" s="202"/>
      <c r="AB367" s="202"/>
      <c r="AC367" s="202"/>
      <c r="AD367" s="202"/>
      <c r="AE367" s="202"/>
      <c r="AF367" s="202"/>
      <c r="AG367" s="202"/>
      <c r="AH367" s="202"/>
      <c r="AI367" s="202"/>
      <c r="AJ367" s="202"/>
      <c r="AK367" s="202"/>
      <c r="AL367" s="202"/>
      <c r="AM367" s="202"/>
      <c r="AN367" s="202"/>
      <c r="AO367" s="202"/>
      <c r="AP367" s="202"/>
      <c r="AQ367" s="202"/>
      <c r="AR367" s="202"/>
      <c r="AS367" s="202"/>
      <c r="AT367" s="202"/>
      <c r="AU367" s="202"/>
      <c r="AV367" s="202"/>
      <c r="AW367" s="202"/>
      <c r="AX367" s="202"/>
      <c r="AY367" s="202"/>
      <c r="AZ367" s="202"/>
      <c r="BA367" s="202"/>
      <c r="BB367" s="202"/>
      <c r="BC367" s="202"/>
      <c r="BD367" s="202"/>
    </row>
    <row r="368" spans="2:56" ht="13.15" customHeight="1">
      <c r="B368" s="202"/>
      <c r="C368" s="202"/>
      <c r="D368" s="202"/>
      <c r="E368" s="202"/>
      <c r="F368" s="202"/>
      <c r="G368" s="202"/>
      <c r="H368" s="202"/>
      <c r="I368" s="202"/>
      <c r="J368" s="202"/>
      <c r="K368" s="202"/>
      <c r="L368" s="202"/>
      <c r="M368" s="202"/>
      <c r="N368" s="202"/>
      <c r="O368" s="202"/>
      <c r="P368" s="202"/>
      <c r="Q368" s="202"/>
      <c r="R368" s="202"/>
      <c r="S368" s="202"/>
      <c r="T368" s="202"/>
      <c r="U368" s="202"/>
      <c r="V368" s="202"/>
      <c r="W368" s="202"/>
      <c r="X368" s="202"/>
      <c r="Y368" s="202"/>
      <c r="Z368" s="202"/>
      <c r="AA368" s="202"/>
      <c r="AB368" s="202"/>
      <c r="AC368" s="202"/>
      <c r="AD368" s="202"/>
      <c r="AE368" s="202"/>
      <c r="AF368" s="202"/>
      <c r="AG368" s="202"/>
      <c r="AH368" s="202"/>
      <c r="AI368" s="202"/>
      <c r="AJ368" s="202"/>
      <c r="AK368" s="202"/>
      <c r="AL368" s="202"/>
      <c r="AM368" s="202"/>
      <c r="AN368" s="202"/>
      <c r="AO368" s="202"/>
      <c r="AP368" s="202"/>
      <c r="AQ368" s="202"/>
      <c r="AR368" s="202"/>
      <c r="AS368" s="202"/>
      <c r="AT368" s="202"/>
      <c r="AU368" s="202"/>
      <c r="AV368" s="202"/>
      <c r="AW368" s="202"/>
      <c r="AX368" s="202"/>
      <c r="AY368" s="202"/>
      <c r="AZ368" s="202"/>
      <c r="BA368" s="202"/>
      <c r="BB368" s="202"/>
      <c r="BC368" s="202"/>
      <c r="BD368" s="202"/>
    </row>
    <row r="369" spans="2:56" ht="13.15" customHeight="1">
      <c r="B369" s="202"/>
      <c r="C369" s="202"/>
      <c r="D369" s="202"/>
      <c r="E369" s="202"/>
      <c r="F369" s="202"/>
      <c r="G369" s="202"/>
      <c r="H369" s="202"/>
      <c r="I369" s="202"/>
      <c r="J369" s="202"/>
      <c r="K369" s="202"/>
      <c r="L369" s="202"/>
      <c r="M369" s="202"/>
      <c r="N369" s="202"/>
      <c r="O369" s="202"/>
      <c r="P369" s="202"/>
      <c r="Q369" s="202"/>
      <c r="R369" s="202"/>
      <c r="S369" s="202"/>
      <c r="T369" s="202"/>
      <c r="U369" s="202"/>
      <c r="V369" s="202"/>
      <c r="W369" s="202"/>
      <c r="X369" s="202"/>
      <c r="Y369" s="202"/>
      <c r="Z369" s="202"/>
      <c r="AA369" s="202"/>
      <c r="AB369" s="202"/>
      <c r="AC369" s="202"/>
      <c r="AD369" s="202"/>
      <c r="AE369" s="202"/>
      <c r="AF369" s="202"/>
      <c r="AG369" s="202"/>
      <c r="AH369" s="202"/>
      <c r="AI369" s="202"/>
      <c r="AJ369" s="202"/>
      <c r="AK369" s="202"/>
      <c r="AL369" s="202"/>
      <c r="AM369" s="202"/>
      <c r="AN369" s="202"/>
      <c r="AO369" s="202"/>
      <c r="AP369" s="202"/>
      <c r="AQ369" s="202"/>
      <c r="AR369" s="202"/>
      <c r="AS369" s="202"/>
      <c r="AT369" s="202"/>
      <c r="AU369" s="202"/>
      <c r="AV369" s="202"/>
      <c r="AW369" s="202"/>
      <c r="AX369" s="202"/>
      <c r="AY369" s="202"/>
      <c r="AZ369" s="202"/>
      <c r="BA369" s="202"/>
      <c r="BB369" s="202"/>
      <c r="BC369" s="202"/>
      <c r="BD369" s="202"/>
    </row>
    <row r="370" spans="2:56" ht="13.15" customHeight="1">
      <c r="B370" s="202"/>
      <c r="C370" s="202"/>
      <c r="D370" s="202"/>
      <c r="E370" s="202"/>
      <c r="F370" s="202"/>
      <c r="G370" s="202"/>
      <c r="H370" s="202"/>
      <c r="I370" s="202"/>
      <c r="J370" s="202"/>
      <c r="K370" s="202"/>
      <c r="L370" s="202"/>
      <c r="M370" s="202"/>
      <c r="N370" s="202"/>
      <c r="O370" s="202"/>
      <c r="P370" s="202"/>
      <c r="Q370" s="202"/>
      <c r="R370" s="202"/>
      <c r="S370" s="202"/>
      <c r="T370" s="202"/>
      <c r="U370" s="202"/>
      <c r="V370" s="202"/>
      <c r="W370" s="202"/>
      <c r="X370" s="202"/>
      <c r="Y370" s="202"/>
      <c r="Z370" s="202"/>
      <c r="AA370" s="202"/>
      <c r="AB370" s="202"/>
      <c r="AC370" s="202"/>
      <c r="AD370" s="202"/>
      <c r="AE370" s="202"/>
      <c r="AF370" s="202"/>
      <c r="AG370" s="202"/>
      <c r="AH370" s="202"/>
      <c r="AI370" s="202"/>
      <c r="AJ370" s="202"/>
      <c r="AK370" s="202"/>
      <c r="AL370" s="202"/>
      <c r="AM370" s="202"/>
      <c r="AN370" s="202"/>
      <c r="AO370" s="202"/>
      <c r="AP370" s="202"/>
      <c r="AQ370" s="202"/>
      <c r="AR370" s="202"/>
      <c r="AS370" s="202"/>
      <c r="AT370" s="202"/>
      <c r="AU370" s="202"/>
      <c r="AV370" s="202"/>
      <c r="AW370" s="202"/>
      <c r="AX370" s="202"/>
      <c r="AY370" s="202"/>
      <c r="AZ370" s="202"/>
      <c r="BA370" s="202"/>
      <c r="BB370" s="202"/>
      <c r="BC370" s="202"/>
      <c r="BD370" s="202"/>
    </row>
    <row r="371" spans="2:56" ht="13.15" customHeight="1">
      <c r="B371" s="202"/>
      <c r="C371" s="202"/>
      <c r="D371" s="202"/>
      <c r="E371" s="202"/>
      <c r="F371" s="202"/>
      <c r="G371" s="202"/>
      <c r="H371" s="202"/>
      <c r="I371" s="202"/>
      <c r="J371" s="202"/>
      <c r="K371" s="202"/>
      <c r="L371" s="202"/>
      <c r="M371" s="202"/>
      <c r="N371" s="202"/>
      <c r="O371" s="202"/>
      <c r="P371" s="202"/>
      <c r="Q371" s="202"/>
      <c r="R371" s="202"/>
      <c r="S371" s="202"/>
      <c r="T371" s="202"/>
      <c r="U371" s="202"/>
      <c r="V371" s="202"/>
      <c r="W371" s="202"/>
      <c r="X371" s="202"/>
      <c r="Y371" s="202"/>
      <c r="Z371" s="202"/>
      <c r="AA371" s="202"/>
      <c r="AB371" s="202"/>
      <c r="AC371" s="202"/>
      <c r="AD371" s="202"/>
      <c r="AE371" s="202"/>
      <c r="AF371" s="202"/>
      <c r="AG371" s="202"/>
      <c r="AH371" s="202"/>
      <c r="AI371" s="202"/>
      <c r="AJ371" s="202"/>
      <c r="AK371" s="202"/>
      <c r="AL371" s="202"/>
      <c r="AM371" s="202"/>
      <c r="AN371" s="202"/>
      <c r="AO371" s="202"/>
      <c r="AP371" s="202"/>
      <c r="AQ371" s="202"/>
      <c r="AR371" s="202"/>
      <c r="AS371" s="202"/>
      <c r="AT371" s="202"/>
      <c r="AU371" s="202"/>
      <c r="AV371" s="202"/>
      <c r="AW371" s="202"/>
      <c r="AX371" s="202"/>
      <c r="AY371" s="202"/>
      <c r="AZ371" s="202"/>
      <c r="BA371" s="202"/>
      <c r="BB371" s="202"/>
      <c r="BC371" s="202"/>
      <c r="BD371" s="202"/>
    </row>
    <row r="372" spans="2:56" ht="13.15" customHeight="1">
      <c r="B372" s="202"/>
      <c r="C372" s="202"/>
      <c r="D372" s="202"/>
      <c r="E372" s="202"/>
      <c r="F372" s="202"/>
      <c r="G372" s="202"/>
      <c r="H372" s="202"/>
      <c r="I372" s="202"/>
      <c r="J372" s="202"/>
      <c r="K372" s="202"/>
      <c r="L372" s="202"/>
      <c r="M372" s="202"/>
      <c r="N372" s="202"/>
      <c r="O372" s="202"/>
      <c r="P372" s="202"/>
      <c r="Q372" s="202"/>
      <c r="R372" s="202"/>
      <c r="S372" s="202"/>
      <c r="T372" s="202"/>
      <c r="U372" s="202"/>
      <c r="V372" s="202"/>
      <c r="W372" s="202"/>
      <c r="X372" s="202"/>
      <c r="Y372" s="202"/>
      <c r="Z372" s="202"/>
      <c r="AA372" s="202"/>
      <c r="AB372" s="202"/>
      <c r="AC372" s="202"/>
      <c r="AD372" s="202"/>
      <c r="AE372" s="202"/>
      <c r="AF372" s="202"/>
      <c r="AG372" s="202"/>
      <c r="AH372" s="202"/>
      <c r="AI372" s="202"/>
      <c r="AJ372" s="202"/>
      <c r="AK372" s="202"/>
      <c r="AL372" s="202"/>
      <c r="AM372" s="202"/>
      <c r="AN372" s="202"/>
      <c r="AO372" s="202"/>
      <c r="AP372" s="202"/>
      <c r="AQ372" s="202"/>
      <c r="AR372" s="202"/>
      <c r="AS372" s="202"/>
      <c r="AT372" s="202"/>
      <c r="AU372" s="202"/>
      <c r="AV372" s="202"/>
      <c r="AW372" s="202"/>
      <c r="AX372" s="202"/>
      <c r="AY372" s="202"/>
      <c r="AZ372" s="202"/>
      <c r="BA372" s="202"/>
      <c r="BB372" s="202"/>
      <c r="BC372" s="202"/>
      <c r="BD372" s="202"/>
    </row>
    <row r="373" spans="2:56" ht="13.15" customHeight="1">
      <c r="B373" s="202"/>
      <c r="C373" s="202"/>
      <c r="D373" s="202"/>
      <c r="E373" s="202"/>
      <c r="F373" s="202"/>
      <c r="G373" s="202"/>
      <c r="H373" s="202"/>
      <c r="I373" s="202"/>
      <c r="J373" s="202"/>
      <c r="K373" s="202"/>
      <c r="L373" s="202"/>
      <c r="M373" s="202"/>
      <c r="N373" s="202"/>
      <c r="O373" s="202"/>
      <c r="P373" s="202"/>
      <c r="Q373" s="202"/>
      <c r="R373" s="202"/>
      <c r="S373" s="202"/>
      <c r="T373" s="202"/>
      <c r="U373" s="202"/>
      <c r="V373" s="202"/>
      <c r="W373" s="202"/>
      <c r="X373" s="202"/>
      <c r="Y373" s="202"/>
      <c r="Z373" s="202"/>
      <c r="AA373" s="202"/>
      <c r="AB373" s="202"/>
      <c r="AC373" s="202"/>
      <c r="AD373" s="202"/>
      <c r="AE373" s="202"/>
      <c r="AF373" s="202"/>
      <c r="AG373" s="202"/>
      <c r="AH373" s="202"/>
      <c r="AI373" s="202"/>
      <c r="AJ373" s="202"/>
      <c r="AK373" s="202"/>
      <c r="AL373" s="202"/>
      <c r="AM373" s="202"/>
      <c r="AN373" s="202"/>
      <c r="AO373" s="202"/>
      <c r="AP373" s="202"/>
      <c r="AQ373" s="202"/>
      <c r="AR373" s="202"/>
      <c r="AS373" s="202"/>
      <c r="AT373" s="202"/>
      <c r="AU373" s="202"/>
      <c r="AV373" s="202"/>
      <c r="AW373" s="202"/>
      <c r="AX373" s="202"/>
      <c r="AY373" s="202"/>
      <c r="AZ373" s="202"/>
      <c r="BA373" s="202"/>
      <c r="BB373" s="202"/>
      <c r="BC373" s="202"/>
      <c r="BD373" s="202"/>
    </row>
    <row r="374" spans="2:56" ht="13.15" customHeight="1">
      <c r="B374" s="202"/>
      <c r="C374" s="202"/>
      <c r="D374" s="202"/>
      <c r="E374" s="202"/>
      <c r="F374" s="202"/>
      <c r="G374" s="202"/>
      <c r="H374" s="202"/>
      <c r="I374" s="202"/>
      <c r="J374" s="202"/>
      <c r="K374" s="202"/>
      <c r="L374" s="202"/>
      <c r="M374" s="202"/>
      <c r="N374" s="202"/>
      <c r="O374" s="202"/>
      <c r="P374" s="202"/>
      <c r="Q374" s="202"/>
      <c r="R374" s="202"/>
      <c r="S374" s="202"/>
      <c r="T374" s="202"/>
      <c r="U374" s="202"/>
      <c r="V374" s="202"/>
      <c r="W374" s="202"/>
      <c r="X374" s="202"/>
      <c r="Y374" s="202"/>
      <c r="Z374" s="202"/>
      <c r="AA374" s="202"/>
      <c r="AB374" s="202"/>
      <c r="AC374" s="202"/>
      <c r="AD374" s="202"/>
      <c r="AE374" s="202"/>
      <c r="AF374" s="202"/>
      <c r="AG374" s="202"/>
      <c r="AH374" s="202"/>
      <c r="AI374" s="202"/>
      <c r="AJ374" s="202"/>
      <c r="AK374" s="202"/>
      <c r="AL374" s="202"/>
      <c r="AM374" s="202"/>
      <c r="AN374" s="202"/>
      <c r="AO374" s="202"/>
      <c r="AP374" s="202"/>
      <c r="AQ374" s="202"/>
      <c r="AR374" s="202"/>
      <c r="AS374" s="202"/>
      <c r="AT374" s="202"/>
      <c r="AU374" s="202"/>
      <c r="AV374" s="202"/>
      <c r="AW374" s="202"/>
      <c r="AX374" s="202"/>
      <c r="AY374" s="202"/>
      <c r="AZ374" s="202"/>
      <c r="BA374" s="202"/>
      <c r="BB374" s="202"/>
      <c r="BC374" s="202"/>
      <c r="BD374" s="202"/>
    </row>
    <row r="375" spans="2:56" ht="13.15" customHeight="1">
      <c r="B375" s="202"/>
      <c r="C375" s="202"/>
      <c r="D375" s="202"/>
      <c r="E375" s="202"/>
      <c r="F375" s="202"/>
      <c r="G375" s="202"/>
      <c r="H375" s="202"/>
      <c r="I375" s="202"/>
      <c r="J375" s="202"/>
      <c r="K375" s="202"/>
      <c r="L375" s="202"/>
      <c r="M375" s="202"/>
      <c r="N375" s="202"/>
      <c r="O375" s="202"/>
      <c r="P375" s="202"/>
      <c r="Q375" s="202"/>
      <c r="R375" s="202"/>
      <c r="S375" s="202"/>
      <c r="T375" s="202"/>
      <c r="U375" s="202"/>
      <c r="V375" s="202"/>
      <c r="W375" s="202"/>
      <c r="X375" s="202"/>
      <c r="Y375" s="202"/>
      <c r="Z375" s="202"/>
      <c r="AA375" s="202"/>
      <c r="AB375" s="202"/>
      <c r="AC375" s="202"/>
      <c r="AD375" s="202"/>
      <c r="AE375" s="202"/>
      <c r="AF375" s="202"/>
      <c r="AG375" s="202"/>
      <c r="AH375" s="202"/>
      <c r="AI375" s="202"/>
      <c r="AJ375" s="202"/>
      <c r="AK375" s="202"/>
      <c r="AL375" s="202"/>
      <c r="AM375" s="202"/>
      <c r="AN375" s="202"/>
      <c r="AO375" s="202"/>
      <c r="AP375" s="202"/>
      <c r="AQ375" s="202"/>
      <c r="AR375" s="202"/>
      <c r="AS375" s="202"/>
      <c r="AT375" s="202"/>
      <c r="AU375" s="202"/>
      <c r="AV375" s="202"/>
      <c r="AW375" s="202"/>
      <c r="AX375" s="202"/>
      <c r="AY375" s="202"/>
      <c r="AZ375" s="202"/>
      <c r="BA375" s="202"/>
      <c r="BB375" s="202"/>
      <c r="BC375" s="202"/>
      <c r="BD375" s="202"/>
    </row>
    <row r="376" spans="2:56" ht="13.15" customHeight="1">
      <c r="B376" s="202"/>
      <c r="C376" s="202"/>
      <c r="D376" s="202"/>
      <c r="E376" s="202"/>
      <c r="F376" s="202"/>
      <c r="G376" s="202"/>
      <c r="H376" s="202"/>
      <c r="I376" s="202"/>
      <c r="J376" s="202"/>
      <c r="K376" s="202"/>
      <c r="L376" s="202"/>
      <c r="M376" s="202"/>
      <c r="N376" s="202"/>
      <c r="O376" s="202"/>
      <c r="P376" s="202"/>
      <c r="Q376" s="202"/>
      <c r="R376" s="202"/>
      <c r="S376" s="202"/>
      <c r="T376" s="202"/>
      <c r="U376" s="202"/>
      <c r="V376" s="202"/>
      <c r="W376" s="202"/>
      <c r="X376" s="202"/>
      <c r="Y376" s="202"/>
      <c r="Z376" s="202"/>
      <c r="AA376" s="202"/>
      <c r="AB376" s="202"/>
      <c r="AC376" s="202"/>
      <c r="AD376" s="202"/>
      <c r="AE376" s="202"/>
      <c r="AF376" s="202"/>
      <c r="AG376" s="202"/>
      <c r="AH376" s="202"/>
      <c r="AI376" s="202"/>
      <c r="AJ376" s="202"/>
      <c r="AK376" s="202"/>
      <c r="AL376" s="202"/>
      <c r="AM376" s="202"/>
      <c r="AN376" s="202"/>
      <c r="AO376" s="202"/>
      <c r="AP376" s="202"/>
      <c r="AQ376" s="202"/>
      <c r="AR376" s="202"/>
      <c r="AS376" s="202"/>
      <c r="AT376" s="202"/>
      <c r="AU376" s="202"/>
      <c r="AV376" s="202"/>
      <c r="AW376" s="202"/>
      <c r="AX376" s="202"/>
      <c r="AY376" s="202"/>
      <c r="AZ376" s="202"/>
      <c r="BA376" s="202"/>
      <c r="BB376" s="202"/>
      <c r="BC376" s="202"/>
      <c r="BD376" s="202"/>
    </row>
    <row r="377" spans="2:56" ht="13.15" customHeight="1">
      <c r="B377" s="202"/>
      <c r="C377" s="202"/>
      <c r="D377" s="202"/>
      <c r="E377" s="202"/>
      <c r="F377" s="202"/>
      <c r="G377" s="202"/>
      <c r="H377" s="202"/>
      <c r="I377" s="202"/>
      <c r="J377" s="202"/>
      <c r="K377" s="202"/>
      <c r="L377" s="202"/>
      <c r="M377" s="202"/>
      <c r="N377" s="202"/>
      <c r="O377" s="202"/>
      <c r="P377" s="202"/>
      <c r="Q377" s="202"/>
      <c r="R377" s="202"/>
      <c r="S377" s="202"/>
      <c r="T377" s="202"/>
      <c r="U377" s="202"/>
      <c r="V377" s="202"/>
      <c r="W377" s="202"/>
      <c r="X377" s="202"/>
      <c r="Y377" s="202"/>
      <c r="Z377" s="202"/>
      <c r="AA377" s="202"/>
      <c r="AB377" s="202"/>
      <c r="AC377" s="202"/>
      <c r="AD377" s="202"/>
      <c r="AE377" s="202"/>
      <c r="AF377" s="202"/>
      <c r="AG377" s="202"/>
      <c r="AH377" s="202"/>
      <c r="AI377" s="202"/>
      <c r="AJ377" s="202"/>
      <c r="AK377" s="202"/>
      <c r="AL377" s="202"/>
      <c r="AM377" s="202"/>
      <c r="AN377" s="202"/>
      <c r="AO377" s="202"/>
      <c r="AP377" s="202"/>
      <c r="AQ377" s="202"/>
      <c r="AR377" s="202"/>
      <c r="AS377" s="202"/>
      <c r="AT377" s="202"/>
      <c r="AU377" s="202"/>
      <c r="AV377" s="202"/>
      <c r="AW377" s="202"/>
      <c r="AX377" s="202"/>
      <c r="AY377" s="202"/>
      <c r="AZ377" s="202"/>
      <c r="BA377" s="202"/>
      <c r="BB377" s="202"/>
      <c r="BC377" s="202"/>
      <c r="BD377" s="202"/>
    </row>
    <row r="378" spans="2:56" ht="13.15" customHeight="1">
      <c r="B378" s="202"/>
      <c r="C378" s="202"/>
      <c r="D378" s="202"/>
      <c r="E378" s="202"/>
      <c r="F378" s="202"/>
      <c r="G378" s="202"/>
      <c r="H378" s="202"/>
      <c r="I378" s="202"/>
      <c r="J378" s="202"/>
      <c r="K378" s="202"/>
      <c r="L378" s="202"/>
      <c r="M378" s="202"/>
      <c r="N378" s="202"/>
      <c r="O378" s="202"/>
      <c r="P378" s="202"/>
      <c r="Q378" s="202"/>
      <c r="R378" s="202"/>
      <c r="S378" s="202"/>
      <c r="T378" s="202"/>
      <c r="U378" s="202"/>
      <c r="V378" s="202"/>
      <c r="W378" s="202"/>
      <c r="X378" s="202"/>
      <c r="Y378" s="202"/>
      <c r="Z378" s="202"/>
      <c r="AA378" s="202"/>
      <c r="AB378" s="202"/>
      <c r="AC378" s="202"/>
      <c r="AD378" s="202"/>
      <c r="AE378" s="202"/>
      <c r="AF378" s="202"/>
      <c r="AG378" s="202"/>
      <c r="AH378" s="202"/>
      <c r="AI378" s="202"/>
      <c r="AJ378" s="202"/>
      <c r="AK378" s="202"/>
      <c r="AL378" s="202"/>
      <c r="AM378" s="202"/>
      <c r="AN378" s="202"/>
      <c r="AO378" s="202"/>
      <c r="AP378" s="202"/>
      <c r="AQ378" s="202"/>
      <c r="AR378" s="202"/>
      <c r="AS378" s="202"/>
      <c r="AT378" s="202"/>
      <c r="AU378" s="202"/>
      <c r="AV378" s="202"/>
      <c r="AW378" s="202"/>
      <c r="AX378" s="202"/>
      <c r="AY378" s="202"/>
      <c r="AZ378" s="202"/>
      <c r="BA378" s="202"/>
      <c r="BB378" s="202"/>
      <c r="BC378" s="202"/>
      <c r="BD378" s="202"/>
    </row>
    <row r="379" spans="2:56" ht="13.15" customHeight="1">
      <c r="B379" s="202"/>
      <c r="C379" s="202"/>
      <c r="D379" s="202"/>
      <c r="E379" s="202"/>
      <c r="F379" s="202"/>
      <c r="G379" s="202"/>
      <c r="H379" s="202"/>
      <c r="I379" s="202"/>
      <c r="J379" s="202"/>
      <c r="K379" s="202"/>
      <c r="L379" s="202"/>
      <c r="M379" s="202"/>
      <c r="N379" s="202"/>
      <c r="O379" s="202"/>
      <c r="P379" s="202"/>
      <c r="Q379" s="202"/>
      <c r="R379" s="202"/>
      <c r="S379" s="202"/>
      <c r="T379" s="202"/>
      <c r="U379" s="202"/>
      <c r="V379" s="202"/>
      <c r="W379" s="202"/>
      <c r="X379" s="202"/>
      <c r="Y379" s="202"/>
      <c r="Z379" s="202"/>
      <c r="AA379" s="202"/>
      <c r="AB379" s="202"/>
      <c r="AC379" s="202"/>
      <c r="AD379" s="202"/>
      <c r="AE379" s="202"/>
      <c r="AF379" s="202"/>
      <c r="AG379" s="202"/>
      <c r="AH379" s="202"/>
      <c r="AI379" s="202"/>
      <c r="AJ379" s="202"/>
      <c r="AK379" s="202"/>
      <c r="AL379" s="202"/>
      <c r="AM379" s="202"/>
      <c r="AN379" s="202"/>
      <c r="AO379" s="202"/>
      <c r="AP379" s="202"/>
      <c r="AQ379" s="202"/>
      <c r="AR379" s="202"/>
      <c r="AS379" s="202"/>
      <c r="AT379" s="202"/>
      <c r="AU379" s="202"/>
      <c r="AV379" s="202"/>
      <c r="AW379" s="202"/>
      <c r="AX379" s="202"/>
      <c r="AY379" s="202"/>
      <c r="AZ379" s="202"/>
      <c r="BA379" s="202"/>
      <c r="BB379" s="202"/>
      <c r="BC379" s="202"/>
      <c r="BD379" s="202"/>
    </row>
    <row r="380" spans="2:56" ht="13.15" customHeight="1">
      <c r="B380" s="202"/>
      <c r="C380" s="202"/>
      <c r="D380" s="202"/>
      <c r="E380" s="202"/>
      <c r="F380" s="202"/>
      <c r="G380" s="202"/>
      <c r="H380" s="202"/>
      <c r="I380" s="202"/>
      <c r="J380" s="202"/>
      <c r="K380" s="202"/>
      <c r="L380" s="202"/>
      <c r="M380" s="202"/>
      <c r="N380" s="202"/>
      <c r="O380" s="202"/>
      <c r="P380" s="202"/>
      <c r="Q380" s="202"/>
      <c r="R380" s="202"/>
      <c r="S380" s="202"/>
      <c r="T380" s="202"/>
      <c r="U380" s="202"/>
      <c r="V380" s="202"/>
      <c r="W380" s="202"/>
      <c r="X380" s="202"/>
      <c r="Y380" s="202"/>
      <c r="Z380" s="202"/>
      <c r="AA380" s="202"/>
      <c r="AB380" s="202"/>
      <c r="AC380" s="202"/>
      <c r="AD380" s="202"/>
      <c r="AE380" s="202"/>
      <c r="AF380" s="202"/>
      <c r="AG380" s="202"/>
      <c r="AH380" s="202"/>
      <c r="AI380" s="202"/>
      <c r="AJ380" s="202"/>
      <c r="AK380" s="202"/>
      <c r="AL380" s="202"/>
      <c r="AM380" s="202"/>
      <c r="AN380" s="202"/>
      <c r="AO380" s="202"/>
      <c r="AP380" s="202"/>
      <c r="AQ380" s="202"/>
      <c r="AR380" s="202"/>
      <c r="AS380" s="202"/>
      <c r="AT380" s="202"/>
      <c r="AU380" s="202"/>
      <c r="AV380" s="202"/>
      <c r="AW380" s="202"/>
      <c r="AX380" s="202"/>
      <c r="AY380" s="202"/>
      <c r="AZ380" s="202"/>
      <c r="BA380" s="202"/>
      <c r="BB380" s="202"/>
      <c r="BC380" s="202"/>
      <c r="BD380" s="202"/>
    </row>
    <row r="381" spans="2:56" ht="13.15" customHeight="1">
      <c r="B381" s="202"/>
      <c r="C381" s="202"/>
      <c r="D381" s="202"/>
      <c r="E381" s="202"/>
      <c r="F381" s="202"/>
      <c r="G381" s="202"/>
      <c r="H381" s="202"/>
      <c r="I381" s="202"/>
      <c r="J381" s="202"/>
      <c r="K381" s="202"/>
      <c r="L381" s="202"/>
      <c r="M381" s="202"/>
      <c r="N381" s="202"/>
      <c r="O381" s="202"/>
      <c r="P381" s="202"/>
      <c r="Q381" s="202"/>
      <c r="R381" s="202"/>
      <c r="S381" s="202"/>
      <c r="T381" s="202"/>
      <c r="U381" s="202"/>
      <c r="V381" s="202"/>
      <c r="W381" s="202"/>
      <c r="X381" s="202"/>
      <c r="Y381" s="202"/>
      <c r="Z381" s="202"/>
      <c r="AA381" s="202"/>
      <c r="AB381" s="202"/>
      <c r="AC381" s="202"/>
      <c r="AD381" s="202"/>
      <c r="AE381" s="202"/>
      <c r="AF381" s="202"/>
      <c r="AG381" s="202"/>
      <c r="AH381" s="202"/>
      <c r="AI381" s="202"/>
      <c r="AJ381" s="202"/>
      <c r="AK381" s="202"/>
      <c r="AL381" s="202"/>
      <c r="AM381" s="202"/>
      <c r="AN381" s="202"/>
      <c r="AO381" s="202"/>
      <c r="AP381" s="202"/>
      <c r="AQ381" s="202"/>
      <c r="AR381" s="202"/>
      <c r="AS381" s="202"/>
      <c r="AT381" s="202"/>
      <c r="AU381" s="202"/>
      <c r="AV381" s="202"/>
      <c r="AW381" s="202"/>
      <c r="AX381" s="202"/>
      <c r="AY381" s="202"/>
      <c r="AZ381" s="202"/>
      <c r="BA381" s="202"/>
      <c r="BB381" s="202"/>
      <c r="BC381" s="202"/>
      <c r="BD381" s="202"/>
    </row>
    <row r="382" spans="2:56" ht="13.15" customHeight="1">
      <c r="B382" s="202"/>
      <c r="C382" s="202"/>
      <c r="D382" s="202"/>
      <c r="E382" s="202"/>
      <c r="F382" s="202"/>
      <c r="G382" s="202"/>
      <c r="H382" s="202"/>
      <c r="I382" s="202"/>
      <c r="J382" s="202"/>
      <c r="K382" s="202"/>
      <c r="L382" s="202"/>
      <c r="M382" s="202"/>
      <c r="N382" s="202"/>
      <c r="O382" s="202"/>
      <c r="P382" s="202"/>
      <c r="Q382" s="202"/>
      <c r="R382" s="202"/>
      <c r="S382" s="202"/>
      <c r="T382" s="202"/>
      <c r="U382" s="202"/>
      <c r="V382" s="202"/>
      <c r="W382" s="202"/>
      <c r="X382" s="202"/>
      <c r="Y382" s="202"/>
      <c r="Z382" s="202"/>
      <c r="AA382" s="202"/>
      <c r="AB382" s="202"/>
      <c r="AC382" s="202"/>
      <c r="AD382" s="202"/>
      <c r="AE382" s="202"/>
      <c r="AF382" s="202"/>
      <c r="AG382" s="202"/>
      <c r="AH382" s="202"/>
      <c r="AI382" s="202"/>
      <c r="AJ382" s="202"/>
      <c r="AK382" s="202"/>
      <c r="AL382" s="202"/>
      <c r="AM382" s="202"/>
      <c r="AN382" s="202"/>
      <c r="AO382" s="202"/>
      <c r="AP382" s="202"/>
      <c r="AQ382" s="202"/>
      <c r="AR382" s="202"/>
      <c r="AS382" s="202"/>
      <c r="AT382" s="202"/>
      <c r="AU382" s="202"/>
      <c r="AV382" s="202"/>
      <c r="AW382" s="202"/>
      <c r="AX382" s="202"/>
      <c r="AY382" s="202"/>
      <c r="AZ382" s="202"/>
      <c r="BA382" s="202"/>
      <c r="BB382" s="202"/>
      <c r="BC382" s="202"/>
      <c r="BD382" s="202"/>
    </row>
    <row r="383" spans="2:56" ht="13.15" customHeight="1">
      <c r="B383" s="202"/>
      <c r="C383" s="202"/>
      <c r="D383" s="202"/>
      <c r="E383" s="202"/>
      <c r="F383" s="202"/>
      <c r="G383" s="202"/>
      <c r="H383" s="202"/>
      <c r="I383" s="202"/>
      <c r="J383" s="202"/>
      <c r="K383" s="202"/>
      <c r="L383" s="202"/>
      <c r="M383" s="202"/>
      <c r="N383" s="202"/>
      <c r="O383" s="202"/>
      <c r="P383" s="202"/>
      <c r="Q383" s="202"/>
      <c r="R383" s="202"/>
      <c r="S383" s="202"/>
      <c r="T383" s="202"/>
      <c r="U383" s="202"/>
      <c r="V383" s="202"/>
      <c r="W383" s="202"/>
      <c r="X383" s="202"/>
      <c r="Y383" s="202"/>
      <c r="Z383" s="202"/>
      <c r="AA383" s="202"/>
      <c r="AB383" s="202"/>
      <c r="AC383" s="202"/>
      <c r="AD383" s="202"/>
      <c r="AE383" s="202"/>
      <c r="AF383" s="202"/>
      <c r="AG383" s="202"/>
      <c r="AH383" s="202"/>
      <c r="AI383" s="202"/>
      <c r="AJ383" s="202"/>
      <c r="AK383" s="202"/>
      <c r="AL383" s="202"/>
      <c r="AM383" s="202"/>
      <c r="AN383" s="202"/>
      <c r="AO383" s="202"/>
      <c r="AP383" s="202"/>
      <c r="AQ383" s="202"/>
      <c r="AR383" s="202"/>
      <c r="AS383" s="202"/>
      <c r="AT383" s="202"/>
      <c r="AU383" s="202"/>
      <c r="AV383" s="202"/>
      <c r="AW383" s="202"/>
      <c r="AX383" s="202"/>
      <c r="AY383" s="202"/>
      <c r="AZ383" s="202"/>
      <c r="BA383" s="202"/>
      <c r="BB383" s="202"/>
      <c r="BC383" s="202"/>
      <c r="BD383" s="202"/>
    </row>
    <row r="384" spans="2:56" ht="13.15" customHeight="1">
      <c r="B384" s="202"/>
      <c r="C384" s="202"/>
      <c r="D384" s="202"/>
      <c r="E384" s="202"/>
      <c r="F384" s="202"/>
      <c r="G384" s="202"/>
      <c r="H384" s="202"/>
      <c r="I384" s="202"/>
      <c r="J384" s="202"/>
      <c r="K384" s="202"/>
      <c r="L384" s="202"/>
      <c r="M384" s="202"/>
      <c r="N384" s="202"/>
      <c r="O384" s="202"/>
      <c r="P384" s="202"/>
      <c r="Q384" s="202"/>
      <c r="R384" s="202"/>
      <c r="S384" s="202"/>
      <c r="T384" s="202"/>
      <c r="U384" s="202"/>
      <c r="V384" s="202"/>
      <c r="W384" s="202"/>
      <c r="X384" s="202"/>
      <c r="Y384" s="202"/>
      <c r="Z384" s="202"/>
      <c r="AA384" s="202"/>
      <c r="AB384" s="202"/>
      <c r="AC384" s="202"/>
      <c r="AD384" s="202"/>
      <c r="AE384" s="202"/>
      <c r="AF384" s="202"/>
      <c r="AG384" s="202"/>
      <c r="AH384" s="202"/>
      <c r="AI384" s="202"/>
      <c r="AJ384" s="202"/>
      <c r="AK384" s="202"/>
      <c r="AL384" s="202"/>
      <c r="AM384" s="202"/>
      <c r="AN384" s="202"/>
      <c r="AO384" s="202"/>
      <c r="AP384" s="202"/>
      <c r="AQ384" s="202"/>
      <c r="AR384" s="202"/>
      <c r="AS384" s="202"/>
      <c r="AT384" s="202"/>
      <c r="AU384" s="202"/>
      <c r="AV384" s="202"/>
      <c r="AW384" s="202"/>
      <c r="AX384" s="202"/>
      <c r="AY384" s="202"/>
      <c r="AZ384" s="202"/>
      <c r="BA384" s="202"/>
      <c r="BB384" s="202"/>
      <c r="BC384" s="202"/>
      <c r="BD384" s="202"/>
    </row>
    <row r="385" spans="2:56" ht="13.15" customHeight="1">
      <c r="B385" s="202"/>
      <c r="C385" s="202"/>
      <c r="D385" s="202"/>
      <c r="E385" s="202"/>
      <c r="F385" s="202"/>
      <c r="G385" s="202"/>
      <c r="H385" s="202"/>
      <c r="I385" s="202"/>
      <c r="J385" s="202"/>
      <c r="K385" s="202"/>
      <c r="L385" s="202"/>
      <c r="M385" s="202"/>
      <c r="N385" s="202"/>
      <c r="O385" s="202"/>
      <c r="P385" s="202"/>
      <c r="Q385" s="202"/>
      <c r="R385" s="202"/>
      <c r="S385" s="202"/>
      <c r="T385" s="202"/>
      <c r="U385" s="202"/>
      <c r="V385" s="202"/>
      <c r="W385" s="202"/>
      <c r="X385" s="202"/>
      <c r="Y385" s="202"/>
      <c r="Z385" s="202"/>
      <c r="AA385" s="202"/>
      <c r="AB385" s="202"/>
      <c r="AC385" s="202"/>
      <c r="AD385" s="202"/>
      <c r="AE385" s="202"/>
      <c r="AF385" s="202"/>
      <c r="AG385" s="202"/>
      <c r="AH385" s="202"/>
      <c r="AI385" s="202"/>
      <c r="AJ385" s="202"/>
      <c r="AK385" s="202"/>
      <c r="AL385" s="202"/>
      <c r="AM385" s="202"/>
      <c r="AN385" s="202"/>
      <c r="AO385" s="202"/>
      <c r="AP385" s="202"/>
      <c r="AQ385" s="202"/>
      <c r="AR385" s="202"/>
      <c r="AS385" s="202"/>
      <c r="AT385" s="202"/>
      <c r="AU385" s="202"/>
      <c r="AV385" s="202"/>
      <c r="AW385" s="202"/>
      <c r="AX385" s="202"/>
      <c r="AY385" s="202"/>
      <c r="AZ385" s="202"/>
      <c r="BA385" s="202"/>
      <c r="BB385" s="202"/>
      <c r="BC385" s="202"/>
      <c r="BD385" s="202"/>
    </row>
    <row r="386" spans="2:56" ht="13.15" customHeight="1">
      <c r="B386" s="202"/>
      <c r="C386" s="202"/>
      <c r="D386" s="202"/>
      <c r="E386" s="202"/>
      <c r="F386" s="202"/>
      <c r="G386" s="202"/>
      <c r="H386" s="202"/>
      <c r="I386" s="202"/>
      <c r="J386" s="202"/>
      <c r="K386" s="202"/>
      <c r="L386" s="202"/>
      <c r="M386" s="202"/>
      <c r="N386" s="202"/>
      <c r="O386" s="202"/>
      <c r="P386" s="202"/>
      <c r="Q386" s="202"/>
      <c r="R386" s="202"/>
      <c r="S386" s="202"/>
      <c r="T386" s="202"/>
      <c r="U386" s="202"/>
      <c r="V386" s="202"/>
      <c r="W386" s="202"/>
      <c r="X386" s="202"/>
      <c r="Y386" s="202"/>
      <c r="Z386" s="202"/>
      <c r="AA386" s="202"/>
      <c r="AB386" s="202"/>
      <c r="AC386" s="202"/>
      <c r="AD386" s="202"/>
      <c r="AE386" s="202"/>
      <c r="AF386" s="202"/>
      <c r="AG386" s="202"/>
      <c r="AH386" s="202"/>
      <c r="AI386" s="202"/>
      <c r="AJ386" s="202"/>
      <c r="AK386" s="202"/>
      <c r="AL386" s="202"/>
      <c r="AM386" s="202"/>
      <c r="AN386" s="202"/>
      <c r="AO386" s="202"/>
      <c r="AP386" s="202"/>
      <c r="AQ386" s="202"/>
      <c r="AR386" s="202"/>
      <c r="AS386" s="202"/>
      <c r="AT386" s="202"/>
      <c r="AU386" s="202"/>
      <c r="AV386" s="202"/>
      <c r="AW386" s="202"/>
      <c r="AX386" s="202"/>
      <c r="AY386" s="202"/>
      <c r="AZ386" s="202"/>
      <c r="BA386" s="202"/>
      <c r="BB386" s="202"/>
      <c r="BC386" s="202"/>
      <c r="BD386" s="202"/>
    </row>
    <row r="387" spans="2:56" ht="13.15" customHeight="1">
      <c r="B387" s="202"/>
      <c r="C387" s="202"/>
      <c r="D387" s="202"/>
      <c r="E387" s="202"/>
      <c r="F387" s="202"/>
      <c r="G387" s="202"/>
      <c r="H387" s="202"/>
      <c r="I387" s="202"/>
      <c r="J387" s="202"/>
      <c r="K387" s="202"/>
      <c r="L387" s="202"/>
      <c r="M387" s="202"/>
      <c r="N387" s="202"/>
      <c r="O387" s="202"/>
      <c r="P387" s="202"/>
      <c r="Q387" s="202"/>
      <c r="R387" s="202"/>
      <c r="S387" s="202"/>
      <c r="T387" s="202"/>
      <c r="U387" s="202"/>
      <c r="V387" s="202"/>
      <c r="W387" s="202"/>
      <c r="X387" s="202"/>
      <c r="Y387" s="202"/>
      <c r="Z387" s="202"/>
      <c r="AA387" s="202"/>
      <c r="AB387" s="202"/>
      <c r="AC387" s="202"/>
      <c r="AD387" s="202"/>
      <c r="AE387" s="202"/>
      <c r="AF387" s="202"/>
      <c r="AG387" s="202"/>
      <c r="AH387" s="202"/>
      <c r="AI387" s="202"/>
      <c r="AJ387" s="202"/>
      <c r="AK387" s="202"/>
      <c r="AL387" s="202"/>
      <c r="AM387" s="202"/>
      <c r="AN387" s="202"/>
      <c r="AO387" s="202"/>
      <c r="AP387" s="202"/>
      <c r="AQ387" s="202"/>
      <c r="AR387" s="202"/>
      <c r="AS387" s="202"/>
      <c r="AT387" s="202"/>
      <c r="AU387" s="202"/>
      <c r="AV387" s="202"/>
      <c r="AW387" s="202"/>
      <c r="AX387" s="202"/>
      <c r="AY387" s="202"/>
      <c r="AZ387" s="202"/>
      <c r="BA387" s="202"/>
      <c r="BB387" s="202"/>
      <c r="BC387" s="202"/>
      <c r="BD387" s="202"/>
    </row>
    <row r="388" spans="2:56" ht="13.15" customHeight="1">
      <c r="B388" s="202"/>
      <c r="C388" s="202"/>
      <c r="D388" s="202"/>
      <c r="E388" s="202"/>
      <c r="F388" s="202"/>
      <c r="G388" s="202"/>
      <c r="H388" s="202"/>
      <c r="I388" s="202"/>
      <c r="J388" s="202"/>
      <c r="K388" s="202"/>
      <c r="L388" s="202"/>
      <c r="M388" s="202"/>
      <c r="N388" s="202"/>
      <c r="O388" s="202"/>
      <c r="P388" s="202"/>
      <c r="Q388" s="202"/>
      <c r="R388" s="202"/>
      <c r="S388" s="202"/>
      <c r="T388" s="202"/>
      <c r="U388" s="202"/>
      <c r="V388" s="202"/>
      <c r="W388" s="202"/>
      <c r="X388" s="202"/>
      <c r="Y388" s="202"/>
      <c r="Z388" s="202"/>
      <c r="AA388" s="202"/>
      <c r="AB388" s="202"/>
      <c r="AC388" s="202"/>
      <c r="AD388" s="202"/>
      <c r="AE388" s="202"/>
      <c r="AF388" s="202"/>
      <c r="AG388" s="202"/>
      <c r="AH388" s="202"/>
      <c r="AI388" s="202"/>
      <c r="AJ388" s="202"/>
      <c r="AK388" s="202"/>
      <c r="AL388" s="202"/>
      <c r="AM388" s="202"/>
      <c r="AN388" s="202"/>
      <c r="AO388" s="202"/>
      <c r="AP388" s="202"/>
      <c r="AQ388" s="202"/>
      <c r="AR388" s="202"/>
      <c r="AS388" s="202"/>
      <c r="AT388" s="202"/>
      <c r="AU388" s="202"/>
      <c r="AV388" s="202"/>
      <c r="AW388" s="202"/>
      <c r="AX388" s="202"/>
      <c r="AY388" s="202"/>
      <c r="AZ388" s="202"/>
      <c r="BA388" s="202"/>
      <c r="BB388" s="202"/>
      <c r="BC388" s="202"/>
      <c r="BD388" s="202"/>
    </row>
    <row r="389" spans="2:56" ht="13.15" customHeight="1">
      <c r="B389" s="202"/>
      <c r="C389" s="202"/>
      <c r="D389" s="202"/>
      <c r="E389" s="202"/>
      <c r="F389" s="202"/>
      <c r="G389" s="202"/>
      <c r="H389" s="202"/>
      <c r="I389" s="202"/>
      <c r="J389" s="202"/>
      <c r="K389" s="202"/>
      <c r="L389" s="202"/>
      <c r="M389" s="202"/>
      <c r="N389" s="202"/>
      <c r="O389" s="202"/>
      <c r="P389" s="202"/>
      <c r="Q389" s="202"/>
      <c r="R389" s="202"/>
      <c r="S389" s="202"/>
      <c r="T389" s="202"/>
      <c r="U389" s="202"/>
      <c r="V389" s="202"/>
      <c r="W389" s="202"/>
      <c r="X389" s="202"/>
      <c r="Y389" s="202"/>
      <c r="Z389" s="202"/>
      <c r="AA389" s="202"/>
      <c r="AB389" s="202"/>
      <c r="AC389" s="202"/>
      <c r="AD389" s="202"/>
      <c r="AE389" s="202"/>
      <c r="AF389" s="202"/>
      <c r="AG389" s="202"/>
      <c r="AH389" s="202"/>
      <c r="AI389" s="202"/>
      <c r="AJ389" s="202"/>
      <c r="AK389" s="202"/>
      <c r="AL389" s="202"/>
      <c r="AM389" s="202"/>
      <c r="AN389" s="202"/>
      <c r="AO389" s="202"/>
      <c r="AP389" s="202"/>
      <c r="AQ389" s="202"/>
      <c r="AR389" s="202"/>
      <c r="AS389" s="202"/>
      <c r="AT389" s="202"/>
      <c r="AU389" s="202"/>
      <c r="AV389" s="202"/>
      <c r="AW389" s="202"/>
      <c r="AX389" s="202"/>
      <c r="AY389" s="202"/>
      <c r="AZ389" s="202"/>
      <c r="BA389" s="202"/>
      <c r="BB389" s="202"/>
      <c r="BC389" s="202"/>
      <c r="BD389" s="202"/>
    </row>
    <row r="390" spans="2:56" ht="13.15" customHeight="1">
      <c r="B390" s="202"/>
      <c r="C390" s="202"/>
      <c r="D390" s="202"/>
      <c r="E390" s="202"/>
      <c r="F390" s="202"/>
      <c r="G390" s="202"/>
      <c r="H390" s="202"/>
      <c r="I390" s="202"/>
      <c r="J390" s="202"/>
      <c r="K390" s="202"/>
      <c r="L390" s="202"/>
      <c r="M390" s="202"/>
      <c r="N390" s="202"/>
      <c r="O390" s="202"/>
      <c r="P390" s="202"/>
      <c r="Q390" s="202"/>
      <c r="R390" s="202"/>
      <c r="S390" s="202"/>
      <c r="T390" s="202"/>
      <c r="U390" s="202"/>
      <c r="V390" s="202"/>
      <c r="W390" s="202"/>
      <c r="X390" s="202"/>
      <c r="Y390" s="202"/>
      <c r="Z390" s="202"/>
      <c r="AA390" s="202"/>
      <c r="AB390" s="202"/>
      <c r="AC390" s="202"/>
      <c r="AD390" s="202"/>
      <c r="AE390" s="202"/>
      <c r="AF390" s="202"/>
      <c r="AG390" s="202"/>
      <c r="AH390" s="202"/>
      <c r="AI390" s="202"/>
      <c r="AJ390" s="202"/>
      <c r="AK390" s="202"/>
      <c r="AL390" s="202"/>
      <c r="AM390" s="202"/>
      <c r="AN390" s="202"/>
      <c r="AO390" s="202"/>
      <c r="AP390" s="202"/>
      <c r="AQ390" s="202"/>
      <c r="AR390" s="202"/>
      <c r="AS390" s="202"/>
      <c r="AT390" s="202"/>
      <c r="AU390" s="202"/>
      <c r="AV390" s="202"/>
      <c r="AW390" s="202"/>
      <c r="AX390" s="202"/>
      <c r="AY390" s="202"/>
      <c r="AZ390" s="202"/>
      <c r="BA390" s="202"/>
      <c r="BB390" s="202"/>
      <c r="BC390" s="202"/>
      <c r="BD390" s="202"/>
    </row>
    <row r="391" spans="2:56" ht="13.15" customHeight="1">
      <c r="B391" s="202"/>
      <c r="C391" s="202"/>
      <c r="D391" s="202"/>
      <c r="E391" s="202"/>
      <c r="F391" s="202"/>
      <c r="G391" s="202"/>
      <c r="H391" s="202"/>
      <c r="I391" s="202"/>
      <c r="J391" s="202"/>
      <c r="K391" s="202"/>
      <c r="L391" s="202"/>
      <c r="M391" s="202"/>
      <c r="N391" s="202"/>
      <c r="O391" s="202"/>
      <c r="P391" s="202"/>
      <c r="Q391" s="202"/>
      <c r="R391" s="202"/>
      <c r="S391" s="202"/>
      <c r="T391" s="202"/>
      <c r="U391" s="202"/>
      <c r="V391" s="202"/>
      <c r="W391" s="202"/>
      <c r="X391" s="202"/>
      <c r="Y391" s="202"/>
      <c r="Z391" s="202"/>
      <c r="AA391" s="202"/>
      <c r="AB391" s="202"/>
      <c r="AC391" s="202"/>
      <c r="AD391" s="202"/>
      <c r="AE391" s="202"/>
      <c r="AF391" s="202"/>
      <c r="AG391" s="202"/>
      <c r="AH391" s="202"/>
      <c r="AI391" s="202"/>
      <c r="AJ391" s="202"/>
      <c r="AK391" s="202"/>
      <c r="AL391" s="202"/>
      <c r="AM391" s="202"/>
      <c r="AN391" s="202"/>
      <c r="AO391" s="202"/>
      <c r="AP391" s="202"/>
      <c r="AQ391" s="202"/>
      <c r="AR391" s="202"/>
      <c r="AS391" s="202"/>
      <c r="AT391" s="202"/>
      <c r="AU391" s="202"/>
      <c r="AV391" s="202"/>
      <c r="AW391" s="202"/>
      <c r="AX391" s="202"/>
      <c r="AY391" s="202"/>
      <c r="AZ391" s="202"/>
      <c r="BA391" s="202"/>
      <c r="BB391" s="202"/>
      <c r="BC391" s="202"/>
      <c r="BD391" s="202"/>
    </row>
    <row r="392" spans="2:56" ht="13.15" customHeight="1">
      <c r="B392" s="202"/>
      <c r="C392" s="202"/>
      <c r="D392" s="202"/>
      <c r="E392" s="202"/>
      <c r="F392" s="202"/>
      <c r="G392" s="202"/>
      <c r="H392" s="202"/>
      <c r="I392" s="202"/>
      <c r="J392" s="202"/>
      <c r="K392" s="202"/>
      <c r="L392" s="202"/>
      <c r="M392" s="202"/>
      <c r="N392" s="202"/>
      <c r="O392" s="202"/>
      <c r="P392" s="202"/>
      <c r="Q392" s="202"/>
      <c r="R392" s="202"/>
      <c r="S392" s="202"/>
      <c r="T392" s="202"/>
      <c r="U392" s="202"/>
      <c r="V392" s="202"/>
      <c r="W392" s="202"/>
      <c r="X392" s="202"/>
      <c r="Y392" s="202"/>
      <c r="Z392" s="202"/>
      <c r="AA392" s="202"/>
      <c r="AB392" s="202"/>
      <c r="AC392" s="202"/>
      <c r="AD392" s="202"/>
      <c r="AE392" s="202"/>
      <c r="AF392" s="202"/>
      <c r="AG392" s="202"/>
      <c r="AH392" s="202"/>
      <c r="AI392" s="202"/>
      <c r="AJ392" s="202"/>
      <c r="AK392" s="202"/>
      <c r="AL392" s="202"/>
      <c r="AM392" s="202"/>
      <c r="AN392" s="202"/>
      <c r="AO392" s="202"/>
      <c r="AP392" s="202"/>
      <c r="AQ392" s="202"/>
      <c r="AR392" s="202"/>
      <c r="AS392" s="202"/>
      <c r="AT392" s="202"/>
      <c r="AU392" s="202"/>
      <c r="AV392" s="202"/>
      <c r="AW392" s="202"/>
      <c r="AX392" s="202"/>
      <c r="AY392" s="202"/>
      <c r="AZ392" s="202"/>
      <c r="BA392" s="202"/>
      <c r="BB392" s="202"/>
      <c r="BC392" s="202"/>
      <c r="BD392" s="202"/>
    </row>
    <row r="393" spans="2:56" ht="13.15" customHeight="1">
      <c r="B393" s="202"/>
      <c r="C393" s="202"/>
      <c r="D393" s="202"/>
      <c r="E393" s="202"/>
      <c r="F393" s="202"/>
      <c r="G393" s="202"/>
      <c r="H393" s="202"/>
      <c r="I393" s="202"/>
      <c r="J393" s="202"/>
      <c r="K393" s="202"/>
      <c r="L393" s="202"/>
      <c r="M393" s="202"/>
      <c r="N393" s="202"/>
      <c r="O393" s="202"/>
      <c r="P393" s="202"/>
      <c r="Q393" s="202"/>
      <c r="R393" s="202"/>
      <c r="S393" s="202"/>
      <c r="T393" s="202"/>
      <c r="U393" s="202"/>
      <c r="V393" s="202"/>
      <c r="W393" s="202"/>
      <c r="X393" s="202"/>
      <c r="Y393" s="202"/>
      <c r="Z393" s="202"/>
      <c r="AA393" s="202"/>
      <c r="AB393" s="202"/>
      <c r="AC393" s="202"/>
      <c r="AD393" s="202"/>
      <c r="AE393" s="202"/>
      <c r="AF393" s="202"/>
      <c r="AG393" s="202"/>
      <c r="AH393" s="202"/>
      <c r="AI393" s="202"/>
      <c r="AJ393" s="202"/>
      <c r="AK393" s="202"/>
      <c r="AL393" s="202"/>
      <c r="AM393" s="202"/>
      <c r="AN393" s="202"/>
      <c r="AO393" s="202"/>
      <c r="AP393" s="202"/>
      <c r="AQ393" s="202"/>
      <c r="AR393" s="202"/>
      <c r="AS393" s="202"/>
      <c r="AT393" s="202"/>
      <c r="AU393" s="202"/>
      <c r="AV393" s="202"/>
      <c r="AW393" s="202"/>
      <c r="AX393" s="202"/>
      <c r="AY393" s="202"/>
      <c r="AZ393" s="202"/>
      <c r="BA393" s="202"/>
      <c r="BB393" s="202"/>
      <c r="BC393" s="202"/>
      <c r="BD393" s="202"/>
    </row>
    <row r="394" spans="2:56" ht="13.15" customHeight="1">
      <c r="B394" s="202"/>
      <c r="C394" s="202"/>
      <c r="D394" s="202"/>
      <c r="E394" s="202"/>
      <c r="F394" s="202"/>
      <c r="G394" s="202"/>
      <c r="H394" s="202"/>
      <c r="I394" s="202"/>
      <c r="J394" s="202"/>
      <c r="K394" s="202"/>
      <c r="L394" s="202"/>
      <c r="M394" s="202"/>
      <c r="N394" s="202"/>
      <c r="O394" s="202"/>
      <c r="P394" s="202"/>
      <c r="Q394" s="202"/>
      <c r="R394" s="202"/>
      <c r="S394" s="202"/>
      <c r="T394" s="202"/>
      <c r="U394" s="202"/>
      <c r="V394" s="202"/>
      <c r="W394" s="202"/>
      <c r="X394" s="202"/>
      <c r="Y394" s="202"/>
      <c r="Z394" s="202"/>
      <c r="AA394" s="202"/>
      <c r="AB394" s="202"/>
      <c r="AC394" s="202"/>
      <c r="AD394" s="202"/>
      <c r="AE394" s="202"/>
      <c r="AF394" s="202"/>
      <c r="AG394" s="202"/>
      <c r="AH394" s="202"/>
      <c r="AI394" s="202"/>
      <c r="AJ394" s="202"/>
      <c r="AK394" s="202"/>
      <c r="AL394" s="202"/>
      <c r="AM394" s="202"/>
      <c r="AN394" s="202"/>
      <c r="AO394" s="202"/>
      <c r="AP394" s="202"/>
      <c r="AQ394" s="202"/>
      <c r="AR394" s="202"/>
      <c r="AS394" s="202"/>
      <c r="AT394" s="202"/>
      <c r="AU394" s="202"/>
      <c r="AV394" s="202"/>
      <c r="AW394" s="202"/>
      <c r="AX394" s="202"/>
      <c r="AY394" s="202"/>
      <c r="AZ394" s="202"/>
      <c r="BA394" s="202"/>
      <c r="BB394" s="202"/>
      <c r="BC394" s="202"/>
      <c r="BD394" s="202"/>
    </row>
    <row r="395" spans="2:56" ht="13.15" customHeight="1">
      <c r="B395" s="202"/>
      <c r="C395" s="202"/>
      <c r="D395" s="202"/>
      <c r="E395" s="202"/>
      <c r="F395" s="202"/>
      <c r="G395" s="202"/>
      <c r="H395" s="202"/>
      <c r="I395" s="202"/>
      <c r="J395" s="202"/>
      <c r="K395" s="202"/>
      <c r="L395" s="202"/>
      <c r="M395" s="202"/>
      <c r="N395" s="202"/>
      <c r="O395" s="202"/>
      <c r="P395" s="202"/>
      <c r="Q395" s="202"/>
      <c r="R395" s="202"/>
      <c r="S395" s="202"/>
      <c r="T395" s="202"/>
      <c r="U395" s="202"/>
      <c r="V395" s="202"/>
      <c r="W395" s="202"/>
      <c r="X395" s="202"/>
      <c r="Y395" s="202"/>
      <c r="Z395" s="202"/>
      <c r="AA395" s="202"/>
      <c r="AB395" s="202"/>
      <c r="AC395" s="202"/>
      <c r="AD395" s="202"/>
      <c r="AE395" s="202"/>
      <c r="AF395" s="202"/>
      <c r="AG395" s="202"/>
      <c r="AH395" s="202"/>
      <c r="AI395" s="202"/>
      <c r="AJ395" s="202"/>
      <c r="AK395" s="202"/>
      <c r="AL395" s="202"/>
      <c r="AM395" s="202"/>
      <c r="AN395" s="202"/>
      <c r="AO395" s="202"/>
      <c r="AP395" s="202"/>
      <c r="AQ395" s="202"/>
      <c r="AR395" s="202"/>
      <c r="AS395" s="202"/>
      <c r="AT395" s="202"/>
      <c r="AU395" s="202"/>
      <c r="AV395" s="202"/>
      <c r="AW395" s="202"/>
      <c r="AX395" s="202"/>
      <c r="AY395" s="202"/>
      <c r="AZ395" s="202"/>
      <c r="BA395" s="202"/>
      <c r="BB395" s="202"/>
      <c r="BC395" s="202"/>
      <c r="BD395" s="202"/>
    </row>
    <row r="396" spans="2:56" ht="13.15" customHeight="1">
      <c r="B396" s="202"/>
      <c r="C396" s="202"/>
      <c r="D396" s="202"/>
      <c r="E396" s="202"/>
      <c r="F396" s="202"/>
      <c r="G396" s="202"/>
      <c r="H396" s="202"/>
      <c r="I396" s="202"/>
      <c r="J396" s="202"/>
      <c r="K396" s="202"/>
      <c r="L396" s="202"/>
      <c r="M396" s="202"/>
      <c r="N396" s="202"/>
      <c r="O396" s="202"/>
      <c r="P396" s="202"/>
      <c r="Q396" s="202"/>
      <c r="R396" s="202"/>
      <c r="S396" s="202"/>
      <c r="T396" s="202"/>
      <c r="U396" s="202"/>
      <c r="V396" s="202"/>
      <c r="W396" s="202"/>
      <c r="X396" s="202"/>
      <c r="Y396" s="202"/>
      <c r="Z396" s="202"/>
      <c r="AA396" s="202"/>
      <c r="AB396" s="202"/>
      <c r="AC396" s="202"/>
      <c r="AD396" s="202"/>
      <c r="AE396" s="202"/>
      <c r="AF396" s="202"/>
      <c r="AG396" s="202"/>
      <c r="AH396" s="202"/>
      <c r="AI396" s="202"/>
      <c r="AJ396" s="202"/>
      <c r="AK396" s="202"/>
      <c r="AL396" s="202"/>
      <c r="AM396" s="202"/>
      <c r="AN396" s="202"/>
      <c r="AO396" s="202"/>
      <c r="AP396" s="202"/>
      <c r="AQ396" s="202"/>
      <c r="AR396" s="202"/>
      <c r="AS396" s="202"/>
      <c r="AT396" s="202"/>
      <c r="AU396" s="202"/>
      <c r="AV396" s="202"/>
      <c r="AW396" s="202"/>
      <c r="AX396" s="202"/>
      <c r="AY396" s="202"/>
      <c r="AZ396" s="202"/>
      <c r="BA396" s="202"/>
      <c r="BB396" s="202"/>
      <c r="BC396" s="202"/>
      <c r="BD396" s="202"/>
    </row>
    <row r="397" spans="2:56" ht="13.15" customHeight="1">
      <c r="B397" s="202"/>
      <c r="C397" s="202"/>
      <c r="D397" s="202"/>
      <c r="E397" s="202"/>
      <c r="F397" s="202"/>
      <c r="G397" s="202"/>
      <c r="H397" s="202"/>
      <c r="I397" s="202"/>
      <c r="J397" s="202"/>
      <c r="K397" s="202"/>
      <c r="L397" s="202"/>
      <c r="M397" s="202"/>
      <c r="N397" s="202"/>
      <c r="O397" s="202"/>
      <c r="P397" s="202"/>
      <c r="Q397" s="202"/>
      <c r="R397" s="202"/>
      <c r="S397" s="202"/>
      <c r="T397" s="202"/>
      <c r="U397" s="202"/>
      <c r="V397" s="202"/>
      <c r="W397" s="202"/>
      <c r="X397" s="202"/>
      <c r="Y397" s="202"/>
      <c r="Z397" s="202"/>
      <c r="AA397" s="202"/>
      <c r="AB397" s="202"/>
      <c r="AC397" s="202"/>
      <c r="AD397" s="202"/>
      <c r="AE397" s="202"/>
      <c r="AF397" s="202"/>
      <c r="AG397" s="202"/>
      <c r="AH397" s="202"/>
      <c r="AI397" s="202"/>
      <c r="AJ397" s="202"/>
      <c r="AK397" s="202"/>
      <c r="AL397" s="202"/>
      <c r="AM397" s="202"/>
      <c r="AN397" s="202"/>
      <c r="AO397" s="202"/>
      <c r="AP397" s="202"/>
      <c r="AQ397" s="202"/>
      <c r="AR397" s="202"/>
      <c r="AS397" s="202"/>
      <c r="AT397" s="202"/>
      <c r="AU397" s="202"/>
      <c r="AV397" s="202"/>
      <c r="AW397" s="202"/>
      <c r="AX397" s="202"/>
      <c r="AY397" s="202"/>
      <c r="AZ397" s="202"/>
      <c r="BA397" s="202"/>
      <c r="BB397" s="202"/>
      <c r="BC397" s="202"/>
      <c r="BD397" s="202"/>
    </row>
    <row r="398" spans="2:56" ht="13.15" customHeight="1">
      <c r="B398" s="202"/>
      <c r="C398" s="202"/>
      <c r="D398" s="202"/>
      <c r="E398" s="202"/>
      <c r="F398" s="202"/>
      <c r="G398" s="202"/>
      <c r="H398" s="202"/>
      <c r="I398" s="202"/>
      <c r="J398" s="202"/>
      <c r="K398" s="202"/>
      <c r="L398" s="202"/>
      <c r="M398" s="202"/>
      <c r="N398" s="202"/>
      <c r="O398" s="202"/>
      <c r="P398" s="202"/>
      <c r="Q398" s="202"/>
      <c r="R398" s="202"/>
      <c r="S398" s="202"/>
      <c r="T398" s="202"/>
      <c r="U398" s="202"/>
      <c r="V398" s="202"/>
      <c r="W398" s="202"/>
      <c r="X398" s="202"/>
      <c r="Y398" s="202"/>
      <c r="Z398" s="202"/>
      <c r="AA398" s="202"/>
      <c r="AB398" s="202"/>
      <c r="AC398" s="202"/>
      <c r="AD398" s="202"/>
      <c r="AE398" s="202"/>
      <c r="AF398" s="202"/>
      <c r="AG398" s="202"/>
      <c r="AH398" s="202"/>
      <c r="AI398" s="202"/>
      <c r="AJ398" s="202"/>
      <c r="AK398" s="202"/>
      <c r="AL398" s="202"/>
      <c r="AM398" s="202"/>
      <c r="AN398" s="202"/>
      <c r="AO398" s="202"/>
      <c r="AP398" s="202"/>
      <c r="AQ398" s="202"/>
      <c r="AR398" s="202"/>
      <c r="AS398" s="202"/>
      <c r="AT398" s="202"/>
      <c r="AU398" s="202"/>
      <c r="AV398" s="202"/>
      <c r="AW398" s="202"/>
      <c r="AX398" s="202"/>
      <c r="AY398" s="202"/>
      <c r="AZ398" s="202"/>
      <c r="BA398" s="202"/>
      <c r="BB398" s="202"/>
      <c r="BC398" s="202"/>
      <c r="BD398" s="202"/>
    </row>
    <row r="399" spans="2:56" ht="13.15" customHeight="1">
      <c r="B399" s="202"/>
      <c r="C399" s="202"/>
      <c r="D399" s="202"/>
      <c r="E399" s="202"/>
      <c r="F399" s="202"/>
      <c r="G399" s="202"/>
      <c r="H399" s="202"/>
      <c r="I399" s="202"/>
      <c r="J399" s="202"/>
      <c r="K399" s="202"/>
      <c r="L399" s="202"/>
      <c r="M399" s="202"/>
      <c r="N399" s="202"/>
      <c r="O399" s="202"/>
      <c r="P399" s="202"/>
      <c r="Q399" s="202"/>
      <c r="R399" s="202"/>
      <c r="S399" s="202"/>
      <c r="T399" s="202"/>
      <c r="U399" s="202"/>
      <c r="V399" s="202"/>
      <c r="W399" s="202"/>
      <c r="X399" s="202"/>
      <c r="Y399" s="202"/>
      <c r="Z399" s="202"/>
      <c r="AA399" s="202"/>
      <c r="AB399" s="202"/>
      <c r="AC399" s="202"/>
      <c r="AD399" s="202"/>
      <c r="AE399" s="202"/>
      <c r="AF399" s="202"/>
      <c r="AG399" s="202"/>
      <c r="AH399" s="202"/>
      <c r="AI399" s="202"/>
      <c r="AJ399" s="202"/>
      <c r="AK399" s="202"/>
      <c r="AL399" s="202"/>
      <c r="AM399" s="202"/>
      <c r="AN399" s="202"/>
      <c r="AO399" s="202"/>
      <c r="AP399" s="202"/>
      <c r="AQ399" s="202"/>
      <c r="AR399" s="202"/>
      <c r="AS399" s="202"/>
      <c r="AT399" s="202"/>
      <c r="AU399" s="202"/>
      <c r="AV399" s="202"/>
      <c r="AW399" s="202"/>
      <c r="AX399" s="202"/>
      <c r="AY399" s="202"/>
      <c r="AZ399" s="202"/>
      <c r="BA399" s="202"/>
      <c r="BB399" s="202"/>
      <c r="BC399" s="202"/>
      <c r="BD399" s="202"/>
    </row>
    <row r="400" spans="2:56" ht="13.15" customHeight="1">
      <c r="B400" s="202"/>
      <c r="C400" s="202"/>
      <c r="D400" s="202"/>
      <c r="E400" s="202"/>
      <c r="F400" s="202"/>
      <c r="G400" s="202"/>
      <c r="H400" s="202"/>
      <c r="I400" s="202"/>
      <c r="J400" s="202"/>
      <c r="K400" s="202"/>
      <c r="L400" s="202"/>
      <c r="M400" s="202"/>
      <c r="N400" s="202"/>
      <c r="O400" s="202"/>
      <c r="P400" s="202"/>
      <c r="Q400" s="202"/>
      <c r="R400" s="202"/>
      <c r="S400" s="202"/>
      <c r="T400" s="202"/>
      <c r="U400" s="202"/>
      <c r="V400" s="202"/>
      <c r="W400" s="202"/>
      <c r="X400" s="202"/>
      <c r="Y400" s="202"/>
      <c r="Z400" s="202"/>
      <c r="AA400" s="202"/>
      <c r="AB400" s="202"/>
      <c r="AC400" s="202"/>
      <c r="AD400" s="202"/>
      <c r="AE400" s="202"/>
      <c r="AF400" s="202"/>
      <c r="AG400" s="202"/>
      <c r="AH400" s="202"/>
      <c r="AI400" s="202"/>
      <c r="AJ400" s="202"/>
      <c r="AK400" s="202"/>
      <c r="AL400" s="202"/>
      <c r="AM400" s="202"/>
      <c r="AN400" s="202"/>
      <c r="AO400" s="202"/>
      <c r="AP400" s="202"/>
      <c r="AQ400" s="202"/>
      <c r="AR400" s="202"/>
      <c r="AS400" s="202"/>
      <c r="AT400" s="202"/>
      <c r="AU400" s="202"/>
      <c r="AV400" s="202"/>
      <c r="AW400" s="202"/>
      <c r="AX400" s="202"/>
      <c r="AY400" s="202"/>
      <c r="AZ400" s="202"/>
      <c r="BA400" s="202"/>
      <c r="BB400" s="202"/>
      <c r="BC400" s="202"/>
      <c r="BD400" s="202"/>
    </row>
    <row r="401" spans="2:56" ht="13.15" customHeight="1">
      <c r="B401" s="202"/>
      <c r="C401" s="202"/>
      <c r="D401" s="202"/>
      <c r="E401" s="202"/>
      <c r="F401" s="202"/>
      <c r="G401" s="202"/>
      <c r="H401" s="202"/>
      <c r="I401" s="202"/>
      <c r="J401" s="202"/>
      <c r="K401" s="202"/>
      <c r="L401" s="202"/>
      <c r="M401" s="202"/>
      <c r="N401" s="202"/>
      <c r="O401" s="202"/>
      <c r="P401" s="202"/>
      <c r="Q401" s="202"/>
      <c r="R401" s="202"/>
      <c r="S401" s="202"/>
      <c r="T401" s="202"/>
      <c r="U401" s="202"/>
      <c r="V401" s="202"/>
      <c r="W401" s="202"/>
      <c r="X401" s="202"/>
      <c r="Y401" s="202"/>
      <c r="Z401" s="202"/>
      <c r="AA401" s="202"/>
      <c r="AB401" s="202"/>
      <c r="AC401" s="202"/>
      <c r="AD401" s="202"/>
      <c r="AE401" s="202"/>
      <c r="AF401" s="202"/>
      <c r="AG401" s="202"/>
      <c r="AH401" s="202"/>
      <c r="AI401" s="202"/>
      <c r="AJ401" s="202"/>
      <c r="AK401" s="202"/>
      <c r="AL401" s="202"/>
      <c r="AM401" s="202"/>
      <c r="AN401" s="202"/>
      <c r="AO401" s="202"/>
      <c r="AP401" s="202"/>
      <c r="AQ401" s="202"/>
      <c r="AR401" s="202"/>
      <c r="AS401" s="202"/>
      <c r="AT401" s="202"/>
      <c r="AU401" s="202"/>
      <c r="AV401" s="202"/>
      <c r="AW401" s="202"/>
      <c r="AX401" s="202"/>
      <c r="AY401" s="202"/>
      <c r="AZ401" s="202"/>
      <c r="BA401" s="202"/>
      <c r="BB401" s="202"/>
      <c r="BC401" s="202"/>
      <c r="BD401" s="202"/>
    </row>
    <row r="402" spans="2:56" ht="13.15" customHeight="1">
      <c r="B402" s="202"/>
      <c r="C402" s="202"/>
      <c r="D402" s="202"/>
      <c r="E402" s="202"/>
      <c r="F402" s="202"/>
      <c r="G402" s="202"/>
      <c r="H402" s="202"/>
      <c r="I402" s="202"/>
      <c r="J402" s="202"/>
      <c r="K402" s="202"/>
      <c r="L402" s="202"/>
      <c r="M402" s="202"/>
      <c r="N402" s="202"/>
      <c r="O402" s="202"/>
      <c r="P402" s="202"/>
      <c r="Q402" s="202"/>
      <c r="R402" s="202"/>
      <c r="S402" s="202"/>
      <c r="T402" s="202"/>
      <c r="U402" s="202"/>
      <c r="V402" s="202"/>
      <c r="W402" s="202"/>
      <c r="X402" s="202"/>
      <c r="Y402" s="202"/>
      <c r="Z402" s="202"/>
      <c r="AA402" s="202"/>
      <c r="AB402" s="202"/>
      <c r="AC402" s="202"/>
      <c r="AD402" s="202"/>
      <c r="AE402" s="202"/>
      <c r="AF402" s="202"/>
      <c r="AG402" s="202"/>
      <c r="AH402" s="202"/>
      <c r="AI402" s="202"/>
      <c r="AJ402" s="202"/>
      <c r="AK402" s="202"/>
      <c r="AL402" s="202"/>
      <c r="AM402" s="202"/>
      <c r="AN402" s="202"/>
      <c r="AO402" s="202"/>
      <c r="AP402" s="202"/>
      <c r="AQ402" s="202"/>
      <c r="AR402" s="202"/>
      <c r="AS402" s="202"/>
      <c r="AT402" s="202"/>
      <c r="AU402" s="202"/>
      <c r="AV402" s="202"/>
      <c r="AW402" s="202"/>
      <c r="AX402" s="202"/>
      <c r="AY402" s="202"/>
      <c r="AZ402" s="202"/>
      <c r="BA402" s="202"/>
      <c r="BB402" s="202"/>
      <c r="BC402" s="202"/>
      <c r="BD402" s="202"/>
    </row>
    <row r="403" spans="2:56" ht="13.15" customHeight="1">
      <c r="B403" s="202"/>
      <c r="C403" s="202"/>
      <c r="D403" s="202"/>
      <c r="E403" s="202"/>
      <c r="F403" s="202"/>
      <c r="G403" s="202"/>
      <c r="H403" s="202"/>
      <c r="I403" s="202"/>
      <c r="J403" s="202"/>
      <c r="K403" s="202"/>
      <c r="L403" s="202"/>
      <c r="M403" s="202"/>
      <c r="N403" s="202"/>
      <c r="O403" s="202"/>
      <c r="P403" s="202"/>
      <c r="Q403" s="202"/>
      <c r="R403" s="202"/>
      <c r="S403" s="202"/>
      <c r="T403" s="202"/>
      <c r="U403" s="202"/>
      <c r="V403" s="202"/>
      <c r="W403" s="202"/>
      <c r="X403" s="202"/>
      <c r="Y403" s="202"/>
      <c r="Z403" s="202"/>
      <c r="AA403" s="202"/>
      <c r="AB403" s="202"/>
      <c r="AC403" s="202"/>
      <c r="AD403" s="202"/>
      <c r="AE403" s="202"/>
      <c r="AF403" s="202"/>
      <c r="AG403" s="202"/>
      <c r="AH403" s="202"/>
      <c r="AI403" s="202"/>
      <c r="AJ403" s="202"/>
      <c r="AK403" s="202"/>
      <c r="AL403" s="202"/>
      <c r="AM403" s="202"/>
      <c r="AN403" s="202"/>
      <c r="AO403" s="202"/>
      <c r="AP403" s="202"/>
      <c r="AQ403" s="202"/>
      <c r="AR403" s="202"/>
      <c r="AS403" s="202"/>
      <c r="AT403" s="202"/>
      <c r="AU403" s="202"/>
      <c r="AV403" s="202"/>
      <c r="AW403" s="202"/>
      <c r="AX403" s="202"/>
      <c r="AY403" s="202"/>
      <c r="AZ403" s="202"/>
      <c r="BA403" s="202"/>
      <c r="BB403" s="202"/>
      <c r="BC403" s="202"/>
      <c r="BD403" s="202"/>
    </row>
    <row r="404" spans="2:56" ht="13.15" customHeight="1">
      <c r="B404" s="202"/>
      <c r="C404" s="202"/>
      <c r="D404" s="202"/>
      <c r="E404" s="202"/>
      <c r="F404" s="202"/>
      <c r="G404" s="202"/>
      <c r="H404" s="202"/>
      <c r="I404" s="202"/>
      <c r="J404" s="202"/>
      <c r="K404" s="202"/>
      <c r="L404" s="202"/>
      <c r="M404" s="202"/>
      <c r="N404" s="202"/>
      <c r="O404" s="202"/>
      <c r="P404" s="202"/>
      <c r="Q404" s="202"/>
      <c r="R404" s="202"/>
      <c r="S404" s="202"/>
      <c r="T404" s="202"/>
      <c r="U404" s="202"/>
      <c r="V404" s="202"/>
      <c r="W404" s="202"/>
      <c r="X404" s="202"/>
      <c r="Y404" s="202"/>
      <c r="Z404" s="202"/>
      <c r="AA404" s="202"/>
      <c r="AB404" s="202"/>
      <c r="AC404" s="202"/>
      <c r="AD404" s="202"/>
      <c r="AE404" s="202"/>
      <c r="AF404" s="202"/>
      <c r="AG404" s="202"/>
      <c r="AH404" s="202"/>
      <c r="AI404" s="202"/>
      <c r="AJ404" s="202"/>
      <c r="AK404" s="202"/>
      <c r="AL404" s="202"/>
      <c r="AM404" s="202"/>
      <c r="AN404" s="202"/>
      <c r="AO404" s="202"/>
      <c r="AP404" s="202"/>
      <c r="AQ404" s="202"/>
      <c r="AR404" s="202"/>
      <c r="AS404" s="202"/>
      <c r="AT404" s="202"/>
      <c r="AU404" s="202"/>
      <c r="AV404" s="202"/>
      <c r="AW404" s="202"/>
      <c r="AX404" s="202"/>
      <c r="AY404" s="202"/>
      <c r="AZ404" s="202"/>
      <c r="BA404" s="202"/>
      <c r="BB404" s="202"/>
      <c r="BC404" s="202"/>
      <c r="BD404" s="202"/>
    </row>
    <row r="405" spans="2:56" ht="13.15" customHeight="1">
      <c r="B405" s="202"/>
      <c r="C405" s="202"/>
      <c r="D405" s="202"/>
      <c r="E405" s="202"/>
      <c r="F405" s="202"/>
      <c r="G405" s="202"/>
      <c r="H405" s="202"/>
      <c r="I405" s="202"/>
      <c r="J405" s="202"/>
      <c r="K405" s="202"/>
      <c r="L405" s="202"/>
      <c r="M405" s="202"/>
      <c r="N405" s="202"/>
      <c r="O405" s="202"/>
      <c r="P405" s="202"/>
      <c r="Q405" s="202"/>
      <c r="R405" s="202"/>
      <c r="S405" s="202"/>
      <c r="T405" s="202"/>
      <c r="U405" s="202"/>
      <c r="V405" s="202"/>
      <c r="W405" s="202"/>
      <c r="X405" s="202"/>
      <c r="Y405" s="202"/>
      <c r="Z405" s="202"/>
      <c r="AA405" s="202"/>
      <c r="AB405" s="202"/>
      <c r="AC405" s="202"/>
      <c r="AD405" s="202"/>
      <c r="AE405" s="202"/>
      <c r="AF405" s="202"/>
      <c r="AG405" s="202"/>
      <c r="AH405" s="202"/>
      <c r="AI405" s="202"/>
      <c r="AJ405" s="202"/>
      <c r="AK405" s="202"/>
      <c r="AL405" s="202"/>
      <c r="AM405" s="202"/>
      <c r="AN405" s="202"/>
      <c r="AO405" s="202"/>
      <c r="AP405" s="202"/>
      <c r="AQ405" s="202"/>
      <c r="AR405" s="202"/>
      <c r="AS405" s="202"/>
      <c r="AT405" s="202"/>
      <c r="AU405" s="202"/>
      <c r="AV405" s="202"/>
      <c r="AW405" s="202"/>
      <c r="AX405" s="202"/>
      <c r="AY405" s="202"/>
      <c r="AZ405" s="202"/>
      <c r="BA405" s="202"/>
      <c r="BB405" s="202"/>
      <c r="BC405" s="202"/>
      <c r="BD405" s="202"/>
    </row>
    <row r="406" spans="2:56" ht="13.15" customHeight="1">
      <c r="B406" s="202"/>
      <c r="C406" s="202"/>
      <c r="D406" s="202"/>
      <c r="E406" s="202"/>
      <c r="F406" s="202"/>
      <c r="G406" s="202"/>
      <c r="H406" s="202"/>
      <c r="I406" s="202"/>
      <c r="J406" s="202"/>
      <c r="K406" s="202"/>
      <c r="L406" s="202"/>
      <c r="M406" s="202"/>
      <c r="N406" s="202"/>
      <c r="O406" s="202"/>
      <c r="P406" s="202"/>
      <c r="Q406" s="202"/>
      <c r="R406" s="202"/>
      <c r="S406" s="202"/>
      <c r="T406" s="202"/>
      <c r="U406" s="202"/>
      <c r="V406" s="202"/>
      <c r="W406" s="202"/>
      <c r="X406" s="202"/>
      <c r="Y406" s="202"/>
      <c r="Z406" s="202"/>
      <c r="AA406" s="202"/>
      <c r="AB406" s="202"/>
      <c r="AC406" s="202"/>
      <c r="AD406" s="202"/>
      <c r="AE406" s="202"/>
      <c r="AF406" s="202"/>
      <c r="AG406" s="202"/>
      <c r="AH406" s="202"/>
      <c r="AI406" s="202"/>
      <c r="AJ406" s="202"/>
      <c r="AK406" s="202"/>
      <c r="AL406" s="202"/>
      <c r="AM406" s="202"/>
      <c r="AN406" s="202"/>
      <c r="AO406" s="202"/>
      <c r="AP406" s="202"/>
      <c r="AQ406" s="202"/>
      <c r="AR406" s="202"/>
      <c r="AS406" s="202"/>
      <c r="AT406" s="202"/>
      <c r="AU406" s="202"/>
      <c r="AV406" s="202"/>
      <c r="AW406" s="202"/>
      <c r="AX406" s="202"/>
      <c r="AY406" s="202"/>
      <c r="AZ406" s="202"/>
      <c r="BA406" s="202"/>
      <c r="BB406" s="202"/>
      <c r="BC406" s="202"/>
      <c r="BD406" s="202"/>
    </row>
    <row r="407" spans="2:56" ht="13.15" customHeight="1">
      <c r="B407" s="202"/>
      <c r="C407" s="202"/>
      <c r="D407" s="202"/>
      <c r="E407" s="202"/>
      <c r="F407" s="202"/>
      <c r="G407" s="202"/>
      <c r="H407" s="202"/>
      <c r="I407" s="202"/>
      <c r="J407" s="202"/>
      <c r="K407" s="202"/>
      <c r="L407" s="202"/>
      <c r="M407" s="202"/>
      <c r="N407" s="202"/>
      <c r="O407" s="202"/>
      <c r="P407" s="202"/>
      <c r="Q407" s="202"/>
      <c r="R407" s="202"/>
      <c r="S407" s="202"/>
      <c r="T407" s="202"/>
      <c r="U407" s="202"/>
      <c r="V407" s="202"/>
      <c r="W407" s="202"/>
      <c r="X407" s="202"/>
      <c r="Y407" s="202"/>
      <c r="Z407" s="202"/>
      <c r="AA407" s="202"/>
      <c r="AB407" s="202"/>
      <c r="AC407" s="202"/>
      <c r="AD407" s="202"/>
      <c r="AE407" s="202"/>
      <c r="AF407" s="202"/>
      <c r="AG407" s="202"/>
      <c r="AH407" s="202"/>
      <c r="AI407" s="202"/>
      <c r="AJ407" s="202"/>
      <c r="AK407" s="202"/>
      <c r="AL407" s="202"/>
      <c r="AM407" s="202"/>
      <c r="AN407" s="202"/>
      <c r="AO407" s="202"/>
      <c r="AP407" s="202"/>
      <c r="AQ407" s="202"/>
      <c r="AR407" s="202"/>
      <c r="AS407" s="202"/>
      <c r="AT407" s="202"/>
      <c r="AU407" s="202"/>
      <c r="AV407" s="202"/>
      <c r="AW407" s="202"/>
      <c r="AX407" s="202"/>
      <c r="AY407" s="202"/>
      <c r="AZ407" s="202"/>
      <c r="BA407" s="202"/>
      <c r="BB407" s="202"/>
      <c r="BC407" s="202"/>
      <c r="BD407" s="202"/>
    </row>
    <row r="408" spans="2:56" ht="13.15" customHeight="1">
      <c r="B408" s="202"/>
      <c r="C408" s="202"/>
      <c r="D408" s="202"/>
      <c r="E408" s="202"/>
      <c r="F408" s="202"/>
      <c r="G408" s="202"/>
      <c r="H408" s="202"/>
      <c r="I408" s="202"/>
      <c r="J408" s="202"/>
      <c r="K408" s="202"/>
      <c r="L408" s="202"/>
      <c r="M408" s="202"/>
      <c r="N408" s="202"/>
      <c r="O408" s="202"/>
      <c r="P408" s="202"/>
      <c r="Q408" s="202"/>
      <c r="R408" s="202"/>
      <c r="S408" s="202"/>
      <c r="T408" s="202"/>
      <c r="U408" s="202"/>
      <c r="V408" s="202"/>
      <c r="W408" s="202"/>
      <c r="X408" s="202"/>
      <c r="Y408" s="202"/>
      <c r="Z408" s="202"/>
      <c r="AA408" s="202"/>
      <c r="AB408" s="202"/>
      <c r="AC408" s="202"/>
      <c r="AD408" s="202"/>
      <c r="AE408" s="202"/>
      <c r="AF408" s="202"/>
      <c r="AG408" s="202"/>
      <c r="AH408" s="202"/>
      <c r="AI408" s="202"/>
      <c r="AJ408" s="202"/>
      <c r="AK408" s="202"/>
      <c r="AL408" s="202"/>
      <c r="AM408" s="202"/>
      <c r="AN408" s="202"/>
      <c r="AO408" s="202"/>
      <c r="AP408" s="202"/>
      <c r="AQ408" s="202"/>
      <c r="AR408" s="202"/>
      <c r="AS408" s="202"/>
      <c r="AT408" s="202"/>
      <c r="AU408" s="202"/>
      <c r="AV408" s="202"/>
      <c r="AW408" s="202"/>
      <c r="AX408" s="202"/>
      <c r="AY408" s="202"/>
      <c r="AZ408" s="202"/>
      <c r="BA408" s="202"/>
      <c r="BB408" s="202"/>
      <c r="BC408" s="202"/>
      <c r="BD408" s="202"/>
    </row>
    <row r="409" spans="2:56" ht="13.15" customHeight="1">
      <c r="B409" s="202"/>
      <c r="C409" s="202"/>
      <c r="D409" s="202"/>
      <c r="E409" s="202"/>
      <c r="F409" s="202"/>
      <c r="G409" s="202"/>
      <c r="H409" s="202"/>
      <c r="I409" s="202"/>
      <c r="J409" s="202"/>
      <c r="K409" s="202"/>
      <c r="L409" s="202"/>
      <c r="M409" s="202"/>
      <c r="N409" s="202"/>
      <c r="O409" s="202"/>
      <c r="P409" s="202"/>
      <c r="Q409" s="202"/>
      <c r="R409" s="202"/>
      <c r="S409" s="202"/>
      <c r="T409" s="202"/>
      <c r="U409" s="202"/>
      <c r="V409" s="202"/>
      <c r="W409" s="202"/>
      <c r="X409" s="202"/>
      <c r="Y409" s="202"/>
      <c r="Z409" s="202"/>
      <c r="AA409" s="202"/>
      <c r="AB409" s="202"/>
      <c r="AC409" s="202"/>
      <c r="AD409" s="202"/>
      <c r="AE409" s="202"/>
      <c r="AF409" s="202"/>
      <c r="AG409" s="202"/>
      <c r="AH409" s="202"/>
      <c r="AI409" s="202"/>
      <c r="AJ409" s="202"/>
      <c r="AK409" s="202"/>
      <c r="AL409" s="202"/>
      <c r="AM409" s="202"/>
      <c r="AN409" s="202"/>
      <c r="AO409" s="202"/>
      <c r="AP409" s="202"/>
      <c r="AQ409" s="202"/>
      <c r="AR409" s="202"/>
      <c r="AS409" s="202"/>
      <c r="AT409" s="202"/>
      <c r="AU409" s="202"/>
      <c r="AV409" s="202"/>
      <c r="AW409" s="202"/>
      <c r="AX409" s="202"/>
      <c r="AY409" s="202"/>
      <c r="AZ409" s="202"/>
      <c r="BA409" s="202"/>
      <c r="BB409" s="202"/>
      <c r="BC409" s="202"/>
      <c r="BD409" s="202"/>
    </row>
    <row r="410" spans="2:56" ht="13.15" customHeight="1">
      <c r="B410" s="202"/>
      <c r="C410" s="202"/>
      <c r="D410" s="202"/>
      <c r="E410" s="202"/>
      <c r="F410" s="202"/>
      <c r="G410" s="202"/>
      <c r="H410" s="202"/>
      <c r="I410" s="202"/>
      <c r="J410" s="202"/>
      <c r="K410" s="202"/>
      <c r="L410" s="202"/>
      <c r="M410" s="202"/>
      <c r="N410" s="202"/>
      <c r="O410" s="202"/>
      <c r="P410" s="202"/>
      <c r="Q410" s="202"/>
      <c r="R410" s="202"/>
      <c r="S410" s="202"/>
      <c r="T410" s="202"/>
      <c r="U410" s="202"/>
      <c r="V410" s="202"/>
      <c r="W410" s="202"/>
      <c r="X410" s="202"/>
      <c r="Y410" s="202"/>
      <c r="Z410" s="202"/>
      <c r="AA410" s="202"/>
      <c r="AB410" s="202"/>
      <c r="AC410" s="202"/>
      <c r="AD410" s="202"/>
      <c r="AE410" s="202"/>
      <c r="AF410" s="202"/>
      <c r="AG410" s="202"/>
      <c r="AH410" s="202"/>
      <c r="AI410" s="202"/>
      <c r="AJ410" s="202"/>
      <c r="AK410" s="202"/>
      <c r="AL410" s="202"/>
      <c r="AM410" s="202"/>
      <c r="AN410" s="202"/>
      <c r="AO410" s="202"/>
      <c r="AP410" s="202"/>
      <c r="AQ410" s="202"/>
      <c r="AR410" s="202"/>
      <c r="AS410" s="202"/>
      <c r="AT410" s="202"/>
      <c r="AU410" s="202"/>
      <c r="AV410" s="202"/>
      <c r="AW410" s="202"/>
      <c r="AX410" s="202"/>
      <c r="AY410" s="202"/>
      <c r="AZ410" s="202"/>
      <c r="BA410" s="202"/>
      <c r="BB410" s="202"/>
      <c r="BC410" s="202"/>
      <c r="BD410" s="202"/>
    </row>
    <row r="411" spans="2:56" ht="13.15" customHeight="1">
      <c r="B411" s="202"/>
      <c r="C411" s="202"/>
      <c r="D411" s="202"/>
      <c r="E411" s="202"/>
      <c r="F411" s="202"/>
      <c r="G411" s="202"/>
      <c r="H411" s="202"/>
      <c r="I411" s="202"/>
      <c r="J411" s="202"/>
      <c r="K411" s="202"/>
      <c r="L411" s="202"/>
      <c r="M411" s="202"/>
      <c r="N411" s="202"/>
      <c r="O411" s="202"/>
      <c r="P411" s="202"/>
      <c r="Q411" s="202"/>
      <c r="R411" s="202"/>
      <c r="S411" s="202"/>
      <c r="T411" s="202"/>
      <c r="U411" s="202"/>
      <c r="V411" s="202"/>
      <c r="W411" s="202"/>
      <c r="X411" s="202"/>
      <c r="Y411" s="202"/>
      <c r="Z411" s="202"/>
      <c r="AA411" s="202"/>
      <c r="AB411" s="202"/>
      <c r="AC411" s="202"/>
      <c r="AD411" s="202"/>
      <c r="AE411" s="202"/>
      <c r="AF411" s="202"/>
      <c r="AG411" s="202"/>
      <c r="AH411" s="202"/>
      <c r="AI411" s="202"/>
      <c r="AJ411" s="202"/>
      <c r="AK411" s="202"/>
      <c r="AL411" s="202"/>
      <c r="AM411" s="202"/>
      <c r="AN411" s="202"/>
      <c r="AO411" s="202"/>
      <c r="AP411" s="202"/>
      <c r="AQ411" s="202"/>
      <c r="AR411" s="202"/>
      <c r="AS411" s="202"/>
      <c r="AT411" s="202"/>
      <c r="AU411" s="202"/>
      <c r="AV411" s="202"/>
      <c r="AW411" s="202"/>
      <c r="AX411" s="202"/>
      <c r="AY411" s="202"/>
      <c r="AZ411" s="202"/>
      <c r="BA411" s="202"/>
      <c r="BB411" s="202"/>
      <c r="BC411" s="202"/>
      <c r="BD411" s="202"/>
    </row>
    <row r="412" spans="2:56" ht="13.15" customHeight="1">
      <c r="B412" s="202"/>
      <c r="C412" s="202"/>
      <c r="D412" s="202"/>
      <c r="E412" s="202"/>
      <c r="F412" s="202"/>
      <c r="G412" s="202"/>
      <c r="H412" s="202"/>
      <c r="I412" s="202"/>
      <c r="J412" s="202"/>
      <c r="K412" s="202"/>
      <c r="L412" s="202"/>
      <c r="M412" s="202"/>
      <c r="N412" s="202"/>
      <c r="O412" s="202"/>
      <c r="P412" s="202"/>
      <c r="Q412" s="202"/>
      <c r="R412" s="202"/>
      <c r="S412" s="202"/>
      <c r="T412" s="202"/>
      <c r="U412" s="202"/>
      <c r="V412" s="202"/>
      <c r="W412" s="202"/>
      <c r="X412" s="202"/>
      <c r="Y412" s="202"/>
      <c r="Z412" s="202"/>
      <c r="AA412" s="202"/>
      <c r="AB412" s="202"/>
      <c r="AC412" s="202"/>
      <c r="AD412" s="202"/>
      <c r="AE412" s="202"/>
      <c r="AF412" s="202"/>
      <c r="AG412" s="202"/>
      <c r="AH412" s="202"/>
      <c r="AI412" s="202"/>
      <c r="AJ412" s="202"/>
      <c r="AK412" s="202"/>
      <c r="AL412" s="202"/>
      <c r="AM412" s="202"/>
      <c r="AN412" s="202"/>
      <c r="AO412" s="202"/>
      <c r="AP412" s="202"/>
      <c r="AQ412" s="202"/>
      <c r="AR412" s="202"/>
      <c r="AS412" s="202"/>
      <c r="AT412" s="202"/>
      <c r="AU412" s="202"/>
      <c r="AV412" s="202"/>
      <c r="AW412" s="202"/>
      <c r="AX412" s="202"/>
      <c r="AY412" s="202"/>
      <c r="AZ412" s="202"/>
      <c r="BA412" s="202"/>
      <c r="BB412" s="202"/>
      <c r="BC412" s="202"/>
      <c r="BD412" s="202"/>
    </row>
    <row r="413" spans="2:56" ht="13.15" customHeight="1">
      <c r="B413" s="202"/>
      <c r="C413" s="202"/>
      <c r="D413" s="202"/>
      <c r="E413" s="202"/>
      <c r="F413" s="202"/>
      <c r="G413" s="202"/>
      <c r="H413" s="202"/>
      <c r="I413" s="202"/>
      <c r="J413" s="202"/>
      <c r="K413" s="202"/>
      <c r="L413" s="202"/>
      <c r="M413" s="202"/>
      <c r="N413" s="202"/>
      <c r="O413" s="202"/>
      <c r="P413" s="202"/>
      <c r="Q413" s="202"/>
      <c r="R413" s="202"/>
      <c r="S413" s="202"/>
      <c r="T413" s="202"/>
      <c r="U413" s="202"/>
      <c r="V413" s="202"/>
      <c r="W413" s="202"/>
      <c r="X413" s="202"/>
      <c r="Y413" s="202"/>
      <c r="Z413" s="202"/>
      <c r="AA413" s="202"/>
      <c r="AB413" s="202"/>
      <c r="AC413" s="202"/>
      <c r="AD413" s="202"/>
      <c r="AE413" s="202"/>
      <c r="AF413" s="202"/>
      <c r="AG413" s="202"/>
      <c r="AH413" s="202"/>
      <c r="AI413" s="202"/>
      <c r="AJ413" s="202"/>
      <c r="AK413" s="202"/>
      <c r="AL413" s="202"/>
      <c r="AM413" s="202"/>
      <c r="AN413" s="202"/>
      <c r="AO413" s="202"/>
      <c r="AP413" s="202"/>
      <c r="AQ413" s="202"/>
      <c r="AR413" s="202"/>
      <c r="AS413" s="202"/>
      <c r="AT413" s="202"/>
      <c r="AU413" s="202"/>
      <c r="AV413" s="202"/>
      <c r="AW413" s="202"/>
      <c r="AX413" s="202"/>
      <c r="AY413" s="202"/>
      <c r="AZ413" s="202"/>
      <c r="BA413" s="202"/>
      <c r="BB413" s="202"/>
      <c r="BC413" s="202"/>
      <c r="BD413" s="202"/>
    </row>
    <row r="414" spans="2:56" ht="13.15" customHeight="1">
      <c r="B414" s="202"/>
      <c r="C414" s="202"/>
      <c r="D414" s="202"/>
      <c r="E414" s="202"/>
      <c r="F414" s="202"/>
      <c r="G414" s="202"/>
      <c r="H414" s="202"/>
      <c r="I414" s="202"/>
      <c r="J414" s="202"/>
      <c r="K414" s="202"/>
      <c r="L414" s="202"/>
      <c r="M414" s="202"/>
      <c r="N414" s="202"/>
      <c r="O414" s="202"/>
      <c r="P414" s="202"/>
      <c r="Q414" s="202"/>
      <c r="R414" s="202"/>
      <c r="S414" s="202"/>
      <c r="T414" s="202"/>
      <c r="U414" s="202"/>
      <c r="V414" s="202"/>
      <c r="W414" s="202"/>
      <c r="X414" s="202"/>
      <c r="Y414" s="202"/>
      <c r="Z414" s="202"/>
      <c r="AA414" s="202"/>
      <c r="AB414" s="202"/>
      <c r="AC414" s="202"/>
      <c r="AD414" s="202"/>
      <c r="AE414" s="202"/>
      <c r="AF414" s="202"/>
      <c r="AG414" s="202"/>
      <c r="AH414" s="202"/>
      <c r="AI414" s="202"/>
      <c r="AJ414" s="202"/>
      <c r="AK414" s="202"/>
      <c r="AL414" s="202"/>
      <c r="AM414" s="202"/>
      <c r="AN414" s="202"/>
      <c r="AO414" s="202"/>
      <c r="AP414" s="202"/>
      <c r="AQ414" s="202"/>
      <c r="AR414" s="202"/>
      <c r="AS414" s="202"/>
      <c r="AT414" s="202"/>
      <c r="AU414" s="202"/>
      <c r="AV414" s="202"/>
      <c r="AW414" s="202"/>
      <c r="AX414" s="202"/>
      <c r="AY414" s="202"/>
      <c r="AZ414" s="202"/>
      <c r="BA414" s="202"/>
      <c r="BB414" s="202"/>
      <c r="BC414" s="202"/>
      <c r="BD414" s="202"/>
    </row>
    <row r="415" spans="2:56" ht="13.15" customHeight="1">
      <c r="B415" s="202"/>
      <c r="C415" s="202"/>
      <c r="D415" s="202"/>
      <c r="E415" s="202"/>
      <c r="F415" s="202"/>
      <c r="G415" s="202"/>
      <c r="H415" s="202"/>
      <c r="I415" s="202"/>
      <c r="J415" s="202"/>
      <c r="K415" s="202"/>
      <c r="L415" s="202"/>
      <c r="M415" s="202"/>
      <c r="N415" s="202"/>
      <c r="O415" s="202"/>
      <c r="P415" s="202"/>
      <c r="Q415" s="202"/>
      <c r="R415" s="202"/>
      <c r="S415" s="202"/>
      <c r="T415" s="202"/>
      <c r="U415" s="202"/>
      <c r="V415" s="202"/>
      <c r="W415" s="202"/>
      <c r="X415" s="202"/>
      <c r="Y415" s="202"/>
      <c r="Z415" s="202"/>
      <c r="AA415" s="202"/>
      <c r="AB415" s="202"/>
      <c r="AC415" s="202"/>
      <c r="AD415" s="202"/>
      <c r="AE415" s="202"/>
      <c r="AF415" s="202"/>
      <c r="AG415" s="202"/>
      <c r="AH415" s="202"/>
      <c r="AI415" s="202"/>
      <c r="AJ415" s="202"/>
      <c r="AK415" s="202"/>
      <c r="AL415" s="202"/>
      <c r="AM415" s="202"/>
      <c r="AN415" s="202"/>
      <c r="AO415" s="202"/>
      <c r="AP415" s="202"/>
      <c r="AQ415" s="202"/>
      <c r="AR415" s="202"/>
      <c r="AS415" s="202"/>
      <c r="AT415" s="202"/>
      <c r="AU415" s="202"/>
      <c r="AV415" s="202"/>
      <c r="AW415" s="202"/>
      <c r="AX415" s="202"/>
      <c r="AY415" s="202"/>
      <c r="AZ415" s="202"/>
      <c r="BA415" s="202"/>
      <c r="BB415" s="202"/>
      <c r="BC415" s="202"/>
      <c r="BD415" s="202"/>
    </row>
    <row r="416" spans="2:56" ht="13.15" customHeight="1">
      <c r="B416" s="202"/>
      <c r="C416" s="202"/>
      <c r="D416" s="202"/>
      <c r="E416" s="202"/>
      <c r="F416" s="202"/>
      <c r="G416" s="202"/>
      <c r="H416" s="202"/>
      <c r="I416" s="202"/>
      <c r="J416" s="202"/>
      <c r="K416" s="202"/>
      <c r="L416" s="202"/>
      <c r="M416" s="202"/>
      <c r="N416" s="202"/>
      <c r="O416" s="202"/>
      <c r="P416" s="202"/>
      <c r="Q416" s="202"/>
      <c r="R416" s="202"/>
      <c r="S416" s="202"/>
      <c r="T416" s="202"/>
      <c r="U416" s="202"/>
      <c r="V416" s="202"/>
      <c r="W416" s="202"/>
      <c r="X416" s="202"/>
      <c r="Y416" s="202"/>
      <c r="Z416" s="202"/>
      <c r="AA416" s="202"/>
      <c r="AB416" s="202"/>
      <c r="AC416" s="202"/>
      <c r="AD416" s="202"/>
      <c r="AE416" s="202"/>
      <c r="AF416" s="202"/>
      <c r="AG416" s="202"/>
      <c r="AH416" s="202"/>
      <c r="AI416" s="202"/>
      <c r="AJ416" s="202"/>
      <c r="AK416" s="202"/>
      <c r="AL416" s="202"/>
      <c r="AM416" s="202"/>
      <c r="AN416" s="202"/>
      <c r="AO416" s="202"/>
      <c r="AP416" s="202"/>
      <c r="AQ416" s="202"/>
      <c r="AR416" s="202"/>
      <c r="AS416" s="202"/>
      <c r="AT416" s="202"/>
      <c r="AU416" s="202"/>
      <c r="AV416" s="202"/>
      <c r="AW416" s="202"/>
      <c r="AX416" s="202"/>
      <c r="AY416" s="202"/>
      <c r="AZ416" s="202"/>
      <c r="BA416" s="202"/>
      <c r="BB416" s="202"/>
      <c r="BC416" s="202"/>
      <c r="BD416" s="202"/>
    </row>
    <row r="417" spans="2:56" ht="13.15" customHeight="1">
      <c r="B417" s="202"/>
      <c r="C417" s="202"/>
      <c r="D417" s="202"/>
      <c r="E417" s="202"/>
      <c r="F417" s="202"/>
      <c r="G417" s="202"/>
      <c r="H417" s="202"/>
      <c r="I417" s="202"/>
      <c r="J417" s="202"/>
      <c r="K417" s="202"/>
      <c r="L417" s="202"/>
      <c r="M417" s="202"/>
      <c r="N417" s="202"/>
      <c r="O417" s="202"/>
      <c r="P417" s="202"/>
      <c r="Q417" s="202"/>
      <c r="R417" s="202"/>
      <c r="S417" s="202"/>
      <c r="T417" s="202"/>
      <c r="U417" s="202"/>
      <c r="V417" s="202"/>
      <c r="W417" s="202"/>
      <c r="X417" s="202"/>
      <c r="Y417" s="202"/>
      <c r="Z417" s="202"/>
      <c r="AA417" s="202"/>
      <c r="AB417" s="202"/>
      <c r="AC417" s="202"/>
      <c r="AD417" s="202"/>
      <c r="AE417" s="202"/>
      <c r="AF417" s="202"/>
      <c r="AG417" s="202"/>
      <c r="AH417" s="202"/>
      <c r="AI417" s="202"/>
      <c r="AJ417" s="202"/>
      <c r="AK417" s="202"/>
      <c r="AL417" s="202"/>
      <c r="AM417" s="202"/>
      <c r="AN417" s="202"/>
      <c r="AO417" s="202"/>
      <c r="AP417" s="202"/>
      <c r="AQ417" s="202"/>
      <c r="AR417" s="202"/>
      <c r="AS417" s="202"/>
      <c r="AT417" s="202"/>
      <c r="AU417" s="202"/>
      <c r="AV417" s="202"/>
      <c r="AW417" s="202"/>
      <c r="AX417" s="202"/>
      <c r="AY417" s="202"/>
      <c r="AZ417" s="202"/>
      <c r="BA417" s="202"/>
      <c r="BB417" s="202"/>
      <c r="BC417" s="202"/>
      <c r="BD417" s="202"/>
    </row>
    <row r="418" spans="2:56" ht="13.15" customHeight="1">
      <c r="B418" s="202"/>
      <c r="C418" s="202"/>
      <c r="D418" s="202"/>
      <c r="E418" s="202"/>
      <c r="F418" s="202"/>
      <c r="G418" s="202"/>
      <c r="H418" s="202"/>
      <c r="I418" s="202"/>
      <c r="J418" s="202"/>
      <c r="K418" s="202"/>
      <c r="L418" s="202"/>
      <c r="M418" s="202"/>
      <c r="N418" s="202"/>
      <c r="O418" s="202"/>
      <c r="P418" s="202"/>
      <c r="Q418" s="202"/>
      <c r="R418" s="202"/>
      <c r="S418" s="202"/>
      <c r="T418" s="202"/>
      <c r="U418" s="202"/>
      <c r="V418" s="202"/>
      <c r="W418" s="202"/>
      <c r="X418" s="202"/>
      <c r="Y418" s="202"/>
      <c r="Z418" s="202"/>
      <c r="AA418" s="202"/>
      <c r="AB418" s="202"/>
      <c r="AC418" s="202"/>
      <c r="AD418" s="202"/>
      <c r="AE418" s="202"/>
      <c r="AF418" s="202"/>
      <c r="AG418" s="202"/>
      <c r="AH418" s="202"/>
      <c r="AI418" s="202"/>
      <c r="AJ418" s="202"/>
      <c r="AK418" s="202"/>
      <c r="AL418" s="202"/>
      <c r="AM418" s="202"/>
      <c r="AN418" s="202"/>
      <c r="AO418" s="202"/>
      <c r="AP418" s="202"/>
      <c r="AQ418" s="202"/>
      <c r="AR418" s="202"/>
      <c r="AS418" s="202"/>
      <c r="AT418" s="202"/>
      <c r="AU418" s="202"/>
      <c r="AV418" s="202"/>
      <c r="AW418" s="202"/>
      <c r="AX418" s="202"/>
      <c r="AY418" s="202"/>
      <c r="AZ418" s="202"/>
      <c r="BA418" s="202"/>
      <c r="BB418" s="202"/>
      <c r="BC418" s="202"/>
      <c r="BD418" s="202"/>
    </row>
    <row r="419" spans="2:56" ht="13.15" customHeight="1">
      <c r="B419" s="202"/>
      <c r="C419" s="202"/>
      <c r="D419" s="202"/>
      <c r="E419" s="202"/>
      <c r="F419" s="202"/>
      <c r="G419" s="202"/>
      <c r="H419" s="202"/>
      <c r="I419" s="202"/>
      <c r="J419" s="202"/>
      <c r="K419" s="202"/>
      <c r="L419" s="202"/>
      <c r="M419" s="202"/>
      <c r="N419" s="202"/>
      <c r="O419" s="202"/>
      <c r="P419" s="202"/>
      <c r="Q419" s="202"/>
      <c r="R419" s="202"/>
      <c r="S419" s="202"/>
      <c r="T419" s="202"/>
      <c r="U419" s="202"/>
      <c r="V419" s="202"/>
      <c r="W419" s="202"/>
      <c r="X419" s="202"/>
      <c r="Y419" s="202"/>
      <c r="Z419" s="202"/>
      <c r="AA419" s="202"/>
      <c r="AB419" s="202"/>
      <c r="AC419" s="202"/>
      <c r="AD419" s="202"/>
      <c r="AE419" s="202"/>
      <c r="AF419" s="202"/>
      <c r="AG419" s="202"/>
      <c r="AH419" s="202"/>
      <c r="AI419" s="202"/>
      <c r="AJ419" s="202"/>
      <c r="AK419" s="202"/>
      <c r="AL419" s="202"/>
      <c r="AM419" s="202"/>
      <c r="AN419" s="202"/>
      <c r="AO419" s="202"/>
      <c r="AP419" s="202"/>
      <c r="AQ419" s="202"/>
      <c r="AR419" s="202"/>
      <c r="AS419" s="202"/>
      <c r="AT419" s="202"/>
      <c r="AU419" s="202"/>
      <c r="AV419" s="202"/>
      <c r="AW419" s="202"/>
      <c r="AX419" s="202"/>
      <c r="AY419" s="202"/>
      <c r="AZ419" s="202"/>
      <c r="BA419" s="202"/>
      <c r="BB419" s="202"/>
      <c r="BC419" s="202"/>
      <c r="BD419" s="202"/>
    </row>
    <row r="420" spans="2:56" ht="13.15" customHeight="1">
      <c r="B420" s="202"/>
      <c r="C420" s="202"/>
      <c r="D420" s="202"/>
      <c r="E420" s="202"/>
      <c r="F420" s="202"/>
      <c r="G420" s="202"/>
      <c r="H420" s="202"/>
      <c r="I420" s="202"/>
      <c r="J420" s="202"/>
      <c r="K420" s="202"/>
      <c r="L420" s="202"/>
      <c r="M420" s="202"/>
      <c r="N420" s="202"/>
      <c r="O420" s="202"/>
      <c r="P420" s="202"/>
      <c r="Q420" s="202"/>
      <c r="R420" s="202"/>
      <c r="S420" s="202"/>
      <c r="T420" s="202"/>
      <c r="U420" s="202"/>
      <c r="V420" s="202"/>
      <c r="W420" s="202"/>
      <c r="X420" s="202"/>
      <c r="Y420" s="202"/>
      <c r="Z420" s="202"/>
      <c r="AA420" s="202"/>
      <c r="AB420" s="202"/>
      <c r="AC420" s="202"/>
      <c r="AD420" s="202"/>
      <c r="AE420" s="202"/>
      <c r="AF420" s="202"/>
      <c r="AG420" s="202"/>
      <c r="AH420" s="202"/>
      <c r="AI420" s="202"/>
      <c r="AJ420" s="202"/>
      <c r="AK420" s="202"/>
      <c r="AL420" s="202"/>
      <c r="AM420" s="202"/>
      <c r="AN420" s="202"/>
      <c r="AO420" s="202"/>
      <c r="AP420" s="202"/>
      <c r="AQ420" s="202"/>
      <c r="AR420" s="202"/>
      <c r="AS420" s="202"/>
      <c r="AT420" s="202"/>
      <c r="AU420" s="202"/>
      <c r="AV420" s="202"/>
      <c r="AW420" s="202"/>
      <c r="AX420" s="202"/>
      <c r="AY420" s="202"/>
      <c r="AZ420" s="202"/>
      <c r="BA420" s="202"/>
      <c r="BB420" s="202"/>
      <c r="BC420" s="202"/>
      <c r="BD420" s="202"/>
    </row>
    <row r="421" spans="2:56" ht="13.15" customHeight="1">
      <c r="B421" s="202"/>
      <c r="C421" s="202"/>
      <c r="D421" s="202"/>
      <c r="E421" s="202"/>
      <c r="F421" s="202"/>
      <c r="G421" s="202"/>
      <c r="H421" s="202"/>
      <c r="I421" s="202"/>
      <c r="J421" s="202"/>
      <c r="K421" s="202"/>
      <c r="L421" s="202"/>
      <c r="M421" s="202"/>
      <c r="N421" s="202"/>
      <c r="O421" s="202"/>
      <c r="P421" s="202"/>
      <c r="Q421" s="202"/>
      <c r="R421" s="202"/>
      <c r="S421" s="202"/>
      <c r="T421" s="202"/>
      <c r="U421" s="202"/>
      <c r="V421" s="202"/>
      <c r="W421" s="202"/>
      <c r="X421" s="202"/>
      <c r="Y421" s="202"/>
      <c r="Z421" s="202"/>
      <c r="AA421" s="202"/>
      <c r="AB421" s="202"/>
      <c r="AC421" s="202"/>
      <c r="AD421" s="202"/>
      <c r="AE421" s="202"/>
      <c r="AF421" s="202"/>
      <c r="AG421" s="202"/>
      <c r="AH421" s="202"/>
      <c r="AI421" s="202"/>
      <c r="AJ421" s="202"/>
      <c r="AK421" s="202"/>
      <c r="AL421" s="202"/>
      <c r="AM421" s="202"/>
      <c r="AN421" s="202"/>
      <c r="AO421" s="202"/>
      <c r="AP421" s="202"/>
      <c r="AQ421" s="202"/>
      <c r="AR421" s="202"/>
      <c r="AS421" s="202"/>
      <c r="AT421" s="202"/>
      <c r="AU421" s="202"/>
      <c r="AV421" s="202"/>
      <c r="AW421" s="202"/>
      <c r="AX421" s="202"/>
      <c r="AY421" s="202"/>
      <c r="AZ421" s="202"/>
      <c r="BA421" s="202"/>
      <c r="BB421" s="202"/>
      <c r="BC421" s="202"/>
      <c r="BD421" s="202"/>
    </row>
    <row r="422" spans="2:56" ht="13.15" customHeight="1">
      <c r="B422" s="202"/>
      <c r="C422" s="202"/>
      <c r="D422" s="202"/>
      <c r="E422" s="202"/>
      <c r="F422" s="202"/>
      <c r="G422" s="202"/>
      <c r="H422" s="202"/>
      <c r="I422" s="202"/>
      <c r="J422" s="202"/>
      <c r="K422" s="202"/>
      <c r="L422" s="202"/>
      <c r="M422" s="202"/>
      <c r="N422" s="202"/>
      <c r="O422" s="202"/>
      <c r="P422" s="202"/>
      <c r="Q422" s="202"/>
      <c r="R422" s="202"/>
      <c r="S422" s="202"/>
      <c r="T422" s="202"/>
      <c r="U422" s="202"/>
      <c r="V422" s="202"/>
      <c r="W422" s="202"/>
      <c r="X422" s="202"/>
      <c r="Y422" s="202"/>
      <c r="Z422" s="202"/>
      <c r="AA422" s="202"/>
      <c r="AB422" s="202"/>
      <c r="AC422" s="202"/>
      <c r="AD422" s="202"/>
      <c r="AE422" s="202"/>
      <c r="AF422" s="202"/>
      <c r="AG422" s="202"/>
      <c r="AH422" s="202"/>
      <c r="AI422" s="202"/>
      <c r="AJ422" s="202"/>
      <c r="AK422" s="202"/>
      <c r="AL422" s="202"/>
      <c r="AM422" s="202"/>
      <c r="AN422" s="202"/>
      <c r="AO422" s="202"/>
      <c r="AP422" s="202"/>
      <c r="AQ422" s="202"/>
      <c r="AR422" s="202"/>
      <c r="AS422" s="202"/>
      <c r="AT422" s="202"/>
      <c r="AU422" s="202"/>
      <c r="AV422" s="202"/>
      <c r="AW422" s="202"/>
      <c r="AX422" s="202"/>
      <c r="AY422" s="202"/>
      <c r="AZ422" s="202"/>
      <c r="BA422" s="202"/>
      <c r="BB422" s="202"/>
      <c r="BC422" s="202"/>
      <c r="BD422" s="202"/>
    </row>
    <row r="423" spans="2:56" ht="13.15" customHeight="1">
      <c r="B423" s="202"/>
      <c r="C423" s="202"/>
      <c r="D423" s="202"/>
      <c r="E423" s="202"/>
      <c r="F423" s="202"/>
      <c r="G423" s="202"/>
      <c r="H423" s="202"/>
      <c r="I423" s="202"/>
      <c r="J423" s="202"/>
      <c r="K423" s="202"/>
      <c r="L423" s="202"/>
      <c r="M423" s="202"/>
      <c r="N423" s="202"/>
      <c r="O423" s="202"/>
      <c r="P423" s="202"/>
      <c r="Q423" s="202"/>
      <c r="R423" s="202"/>
      <c r="S423" s="202"/>
      <c r="T423" s="202"/>
      <c r="U423" s="202"/>
      <c r="V423" s="202"/>
      <c r="W423" s="202"/>
      <c r="X423" s="202"/>
      <c r="Y423" s="202"/>
      <c r="Z423" s="202"/>
      <c r="AA423" s="202"/>
      <c r="AB423" s="202"/>
      <c r="AC423" s="202"/>
      <c r="AD423" s="202"/>
      <c r="AE423" s="202"/>
      <c r="AF423" s="202"/>
      <c r="AG423" s="202"/>
      <c r="AH423" s="202"/>
      <c r="AI423" s="202"/>
      <c r="AJ423" s="202"/>
      <c r="AK423" s="202"/>
      <c r="AL423" s="202"/>
      <c r="AM423" s="202"/>
      <c r="AN423" s="202"/>
      <c r="AO423" s="202"/>
      <c r="AP423" s="202"/>
      <c r="AQ423" s="202"/>
      <c r="AR423" s="202"/>
      <c r="AS423" s="202"/>
      <c r="AT423" s="202"/>
      <c r="AU423" s="202"/>
      <c r="AV423" s="202"/>
      <c r="AW423" s="202"/>
      <c r="AX423" s="202"/>
      <c r="AY423" s="202"/>
      <c r="AZ423" s="202"/>
      <c r="BA423" s="202"/>
      <c r="BB423" s="202"/>
      <c r="BC423" s="202"/>
      <c r="BD423" s="202"/>
    </row>
    <row r="424" spans="2:56" ht="13.15" customHeight="1">
      <c r="B424" s="202"/>
      <c r="C424" s="202"/>
      <c r="D424" s="202"/>
      <c r="E424" s="202"/>
      <c r="F424" s="202"/>
      <c r="G424" s="202"/>
      <c r="H424" s="202"/>
      <c r="I424" s="202"/>
      <c r="J424" s="202"/>
      <c r="K424" s="202"/>
      <c r="L424" s="202"/>
      <c r="M424" s="202"/>
      <c r="N424" s="202"/>
      <c r="O424" s="202"/>
      <c r="P424" s="202"/>
      <c r="Q424" s="202"/>
      <c r="R424" s="202"/>
      <c r="S424" s="202"/>
      <c r="T424" s="202"/>
      <c r="U424" s="202"/>
      <c r="V424" s="202"/>
      <c r="W424" s="202"/>
      <c r="X424" s="202"/>
      <c r="Y424" s="202"/>
      <c r="Z424" s="202"/>
      <c r="AA424" s="202"/>
      <c r="AB424" s="202"/>
      <c r="AC424" s="202"/>
      <c r="AD424" s="202"/>
      <c r="AE424" s="202"/>
      <c r="AF424" s="202"/>
      <c r="AG424" s="202"/>
      <c r="AH424" s="202"/>
      <c r="AI424" s="202"/>
      <c r="AJ424" s="202"/>
      <c r="AK424" s="202"/>
      <c r="AL424" s="202"/>
      <c r="AM424" s="202"/>
      <c r="AN424" s="202"/>
      <c r="AO424" s="202"/>
      <c r="AP424" s="202"/>
      <c r="AQ424" s="202"/>
      <c r="AR424" s="202"/>
      <c r="AS424" s="202"/>
      <c r="AT424" s="202"/>
      <c r="AU424" s="202"/>
      <c r="AV424" s="202"/>
      <c r="AW424" s="202"/>
      <c r="AX424" s="202"/>
      <c r="AY424" s="202"/>
      <c r="AZ424" s="202"/>
      <c r="BA424" s="202"/>
      <c r="BB424" s="202"/>
      <c r="BC424" s="202"/>
      <c r="BD424" s="202"/>
    </row>
    <row r="425" spans="2:56" ht="13.15" customHeight="1">
      <c r="B425" s="202"/>
      <c r="C425" s="202"/>
      <c r="D425" s="202"/>
      <c r="E425" s="202"/>
      <c r="F425" s="202"/>
      <c r="G425" s="202"/>
      <c r="H425" s="202"/>
      <c r="I425" s="202"/>
      <c r="J425" s="202"/>
      <c r="K425" s="202"/>
      <c r="L425" s="202"/>
      <c r="M425" s="202"/>
      <c r="N425" s="202"/>
      <c r="O425" s="202"/>
      <c r="P425" s="202"/>
      <c r="Q425" s="202"/>
      <c r="R425" s="202"/>
      <c r="S425" s="202"/>
      <c r="T425" s="202"/>
      <c r="U425" s="202"/>
      <c r="V425" s="202"/>
      <c r="W425" s="202"/>
      <c r="X425" s="202"/>
      <c r="Y425" s="202"/>
      <c r="Z425" s="202"/>
      <c r="AA425" s="202"/>
      <c r="AB425" s="202"/>
      <c r="AC425" s="202"/>
      <c r="AD425" s="202"/>
      <c r="AE425" s="202"/>
      <c r="AF425" s="202"/>
      <c r="AG425" s="202"/>
      <c r="AH425" s="202"/>
      <c r="AI425" s="202"/>
      <c r="AJ425" s="202"/>
      <c r="AK425" s="202"/>
      <c r="AL425" s="202"/>
      <c r="AM425" s="202"/>
      <c r="AN425" s="202"/>
      <c r="AO425" s="202"/>
      <c r="AP425" s="202"/>
      <c r="AQ425" s="202"/>
      <c r="AR425" s="202"/>
      <c r="AS425" s="202"/>
      <c r="AT425" s="202"/>
      <c r="AU425" s="202"/>
      <c r="AV425" s="202"/>
      <c r="AW425" s="202"/>
      <c r="AX425" s="202"/>
      <c r="AY425" s="202"/>
      <c r="AZ425" s="202"/>
      <c r="BA425" s="202"/>
      <c r="BB425" s="202"/>
      <c r="BC425" s="202"/>
      <c r="BD425" s="202"/>
    </row>
    <row r="426" spans="2:56" ht="13.15" customHeight="1">
      <c r="B426" s="202"/>
      <c r="C426" s="202"/>
      <c r="D426" s="202"/>
      <c r="E426" s="202"/>
      <c r="F426" s="202"/>
      <c r="G426" s="202"/>
      <c r="H426" s="202"/>
      <c r="I426" s="202"/>
      <c r="J426" s="202"/>
      <c r="K426" s="202"/>
      <c r="L426" s="202"/>
      <c r="M426" s="202"/>
      <c r="N426" s="202"/>
      <c r="O426" s="202"/>
      <c r="P426" s="202"/>
      <c r="Q426" s="202"/>
      <c r="R426" s="202"/>
      <c r="S426" s="202"/>
      <c r="T426" s="202"/>
      <c r="U426" s="202"/>
      <c r="V426" s="202"/>
      <c r="W426" s="202"/>
      <c r="X426" s="202"/>
      <c r="Y426" s="202"/>
      <c r="Z426" s="202"/>
      <c r="AA426" s="202"/>
      <c r="AB426" s="202"/>
      <c r="AC426" s="202"/>
      <c r="AD426" s="202"/>
      <c r="AE426" s="202"/>
      <c r="AF426" s="202"/>
      <c r="AG426" s="202"/>
      <c r="AH426" s="202"/>
      <c r="AI426" s="202"/>
      <c r="AJ426" s="202"/>
      <c r="AK426" s="202"/>
      <c r="AL426" s="202"/>
      <c r="AM426" s="202"/>
      <c r="AN426" s="202"/>
      <c r="AO426" s="202"/>
      <c r="AP426" s="202"/>
      <c r="AQ426" s="202"/>
      <c r="AR426" s="202"/>
      <c r="AS426" s="202"/>
      <c r="AT426" s="202"/>
      <c r="AU426" s="202"/>
      <c r="AV426" s="202"/>
      <c r="AW426" s="202"/>
      <c r="AX426" s="202"/>
      <c r="AY426" s="202"/>
      <c r="AZ426" s="202"/>
      <c r="BA426" s="202"/>
      <c r="BB426" s="202"/>
      <c r="BC426" s="202"/>
      <c r="BD426" s="202"/>
    </row>
    <row r="427" spans="2:56" ht="13.15" customHeight="1">
      <c r="B427" s="202"/>
      <c r="C427" s="202"/>
      <c r="D427" s="202"/>
      <c r="E427" s="202"/>
      <c r="F427" s="202"/>
      <c r="G427" s="202"/>
      <c r="H427" s="202"/>
      <c r="I427" s="202"/>
      <c r="J427" s="202"/>
      <c r="K427" s="202"/>
      <c r="L427" s="202"/>
      <c r="M427" s="202"/>
      <c r="N427" s="202"/>
      <c r="O427" s="202"/>
      <c r="P427" s="202"/>
      <c r="Q427" s="202"/>
      <c r="R427" s="202"/>
      <c r="S427" s="202"/>
      <c r="T427" s="202"/>
      <c r="U427" s="202"/>
      <c r="V427" s="202"/>
      <c r="W427" s="202"/>
      <c r="X427" s="202"/>
      <c r="Y427" s="202"/>
      <c r="Z427" s="202"/>
      <c r="AA427" s="202"/>
      <c r="AB427" s="202"/>
      <c r="AC427" s="202"/>
      <c r="AD427" s="202"/>
      <c r="AE427" s="202"/>
      <c r="AF427" s="202"/>
      <c r="AG427" s="202"/>
      <c r="AH427" s="202"/>
      <c r="AI427" s="202"/>
      <c r="AJ427" s="202"/>
      <c r="AK427" s="202"/>
      <c r="AL427" s="202"/>
      <c r="AM427" s="202"/>
      <c r="AN427" s="202"/>
      <c r="AO427" s="202"/>
      <c r="AP427" s="202"/>
      <c r="AQ427" s="202"/>
      <c r="AR427" s="202"/>
      <c r="AS427" s="202"/>
      <c r="AT427" s="202"/>
      <c r="AU427" s="202"/>
      <c r="AV427" s="202"/>
      <c r="AW427" s="202"/>
      <c r="AX427" s="202"/>
      <c r="AY427" s="202"/>
      <c r="AZ427" s="202"/>
      <c r="BA427" s="202"/>
      <c r="BB427" s="202"/>
      <c r="BC427" s="202"/>
      <c r="BD427" s="202"/>
    </row>
    <row r="428" spans="2:56" ht="13.15" customHeight="1">
      <c r="B428" s="202"/>
      <c r="C428" s="202"/>
      <c r="D428" s="202"/>
      <c r="E428" s="202"/>
      <c r="F428" s="202"/>
      <c r="G428" s="202"/>
      <c r="H428" s="202"/>
      <c r="I428" s="202"/>
      <c r="J428" s="202"/>
      <c r="K428" s="202"/>
      <c r="L428" s="202"/>
      <c r="M428" s="202"/>
      <c r="N428" s="202"/>
      <c r="O428" s="202"/>
      <c r="P428" s="202"/>
      <c r="Q428" s="202"/>
      <c r="R428" s="202"/>
      <c r="S428" s="202"/>
      <c r="T428" s="202"/>
      <c r="U428" s="202"/>
      <c r="V428" s="202"/>
      <c r="W428" s="202"/>
      <c r="X428" s="202"/>
      <c r="Y428" s="202"/>
      <c r="Z428" s="202"/>
      <c r="AA428" s="202"/>
      <c r="AB428" s="202"/>
      <c r="AC428" s="202"/>
      <c r="AD428" s="202"/>
      <c r="AE428" s="202"/>
      <c r="AF428" s="202"/>
      <c r="AG428" s="202"/>
      <c r="AH428" s="202"/>
      <c r="AI428" s="202"/>
      <c r="AJ428" s="202"/>
      <c r="AK428" s="202"/>
      <c r="AL428" s="202"/>
      <c r="AM428" s="202"/>
      <c r="AN428" s="202"/>
      <c r="AO428" s="202"/>
      <c r="AP428" s="202"/>
      <c r="AQ428" s="202"/>
      <c r="AR428" s="202"/>
      <c r="AS428" s="202"/>
      <c r="AT428" s="202"/>
      <c r="AU428" s="202"/>
      <c r="AV428" s="202"/>
      <c r="AW428" s="202"/>
      <c r="AX428" s="202"/>
      <c r="AY428" s="202"/>
      <c r="AZ428" s="202"/>
      <c r="BA428" s="202"/>
      <c r="BB428" s="202"/>
      <c r="BC428" s="202"/>
      <c r="BD428" s="202"/>
    </row>
    <row r="429" spans="2:56" ht="13.15" customHeight="1">
      <c r="B429" s="202"/>
      <c r="C429" s="202"/>
      <c r="D429" s="202"/>
      <c r="E429" s="202"/>
      <c r="F429" s="202"/>
      <c r="G429" s="202"/>
      <c r="H429" s="202"/>
      <c r="I429" s="202"/>
      <c r="J429" s="202"/>
      <c r="K429" s="202"/>
      <c r="L429" s="202"/>
      <c r="M429" s="202"/>
      <c r="N429" s="202"/>
      <c r="O429" s="202"/>
      <c r="P429" s="202"/>
      <c r="Q429" s="202"/>
      <c r="R429" s="202"/>
      <c r="S429" s="202"/>
      <c r="T429" s="202"/>
      <c r="U429" s="202"/>
      <c r="V429" s="202"/>
      <c r="W429" s="202"/>
      <c r="X429" s="202"/>
      <c r="Y429" s="202"/>
      <c r="Z429" s="202"/>
      <c r="AA429" s="202"/>
      <c r="AB429" s="202"/>
      <c r="AC429" s="202"/>
      <c r="AD429" s="202"/>
      <c r="AE429" s="202"/>
      <c r="AF429" s="202"/>
      <c r="AG429" s="202"/>
      <c r="AH429" s="202"/>
      <c r="AI429" s="202"/>
      <c r="AJ429" s="202"/>
      <c r="AK429" s="202"/>
      <c r="AL429" s="202"/>
      <c r="AM429" s="202"/>
      <c r="AN429" s="202"/>
      <c r="AO429" s="202"/>
      <c r="AP429" s="202"/>
      <c r="AQ429" s="202"/>
      <c r="AR429" s="202"/>
      <c r="AS429" s="202"/>
      <c r="AT429" s="202"/>
      <c r="AU429" s="202"/>
      <c r="AV429" s="202"/>
      <c r="AW429" s="202"/>
      <c r="AX429" s="202"/>
      <c r="AY429" s="202"/>
      <c r="AZ429" s="202"/>
      <c r="BA429" s="202"/>
      <c r="BB429" s="202"/>
      <c r="BC429" s="202"/>
      <c r="BD429" s="202"/>
    </row>
    <row r="430" spans="2:56" ht="13.15" customHeight="1">
      <c r="B430" s="202"/>
      <c r="C430" s="202"/>
      <c r="D430" s="202"/>
      <c r="E430" s="202"/>
      <c r="F430" s="202"/>
      <c r="G430" s="202"/>
      <c r="H430" s="202"/>
      <c r="I430" s="202"/>
      <c r="J430" s="202"/>
      <c r="K430" s="202"/>
      <c r="L430" s="202"/>
      <c r="M430" s="202"/>
      <c r="N430" s="202"/>
      <c r="O430" s="202"/>
      <c r="P430" s="202"/>
      <c r="Q430" s="202"/>
      <c r="R430" s="202"/>
      <c r="S430" s="202"/>
      <c r="T430" s="202"/>
      <c r="U430" s="202"/>
      <c r="V430" s="202"/>
      <c r="W430" s="202"/>
      <c r="X430" s="202"/>
      <c r="Y430" s="202"/>
      <c r="Z430" s="202"/>
      <c r="AA430" s="202"/>
      <c r="AB430" s="202"/>
      <c r="AC430" s="202"/>
      <c r="AD430" s="202"/>
      <c r="AE430" s="202"/>
      <c r="AF430" s="202"/>
      <c r="AG430" s="202"/>
      <c r="AH430" s="202"/>
      <c r="AI430" s="202"/>
      <c r="AJ430" s="202"/>
      <c r="AK430" s="202"/>
      <c r="AL430" s="202"/>
      <c r="AM430" s="202"/>
      <c r="AN430" s="202"/>
      <c r="AO430" s="202"/>
      <c r="AP430" s="202"/>
      <c r="AQ430" s="202"/>
      <c r="AR430" s="202"/>
      <c r="AS430" s="202"/>
      <c r="AT430" s="202"/>
      <c r="AU430" s="202"/>
      <c r="AV430" s="202"/>
      <c r="AW430" s="202"/>
      <c r="AX430" s="202"/>
      <c r="AY430" s="202"/>
      <c r="AZ430" s="202"/>
      <c r="BA430" s="202"/>
      <c r="BB430" s="202"/>
      <c r="BC430" s="202"/>
      <c r="BD430" s="202"/>
    </row>
    <row r="431" spans="2:56" ht="13.15" customHeight="1">
      <c r="B431" s="202"/>
      <c r="C431" s="202"/>
      <c r="D431" s="202"/>
      <c r="E431" s="202"/>
      <c r="F431" s="202"/>
      <c r="G431" s="202"/>
      <c r="H431" s="202"/>
      <c r="I431" s="202"/>
      <c r="J431" s="202"/>
      <c r="K431" s="202"/>
      <c r="L431" s="202"/>
      <c r="M431" s="202"/>
      <c r="N431" s="202"/>
      <c r="O431" s="202"/>
      <c r="P431" s="202"/>
      <c r="Q431" s="202"/>
      <c r="R431" s="202"/>
      <c r="S431" s="202"/>
      <c r="T431" s="202"/>
      <c r="U431" s="202"/>
      <c r="V431" s="202"/>
      <c r="W431" s="202"/>
      <c r="X431" s="202"/>
      <c r="Y431" s="202"/>
      <c r="Z431" s="202"/>
      <c r="AA431" s="202"/>
      <c r="AB431" s="202"/>
      <c r="AC431" s="202"/>
      <c r="AD431" s="202"/>
      <c r="AE431" s="202"/>
      <c r="AF431" s="202"/>
      <c r="AG431" s="202"/>
      <c r="AH431" s="202"/>
      <c r="AI431" s="202"/>
      <c r="AJ431" s="202"/>
      <c r="AK431" s="202"/>
      <c r="AL431" s="202"/>
      <c r="AM431" s="202"/>
      <c r="AN431" s="202"/>
      <c r="AO431" s="202"/>
      <c r="AP431" s="202"/>
      <c r="AQ431" s="202"/>
      <c r="AR431" s="202"/>
      <c r="AS431" s="202"/>
      <c r="AT431" s="202"/>
      <c r="AU431" s="202"/>
      <c r="AV431" s="202"/>
      <c r="AW431" s="202"/>
      <c r="AX431" s="202"/>
      <c r="AY431" s="202"/>
      <c r="AZ431" s="202"/>
      <c r="BA431" s="202"/>
      <c r="BB431" s="202"/>
      <c r="BC431" s="202"/>
      <c r="BD431" s="202"/>
    </row>
    <row r="432" spans="2:56" ht="13.15" customHeight="1">
      <c r="B432" s="202"/>
      <c r="C432" s="202"/>
      <c r="D432" s="202"/>
      <c r="E432" s="202"/>
      <c r="F432" s="202"/>
      <c r="G432" s="202"/>
      <c r="H432" s="202"/>
      <c r="I432" s="202"/>
      <c r="J432" s="202"/>
      <c r="K432" s="202"/>
      <c r="L432" s="202"/>
      <c r="M432" s="202"/>
      <c r="N432" s="202"/>
      <c r="O432" s="202"/>
      <c r="P432" s="202"/>
      <c r="Q432" s="202"/>
      <c r="R432" s="202"/>
      <c r="S432" s="202"/>
      <c r="T432" s="202"/>
      <c r="U432" s="202"/>
      <c r="V432" s="202"/>
      <c r="W432" s="202"/>
      <c r="X432" s="202"/>
      <c r="Y432" s="202"/>
      <c r="Z432" s="202"/>
      <c r="AA432" s="202"/>
      <c r="AB432" s="202"/>
      <c r="AC432" s="202"/>
      <c r="AD432" s="202"/>
      <c r="AE432" s="202"/>
      <c r="AF432" s="202"/>
      <c r="AG432" s="202"/>
      <c r="AH432" s="202"/>
      <c r="AI432" s="202"/>
      <c r="AJ432" s="202"/>
      <c r="AK432" s="202"/>
      <c r="AL432" s="202"/>
      <c r="AM432" s="202"/>
      <c r="AN432" s="202"/>
      <c r="AO432" s="202"/>
      <c r="AP432" s="202"/>
      <c r="AQ432" s="202"/>
      <c r="AR432" s="202"/>
      <c r="AS432" s="202"/>
      <c r="AT432" s="202"/>
      <c r="AU432" s="202"/>
      <c r="AV432" s="202"/>
      <c r="AW432" s="202"/>
      <c r="AX432" s="202"/>
      <c r="AY432" s="202"/>
      <c r="AZ432" s="202"/>
      <c r="BA432" s="202"/>
      <c r="BB432" s="202"/>
      <c r="BC432" s="202"/>
      <c r="BD432" s="202"/>
    </row>
    <row r="433" spans="2:56" ht="13.15" customHeight="1">
      <c r="B433" s="202"/>
      <c r="C433" s="202"/>
      <c r="D433" s="202"/>
      <c r="E433" s="202"/>
      <c r="F433" s="202"/>
      <c r="G433" s="202"/>
      <c r="H433" s="202"/>
      <c r="I433" s="202"/>
      <c r="J433" s="202"/>
      <c r="K433" s="202"/>
      <c r="L433" s="202"/>
      <c r="M433" s="202"/>
      <c r="N433" s="202"/>
      <c r="O433" s="202"/>
      <c r="P433" s="202"/>
      <c r="Q433" s="202"/>
      <c r="R433" s="202"/>
      <c r="S433" s="202"/>
      <c r="T433" s="202"/>
      <c r="U433" s="202"/>
      <c r="V433" s="202"/>
      <c r="W433" s="202"/>
      <c r="X433" s="202"/>
      <c r="Y433" s="202"/>
      <c r="Z433" s="202"/>
      <c r="AA433" s="202"/>
      <c r="AB433" s="202"/>
      <c r="AC433" s="202"/>
      <c r="AD433" s="202"/>
      <c r="AE433" s="202"/>
      <c r="AF433" s="202"/>
      <c r="AG433" s="202"/>
      <c r="AH433" s="202"/>
      <c r="AI433" s="202"/>
      <c r="AJ433" s="202"/>
      <c r="AK433" s="202"/>
      <c r="AL433" s="202"/>
      <c r="AM433" s="202"/>
      <c r="AN433" s="202"/>
      <c r="AO433" s="202"/>
      <c r="AP433" s="202"/>
      <c r="AQ433" s="202"/>
      <c r="AR433" s="202"/>
      <c r="AS433" s="202"/>
      <c r="AT433" s="202"/>
      <c r="AU433" s="202"/>
      <c r="AV433" s="202"/>
      <c r="AW433" s="202"/>
      <c r="AX433" s="202"/>
      <c r="AY433" s="202"/>
      <c r="AZ433" s="202"/>
      <c r="BA433" s="202"/>
      <c r="BB433" s="202"/>
      <c r="BC433" s="202"/>
      <c r="BD433" s="202"/>
    </row>
    <row r="434" spans="2:56" ht="13.15" customHeight="1">
      <c r="B434" s="202"/>
      <c r="C434" s="202"/>
      <c r="D434" s="202"/>
      <c r="E434" s="202"/>
      <c r="F434" s="202"/>
      <c r="G434" s="202"/>
      <c r="H434" s="202"/>
      <c r="I434" s="202"/>
      <c r="J434" s="202"/>
      <c r="K434" s="202"/>
      <c r="L434" s="202"/>
      <c r="M434" s="202"/>
      <c r="N434" s="202"/>
      <c r="O434" s="202"/>
      <c r="P434" s="202"/>
      <c r="Q434" s="202"/>
      <c r="R434" s="202"/>
      <c r="S434" s="202"/>
      <c r="T434" s="202"/>
      <c r="U434" s="202"/>
      <c r="V434" s="202"/>
      <c r="W434" s="202"/>
      <c r="X434" s="202"/>
      <c r="Y434" s="202"/>
      <c r="Z434" s="202"/>
      <c r="AA434" s="202"/>
      <c r="AB434" s="202"/>
      <c r="AC434" s="202"/>
      <c r="AD434" s="202"/>
      <c r="AE434" s="202"/>
      <c r="AF434" s="202"/>
      <c r="AG434" s="202"/>
      <c r="AH434" s="202"/>
      <c r="AI434" s="202"/>
      <c r="AJ434" s="202"/>
      <c r="AK434" s="202"/>
      <c r="AL434" s="202"/>
      <c r="AM434" s="202"/>
      <c r="AN434" s="202"/>
      <c r="AO434" s="202"/>
      <c r="AP434" s="202"/>
      <c r="AQ434" s="202"/>
      <c r="AR434" s="202"/>
      <c r="AS434" s="202"/>
      <c r="AT434" s="202"/>
      <c r="AU434" s="202"/>
      <c r="AV434" s="202"/>
      <c r="AW434" s="202"/>
      <c r="AX434" s="202"/>
      <c r="AY434" s="202"/>
      <c r="AZ434" s="202"/>
      <c r="BA434" s="202"/>
      <c r="BB434" s="202"/>
      <c r="BC434" s="202"/>
      <c r="BD434" s="202"/>
    </row>
    <row r="435" spans="2:56" ht="13.15" customHeight="1">
      <c r="B435" s="202"/>
      <c r="C435" s="202"/>
      <c r="D435" s="202"/>
      <c r="E435" s="202"/>
      <c r="F435" s="202"/>
      <c r="G435" s="202"/>
      <c r="H435" s="202"/>
      <c r="I435" s="202"/>
      <c r="J435" s="202"/>
      <c r="K435" s="202"/>
      <c r="L435" s="202"/>
      <c r="M435" s="202"/>
      <c r="N435" s="202"/>
      <c r="O435" s="202"/>
      <c r="P435" s="202"/>
      <c r="Q435" s="202"/>
      <c r="R435" s="202"/>
      <c r="S435" s="202"/>
      <c r="T435" s="202"/>
      <c r="U435" s="202"/>
      <c r="V435" s="202"/>
      <c r="W435" s="202"/>
      <c r="X435" s="202"/>
      <c r="Y435" s="202"/>
      <c r="Z435" s="202"/>
      <c r="AA435" s="202"/>
      <c r="AB435" s="202"/>
      <c r="AC435" s="202"/>
      <c r="AD435" s="202"/>
      <c r="AE435" s="202"/>
      <c r="AF435" s="202"/>
      <c r="AG435" s="202"/>
      <c r="AH435" s="202"/>
      <c r="AI435" s="202"/>
      <c r="AJ435" s="202"/>
      <c r="AK435" s="202"/>
      <c r="AL435" s="202"/>
      <c r="AM435" s="202"/>
      <c r="AN435" s="202"/>
      <c r="AO435" s="202"/>
      <c r="AP435" s="202"/>
      <c r="AQ435" s="202"/>
      <c r="AR435" s="202"/>
      <c r="AS435" s="202"/>
      <c r="AT435" s="202"/>
      <c r="AU435" s="202"/>
      <c r="AV435" s="202"/>
      <c r="AW435" s="202"/>
      <c r="AX435" s="202"/>
      <c r="AY435" s="202"/>
      <c r="AZ435" s="202"/>
      <c r="BA435" s="202"/>
      <c r="BB435" s="202"/>
      <c r="BC435" s="202"/>
      <c r="BD435" s="202"/>
    </row>
    <row r="436" spans="2:56" ht="13.15" customHeight="1">
      <c r="B436" s="202"/>
      <c r="C436" s="202"/>
      <c r="D436" s="202"/>
      <c r="E436" s="202"/>
      <c r="F436" s="202"/>
      <c r="G436" s="202"/>
      <c r="H436" s="202"/>
      <c r="I436" s="202"/>
      <c r="J436" s="202"/>
      <c r="K436" s="202"/>
      <c r="L436" s="202"/>
      <c r="M436" s="202"/>
      <c r="N436" s="202"/>
      <c r="O436" s="202"/>
      <c r="P436" s="202"/>
      <c r="Q436" s="202"/>
      <c r="R436" s="202"/>
      <c r="S436" s="202"/>
      <c r="T436" s="202"/>
      <c r="U436" s="202"/>
      <c r="V436" s="202"/>
      <c r="W436" s="202"/>
      <c r="X436" s="202"/>
      <c r="Y436" s="202"/>
      <c r="Z436" s="202"/>
      <c r="AA436" s="202"/>
      <c r="AB436" s="202"/>
      <c r="AC436" s="202"/>
      <c r="AD436" s="202"/>
      <c r="AE436" s="202"/>
      <c r="AF436" s="202"/>
      <c r="AG436" s="202"/>
      <c r="AH436" s="202"/>
      <c r="AI436" s="202"/>
      <c r="AJ436" s="202"/>
      <c r="AK436" s="202"/>
      <c r="AL436" s="202"/>
      <c r="AM436" s="202"/>
      <c r="AN436" s="202"/>
      <c r="AO436" s="202"/>
      <c r="AP436" s="202"/>
      <c r="AQ436" s="202"/>
      <c r="AR436" s="202"/>
      <c r="AS436" s="202"/>
      <c r="AT436" s="202"/>
      <c r="AU436" s="202"/>
      <c r="AV436" s="202"/>
      <c r="AW436" s="202"/>
      <c r="AX436" s="202"/>
      <c r="AY436" s="202"/>
      <c r="AZ436" s="202"/>
      <c r="BA436" s="202"/>
      <c r="BB436" s="202"/>
      <c r="BC436" s="202"/>
      <c r="BD436" s="202"/>
    </row>
    <row r="437" spans="2:56" ht="13.15" customHeight="1">
      <c r="B437" s="202"/>
      <c r="C437" s="202"/>
      <c r="D437" s="202"/>
      <c r="E437" s="202"/>
      <c r="F437" s="202"/>
      <c r="G437" s="202"/>
      <c r="H437" s="202"/>
      <c r="I437" s="202"/>
      <c r="J437" s="202"/>
      <c r="K437" s="202"/>
      <c r="L437" s="202"/>
      <c r="M437" s="202"/>
      <c r="N437" s="202"/>
      <c r="O437" s="202"/>
      <c r="P437" s="202"/>
      <c r="Q437" s="202"/>
      <c r="R437" s="202"/>
      <c r="S437" s="202"/>
      <c r="T437" s="202"/>
      <c r="U437" s="202"/>
      <c r="V437" s="202"/>
      <c r="W437" s="202"/>
      <c r="X437" s="202"/>
      <c r="Y437" s="202"/>
      <c r="Z437" s="202"/>
      <c r="AA437" s="202"/>
      <c r="AB437" s="202"/>
      <c r="AC437" s="202"/>
      <c r="AD437" s="202"/>
      <c r="AE437" s="202"/>
      <c r="AF437" s="202"/>
      <c r="AG437" s="202"/>
      <c r="AH437" s="202"/>
      <c r="AI437" s="202"/>
      <c r="AJ437" s="202"/>
      <c r="AK437" s="202"/>
      <c r="AL437" s="202"/>
      <c r="AM437" s="202"/>
      <c r="AN437" s="202"/>
      <c r="AO437" s="202"/>
      <c r="AP437" s="202"/>
      <c r="AQ437" s="202"/>
      <c r="AR437" s="202"/>
      <c r="AS437" s="202"/>
      <c r="AT437" s="202"/>
      <c r="AU437" s="202"/>
      <c r="AV437" s="202"/>
      <c r="AW437" s="202"/>
      <c r="AX437" s="202"/>
      <c r="AY437" s="202"/>
      <c r="AZ437" s="202"/>
      <c r="BA437" s="202"/>
      <c r="BB437" s="202"/>
      <c r="BC437" s="202"/>
      <c r="BD437" s="202"/>
    </row>
    <row r="438" spans="2:56" ht="13.15" customHeight="1">
      <c r="B438" s="202"/>
      <c r="C438" s="202"/>
      <c r="D438" s="202"/>
      <c r="E438" s="202"/>
      <c r="F438" s="202"/>
      <c r="G438" s="202"/>
      <c r="H438" s="202"/>
      <c r="I438" s="202"/>
      <c r="J438" s="202"/>
      <c r="K438" s="202"/>
      <c r="L438" s="202"/>
      <c r="M438" s="202"/>
      <c r="N438" s="202"/>
      <c r="O438" s="202"/>
      <c r="P438" s="202"/>
      <c r="Q438" s="202"/>
      <c r="R438" s="202"/>
      <c r="S438" s="202"/>
      <c r="T438" s="202"/>
      <c r="U438" s="202"/>
      <c r="V438" s="202"/>
      <c r="W438" s="202"/>
      <c r="X438" s="202"/>
      <c r="Y438" s="202"/>
      <c r="Z438" s="202"/>
      <c r="AA438" s="202"/>
      <c r="AB438" s="202"/>
      <c r="AC438" s="202"/>
      <c r="AD438" s="202"/>
      <c r="AE438" s="202"/>
      <c r="AF438" s="202"/>
      <c r="AG438" s="202"/>
      <c r="AH438" s="202"/>
      <c r="AI438" s="202"/>
      <c r="AJ438" s="202"/>
      <c r="AK438" s="202"/>
      <c r="AL438" s="202"/>
      <c r="AM438" s="202"/>
      <c r="AN438" s="202"/>
      <c r="AO438" s="202"/>
      <c r="AP438" s="202"/>
      <c r="AQ438" s="202"/>
      <c r="AR438" s="202"/>
      <c r="AS438" s="202"/>
      <c r="AT438" s="202"/>
      <c r="AU438" s="202"/>
      <c r="AV438" s="202"/>
      <c r="AW438" s="202"/>
      <c r="AX438" s="202"/>
      <c r="AY438" s="202"/>
      <c r="AZ438" s="202"/>
      <c r="BA438" s="202"/>
      <c r="BB438" s="202"/>
      <c r="BC438" s="202"/>
      <c r="BD438" s="202"/>
    </row>
    <row r="439" spans="2:56" ht="13.15" customHeight="1">
      <c r="B439" s="202"/>
      <c r="C439" s="202"/>
      <c r="D439" s="202"/>
      <c r="E439" s="202"/>
      <c r="F439" s="202"/>
      <c r="G439" s="202"/>
      <c r="H439" s="202"/>
      <c r="I439" s="202"/>
      <c r="J439" s="202"/>
      <c r="K439" s="202"/>
      <c r="L439" s="202"/>
      <c r="M439" s="202"/>
      <c r="N439" s="202"/>
      <c r="O439" s="202"/>
      <c r="P439" s="202"/>
      <c r="Q439" s="202"/>
      <c r="R439" s="202"/>
      <c r="S439" s="202"/>
      <c r="T439" s="202"/>
      <c r="U439" s="202"/>
      <c r="V439" s="202"/>
      <c r="W439" s="202"/>
      <c r="X439" s="202"/>
      <c r="Y439" s="202"/>
      <c r="Z439" s="202"/>
      <c r="AA439" s="202"/>
      <c r="AB439" s="202"/>
      <c r="AC439" s="202"/>
      <c r="AD439" s="202"/>
      <c r="AE439" s="202"/>
      <c r="AF439" s="202"/>
      <c r="AG439" s="202"/>
      <c r="AH439" s="202"/>
      <c r="AI439" s="202"/>
      <c r="AJ439" s="202"/>
      <c r="AK439" s="202"/>
      <c r="AL439" s="202"/>
      <c r="AM439" s="202"/>
      <c r="AN439" s="202"/>
      <c r="AO439" s="202"/>
      <c r="AP439" s="202"/>
      <c r="AQ439" s="202"/>
      <c r="AR439" s="202"/>
      <c r="AS439" s="202"/>
      <c r="AT439" s="202"/>
      <c r="AU439" s="202"/>
      <c r="AV439" s="202"/>
      <c r="AW439" s="202"/>
      <c r="AX439" s="202"/>
      <c r="AY439" s="202"/>
      <c r="AZ439" s="202"/>
      <c r="BA439" s="202"/>
      <c r="BB439" s="202"/>
      <c r="BC439" s="202"/>
      <c r="BD439" s="202"/>
    </row>
    <row r="440" spans="2:56" ht="13.15" customHeight="1">
      <c r="B440" s="202"/>
      <c r="C440" s="202"/>
      <c r="D440" s="202"/>
      <c r="E440" s="202"/>
      <c r="F440" s="202"/>
      <c r="G440" s="202"/>
      <c r="H440" s="202"/>
      <c r="I440" s="202"/>
      <c r="J440" s="202"/>
      <c r="K440" s="202"/>
      <c r="L440" s="202"/>
      <c r="M440" s="202"/>
      <c r="N440" s="202"/>
      <c r="O440" s="202"/>
      <c r="P440" s="202"/>
      <c r="Q440" s="202"/>
      <c r="R440" s="202"/>
      <c r="S440" s="202"/>
      <c r="T440" s="202"/>
      <c r="U440" s="202"/>
      <c r="V440" s="202"/>
      <c r="W440" s="202"/>
      <c r="X440" s="202"/>
      <c r="Y440" s="202"/>
      <c r="Z440" s="202"/>
      <c r="AA440" s="202"/>
      <c r="AB440" s="202"/>
      <c r="AC440" s="202"/>
      <c r="AD440" s="202"/>
      <c r="AE440" s="202"/>
      <c r="AF440" s="202"/>
      <c r="AG440" s="202"/>
      <c r="AH440" s="202"/>
      <c r="AI440" s="202"/>
      <c r="AJ440" s="202"/>
      <c r="AK440" s="202"/>
      <c r="AL440" s="202"/>
      <c r="AM440" s="202"/>
      <c r="AN440" s="202"/>
      <c r="AO440" s="202"/>
      <c r="AP440" s="202"/>
      <c r="AQ440" s="202"/>
      <c r="AR440" s="202"/>
      <c r="AS440" s="202"/>
      <c r="AT440" s="202"/>
      <c r="AU440" s="202"/>
      <c r="AV440" s="202"/>
      <c r="AW440" s="202"/>
      <c r="AX440" s="202"/>
      <c r="AY440" s="202"/>
      <c r="AZ440" s="202"/>
      <c r="BA440" s="202"/>
      <c r="BB440" s="202"/>
      <c r="BC440" s="202"/>
      <c r="BD440" s="202"/>
    </row>
    <row r="441" spans="2:56" ht="13.15" customHeight="1">
      <c r="B441" s="202"/>
      <c r="C441" s="202"/>
      <c r="D441" s="202"/>
      <c r="E441" s="202"/>
      <c r="F441" s="202"/>
      <c r="G441" s="202"/>
      <c r="H441" s="202"/>
      <c r="I441" s="202"/>
      <c r="J441" s="202"/>
      <c r="K441" s="202"/>
      <c r="L441" s="202"/>
      <c r="M441" s="202"/>
      <c r="N441" s="202"/>
      <c r="O441" s="202"/>
      <c r="P441" s="202"/>
      <c r="Q441" s="202"/>
      <c r="R441" s="202"/>
      <c r="S441" s="202"/>
      <c r="T441" s="202"/>
      <c r="U441" s="202"/>
      <c r="V441" s="202"/>
      <c r="W441" s="202"/>
      <c r="X441" s="202"/>
      <c r="Y441" s="202"/>
      <c r="Z441" s="202"/>
      <c r="AA441" s="202"/>
      <c r="AB441" s="202"/>
      <c r="AC441" s="202"/>
      <c r="AD441" s="202"/>
      <c r="AE441" s="202"/>
      <c r="AF441" s="202"/>
      <c r="AG441" s="202"/>
      <c r="AH441" s="202"/>
      <c r="AI441" s="202"/>
      <c r="AJ441" s="202"/>
      <c r="AK441" s="202"/>
      <c r="AL441" s="202"/>
      <c r="AM441" s="202"/>
      <c r="AN441" s="202"/>
      <c r="AO441" s="202"/>
      <c r="AP441" s="202"/>
      <c r="AQ441" s="202"/>
      <c r="AR441" s="202"/>
      <c r="AS441" s="202"/>
      <c r="AT441" s="202"/>
      <c r="AU441" s="202"/>
      <c r="AV441" s="202"/>
      <c r="AW441" s="202"/>
      <c r="AX441" s="202"/>
      <c r="AY441" s="202"/>
      <c r="AZ441" s="202"/>
      <c r="BA441" s="202"/>
      <c r="BB441" s="202"/>
      <c r="BC441" s="202"/>
      <c r="BD441" s="202"/>
    </row>
    <row r="442" spans="2:56" ht="13.15" customHeight="1">
      <c r="B442" s="202"/>
      <c r="C442" s="202"/>
      <c r="D442" s="202"/>
      <c r="E442" s="202"/>
      <c r="F442" s="202"/>
      <c r="G442" s="202"/>
      <c r="H442" s="202"/>
      <c r="I442" s="202"/>
      <c r="J442" s="202"/>
      <c r="K442" s="202"/>
      <c r="L442" s="202"/>
      <c r="M442" s="202"/>
      <c r="N442" s="202"/>
      <c r="O442" s="202"/>
      <c r="P442" s="202"/>
      <c r="Q442" s="202"/>
      <c r="R442" s="202"/>
      <c r="S442" s="202"/>
      <c r="T442" s="202"/>
      <c r="U442" s="202"/>
      <c r="V442" s="202"/>
      <c r="W442" s="202"/>
      <c r="X442" s="202"/>
      <c r="Y442" s="202"/>
      <c r="Z442" s="202"/>
      <c r="AA442" s="202"/>
      <c r="AB442" s="202"/>
      <c r="AC442" s="202"/>
      <c r="AD442" s="202"/>
      <c r="AE442" s="202"/>
      <c r="AF442" s="202"/>
      <c r="AG442" s="202"/>
      <c r="AH442" s="202"/>
      <c r="AI442" s="202"/>
      <c r="AJ442" s="202"/>
      <c r="AK442" s="202"/>
      <c r="AL442" s="202"/>
      <c r="AM442" s="202"/>
      <c r="AN442" s="202"/>
      <c r="AO442" s="202"/>
      <c r="AP442" s="202"/>
      <c r="AQ442" s="202"/>
      <c r="AR442" s="202"/>
      <c r="AS442" s="202"/>
      <c r="AT442" s="202"/>
      <c r="AU442" s="202"/>
      <c r="AV442" s="202"/>
      <c r="AW442" s="202"/>
      <c r="AX442" s="202"/>
      <c r="AY442" s="202"/>
      <c r="AZ442" s="202"/>
      <c r="BA442" s="202"/>
      <c r="BB442" s="202"/>
      <c r="BC442" s="202"/>
      <c r="BD442" s="202"/>
    </row>
    <row r="443" spans="2:56" ht="13.15" customHeight="1">
      <c r="B443" s="202"/>
      <c r="C443" s="202"/>
      <c r="D443" s="202"/>
      <c r="E443" s="202"/>
      <c r="F443" s="202"/>
      <c r="G443" s="202"/>
      <c r="H443" s="202"/>
      <c r="I443" s="202"/>
      <c r="J443" s="202"/>
      <c r="K443" s="202"/>
      <c r="L443" s="202"/>
      <c r="M443" s="202"/>
      <c r="N443" s="202"/>
      <c r="O443" s="202"/>
      <c r="P443" s="202"/>
      <c r="Q443" s="202"/>
      <c r="R443" s="202"/>
      <c r="S443" s="202"/>
      <c r="T443" s="202"/>
      <c r="U443" s="202"/>
      <c r="V443" s="202"/>
      <c r="W443" s="202"/>
      <c r="X443" s="202"/>
      <c r="Y443" s="202"/>
      <c r="Z443" s="202"/>
      <c r="AA443" s="202"/>
      <c r="AB443" s="202"/>
      <c r="AC443" s="202"/>
      <c r="AD443" s="202"/>
      <c r="AE443" s="202"/>
      <c r="AF443" s="202"/>
      <c r="AG443" s="202"/>
      <c r="AH443" s="202"/>
      <c r="AI443" s="202"/>
      <c r="AJ443" s="202"/>
      <c r="AK443" s="202"/>
      <c r="AL443" s="202"/>
      <c r="AM443" s="202"/>
      <c r="AN443" s="202"/>
      <c r="AO443" s="202"/>
      <c r="AP443" s="202"/>
      <c r="AQ443" s="202"/>
      <c r="AR443" s="202"/>
      <c r="AS443" s="202"/>
      <c r="AT443" s="202"/>
      <c r="AU443" s="202"/>
      <c r="AV443" s="202"/>
      <c r="AW443" s="202"/>
      <c r="AX443" s="202"/>
      <c r="AY443" s="202"/>
      <c r="AZ443" s="202"/>
      <c r="BA443" s="202"/>
      <c r="BB443" s="202"/>
      <c r="BC443" s="202"/>
      <c r="BD443" s="202"/>
    </row>
    <row r="444" spans="2:56" ht="13.15" customHeight="1">
      <c r="B444" s="202"/>
      <c r="C444" s="202"/>
      <c r="D444" s="202"/>
      <c r="E444" s="202"/>
      <c r="F444" s="202"/>
      <c r="G444" s="202"/>
      <c r="H444" s="202"/>
      <c r="I444" s="202"/>
      <c r="J444" s="202"/>
      <c r="K444" s="202"/>
      <c r="L444" s="202"/>
      <c r="M444" s="202"/>
      <c r="N444" s="202"/>
      <c r="O444" s="202"/>
      <c r="P444" s="202"/>
      <c r="Q444" s="202"/>
      <c r="R444" s="202"/>
      <c r="S444" s="202"/>
      <c r="T444" s="202"/>
      <c r="U444" s="202"/>
      <c r="V444" s="202"/>
      <c r="W444" s="202"/>
      <c r="X444" s="202"/>
      <c r="Y444" s="202"/>
      <c r="Z444" s="202"/>
      <c r="AA444" s="202"/>
      <c r="AB444" s="202"/>
      <c r="AC444" s="202"/>
      <c r="AD444" s="202"/>
      <c r="AE444" s="202"/>
      <c r="AF444" s="202"/>
      <c r="AG444" s="202"/>
      <c r="AH444" s="202"/>
      <c r="AI444" s="202"/>
      <c r="AJ444" s="202"/>
      <c r="AK444" s="202"/>
      <c r="AL444" s="202"/>
      <c r="AM444" s="202"/>
      <c r="AN444" s="202"/>
      <c r="AO444" s="202"/>
      <c r="AP444" s="202"/>
      <c r="AQ444" s="202"/>
      <c r="AR444" s="202"/>
      <c r="AS444" s="202"/>
      <c r="AT444" s="202"/>
      <c r="AU444" s="202"/>
      <c r="AV444" s="202"/>
      <c r="AW444" s="202"/>
      <c r="AX444" s="202"/>
      <c r="AY444" s="202"/>
      <c r="AZ444" s="202"/>
      <c r="BA444" s="202"/>
      <c r="BB444" s="202"/>
      <c r="BC444" s="202"/>
      <c r="BD444" s="202"/>
    </row>
    <row r="445" spans="2:56" ht="13.15" customHeight="1">
      <c r="B445" s="202"/>
      <c r="C445" s="202"/>
      <c r="D445" s="202"/>
      <c r="E445" s="202"/>
      <c r="F445" s="202"/>
      <c r="G445" s="202"/>
      <c r="H445" s="202"/>
      <c r="I445" s="202"/>
      <c r="J445" s="202"/>
      <c r="K445" s="202"/>
      <c r="L445" s="202"/>
      <c r="M445" s="202"/>
      <c r="N445" s="202"/>
      <c r="O445" s="202"/>
      <c r="P445" s="202"/>
      <c r="Q445" s="202"/>
      <c r="R445" s="202"/>
      <c r="S445" s="202"/>
      <c r="T445" s="202"/>
      <c r="U445" s="202"/>
      <c r="V445" s="202"/>
      <c r="W445" s="202"/>
      <c r="X445" s="202"/>
      <c r="Y445" s="202"/>
      <c r="Z445" s="202"/>
      <c r="AA445" s="202"/>
      <c r="AB445" s="202"/>
      <c r="AC445" s="202"/>
      <c r="AD445" s="202"/>
      <c r="AE445" s="202"/>
      <c r="AF445" s="202"/>
      <c r="AG445" s="202"/>
      <c r="AH445" s="202"/>
      <c r="AI445" s="202"/>
      <c r="AJ445" s="202"/>
      <c r="AK445" s="202"/>
      <c r="AL445" s="202"/>
      <c r="AM445" s="202"/>
      <c r="AN445" s="202"/>
      <c r="AO445" s="202"/>
      <c r="AP445" s="202"/>
      <c r="AQ445" s="202"/>
      <c r="AR445" s="202"/>
      <c r="AS445" s="202"/>
      <c r="AT445" s="202"/>
      <c r="AU445" s="202"/>
      <c r="AV445" s="202"/>
      <c r="AW445" s="202"/>
      <c r="AX445" s="202"/>
      <c r="AY445" s="202"/>
      <c r="AZ445" s="202"/>
      <c r="BA445" s="202"/>
      <c r="BB445" s="202"/>
      <c r="BC445" s="202"/>
      <c r="BD445" s="202"/>
    </row>
    <row r="446" spans="2:56" ht="13.15" customHeight="1">
      <c r="B446" s="202"/>
      <c r="C446" s="202"/>
      <c r="D446" s="202"/>
      <c r="E446" s="202"/>
      <c r="F446" s="202"/>
      <c r="G446" s="202"/>
      <c r="H446" s="202"/>
      <c r="I446" s="202"/>
      <c r="J446" s="202"/>
      <c r="K446" s="202"/>
      <c r="L446" s="202"/>
      <c r="M446" s="202"/>
      <c r="N446" s="202"/>
      <c r="O446" s="202"/>
      <c r="P446" s="202"/>
      <c r="Q446" s="202"/>
      <c r="R446" s="202"/>
      <c r="S446" s="202"/>
      <c r="T446" s="202"/>
      <c r="U446" s="202"/>
      <c r="V446" s="202"/>
      <c r="W446" s="202"/>
      <c r="X446" s="202"/>
      <c r="Y446" s="202"/>
      <c r="Z446" s="202"/>
      <c r="AA446" s="202"/>
      <c r="AB446" s="202"/>
      <c r="AC446" s="202"/>
      <c r="AD446" s="202"/>
      <c r="AE446" s="202"/>
      <c r="AF446" s="202"/>
      <c r="AG446" s="202"/>
      <c r="AH446" s="202"/>
      <c r="AI446" s="202"/>
      <c r="AJ446" s="202"/>
      <c r="AK446" s="202"/>
      <c r="AL446" s="202"/>
      <c r="AM446" s="202"/>
      <c r="AN446" s="202"/>
      <c r="AO446" s="202"/>
      <c r="AP446" s="202"/>
      <c r="AQ446" s="202"/>
      <c r="AR446" s="202"/>
      <c r="AS446" s="202"/>
      <c r="AT446" s="202"/>
      <c r="AU446" s="202"/>
      <c r="AV446" s="202"/>
      <c r="AW446" s="202"/>
      <c r="AX446" s="202"/>
      <c r="AY446" s="202"/>
      <c r="AZ446" s="202"/>
      <c r="BA446" s="202"/>
      <c r="BB446" s="202"/>
      <c r="BC446" s="202"/>
      <c r="BD446" s="202"/>
    </row>
    <row r="447" spans="2:56" ht="13.15" customHeight="1">
      <c r="B447" s="202"/>
      <c r="C447" s="202"/>
      <c r="D447" s="202"/>
      <c r="E447" s="202"/>
      <c r="F447" s="202"/>
      <c r="G447" s="202"/>
      <c r="H447" s="202"/>
      <c r="I447" s="202"/>
      <c r="J447" s="202"/>
      <c r="K447" s="202"/>
      <c r="L447" s="202"/>
      <c r="M447" s="202"/>
      <c r="N447" s="202"/>
      <c r="O447" s="202"/>
      <c r="P447" s="202"/>
      <c r="Q447" s="202"/>
      <c r="R447" s="202"/>
      <c r="S447" s="202"/>
      <c r="T447" s="202"/>
      <c r="U447" s="202"/>
      <c r="V447" s="202"/>
      <c r="W447" s="202"/>
      <c r="X447" s="202"/>
      <c r="Y447" s="202"/>
      <c r="Z447" s="202"/>
      <c r="AA447" s="202"/>
      <c r="AB447" s="202"/>
      <c r="AC447" s="202"/>
      <c r="AD447" s="202"/>
      <c r="AE447" s="202"/>
      <c r="AF447" s="202"/>
      <c r="AG447" s="202"/>
      <c r="AH447" s="202"/>
      <c r="AI447" s="202"/>
      <c r="AJ447" s="202"/>
      <c r="AK447" s="202"/>
      <c r="AL447" s="202"/>
      <c r="AM447" s="202"/>
      <c r="AN447" s="202"/>
      <c r="AO447" s="202"/>
      <c r="AP447" s="202"/>
      <c r="AQ447" s="202"/>
      <c r="AR447" s="202"/>
      <c r="AS447" s="202"/>
      <c r="AT447" s="202"/>
      <c r="AU447" s="202"/>
      <c r="AV447" s="202"/>
      <c r="AW447" s="202"/>
      <c r="AX447" s="202"/>
      <c r="AY447" s="202"/>
      <c r="AZ447" s="202"/>
      <c r="BA447" s="202"/>
      <c r="BB447" s="202"/>
      <c r="BC447" s="202"/>
      <c r="BD447" s="202"/>
    </row>
    <row r="448" spans="2:56" ht="13.15" customHeight="1">
      <c r="B448" s="202"/>
      <c r="C448" s="202"/>
      <c r="D448" s="202"/>
      <c r="E448" s="202"/>
      <c r="F448" s="202"/>
      <c r="G448" s="202"/>
      <c r="H448" s="202"/>
      <c r="I448" s="202"/>
      <c r="J448" s="202"/>
      <c r="K448" s="202"/>
      <c r="L448" s="202"/>
      <c r="M448" s="202"/>
      <c r="N448" s="202"/>
      <c r="O448" s="202"/>
      <c r="P448" s="202"/>
      <c r="Q448" s="202"/>
      <c r="R448" s="202"/>
      <c r="S448" s="202"/>
      <c r="T448" s="202"/>
      <c r="U448" s="202"/>
      <c r="V448" s="202"/>
      <c r="W448" s="202"/>
      <c r="X448" s="202"/>
      <c r="Y448" s="202"/>
      <c r="Z448" s="202"/>
      <c r="AA448" s="202"/>
      <c r="AB448" s="202"/>
      <c r="AC448" s="202"/>
      <c r="AD448" s="202"/>
      <c r="AE448" s="202"/>
      <c r="AF448" s="202"/>
      <c r="AG448" s="202"/>
      <c r="AH448" s="202"/>
      <c r="AI448" s="202"/>
      <c r="AJ448" s="202"/>
      <c r="AK448" s="202"/>
      <c r="AL448" s="202"/>
      <c r="AM448" s="202"/>
      <c r="AN448" s="202"/>
      <c r="AO448" s="202"/>
      <c r="AP448" s="202"/>
      <c r="AQ448" s="202"/>
      <c r="AR448" s="202"/>
      <c r="AS448" s="202"/>
      <c r="AT448" s="202"/>
      <c r="AU448" s="202"/>
      <c r="AV448" s="202"/>
      <c r="AW448" s="202"/>
      <c r="AX448" s="202"/>
      <c r="AY448" s="202"/>
      <c r="AZ448" s="202"/>
      <c r="BA448" s="202"/>
      <c r="BB448" s="202"/>
      <c r="BC448" s="202"/>
      <c r="BD448" s="202"/>
    </row>
    <row r="449" spans="2:56" ht="13.15" customHeight="1">
      <c r="B449" s="202"/>
      <c r="C449" s="202"/>
      <c r="D449" s="202"/>
      <c r="E449" s="202"/>
      <c r="F449" s="202"/>
      <c r="G449" s="202"/>
      <c r="H449" s="202"/>
      <c r="I449" s="202"/>
      <c r="J449" s="202"/>
      <c r="K449" s="202"/>
      <c r="L449" s="202"/>
      <c r="M449" s="202"/>
      <c r="N449" s="202"/>
      <c r="O449" s="202"/>
      <c r="P449" s="202"/>
      <c r="Q449" s="202"/>
      <c r="R449" s="202"/>
      <c r="S449" s="202"/>
      <c r="T449" s="202"/>
      <c r="U449" s="202"/>
      <c r="V449" s="202"/>
      <c r="W449" s="202"/>
      <c r="X449" s="202"/>
      <c r="Y449" s="202"/>
      <c r="Z449" s="202"/>
      <c r="AA449" s="202"/>
      <c r="AB449" s="202"/>
      <c r="AC449" s="202"/>
      <c r="AD449" s="202"/>
      <c r="AE449" s="202"/>
      <c r="AF449" s="202"/>
      <c r="AG449" s="202"/>
      <c r="AH449" s="202"/>
      <c r="AI449" s="202"/>
      <c r="AJ449" s="202"/>
      <c r="AK449" s="202"/>
      <c r="AL449" s="202"/>
      <c r="AM449" s="202"/>
      <c r="AN449" s="202"/>
      <c r="AO449" s="202"/>
      <c r="AP449" s="202"/>
      <c r="AQ449" s="202"/>
      <c r="AR449" s="202"/>
      <c r="AS449" s="202"/>
      <c r="AT449" s="202"/>
      <c r="AU449" s="202"/>
      <c r="AV449" s="202"/>
      <c r="AW449" s="202"/>
      <c r="AX449" s="202"/>
      <c r="AY449" s="202"/>
      <c r="AZ449" s="202"/>
      <c r="BA449" s="202"/>
      <c r="BB449" s="202"/>
      <c r="BC449" s="202"/>
      <c r="BD449" s="202"/>
    </row>
    <row r="450" spans="2:56" ht="13.15" customHeight="1">
      <c r="B450" s="202"/>
      <c r="C450" s="202"/>
      <c r="D450" s="202"/>
      <c r="E450" s="202"/>
      <c r="F450" s="202"/>
      <c r="G450" s="202"/>
      <c r="H450" s="202"/>
      <c r="I450" s="202"/>
      <c r="J450" s="202"/>
      <c r="K450" s="202"/>
      <c r="L450" s="202"/>
      <c r="M450" s="202"/>
      <c r="N450" s="202"/>
      <c r="O450" s="202"/>
      <c r="P450" s="202"/>
      <c r="Q450" s="202"/>
      <c r="R450" s="202"/>
      <c r="S450" s="202"/>
      <c r="T450" s="202"/>
      <c r="U450" s="202"/>
      <c r="V450" s="202"/>
      <c r="W450" s="202"/>
      <c r="X450" s="202"/>
      <c r="Y450" s="202"/>
      <c r="Z450" s="202"/>
      <c r="AA450" s="202"/>
      <c r="AB450" s="202"/>
      <c r="AC450" s="202"/>
      <c r="AD450" s="202"/>
      <c r="AE450" s="202"/>
      <c r="AF450" s="202"/>
      <c r="AG450" s="202"/>
      <c r="AH450" s="202"/>
      <c r="AI450" s="202"/>
      <c r="AJ450" s="202"/>
      <c r="AK450" s="202"/>
      <c r="AL450" s="202"/>
      <c r="AM450" s="202"/>
      <c r="AN450" s="202"/>
      <c r="AO450" s="202"/>
      <c r="AP450" s="202"/>
      <c r="AQ450" s="202"/>
      <c r="AR450" s="202"/>
      <c r="AS450" s="202"/>
      <c r="AT450" s="202"/>
      <c r="AU450" s="202"/>
      <c r="AV450" s="202"/>
      <c r="AW450" s="202"/>
      <c r="AX450" s="202"/>
      <c r="AY450" s="202"/>
      <c r="AZ450" s="202"/>
      <c r="BA450" s="202"/>
      <c r="BB450" s="202"/>
      <c r="BC450" s="202"/>
      <c r="BD450" s="202"/>
    </row>
    <row r="451" spans="2:56" ht="13.15" customHeight="1">
      <c r="B451" s="202"/>
      <c r="C451" s="202"/>
      <c r="D451" s="202"/>
      <c r="E451" s="202"/>
      <c r="F451" s="202"/>
      <c r="G451" s="202"/>
      <c r="H451" s="202"/>
      <c r="I451" s="202"/>
      <c r="J451" s="202"/>
      <c r="K451" s="202"/>
      <c r="L451" s="202"/>
      <c r="M451" s="202"/>
      <c r="N451" s="202"/>
      <c r="O451" s="202"/>
      <c r="P451" s="202"/>
      <c r="Q451" s="202"/>
      <c r="R451" s="202"/>
      <c r="S451" s="202"/>
      <c r="T451" s="202"/>
      <c r="U451" s="202"/>
      <c r="V451" s="202"/>
      <c r="W451" s="202"/>
      <c r="X451" s="202"/>
      <c r="Y451" s="202"/>
      <c r="Z451" s="202"/>
      <c r="AA451" s="202"/>
      <c r="AB451" s="202"/>
      <c r="AC451" s="202"/>
      <c r="AD451" s="202"/>
      <c r="AE451" s="202"/>
      <c r="AF451" s="202"/>
      <c r="AG451" s="202"/>
      <c r="AH451" s="202"/>
      <c r="AI451" s="202"/>
      <c r="AJ451" s="202"/>
      <c r="AK451" s="202"/>
      <c r="AL451" s="202"/>
      <c r="AM451" s="202"/>
      <c r="AN451" s="202"/>
      <c r="AO451" s="202"/>
      <c r="AP451" s="202"/>
      <c r="AQ451" s="202"/>
      <c r="AR451" s="202"/>
      <c r="AS451" s="202"/>
      <c r="AT451" s="202"/>
      <c r="AU451" s="202"/>
      <c r="AV451" s="202"/>
      <c r="AW451" s="202"/>
      <c r="AX451" s="202"/>
      <c r="AY451" s="202"/>
      <c r="AZ451" s="202"/>
      <c r="BA451" s="202"/>
      <c r="BB451" s="202"/>
      <c r="BC451" s="202"/>
      <c r="BD451" s="202"/>
    </row>
    <row r="452" spans="2:56" ht="13.15" customHeight="1">
      <c r="B452" s="202"/>
      <c r="C452" s="202"/>
      <c r="D452" s="202"/>
      <c r="E452" s="202"/>
      <c r="F452" s="202"/>
      <c r="G452" s="202"/>
      <c r="H452" s="202"/>
      <c r="I452" s="202"/>
      <c r="J452" s="202"/>
      <c r="K452" s="202"/>
      <c r="L452" s="202"/>
      <c r="M452" s="202"/>
      <c r="N452" s="202"/>
      <c r="O452" s="202"/>
      <c r="P452" s="202"/>
      <c r="Q452" s="202"/>
      <c r="R452" s="202"/>
      <c r="S452" s="202"/>
      <c r="T452" s="202"/>
      <c r="U452" s="202"/>
      <c r="V452" s="202"/>
      <c r="W452" s="202"/>
      <c r="X452" s="202"/>
      <c r="Y452" s="202"/>
      <c r="Z452" s="202"/>
      <c r="AA452" s="202"/>
      <c r="AB452" s="202"/>
      <c r="AC452" s="202"/>
      <c r="AD452" s="202"/>
      <c r="AE452" s="202"/>
      <c r="AF452" s="202"/>
      <c r="AG452" s="202"/>
      <c r="AH452" s="202"/>
      <c r="AI452" s="202"/>
      <c r="AJ452" s="202"/>
      <c r="AK452" s="202"/>
      <c r="AL452" s="202"/>
      <c r="AM452" s="202"/>
      <c r="AN452" s="202"/>
      <c r="AO452" s="202"/>
      <c r="AP452" s="202"/>
      <c r="AQ452" s="202"/>
      <c r="AR452" s="202"/>
      <c r="AS452" s="202"/>
      <c r="AT452" s="202"/>
      <c r="AU452" s="202"/>
      <c r="AV452" s="202"/>
      <c r="AW452" s="202"/>
      <c r="AX452" s="202"/>
      <c r="AY452" s="202"/>
      <c r="AZ452" s="202"/>
      <c r="BA452" s="202"/>
      <c r="BB452" s="202"/>
      <c r="BC452" s="202"/>
      <c r="BD452" s="202"/>
    </row>
    <row r="453" spans="2:56" ht="13.15" customHeight="1">
      <c r="B453" s="202"/>
      <c r="C453" s="202"/>
      <c r="D453" s="202"/>
      <c r="E453" s="202"/>
      <c r="F453" s="202"/>
      <c r="G453" s="202"/>
      <c r="H453" s="202"/>
      <c r="I453" s="202"/>
      <c r="J453" s="202"/>
      <c r="K453" s="202"/>
      <c r="L453" s="202"/>
      <c r="M453" s="202"/>
      <c r="N453" s="202"/>
      <c r="O453" s="202"/>
      <c r="P453" s="202"/>
      <c r="Q453" s="202"/>
      <c r="R453" s="202"/>
      <c r="S453" s="202"/>
      <c r="T453" s="202"/>
      <c r="U453" s="202"/>
      <c r="V453" s="202"/>
      <c r="W453" s="202"/>
      <c r="X453" s="202"/>
      <c r="Y453" s="202"/>
      <c r="Z453" s="202"/>
      <c r="AA453" s="202"/>
      <c r="AB453" s="202"/>
      <c r="AC453" s="202"/>
      <c r="AD453" s="202"/>
      <c r="AE453" s="202"/>
      <c r="AF453" s="202"/>
      <c r="AG453" s="202"/>
      <c r="AH453" s="202"/>
      <c r="AI453" s="202"/>
      <c r="AJ453" s="202"/>
      <c r="AK453" s="202"/>
      <c r="AL453" s="202"/>
      <c r="AM453" s="202"/>
      <c r="AN453" s="202"/>
      <c r="AO453" s="202"/>
      <c r="AP453" s="202"/>
      <c r="AQ453" s="202"/>
      <c r="AR453" s="202"/>
      <c r="AS453" s="202"/>
      <c r="AT453" s="202"/>
      <c r="AU453" s="202"/>
      <c r="AV453" s="202"/>
      <c r="AW453" s="202"/>
      <c r="AX453" s="202"/>
      <c r="AY453" s="202"/>
      <c r="AZ453" s="202"/>
      <c r="BA453" s="202"/>
      <c r="BB453" s="202"/>
      <c r="BC453" s="202"/>
      <c r="BD453" s="202"/>
    </row>
    <row r="454" spans="2:56" ht="13.15" customHeight="1">
      <c r="B454" s="202"/>
      <c r="C454" s="202"/>
      <c r="D454" s="202"/>
      <c r="E454" s="202"/>
      <c r="F454" s="202"/>
      <c r="G454" s="202"/>
      <c r="H454" s="202"/>
      <c r="I454" s="202"/>
      <c r="J454" s="202"/>
      <c r="K454" s="202"/>
      <c r="L454" s="202"/>
      <c r="M454" s="202"/>
      <c r="N454" s="202"/>
      <c r="O454" s="202"/>
      <c r="P454" s="202"/>
      <c r="Q454" s="202"/>
      <c r="R454" s="202"/>
      <c r="S454" s="202"/>
      <c r="T454" s="202"/>
      <c r="U454" s="202"/>
      <c r="V454" s="202"/>
      <c r="W454" s="202"/>
      <c r="X454" s="202"/>
      <c r="Y454" s="202"/>
      <c r="Z454" s="202"/>
      <c r="AA454" s="202"/>
      <c r="AB454" s="202"/>
      <c r="AC454" s="202"/>
      <c r="AD454" s="202"/>
      <c r="AE454" s="202"/>
      <c r="AF454" s="202"/>
      <c r="AG454" s="202"/>
      <c r="AH454" s="202"/>
      <c r="AI454" s="202"/>
      <c r="AJ454" s="202"/>
      <c r="AK454" s="202"/>
      <c r="AL454" s="202"/>
      <c r="AM454" s="202"/>
      <c r="AN454" s="202"/>
      <c r="AO454" s="202"/>
      <c r="AP454" s="202"/>
      <c r="AQ454" s="202"/>
      <c r="AR454" s="202"/>
      <c r="AS454" s="202"/>
      <c r="AT454" s="202"/>
      <c r="AU454" s="202"/>
      <c r="AV454" s="202"/>
      <c r="AW454" s="202"/>
      <c r="AX454" s="202"/>
      <c r="AY454" s="202"/>
      <c r="AZ454" s="202"/>
      <c r="BA454" s="202"/>
      <c r="BB454" s="202"/>
      <c r="BC454" s="202"/>
      <c r="BD454" s="202"/>
    </row>
    <row r="455" spans="2:56" ht="13.15" customHeight="1">
      <c r="B455" s="202"/>
      <c r="C455" s="202"/>
      <c r="D455" s="202"/>
      <c r="E455" s="202"/>
      <c r="F455" s="202"/>
      <c r="G455" s="202"/>
      <c r="H455" s="202"/>
      <c r="I455" s="202"/>
      <c r="J455" s="202"/>
      <c r="K455" s="202"/>
      <c r="L455" s="202"/>
      <c r="M455" s="202"/>
      <c r="N455" s="202"/>
      <c r="O455" s="202"/>
      <c r="P455" s="202"/>
      <c r="Q455" s="202"/>
      <c r="R455" s="202"/>
      <c r="S455" s="202"/>
      <c r="T455" s="202"/>
      <c r="U455" s="202"/>
      <c r="V455" s="202"/>
      <c r="W455" s="202"/>
      <c r="X455" s="202"/>
      <c r="Y455" s="202"/>
      <c r="Z455" s="202"/>
      <c r="AA455" s="202"/>
      <c r="AB455" s="202"/>
      <c r="AC455" s="202"/>
      <c r="AD455" s="202"/>
      <c r="AE455" s="202"/>
      <c r="AF455" s="202"/>
      <c r="AG455" s="202"/>
      <c r="AH455" s="202"/>
      <c r="AI455" s="202"/>
      <c r="AJ455" s="202"/>
      <c r="AK455" s="202"/>
      <c r="AL455" s="202"/>
      <c r="AM455" s="202"/>
      <c r="AN455" s="202"/>
      <c r="AO455" s="202"/>
      <c r="AP455" s="202"/>
      <c r="AQ455" s="202"/>
      <c r="AR455" s="202"/>
      <c r="AS455" s="202"/>
      <c r="AT455" s="202"/>
      <c r="AU455" s="202"/>
      <c r="AV455" s="202"/>
      <c r="AW455" s="202"/>
      <c r="AX455" s="202"/>
      <c r="AY455" s="202"/>
      <c r="AZ455" s="202"/>
      <c r="BA455" s="202"/>
      <c r="BB455" s="202"/>
      <c r="BC455" s="202"/>
      <c r="BD455" s="202"/>
    </row>
    <row r="456" spans="2:56" ht="13.15" customHeight="1">
      <c r="B456" s="202"/>
      <c r="C456" s="202"/>
      <c r="D456" s="202"/>
      <c r="E456" s="202"/>
      <c r="F456" s="202"/>
      <c r="G456" s="202"/>
      <c r="H456" s="202"/>
      <c r="I456" s="202"/>
      <c r="J456" s="202"/>
      <c r="K456" s="202"/>
      <c r="L456" s="202"/>
      <c r="M456" s="202"/>
      <c r="N456" s="202"/>
      <c r="O456" s="202"/>
      <c r="P456" s="202"/>
      <c r="Q456" s="202"/>
      <c r="R456" s="202"/>
      <c r="S456" s="202"/>
      <c r="T456" s="202"/>
      <c r="U456" s="202"/>
      <c r="V456" s="202"/>
      <c r="W456" s="202"/>
      <c r="X456" s="202"/>
      <c r="Y456" s="202"/>
      <c r="Z456" s="202"/>
      <c r="AA456" s="202"/>
      <c r="AB456" s="202"/>
      <c r="AC456" s="202"/>
      <c r="AD456" s="202"/>
      <c r="AE456" s="202"/>
      <c r="AF456" s="202"/>
      <c r="AG456" s="202"/>
      <c r="AH456" s="202"/>
      <c r="AI456" s="202"/>
      <c r="AJ456" s="202"/>
      <c r="AK456" s="202"/>
      <c r="AL456" s="202"/>
      <c r="AM456" s="202"/>
      <c r="AN456" s="202"/>
      <c r="AO456" s="202"/>
      <c r="AP456" s="202"/>
      <c r="AQ456" s="202"/>
      <c r="AR456" s="202"/>
      <c r="AS456" s="202"/>
      <c r="AT456" s="202"/>
      <c r="AU456" s="202"/>
      <c r="AV456" s="202"/>
      <c r="AW456" s="202"/>
      <c r="AX456" s="202"/>
      <c r="AY456" s="202"/>
      <c r="AZ456" s="202"/>
      <c r="BA456" s="202"/>
      <c r="BB456" s="202"/>
      <c r="BC456" s="202"/>
      <c r="BD456" s="202"/>
    </row>
    <row r="457" spans="2:56" ht="13.15" customHeight="1">
      <c r="B457" s="202"/>
      <c r="C457" s="202"/>
      <c r="D457" s="202"/>
      <c r="E457" s="202"/>
      <c r="F457" s="202"/>
      <c r="G457" s="202"/>
      <c r="H457" s="202"/>
      <c r="I457" s="202"/>
      <c r="J457" s="202"/>
      <c r="K457" s="202"/>
      <c r="L457" s="202"/>
      <c r="M457" s="202"/>
      <c r="N457" s="202"/>
      <c r="O457" s="202"/>
      <c r="P457" s="202"/>
      <c r="Q457" s="202"/>
      <c r="R457" s="202"/>
      <c r="S457" s="202"/>
      <c r="T457" s="202"/>
      <c r="U457" s="202"/>
      <c r="V457" s="202"/>
      <c r="W457" s="202"/>
      <c r="X457" s="202"/>
      <c r="Y457" s="202"/>
      <c r="Z457" s="202"/>
      <c r="AA457" s="202"/>
      <c r="AB457" s="202"/>
      <c r="AC457" s="202"/>
      <c r="AD457" s="202"/>
      <c r="AE457" s="202"/>
      <c r="AF457" s="202"/>
      <c r="AG457" s="202"/>
      <c r="AH457" s="202"/>
      <c r="AI457" s="202"/>
      <c r="AJ457" s="202"/>
      <c r="AK457" s="202"/>
      <c r="AL457" s="202"/>
      <c r="AM457" s="202"/>
      <c r="AN457" s="202"/>
      <c r="AO457" s="202"/>
      <c r="AP457" s="202"/>
      <c r="AQ457" s="202"/>
      <c r="AR457" s="202"/>
      <c r="AS457" s="202"/>
      <c r="AT457" s="202"/>
      <c r="AU457" s="202"/>
      <c r="AV457" s="202"/>
      <c r="AW457" s="202"/>
      <c r="AX457" s="202"/>
      <c r="AY457" s="202"/>
      <c r="AZ457" s="202"/>
      <c r="BA457" s="202"/>
      <c r="BB457" s="202"/>
      <c r="BC457" s="202"/>
      <c r="BD457" s="202"/>
    </row>
    <row r="458" spans="2:56" ht="13.15" customHeight="1">
      <c r="B458" s="202"/>
      <c r="C458" s="202"/>
      <c r="D458" s="202"/>
      <c r="E458" s="202"/>
      <c r="F458" s="202"/>
      <c r="G458" s="202"/>
      <c r="H458" s="202"/>
      <c r="I458" s="202"/>
      <c r="J458" s="202"/>
      <c r="K458" s="202"/>
      <c r="L458" s="202"/>
      <c r="M458" s="202"/>
      <c r="N458" s="202"/>
      <c r="O458" s="202"/>
      <c r="P458" s="202"/>
      <c r="Q458" s="202"/>
      <c r="R458" s="202"/>
      <c r="S458" s="202"/>
      <c r="T458" s="202"/>
      <c r="U458" s="202"/>
      <c r="V458" s="202"/>
      <c r="W458" s="202"/>
      <c r="X458" s="202"/>
      <c r="Y458" s="202"/>
      <c r="Z458" s="202"/>
      <c r="AA458" s="202"/>
      <c r="AB458" s="202"/>
      <c r="AC458" s="202"/>
      <c r="AD458" s="202"/>
      <c r="AE458" s="202"/>
      <c r="AF458" s="202"/>
      <c r="AG458" s="202"/>
      <c r="AH458" s="202"/>
      <c r="AI458" s="202"/>
      <c r="AJ458" s="202"/>
      <c r="AK458" s="202"/>
      <c r="AL458" s="202"/>
      <c r="AM458" s="202"/>
      <c r="AN458" s="202"/>
      <c r="AO458" s="202"/>
      <c r="AP458" s="202"/>
      <c r="AQ458" s="202"/>
      <c r="AR458" s="202"/>
      <c r="AS458" s="202"/>
      <c r="AT458" s="202"/>
      <c r="AU458" s="202"/>
      <c r="AV458" s="202"/>
      <c r="AW458" s="202"/>
      <c r="AX458" s="202"/>
      <c r="AY458" s="202"/>
      <c r="AZ458" s="202"/>
      <c r="BA458" s="202"/>
      <c r="BB458" s="202"/>
      <c r="BC458" s="202"/>
      <c r="BD458" s="202"/>
    </row>
    <row r="459" spans="2:56" ht="13.15" customHeight="1">
      <c r="B459" s="202"/>
      <c r="C459" s="202"/>
      <c r="D459" s="202"/>
      <c r="E459" s="202"/>
      <c r="F459" s="202"/>
      <c r="G459" s="202"/>
      <c r="H459" s="202"/>
      <c r="I459" s="202"/>
      <c r="J459" s="202"/>
      <c r="K459" s="202"/>
      <c r="L459" s="202"/>
      <c r="M459" s="202"/>
      <c r="N459" s="202"/>
      <c r="O459" s="202"/>
      <c r="P459" s="202"/>
      <c r="Q459" s="202"/>
      <c r="R459" s="202"/>
      <c r="S459" s="202"/>
      <c r="T459" s="202"/>
      <c r="U459" s="202"/>
      <c r="V459" s="202"/>
      <c r="W459" s="202"/>
      <c r="X459" s="202"/>
      <c r="Y459" s="202"/>
      <c r="Z459" s="202"/>
      <c r="AA459" s="202"/>
      <c r="AB459" s="202"/>
      <c r="AC459" s="202"/>
      <c r="AD459" s="202"/>
      <c r="AE459" s="202"/>
      <c r="AF459" s="202"/>
      <c r="AG459" s="202"/>
      <c r="AH459" s="202"/>
      <c r="AI459" s="202"/>
      <c r="AJ459" s="202"/>
      <c r="AK459" s="202"/>
      <c r="AL459" s="202"/>
      <c r="AM459" s="202"/>
      <c r="AN459" s="202"/>
      <c r="AO459" s="202"/>
      <c r="AP459" s="202"/>
      <c r="AQ459" s="202"/>
      <c r="AR459" s="202"/>
      <c r="AS459" s="202"/>
      <c r="AT459" s="202"/>
      <c r="AU459" s="202"/>
      <c r="AV459" s="202"/>
      <c r="AW459" s="202"/>
      <c r="AX459" s="202"/>
      <c r="AY459" s="202"/>
      <c r="AZ459" s="202"/>
      <c r="BA459" s="202"/>
      <c r="BB459" s="202"/>
      <c r="BC459" s="202"/>
      <c r="BD459" s="202"/>
    </row>
    <row r="460" spans="2:56" ht="13.15" customHeight="1">
      <c r="B460" s="202"/>
      <c r="C460" s="202"/>
      <c r="D460" s="202"/>
      <c r="E460" s="202"/>
      <c r="F460" s="202"/>
      <c r="G460" s="202"/>
      <c r="H460" s="202"/>
      <c r="I460" s="202"/>
      <c r="J460" s="202"/>
      <c r="K460" s="202"/>
      <c r="L460" s="202"/>
      <c r="M460" s="202"/>
      <c r="N460" s="202"/>
      <c r="O460" s="202"/>
      <c r="P460" s="202"/>
      <c r="Q460" s="202"/>
      <c r="R460" s="202"/>
      <c r="S460" s="202"/>
      <c r="T460" s="202"/>
      <c r="U460" s="202"/>
      <c r="V460" s="202"/>
      <c r="W460" s="202"/>
      <c r="X460" s="202"/>
      <c r="Y460" s="202"/>
      <c r="Z460" s="202"/>
      <c r="AA460" s="202"/>
      <c r="AB460" s="202"/>
      <c r="AC460" s="202"/>
      <c r="AD460" s="202"/>
      <c r="AE460" s="202"/>
      <c r="AF460" s="202"/>
      <c r="AG460" s="202"/>
      <c r="AH460" s="202"/>
      <c r="AI460" s="202"/>
      <c r="AJ460" s="202"/>
      <c r="AK460" s="202"/>
      <c r="AL460" s="202"/>
      <c r="AM460" s="202"/>
      <c r="AN460" s="202"/>
      <c r="AO460" s="202"/>
      <c r="AP460" s="202"/>
      <c r="AQ460" s="202"/>
      <c r="AR460" s="202"/>
      <c r="AS460" s="202"/>
      <c r="AT460" s="202"/>
      <c r="AU460" s="202"/>
      <c r="AV460" s="202"/>
      <c r="AW460" s="202"/>
      <c r="AX460" s="202"/>
      <c r="AY460" s="202"/>
      <c r="AZ460" s="202"/>
      <c r="BA460" s="202"/>
      <c r="BB460" s="202"/>
      <c r="BC460" s="202"/>
      <c r="BD460" s="202"/>
    </row>
    <row r="461" spans="2:56" ht="13.15" customHeight="1">
      <c r="B461" s="202"/>
      <c r="C461" s="202"/>
      <c r="D461" s="202"/>
      <c r="E461" s="202"/>
      <c r="F461" s="202"/>
      <c r="G461" s="202"/>
      <c r="H461" s="202"/>
      <c r="I461" s="202"/>
      <c r="J461" s="202"/>
      <c r="K461" s="202"/>
      <c r="L461" s="202"/>
      <c r="M461" s="202"/>
      <c r="N461" s="202"/>
      <c r="O461" s="202"/>
      <c r="P461" s="202"/>
      <c r="Q461" s="202"/>
      <c r="R461" s="202"/>
      <c r="S461" s="202"/>
      <c r="T461" s="202"/>
      <c r="U461" s="202"/>
      <c r="V461" s="202"/>
      <c r="W461" s="202"/>
      <c r="X461" s="202"/>
      <c r="Y461" s="202"/>
      <c r="Z461" s="202"/>
      <c r="AA461" s="202"/>
      <c r="AB461" s="202"/>
      <c r="AC461" s="202"/>
      <c r="AD461" s="202"/>
      <c r="AE461" s="202"/>
      <c r="AF461" s="202"/>
      <c r="AG461" s="202"/>
      <c r="AH461" s="202"/>
      <c r="AI461" s="202"/>
      <c r="AJ461" s="202"/>
      <c r="AK461" s="202"/>
      <c r="AL461" s="202"/>
      <c r="AM461" s="202"/>
      <c r="AN461" s="202"/>
      <c r="AO461" s="202"/>
      <c r="AP461" s="202"/>
      <c r="AQ461" s="202"/>
      <c r="AR461" s="202"/>
      <c r="AS461" s="202"/>
      <c r="AT461" s="202"/>
      <c r="AU461" s="202"/>
      <c r="AV461" s="202"/>
      <c r="AW461" s="202"/>
      <c r="AX461" s="202"/>
      <c r="AY461" s="202"/>
      <c r="AZ461" s="202"/>
      <c r="BA461" s="202"/>
      <c r="BB461" s="202"/>
      <c r="BC461" s="202"/>
      <c r="BD461" s="202"/>
    </row>
    <row r="462" spans="2:56" ht="13.15" customHeight="1">
      <c r="B462" s="202"/>
      <c r="C462" s="202"/>
      <c r="D462" s="202"/>
      <c r="E462" s="202"/>
      <c r="F462" s="202"/>
      <c r="G462" s="202"/>
      <c r="H462" s="202"/>
      <c r="I462" s="202"/>
      <c r="J462" s="202"/>
      <c r="K462" s="202"/>
      <c r="L462" s="202"/>
      <c r="M462" s="202"/>
      <c r="N462" s="202"/>
      <c r="O462" s="202"/>
      <c r="P462" s="202"/>
      <c r="Q462" s="202"/>
      <c r="R462" s="202"/>
      <c r="S462" s="202"/>
      <c r="T462" s="202"/>
      <c r="U462" s="202"/>
      <c r="V462" s="202"/>
      <c r="W462" s="202"/>
      <c r="X462" s="202"/>
      <c r="Y462" s="202"/>
      <c r="Z462" s="202"/>
      <c r="AA462" s="202"/>
      <c r="AB462" s="202"/>
      <c r="AC462" s="202"/>
      <c r="AD462" s="202"/>
      <c r="AE462" s="202"/>
      <c r="AF462" s="202"/>
      <c r="AG462" s="202"/>
      <c r="AH462" s="202"/>
      <c r="AI462" s="202"/>
      <c r="AJ462" s="202"/>
      <c r="AK462" s="202"/>
      <c r="AL462" s="202"/>
      <c r="AM462" s="202"/>
      <c r="AN462" s="202"/>
      <c r="AO462" s="202"/>
      <c r="AP462" s="202"/>
      <c r="AQ462" s="202"/>
      <c r="AR462" s="202"/>
      <c r="AS462" s="202"/>
      <c r="AT462" s="202"/>
      <c r="AU462" s="202"/>
      <c r="AV462" s="202"/>
      <c r="AW462" s="202"/>
      <c r="AX462" s="202"/>
      <c r="AY462" s="202"/>
      <c r="AZ462" s="202"/>
      <c r="BA462" s="202"/>
      <c r="BB462" s="202"/>
      <c r="BC462" s="202"/>
      <c r="BD462" s="202"/>
    </row>
    <row r="463" spans="2:56" ht="13.15" customHeight="1">
      <c r="B463" s="202"/>
      <c r="C463" s="202"/>
      <c r="D463" s="202"/>
      <c r="E463" s="202"/>
      <c r="F463" s="202"/>
      <c r="G463" s="202"/>
      <c r="H463" s="202"/>
      <c r="I463" s="202"/>
      <c r="J463" s="202"/>
      <c r="K463" s="202"/>
      <c r="L463" s="202"/>
      <c r="M463" s="202"/>
      <c r="N463" s="202"/>
      <c r="O463" s="202"/>
      <c r="P463" s="202"/>
      <c r="Q463" s="202"/>
      <c r="R463" s="202"/>
      <c r="S463" s="202"/>
      <c r="T463" s="202"/>
      <c r="U463" s="202"/>
      <c r="V463" s="202"/>
      <c r="W463" s="202"/>
      <c r="X463" s="202"/>
      <c r="Y463" s="202"/>
      <c r="Z463" s="202"/>
      <c r="AA463" s="202"/>
      <c r="AB463" s="202"/>
      <c r="AC463" s="202"/>
      <c r="AD463" s="202"/>
      <c r="AE463" s="202"/>
      <c r="AF463" s="202"/>
      <c r="AG463" s="202"/>
      <c r="AH463" s="202"/>
      <c r="AI463" s="202"/>
      <c r="AJ463" s="202"/>
      <c r="AK463" s="202"/>
      <c r="AL463" s="202"/>
      <c r="AM463" s="202"/>
      <c r="AN463" s="202"/>
      <c r="AO463" s="202"/>
      <c r="AP463" s="202"/>
      <c r="AQ463" s="202"/>
      <c r="AR463" s="202"/>
      <c r="AS463" s="202"/>
      <c r="AT463" s="202"/>
      <c r="AU463" s="202"/>
      <c r="AV463" s="202"/>
      <c r="AW463" s="202"/>
      <c r="AX463" s="202"/>
      <c r="AY463" s="202"/>
      <c r="AZ463" s="202"/>
      <c r="BA463" s="202"/>
      <c r="BB463" s="202"/>
      <c r="BC463" s="202"/>
      <c r="BD463" s="202"/>
    </row>
    <row r="464" spans="2:56" ht="13.15" customHeight="1">
      <c r="B464" s="202"/>
      <c r="C464" s="202"/>
      <c r="D464" s="202"/>
      <c r="E464" s="202"/>
      <c r="F464" s="202"/>
      <c r="G464" s="202"/>
      <c r="H464" s="202"/>
      <c r="I464" s="202"/>
      <c r="J464" s="202"/>
      <c r="K464" s="202"/>
      <c r="L464" s="202"/>
      <c r="M464" s="202"/>
      <c r="N464" s="202"/>
      <c r="O464" s="202"/>
      <c r="P464" s="202"/>
      <c r="Q464" s="202"/>
      <c r="R464" s="202"/>
      <c r="S464" s="202"/>
      <c r="T464" s="202"/>
      <c r="U464" s="202"/>
      <c r="V464" s="202"/>
      <c r="W464" s="202"/>
      <c r="X464" s="202"/>
      <c r="Y464" s="202"/>
      <c r="Z464" s="202"/>
      <c r="AA464" s="202"/>
      <c r="AB464" s="202"/>
      <c r="AC464" s="202"/>
      <c r="AD464" s="202"/>
      <c r="AE464" s="202"/>
      <c r="AF464" s="202"/>
      <c r="AG464" s="202"/>
      <c r="AH464" s="202"/>
      <c r="AI464" s="202"/>
      <c r="AJ464" s="202"/>
      <c r="AK464" s="202"/>
      <c r="AL464" s="202"/>
      <c r="AM464" s="202"/>
      <c r="AN464" s="202"/>
      <c r="AO464" s="202"/>
      <c r="AP464" s="202"/>
      <c r="AQ464" s="202"/>
      <c r="AR464" s="202"/>
      <c r="AS464" s="202"/>
      <c r="AT464" s="202"/>
      <c r="AU464" s="202"/>
      <c r="AV464" s="202"/>
      <c r="AW464" s="202"/>
      <c r="AX464" s="202"/>
      <c r="AY464" s="202"/>
      <c r="AZ464" s="202"/>
      <c r="BA464" s="202"/>
      <c r="BB464" s="202"/>
      <c r="BC464" s="202"/>
      <c r="BD464" s="202"/>
    </row>
    <row r="465" spans="2:56" ht="13.15" customHeight="1">
      <c r="B465" s="202"/>
      <c r="C465" s="202"/>
      <c r="D465" s="202"/>
      <c r="E465" s="202"/>
      <c r="F465" s="202"/>
      <c r="G465" s="202"/>
      <c r="H465" s="202"/>
      <c r="I465" s="202"/>
      <c r="J465" s="202"/>
      <c r="K465" s="202"/>
      <c r="L465" s="202"/>
      <c r="M465" s="202"/>
      <c r="N465" s="202"/>
      <c r="O465" s="202"/>
      <c r="P465" s="202"/>
      <c r="Q465" s="202"/>
      <c r="R465" s="202"/>
      <c r="S465" s="202"/>
      <c r="T465" s="202"/>
      <c r="U465" s="202"/>
      <c r="V465" s="202"/>
      <c r="W465" s="202"/>
      <c r="X465" s="202"/>
      <c r="Y465" s="202"/>
      <c r="Z465" s="202"/>
      <c r="AA465" s="202"/>
      <c r="AB465" s="202"/>
      <c r="AC465" s="202"/>
      <c r="AD465" s="202"/>
      <c r="AE465" s="202"/>
      <c r="AF465" s="202"/>
      <c r="AG465" s="202"/>
      <c r="AH465" s="202"/>
      <c r="AI465" s="202"/>
      <c r="AJ465" s="202"/>
      <c r="AK465" s="202"/>
      <c r="AL465" s="202"/>
      <c r="AM465" s="202"/>
      <c r="AN465" s="202"/>
      <c r="AO465" s="202"/>
      <c r="AP465" s="202"/>
      <c r="AQ465" s="202"/>
      <c r="AR465" s="202"/>
      <c r="AS465" s="202"/>
      <c r="AT465" s="202"/>
      <c r="AU465" s="202"/>
      <c r="AV465" s="202"/>
      <c r="AW465" s="202"/>
      <c r="AX465" s="202"/>
      <c r="AY465" s="202"/>
      <c r="AZ465" s="202"/>
      <c r="BA465" s="202"/>
      <c r="BB465" s="202"/>
      <c r="BC465" s="202"/>
      <c r="BD465" s="202"/>
    </row>
    <row r="466" spans="2:56" ht="13.15" customHeight="1">
      <c r="B466" s="202"/>
      <c r="C466" s="202"/>
      <c r="D466" s="202"/>
      <c r="E466" s="202"/>
      <c r="F466" s="202"/>
      <c r="G466" s="202"/>
      <c r="H466" s="202"/>
      <c r="I466" s="202"/>
      <c r="J466" s="202"/>
      <c r="K466" s="202"/>
      <c r="L466" s="202"/>
      <c r="M466" s="202"/>
      <c r="N466" s="202"/>
      <c r="O466" s="202"/>
      <c r="P466" s="202"/>
      <c r="Q466" s="202"/>
      <c r="R466" s="202"/>
      <c r="S466" s="202"/>
      <c r="T466" s="202"/>
      <c r="U466" s="202"/>
      <c r="V466" s="202"/>
      <c r="W466" s="202"/>
      <c r="X466" s="202"/>
      <c r="Y466" s="202"/>
      <c r="Z466" s="202"/>
      <c r="AA466" s="202"/>
      <c r="AB466" s="202"/>
      <c r="AC466" s="202"/>
      <c r="AD466" s="202"/>
      <c r="AE466" s="202"/>
      <c r="AF466" s="202"/>
      <c r="AG466" s="202"/>
      <c r="AH466" s="202"/>
      <c r="AI466" s="202"/>
      <c r="AJ466" s="202"/>
      <c r="AK466" s="202"/>
      <c r="AL466" s="202"/>
      <c r="AM466" s="202"/>
      <c r="AN466" s="202"/>
      <c r="AO466" s="202"/>
      <c r="AP466" s="202"/>
      <c r="AQ466" s="202"/>
      <c r="AR466" s="202"/>
      <c r="AS466" s="202"/>
      <c r="AT466" s="202"/>
      <c r="AU466" s="202"/>
      <c r="AV466" s="202"/>
      <c r="AW466" s="202"/>
      <c r="AX466" s="202"/>
      <c r="AY466" s="202"/>
      <c r="AZ466" s="202"/>
      <c r="BA466" s="202"/>
      <c r="BB466" s="202"/>
      <c r="BC466" s="202"/>
      <c r="BD466" s="202"/>
    </row>
    <row r="467" spans="2:56" ht="13.15" customHeight="1">
      <c r="B467" s="202"/>
      <c r="C467" s="202"/>
      <c r="D467" s="202"/>
      <c r="E467" s="202"/>
      <c r="F467" s="202"/>
      <c r="G467" s="202"/>
      <c r="H467" s="202"/>
      <c r="I467" s="202"/>
      <c r="J467" s="202"/>
      <c r="K467" s="202"/>
      <c r="L467" s="202"/>
      <c r="M467" s="202"/>
      <c r="N467" s="202"/>
      <c r="O467" s="202"/>
      <c r="P467" s="202"/>
      <c r="Q467" s="202"/>
      <c r="R467" s="202"/>
      <c r="S467" s="202"/>
      <c r="T467" s="202"/>
      <c r="U467" s="202"/>
      <c r="V467" s="202"/>
      <c r="W467" s="202"/>
      <c r="X467" s="202"/>
      <c r="Y467" s="202"/>
      <c r="Z467" s="202"/>
      <c r="AA467" s="202"/>
      <c r="AB467" s="202"/>
      <c r="AC467" s="202"/>
      <c r="AD467" s="202"/>
      <c r="AE467" s="202"/>
      <c r="AF467" s="202"/>
      <c r="AG467" s="202"/>
      <c r="AH467" s="202"/>
      <c r="AI467" s="202"/>
      <c r="AJ467" s="202"/>
      <c r="AK467" s="202"/>
      <c r="AL467" s="202"/>
      <c r="AM467" s="202"/>
      <c r="AN467" s="202"/>
      <c r="AO467" s="202"/>
      <c r="AP467" s="202"/>
      <c r="AQ467" s="202"/>
      <c r="AR467" s="202"/>
      <c r="AS467" s="202"/>
      <c r="AT467" s="202"/>
      <c r="AU467" s="202"/>
      <c r="AV467" s="202"/>
      <c r="AW467" s="202"/>
      <c r="AX467" s="202"/>
      <c r="AY467" s="202"/>
      <c r="AZ467" s="202"/>
      <c r="BA467" s="202"/>
      <c r="BB467" s="202"/>
      <c r="BC467" s="202"/>
      <c r="BD467" s="202"/>
    </row>
    <row r="468" spans="2:56" ht="13.15" customHeight="1">
      <c r="B468" s="202"/>
      <c r="C468" s="202"/>
      <c r="D468" s="202"/>
      <c r="E468" s="202"/>
      <c r="F468" s="202"/>
      <c r="G468" s="202"/>
      <c r="H468" s="202"/>
      <c r="I468" s="202"/>
      <c r="J468" s="202"/>
      <c r="K468" s="202"/>
      <c r="L468" s="202"/>
      <c r="M468" s="202"/>
      <c r="N468" s="202"/>
      <c r="O468" s="202"/>
      <c r="P468" s="202"/>
      <c r="Q468" s="202"/>
      <c r="R468" s="202"/>
      <c r="S468" s="202"/>
      <c r="T468" s="202"/>
      <c r="U468" s="202"/>
      <c r="V468" s="202"/>
      <c r="W468" s="202"/>
      <c r="X468" s="202"/>
      <c r="Y468" s="202"/>
      <c r="Z468" s="202"/>
      <c r="AA468" s="202"/>
      <c r="AB468" s="202"/>
      <c r="AC468" s="202"/>
      <c r="AD468" s="202"/>
      <c r="AE468" s="202"/>
      <c r="AF468" s="202"/>
      <c r="AG468" s="202"/>
      <c r="AH468" s="202"/>
      <c r="AI468" s="202"/>
      <c r="AJ468" s="202"/>
      <c r="AK468" s="202"/>
      <c r="AL468" s="202"/>
      <c r="AM468" s="202"/>
      <c r="AN468" s="202"/>
      <c r="AO468" s="202"/>
      <c r="AP468" s="202"/>
      <c r="AQ468" s="202"/>
      <c r="AR468" s="202"/>
      <c r="AS468" s="202"/>
      <c r="AT468" s="202"/>
      <c r="AU468" s="202"/>
      <c r="AV468" s="202"/>
      <c r="AW468" s="202"/>
      <c r="AX468" s="202"/>
      <c r="AY468" s="202"/>
      <c r="AZ468" s="202"/>
      <c r="BA468" s="202"/>
      <c r="BB468" s="202"/>
      <c r="BC468" s="202"/>
      <c r="BD468" s="202"/>
    </row>
    <row r="469" spans="2:56" ht="13.15" customHeight="1">
      <c r="B469" s="202"/>
      <c r="C469" s="202"/>
      <c r="D469" s="202"/>
      <c r="E469" s="202"/>
      <c r="F469" s="202"/>
      <c r="G469" s="202"/>
      <c r="H469" s="202"/>
      <c r="I469" s="202"/>
      <c r="J469" s="202"/>
      <c r="K469" s="202"/>
      <c r="L469" s="202"/>
      <c r="M469" s="202"/>
      <c r="N469" s="202"/>
      <c r="O469" s="202"/>
      <c r="P469" s="202"/>
      <c r="Q469" s="202"/>
      <c r="R469" s="202"/>
      <c r="S469" s="202"/>
      <c r="T469" s="202"/>
      <c r="U469" s="202"/>
      <c r="V469" s="202"/>
      <c r="W469" s="202"/>
      <c r="X469" s="202"/>
      <c r="Y469" s="202"/>
      <c r="Z469" s="202"/>
      <c r="AA469" s="202"/>
      <c r="AB469" s="202"/>
      <c r="AC469" s="202"/>
      <c r="AD469" s="202"/>
      <c r="AE469" s="202"/>
      <c r="AF469" s="202"/>
      <c r="AG469" s="202"/>
      <c r="AH469" s="202"/>
      <c r="AI469" s="202"/>
      <c r="AJ469" s="202"/>
      <c r="AK469" s="202"/>
      <c r="AL469" s="202"/>
      <c r="AM469" s="202"/>
      <c r="AN469" s="202"/>
      <c r="AO469" s="202"/>
      <c r="AP469" s="202"/>
      <c r="AQ469" s="202"/>
      <c r="AR469" s="202"/>
      <c r="AS469" s="202"/>
      <c r="AT469" s="202"/>
      <c r="AU469" s="202"/>
      <c r="AV469" s="202"/>
      <c r="AW469" s="202"/>
      <c r="AX469" s="202"/>
      <c r="AY469" s="202"/>
      <c r="AZ469" s="202"/>
      <c r="BA469" s="202"/>
      <c r="BB469" s="202"/>
      <c r="BC469" s="202"/>
      <c r="BD469" s="202"/>
    </row>
    <row r="470" spans="2:56" ht="13.15" customHeight="1">
      <c r="B470" s="202"/>
      <c r="C470" s="202"/>
      <c r="D470" s="202"/>
      <c r="E470" s="202"/>
      <c r="F470" s="202"/>
      <c r="G470" s="202"/>
      <c r="H470" s="202"/>
      <c r="I470" s="202"/>
      <c r="J470" s="202"/>
      <c r="K470" s="202"/>
      <c r="L470" s="202"/>
      <c r="M470" s="202"/>
      <c r="N470" s="202"/>
      <c r="O470" s="202"/>
      <c r="P470" s="202"/>
      <c r="Q470" s="202"/>
      <c r="R470" s="202"/>
      <c r="S470" s="202"/>
      <c r="T470" s="202"/>
      <c r="U470" s="202"/>
      <c r="V470" s="202"/>
      <c r="W470" s="202"/>
      <c r="X470" s="202"/>
      <c r="Y470" s="202"/>
      <c r="Z470" s="202"/>
      <c r="AA470" s="202"/>
      <c r="AL470" s="202"/>
      <c r="AM470" s="202"/>
      <c r="AN470" s="202"/>
      <c r="AO470" s="202"/>
      <c r="AP470" s="202"/>
      <c r="AQ470" s="202"/>
      <c r="AR470" s="202"/>
      <c r="AS470" s="202"/>
      <c r="AT470" s="202"/>
      <c r="AU470" s="202"/>
      <c r="AV470" s="202"/>
      <c r="AW470" s="202"/>
      <c r="AX470" s="202"/>
      <c r="AY470" s="202"/>
      <c r="AZ470" s="202"/>
      <c r="BA470" s="202"/>
      <c r="BB470" s="202"/>
      <c r="BC470" s="202"/>
      <c r="BD470" s="202"/>
    </row>
    <row r="471" spans="2:56" ht="13.15" customHeight="1">
      <c r="B471" s="202"/>
      <c r="C471" s="202"/>
      <c r="D471" s="202"/>
      <c r="E471" s="202"/>
      <c r="F471" s="202"/>
      <c r="G471" s="202"/>
      <c r="H471" s="202"/>
      <c r="I471" s="202"/>
      <c r="J471" s="202"/>
      <c r="K471" s="202"/>
      <c r="L471" s="202"/>
      <c r="M471" s="202"/>
      <c r="N471" s="202"/>
      <c r="O471" s="202"/>
      <c r="P471" s="202"/>
      <c r="Q471" s="202"/>
      <c r="R471" s="202"/>
      <c r="S471" s="202"/>
      <c r="T471" s="202"/>
      <c r="U471" s="202"/>
      <c r="V471" s="202"/>
      <c r="W471" s="202"/>
      <c r="X471" s="202"/>
      <c r="Y471" s="202"/>
      <c r="Z471" s="202"/>
      <c r="AA471" s="202"/>
      <c r="AL471" s="202"/>
      <c r="AM471" s="202"/>
      <c r="AN471" s="202"/>
      <c r="AO471" s="202"/>
      <c r="AP471" s="202"/>
      <c r="AQ471" s="202"/>
      <c r="AR471" s="202"/>
      <c r="AS471" s="202"/>
      <c r="AT471" s="202"/>
      <c r="AU471" s="202"/>
      <c r="AV471" s="202"/>
      <c r="AW471" s="202"/>
      <c r="AX471" s="202"/>
      <c r="AY471" s="202"/>
      <c r="AZ471" s="202"/>
      <c r="BA471" s="202"/>
      <c r="BB471" s="202"/>
      <c r="BC471" s="202"/>
      <c r="BD471" s="202"/>
    </row>
    <row r="472" spans="2:56" ht="13.15" customHeight="1">
      <c r="B472" s="202"/>
      <c r="C472" s="202"/>
      <c r="D472" s="202"/>
      <c r="E472" s="202"/>
      <c r="F472" s="202"/>
      <c r="G472" s="202"/>
      <c r="H472" s="202"/>
      <c r="I472" s="202"/>
      <c r="J472" s="202"/>
      <c r="K472" s="202"/>
      <c r="L472" s="202"/>
      <c r="M472" s="202"/>
      <c r="N472" s="202"/>
      <c r="O472" s="202"/>
      <c r="P472" s="202"/>
      <c r="Q472" s="202"/>
      <c r="R472" s="202"/>
      <c r="S472" s="202"/>
      <c r="T472" s="202"/>
      <c r="U472" s="202"/>
      <c r="AL472" s="202"/>
      <c r="AM472" s="202"/>
      <c r="AN472" s="202"/>
      <c r="AO472" s="202"/>
      <c r="AP472" s="202"/>
      <c r="AQ472" s="202"/>
      <c r="AR472" s="202"/>
      <c r="AS472" s="202"/>
      <c r="AT472" s="202"/>
      <c r="AU472" s="202"/>
      <c r="AV472" s="202"/>
      <c r="AW472" s="202"/>
      <c r="AX472" s="202"/>
      <c r="AY472" s="202"/>
      <c r="AZ472" s="202"/>
      <c r="BA472" s="202"/>
      <c r="BB472" s="202"/>
      <c r="BC472" s="202"/>
      <c r="BD472" s="202"/>
    </row>
    <row r="473" spans="2:56" ht="13.15" customHeight="1">
      <c r="B473" s="202"/>
      <c r="C473" s="202"/>
      <c r="D473" s="202"/>
      <c r="E473" s="202"/>
      <c r="F473" s="202"/>
      <c r="G473" s="202"/>
      <c r="H473" s="202"/>
      <c r="I473" s="202"/>
      <c r="J473" s="202"/>
      <c r="K473" s="202"/>
      <c r="L473" s="202"/>
      <c r="M473" s="202"/>
      <c r="N473" s="202"/>
      <c r="O473" s="202"/>
      <c r="P473" s="202"/>
      <c r="Q473" s="202"/>
      <c r="R473" s="202"/>
      <c r="S473" s="202"/>
      <c r="T473" s="202"/>
      <c r="U473" s="202"/>
      <c r="AL473" s="202"/>
      <c r="AM473" s="202"/>
      <c r="AN473" s="202"/>
      <c r="AO473" s="202"/>
      <c r="AP473" s="202"/>
      <c r="AQ473" s="202"/>
      <c r="AR473" s="202"/>
      <c r="AS473" s="202"/>
      <c r="AT473" s="202"/>
      <c r="AU473" s="202"/>
      <c r="AV473" s="202"/>
      <c r="AW473" s="202"/>
      <c r="AX473" s="202"/>
      <c r="AY473" s="202"/>
      <c r="AZ473" s="202"/>
      <c r="BA473" s="202"/>
      <c r="BB473" s="202"/>
      <c r="BC473" s="202"/>
      <c r="BD473" s="202"/>
    </row>
    <row r="474" spans="2:56" ht="13.15" customHeight="1">
      <c r="B474" s="202"/>
      <c r="C474" s="202"/>
      <c r="D474" s="202"/>
      <c r="E474" s="202"/>
      <c r="F474" s="202"/>
      <c r="G474" s="202"/>
      <c r="H474" s="202"/>
      <c r="I474" s="202"/>
      <c r="J474" s="202"/>
      <c r="K474" s="202"/>
      <c r="L474" s="202"/>
      <c r="M474" s="202"/>
      <c r="N474" s="202"/>
      <c r="O474" s="202"/>
      <c r="P474" s="202"/>
      <c r="Q474" s="202"/>
      <c r="R474" s="202"/>
      <c r="S474" s="202"/>
      <c r="T474" s="202"/>
      <c r="U474" s="202"/>
      <c r="AL474" s="202"/>
      <c r="AM474" s="202"/>
      <c r="AN474" s="202"/>
      <c r="AO474" s="202"/>
      <c r="AP474" s="202"/>
      <c r="AQ474" s="202"/>
      <c r="AR474" s="202"/>
      <c r="AS474" s="202"/>
      <c r="AT474" s="202"/>
      <c r="AU474" s="202"/>
      <c r="AV474" s="202"/>
      <c r="AW474" s="202"/>
      <c r="AX474" s="202"/>
      <c r="AY474" s="202"/>
      <c r="AZ474" s="202"/>
      <c r="BA474" s="202"/>
      <c r="BB474" s="202"/>
      <c r="BC474" s="202"/>
      <c r="BD474" s="202"/>
    </row>
    <row r="475" spans="2:56" ht="13.15" customHeight="1">
      <c r="B475" s="202"/>
      <c r="C475" s="202"/>
      <c r="D475" s="202"/>
      <c r="E475" s="202"/>
      <c r="F475" s="202"/>
      <c r="G475" s="202"/>
      <c r="H475" s="202"/>
      <c r="I475" s="202"/>
      <c r="J475" s="202"/>
      <c r="K475" s="202"/>
      <c r="L475" s="202"/>
      <c r="M475" s="202"/>
      <c r="N475" s="202"/>
      <c r="O475" s="202"/>
      <c r="P475" s="202"/>
      <c r="Q475" s="202"/>
      <c r="R475" s="202"/>
      <c r="S475" s="202"/>
      <c r="T475" s="202"/>
      <c r="U475" s="202"/>
      <c r="AL475" s="202"/>
      <c r="AM475" s="202"/>
      <c r="AN475" s="202"/>
      <c r="AO475" s="202"/>
      <c r="AP475" s="202"/>
      <c r="AQ475" s="202"/>
      <c r="AR475" s="202"/>
      <c r="AS475" s="202"/>
      <c r="AT475" s="202"/>
      <c r="AU475" s="202"/>
      <c r="AV475" s="202"/>
      <c r="AW475" s="202"/>
      <c r="AX475" s="202"/>
      <c r="AY475" s="202"/>
      <c r="AZ475" s="202"/>
      <c r="BA475" s="202"/>
      <c r="BB475" s="202"/>
      <c r="BC475" s="202"/>
      <c r="BD475" s="202"/>
    </row>
    <row r="476" spans="2:56" ht="13.15" customHeight="1">
      <c r="B476" s="202"/>
      <c r="C476" s="202"/>
      <c r="D476" s="202"/>
      <c r="E476" s="202"/>
      <c r="F476" s="202"/>
      <c r="G476" s="202"/>
      <c r="H476" s="202"/>
      <c r="I476" s="202"/>
      <c r="J476" s="202"/>
      <c r="K476" s="202"/>
      <c r="L476" s="202"/>
      <c r="M476" s="202"/>
      <c r="N476" s="202"/>
      <c r="O476" s="202"/>
      <c r="P476" s="202"/>
      <c r="Q476" s="202"/>
      <c r="R476" s="202"/>
      <c r="S476" s="202"/>
      <c r="T476" s="202"/>
      <c r="U476" s="202"/>
      <c r="AL476" s="202"/>
      <c r="AM476" s="202"/>
      <c r="AN476" s="202"/>
      <c r="AO476" s="202"/>
      <c r="AP476" s="202"/>
      <c r="AQ476" s="202"/>
      <c r="AR476" s="202"/>
      <c r="AS476" s="202"/>
      <c r="AT476" s="202"/>
      <c r="AU476" s="202"/>
      <c r="AV476" s="202"/>
      <c r="AW476" s="202"/>
      <c r="AX476" s="202"/>
      <c r="AY476" s="202"/>
      <c r="AZ476" s="202"/>
      <c r="BA476" s="202"/>
      <c r="BB476" s="202"/>
      <c r="BC476" s="202"/>
      <c r="BD476" s="202"/>
    </row>
    <row r="477" spans="2:56" ht="13.15" customHeight="1">
      <c r="B477" s="202"/>
      <c r="C477" s="202"/>
      <c r="D477" s="202"/>
      <c r="E477" s="202"/>
      <c r="F477" s="202"/>
      <c r="G477" s="202"/>
      <c r="H477" s="202"/>
      <c r="I477" s="202"/>
      <c r="J477" s="202"/>
      <c r="K477" s="202"/>
      <c r="L477" s="202"/>
      <c r="M477" s="202"/>
      <c r="N477" s="202"/>
      <c r="O477" s="202"/>
      <c r="P477" s="202"/>
      <c r="Q477" s="202"/>
      <c r="R477" s="202"/>
      <c r="S477" s="202"/>
      <c r="T477" s="202"/>
      <c r="U477" s="202"/>
      <c r="AL477" s="202"/>
      <c r="AM477" s="202"/>
      <c r="AN477" s="202"/>
      <c r="AO477" s="202"/>
      <c r="AP477" s="202"/>
      <c r="AQ477" s="202"/>
      <c r="AR477" s="202"/>
      <c r="AS477" s="202"/>
      <c r="AT477" s="202"/>
      <c r="AU477" s="202"/>
      <c r="AV477" s="202"/>
      <c r="AW477" s="202"/>
      <c r="AX477" s="202"/>
      <c r="AY477" s="202"/>
      <c r="AZ477" s="202"/>
      <c r="BA477" s="202"/>
      <c r="BB477" s="202"/>
      <c r="BC477" s="202"/>
      <c r="BD477" s="202"/>
    </row>
    <row r="478" spans="2:56" ht="13.15" customHeight="1">
      <c r="B478" s="202"/>
      <c r="C478" s="202"/>
      <c r="D478" s="202"/>
      <c r="E478" s="202"/>
      <c r="F478" s="202"/>
      <c r="G478" s="202"/>
      <c r="H478" s="202"/>
      <c r="I478" s="202"/>
      <c r="J478" s="202"/>
      <c r="K478" s="202"/>
      <c r="L478" s="202"/>
      <c r="M478" s="202"/>
      <c r="N478" s="202"/>
      <c r="O478" s="202"/>
      <c r="P478" s="202"/>
      <c r="Q478" s="202"/>
      <c r="R478" s="202"/>
      <c r="S478" s="202"/>
      <c r="T478" s="202"/>
      <c r="U478" s="202"/>
      <c r="AL478" s="202"/>
      <c r="AM478" s="202"/>
      <c r="AN478" s="202"/>
      <c r="AO478" s="202"/>
      <c r="AP478" s="202"/>
      <c r="AQ478" s="202"/>
      <c r="AR478" s="202"/>
      <c r="AS478" s="202"/>
      <c r="AT478" s="202"/>
      <c r="AU478" s="202"/>
      <c r="AV478" s="202"/>
      <c r="AW478" s="202"/>
      <c r="AX478" s="202"/>
      <c r="AY478" s="202"/>
      <c r="AZ478" s="202"/>
      <c r="BA478" s="202"/>
      <c r="BB478" s="202"/>
      <c r="BC478" s="202"/>
      <c r="BD478" s="202"/>
    </row>
    <row r="479" spans="2:56" ht="13.15" customHeight="1">
      <c r="B479" s="202"/>
      <c r="C479" s="202"/>
      <c r="D479" s="202"/>
      <c r="E479" s="202"/>
      <c r="F479" s="202"/>
      <c r="G479" s="202"/>
      <c r="H479" s="202"/>
      <c r="I479" s="202"/>
      <c r="J479" s="202"/>
      <c r="K479" s="202"/>
      <c r="L479" s="202"/>
      <c r="M479" s="202"/>
      <c r="N479" s="202"/>
      <c r="O479" s="202"/>
      <c r="P479" s="202"/>
      <c r="Q479" s="202"/>
      <c r="R479" s="202"/>
      <c r="S479" s="202"/>
      <c r="T479" s="202"/>
      <c r="U479" s="202"/>
      <c r="AL479" s="202"/>
      <c r="AM479" s="202"/>
      <c r="AN479" s="202"/>
      <c r="AO479" s="202"/>
      <c r="AP479" s="202"/>
      <c r="AQ479" s="202"/>
      <c r="AR479" s="202"/>
      <c r="AS479" s="202"/>
      <c r="AT479" s="202"/>
      <c r="AU479" s="202"/>
      <c r="AV479" s="202"/>
      <c r="AW479" s="202"/>
      <c r="AX479" s="202"/>
      <c r="AY479" s="202"/>
      <c r="AZ479" s="202"/>
      <c r="BA479" s="202"/>
      <c r="BB479" s="202"/>
      <c r="BC479" s="202"/>
      <c r="BD479" s="202"/>
    </row>
    <row r="480" spans="2:56" ht="13.15" customHeight="1">
      <c r="B480" s="202"/>
      <c r="C480" s="202"/>
      <c r="D480" s="202"/>
      <c r="E480" s="202"/>
      <c r="F480" s="202"/>
      <c r="G480" s="202"/>
      <c r="H480" s="202"/>
      <c r="I480" s="202"/>
      <c r="J480" s="202"/>
      <c r="K480" s="202"/>
      <c r="L480" s="202"/>
      <c r="M480" s="202"/>
      <c r="N480" s="202"/>
      <c r="O480" s="202"/>
      <c r="P480" s="202"/>
      <c r="Q480" s="202"/>
      <c r="R480" s="202"/>
      <c r="S480" s="202"/>
      <c r="T480" s="202"/>
      <c r="U480" s="202"/>
      <c r="AL480" s="202"/>
      <c r="AM480" s="202"/>
      <c r="AN480" s="202"/>
      <c r="AO480" s="202"/>
      <c r="AP480" s="202"/>
      <c r="AQ480" s="202"/>
      <c r="AR480" s="202"/>
      <c r="AS480" s="202"/>
      <c r="AT480" s="202"/>
      <c r="AU480" s="202"/>
      <c r="AV480" s="202"/>
      <c r="AW480" s="202"/>
      <c r="AX480" s="202"/>
      <c r="AY480" s="202"/>
      <c r="AZ480" s="202"/>
      <c r="BA480" s="202"/>
      <c r="BB480" s="202"/>
      <c r="BC480" s="202"/>
      <c r="BD480" s="202"/>
    </row>
    <row r="481" spans="2:56" ht="13.15" customHeight="1">
      <c r="B481" s="202"/>
      <c r="C481" s="202"/>
      <c r="D481" s="202"/>
      <c r="E481" s="202"/>
      <c r="F481" s="202"/>
      <c r="G481" s="202"/>
      <c r="H481" s="202"/>
      <c r="I481" s="202"/>
      <c r="J481" s="202"/>
      <c r="K481" s="202"/>
      <c r="L481" s="202"/>
      <c r="M481" s="202"/>
      <c r="N481" s="202"/>
      <c r="O481" s="202"/>
      <c r="P481" s="202"/>
      <c r="Q481" s="202"/>
      <c r="R481" s="202"/>
      <c r="S481" s="202"/>
      <c r="T481" s="202"/>
      <c r="U481" s="202"/>
      <c r="AL481" s="202"/>
      <c r="AM481" s="202"/>
      <c r="AN481" s="202"/>
      <c r="AO481" s="202"/>
      <c r="AP481" s="202"/>
      <c r="AQ481" s="202"/>
      <c r="AR481" s="202"/>
      <c r="AS481" s="202"/>
      <c r="AT481" s="202"/>
      <c r="AU481" s="202"/>
      <c r="AV481" s="202"/>
      <c r="AW481" s="202"/>
      <c r="AX481" s="202"/>
      <c r="AY481" s="202"/>
      <c r="AZ481" s="202"/>
      <c r="BA481" s="202"/>
      <c r="BB481" s="202"/>
      <c r="BC481" s="202"/>
      <c r="BD481" s="202"/>
    </row>
    <row r="482" spans="2:56" ht="13.15" customHeight="1">
      <c r="B482" s="202"/>
      <c r="C482" s="202"/>
      <c r="D482" s="202"/>
      <c r="E482" s="202"/>
      <c r="F482" s="202"/>
      <c r="G482" s="202"/>
      <c r="H482" s="202"/>
      <c r="I482" s="202"/>
      <c r="J482" s="202"/>
      <c r="K482" s="202"/>
      <c r="L482" s="202"/>
      <c r="M482" s="202"/>
      <c r="N482" s="202"/>
      <c r="O482" s="202"/>
      <c r="P482" s="202"/>
      <c r="Q482" s="202"/>
      <c r="R482" s="202"/>
      <c r="S482" s="202"/>
      <c r="T482" s="202"/>
      <c r="U482" s="202"/>
      <c r="AL482" s="202"/>
      <c r="AM482" s="202"/>
      <c r="AN482" s="202"/>
      <c r="AO482" s="202"/>
      <c r="AP482" s="202"/>
      <c r="AQ482" s="202"/>
      <c r="AR482" s="202"/>
      <c r="AS482" s="202"/>
      <c r="AT482" s="202"/>
      <c r="AU482" s="202"/>
      <c r="AV482" s="202"/>
      <c r="AW482" s="202"/>
      <c r="AX482" s="202"/>
      <c r="AY482" s="202"/>
      <c r="AZ482" s="202"/>
      <c r="BA482" s="202"/>
      <c r="BB482" s="202"/>
      <c r="BC482" s="202"/>
      <c r="BD482" s="202"/>
    </row>
    <row r="483" spans="2:56" ht="13.15" customHeight="1">
      <c r="B483" s="202"/>
      <c r="C483" s="202"/>
      <c r="D483" s="202"/>
      <c r="E483" s="202"/>
      <c r="F483" s="202"/>
      <c r="G483" s="202"/>
      <c r="H483" s="202"/>
      <c r="I483" s="202"/>
      <c r="J483" s="202"/>
      <c r="K483" s="202"/>
      <c r="L483" s="202"/>
      <c r="M483" s="202"/>
      <c r="N483" s="202"/>
      <c r="O483" s="202"/>
      <c r="P483" s="202"/>
      <c r="Q483" s="202"/>
      <c r="R483" s="202"/>
      <c r="S483" s="202"/>
      <c r="T483" s="202"/>
      <c r="U483" s="202"/>
      <c r="AL483" s="202"/>
      <c r="AM483" s="202"/>
      <c r="AN483" s="202"/>
      <c r="AO483" s="202"/>
      <c r="AP483" s="202"/>
      <c r="AQ483" s="202"/>
      <c r="AR483" s="202"/>
      <c r="AS483" s="202"/>
      <c r="AT483" s="202"/>
      <c r="AU483" s="202"/>
      <c r="AV483" s="202"/>
      <c r="AW483" s="202"/>
      <c r="AX483" s="202"/>
      <c r="AY483" s="202"/>
      <c r="AZ483" s="202"/>
      <c r="BA483" s="202"/>
      <c r="BB483" s="202"/>
      <c r="BC483" s="202"/>
      <c r="BD483" s="202"/>
    </row>
    <row r="484" spans="2:56" ht="13.15" customHeight="1">
      <c r="B484" s="202"/>
      <c r="C484" s="202"/>
      <c r="D484" s="202"/>
      <c r="E484" s="202"/>
      <c r="F484" s="202"/>
      <c r="G484" s="202"/>
      <c r="H484" s="202"/>
      <c r="I484" s="202"/>
      <c r="J484" s="202"/>
      <c r="K484" s="202"/>
      <c r="L484" s="202"/>
      <c r="M484" s="202"/>
      <c r="N484" s="202"/>
      <c r="O484" s="202"/>
      <c r="P484" s="202"/>
      <c r="Q484" s="202"/>
      <c r="R484" s="202"/>
      <c r="S484" s="202"/>
      <c r="T484" s="202"/>
      <c r="U484" s="202"/>
      <c r="AL484" s="202"/>
      <c r="AM484" s="202"/>
      <c r="AN484" s="202"/>
      <c r="AO484" s="202"/>
      <c r="AP484" s="202"/>
      <c r="AQ484" s="202"/>
      <c r="AR484" s="202"/>
      <c r="AS484" s="202"/>
      <c r="AT484" s="202"/>
      <c r="AU484" s="202"/>
      <c r="AV484" s="202"/>
      <c r="AW484" s="202"/>
      <c r="AX484" s="202"/>
      <c r="AY484" s="202"/>
      <c r="AZ484" s="202"/>
      <c r="BA484" s="202"/>
      <c r="BB484" s="202"/>
      <c r="BC484" s="202"/>
      <c r="BD484" s="202"/>
    </row>
    <row r="485" spans="2:56" ht="13.15" customHeight="1">
      <c r="B485" s="202"/>
      <c r="C485" s="202"/>
      <c r="D485" s="202"/>
      <c r="E485" s="202"/>
      <c r="F485" s="202"/>
      <c r="G485" s="202"/>
      <c r="H485" s="202"/>
      <c r="I485" s="202"/>
      <c r="J485" s="202"/>
      <c r="K485" s="202"/>
      <c r="L485" s="202"/>
      <c r="M485" s="202"/>
      <c r="N485" s="202"/>
      <c r="O485" s="202"/>
      <c r="P485" s="202"/>
      <c r="Q485" s="202"/>
      <c r="R485" s="202"/>
      <c r="S485" s="202"/>
      <c r="T485" s="202"/>
      <c r="U485" s="202"/>
      <c r="AL485" s="202"/>
      <c r="AM485" s="202"/>
      <c r="AN485" s="202"/>
      <c r="AO485" s="202"/>
      <c r="AP485" s="202"/>
      <c r="AQ485" s="202"/>
      <c r="AR485" s="202"/>
      <c r="AS485" s="202"/>
      <c r="AT485" s="202"/>
      <c r="AU485" s="202"/>
      <c r="AV485" s="202"/>
      <c r="AW485" s="202"/>
      <c r="AX485" s="202"/>
      <c r="AY485" s="202"/>
      <c r="AZ485" s="202"/>
      <c r="BA485" s="202"/>
      <c r="BB485" s="202"/>
      <c r="BC485" s="202"/>
      <c r="BD485" s="202"/>
    </row>
    <row r="486" spans="2:56" ht="13.15" customHeight="1">
      <c r="B486" s="202"/>
      <c r="C486" s="202"/>
      <c r="D486" s="202"/>
      <c r="E486" s="202"/>
      <c r="F486" s="202"/>
      <c r="G486" s="202"/>
      <c r="H486" s="202"/>
      <c r="I486" s="202"/>
      <c r="J486" s="202"/>
      <c r="K486" s="202"/>
      <c r="L486" s="202"/>
      <c r="M486" s="202"/>
      <c r="N486" s="202"/>
      <c r="O486" s="202"/>
      <c r="P486" s="202"/>
      <c r="Q486" s="202"/>
      <c r="R486" s="202"/>
      <c r="S486" s="202"/>
      <c r="T486" s="202"/>
      <c r="U486" s="202"/>
      <c r="AL486" s="202"/>
      <c r="AM486" s="202"/>
      <c r="AN486" s="202"/>
      <c r="AO486" s="202"/>
      <c r="AP486" s="202"/>
      <c r="AQ486" s="202"/>
      <c r="AR486" s="202"/>
      <c r="AS486" s="202"/>
      <c r="AT486" s="202"/>
      <c r="AU486" s="202"/>
      <c r="AV486" s="202"/>
      <c r="AW486" s="202"/>
      <c r="AX486" s="202"/>
      <c r="AY486" s="202"/>
      <c r="AZ486" s="202"/>
      <c r="BA486" s="202"/>
      <c r="BB486" s="202"/>
      <c r="BC486" s="202"/>
      <c r="BD486" s="202"/>
    </row>
    <row r="487" spans="2:56" ht="13.15" customHeight="1">
      <c r="B487" s="202"/>
      <c r="C487" s="202"/>
      <c r="D487" s="202"/>
      <c r="E487" s="202"/>
      <c r="F487" s="202"/>
      <c r="G487" s="202"/>
      <c r="H487" s="202"/>
      <c r="I487" s="202"/>
      <c r="J487" s="202"/>
      <c r="K487" s="202"/>
      <c r="L487" s="202"/>
      <c r="M487" s="202"/>
      <c r="N487" s="202"/>
      <c r="O487" s="202"/>
      <c r="P487" s="202"/>
      <c r="Q487" s="202"/>
      <c r="R487" s="202"/>
      <c r="S487" s="202"/>
      <c r="T487" s="202"/>
      <c r="U487" s="202"/>
      <c r="AL487" s="202"/>
      <c r="AM487" s="202"/>
      <c r="AN487" s="202"/>
      <c r="AO487" s="202"/>
      <c r="AP487" s="202"/>
      <c r="AQ487" s="202"/>
      <c r="AR487" s="202"/>
      <c r="AS487" s="202"/>
      <c r="AT487" s="202"/>
      <c r="AU487" s="202"/>
      <c r="AV487" s="202"/>
      <c r="AW487" s="202"/>
      <c r="AX487" s="202"/>
      <c r="AY487" s="202"/>
      <c r="AZ487" s="202"/>
      <c r="BA487" s="202"/>
      <c r="BB487" s="202"/>
      <c r="BC487" s="202"/>
      <c r="BD487" s="202"/>
    </row>
    <row r="488" spans="2:56" ht="13.15" customHeight="1">
      <c r="B488" s="202"/>
      <c r="C488" s="202"/>
      <c r="D488" s="202"/>
      <c r="E488" s="202"/>
      <c r="F488" s="202"/>
      <c r="G488" s="202"/>
      <c r="H488" s="202"/>
      <c r="I488" s="202"/>
      <c r="J488" s="202"/>
      <c r="K488" s="202"/>
      <c r="L488" s="202"/>
      <c r="M488" s="202"/>
      <c r="N488" s="202"/>
      <c r="O488" s="202"/>
      <c r="P488" s="202"/>
      <c r="Q488" s="202"/>
      <c r="R488" s="202"/>
      <c r="S488" s="202"/>
      <c r="T488" s="202"/>
      <c r="U488" s="202"/>
      <c r="AL488" s="202"/>
      <c r="AM488" s="202"/>
      <c r="AN488" s="202"/>
      <c r="AO488" s="202"/>
      <c r="AP488" s="202"/>
      <c r="AQ488" s="202"/>
      <c r="AR488" s="202"/>
      <c r="AS488" s="202"/>
      <c r="AT488" s="202"/>
      <c r="AU488" s="202"/>
      <c r="AV488" s="202"/>
      <c r="AW488" s="202"/>
      <c r="AX488" s="202"/>
      <c r="AY488" s="202"/>
      <c r="AZ488" s="202"/>
      <c r="BA488" s="202"/>
      <c r="BB488" s="202"/>
      <c r="BC488" s="202"/>
      <c r="BD488" s="202"/>
    </row>
    <row r="489" spans="2:56" ht="13.15" customHeight="1">
      <c r="B489" s="202"/>
      <c r="C489" s="202"/>
      <c r="D489" s="202"/>
      <c r="E489" s="202"/>
      <c r="F489" s="202"/>
      <c r="G489" s="202"/>
      <c r="H489" s="202"/>
      <c r="I489" s="202"/>
      <c r="J489" s="202"/>
      <c r="K489" s="202"/>
      <c r="L489" s="202"/>
      <c r="M489" s="202"/>
      <c r="N489" s="202"/>
      <c r="O489" s="202"/>
      <c r="P489" s="202"/>
      <c r="Q489" s="202"/>
      <c r="R489" s="202"/>
      <c r="S489" s="202"/>
      <c r="T489" s="202"/>
      <c r="U489" s="202"/>
      <c r="AL489" s="202"/>
      <c r="AM489" s="202"/>
      <c r="AN489" s="202"/>
      <c r="AO489" s="202"/>
      <c r="AP489" s="202"/>
      <c r="AQ489" s="202"/>
      <c r="AR489" s="202"/>
      <c r="AS489" s="202"/>
      <c r="AT489" s="202"/>
      <c r="AU489" s="202"/>
      <c r="AV489" s="202"/>
      <c r="AW489" s="202"/>
      <c r="AX489" s="202"/>
      <c r="AY489" s="202"/>
      <c r="AZ489" s="202"/>
      <c r="BA489" s="202"/>
      <c r="BB489" s="202"/>
      <c r="BC489" s="202"/>
      <c r="BD489" s="202"/>
    </row>
    <row r="490" spans="2:56" ht="13.15" customHeight="1">
      <c r="B490" s="202"/>
      <c r="C490" s="202"/>
      <c r="D490" s="202"/>
      <c r="E490" s="202"/>
      <c r="F490" s="202"/>
      <c r="G490" s="202"/>
      <c r="H490" s="202"/>
      <c r="I490" s="202"/>
      <c r="J490" s="202"/>
      <c r="K490" s="202"/>
      <c r="L490" s="202"/>
      <c r="M490" s="202"/>
      <c r="N490" s="202"/>
      <c r="O490" s="202"/>
      <c r="P490" s="202"/>
      <c r="Q490" s="202"/>
      <c r="R490" s="202"/>
      <c r="S490" s="202"/>
      <c r="T490" s="202"/>
      <c r="U490" s="202"/>
      <c r="AL490" s="202"/>
      <c r="AM490" s="202"/>
      <c r="AN490" s="202"/>
      <c r="AO490" s="202"/>
      <c r="AP490" s="202"/>
      <c r="AQ490" s="202"/>
      <c r="AR490" s="202"/>
      <c r="AS490" s="202"/>
      <c r="AT490" s="202"/>
      <c r="AU490" s="202"/>
      <c r="AV490" s="202"/>
      <c r="AW490" s="202"/>
      <c r="AX490" s="202"/>
      <c r="AY490" s="202"/>
      <c r="AZ490" s="202"/>
      <c r="BA490" s="202"/>
      <c r="BB490" s="202"/>
      <c r="BC490" s="202"/>
      <c r="BD490" s="202"/>
    </row>
    <row r="491" spans="2:56" ht="13.15" customHeight="1">
      <c r="B491" s="202"/>
      <c r="C491" s="202"/>
      <c r="D491" s="202"/>
      <c r="E491" s="202"/>
      <c r="F491" s="202"/>
      <c r="G491" s="202"/>
      <c r="H491" s="202"/>
      <c r="I491" s="202"/>
      <c r="J491" s="202"/>
      <c r="K491" s="202"/>
      <c r="L491" s="202"/>
      <c r="M491" s="202"/>
      <c r="N491" s="202"/>
      <c r="O491" s="202"/>
      <c r="P491" s="202"/>
      <c r="Q491" s="202"/>
      <c r="R491" s="202"/>
      <c r="S491" s="202"/>
      <c r="T491" s="202"/>
      <c r="U491" s="202"/>
      <c r="AL491" s="202"/>
      <c r="AM491" s="202"/>
      <c r="AN491" s="202"/>
      <c r="AO491" s="202"/>
      <c r="AP491" s="202"/>
      <c r="AQ491" s="202"/>
      <c r="AR491" s="202"/>
      <c r="AS491" s="202"/>
      <c r="AT491" s="202"/>
      <c r="AU491" s="202"/>
      <c r="AV491" s="202"/>
      <c r="AW491" s="202"/>
      <c r="AX491" s="202"/>
      <c r="AY491" s="202"/>
      <c r="AZ491" s="202"/>
      <c r="BA491" s="202"/>
      <c r="BB491" s="202"/>
      <c r="BC491" s="202"/>
      <c r="BD491" s="202"/>
    </row>
    <row r="492" spans="2:56" ht="13.15" customHeight="1">
      <c r="B492" s="202"/>
      <c r="C492" s="202"/>
      <c r="D492" s="202"/>
      <c r="E492" s="202"/>
      <c r="F492" s="202"/>
      <c r="G492" s="202"/>
      <c r="H492" s="202"/>
      <c r="I492" s="202"/>
      <c r="J492" s="202"/>
      <c r="K492" s="202"/>
      <c r="L492" s="202"/>
      <c r="M492" s="202"/>
      <c r="N492" s="202"/>
      <c r="O492" s="202"/>
      <c r="P492" s="202"/>
      <c r="Q492" s="202"/>
      <c r="R492" s="202"/>
      <c r="S492" s="202"/>
      <c r="T492" s="202"/>
      <c r="U492" s="202"/>
      <c r="AL492" s="202"/>
      <c r="AM492" s="202"/>
      <c r="AN492" s="202"/>
      <c r="AO492" s="202"/>
      <c r="AP492" s="202"/>
      <c r="AQ492" s="202"/>
      <c r="AR492" s="202"/>
      <c r="AS492" s="202"/>
      <c r="AT492" s="202"/>
      <c r="AU492" s="202"/>
      <c r="AV492" s="202"/>
      <c r="AW492" s="202"/>
      <c r="AX492" s="202"/>
      <c r="AY492" s="202"/>
      <c r="AZ492" s="202"/>
      <c r="BA492" s="202"/>
      <c r="BB492" s="202"/>
      <c r="BC492" s="202"/>
      <c r="BD492" s="202"/>
    </row>
    <row r="493" spans="2:56" ht="13.15" customHeight="1">
      <c r="B493" s="202"/>
      <c r="C493" s="202"/>
      <c r="D493" s="202"/>
      <c r="E493" s="202"/>
      <c r="F493" s="202"/>
      <c r="G493" s="202"/>
      <c r="H493" s="202"/>
      <c r="I493" s="202"/>
      <c r="J493" s="202"/>
      <c r="K493" s="202"/>
      <c r="L493" s="202"/>
      <c r="M493" s="202"/>
      <c r="N493" s="202"/>
      <c r="O493" s="202"/>
      <c r="P493" s="202"/>
      <c r="Q493" s="202"/>
      <c r="R493" s="202"/>
      <c r="S493" s="202"/>
      <c r="T493" s="202"/>
      <c r="U493" s="202"/>
      <c r="AL493" s="202"/>
      <c r="AM493" s="202"/>
      <c r="AN493" s="202"/>
      <c r="AO493" s="202"/>
      <c r="AP493" s="202"/>
      <c r="AQ493" s="202"/>
      <c r="AR493" s="202"/>
      <c r="AS493" s="202"/>
      <c r="AT493" s="202"/>
      <c r="AU493" s="202"/>
      <c r="AV493" s="202"/>
      <c r="AW493" s="202"/>
      <c r="AX493" s="202"/>
      <c r="AY493" s="202"/>
      <c r="AZ493" s="202"/>
      <c r="BA493" s="202"/>
      <c r="BB493" s="202"/>
      <c r="BC493" s="202"/>
      <c r="BD493" s="202"/>
    </row>
    <row r="494" spans="2:56" ht="13.15" customHeight="1">
      <c r="B494" s="202"/>
      <c r="C494" s="202"/>
      <c r="D494" s="202"/>
      <c r="E494" s="202"/>
      <c r="F494" s="202"/>
      <c r="G494" s="202"/>
      <c r="H494" s="202"/>
      <c r="I494" s="202"/>
      <c r="J494" s="202"/>
      <c r="K494" s="202"/>
      <c r="L494" s="202"/>
      <c r="M494" s="202"/>
      <c r="N494" s="202"/>
      <c r="O494" s="202"/>
      <c r="P494" s="202"/>
      <c r="Q494" s="202"/>
      <c r="R494" s="202"/>
      <c r="S494" s="202"/>
      <c r="T494" s="202"/>
      <c r="U494" s="202"/>
      <c r="AL494" s="202"/>
      <c r="AM494" s="202"/>
      <c r="AN494" s="202"/>
      <c r="AO494" s="202"/>
      <c r="AP494" s="202"/>
      <c r="AQ494" s="202"/>
      <c r="AR494" s="202"/>
      <c r="AS494" s="202"/>
      <c r="AT494" s="202"/>
      <c r="AU494" s="202"/>
      <c r="AV494" s="202"/>
      <c r="AW494" s="202"/>
      <c r="AX494" s="202"/>
      <c r="AY494" s="202"/>
      <c r="AZ494" s="202"/>
      <c r="BA494" s="202"/>
      <c r="BB494" s="202"/>
      <c r="BC494" s="202"/>
      <c r="BD494" s="202"/>
    </row>
    <row r="495" spans="2:56" ht="13.15" customHeight="1">
      <c r="B495" s="202"/>
      <c r="C495" s="202"/>
      <c r="D495" s="202"/>
      <c r="E495" s="202"/>
      <c r="F495" s="202"/>
      <c r="G495" s="202"/>
      <c r="H495" s="202"/>
      <c r="I495" s="202"/>
      <c r="J495" s="202"/>
      <c r="K495" s="202"/>
      <c r="L495" s="202"/>
      <c r="M495" s="202"/>
      <c r="N495" s="202"/>
      <c r="O495" s="202"/>
      <c r="P495" s="202"/>
      <c r="Q495" s="202"/>
      <c r="R495" s="202"/>
      <c r="S495" s="202"/>
      <c r="T495" s="202"/>
      <c r="U495" s="202"/>
      <c r="AL495" s="202"/>
      <c r="AM495" s="202"/>
      <c r="AN495" s="202"/>
      <c r="AO495" s="202"/>
      <c r="AP495" s="202"/>
      <c r="AQ495" s="202"/>
      <c r="AR495" s="202"/>
      <c r="AS495" s="202"/>
      <c r="AT495" s="202"/>
      <c r="AU495" s="202"/>
      <c r="AV495" s="202"/>
      <c r="AW495" s="202"/>
      <c r="AX495" s="202"/>
      <c r="AY495" s="202"/>
      <c r="AZ495" s="202"/>
      <c r="BA495" s="202"/>
      <c r="BB495" s="202"/>
      <c r="BC495" s="202"/>
      <c r="BD495" s="202"/>
    </row>
    <row r="496" spans="2:56" ht="13.15" customHeight="1">
      <c r="B496" s="202"/>
      <c r="C496" s="202"/>
      <c r="D496" s="202"/>
      <c r="E496" s="202"/>
      <c r="F496" s="202"/>
      <c r="G496" s="202"/>
      <c r="H496" s="202"/>
      <c r="I496" s="202"/>
      <c r="J496" s="202"/>
      <c r="K496" s="202"/>
      <c r="L496" s="202"/>
      <c r="M496" s="202"/>
      <c r="N496" s="202"/>
      <c r="O496" s="202"/>
      <c r="P496" s="202"/>
      <c r="Q496" s="202"/>
      <c r="R496" s="202"/>
      <c r="S496" s="202"/>
      <c r="T496" s="202"/>
      <c r="U496" s="202"/>
      <c r="AL496" s="202"/>
      <c r="AM496" s="202"/>
      <c r="AN496" s="202"/>
      <c r="AO496" s="202"/>
      <c r="AP496" s="202"/>
      <c r="AQ496" s="202"/>
      <c r="AR496" s="202"/>
      <c r="AS496" s="202"/>
      <c r="AT496" s="202"/>
      <c r="AU496" s="202"/>
      <c r="AV496" s="202"/>
      <c r="AW496" s="202"/>
      <c r="AX496" s="202"/>
      <c r="AY496" s="202"/>
      <c r="AZ496" s="202"/>
      <c r="BA496" s="202"/>
      <c r="BB496" s="202"/>
      <c r="BC496" s="202"/>
      <c r="BD496" s="202"/>
    </row>
    <row r="497" spans="2:56" ht="13.15" customHeight="1">
      <c r="B497" s="202"/>
      <c r="C497" s="202"/>
      <c r="D497" s="202"/>
      <c r="E497" s="202"/>
      <c r="F497" s="202"/>
      <c r="G497" s="202"/>
      <c r="H497" s="202"/>
      <c r="I497" s="202"/>
      <c r="J497" s="202"/>
      <c r="K497" s="202"/>
      <c r="L497" s="202"/>
      <c r="M497" s="202"/>
      <c r="N497" s="202"/>
      <c r="O497" s="202"/>
      <c r="P497" s="202"/>
      <c r="Q497" s="202"/>
      <c r="R497" s="202"/>
      <c r="S497" s="202"/>
      <c r="T497" s="202"/>
      <c r="U497" s="202"/>
      <c r="AL497" s="202"/>
      <c r="AM497" s="202"/>
      <c r="AN497" s="202"/>
      <c r="AO497" s="202"/>
      <c r="AP497" s="202"/>
      <c r="AQ497" s="202"/>
      <c r="AR497" s="202"/>
      <c r="AS497" s="202"/>
      <c r="AT497" s="202"/>
      <c r="AU497" s="202"/>
      <c r="AV497" s="202"/>
      <c r="AW497" s="202"/>
      <c r="AX497" s="202"/>
      <c r="AY497" s="202"/>
      <c r="AZ497" s="202"/>
      <c r="BA497" s="202"/>
      <c r="BB497" s="202"/>
      <c r="BC497" s="202"/>
      <c r="BD497" s="202"/>
    </row>
    <row r="498" spans="2:56" ht="13.15" customHeight="1">
      <c r="B498" s="202"/>
      <c r="C498" s="202"/>
      <c r="D498" s="202"/>
      <c r="E498" s="202"/>
      <c r="F498" s="202"/>
      <c r="G498" s="202"/>
      <c r="H498" s="202"/>
      <c r="I498" s="202"/>
      <c r="J498" s="202"/>
      <c r="K498" s="202"/>
      <c r="L498" s="202"/>
      <c r="M498" s="202"/>
      <c r="N498" s="202"/>
      <c r="O498" s="202"/>
      <c r="P498" s="202"/>
      <c r="Q498" s="202"/>
      <c r="R498" s="202"/>
      <c r="S498" s="202"/>
      <c r="T498" s="202"/>
      <c r="U498" s="202"/>
      <c r="AL498" s="202"/>
      <c r="AM498" s="202"/>
      <c r="AN498" s="202"/>
      <c r="AO498" s="202"/>
      <c r="AP498" s="202"/>
      <c r="AQ498" s="202"/>
      <c r="AR498" s="202"/>
      <c r="AS498" s="202"/>
      <c r="AT498" s="202"/>
      <c r="AU498" s="202"/>
      <c r="AV498" s="202"/>
      <c r="AW498" s="202"/>
      <c r="AX498" s="202"/>
      <c r="AY498" s="202"/>
      <c r="AZ498" s="202"/>
      <c r="BA498" s="202"/>
      <c r="BB498" s="202"/>
      <c r="BC498" s="202"/>
      <c r="BD498" s="202"/>
    </row>
    <row r="499" spans="2:56" ht="13.15" customHeight="1">
      <c r="B499" s="202"/>
      <c r="C499" s="202"/>
      <c r="D499" s="202"/>
      <c r="E499" s="202"/>
      <c r="F499" s="202"/>
      <c r="G499" s="202"/>
      <c r="H499" s="202"/>
      <c r="I499" s="202"/>
      <c r="J499" s="202"/>
      <c r="K499" s="202"/>
      <c r="L499" s="202"/>
      <c r="M499" s="202"/>
      <c r="N499" s="202"/>
      <c r="O499" s="202"/>
      <c r="P499" s="202"/>
      <c r="Q499" s="202"/>
      <c r="R499" s="202"/>
      <c r="S499" s="202"/>
      <c r="T499" s="202"/>
      <c r="U499" s="202"/>
      <c r="AL499" s="202"/>
      <c r="AM499" s="202"/>
      <c r="AN499" s="202"/>
      <c r="AO499" s="202"/>
      <c r="AP499" s="202"/>
      <c r="AQ499" s="202"/>
      <c r="AR499" s="202"/>
      <c r="AS499" s="202"/>
      <c r="AT499" s="202"/>
      <c r="AU499" s="202"/>
      <c r="AV499" s="202"/>
      <c r="AW499" s="202"/>
      <c r="AX499" s="202"/>
      <c r="AY499" s="202"/>
      <c r="AZ499" s="202"/>
      <c r="BA499" s="202"/>
      <c r="BB499" s="202"/>
      <c r="BC499" s="202"/>
      <c r="BD499" s="202"/>
    </row>
    <row r="500" spans="2:56" ht="13.15" customHeight="1">
      <c r="B500" s="202"/>
      <c r="C500" s="202"/>
      <c r="D500" s="202"/>
      <c r="E500" s="202"/>
      <c r="F500" s="202"/>
      <c r="G500" s="202"/>
      <c r="H500" s="202"/>
      <c r="I500" s="202"/>
      <c r="J500" s="202"/>
      <c r="K500" s="202"/>
      <c r="L500" s="202"/>
      <c r="M500" s="202"/>
      <c r="N500" s="202"/>
      <c r="O500" s="202"/>
      <c r="P500" s="202"/>
      <c r="Q500" s="202"/>
      <c r="R500" s="202"/>
      <c r="S500" s="202"/>
      <c r="T500" s="202"/>
      <c r="U500" s="202"/>
      <c r="AL500" s="202"/>
      <c r="AM500" s="202"/>
      <c r="AN500" s="202"/>
      <c r="AO500" s="202"/>
      <c r="AP500" s="202"/>
      <c r="AQ500" s="202"/>
      <c r="AR500" s="202"/>
      <c r="AS500" s="202"/>
      <c r="AT500" s="202"/>
      <c r="AU500" s="202"/>
      <c r="AV500" s="202"/>
      <c r="AW500" s="202"/>
      <c r="AX500" s="202"/>
      <c r="AY500" s="202"/>
      <c r="AZ500" s="202"/>
      <c r="BA500" s="202"/>
      <c r="BB500" s="202"/>
      <c r="BC500" s="202"/>
      <c r="BD500" s="202"/>
    </row>
    <row r="501" spans="2:56" ht="13.15" customHeight="1">
      <c r="B501" s="202"/>
      <c r="C501" s="202"/>
      <c r="D501" s="202"/>
      <c r="E501" s="202"/>
      <c r="F501" s="202"/>
      <c r="G501" s="202"/>
      <c r="H501" s="202"/>
      <c r="I501" s="202"/>
      <c r="J501" s="202"/>
      <c r="K501" s="202"/>
      <c r="L501" s="202"/>
      <c r="M501" s="202"/>
      <c r="N501" s="202"/>
      <c r="O501" s="202"/>
      <c r="P501" s="202"/>
      <c r="Q501" s="202"/>
      <c r="R501" s="202"/>
      <c r="S501" s="202"/>
      <c r="T501" s="202"/>
      <c r="U501" s="202"/>
      <c r="AL501" s="202"/>
      <c r="AM501" s="202"/>
      <c r="AN501" s="202"/>
      <c r="AO501" s="202"/>
      <c r="AP501" s="202"/>
      <c r="AQ501" s="202"/>
      <c r="AR501" s="202"/>
      <c r="AS501" s="202"/>
      <c r="AT501" s="202"/>
      <c r="AU501" s="202"/>
      <c r="AV501" s="202"/>
      <c r="AW501" s="202"/>
      <c r="AX501" s="202"/>
      <c r="AY501" s="202"/>
      <c r="AZ501" s="202"/>
      <c r="BA501" s="202"/>
      <c r="BB501" s="202"/>
      <c r="BC501" s="202"/>
      <c r="BD501" s="202"/>
    </row>
    <row r="502" spans="2:56" ht="13.15" customHeight="1">
      <c r="B502" s="202"/>
      <c r="C502" s="202"/>
      <c r="D502" s="202"/>
      <c r="E502" s="202"/>
      <c r="F502" s="202"/>
      <c r="G502" s="202"/>
      <c r="H502" s="202"/>
      <c r="I502" s="202"/>
      <c r="J502" s="202"/>
      <c r="K502" s="202"/>
      <c r="L502" s="202"/>
      <c r="M502" s="202"/>
      <c r="N502" s="202"/>
      <c r="O502" s="202"/>
      <c r="P502" s="202"/>
      <c r="Q502" s="202"/>
      <c r="R502" s="202"/>
      <c r="S502" s="202"/>
      <c r="T502" s="202"/>
      <c r="U502" s="202"/>
      <c r="AL502" s="202"/>
      <c r="AM502" s="202"/>
      <c r="AN502" s="202"/>
      <c r="AO502" s="202"/>
      <c r="AP502" s="202"/>
      <c r="AQ502" s="202"/>
      <c r="AR502" s="202"/>
      <c r="AS502" s="202"/>
      <c r="AT502" s="202"/>
      <c r="AU502" s="202"/>
      <c r="AV502" s="202"/>
      <c r="AW502" s="202"/>
      <c r="AX502" s="202"/>
      <c r="AY502" s="202"/>
      <c r="AZ502" s="202"/>
      <c r="BA502" s="202"/>
      <c r="BB502" s="202"/>
      <c r="BC502" s="202"/>
      <c r="BD502" s="202"/>
    </row>
    <row r="503" spans="2:56" ht="13.15" customHeight="1">
      <c r="B503" s="202"/>
      <c r="C503" s="202"/>
      <c r="D503" s="202"/>
      <c r="E503" s="202"/>
      <c r="F503" s="202"/>
      <c r="G503" s="202"/>
      <c r="H503" s="202"/>
      <c r="I503" s="202"/>
      <c r="J503" s="202"/>
      <c r="K503" s="202"/>
      <c r="L503" s="202"/>
      <c r="M503" s="202"/>
      <c r="N503" s="202"/>
      <c r="O503" s="202"/>
      <c r="P503" s="202"/>
      <c r="Q503" s="202"/>
      <c r="R503" s="202"/>
      <c r="S503" s="202"/>
      <c r="T503" s="202"/>
      <c r="U503" s="202"/>
      <c r="AL503" s="202"/>
      <c r="AM503" s="202"/>
      <c r="AN503" s="202"/>
      <c r="AO503" s="202"/>
      <c r="AP503" s="202"/>
      <c r="AQ503" s="202"/>
      <c r="AR503" s="202"/>
      <c r="AS503" s="202"/>
      <c r="AT503" s="202"/>
      <c r="AU503" s="202"/>
      <c r="AV503" s="202"/>
      <c r="AW503" s="202"/>
      <c r="AX503" s="202"/>
      <c r="AY503" s="202"/>
      <c r="AZ503" s="202"/>
      <c r="BA503" s="202"/>
      <c r="BB503" s="202"/>
      <c r="BC503" s="202"/>
      <c r="BD503" s="202"/>
    </row>
    <row r="504" spans="2:56" ht="13.15" customHeight="1">
      <c r="B504" s="202"/>
      <c r="C504" s="202"/>
      <c r="D504" s="202"/>
      <c r="E504" s="202"/>
      <c r="F504" s="202"/>
      <c r="G504" s="202"/>
      <c r="H504" s="202"/>
      <c r="I504" s="202"/>
      <c r="J504" s="202"/>
      <c r="K504" s="202"/>
      <c r="L504" s="202"/>
      <c r="M504" s="202"/>
      <c r="N504" s="202"/>
      <c r="O504" s="202"/>
      <c r="P504" s="202"/>
      <c r="Q504" s="202"/>
      <c r="R504" s="202"/>
      <c r="S504" s="202"/>
      <c r="T504" s="202"/>
      <c r="U504" s="202"/>
      <c r="AL504" s="202"/>
      <c r="AM504" s="202"/>
      <c r="AN504" s="202"/>
      <c r="AO504" s="202"/>
      <c r="AP504" s="202"/>
      <c r="AQ504" s="202"/>
      <c r="AR504" s="202"/>
      <c r="AS504" s="202"/>
      <c r="AT504" s="202"/>
      <c r="AU504" s="202"/>
      <c r="AV504" s="202"/>
      <c r="AW504" s="202"/>
      <c r="AX504" s="202"/>
      <c r="AY504" s="202"/>
      <c r="AZ504" s="202"/>
      <c r="BA504" s="202"/>
      <c r="BB504" s="202"/>
      <c r="BC504" s="202"/>
      <c r="BD504" s="202"/>
    </row>
    <row r="505" spans="2:56" ht="13.15" customHeight="1">
      <c r="B505" s="202"/>
      <c r="C505" s="202"/>
      <c r="D505" s="202"/>
      <c r="E505" s="202"/>
      <c r="F505" s="202"/>
      <c r="G505" s="202"/>
      <c r="H505" s="202"/>
      <c r="I505" s="202"/>
      <c r="J505" s="202"/>
      <c r="K505" s="202"/>
      <c r="L505" s="202"/>
      <c r="M505" s="202"/>
      <c r="N505" s="202"/>
      <c r="O505" s="202"/>
      <c r="P505" s="202"/>
      <c r="Q505" s="202"/>
      <c r="R505" s="202"/>
      <c r="S505" s="202"/>
      <c r="T505" s="202"/>
      <c r="U505" s="202"/>
      <c r="AL505" s="202"/>
      <c r="AM505" s="202"/>
      <c r="AN505" s="202"/>
      <c r="AO505" s="202"/>
      <c r="AP505" s="202"/>
      <c r="AQ505" s="202"/>
      <c r="AR505" s="202"/>
      <c r="AS505" s="202"/>
      <c r="AT505" s="202"/>
      <c r="AU505" s="202"/>
      <c r="AV505" s="202"/>
      <c r="AW505" s="202"/>
      <c r="AX505" s="202"/>
      <c r="AY505" s="202"/>
      <c r="AZ505" s="202"/>
      <c r="BA505" s="202"/>
      <c r="BB505" s="202"/>
      <c r="BC505" s="202"/>
      <c r="BD505" s="202"/>
    </row>
    <row r="506" spans="2:56" ht="13.15" customHeight="1">
      <c r="B506" s="202"/>
      <c r="C506" s="202"/>
      <c r="D506" s="202"/>
      <c r="E506" s="202"/>
      <c r="F506" s="202"/>
      <c r="G506" s="202"/>
      <c r="H506" s="202"/>
      <c r="I506" s="202"/>
      <c r="J506" s="202"/>
      <c r="K506" s="202"/>
      <c r="L506" s="202"/>
      <c r="M506" s="202"/>
      <c r="N506" s="202"/>
      <c r="O506" s="202"/>
      <c r="P506" s="202"/>
      <c r="Q506" s="202"/>
      <c r="R506" s="202"/>
      <c r="S506" s="202"/>
      <c r="T506" s="202"/>
      <c r="U506" s="202"/>
      <c r="AL506" s="202"/>
      <c r="AM506" s="202"/>
      <c r="AN506" s="202"/>
      <c r="AO506" s="202"/>
      <c r="AP506" s="202"/>
      <c r="AQ506" s="202"/>
      <c r="AR506" s="202"/>
      <c r="AS506" s="202"/>
      <c r="AT506" s="202"/>
      <c r="AU506" s="202"/>
      <c r="AV506" s="202"/>
      <c r="AW506" s="202"/>
      <c r="AX506" s="202"/>
      <c r="AY506" s="202"/>
      <c r="AZ506" s="202"/>
      <c r="BA506" s="202"/>
      <c r="BB506" s="202"/>
      <c r="BC506" s="202"/>
      <c r="BD506" s="202"/>
    </row>
    <row r="507" spans="2:56" ht="13.15" customHeight="1">
      <c r="B507" s="202"/>
      <c r="C507" s="202"/>
      <c r="D507" s="202"/>
      <c r="E507" s="202"/>
      <c r="F507" s="202"/>
      <c r="G507" s="202"/>
      <c r="H507" s="202"/>
      <c r="I507" s="202"/>
      <c r="J507" s="202"/>
      <c r="K507" s="202"/>
      <c r="L507" s="202"/>
      <c r="M507" s="202"/>
      <c r="N507" s="202"/>
      <c r="O507" s="202"/>
      <c r="P507" s="202"/>
      <c r="Q507" s="202"/>
      <c r="R507" s="202"/>
      <c r="S507" s="202"/>
      <c r="T507" s="202"/>
      <c r="U507" s="202"/>
      <c r="AL507" s="202"/>
      <c r="AM507" s="202"/>
      <c r="AN507" s="202"/>
      <c r="AO507" s="202"/>
      <c r="AP507" s="202"/>
      <c r="AQ507" s="202"/>
      <c r="AR507" s="202"/>
      <c r="AS507" s="202"/>
      <c r="AT507" s="202"/>
      <c r="AU507" s="202"/>
      <c r="AV507" s="202"/>
      <c r="AW507" s="202"/>
      <c r="AX507" s="202"/>
      <c r="AY507" s="202"/>
      <c r="AZ507" s="202"/>
      <c r="BA507" s="202"/>
      <c r="BB507" s="202"/>
      <c r="BC507" s="202"/>
      <c r="BD507" s="202"/>
    </row>
    <row r="508" spans="2:56" ht="13.15" customHeight="1">
      <c r="B508" s="202"/>
      <c r="C508" s="202"/>
      <c r="D508" s="202"/>
      <c r="E508" s="202"/>
      <c r="F508" s="202"/>
      <c r="G508" s="202"/>
      <c r="H508" s="202"/>
      <c r="I508" s="202"/>
      <c r="J508" s="202"/>
      <c r="K508" s="202"/>
      <c r="L508" s="202"/>
      <c r="M508" s="202"/>
      <c r="N508" s="202"/>
      <c r="O508" s="202"/>
      <c r="P508" s="202"/>
      <c r="Q508" s="202"/>
      <c r="R508" s="202"/>
      <c r="S508" s="202"/>
      <c r="T508" s="202"/>
      <c r="U508" s="202"/>
      <c r="AL508" s="202"/>
      <c r="AM508" s="202"/>
      <c r="AN508" s="202"/>
      <c r="AO508" s="202"/>
      <c r="AP508" s="202"/>
      <c r="AQ508" s="202"/>
      <c r="AR508" s="202"/>
      <c r="AS508" s="202"/>
      <c r="AT508" s="202"/>
      <c r="AU508" s="202"/>
      <c r="AV508" s="202"/>
      <c r="AW508" s="202"/>
      <c r="AX508" s="202"/>
      <c r="AY508" s="202"/>
      <c r="AZ508" s="202"/>
      <c r="BA508" s="202"/>
      <c r="BB508" s="202"/>
      <c r="BC508" s="202"/>
      <c r="BD508" s="202"/>
    </row>
    <row r="509" spans="2:56" ht="13.15" customHeight="1">
      <c r="B509" s="202"/>
      <c r="C509" s="202"/>
      <c r="D509" s="202"/>
      <c r="E509" s="202"/>
      <c r="F509" s="202"/>
      <c r="G509" s="202"/>
      <c r="H509" s="202"/>
      <c r="I509" s="202"/>
      <c r="J509" s="202"/>
      <c r="K509" s="202"/>
      <c r="L509" s="202"/>
      <c r="M509" s="202"/>
      <c r="N509" s="202"/>
      <c r="O509" s="202"/>
      <c r="P509" s="202"/>
      <c r="Q509" s="202"/>
      <c r="R509" s="202"/>
      <c r="S509" s="202"/>
      <c r="T509" s="202"/>
      <c r="U509" s="202"/>
      <c r="AL509" s="202"/>
      <c r="AM509" s="202"/>
      <c r="AN509" s="202"/>
      <c r="AO509" s="202"/>
      <c r="AP509" s="202"/>
      <c r="AQ509" s="202"/>
      <c r="AR509" s="202"/>
      <c r="AS509" s="202"/>
      <c r="AT509" s="202"/>
      <c r="AU509" s="202"/>
      <c r="AV509" s="202"/>
      <c r="AW509" s="202"/>
      <c r="AX509" s="202"/>
      <c r="AY509" s="202"/>
      <c r="AZ509" s="202"/>
      <c r="BA509" s="202"/>
      <c r="BB509" s="202"/>
      <c r="BC509" s="202"/>
      <c r="BD509" s="202"/>
    </row>
    <row r="510" spans="2:56" ht="13.15" customHeight="1">
      <c r="B510" s="202"/>
      <c r="C510" s="202"/>
      <c r="D510" s="202"/>
      <c r="E510" s="202"/>
      <c r="F510" s="202"/>
      <c r="G510" s="202"/>
      <c r="H510" s="202"/>
      <c r="I510" s="202"/>
      <c r="J510" s="202"/>
      <c r="K510" s="202"/>
      <c r="L510" s="202"/>
      <c r="M510" s="202"/>
      <c r="N510" s="202"/>
      <c r="O510" s="202"/>
      <c r="P510" s="202"/>
      <c r="Q510" s="202"/>
      <c r="R510" s="202"/>
      <c r="S510" s="202"/>
      <c r="T510" s="202"/>
      <c r="U510" s="202"/>
      <c r="AL510" s="202"/>
      <c r="AM510" s="202"/>
      <c r="AN510" s="202"/>
      <c r="AO510" s="202"/>
      <c r="AP510" s="202"/>
      <c r="AQ510" s="202"/>
      <c r="AR510" s="202"/>
      <c r="AS510" s="202"/>
      <c r="AT510" s="202"/>
      <c r="AU510" s="202"/>
      <c r="AV510" s="202"/>
      <c r="AW510" s="202"/>
      <c r="AX510" s="202"/>
      <c r="AY510" s="202"/>
      <c r="AZ510" s="202"/>
      <c r="BA510" s="202"/>
      <c r="BB510" s="202"/>
      <c r="BC510" s="202"/>
      <c r="BD510" s="202"/>
    </row>
    <row r="511" spans="2:56" ht="13.15" customHeight="1">
      <c r="B511" s="202"/>
      <c r="C511" s="202"/>
      <c r="D511" s="202"/>
      <c r="E511" s="202"/>
      <c r="F511" s="202"/>
      <c r="G511" s="202"/>
      <c r="H511" s="202"/>
      <c r="I511" s="202"/>
      <c r="J511" s="202"/>
      <c r="K511" s="202"/>
      <c r="L511" s="202"/>
      <c r="M511" s="202"/>
      <c r="N511" s="202"/>
      <c r="O511" s="202"/>
      <c r="P511" s="202"/>
      <c r="Q511" s="202"/>
      <c r="R511" s="202"/>
      <c r="S511" s="202"/>
      <c r="T511" s="202"/>
      <c r="U511" s="202"/>
      <c r="AL511" s="202"/>
      <c r="AM511" s="202"/>
      <c r="AN511" s="202"/>
      <c r="AO511" s="202"/>
      <c r="AP511" s="202"/>
      <c r="AQ511" s="202"/>
      <c r="AR511" s="202"/>
      <c r="AS511" s="202"/>
      <c r="AT511" s="202"/>
      <c r="AU511" s="202"/>
      <c r="AV511" s="202"/>
      <c r="AW511" s="202"/>
      <c r="AX511" s="202"/>
      <c r="AY511" s="202"/>
      <c r="AZ511" s="202"/>
      <c r="BA511" s="202"/>
      <c r="BB511" s="202"/>
      <c r="BC511" s="202"/>
      <c r="BD511" s="202"/>
    </row>
    <row r="512" spans="2:56" ht="13.15" customHeight="1">
      <c r="B512" s="202"/>
      <c r="C512" s="202"/>
      <c r="D512" s="202"/>
      <c r="E512" s="202"/>
      <c r="F512" s="202"/>
      <c r="G512" s="202"/>
      <c r="H512" s="202"/>
      <c r="I512" s="202"/>
      <c r="J512" s="202"/>
      <c r="K512" s="202"/>
      <c r="L512" s="202"/>
      <c r="M512" s="202"/>
      <c r="N512" s="202"/>
      <c r="O512" s="202"/>
      <c r="P512" s="202"/>
      <c r="Q512" s="202"/>
      <c r="R512" s="202"/>
      <c r="S512" s="202"/>
      <c r="T512" s="202"/>
      <c r="U512" s="202"/>
      <c r="AL512" s="202"/>
      <c r="AM512" s="202"/>
      <c r="AN512" s="202"/>
      <c r="AO512" s="202"/>
      <c r="AP512" s="202"/>
      <c r="AQ512" s="202"/>
      <c r="AR512" s="202"/>
      <c r="AS512" s="202"/>
      <c r="AT512" s="202"/>
      <c r="AU512" s="202"/>
      <c r="AV512" s="202"/>
      <c r="AW512" s="202"/>
      <c r="AX512" s="202"/>
      <c r="AY512" s="202"/>
      <c r="AZ512" s="202"/>
      <c r="BA512" s="202"/>
      <c r="BB512" s="202"/>
      <c r="BC512" s="202"/>
      <c r="BD512" s="202"/>
    </row>
    <row r="513" spans="2:56" ht="13.15" customHeight="1">
      <c r="B513" s="202"/>
      <c r="C513" s="202"/>
      <c r="D513" s="202"/>
      <c r="E513" s="202"/>
      <c r="F513" s="202"/>
      <c r="G513" s="202"/>
      <c r="H513" s="202"/>
      <c r="I513" s="202"/>
      <c r="J513" s="202"/>
      <c r="K513" s="202"/>
      <c r="L513" s="202"/>
      <c r="M513" s="202"/>
      <c r="N513" s="202"/>
      <c r="O513" s="202"/>
      <c r="P513" s="202"/>
      <c r="Q513" s="202"/>
      <c r="R513" s="202"/>
      <c r="S513" s="202"/>
      <c r="T513" s="202"/>
      <c r="U513" s="202"/>
      <c r="AL513" s="202"/>
      <c r="AM513" s="202"/>
      <c r="AN513" s="202"/>
      <c r="AO513" s="202"/>
      <c r="AP513" s="202"/>
      <c r="AQ513" s="202"/>
      <c r="AR513" s="202"/>
      <c r="AS513" s="202"/>
      <c r="AT513" s="202"/>
      <c r="AU513" s="202"/>
      <c r="AV513" s="202"/>
      <c r="AW513" s="202"/>
      <c r="AX513" s="202"/>
      <c r="AY513" s="202"/>
      <c r="AZ513" s="202"/>
      <c r="BA513" s="202"/>
      <c r="BB513" s="202"/>
      <c r="BC513" s="202"/>
      <c r="BD513" s="202"/>
    </row>
    <row r="514" spans="2:56" ht="13.15" customHeight="1">
      <c r="B514" s="202"/>
      <c r="C514" s="202"/>
      <c r="D514" s="202"/>
      <c r="E514" s="202"/>
      <c r="F514" s="202"/>
      <c r="G514" s="202"/>
      <c r="H514" s="202"/>
      <c r="I514" s="202"/>
      <c r="J514" s="202"/>
      <c r="K514" s="202"/>
      <c r="L514" s="202"/>
      <c r="M514" s="202"/>
      <c r="N514" s="202"/>
      <c r="O514" s="202"/>
      <c r="P514" s="202"/>
      <c r="Q514" s="202"/>
      <c r="R514" s="202"/>
      <c r="S514" s="202"/>
      <c r="T514" s="202"/>
      <c r="U514" s="202"/>
      <c r="AL514" s="202"/>
      <c r="AM514" s="202"/>
      <c r="AN514" s="202"/>
      <c r="AO514" s="202"/>
      <c r="AP514" s="202"/>
      <c r="AQ514" s="202"/>
      <c r="AR514" s="202"/>
      <c r="AS514" s="202"/>
      <c r="AT514" s="202"/>
      <c r="AU514" s="202"/>
      <c r="AV514" s="202"/>
      <c r="AW514" s="202"/>
      <c r="AX514" s="202"/>
      <c r="AY514" s="202"/>
      <c r="AZ514" s="202"/>
      <c r="BA514" s="202"/>
      <c r="BB514" s="202"/>
      <c r="BC514" s="202"/>
      <c r="BD514" s="202"/>
    </row>
    <row r="515" spans="2:56" ht="13.15" customHeight="1">
      <c r="B515" s="202"/>
      <c r="C515" s="202"/>
      <c r="D515" s="202"/>
      <c r="E515" s="202"/>
      <c r="F515" s="202"/>
      <c r="G515" s="202"/>
      <c r="H515" s="202"/>
      <c r="I515" s="202"/>
      <c r="J515" s="202"/>
      <c r="K515" s="202"/>
      <c r="L515" s="202"/>
      <c r="M515" s="202"/>
      <c r="N515" s="202"/>
      <c r="O515" s="202"/>
      <c r="P515" s="202"/>
      <c r="Q515" s="202"/>
      <c r="R515" s="202"/>
      <c r="S515" s="202"/>
      <c r="T515" s="202"/>
      <c r="U515" s="202"/>
      <c r="AL515" s="202"/>
      <c r="AM515" s="202"/>
      <c r="AN515" s="202"/>
      <c r="AO515" s="202"/>
      <c r="AP515" s="202"/>
      <c r="AQ515" s="202"/>
      <c r="AR515" s="202"/>
      <c r="AS515" s="202"/>
      <c r="AT515" s="202"/>
      <c r="AU515" s="202"/>
      <c r="AV515" s="202"/>
      <c r="AW515" s="202"/>
      <c r="AX515" s="202"/>
      <c r="AY515" s="202"/>
      <c r="AZ515" s="202"/>
      <c r="BA515" s="202"/>
      <c r="BB515" s="202"/>
      <c r="BC515" s="202"/>
      <c r="BD515" s="202"/>
    </row>
    <row r="516" spans="2:56" ht="13.15" customHeight="1">
      <c r="B516" s="202"/>
      <c r="C516" s="202"/>
      <c r="D516" s="202"/>
      <c r="E516" s="202"/>
      <c r="F516" s="202"/>
      <c r="G516" s="202"/>
      <c r="H516" s="202"/>
      <c r="I516" s="202"/>
      <c r="J516" s="202"/>
      <c r="K516" s="202"/>
      <c r="L516" s="202"/>
      <c r="M516" s="202"/>
      <c r="N516" s="202"/>
      <c r="O516" s="202"/>
      <c r="P516" s="202"/>
      <c r="Q516" s="202"/>
      <c r="R516" s="202"/>
      <c r="S516" s="202"/>
      <c r="T516" s="202"/>
      <c r="U516" s="202"/>
      <c r="AL516" s="202"/>
      <c r="AM516" s="202"/>
      <c r="AN516" s="202"/>
      <c r="AO516" s="202"/>
      <c r="AP516" s="202"/>
      <c r="AQ516" s="202"/>
      <c r="AR516" s="202"/>
      <c r="AS516" s="202"/>
      <c r="AT516" s="202"/>
      <c r="AU516" s="202"/>
      <c r="AV516" s="202"/>
      <c r="AW516" s="202"/>
      <c r="AX516" s="202"/>
      <c r="AY516" s="202"/>
      <c r="AZ516" s="202"/>
      <c r="BA516" s="202"/>
      <c r="BB516" s="202"/>
      <c r="BC516" s="202"/>
      <c r="BD516" s="202"/>
    </row>
    <row r="517" spans="2:56" ht="13.15" customHeight="1">
      <c r="B517" s="202"/>
      <c r="C517" s="202"/>
      <c r="D517" s="202"/>
      <c r="E517" s="202"/>
      <c r="F517" s="202"/>
      <c r="G517" s="202"/>
      <c r="H517" s="202"/>
      <c r="I517" s="202"/>
      <c r="J517" s="202"/>
      <c r="K517" s="202"/>
      <c r="L517" s="202"/>
      <c r="M517" s="202"/>
      <c r="N517" s="202"/>
      <c r="O517" s="202"/>
      <c r="P517" s="202"/>
      <c r="Q517" s="202"/>
      <c r="R517" s="202"/>
      <c r="S517" s="202"/>
      <c r="T517" s="202"/>
      <c r="U517" s="202"/>
      <c r="AL517" s="202"/>
      <c r="AM517" s="202"/>
      <c r="AN517" s="202"/>
      <c r="AO517" s="202"/>
      <c r="AP517" s="202"/>
      <c r="AQ517" s="202"/>
      <c r="AR517" s="202"/>
      <c r="AS517" s="202"/>
      <c r="AT517" s="202"/>
      <c r="AU517" s="202"/>
      <c r="AV517" s="202"/>
      <c r="AW517" s="202"/>
      <c r="AX517" s="202"/>
      <c r="AY517" s="202"/>
      <c r="AZ517" s="202"/>
      <c r="BA517" s="202"/>
      <c r="BB517" s="202"/>
      <c r="BC517" s="202"/>
      <c r="BD517" s="202"/>
    </row>
    <row r="518" spans="2:56" ht="13.15" customHeight="1">
      <c r="B518" s="202"/>
      <c r="C518" s="202"/>
      <c r="D518" s="202"/>
      <c r="E518" s="202"/>
      <c r="F518" s="202"/>
      <c r="G518" s="202"/>
      <c r="H518" s="202"/>
      <c r="I518" s="202"/>
      <c r="J518" s="202"/>
      <c r="K518" s="202"/>
      <c r="L518" s="202"/>
      <c r="M518" s="202"/>
      <c r="N518" s="202"/>
      <c r="O518" s="202"/>
      <c r="P518" s="202"/>
      <c r="Q518" s="202"/>
      <c r="R518" s="202"/>
      <c r="S518" s="202"/>
      <c r="T518" s="202"/>
      <c r="U518" s="202"/>
      <c r="AL518" s="202"/>
      <c r="AM518" s="202"/>
      <c r="AN518" s="202"/>
      <c r="AO518" s="202"/>
      <c r="AP518" s="202"/>
      <c r="AQ518" s="202"/>
      <c r="AR518" s="202"/>
      <c r="AS518" s="202"/>
      <c r="AT518" s="202"/>
      <c r="AU518" s="202"/>
      <c r="AV518" s="202"/>
      <c r="AW518" s="202"/>
      <c r="AX518" s="202"/>
      <c r="AY518" s="202"/>
      <c r="AZ518" s="202"/>
      <c r="BA518" s="202"/>
      <c r="BB518" s="202"/>
      <c r="BC518" s="202"/>
      <c r="BD518" s="202"/>
    </row>
    <row r="519" spans="2:56" ht="13.15" customHeight="1">
      <c r="B519" s="202"/>
      <c r="C519" s="202"/>
      <c r="D519" s="202"/>
      <c r="E519" s="202"/>
      <c r="F519" s="202"/>
      <c r="G519" s="202"/>
      <c r="H519" s="202"/>
      <c r="I519" s="202"/>
      <c r="J519" s="202"/>
      <c r="K519" s="202"/>
      <c r="L519" s="202"/>
      <c r="M519" s="202"/>
      <c r="N519" s="202"/>
      <c r="O519" s="202"/>
      <c r="P519" s="202"/>
      <c r="Q519" s="202"/>
      <c r="R519" s="202"/>
      <c r="S519" s="202"/>
      <c r="T519" s="202"/>
      <c r="U519" s="202"/>
      <c r="AL519" s="202"/>
      <c r="AM519" s="202"/>
      <c r="AN519" s="202"/>
      <c r="AO519" s="202"/>
      <c r="AP519" s="202"/>
      <c r="AQ519" s="202"/>
      <c r="AR519" s="202"/>
      <c r="AS519" s="202"/>
      <c r="AT519" s="202"/>
      <c r="AU519" s="202"/>
      <c r="AV519" s="202"/>
      <c r="AW519" s="202"/>
      <c r="AX519" s="202"/>
      <c r="AY519" s="202"/>
      <c r="AZ519" s="202"/>
      <c r="BA519" s="202"/>
      <c r="BB519" s="202"/>
      <c r="BC519" s="202"/>
      <c r="BD519" s="202"/>
    </row>
    <row r="520" spans="2:56" ht="13.15" customHeight="1">
      <c r="B520" s="202"/>
      <c r="C520" s="202"/>
      <c r="D520" s="202"/>
      <c r="E520" s="202"/>
      <c r="F520" s="202"/>
      <c r="G520" s="202"/>
      <c r="H520" s="202"/>
      <c r="I520" s="202"/>
      <c r="J520" s="202"/>
      <c r="K520" s="202"/>
      <c r="L520" s="202"/>
      <c r="M520" s="202"/>
      <c r="N520" s="202"/>
      <c r="O520" s="202"/>
      <c r="P520" s="202"/>
      <c r="Q520" s="202"/>
      <c r="R520" s="202"/>
      <c r="S520" s="202"/>
      <c r="T520" s="202"/>
      <c r="U520" s="202"/>
      <c r="AL520" s="202"/>
      <c r="AM520" s="202"/>
      <c r="AN520" s="202"/>
      <c r="AO520" s="202"/>
      <c r="AP520" s="202"/>
      <c r="AQ520" s="202"/>
      <c r="AR520" s="202"/>
      <c r="AS520" s="202"/>
      <c r="AT520" s="202"/>
      <c r="AU520" s="202"/>
      <c r="AV520" s="202"/>
      <c r="AW520" s="202"/>
      <c r="AX520" s="202"/>
      <c r="AY520" s="202"/>
      <c r="AZ520" s="202"/>
      <c r="BA520" s="202"/>
      <c r="BB520" s="202"/>
      <c r="BC520" s="202"/>
      <c r="BD520" s="202"/>
    </row>
    <row r="521" spans="2:56" ht="13.15" customHeight="1">
      <c r="B521" s="202"/>
      <c r="C521" s="202"/>
      <c r="D521" s="202"/>
      <c r="E521" s="202"/>
      <c r="F521" s="202"/>
      <c r="G521" s="202"/>
      <c r="H521" s="202"/>
      <c r="I521" s="202"/>
      <c r="J521" s="202"/>
      <c r="K521" s="202"/>
      <c r="L521" s="202"/>
      <c r="M521" s="202"/>
      <c r="N521" s="202"/>
      <c r="O521" s="202"/>
      <c r="P521" s="202"/>
      <c r="Q521" s="202"/>
      <c r="R521" s="202"/>
      <c r="S521" s="202"/>
      <c r="T521" s="202"/>
      <c r="U521" s="202"/>
      <c r="AL521" s="202"/>
      <c r="AM521" s="202"/>
      <c r="AN521" s="202"/>
      <c r="AO521" s="202"/>
      <c r="AP521" s="202"/>
      <c r="AQ521" s="202"/>
      <c r="AR521" s="202"/>
      <c r="AS521" s="202"/>
      <c r="AT521" s="202"/>
      <c r="AU521" s="202"/>
      <c r="AV521" s="202"/>
      <c r="AW521" s="202"/>
      <c r="AX521" s="202"/>
      <c r="AY521" s="202"/>
      <c r="AZ521" s="202"/>
      <c r="BA521" s="202"/>
      <c r="BB521" s="202"/>
      <c r="BC521" s="202"/>
      <c r="BD521" s="202"/>
    </row>
    <row r="522" spans="2:56" ht="13.15" customHeight="1">
      <c r="B522" s="202"/>
      <c r="C522" s="202"/>
      <c r="D522" s="202"/>
      <c r="E522" s="202"/>
      <c r="F522" s="202"/>
      <c r="G522" s="202"/>
      <c r="H522" s="202"/>
      <c r="I522" s="202"/>
      <c r="J522" s="202"/>
      <c r="K522" s="202"/>
      <c r="L522" s="202"/>
      <c r="M522" s="202"/>
      <c r="N522" s="202"/>
      <c r="O522" s="202"/>
      <c r="P522" s="202"/>
      <c r="Q522" s="202"/>
      <c r="R522" s="202"/>
      <c r="S522" s="202"/>
      <c r="T522" s="202"/>
      <c r="U522" s="202"/>
      <c r="AL522" s="202"/>
      <c r="AM522" s="202"/>
      <c r="AN522" s="202"/>
      <c r="AO522" s="202"/>
      <c r="AP522" s="202"/>
      <c r="AQ522" s="202"/>
      <c r="AR522" s="202"/>
      <c r="AS522" s="202"/>
      <c r="AT522" s="202"/>
      <c r="AU522" s="202"/>
      <c r="AV522" s="202"/>
      <c r="AW522" s="202"/>
      <c r="AX522" s="202"/>
      <c r="AY522" s="202"/>
      <c r="AZ522" s="202"/>
      <c r="BA522" s="202"/>
      <c r="BB522" s="202"/>
      <c r="BC522" s="202"/>
      <c r="BD522" s="202"/>
    </row>
    <row r="523" spans="2:56" ht="13.15" customHeight="1">
      <c r="B523" s="202"/>
      <c r="C523" s="202"/>
      <c r="D523" s="202"/>
      <c r="E523" s="202"/>
      <c r="F523" s="202"/>
      <c r="G523" s="202"/>
      <c r="H523" s="202"/>
      <c r="I523" s="202"/>
      <c r="J523" s="202"/>
      <c r="K523" s="202"/>
      <c r="L523" s="202"/>
      <c r="M523" s="202"/>
      <c r="N523" s="202"/>
      <c r="O523" s="202"/>
      <c r="P523" s="202"/>
      <c r="Q523" s="202"/>
      <c r="R523" s="202"/>
      <c r="S523" s="202"/>
      <c r="T523" s="202"/>
      <c r="U523" s="202"/>
      <c r="AL523" s="202"/>
      <c r="AM523" s="202"/>
      <c r="AN523" s="202"/>
      <c r="AO523" s="202"/>
      <c r="AP523" s="202"/>
      <c r="AQ523" s="202"/>
      <c r="AR523" s="202"/>
      <c r="AS523" s="202"/>
      <c r="AT523" s="202"/>
      <c r="AU523" s="202"/>
      <c r="AV523" s="202"/>
      <c r="AW523" s="202"/>
      <c r="AX523" s="202"/>
      <c r="AY523" s="202"/>
      <c r="AZ523" s="202"/>
      <c r="BA523" s="202"/>
      <c r="BB523" s="202"/>
      <c r="BC523" s="202"/>
      <c r="BD523" s="202"/>
    </row>
    <row r="524" spans="2:56" ht="13.15" customHeight="1">
      <c r="B524" s="202"/>
      <c r="C524" s="202"/>
      <c r="D524" s="202"/>
      <c r="E524" s="202"/>
      <c r="F524" s="202"/>
      <c r="G524" s="202"/>
      <c r="H524" s="202"/>
      <c r="I524" s="202"/>
      <c r="J524" s="202"/>
      <c r="K524" s="202"/>
      <c r="L524" s="202"/>
      <c r="M524" s="202"/>
      <c r="N524" s="202"/>
      <c r="O524" s="202"/>
      <c r="P524" s="202"/>
      <c r="Q524" s="202"/>
      <c r="R524" s="202"/>
      <c r="S524" s="202"/>
      <c r="T524" s="202"/>
      <c r="U524" s="202"/>
      <c r="AL524" s="202"/>
      <c r="AM524" s="202"/>
      <c r="AN524" s="202"/>
      <c r="AO524" s="202"/>
      <c r="AP524" s="202"/>
      <c r="AQ524" s="202"/>
      <c r="AR524" s="202"/>
      <c r="AS524" s="202"/>
      <c r="AT524" s="202"/>
      <c r="AU524" s="202"/>
      <c r="AV524" s="202"/>
      <c r="AW524" s="202"/>
      <c r="AX524" s="202"/>
      <c r="AY524" s="202"/>
      <c r="AZ524" s="202"/>
      <c r="BA524" s="202"/>
      <c r="BB524" s="202"/>
      <c r="BC524" s="202"/>
      <c r="BD524" s="202"/>
    </row>
    <row r="525" spans="2:56" ht="13.15" customHeight="1">
      <c r="B525" s="202"/>
      <c r="C525" s="202"/>
      <c r="D525" s="202"/>
      <c r="E525" s="202"/>
      <c r="F525" s="202"/>
      <c r="G525" s="202"/>
      <c r="H525" s="202"/>
      <c r="I525" s="202"/>
      <c r="J525" s="202"/>
      <c r="K525" s="202"/>
      <c r="L525" s="202"/>
      <c r="M525" s="202"/>
      <c r="N525" s="202"/>
      <c r="O525" s="202"/>
      <c r="P525" s="202"/>
      <c r="Q525" s="202"/>
      <c r="R525" s="202"/>
      <c r="S525" s="202"/>
      <c r="T525" s="202"/>
      <c r="U525" s="202"/>
      <c r="AL525" s="202"/>
      <c r="AM525" s="202"/>
      <c r="AN525" s="202"/>
      <c r="AO525" s="202"/>
      <c r="AP525" s="202"/>
      <c r="AQ525" s="202"/>
      <c r="AR525" s="202"/>
      <c r="AS525" s="202"/>
      <c r="AT525" s="202"/>
      <c r="AU525" s="202"/>
      <c r="AV525" s="202"/>
      <c r="AW525" s="202"/>
      <c r="AX525" s="202"/>
      <c r="AY525" s="202"/>
      <c r="AZ525" s="202"/>
      <c r="BA525" s="202"/>
      <c r="BB525" s="202"/>
      <c r="BC525" s="202"/>
      <c r="BD525" s="202"/>
    </row>
    <row r="526" spans="2:56" ht="13.15" customHeight="1">
      <c r="B526" s="202"/>
      <c r="C526" s="202"/>
      <c r="D526" s="202"/>
      <c r="E526" s="202"/>
      <c r="F526" s="202"/>
      <c r="G526" s="202"/>
      <c r="H526" s="202"/>
      <c r="I526" s="202"/>
      <c r="J526" s="202"/>
      <c r="K526" s="202"/>
      <c r="L526" s="202"/>
      <c r="M526" s="202"/>
      <c r="N526" s="202"/>
      <c r="O526" s="202"/>
      <c r="P526" s="202"/>
      <c r="Q526" s="202"/>
      <c r="R526" s="202"/>
      <c r="S526" s="202"/>
      <c r="T526" s="202"/>
      <c r="U526" s="202"/>
      <c r="AL526" s="202"/>
      <c r="AM526" s="202"/>
      <c r="AN526" s="202"/>
      <c r="AO526" s="202"/>
      <c r="AP526" s="202"/>
      <c r="AQ526" s="202"/>
      <c r="AR526" s="202"/>
      <c r="AS526" s="202"/>
      <c r="AT526" s="202"/>
      <c r="AU526" s="202"/>
      <c r="AV526" s="202"/>
      <c r="AW526" s="202"/>
      <c r="AX526" s="202"/>
      <c r="AY526" s="202"/>
      <c r="AZ526" s="202"/>
      <c r="BA526" s="202"/>
      <c r="BB526" s="202"/>
      <c r="BC526" s="202"/>
      <c r="BD526" s="202"/>
    </row>
    <row r="527" spans="2:56" ht="13.15" customHeight="1">
      <c r="B527" s="202"/>
      <c r="C527" s="202"/>
      <c r="D527" s="202"/>
      <c r="E527" s="202"/>
      <c r="F527" s="202"/>
      <c r="G527" s="202"/>
      <c r="H527" s="202"/>
      <c r="I527" s="202"/>
      <c r="J527" s="202"/>
      <c r="K527" s="202"/>
      <c r="L527" s="202"/>
      <c r="M527" s="202"/>
      <c r="N527" s="202"/>
      <c r="O527" s="202"/>
      <c r="P527" s="202"/>
      <c r="Q527" s="202"/>
      <c r="R527" s="202"/>
      <c r="S527" s="202"/>
      <c r="T527" s="202"/>
      <c r="U527" s="202"/>
      <c r="AL527" s="202"/>
      <c r="AM527" s="202"/>
      <c r="AN527" s="202"/>
      <c r="AO527" s="202"/>
      <c r="AP527" s="202"/>
      <c r="AQ527" s="202"/>
      <c r="AR527" s="202"/>
      <c r="AS527" s="202"/>
      <c r="AT527" s="202"/>
      <c r="AU527" s="202"/>
      <c r="AV527" s="202"/>
      <c r="AW527" s="202"/>
      <c r="AX527" s="202"/>
      <c r="AY527" s="202"/>
      <c r="AZ527" s="202"/>
      <c r="BA527" s="202"/>
      <c r="BB527" s="202"/>
      <c r="BC527" s="202"/>
      <c r="BD527" s="202"/>
    </row>
    <row r="528" spans="2:56" ht="13.15" customHeight="1">
      <c r="B528" s="202"/>
      <c r="C528" s="202"/>
      <c r="D528" s="202"/>
      <c r="E528" s="202"/>
      <c r="F528" s="202"/>
      <c r="G528" s="202"/>
      <c r="H528" s="202"/>
      <c r="I528" s="202"/>
      <c r="J528" s="202"/>
      <c r="K528" s="202"/>
      <c r="L528" s="202"/>
      <c r="M528" s="202"/>
      <c r="N528" s="202"/>
      <c r="O528" s="202"/>
      <c r="P528" s="202"/>
      <c r="Q528" s="202"/>
      <c r="R528" s="202"/>
      <c r="S528" s="202"/>
      <c r="T528" s="202"/>
      <c r="U528" s="202"/>
      <c r="AL528" s="202"/>
      <c r="AM528" s="202"/>
      <c r="AN528" s="202"/>
      <c r="AO528" s="202"/>
      <c r="AP528" s="202"/>
      <c r="AQ528" s="202"/>
      <c r="AR528" s="202"/>
      <c r="AS528" s="202"/>
      <c r="AT528" s="202"/>
      <c r="AU528" s="202"/>
      <c r="AV528" s="202"/>
      <c r="AW528" s="202"/>
      <c r="AX528" s="202"/>
      <c r="AY528" s="202"/>
      <c r="AZ528" s="202"/>
      <c r="BA528" s="202"/>
      <c r="BB528" s="202"/>
      <c r="BC528" s="202"/>
      <c r="BD528" s="202"/>
    </row>
    <row r="529" spans="2:56" ht="13.15" customHeight="1">
      <c r="B529" s="202"/>
      <c r="C529" s="202"/>
      <c r="D529" s="202"/>
      <c r="E529" s="202"/>
      <c r="F529" s="202"/>
      <c r="G529" s="202"/>
      <c r="H529" s="202"/>
      <c r="I529" s="202"/>
      <c r="J529" s="202"/>
      <c r="K529" s="202"/>
      <c r="L529" s="202"/>
      <c r="M529" s="202"/>
      <c r="N529" s="202"/>
      <c r="O529" s="202"/>
      <c r="P529" s="202"/>
      <c r="Q529" s="202"/>
      <c r="R529" s="202"/>
      <c r="S529" s="202"/>
      <c r="T529" s="202"/>
      <c r="U529" s="202"/>
      <c r="AL529" s="202"/>
      <c r="AM529" s="202"/>
      <c r="AN529" s="202"/>
      <c r="AO529" s="202"/>
      <c r="AP529" s="202"/>
      <c r="AQ529" s="202"/>
      <c r="AR529" s="202"/>
      <c r="AS529" s="202"/>
      <c r="AT529" s="202"/>
      <c r="AU529" s="202"/>
      <c r="AV529" s="202"/>
      <c r="AW529" s="202"/>
      <c r="AX529" s="202"/>
      <c r="AY529" s="202"/>
      <c r="AZ529" s="202"/>
      <c r="BA529" s="202"/>
      <c r="BB529" s="202"/>
      <c r="BC529" s="202"/>
      <c r="BD529" s="202"/>
    </row>
    <row r="530" spans="2:56" ht="13.15" customHeight="1">
      <c r="B530" s="202"/>
      <c r="C530" s="202"/>
      <c r="D530" s="202"/>
      <c r="E530" s="202"/>
      <c r="F530" s="202"/>
      <c r="G530" s="202"/>
      <c r="H530" s="202"/>
      <c r="I530" s="202"/>
      <c r="J530" s="202"/>
      <c r="K530" s="202"/>
      <c r="L530" s="202"/>
      <c r="M530" s="202"/>
      <c r="N530" s="202"/>
      <c r="O530" s="202"/>
      <c r="P530" s="202"/>
      <c r="Q530" s="202"/>
      <c r="R530" s="202"/>
      <c r="S530" s="202"/>
      <c r="T530" s="202"/>
      <c r="U530" s="202"/>
      <c r="AL530" s="202"/>
      <c r="AM530" s="202"/>
      <c r="AN530" s="202"/>
      <c r="AO530" s="202"/>
      <c r="AP530" s="202"/>
      <c r="AQ530" s="202"/>
      <c r="AR530" s="202"/>
      <c r="AS530" s="202"/>
      <c r="AT530" s="202"/>
      <c r="AU530" s="202"/>
      <c r="AV530" s="202"/>
      <c r="AW530" s="202"/>
      <c r="AX530" s="202"/>
      <c r="AY530" s="202"/>
      <c r="AZ530" s="202"/>
      <c r="BA530" s="202"/>
      <c r="BB530" s="202"/>
      <c r="BC530" s="202"/>
      <c r="BD530" s="202"/>
    </row>
    <row r="531" spans="2:56" ht="13.15" customHeight="1">
      <c r="B531" s="202"/>
      <c r="C531" s="202"/>
      <c r="D531" s="202"/>
      <c r="E531" s="202"/>
      <c r="F531" s="202"/>
      <c r="G531" s="202"/>
      <c r="H531" s="202"/>
      <c r="I531" s="202"/>
      <c r="J531" s="202"/>
      <c r="K531" s="202"/>
      <c r="L531" s="202"/>
      <c r="M531" s="202"/>
      <c r="N531" s="202"/>
      <c r="O531" s="202"/>
      <c r="P531" s="202"/>
      <c r="Q531" s="202"/>
      <c r="R531" s="202"/>
      <c r="S531" s="202"/>
      <c r="T531" s="202"/>
      <c r="U531" s="202"/>
      <c r="AL531" s="202"/>
      <c r="AM531" s="202"/>
      <c r="AN531" s="202"/>
      <c r="AO531" s="202"/>
      <c r="AP531" s="202"/>
      <c r="AQ531" s="202"/>
      <c r="AR531" s="202"/>
      <c r="AS531" s="202"/>
      <c r="AT531" s="202"/>
      <c r="AU531" s="202"/>
      <c r="AV531" s="202"/>
      <c r="AW531" s="202"/>
      <c r="AX531" s="202"/>
      <c r="AY531" s="202"/>
      <c r="AZ531" s="202"/>
      <c r="BA531" s="202"/>
      <c r="BB531" s="202"/>
      <c r="BC531" s="202"/>
      <c r="BD531" s="202"/>
    </row>
    <row r="532" spans="2:56" ht="13.15" customHeight="1">
      <c r="B532" s="202"/>
      <c r="C532" s="202"/>
      <c r="D532" s="202"/>
      <c r="E532" s="202"/>
      <c r="F532" s="202"/>
      <c r="G532" s="202"/>
      <c r="H532" s="202"/>
      <c r="I532" s="202"/>
      <c r="J532" s="202"/>
      <c r="K532" s="202"/>
      <c r="L532" s="202"/>
      <c r="M532" s="202"/>
      <c r="N532" s="202"/>
      <c r="O532" s="202"/>
      <c r="P532" s="202"/>
      <c r="Q532" s="202"/>
      <c r="R532" s="202"/>
      <c r="S532" s="202"/>
      <c r="T532" s="202"/>
      <c r="U532" s="202"/>
      <c r="AL532" s="202"/>
      <c r="AM532" s="202"/>
      <c r="AN532" s="202"/>
      <c r="AO532" s="202"/>
      <c r="AP532" s="202"/>
      <c r="AQ532" s="202"/>
      <c r="AR532" s="202"/>
      <c r="AS532" s="202"/>
      <c r="AT532" s="202"/>
      <c r="AU532" s="202"/>
      <c r="AV532" s="202"/>
      <c r="AW532" s="202"/>
      <c r="AX532" s="202"/>
      <c r="AY532" s="202"/>
      <c r="AZ532" s="202"/>
      <c r="BA532" s="202"/>
      <c r="BB532" s="202"/>
      <c r="BC532" s="202"/>
      <c r="BD532" s="202"/>
    </row>
    <row r="533" spans="2:56" ht="13.15" customHeight="1">
      <c r="B533" s="202"/>
      <c r="C533" s="202"/>
      <c r="D533" s="202"/>
      <c r="E533" s="202"/>
      <c r="F533" s="202"/>
      <c r="G533" s="202"/>
      <c r="H533" s="202"/>
      <c r="I533" s="202"/>
      <c r="J533" s="202"/>
      <c r="K533" s="202"/>
      <c r="L533" s="202"/>
      <c r="M533" s="202"/>
      <c r="N533" s="202"/>
      <c r="O533" s="202"/>
      <c r="P533" s="202"/>
      <c r="Q533" s="202"/>
      <c r="R533" s="202"/>
      <c r="S533" s="202"/>
      <c r="T533" s="202"/>
      <c r="U533" s="202"/>
      <c r="AL533" s="202"/>
      <c r="AM533" s="202"/>
      <c r="AN533" s="202"/>
      <c r="AO533" s="202"/>
      <c r="AP533" s="202"/>
      <c r="AQ533" s="202"/>
      <c r="AR533" s="202"/>
      <c r="AS533" s="202"/>
      <c r="AT533" s="202"/>
      <c r="AU533" s="202"/>
      <c r="AV533" s="202"/>
      <c r="AW533" s="202"/>
      <c r="AX533" s="202"/>
      <c r="AY533" s="202"/>
      <c r="AZ533" s="202"/>
      <c r="BA533" s="202"/>
      <c r="BB533" s="202"/>
      <c r="BC533" s="202"/>
      <c r="BD533" s="202"/>
    </row>
    <row r="534" spans="2:56" ht="13.15" customHeight="1">
      <c r="B534" s="202"/>
      <c r="C534" s="202"/>
      <c r="D534" s="202"/>
      <c r="E534" s="202"/>
      <c r="F534" s="202"/>
      <c r="G534" s="202"/>
      <c r="H534" s="202"/>
      <c r="I534" s="202"/>
      <c r="J534" s="202"/>
      <c r="K534" s="202"/>
      <c r="L534" s="202"/>
      <c r="M534" s="202"/>
      <c r="N534" s="202"/>
      <c r="O534" s="202"/>
      <c r="P534" s="202"/>
      <c r="Q534" s="202"/>
      <c r="R534" s="202"/>
      <c r="S534" s="202"/>
      <c r="T534" s="202"/>
      <c r="U534" s="202"/>
      <c r="AL534" s="202"/>
      <c r="AM534" s="202"/>
      <c r="AN534" s="202"/>
      <c r="AO534" s="202"/>
      <c r="AP534" s="202"/>
      <c r="AQ534" s="202"/>
      <c r="AR534" s="202"/>
      <c r="AS534" s="202"/>
      <c r="AT534" s="202"/>
      <c r="AU534" s="202"/>
      <c r="AV534" s="202"/>
      <c r="AW534" s="202"/>
      <c r="AX534" s="202"/>
      <c r="AY534" s="202"/>
      <c r="AZ534" s="202"/>
      <c r="BA534" s="202"/>
      <c r="BB534" s="202"/>
      <c r="BC534" s="202"/>
      <c r="BD534" s="202"/>
    </row>
    <row r="535" spans="2:56" ht="13.15" customHeight="1">
      <c r="B535" s="202"/>
      <c r="C535" s="202"/>
      <c r="D535" s="202"/>
      <c r="E535" s="202"/>
      <c r="F535" s="202"/>
      <c r="G535" s="202"/>
      <c r="H535" s="202"/>
      <c r="I535" s="202"/>
      <c r="J535" s="202"/>
      <c r="K535" s="202"/>
      <c r="L535" s="202"/>
      <c r="M535" s="202"/>
      <c r="N535" s="202"/>
      <c r="O535" s="202"/>
      <c r="P535" s="202"/>
      <c r="Q535" s="202"/>
      <c r="R535" s="202"/>
      <c r="S535" s="202"/>
      <c r="T535" s="202"/>
      <c r="U535" s="202"/>
      <c r="AL535" s="202"/>
      <c r="AM535" s="202"/>
      <c r="AN535" s="202"/>
      <c r="AO535" s="202"/>
      <c r="AP535" s="202"/>
      <c r="AQ535" s="202"/>
      <c r="AR535" s="202"/>
      <c r="AS535" s="202"/>
      <c r="AT535" s="202"/>
      <c r="AU535" s="202"/>
      <c r="AV535" s="202"/>
      <c r="AW535" s="202"/>
      <c r="AX535" s="202"/>
      <c r="AY535" s="202"/>
      <c r="AZ535" s="202"/>
      <c r="BA535" s="202"/>
      <c r="BB535" s="202"/>
      <c r="BC535" s="202"/>
      <c r="BD535" s="202"/>
    </row>
    <row r="536" spans="2:56" ht="13.15" customHeight="1">
      <c r="B536" s="202"/>
      <c r="C536" s="202"/>
      <c r="D536" s="202"/>
      <c r="E536" s="202"/>
      <c r="F536" s="202"/>
      <c r="G536" s="202"/>
      <c r="H536" s="202"/>
      <c r="I536" s="202"/>
      <c r="J536" s="202"/>
      <c r="K536" s="202"/>
      <c r="L536" s="202"/>
      <c r="M536" s="202"/>
      <c r="N536" s="202"/>
      <c r="O536" s="202"/>
      <c r="P536" s="202"/>
      <c r="Q536" s="202"/>
      <c r="R536" s="202"/>
      <c r="S536" s="202"/>
      <c r="T536" s="202"/>
      <c r="U536" s="202"/>
      <c r="AL536" s="202"/>
      <c r="AM536" s="202"/>
      <c r="AN536" s="202"/>
      <c r="AO536" s="202"/>
      <c r="AP536" s="202"/>
      <c r="AQ536" s="202"/>
      <c r="AR536" s="202"/>
      <c r="AS536" s="202"/>
      <c r="AT536" s="202"/>
      <c r="AU536" s="202"/>
      <c r="AV536" s="202"/>
      <c r="AW536" s="202"/>
      <c r="AX536" s="202"/>
      <c r="AY536" s="202"/>
      <c r="AZ536" s="202"/>
      <c r="BA536" s="202"/>
      <c r="BB536" s="202"/>
      <c r="BC536" s="202"/>
      <c r="BD536" s="202"/>
    </row>
    <row r="537" spans="2:56" ht="13.15" customHeight="1">
      <c r="B537" s="202"/>
      <c r="C537" s="202"/>
      <c r="D537" s="202"/>
      <c r="E537" s="202"/>
      <c r="F537" s="202"/>
      <c r="G537" s="202"/>
      <c r="H537" s="202"/>
      <c r="I537" s="202"/>
      <c r="J537" s="202"/>
      <c r="K537" s="202"/>
      <c r="L537" s="202"/>
      <c r="M537" s="202"/>
      <c r="N537" s="202"/>
      <c r="O537" s="202"/>
      <c r="P537" s="202"/>
      <c r="Q537" s="202"/>
      <c r="R537" s="202"/>
      <c r="S537" s="202"/>
      <c r="T537" s="202"/>
      <c r="U537" s="202"/>
      <c r="AL537" s="202"/>
      <c r="AM537" s="202"/>
      <c r="AN537" s="202"/>
      <c r="AO537" s="202"/>
      <c r="AP537" s="202"/>
      <c r="AQ537" s="202"/>
      <c r="AR537" s="202"/>
      <c r="AS537" s="202"/>
      <c r="AT537" s="202"/>
      <c r="AU537" s="202"/>
      <c r="AV537" s="202"/>
      <c r="AW537" s="202"/>
      <c r="AX537" s="202"/>
      <c r="AY537" s="202"/>
      <c r="AZ537" s="202"/>
      <c r="BA537" s="202"/>
      <c r="BB537" s="202"/>
      <c r="BC537" s="202"/>
      <c r="BD537" s="202"/>
    </row>
    <row r="538" spans="2:56" ht="13.15" customHeight="1">
      <c r="B538" s="202"/>
      <c r="C538" s="202"/>
      <c r="D538" s="202"/>
      <c r="E538" s="202"/>
      <c r="F538" s="202"/>
      <c r="G538" s="202"/>
      <c r="H538" s="202"/>
      <c r="I538" s="202"/>
      <c r="J538" s="202"/>
      <c r="K538" s="202"/>
      <c r="L538" s="202"/>
      <c r="M538" s="202"/>
      <c r="N538" s="202"/>
      <c r="O538" s="202"/>
      <c r="P538" s="202"/>
      <c r="Q538" s="202"/>
      <c r="R538" s="202"/>
      <c r="S538" s="202"/>
      <c r="T538" s="202"/>
      <c r="U538" s="202"/>
      <c r="AL538" s="202"/>
      <c r="AM538" s="202"/>
      <c r="AN538" s="202"/>
      <c r="AO538" s="202"/>
      <c r="AP538" s="202"/>
      <c r="AQ538" s="202"/>
      <c r="AR538" s="202"/>
      <c r="AS538" s="202"/>
      <c r="AT538" s="202"/>
      <c r="AU538" s="202"/>
      <c r="AV538" s="202"/>
      <c r="AW538" s="202"/>
      <c r="AX538" s="202"/>
      <c r="AY538" s="202"/>
      <c r="AZ538" s="202"/>
      <c r="BA538" s="202"/>
      <c r="BB538" s="202"/>
      <c r="BC538" s="202"/>
      <c r="BD538" s="202"/>
    </row>
    <row r="539" spans="2:56" ht="13.15" customHeight="1">
      <c r="B539" s="202"/>
      <c r="C539" s="202"/>
      <c r="D539" s="202"/>
      <c r="E539" s="202"/>
      <c r="F539" s="202"/>
      <c r="G539" s="202"/>
      <c r="H539" s="202"/>
      <c r="I539" s="202"/>
      <c r="J539" s="202"/>
      <c r="K539" s="202"/>
      <c r="L539" s="202"/>
      <c r="M539" s="202"/>
      <c r="N539" s="202"/>
      <c r="O539" s="202"/>
      <c r="P539" s="202"/>
      <c r="Q539" s="202"/>
      <c r="R539" s="202"/>
      <c r="S539" s="202"/>
      <c r="T539" s="202"/>
      <c r="U539" s="202"/>
      <c r="AL539" s="202"/>
      <c r="AM539" s="202"/>
      <c r="AN539" s="202"/>
      <c r="AO539" s="202"/>
      <c r="AP539" s="202"/>
      <c r="AQ539" s="202"/>
      <c r="AR539" s="202"/>
      <c r="AS539" s="202"/>
      <c r="AT539" s="202"/>
      <c r="AU539" s="202"/>
      <c r="AV539" s="202"/>
      <c r="AW539" s="202"/>
      <c r="AX539" s="202"/>
      <c r="AY539" s="202"/>
      <c r="AZ539" s="202"/>
      <c r="BA539" s="202"/>
      <c r="BB539" s="202"/>
      <c r="BC539" s="202"/>
      <c r="BD539" s="202"/>
    </row>
    <row r="540" spans="2:56" ht="13.15" customHeight="1">
      <c r="B540" s="202"/>
      <c r="C540" s="202"/>
      <c r="D540" s="202"/>
      <c r="E540" s="202"/>
      <c r="F540" s="202"/>
      <c r="G540" s="202"/>
      <c r="H540" s="202"/>
      <c r="I540" s="202"/>
      <c r="J540" s="202"/>
      <c r="K540" s="202"/>
      <c r="L540" s="202"/>
      <c r="M540" s="202"/>
      <c r="N540" s="202"/>
      <c r="O540" s="202"/>
      <c r="P540" s="202"/>
      <c r="Q540" s="202"/>
      <c r="R540" s="202"/>
      <c r="S540" s="202"/>
      <c r="T540" s="202"/>
      <c r="U540" s="202"/>
      <c r="AL540" s="202"/>
      <c r="AM540" s="202"/>
      <c r="AN540" s="202"/>
      <c r="AO540" s="202"/>
      <c r="AP540" s="202"/>
      <c r="AQ540" s="202"/>
      <c r="AR540" s="202"/>
      <c r="AS540" s="202"/>
      <c r="AT540" s="202"/>
      <c r="AU540" s="202"/>
      <c r="AV540" s="202"/>
      <c r="AW540" s="202"/>
      <c r="AX540" s="202"/>
      <c r="AY540" s="202"/>
      <c r="AZ540" s="202"/>
      <c r="BA540" s="202"/>
      <c r="BB540" s="202"/>
      <c r="BC540" s="202"/>
      <c r="BD540" s="202"/>
    </row>
    <row r="541" spans="2:56" ht="13.15" customHeight="1">
      <c r="B541" s="202"/>
      <c r="C541" s="202"/>
      <c r="D541" s="202"/>
      <c r="E541" s="202"/>
      <c r="F541" s="202"/>
      <c r="G541" s="202"/>
      <c r="H541" s="202"/>
      <c r="I541" s="202"/>
      <c r="J541" s="202"/>
      <c r="K541" s="202"/>
      <c r="L541" s="202"/>
      <c r="M541" s="202"/>
      <c r="N541" s="202"/>
      <c r="O541" s="202"/>
      <c r="P541" s="202"/>
      <c r="Q541" s="202"/>
      <c r="R541" s="202"/>
      <c r="S541" s="202"/>
      <c r="T541" s="202"/>
      <c r="U541" s="202"/>
      <c r="AL541" s="202"/>
      <c r="AM541" s="202"/>
      <c r="AN541" s="202"/>
      <c r="AO541" s="202"/>
      <c r="AP541" s="202"/>
      <c r="AQ541" s="202"/>
      <c r="AR541" s="202"/>
      <c r="AS541" s="202"/>
      <c r="AT541" s="202"/>
      <c r="AU541" s="202"/>
      <c r="AV541" s="202"/>
      <c r="AW541" s="202"/>
      <c r="AX541" s="202"/>
      <c r="AY541" s="202"/>
      <c r="AZ541" s="202"/>
      <c r="BA541" s="202"/>
      <c r="BB541" s="202"/>
      <c r="BC541" s="202"/>
      <c r="BD541" s="202"/>
    </row>
    <row r="542" spans="2:56" ht="13.15" customHeight="1">
      <c r="B542" s="202"/>
      <c r="C542" s="202"/>
      <c r="D542" s="202"/>
      <c r="E542" s="202"/>
      <c r="F542" s="202"/>
      <c r="G542" s="202"/>
      <c r="H542" s="202"/>
      <c r="I542" s="202"/>
      <c r="J542" s="202"/>
      <c r="K542" s="202"/>
      <c r="L542" s="202"/>
      <c r="M542" s="202"/>
      <c r="N542" s="202"/>
      <c r="O542" s="202"/>
      <c r="P542" s="202"/>
      <c r="Q542" s="202"/>
      <c r="R542" s="202"/>
      <c r="S542" s="202"/>
      <c r="T542" s="202"/>
      <c r="U542" s="202"/>
      <c r="AL542" s="202"/>
      <c r="AM542" s="202"/>
      <c r="AN542" s="202"/>
      <c r="AO542" s="202"/>
      <c r="AP542" s="202"/>
      <c r="AQ542" s="202"/>
      <c r="AR542" s="202"/>
      <c r="AS542" s="202"/>
      <c r="AT542" s="202"/>
      <c r="AU542" s="202"/>
      <c r="AV542" s="202"/>
      <c r="AW542" s="202"/>
      <c r="AX542" s="202"/>
      <c r="AY542" s="202"/>
      <c r="AZ542" s="202"/>
      <c r="BA542" s="202"/>
      <c r="BB542" s="202"/>
      <c r="BC542" s="202"/>
      <c r="BD542" s="202"/>
    </row>
    <row r="543" spans="2:56" ht="13.15" customHeight="1">
      <c r="U543" s="202"/>
      <c r="AL543" s="202"/>
      <c r="AM543" s="202"/>
      <c r="AN543" s="202"/>
      <c r="AO543" s="202"/>
      <c r="AP543" s="202"/>
      <c r="AQ543" s="202"/>
      <c r="AR543" s="202"/>
      <c r="AS543" s="202"/>
      <c r="AT543" s="202"/>
      <c r="AU543" s="202"/>
      <c r="AV543" s="202"/>
      <c r="AW543" s="202"/>
      <c r="AX543" s="202"/>
      <c r="AY543" s="202"/>
      <c r="AZ543" s="202"/>
      <c r="BA543" s="202"/>
      <c r="BB543" s="202"/>
      <c r="BC543" s="202"/>
      <c r="BD543" s="202"/>
    </row>
    <row r="544" spans="2:56">
      <c r="U544" s="202"/>
      <c r="AL544" s="202"/>
      <c r="AM544" s="202"/>
      <c r="AN544" s="202"/>
      <c r="AO544" s="202"/>
      <c r="AP544" s="202"/>
      <c r="AQ544" s="202"/>
      <c r="AR544" s="202"/>
      <c r="AS544" s="202"/>
      <c r="AT544" s="202"/>
      <c r="AU544" s="202"/>
      <c r="AV544" s="202"/>
      <c r="AW544" s="202"/>
      <c r="AX544" s="202"/>
      <c r="AY544" s="202"/>
      <c r="AZ544" s="202"/>
      <c r="BA544" s="202"/>
      <c r="BB544" s="202"/>
      <c r="BC544" s="202"/>
      <c r="BD544" s="202"/>
    </row>
    <row r="545" spans="21:56">
      <c r="U545" s="202"/>
      <c r="AL545" s="202"/>
      <c r="AM545" s="202"/>
      <c r="AN545" s="202"/>
      <c r="AO545" s="202"/>
      <c r="AP545" s="202"/>
      <c r="AQ545" s="202"/>
      <c r="AR545" s="202"/>
      <c r="AS545" s="202"/>
      <c r="AT545" s="202"/>
      <c r="AU545" s="202"/>
      <c r="AV545" s="202"/>
      <c r="AW545" s="202"/>
      <c r="AX545" s="202"/>
      <c r="AY545" s="202"/>
      <c r="AZ545" s="202"/>
      <c r="BA545" s="202"/>
      <c r="BB545" s="202"/>
      <c r="BC545" s="202"/>
      <c r="BD545" s="202"/>
    </row>
    <row r="546" spans="21:56">
      <c r="U546" s="202"/>
      <c r="AL546" s="202"/>
      <c r="AM546" s="202"/>
      <c r="AN546" s="202"/>
      <c r="AO546" s="202"/>
      <c r="AP546" s="202"/>
      <c r="AQ546" s="202"/>
      <c r="AR546" s="202"/>
      <c r="AS546" s="202"/>
      <c r="AT546" s="202"/>
      <c r="AU546" s="202"/>
      <c r="AV546" s="202"/>
      <c r="AW546" s="202"/>
      <c r="AX546" s="202"/>
      <c r="AY546" s="202"/>
      <c r="AZ546" s="202"/>
      <c r="BA546" s="202"/>
      <c r="BB546" s="202"/>
      <c r="BC546" s="202"/>
      <c r="BD546" s="202"/>
    </row>
    <row r="547" spans="21:56">
      <c r="U547" s="202"/>
      <c r="AL547" s="202"/>
      <c r="AM547" s="202"/>
      <c r="AN547" s="202"/>
      <c r="AO547" s="202"/>
      <c r="AP547" s="202"/>
      <c r="AQ547" s="202"/>
      <c r="AR547" s="202"/>
      <c r="AS547" s="202"/>
      <c r="AT547" s="202"/>
      <c r="AU547" s="202"/>
      <c r="AV547" s="202"/>
      <c r="AW547" s="202"/>
      <c r="AX547" s="202"/>
      <c r="AY547" s="202"/>
      <c r="AZ547" s="202"/>
      <c r="BA547" s="202"/>
      <c r="BB547" s="202"/>
      <c r="BC547" s="202"/>
      <c r="BD547" s="202"/>
    </row>
    <row r="548" spans="21:56">
      <c r="U548" s="202"/>
      <c r="AL548" s="202"/>
      <c r="AM548" s="202"/>
      <c r="AN548" s="202"/>
      <c r="AO548" s="202"/>
      <c r="AP548" s="202"/>
      <c r="AQ548" s="202"/>
      <c r="AR548" s="202"/>
      <c r="AS548" s="202"/>
      <c r="AT548" s="202"/>
      <c r="AU548" s="202"/>
      <c r="AV548" s="202"/>
      <c r="AW548" s="202"/>
      <c r="AX548" s="202"/>
      <c r="AY548" s="202"/>
      <c r="AZ548" s="202"/>
      <c r="BA548" s="202"/>
      <c r="BB548" s="202"/>
      <c r="BC548" s="202"/>
      <c r="BD548" s="202"/>
    </row>
    <row r="549" spans="21:56">
      <c r="U549" s="202"/>
      <c r="AL549" s="202"/>
      <c r="AM549" s="202"/>
      <c r="AN549" s="202"/>
      <c r="AO549" s="202"/>
      <c r="AP549" s="202"/>
      <c r="AQ549" s="202"/>
      <c r="AR549" s="202"/>
      <c r="AS549" s="202"/>
      <c r="AT549" s="202"/>
      <c r="AU549" s="202"/>
      <c r="AV549" s="202"/>
      <c r="AW549" s="202"/>
      <c r="AX549" s="202"/>
      <c r="AY549" s="202"/>
      <c r="AZ549" s="202"/>
      <c r="BA549" s="202"/>
      <c r="BB549" s="202"/>
      <c r="BC549" s="202"/>
      <c r="BD549" s="202"/>
    </row>
    <row r="550" spans="21:56">
      <c r="U550" s="202"/>
      <c r="AL550" s="202"/>
      <c r="AM550" s="202"/>
      <c r="AN550" s="202"/>
      <c r="AO550" s="202"/>
      <c r="AP550" s="202"/>
      <c r="AQ550" s="202"/>
      <c r="AR550" s="202"/>
      <c r="AS550" s="202"/>
      <c r="AT550" s="202"/>
      <c r="AU550" s="202"/>
      <c r="AV550" s="202"/>
      <c r="AW550" s="202"/>
      <c r="AX550" s="202"/>
      <c r="AY550" s="202"/>
      <c r="AZ550" s="202"/>
      <c r="BA550" s="202"/>
      <c r="BB550" s="202"/>
      <c r="BC550" s="202"/>
      <c r="BD550" s="202"/>
    </row>
    <row r="551" spans="21:56">
      <c r="U551" s="202"/>
      <c r="AL551" s="202"/>
      <c r="AM551" s="202"/>
      <c r="AN551" s="202"/>
      <c r="AO551" s="202"/>
      <c r="AP551" s="202"/>
      <c r="AQ551" s="202"/>
      <c r="AR551" s="202"/>
      <c r="AS551" s="202"/>
      <c r="AT551" s="202"/>
      <c r="AU551" s="202"/>
      <c r="AV551" s="202"/>
      <c r="AW551" s="202"/>
      <c r="AX551" s="202"/>
      <c r="AY551" s="202"/>
      <c r="AZ551" s="202"/>
      <c r="BA551" s="202"/>
      <c r="BB551" s="202"/>
      <c r="BC551" s="202"/>
      <c r="BD551" s="202"/>
    </row>
  </sheetData>
  <mergeCells count="183">
    <mergeCell ref="AK188:AK189"/>
    <mergeCell ref="AI188:AI189"/>
    <mergeCell ref="AH188:AH189"/>
    <mergeCell ref="AK186:AK187"/>
    <mergeCell ref="AK175:AK176"/>
    <mergeCell ref="AJ175:AJ176"/>
    <mergeCell ref="AI175:AI176"/>
    <mergeCell ref="AH175:AH176"/>
    <mergeCell ref="AK180:AK181"/>
    <mergeCell ref="V173:W174"/>
    <mergeCell ref="AG175:AG176"/>
    <mergeCell ref="AF175:AF176"/>
    <mergeCell ref="AB175:AE176"/>
    <mergeCell ref="X175:Z176"/>
    <mergeCell ref="V175:W176"/>
    <mergeCell ref="AK184:AK185"/>
    <mergeCell ref="AJ184:AJ185"/>
    <mergeCell ref="AI184:AI185"/>
    <mergeCell ref="AH184:AH185"/>
    <mergeCell ref="X180:Z181"/>
    <mergeCell ref="AF173:AF174"/>
    <mergeCell ref="AB173:AE174"/>
    <mergeCell ref="X173:Z174"/>
    <mergeCell ref="AK177:AK178"/>
    <mergeCell ref="AB180:AE181"/>
    <mergeCell ref="AF180:AF181"/>
    <mergeCell ref="AG180:AG181"/>
    <mergeCell ref="AH180:AH181"/>
    <mergeCell ref="AI180:AI181"/>
    <mergeCell ref="AJ180:AJ181"/>
    <mergeCell ref="V180:W181"/>
    <mergeCell ref="V186:W187"/>
    <mergeCell ref="X188:Z189"/>
    <mergeCell ref="AK182:AK183"/>
    <mergeCell ref="AJ182:AJ183"/>
    <mergeCell ref="AI182:AI183"/>
    <mergeCell ref="AH182:AH183"/>
    <mergeCell ref="AJ173:AJ174"/>
    <mergeCell ref="AI173:AI174"/>
    <mergeCell ref="AH173:AH174"/>
    <mergeCell ref="AG173:AG174"/>
    <mergeCell ref="AK173:AK174"/>
    <mergeCell ref="V188:W189"/>
    <mergeCell ref="AG184:AG185"/>
    <mergeCell ref="AF184:AF185"/>
    <mergeCell ref="AB184:AE185"/>
    <mergeCell ref="X184:Z185"/>
    <mergeCell ref="V184:W185"/>
    <mergeCell ref="AG182:AG183"/>
    <mergeCell ref="AF182:AF183"/>
    <mergeCell ref="AB182:AE183"/>
    <mergeCell ref="X182:Z183"/>
    <mergeCell ref="V182:W183"/>
    <mergeCell ref="X177:Z178"/>
    <mergeCell ref="V177:W178"/>
    <mergeCell ref="AK92:AK93"/>
    <mergeCell ref="AK90:AK91"/>
    <mergeCell ref="V90:AG93"/>
    <mergeCell ref="AH131:AJ132"/>
    <mergeCell ref="AH129:AJ130"/>
    <mergeCell ref="AK131:AK132"/>
    <mergeCell ref="AK129:AK130"/>
    <mergeCell ref="V129:AG132"/>
    <mergeCell ref="V94:AK127"/>
    <mergeCell ref="AK171:AK172"/>
    <mergeCell ref="AJ171:AJ172"/>
    <mergeCell ref="AI171:AI172"/>
    <mergeCell ref="AH171:AH172"/>
    <mergeCell ref="AK169:AK170"/>
    <mergeCell ref="V133:AK166"/>
    <mergeCell ref="AG171:AG172"/>
    <mergeCell ref="AF171:AF172"/>
    <mergeCell ref="AB171:AE172"/>
    <mergeCell ref="X171:Z172"/>
    <mergeCell ref="V171:W172"/>
    <mergeCell ref="AI169:AI170"/>
    <mergeCell ref="AJ169:AJ170"/>
    <mergeCell ref="AH169:AH170"/>
    <mergeCell ref="V169:W170"/>
    <mergeCell ref="AM202:AN203"/>
    <mergeCell ref="AM189:AN190"/>
    <mergeCell ref="AM191:AN192"/>
    <mergeCell ref="AM194:AN195"/>
    <mergeCell ref="AM196:AN197"/>
    <mergeCell ref="AM198:AN199"/>
    <mergeCell ref="AM200:AN201"/>
    <mergeCell ref="B193:B222"/>
    <mergeCell ref="C193:T222"/>
    <mergeCell ref="B162:B191"/>
    <mergeCell ref="C162:T191"/>
    <mergeCell ref="X186:Z187"/>
    <mergeCell ref="AB186:AE187"/>
    <mergeCell ref="AF186:AF187"/>
    <mergeCell ref="AG186:AG187"/>
    <mergeCell ref="AH186:AH187"/>
    <mergeCell ref="AI186:AI187"/>
    <mergeCell ref="AJ186:AJ187"/>
    <mergeCell ref="AB177:AE178"/>
    <mergeCell ref="AF177:AF178"/>
    <mergeCell ref="AG177:AG178"/>
    <mergeCell ref="AH177:AH178"/>
    <mergeCell ref="AI177:AI178"/>
    <mergeCell ref="AJ177:AJ178"/>
    <mergeCell ref="B100:B129"/>
    <mergeCell ref="C100:T129"/>
    <mergeCell ref="B131:B160"/>
    <mergeCell ref="C131:T160"/>
    <mergeCell ref="B53:J74"/>
    <mergeCell ref="K53:T74"/>
    <mergeCell ref="B26:J27"/>
    <mergeCell ref="K26:T27"/>
    <mergeCell ref="B51:J52"/>
    <mergeCell ref="K51:T52"/>
    <mergeCell ref="B76:J77"/>
    <mergeCell ref="K76:T77"/>
    <mergeCell ref="V25:AJ27"/>
    <mergeCell ref="B28:J49"/>
    <mergeCell ref="K28:T49"/>
    <mergeCell ref="N20:N21"/>
    <mergeCell ref="Q20:S21"/>
    <mergeCell ref="C22:C23"/>
    <mergeCell ref="D22:D23"/>
    <mergeCell ref="E22:E23"/>
    <mergeCell ref="H22:J23"/>
    <mergeCell ref="L22:L23"/>
    <mergeCell ref="M22:M23"/>
    <mergeCell ref="N22:N23"/>
    <mergeCell ref="V7:AK23"/>
    <mergeCell ref="Q22:S23"/>
    <mergeCell ref="C20:C21"/>
    <mergeCell ref="D20:D21"/>
    <mergeCell ref="E20:E21"/>
    <mergeCell ref="H20:J21"/>
    <mergeCell ref="L20:L21"/>
    <mergeCell ref="M20:M21"/>
    <mergeCell ref="E3:R5"/>
    <mergeCell ref="N16:N17"/>
    <mergeCell ref="Q16:S17"/>
    <mergeCell ref="C18:C19"/>
    <mergeCell ref="D18:D19"/>
    <mergeCell ref="E18:E19"/>
    <mergeCell ref="H18:J19"/>
    <mergeCell ref="L18:L19"/>
    <mergeCell ref="M18:M19"/>
    <mergeCell ref="N18:N19"/>
    <mergeCell ref="Q18:S19"/>
    <mergeCell ref="B8:T10"/>
    <mergeCell ref="C13:J14"/>
    <mergeCell ref="L13:S14"/>
    <mergeCell ref="F15:G15"/>
    <mergeCell ref="H15:J15"/>
    <mergeCell ref="O15:P15"/>
    <mergeCell ref="Q15:S15"/>
    <mergeCell ref="C16:C17"/>
    <mergeCell ref="D16:D17"/>
    <mergeCell ref="E16:E17"/>
    <mergeCell ref="H16:J17"/>
    <mergeCell ref="L16:L17"/>
    <mergeCell ref="M16:M17"/>
    <mergeCell ref="V61:AK87"/>
    <mergeCell ref="AB188:AE189"/>
    <mergeCell ref="AF188:AF189"/>
    <mergeCell ref="AG188:AG189"/>
    <mergeCell ref="AJ188:AJ189"/>
    <mergeCell ref="AM7:AU29"/>
    <mergeCell ref="AV3:BD6"/>
    <mergeCell ref="AM3:AU6"/>
    <mergeCell ref="AV7:BD29"/>
    <mergeCell ref="AM35:BD74"/>
    <mergeCell ref="AM80:BD116"/>
    <mergeCell ref="AM31:BD34"/>
    <mergeCell ref="AM76:BD79"/>
    <mergeCell ref="V28:AK55"/>
    <mergeCell ref="AK25:AK27"/>
    <mergeCell ref="V58:AJ60"/>
    <mergeCell ref="AK58:AK60"/>
    <mergeCell ref="V2:AK5"/>
    <mergeCell ref="AH90:AJ91"/>
    <mergeCell ref="AH92:AJ93"/>
    <mergeCell ref="X169:Z170"/>
    <mergeCell ref="AB169:AE170"/>
    <mergeCell ref="AF169:AF170"/>
    <mergeCell ref="AG169:AG170"/>
  </mergeCells>
  <conditionalFormatting sqref="AK25:AK27 V28:AK55">
    <cfRule type="expression" dxfId="7" priority="12">
      <formula>$AL$25&gt;0</formula>
    </cfRule>
  </conditionalFormatting>
  <conditionalFormatting sqref="V61:AK87">
    <cfRule type="expression" dxfId="6" priority="1">
      <formula>$AK$58&gt;0</formula>
    </cfRule>
    <cfRule type="expression" dxfId="5" priority="11">
      <formula>#REF!&gt;0</formula>
    </cfRule>
  </conditionalFormatting>
  <conditionalFormatting sqref="AK25:AK27">
    <cfRule type="expression" dxfId="4" priority="10">
      <formula>$AK$25&gt;0</formula>
    </cfRule>
  </conditionalFormatting>
  <conditionalFormatting sqref="V28:AK55">
    <cfRule type="expression" dxfId="3" priority="5">
      <formula>$AK$25&gt;0</formula>
    </cfRule>
    <cfRule type="expression" dxfId="2" priority="9">
      <formula>$AK$25&gt;0</formula>
    </cfRule>
  </conditionalFormatting>
  <conditionalFormatting sqref="V61:AK87">
    <cfRule type="expression" dxfId="1" priority="6">
      <formula>$AK$59&gt;0</formula>
    </cfRule>
  </conditionalFormatting>
  <conditionalFormatting sqref="AK58:AK60">
    <cfRule type="expression" dxfId="0" priority="2">
      <formula>$AK$58&gt;0</formula>
    </cfRule>
  </conditionalFormatting>
  <dataValidations count="2">
    <dataValidation type="list" allowBlank="1" showInputMessage="1" showErrorMessage="1" sqref="B162:B191 B131:B160 B100:B129 B193:B222" xr:uid="{00000000-0002-0000-0900-000000000000}">
      <formula1>"ELTEK-1,ELTEK-2,ZTE,MINI ZTE,MICROBBU,NUSS,EMPOWER,FPMA,PDB,FPFH,HUAWEI,VERTIV,NOKIA"</formula1>
    </dataValidation>
    <dataValidation type="list" allowBlank="1" showInputMessage="1" showErrorMessage="1" sqref="C16:C23 L16:L23" xr:uid="{00000000-0002-0000-0900-000001000000}">
      <formula1>"Eltek-1,Eltek-2,Nuss,Empower,ZTE,MicroBBU,MiniZTE,FPMA,PDB,FPFH"</formula1>
    </dataValidation>
  </dataValidations>
  <pageMargins left="0.7" right="0.7" top="0.75" bottom="0.75" header="0.3" footer="0.3"/>
  <pageSetup orientation="portrait" r:id="rId1"/>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tabColor theme="0"/>
  </sheetPr>
  <dimension ref="A2:AG498"/>
  <sheetViews>
    <sheetView showGridLines="0" zoomScale="60" zoomScaleNormal="60" workbookViewId="0">
      <selection activeCell="B10" sqref="B10:AG11"/>
    </sheetView>
  </sheetViews>
  <sheetFormatPr baseColWidth="10" defaultColWidth="3.125" defaultRowHeight="12.75"/>
  <cols>
    <col min="1" max="1" width="3.25" style="202" customWidth="1"/>
    <col min="2" max="7" width="6" style="202" customWidth="1"/>
    <col min="8" max="8" width="8.25" style="202" customWidth="1"/>
    <col min="9" max="9" width="6.25" style="202" customWidth="1"/>
    <col min="10" max="10" width="7.25" style="147" customWidth="1"/>
    <col min="11" max="13" width="6" style="147" customWidth="1"/>
    <col min="14" max="14" width="8.75" style="147" customWidth="1"/>
    <col min="15" max="15" width="10.25" style="202" customWidth="1"/>
    <col min="16" max="16" width="7.25" style="202" customWidth="1"/>
    <col min="17" max="17" width="6" style="202" customWidth="1"/>
    <col min="18" max="18" width="10.25" style="202" customWidth="1"/>
    <col min="19" max="19" width="6" style="202" customWidth="1"/>
    <col min="20" max="20" width="9" style="202" customWidth="1"/>
    <col min="21" max="23" width="6" style="202" customWidth="1"/>
    <col min="24" max="24" width="9.25" style="202" customWidth="1"/>
    <col min="25" max="33" width="6" style="202" customWidth="1"/>
    <col min="34" max="16384" width="3.125" style="202"/>
  </cols>
  <sheetData>
    <row r="2" spans="1:33" ht="13.15" customHeight="1">
      <c r="B2" s="395"/>
      <c r="C2" s="396"/>
      <c r="D2" s="396"/>
      <c r="E2" s="396"/>
      <c r="F2" s="396"/>
      <c r="G2" s="396"/>
      <c r="H2" s="396"/>
      <c r="I2" s="396"/>
      <c r="J2" s="396"/>
      <c r="K2" s="396"/>
      <c r="L2" s="396"/>
      <c r="M2" s="396"/>
      <c r="N2" s="396"/>
      <c r="O2" s="396"/>
      <c r="P2" s="396"/>
      <c r="Q2" s="396"/>
      <c r="R2" s="396"/>
      <c r="S2" s="396"/>
      <c r="T2" s="396"/>
      <c r="U2" s="396"/>
      <c r="V2" s="396"/>
      <c r="W2" s="396"/>
      <c r="X2" s="396"/>
      <c r="Y2" s="396"/>
      <c r="Z2" s="396"/>
      <c r="AA2" s="396"/>
      <c r="AB2" s="396"/>
      <c r="AC2" s="396"/>
      <c r="AD2" s="396"/>
      <c r="AE2" s="396"/>
      <c r="AF2" s="396"/>
      <c r="AG2" s="397"/>
    </row>
    <row r="3" spans="1:33" ht="13.15" customHeight="1">
      <c r="B3" s="398"/>
      <c r="C3" s="399"/>
      <c r="D3" s="399"/>
      <c r="E3" s="399"/>
      <c r="F3" s="1307" t="s">
        <v>241</v>
      </c>
      <c r="G3" s="1308"/>
      <c r="H3" s="1308"/>
      <c r="I3" s="1308"/>
      <c r="J3" s="1308"/>
      <c r="K3" s="1308"/>
      <c r="L3" s="1308"/>
      <c r="M3" s="1308"/>
      <c r="N3" s="1308"/>
      <c r="O3" s="1308"/>
      <c r="P3" s="1308"/>
      <c r="Q3" s="1308"/>
      <c r="R3" s="1308"/>
      <c r="S3" s="1308"/>
      <c r="T3" s="1308"/>
      <c r="U3" s="1308"/>
      <c r="V3" s="1308"/>
      <c r="W3" s="1308"/>
      <c r="X3" s="1308"/>
      <c r="Y3" s="1308"/>
      <c r="Z3" s="1308"/>
      <c r="AA3" s="1308"/>
      <c r="AB3" s="1308"/>
      <c r="AC3" s="1309"/>
      <c r="AD3" s="399"/>
      <c r="AE3" s="399"/>
      <c r="AF3" s="399"/>
      <c r="AG3" s="400"/>
    </row>
    <row r="4" spans="1:33" s="401" customFormat="1" ht="13.15" customHeight="1">
      <c r="A4" s="202"/>
      <c r="B4" s="398"/>
      <c r="C4" s="399"/>
      <c r="D4" s="399"/>
      <c r="E4" s="399"/>
      <c r="F4" s="1310"/>
      <c r="G4" s="1311"/>
      <c r="H4" s="1311"/>
      <c r="I4" s="1311"/>
      <c r="J4" s="1311"/>
      <c r="K4" s="1311"/>
      <c r="L4" s="1311"/>
      <c r="M4" s="1311"/>
      <c r="N4" s="1311"/>
      <c r="O4" s="1311"/>
      <c r="P4" s="1311"/>
      <c r="Q4" s="1311"/>
      <c r="R4" s="1311"/>
      <c r="S4" s="1311"/>
      <c r="T4" s="1311"/>
      <c r="U4" s="1311"/>
      <c r="V4" s="1311"/>
      <c r="W4" s="1311"/>
      <c r="X4" s="1311"/>
      <c r="Y4" s="1311"/>
      <c r="Z4" s="1311"/>
      <c r="AA4" s="1311"/>
      <c r="AB4" s="1311"/>
      <c r="AC4" s="1312"/>
      <c r="AD4" s="399"/>
      <c r="AE4" s="399"/>
      <c r="AF4" s="399"/>
      <c r="AG4" s="400"/>
    </row>
    <row r="5" spans="1:33" s="401" customFormat="1" ht="13.15" customHeight="1">
      <c r="A5" s="202"/>
      <c r="B5" s="398"/>
      <c r="C5" s="399"/>
      <c r="D5" s="399"/>
      <c r="E5" s="399"/>
      <c r="F5" s="1313"/>
      <c r="G5" s="1314"/>
      <c r="H5" s="1314"/>
      <c r="I5" s="1314"/>
      <c r="J5" s="1314"/>
      <c r="K5" s="1314"/>
      <c r="L5" s="1314"/>
      <c r="M5" s="1314"/>
      <c r="N5" s="1314"/>
      <c r="O5" s="1314"/>
      <c r="P5" s="1314"/>
      <c r="Q5" s="1314"/>
      <c r="R5" s="1314"/>
      <c r="S5" s="1314"/>
      <c r="T5" s="1314"/>
      <c r="U5" s="1314"/>
      <c r="V5" s="1314"/>
      <c r="W5" s="1314"/>
      <c r="X5" s="1314"/>
      <c r="Y5" s="1314"/>
      <c r="Z5" s="1314"/>
      <c r="AA5" s="1314"/>
      <c r="AB5" s="1314"/>
      <c r="AC5" s="1315"/>
      <c r="AD5" s="399"/>
      <c r="AE5" s="399"/>
      <c r="AF5" s="399"/>
      <c r="AG5" s="400"/>
    </row>
    <row r="6" spans="1:33" s="401" customFormat="1" ht="13.15" customHeight="1">
      <c r="A6" s="202"/>
      <c r="B6" s="402"/>
      <c r="C6" s="403"/>
      <c r="D6" s="403"/>
      <c r="E6" s="403"/>
      <c r="F6" s="403"/>
      <c r="G6" s="403"/>
      <c r="H6" s="403"/>
      <c r="I6" s="403"/>
      <c r="J6" s="403"/>
      <c r="K6" s="403"/>
      <c r="L6" s="403"/>
      <c r="M6" s="403"/>
      <c r="N6" s="403"/>
      <c r="O6" s="403"/>
      <c r="P6" s="403"/>
      <c r="Q6" s="403"/>
      <c r="R6" s="403"/>
      <c r="S6" s="403"/>
      <c r="T6" s="403"/>
      <c r="U6" s="403"/>
      <c r="V6" s="403"/>
      <c r="W6" s="403"/>
      <c r="X6" s="403"/>
      <c r="Y6" s="403"/>
      <c r="Z6" s="403"/>
      <c r="AA6" s="403"/>
      <c r="AB6" s="403"/>
      <c r="AC6" s="403"/>
      <c r="AD6" s="403"/>
      <c r="AE6" s="403"/>
      <c r="AF6" s="403"/>
      <c r="AG6" s="404"/>
    </row>
    <row r="7" spans="1:33" s="401" customFormat="1" ht="13.15" customHeight="1">
      <c r="A7" s="202"/>
      <c r="B7" s="1267" t="s">
        <v>242</v>
      </c>
      <c r="C7" s="1268"/>
      <c r="D7" s="1268"/>
      <c r="E7" s="1268"/>
      <c r="F7" s="1271" t="s">
        <v>138</v>
      </c>
      <c r="G7" s="1271"/>
      <c r="H7" s="1273" t="s">
        <v>783</v>
      </c>
      <c r="I7" s="1274"/>
      <c r="J7" s="1274"/>
      <c r="K7" s="1274"/>
      <c r="L7" s="1274"/>
      <c r="M7" s="1274"/>
      <c r="N7" s="1274"/>
      <c r="O7" s="1274"/>
      <c r="P7" s="1274"/>
      <c r="Q7" s="1274"/>
      <c r="R7" s="1274"/>
      <c r="S7" s="1274"/>
      <c r="T7" s="1274"/>
      <c r="U7" s="1274"/>
      <c r="V7" s="1274"/>
      <c r="W7" s="1274"/>
      <c r="X7" s="1274"/>
      <c r="Y7" s="1274"/>
      <c r="Z7" s="1274"/>
      <c r="AA7" s="1275"/>
      <c r="AB7" s="1279" t="s">
        <v>243</v>
      </c>
      <c r="AC7" s="1280"/>
      <c r="AD7" s="1280"/>
      <c r="AE7" s="1281"/>
      <c r="AF7" s="1271" t="s">
        <v>139</v>
      </c>
      <c r="AG7" s="1271"/>
    </row>
    <row r="8" spans="1:33" s="401" customFormat="1" ht="13.15" customHeight="1">
      <c r="A8" s="202"/>
      <c r="B8" s="1267"/>
      <c r="C8" s="1268"/>
      <c r="D8" s="1268"/>
      <c r="E8" s="1268"/>
      <c r="F8" s="1272"/>
      <c r="G8" s="1272"/>
      <c r="H8" s="1273"/>
      <c r="I8" s="1274"/>
      <c r="J8" s="1274"/>
      <c r="K8" s="1274"/>
      <c r="L8" s="1274"/>
      <c r="M8" s="1274"/>
      <c r="N8" s="1274"/>
      <c r="O8" s="1274"/>
      <c r="P8" s="1274"/>
      <c r="Q8" s="1274"/>
      <c r="R8" s="1274"/>
      <c r="S8" s="1274"/>
      <c r="T8" s="1274"/>
      <c r="U8" s="1274"/>
      <c r="V8" s="1274"/>
      <c r="W8" s="1274"/>
      <c r="X8" s="1274"/>
      <c r="Y8" s="1274"/>
      <c r="Z8" s="1274"/>
      <c r="AA8" s="1275"/>
      <c r="AB8" s="1279"/>
      <c r="AC8" s="1280"/>
      <c r="AD8" s="1280"/>
      <c r="AE8" s="1281"/>
      <c r="AF8" s="1272"/>
      <c r="AG8" s="1272"/>
    </row>
    <row r="9" spans="1:33" s="401" customFormat="1" ht="13.15" customHeight="1">
      <c r="A9" s="202"/>
      <c r="B9" s="1269"/>
      <c r="C9" s="1270"/>
      <c r="D9" s="1270"/>
      <c r="E9" s="1270"/>
      <c r="F9" s="1272"/>
      <c r="G9" s="1272"/>
      <c r="H9" s="1276"/>
      <c r="I9" s="1277"/>
      <c r="J9" s="1277"/>
      <c r="K9" s="1277"/>
      <c r="L9" s="1277"/>
      <c r="M9" s="1277"/>
      <c r="N9" s="1277"/>
      <c r="O9" s="1277"/>
      <c r="P9" s="1277"/>
      <c r="Q9" s="1277"/>
      <c r="R9" s="1277"/>
      <c r="S9" s="1277"/>
      <c r="T9" s="1277"/>
      <c r="U9" s="1277"/>
      <c r="V9" s="1277"/>
      <c r="W9" s="1277"/>
      <c r="X9" s="1277"/>
      <c r="Y9" s="1277"/>
      <c r="Z9" s="1277"/>
      <c r="AA9" s="1278"/>
      <c r="AB9" s="1282"/>
      <c r="AC9" s="1283"/>
      <c r="AD9" s="1283"/>
      <c r="AE9" s="1284"/>
      <c r="AF9" s="1272"/>
      <c r="AG9" s="1272"/>
    </row>
    <row r="10" spans="1:33" s="401" customFormat="1" ht="13.15" customHeight="1">
      <c r="A10" s="202"/>
      <c r="B10" s="1316" t="s">
        <v>80</v>
      </c>
      <c r="C10" s="1316"/>
      <c r="D10" s="1316"/>
      <c r="E10" s="1316"/>
      <c r="F10" s="1316"/>
      <c r="G10" s="1316"/>
      <c r="H10" s="1316"/>
      <c r="I10" s="1316"/>
      <c r="J10" s="1316"/>
      <c r="K10" s="1316"/>
      <c r="L10" s="1316"/>
      <c r="M10" s="1316"/>
      <c r="N10" s="1316"/>
      <c r="O10" s="1316"/>
      <c r="P10" s="1316"/>
      <c r="Q10" s="1316"/>
      <c r="R10" s="1316"/>
      <c r="S10" s="1316"/>
      <c r="T10" s="1316"/>
      <c r="U10" s="1316"/>
      <c r="V10" s="1316"/>
      <c r="W10" s="1316"/>
      <c r="X10" s="1316"/>
      <c r="Y10" s="1316"/>
      <c r="Z10" s="1316"/>
      <c r="AA10" s="1316"/>
      <c r="AB10" s="1316"/>
      <c r="AC10" s="1316"/>
      <c r="AD10" s="1316"/>
      <c r="AE10" s="1316"/>
      <c r="AF10" s="1316"/>
      <c r="AG10" s="1316"/>
    </row>
    <row r="11" spans="1:33" s="401" customFormat="1" ht="13.15" customHeight="1">
      <c r="A11" s="202"/>
      <c r="B11" s="1316"/>
      <c r="C11" s="1316"/>
      <c r="D11" s="1316"/>
      <c r="E11" s="1316"/>
      <c r="F11" s="1316"/>
      <c r="G11" s="1316"/>
      <c r="H11" s="1316"/>
      <c r="I11" s="1316"/>
      <c r="J11" s="1316"/>
      <c r="K11" s="1316"/>
      <c r="L11" s="1316"/>
      <c r="M11" s="1316"/>
      <c r="N11" s="1316"/>
      <c r="O11" s="1316"/>
      <c r="P11" s="1316"/>
      <c r="Q11" s="1316"/>
      <c r="R11" s="1316"/>
      <c r="S11" s="1316"/>
      <c r="T11" s="1316"/>
      <c r="U11" s="1316"/>
      <c r="V11" s="1316"/>
      <c r="W11" s="1316"/>
      <c r="X11" s="1316"/>
      <c r="Y11" s="1316"/>
      <c r="Z11" s="1316"/>
      <c r="AA11" s="1316"/>
      <c r="AB11" s="1316"/>
      <c r="AC11" s="1316"/>
      <c r="AD11" s="1316"/>
      <c r="AE11" s="1316"/>
      <c r="AF11" s="1316"/>
      <c r="AG11" s="1316"/>
    </row>
    <row r="12" spans="1:33" s="401" customFormat="1" ht="13.15" customHeight="1">
      <c r="A12" s="202"/>
      <c r="B12" s="355"/>
      <c r="C12" s="356"/>
      <c r="D12" s="356"/>
      <c r="E12" s="356"/>
      <c r="F12" s="356"/>
      <c r="G12" s="356"/>
      <c r="H12" s="356"/>
      <c r="I12" s="356"/>
      <c r="J12" s="356"/>
      <c r="K12" s="356"/>
      <c r="L12" s="356"/>
      <c r="M12" s="356"/>
      <c r="N12" s="356"/>
      <c r="O12" s="356"/>
      <c r="P12" s="356"/>
      <c r="Q12" s="405"/>
      <c r="R12" s="405"/>
      <c r="S12" s="405"/>
      <c r="T12" s="405"/>
      <c r="U12" s="405"/>
      <c r="V12" s="405"/>
      <c r="W12" s="405"/>
      <c r="X12" s="405"/>
      <c r="Y12" s="405"/>
      <c r="Z12" s="405"/>
      <c r="AA12" s="405"/>
      <c r="AB12" s="405"/>
      <c r="AC12" s="405"/>
      <c r="AD12" s="405"/>
      <c r="AE12" s="405"/>
      <c r="AF12" s="405"/>
      <c r="AG12" s="357"/>
    </row>
    <row r="13" spans="1:33" s="401" customFormat="1" ht="13.15" customHeight="1">
      <c r="A13" s="202"/>
      <c r="B13" s="358"/>
      <c r="C13" s="406"/>
      <c r="D13" s="202" t="s">
        <v>504</v>
      </c>
      <c r="E13" s="202"/>
      <c r="F13" s="202"/>
      <c r="G13" s="202"/>
      <c r="H13" s="202"/>
      <c r="I13" s="202"/>
      <c r="J13" s="202" t="s">
        <v>244</v>
      </c>
      <c r="K13" s="406"/>
      <c r="L13" s="407" t="s">
        <v>245</v>
      </c>
      <c r="M13" s="406"/>
      <c r="N13" s="202" t="s">
        <v>246</v>
      </c>
      <c r="O13" s="202"/>
      <c r="P13" s="202"/>
      <c r="Q13" s="1305"/>
      <c r="R13" s="1305"/>
      <c r="S13" s="1305"/>
      <c r="T13" s="1305"/>
      <c r="U13" s="1305"/>
      <c r="V13" s="1305"/>
      <c r="W13" s="1305"/>
      <c r="X13" s="1305"/>
      <c r="Y13" s="1305"/>
      <c r="Z13" s="1305"/>
      <c r="AA13" s="1305"/>
      <c r="AB13" s="1305"/>
      <c r="AC13" s="1305"/>
      <c r="AD13" s="1305"/>
      <c r="AE13" s="1305"/>
      <c r="AF13" s="1305"/>
      <c r="AG13" s="359"/>
    </row>
    <row r="14" spans="1:33" s="401" customFormat="1" ht="13.15" customHeight="1">
      <c r="A14" s="202"/>
      <c r="B14" s="358"/>
      <c r="C14" s="147"/>
      <c r="D14" s="202"/>
      <c r="E14" s="202"/>
      <c r="F14" s="202"/>
      <c r="G14" s="202"/>
      <c r="H14" s="202"/>
      <c r="I14" s="202"/>
      <c r="J14" s="202"/>
      <c r="K14" s="147"/>
      <c r="L14" s="202"/>
      <c r="M14" s="147"/>
      <c r="N14" s="202"/>
      <c r="O14" s="202"/>
      <c r="P14" s="202"/>
      <c r="Q14" s="1287"/>
      <c r="R14" s="1287"/>
      <c r="S14" s="1287"/>
      <c r="T14" s="1287"/>
      <c r="U14" s="1287"/>
      <c r="V14" s="1287"/>
      <c r="W14" s="1287"/>
      <c r="X14" s="1287"/>
      <c r="Y14" s="1287"/>
      <c r="Z14" s="1287"/>
      <c r="AA14" s="1287"/>
      <c r="AB14" s="1287"/>
      <c r="AC14" s="1287"/>
      <c r="AD14" s="1287"/>
      <c r="AE14" s="1287"/>
      <c r="AF14" s="1287"/>
      <c r="AG14" s="359"/>
    </row>
    <row r="15" spans="1:33" s="401" customFormat="1" ht="13.15" customHeight="1">
      <c r="A15" s="202"/>
      <c r="B15" s="358"/>
      <c r="C15" s="406"/>
      <c r="D15" s="202" t="s">
        <v>247</v>
      </c>
      <c r="E15" s="202"/>
      <c r="F15" s="202"/>
      <c r="G15" s="202"/>
      <c r="H15" s="202"/>
      <c r="I15" s="202"/>
      <c r="J15" s="202" t="s">
        <v>244</v>
      </c>
      <c r="K15" s="406"/>
      <c r="L15" s="407" t="s">
        <v>245</v>
      </c>
      <c r="M15" s="406"/>
      <c r="N15" s="202" t="s">
        <v>248</v>
      </c>
      <c r="O15" s="158"/>
      <c r="Q15" s="1288"/>
      <c r="R15" s="1288"/>
      <c r="S15" s="1288"/>
      <c r="T15" s="1288"/>
      <c r="U15" s="1288"/>
      <c r="V15" s="1288"/>
      <c r="W15" s="1288"/>
      <c r="X15" s="1288"/>
      <c r="Y15" s="1288"/>
      <c r="Z15" s="1288"/>
      <c r="AA15" s="1288"/>
      <c r="AB15" s="1288"/>
      <c r="AC15" s="1288"/>
      <c r="AD15" s="1288"/>
      <c r="AE15" s="1288"/>
      <c r="AF15" s="1288"/>
      <c r="AG15" s="359"/>
    </row>
    <row r="16" spans="1:33" s="401" customFormat="1" ht="13.15" customHeight="1">
      <c r="A16" s="202"/>
      <c r="B16" s="358"/>
      <c r="C16" s="147"/>
      <c r="D16" s="202"/>
      <c r="E16" s="202"/>
      <c r="F16" s="202"/>
      <c r="G16" s="202"/>
      <c r="H16" s="202"/>
      <c r="I16" s="202"/>
      <c r="J16" s="202"/>
      <c r="K16" s="147"/>
      <c r="L16" s="202"/>
      <c r="M16" s="147"/>
      <c r="N16" s="202"/>
      <c r="O16" s="202"/>
      <c r="P16" s="202"/>
      <c r="Q16" s="408"/>
      <c r="R16" s="408"/>
      <c r="S16" s="408"/>
      <c r="T16" s="408"/>
      <c r="U16" s="408"/>
      <c r="V16" s="408"/>
      <c r="W16" s="408"/>
      <c r="X16" s="408"/>
      <c r="Y16" s="408"/>
      <c r="Z16" s="408"/>
      <c r="AA16" s="408"/>
      <c r="AB16" s="408"/>
      <c r="AC16" s="408"/>
      <c r="AD16" s="408"/>
      <c r="AE16" s="408"/>
      <c r="AF16" s="408"/>
      <c r="AG16" s="359"/>
    </row>
    <row r="17" spans="1:33" s="401" customFormat="1" ht="13.15" customHeight="1">
      <c r="A17" s="202"/>
      <c r="B17" s="358"/>
      <c r="C17" s="406"/>
      <c r="D17" s="202" t="s">
        <v>249</v>
      </c>
      <c r="E17" s="202"/>
      <c r="F17" s="202"/>
      <c r="G17" s="202"/>
      <c r="H17" s="202"/>
      <c r="I17" s="202"/>
      <c r="J17" s="202" t="s">
        <v>244</v>
      </c>
      <c r="K17" s="406"/>
      <c r="L17" s="407" t="s">
        <v>245</v>
      </c>
      <c r="M17" s="406"/>
      <c r="N17" s="202"/>
      <c r="O17" s="202"/>
      <c r="P17" s="202"/>
      <c r="Q17" s="202"/>
      <c r="R17" s="202"/>
      <c r="S17" s="202"/>
      <c r="T17" s="202"/>
      <c r="U17" s="202"/>
      <c r="V17" s="202"/>
      <c r="W17" s="202"/>
      <c r="X17" s="202"/>
      <c r="Y17" s="202"/>
      <c r="Z17" s="202"/>
      <c r="AA17" s="202"/>
      <c r="AB17" s="202"/>
      <c r="AC17" s="202"/>
      <c r="AD17" s="202"/>
      <c r="AE17" s="202"/>
      <c r="AF17" s="202"/>
      <c r="AG17" s="359"/>
    </row>
    <row r="18" spans="1:33" s="401" customFormat="1" ht="13.15" customHeight="1">
      <c r="A18" s="202"/>
      <c r="B18" s="358"/>
      <c r="C18" s="147"/>
      <c r="D18" s="202"/>
      <c r="E18" s="202"/>
      <c r="F18" s="202"/>
      <c r="G18" s="202"/>
      <c r="H18" s="202"/>
      <c r="I18" s="202"/>
      <c r="J18" s="202"/>
      <c r="K18" s="147"/>
      <c r="L18" s="202"/>
      <c r="M18" s="147"/>
      <c r="AG18" s="359"/>
    </row>
    <row r="19" spans="1:33" s="401" customFormat="1" ht="13.15" customHeight="1">
      <c r="A19" s="202"/>
      <c r="B19" s="358"/>
      <c r="C19" s="406"/>
      <c r="D19" s="202" t="s">
        <v>250</v>
      </c>
      <c r="E19" s="202"/>
      <c r="F19" s="202"/>
      <c r="G19" s="202"/>
      <c r="H19" s="202"/>
      <c r="I19" s="202"/>
      <c r="J19" s="202" t="s">
        <v>244</v>
      </c>
      <c r="K19" s="406"/>
      <c r="L19" s="407" t="s">
        <v>245</v>
      </c>
      <c r="M19" s="406"/>
      <c r="N19" s="202" t="s">
        <v>251</v>
      </c>
      <c r="O19" s="202"/>
      <c r="P19" s="202"/>
      <c r="Q19" s="406"/>
      <c r="R19" s="202" t="s">
        <v>252</v>
      </c>
      <c r="S19" s="202"/>
      <c r="T19" s="406"/>
      <c r="U19" s="202" t="s">
        <v>253</v>
      </c>
      <c r="V19" s="202"/>
      <c r="W19" s="202"/>
      <c r="X19" s="406"/>
      <c r="Y19" s="202" t="s">
        <v>254</v>
      </c>
      <c r="Z19" s="202"/>
      <c r="AA19" s="202"/>
      <c r="AB19" s="409"/>
      <c r="AC19" s="202" t="s">
        <v>255</v>
      </c>
      <c r="AD19" s="202"/>
      <c r="AE19" s="202" t="s">
        <v>256</v>
      </c>
      <c r="AF19" s="410"/>
      <c r="AG19" s="359"/>
    </row>
    <row r="20" spans="1:33" s="401" customFormat="1" ht="13.15" customHeight="1">
      <c r="A20" s="202"/>
      <c r="B20" s="358"/>
      <c r="C20" s="411"/>
      <c r="D20" s="47"/>
      <c r="E20" s="47"/>
      <c r="F20" s="47"/>
      <c r="G20" s="47"/>
      <c r="H20" s="47"/>
      <c r="I20" s="47"/>
      <c r="J20" s="47"/>
      <c r="K20" s="411"/>
      <c r="L20" s="47"/>
      <c r="M20" s="411"/>
      <c r="N20" s="47"/>
      <c r="O20" s="47"/>
      <c r="P20" s="47"/>
      <c r="Q20" s="47"/>
      <c r="R20" s="47"/>
      <c r="S20" s="47"/>
      <c r="T20" s="47"/>
      <c r="U20" s="47"/>
      <c r="V20" s="47"/>
      <c r="W20" s="47"/>
      <c r="X20" s="47"/>
      <c r="Y20" s="47"/>
      <c r="Z20" s="47"/>
      <c r="AA20" s="47"/>
      <c r="AB20" s="47"/>
      <c r="AC20" s="47"/>
      <c r="AD20" s="47"/>
      <c r="AE20" s="47"/>
      <c r="AF20" s="47"/>
      <c r="AG20" s="359"/>
    </row>
    <row r="21" spans="1:33" s="401" customFormat="1" ht="13.15" customHeight="1">
      <c r="A21" s="202"/>
      <c r="B21" s="358"/>
      <c r="C21" s="406"/>
      <c r="D21" s="412" t="s">
        <v>257</v>
      </c>
      <c r="E21" s="202"/>
      <c r="F21" s="202"/>
      <c r="G21" s="202"/>
      <c r="H21" s="202"/>
      <c r="I21" s="202"/>
      <c r="J21" s="202" t="s">
        <v>244</v>
      </c>
      <c r="K21" s="406"/>
      <c r="L21" s="407" t="s">
        <v>245</v>
      </c>
      <c r="M21" s="406"/>
      <c r="N21" s="202" t="s">
        <v>246</v>
      </c>
      <c r="O21" s="202"/>
      <c r="P21" s="202"/>
      <c r="Q21" s="1317"/>
      <c r="R21" s="1317"/>
      <c r="S21" s="1317"/>
      <c r="T21" s="1317"/>
      <c r="U21" s="1317"/>
      <c r="V21" s="1317"/>
      <c r="W21" s="1317"/>
      <c r="X21" s="1317"/>
      <c r="Y21" s="1317"/>
      <c r="Z21" s="1317"/>
      <c r="AA21" s="1317"/>
      <c r="AB21" s="1317"/>
      <c r="AC21" s="1317"/>
      <c r="AD21" s="1317"/>
      <c r="AE21" s="1317"/>
      <c r="AF21" s="1317"/>
      <c r="AG21" s="359"/>
    </row>
    <row r="22" spans="1:33" s="401" customFormat="1" ht="13.15" customHeight="1">
      <c r="A22" s="202"/>
      <c r="B22" s="358"/>
      <c r="C22" s="147"/>
      <c r="D22" s="202"/>
      <c r="E22" s="202"/>
      <c r="F22" s="202"/>
      <c r="G22" s="202"/>
      <c r="H22" s="202"/>
      <c r="I22" s="202"/>
      <c r="J22" s="202"/>
      <c r="K22" s="147"/>
      <c r="L22" s="202"/>
      <c r="M22" s="147"/>
      <c r="N22" s="202"/>
      <c r="O22" s="202"/>
      <c r="P22" s="202"/>
      <c r="Q22" s="202"/>
      <c r="R22" s="202"/>
      <c r="S22" s="202"/>
      <c r="T22" s="202"/>
      <c r="U22" s="202"/>
      <c r="V22" s="202"/>
      <c r="W22" s="202"/>
      <c r="X22" s="202"/>
      <c r="Y22" s="202"/>
      <c r="Z22" s="202"/>
      <c r="AA22" s="202"/>
      <c r="AB22" s="202"/>
      <c r="AC22" s="202"/>
      <c r="AD22" s="202"/>
      <c r="AE22" s="202"/>
      <c r="AF22" s="202"/>
      <c r="AG22" s="359"/>
    </row>
    <row r="23" spans="1:33" s="401" customFormat="1" ht="13.15" customHeight="1">
      <c r="A23" s="202"/>
      <c r="B23" s="358"/>
      <c r="C23" s="406"/>
      <c r="D23" s="202" t="s">
        <v>258</v>
      </c>
      <c r="E23" s="202"/>
      <c r="F23" s="202"/>
      <c r="G23" s="202"/>
      <c r="H23" s="202"/>
      <c r="I23" s="202"/>
      <c r="J23" s="202" t="s">
        <v>244</v>
      </c>
      <c r="K23" s="406"/>
      <c r="L23" s="407" t="s">
        <v>245</v>
      </c>
      <c r="M23" s="406"/>
      <c r="N23" s="202" t="s">
        <v>259</v>
      </c>
      <c r="O23" s="202"/>
      <c r="P23" s="147"/>
      <c r="Q23" s="202"/>
      <c r="R23" s="147"/>
      <c r="S23" s="147"/>
      <c r="T23" s="147"/>
      <c r="U23" s="147"/>
      <c r="V23" s="147"/>
      <c r="W23" s="202"/>
      <c r="X23" s="202"/>
      <c r="Y23" s="202"/>
      <c r="Z23" s="202"/>
      <c r="AA23" s="202"/>
      <c r="AB23" s="202"/>
      <c r="AC23" s="202"/>
      <c r="AD23" s="202"/>
      <c r="AE23" s="202"/>
      <c r="AF23" s="202"/>
      <c r="AG23" s="359"/>
    </row>
    <row r="24" spans="1:33" s="401" customFormat="1" ht="13.15" customHeight="1">
      <c r="A24" s="202"/>
      <c r="B24" s="358"/>
      <c r="C24" s="147"/>
      <c r="D24" s="202"/>
      <c r="E24" s="202"/>
      <c r="F24" s="202"/>
      <c r="G24" s="202"/>
      <c r="H24" s="202"/>
      <c r="I24" s="202"/>
      <c r="J24" s="202"/>
      <c r="K24" s="147"/>
      <c r="L24" s="202"/>
      <c r="M24" s="147"/>
      <c r="N24" s="202"/>
      <c r="O24" s="202"/>
      <c r="P24" s="202"/>
      <c r="Q24" s="202"/>
      <c r="R24" s="202"/>
      <c r="S24" s="202"/>
      <c r="T24" s="202"/>
      <c r="U24" s="202"/>
      <c r="V24" s="202"/>
      <c r="W24" s="202"/>
      <c r="X24" s="202"/>
      <c r="Y24" s="202"/>
      <c r="Z24" s="202"/>
      <c r="AA24" s="202"/>
      <c r="AB24" s="202"/>
      <c r="AC24" s="202"/>
      <c r="AD24" s="202"/>
      <c r="AE24" s="202"/>
      <c r="AF24" s="202"/>
      <c r="AG24" s="359"/>
    </row>
    <row r="25" spans="1:33" s="401" customFormat="1" ht="13.15" customHeight="1">
      <c r="A25" s="202"/>
      <c r="B25" s="358"/>
      <c r="C25" s="406"/>
      <c r="D25" s="202" t="s">
        <v>260</v>
      </c>
      <c r="E25" s="202"/>
      <c r="F25" s="202"/>
      <c r="G25" s="202"/>
      <c r="H25" s="202"/>
      <c r="I25" s="202"/>
      <c r="J25" s="202" t="s">
        <v>244</v>
      </c>
      <c r="K25" s="406"/>
      <c r="L25" s="407" t="s">
        <v>245</v>
      </c>
      <c r="M25" s="406"/>
      <c r="N25" s="202" t="s">
        <v>261</v>
      </c>
      <c r="O25" s="202"/>
      <c r="P25" s="406"/>
      <c r="Q25" s="204"/>
      <c r="R25" s="406"/>
      <c r="S25" s="204"/>
      <c r="T25" s="406"/>
      <c r="U25" s="204"/>
      <c r="V25" s="406"/>
      <c r="W25" s="202"/>
      <c r="X25" s="202" t="s">
        <v>216</v>
      </c>
      <c r="Y25" s="202"/>
      <c r="Z25" s="1318"/>
      <c r="AA25" s="1318"/>
      <c r="AB25" s="1318"/>
      <c r="AC25" s="1318"/>
      <c r="AD25" s="1318"/>
      <c r="AE25" s="1318"/>
      <c r="AF25" s="1318"/>
      <c r="AG25" s="359"/>
    </row>
    <row r="26" spans="1:33" s="401" customFormat="1" ht="13.15" customHeight="1">
      <c r="A26" s="202"/>
      <c r="B26" s="365"/>
      <c r="C26" s="360"/>
      <c r="D26" s="360"/>
      <c r="E26" s="360"/>
      <c r="F26" s="360"/>
      <c r="G26" s="360"/>
      <c r="H26" s="360"/>
      <c r="I26" s="360"/>
      <c r="J26" s="360"/>
      <c r="K26" s="388"/>
      <c r="L26" s="360"/>
      <c r="M26" s="360"/>
      <c r="N26" s="360"/>
      <c r="O26" s="360"/>
      <c r="P26" s="360"/>
      <c r="Q26" s="360"/>
      <c r="R26" s="413"/>
      <c r="S26" s="413"/>
      <c r="T26" s="413"/>
      <c r="U26" s="413"/>
      <c r="V26" s="413"/>
      <c r="W26" s="413"/>
      <c r="X26" s="413"/>
      <c r="Y26" s="360"/>
      <c r="Z26" s="360"/>
      <c r="AA26" s="360"/>
      <c r="AB26" s="360"/>
      <c r="AC26" s="413"/>
      <c r="AD26" s="413"/>
      <c r="AE26" s="413"/>
      <c r="AF26" s="413"/>
      <c r="AG26" s="361"/>
    </row>
    <row r="27" spans="1:33" s="401" customFormat="1" ht="13.15" customHeight="1">
      <c r="A27" s="202"/>
      <c r="B27" s="1289"/>
      <c r="C27" s="1290"/>
      <c r="D27" s="1290"/>
      <c r="E27" s="1290"/>
      <c r="F27" s="1290"/>
      <c r="G27" s="1290"/>
      <c r="H27" s="1290"/>
      <c r="I27" s="1290"/>
      <c r="J27" s="1290"/>
      <c r="K27" s="1290"/>
      <c r="L27" s="1290"/>
      <c r="M27" s="1290"/>
      <c r="N27" s="1290"/>
      <c r="O27" s="1290"/>
      <c r="P27" s="1290"/>
      <c r="Q27" s="1290"/>
      <c r="R27" s="1290"/>
      <c r="S27" s="1290"/>
      <c r="T27" s="1290"/>
      <c r="U27" s="1290"/>
      <c r="V27" s="1290"/>
      <c r="W27" s="1290"/>
      <c r="X27" s="1290"/>
      <c r="Y27" s="1290"/>
      <c r="Z27" s="1290"/>
      <c r="AA27" s="1290"/>
      <c r="AB27" s="1290"/>
      <c r="AC27" s="1290"/>
      <c r="AD27" s="1290"/>
      <c r="AE27" s="1290"/>
      <c r="AF27" s="1290"/>
      <c r="AG27" s="1291"/>
    </row>
    <row r="28" spans="1:33" s="401" customFormat="1" ht="13.15" customHeight="1">
      <c r="A28" s="202"/>
      <c r="B28" s="1292"/>
      <c r="C28" s="1293"/>
      <c r="D28" s="1293"/>
      <c r="E28" s="1293"/>
      <c r="F28" s="1293"/>
      <c r="G28" s="1293"/>
      <c r="H28" s="1293"/>
      <c r="I28" s="1293"/>
      <c r="J28" s="1293"/>
      <c r="K28" s="1293"/>
      <c r="L28" s="1293"/>
      <c r="M28" s="1293"/>
      <c r="N28" s="1293"/>
      <c r="O28" s="1293"/>
      <c r="P28" s="1293"/>
      <c r="Q28" s="1293"/>
      <c r="R28" s="1293"/>
      <c r="S28" s="1293"/>
      <c r="T28" s="1293"/>
      <c r="U28" s="1293"/>
      <c r="V28" s="1293"/>
      <c r="W28" s="1293"/>
      <c r="X28" s="1293"/>
      <c r="Y28" s="1293"/>
      <c r="Z28" s="1293"/>
      <c r="AA28" s="1293"/>
      <c r="AB28" s="1293"/>
      <c r="AC28" s="1293"/>
      <c r="AD28" s="1293"/>
      <c r="AE28" s="1293"/>
      <c r="AF28" s="1293"/>
      <c r="AG28" s="1294"/>
    </row>
    <row r="29" spans="1:33" s="401" customFormat="1" ht="13.15" customHeight="1">
      <c r="A29" s="202"/>
      <c r="B29" s="1292"/>
      <c r="C29" s="1293"/>
      <c r="D29" s="1293"/>
      <c r="E29" s="1293"/>
      <c r="F29" s="1293"/>
      <c r="G29" s="1293"/>
      <c r="H29" s="1293"/>
      <c r="I29" s="1293"/>
      <c r="J29" s="1293"/>
      <c r="K29" s="1293"/>
      <c r="L29" s="1293"/>
      <c r="M29" s="1293"/>
      <c r="N29" s="1293"/>
      <c r="O29" s="1293"/>
      <c r="P29" s="1293"/>
      <c r="Q29" s="1293"/>
      <c r="R29" s="1293"/>
      <c r="S29" s="1293"/>
      <c r="T29" s="1293"/>
      <c r="U29" s="1293"/>
      <c r="V29" s="1293"/>
      <c r="W29" s="1293"/>
      <c r="X29" s="1293"/>
      <c r="Y29" s="1293"/>
      <c r="Z29" s="1293"/>
      <c r="AA29" s="1293"/>
      <c r="AB29" s="1293"/>
      <c r="AC29" s="1293"/>
      <c r="AD29" s="1293"/>
      <c r="AE29" s="1293"/>
      <c r="AF29" s="1293"/>
      <c r="AG29" s="1294"/>
    </row>
    <row r="30" spans="1:33" s="401" customFormat="1" ht="13.15" customHeight="1">
      <c r="A30" s="202"/>
      <c r="B30" s="1292"/>
      <c r="C30" s="1293"/>
      <c r="D30" s="1293"/>
      <c r="E30" s="1293"/>
      <c r="F30" s="1293"/>
      <c r="G30" s="1293"/>
      <c r="H30" s="1293"/>
      <c r="I30" s="1293"/>
      <c r="J30" s="1293"/>
      <c r="K30" s="1293"/>
      <c r="L30" s="1293"/>
      <c r="M30" s="1293"/>
      <c r="N30" s="1293"/>
      <c r="O30" s="1293"/>
      <c r="P30" s="1293"/>
      <c r="Q30" s="1293"/>
      <c r="R30" s="1293"/>
      <c r="S30" s="1293"/>
      <c r="T30" s="1293"/>
      <c r="U30" s="1293"/>
      <c r="V30" s="1293"/>
      <c r="W30" s="1293"/>
      <c r="X30" s="1293"/>
      <c r="Y30" s="1293"/>
      <c r="Z30" s="1293"/>
      <c r="AA30" s="1293"/>
      <c r="AB30" s="1293"/>
      <c r="AC30" s="1293"/>
      <c r="AD30" s="1293"/>
      <c r="AE30" s="1293"/>
      <c r="AF30" s="1293"/>
      <c r="AG30" s="1294"/>
    </row>
    <row r="31" spans="1:33" s="401" customFormat="1" ht="13.15" customHeight="1">
      <c r="A31" s="202"/>
      <c r="B31" s="1292"/>
      <c r="C31" s="1293"/>
      <c r="D31" s="1293"/>
      <c r="E31" s="1293"/>
      <c r="F31" s="1293"/>
      <c r="G31" s="1293"/>
      <c r="H31" s="1293"/>
      <c r="I31" s="1293"/>
      <c r="J31" s="1293"/>
      <c r="K31" s="1293"/>
      <c r="L31" s="1293"/>
      <c r="M31" s="1293"/>
      <c r="N31" s="1293"/>
      <c r="O31" s="1293"/>
      <c r="P31" s="1293"/>
      <c r="Q31" s="1293"/>
      <c r="R31" s="1293"/>
      <c r="S31" s="1293"/>
      <c r="T31" s="1293"/>
      <c r="U31" s="1293"/>
      <c r="V31" s="1293"/>
      <c r="W31" s="1293"/>
      <c r="X31" s="1293"/>
      <c r="Y31" s="1293"/>
      <c r="Z31" s="1293"/>
      <c r="AA31" s="1293"/>
      <c r="AB31" s="1293"/>
      <c r="AC31" s="1293"/>
      <c r="AD31" s="1293"/>
      <c r="AE31" s="1293"/>
      <c r="AF31" s="1293"/>
      <c r="AG31" s="1294"/>
    </row>
    <row r="32" spans="1:33" s="401" customFormat="1" ht="13.15" customHeight="1">
      <c r="A32" s="202"/>
      <c r="B32" s="1292"/>
      <c r="C32" s="1293"/>
      <c r="D32" s="1293"/>
      <c r="E32" s="1293"/>
      <c r="F32" s="1293"/>
      <c r="G32" s="1293"/>
      <c r="H32" s="1293"/>
      <c r="I32" s="1293"/>
      <c r="J32" s="1293"/>
      <c r="K32" s="1293"/>
      <c r="L32" s="1293"/>
      <c r="M32" s="1293"/>
      <c r="N32" s="1293"/>
      <c r="O32" s="1293"/>
      <c r="P32" s="1293"/>
      <c r="Q32" s="1293"/>
      <c r="R32" s="1293"/>
      <c r="S32" s="1293"/>
      <c r="T32" s="1293"/>
      <c r="U32" s="1293"/>
      <c r="V32" s="1293"/>
      <c r="W32" s="1293"/>
      <c r="X32" s="1293"/>
      <c r="Y32" s="1293"/>
      <c r="Z32" s="1293"/>
      <c r="AA32" s="1293"/>
      <c r="AB32" s="1293"/>
      <c r="AC32" s="1293"/>
      <c r="AD32" s="1293"/>
      <c r="AE32" s="1293"/>
      <c r="AF32" s="1293"/>
      <c r="AG32" s="1294"/>
    </row>
    <row r="33" spans="1:33" s="401" customFormat="1" ht="13.15" customHeight="1">
      <c r="A33" s="202"/>
      <c r="B33" s="1292"/>
      <c r="C33" s="1293"/>
      <c r="D33" s="1293"/>
      <c r="E33" s="1293"/>
      <c r="F33" s="1293"/>
      <c r="G33" s="1293"/>
      <c r="H33" s="1293"/>
      <c r="I33" s="1293"/>
      <c r="J33" s="1293"/>
      <c r="K33" s="1293"/>
      <c r="L33" s="1293"/>
      <c r="M33" s="1293"/>
      <c r="N33" s="1293"/>
      <c r="O33" s="1293"/>
      <c r="P33" s="1293"/>
      <c r="Q33" s="1293"/>
      <c r="R33" s="1293"/>
      <c r="S33" s="1293"/>
      <c r="T33" s="1293"/>
      <c r="U33" s="1293"/>
      <c r="V33" s="1293"/>
      <c r="W33" s="1293"/>
      <c r="X33" s="1293"/>
      <c r="Y33" s="1293"/>
      <c r="Z33" s="1293"/>
      <c r="AA33" s="1293"/>
      <c r="AB33" s="1293"/>
      <c r="AC33" s="1293"/>
      <c r="AD33" s="1293"/>
      <c r="AE33" s="1293"/>
      <c r="AF33" s="1293"/>
      <c r="AG33" s="1294"/>
    </row>
    <row r="34" spans="1:33" s="401" customFormat="1" ht="13.15" customHeight="1">
      <c r="A34" s="202"/>
      <c r="B34" s="1292"/>
      <c r="C34" s="1293"/>
      <c r="D34" s="1293"/>
      <c r="E34" s="1293"/>
      <c r="F34" s="1293"/>
      <c r="G34" s="1293"/>
      <c r="H34" s="1293"/>
      <c r="I34" s="1293"/>
      <c r="J34" s="1293"/>
      <c r="K34" s="1293"/>
      <c r="L34" s="1293"/>
      <c r="M34" s="1293"/>
      <c r="N34" s="1293"/>
      <c r="O34" s="1293"/>
      <c r="P34" s="1293"/>
      <c r="Q34" s="1293"/>
      <c r="R34" s="1293"/>
      <c r="S34" s="1293"/>
      <c r="T34" s="1293"/>
      <c r="U34" s="1293"/>
      <c r="V34" s="1293"/>
      <c r="W34" s="1293"/>
      <c r="X34" s="1293"/>
      <c r="Y34" s="1293"/>
      <c r="Z34" s="1293"/>
      <c r="AA34" s="1293"/>
      <c r="AB34" s="1293"/>
      <c r="AC34" s="1293"/>
      <c r="AD34" s="1293"/>
      <c r="AE34" s="1293"/>
      <c r="AF34" s="1293"/>
      <c r="AG34" s="1294"/>
    </row>
    <row r="35" spans="1:33" s="401" customFormat="1" ht="13.15" customHeight="1">
      <c r="A35" s="202"/>
      <c r="B35" s="1292"/>
      <c r="C35" s="1293"/>
      <c r="D35" s="1293"/>
      <c r="E35" s="1293"/>
      <c r="F35" s="1293"/>
      <c r="G35" s="1293"/>
      <c r="H35" s="1293"/>
      <c r="I35" s="1293"/>
      <c r="J35" s="1293"/>
      <c r="K35" s="1293"/>
      <c r="L35" s="1293"/>
      <c r="M35" s="1293"/>
      <c r="N35" s="1293"/>
      <c r="O35" s="1293"/>
      <c r="P35" s="1293"/>
      <c r="Q35" s="1293"/>
      <c r="R35" s="1293"/>
      <c r="S35" s="1293"/>
      <c r="T35" s="1293"/>
      <c r="U35" s="1293"/>
      <c r="V35" s="1293"/>
      <c r="W35" s="1293"/>
      <c r="X35" s="1293"/>
      <c r="Y35" s="1293"/>
      <c r="Z35" s="1293"/>
      <c r="AA35" s="1293"/>
      <c r="AB35" s="1293"/>
      <c r="AC35" s="1293"/>
      <c r="AD35" s="1293"/>
      <c r="AE35" s="1293"/>
      <c r="AF35" s="1293"/>
      <c r="AG35" s="1294"/>
    </row>
    <row r="36" spans="1:33" s="401" customFormat="1" ht="13.15" customHeight="1">
      <c r="A36" s="202"/>
      <c r="B36" s="1292"/>
      <c r="C36" s="1293"/>
      <c r="D36" s="1293"/>
      <c r="E36" s="1293"/>
      <c r="F36" s="1293"/>
      <c r="G36" s="1293"/>
      <c r="H36" s="1293"/>
      <c r="I36" s="1293"/>
      <c r="J36" s="1293"/>
      <c r="K36" s="1293"/>
      <c r="L36" s="1293"/>
      <c r="M36" s="1293"/>
      <c r="N36" s="1293"/>
      <c r="O36" s="1293"/>
      <c r="P36" s="1293"/>
      <c r="Q36" s="1293"/>
      <c r="R36" s="1293"/>
      <c r="S36" s="1293"/>
      <c r="T36" s="1293"/>
      <c r="U36" s="1293"/>
      <c r="V36" s="1293"/>
      <c r="W36" s="1293"/>
      <c r="X36" s="1293"/>
      <c r="Y36" s="1293"/>
      <c r="Z36" s="1293"/>
      <c r="AA36" s="1293"/>
      <c r="AB36" s="1293"/>
      <c r="AC36" s="1293"/>
      <c r="AD36" s="1293"/>
      <c r="AE36" s="1293"/>
      <c r="AF36" s="1293"/>
      <c r="AG36" s="1294"/>
    </row>
    <row r="37" spans="1:33" s="401" customFormat="1" ht="13.15" customHeight="1">
      <c r="A37" s="202"/>
      <c r="B37" s="1292"/>
      <c r="C37" s="1293"/>
      <c r="D37" s="1293"/>
      <c r="E37" s="1293"/>
      <c r="F37" s="1293"/>
      <c r="G37" s="1293"/>
      <c r="H37" s="1293"/>
      <c r="I37" s="1293"/>
      <c r="J37" s="1293"/>
      <c r="K37" s="1293"/>
      <c r="L37" s="1293"/>
      <c r="M37" s="1293"/>
      <c r="N37" s="1293"/>
      <c r="O37" s="1293"/>
      <c r="P37" s="1293"/>
      <c r="Q37" s="1293"/>
      <c r="R37" s="1293"/>
      <c r="S37" s="1293"/>
      <c r="T37" s="1293"/>
      <c r="U37" s="1293"/>
      <c r="V37" s="1293"/>
      <c r="W37" s="1293"/>
      <c r="X37" s="1293"/>
      <c r="Y37" s="1293"/>
      <c r="Z37" s="1293"/>
      <c r="AA37" s="1293"/>
      <c r="AB37" s="1293"/>
      <c r="AC37" s="1293"/>
      <c r="AD37" s="1293"/>
      <c r="AE37" s="1293"/>
      <c r="AF37" s="1293"/>
      <c r="AG37" s="1294"/>
    </row>
    <row r="38" spans="1:33" s="401" customFormat="1" ht="13.15" customHeight="1">
      <c r="A38" s="202"/>
      <c r="B38" s="1292"/>
      <c r="C38" s="1293"/>
      <c r="D38" s="1293"/>
      <c r="E38" s="1293"/>
      <c r="F38" s="1293"/>
      <c r="G38" s="1293"/>
      <c r="H38" s="1293"/>
      <c r="I38" s="1293"/>
      <c r="J38" s="1293"/>
      <c r="K38" s="1293"/>
      <c r="L38" s="1293"/>
      <c r="M38" s="1293"/>
      <c r="N38" s="1293"/>
      <c r="O38" s="1293"/>
      <c r="P38" s="1293"/>
      <c r="Q38" s="1293"/>
      <c r="R38" s="1293"/>
      <c r="S38" s="1293"/>
      <c r="T38" s="1293"/>
      <c r="U38" s="1293"/>
      <c r="V38" s="1293"/>
      <c r="W38" s="1293"/>
      <c r="X38" s="1293"/>
      <c r="Y38" s="1293"/>
      <c r="Z38" s="1293"/>
      <c r="AA38" s="1293"/>
      <c r="AB38" s="1293"/>
      <c r="AC38" s="1293"/>
      <c r="AD38" s="1293"/>
      <c r="AE38" s="1293"/>
      <c r="AF38" s="1293"/>
      <c r="AG38" s="1294"/>
    </row>
    <row r="39" spans="1:33" s="401" customFormat="1" ht="13.15" customHeight="1">
      <c r="A39" s="202"/>
      <c r="B39" s="1292"/>
      <c r="C39" s="1293"/>
      <c r="D39" s="1293"/>
      <c r="E39" s="1293"/>
      <c r="F39" s="1293"/>
      <c r="G39" s="1293"/>
      <c r="H39" s="1293"/>
      <c r="I39" s="1293"/>
      <c r="J39" s="1293"/>
      <c r="K39" s="1293"/>
      <c r="L39" s="1293"/>
      <c r="M39" s="1293"/>
      <c r="N39" s="1293"/>
      <c r="O39" s="1293"/>
      <c r="P39" s="1293"/>
      <c r="Q39" s="1293"/>
      <c r="R39" s="1293"/>
      <c r="S39" s="1293"/>
      <c r="T39" s="1293"/>
      <c r="U39" s="1293"/>
      <c r="V39" s="1293"/>
      <c r="W39" s="1293"/>
      <c r="X39" s="1293"/>
      <c r="Y39" s="1293"/>
      <c r="Z39" s="1293"/>
      <c r="AA39" s="1293"/>
      <c r="AB39" s="1293"/>
      <c r="AC39" s="1293"/>
      <c r="AD39" s="1293"/>
      <c r="AE39" s="1293"/>
      <c r="AF39" s="1293"/>
      <c r="AG39" s="1294"/>
    </row>
    <row r="40" spans="1:33" s="401" customFormat="1" ht="13.15" customHeight="1">
      <c r="A40" s="202"/>
      <c r="B40" s="1292"/>
      <c r="C40" s="1293"/>
      <c r="D40" s="1293"/>
      <c r="E40" s="1293"/>
      <c r="F40" s="1293"/>
      <c r="G40" s="1293"/>
      <c r="H40" s="1293"/>
      <c r="I40" s="1293"/>
      <c r="J40" s="1293"/>
      <c r="K40" s="1293"/>
      <c r="L40" s="1293"/>
      <c r="M40" s="1293"/>
      <c r="N40" s="1293"/>
      <c r="O40" s="1293"/>
      <c r="P40" s="1293"/>
      <c r="Q40" s="1293"/>
      <c r="R40" s="1293"/>
      <c r="S40" s="1293"/>
      <c r="T40" s="1293"/>
      <c r="U40" s="1293"/>
      <c r="V40" s="1293"/>
      <c r="W40" s="1293"/>
      <c r="X40" s="1293"/>
      <c r="Y40" s="1293"/>
      <c r="Z40" s="1293"/>
      <c r="AA40" s="1293"/>
      <c r="AB40" s="1293"/>
      <c r="AC40" s="1293"/>
      <c r="AD40" s="1293"/>
      <c r="AE40" s="1293"/>
      <c r="AF40" s="1293"/>
      <c r="AG40" s="1294"/>
    </row>
    <row r="41" spans="1:33" s="401" customFormat="1" ht="13.15" customHeight="1">
      <c r="A41" s="202"/>
      <c r="B41" s="1292"/>
      <c r="C41" s="1293"/>
      <c r="D41" s="1293"/>
      <c r="E41" s="1293"/>
      <c r="F41" s="1293"/>
      <c r="G41" s="1293"/>
      <c r="H41" s="1293"/>
      <c r="I41" s="1293"/>
      <c r="J41" s="1293"/>
      <c r="K41" s="1293"/>
      <c r="L41" s="1293"/>
      <c r="M41" s="1293"/>
      <c r="N41" s="1293"/>
      <c r="O41" s="1293"/>
      <c r="P41" s="1293"/>
      <c r="Q41" s="1293"/>
      <c r="R41" s="1293"/>
      <c r="S41" s="1293"/>
      <c r="T41" s="1293"/>
      <c r="U41" s="1293"/>
      <c r="V41" s="1293"/>
      <c r="W41" s="1293"/>
      <c r="X41" s="1293"/>
      <c r="Y41" s="1293"/>
      <c r="Z41" s="1293"/>
      <c r="AA41" s="1293"/>
      <c r="AB41" s="1293"/>
      <c r="AC41" s="1293"/>
      <c r="AD41" s="1293"/>
      <c r="AE41" s="1293"/>
      <c r="AF41" s="1293"/>
      <c r="AG41" s="1294"/>
    </row>
    <row r="42" spans="1:33" s="401" customFormat="1" ht="13.15" customHeight="1">
      <c r="A42" s="202"/>
      <c r="B42" s="1292"/>
      <c r="C42" s="1293"/>
      <c r="D42" s="1293"/>
      <c r="E42" s="1293"/>
      <c r="F42" s="1293"/>
      <c r="G42" s="1293"/>
      <c r="H42" s="1293"/>
      <c r="I42" s="1293"/>
      <c r="J42" s="1293"/>
      <c r="K42" s="1293"/>
      <c r="L42" s="1293"/>
      <c r="M42" s="1293"/>
      <c r="N42" s="1293"/>
      <c r="O42" s="1293"/>
      <c r="P42" s="1293"/>
      <c r="Q42" s="1293"/>
      <c r="R42" s="1293"/>
      <c r="S42" s="1293"/>
      <c r="T42" s="1293"/>
      <c r="U42" s="1293"/>
      <c r="V42" s="1293"/>
      <c r="W42" s="1293"/>
      <c r="X42" s="1293"/>
      <c r="Y42" s="1293"/>
      <c r="Z42" s="1293"/>
      <c r="AA42" s="1293"/>
      <c r="AB42" s="1293"/>
      <c r="AC42" s="1293"/>
      <c r="AD42" s="1293"/>
      <c r="AE42" s="1293"/>
      <c r="AF42" s="1293"/>
      <c r="AG42" s="1294"/>
    </row>
    <row r="43" spans="1:33" s="401" customFormat="1" ht="13.15" customHeight="1">
      <c r="A43" s="202"/>
      <c r="B43" s="1292"/>
      <c r="C43" s="1293"/>
      <c r="D43" s="1293"/>
      <c r="E43" s="1293"/>
      <c r="F43" s="1293"/>
      <c r="G43" s="1293"/>
      <c r="H43" s="1293"/>
      <c r="I43" s="1293"/>
      <c r="J43" s="1293"/>
      <c r="K43" s="1293"/>
      <c r="L43" s="1293"/>
      <c r="M43" s="1293"/>
      <c r="N43" s="1293"/>
      <c r="O43" s="1293"/>
      <c r="P43" s="1293"/>
      <c r="Q43" s="1293"/>
      <c r="R43" s="1293"/>
      <c r="S43" s="1293"/>
      <c r="T43" s="1293"/>
      <c r="U43" s="1293"/>
      <c r="V43" s="1293"/>
      <c r="W43" s="1293"/>
      <c r="X43" s="1293"/>
      <c r="Y43" s="1293"/>
      <c r="Z43" s="1293"/>
      <c r="AA43" s="1293"/>
      <c r="AB43" s="1293"/>
      <c r="AC43" s="1293"/>
      <c r="AD43" s="1293"/>
      <c r="AE43" s="1293"/>
      <c r="AF43" s="1293"/>
      <c r="AG43" s="1294"/>
    </row>
    <row r="44" spans="1:33" s="401" customFormat="1" ht="13.15" customHeight="1">
      <c r="A44" s="202"/>
      <c r="B44" s="1292"/>
      <c r="C44" s="1293"/>
      <c r="D44" s="1293"/>
      <c r="E44" s="1293"/>
      <c r="F44" s="1293"/>
      <c r="G44" s="1293"/>
      <c r="H44" s="1293"/>
      <c r="I44" s="1293"/>
      <c r="J44" s="1293"/>
      <c r="K44" s="1293"/>
      <c r="L44" s="1293"/>
      <c r="M44" s="1293"/>
      <c r="N44" s="1293"/>
      <c r="O44" s="1293"/>
      <c r="P44" s="1293"/>
      <c r="Q44" s="1293"/>
      <c r="R44" s="1293"/>
      <c r="S44" s="1293"/>
      <c r="T44" s="1293"/>
      <c r="U44" s="1293"/>
      <c r="V44" s="1293"/>
      <c r="W44" s="1293"/>
      <c r="X44" s="1293"/>
      <c r="Y44" s="1293"/>
      <c r="Z44" s="1293"/>
      <c r="AA44" s="1293"/>
      <c r="AB44" s="1293"/>
      <c r="AC44" s="1293"/>
      <c r="AD44" s="1293"/>
      <c r="AE44" s="1293"/>
      <c r="AF44" s="1293"/>
      <c r="AG44" s="1294"/>
    </row>
    <row r="45" spans="1:33" s="401" customFormat="1" ht="13.15" customHeight="1">
      <c r="A45" s="202"/>
      <c r="B45" s="1292"/>
      <c r="C45" s="1293"/>
      <c r="D45" s="1293"/>
      <c r="E45" s="1293"/>
      <c r="F45" s="1293"/>
      <c r="G45" s="1293"/>
      <c r="H45" s="1293"/>
      <c r="I45" s="1293"/>
      <c r="J45" s="1293"/>
      <c r="K45" s="1293"/>
      <c r="L45" s="1293"/>
      <c r="M45" s="1293"/>
      <c r="N45" s="1293"/>
      <c r="O45" s="1293"/>
      <c r="P45" s="1293"/>
      <c r="Q45" s="1293"/>
      <c r="R45" s="1293"/>
      <c r="S45" s="1293"/>
      <c r="T45" s="1293"/>
      <c r="U45" s="1293"/>
      <c r="V45" s="1293"/>
      <c r="W45" s="1293"/>
      <c r="X45" s="1293"/>
      <c r="Y45" s="1293"/>
      <c r="Z45" s="1293"/>
      <c r="AA45" s="1293"/>
      <c r="AB45" s="1293"/>
      <c r="AC45" s="1293"/>
      <c r="AD45" s="1293"/>
      <c r="AE45" s="1293"/>
      <c r="AF45" s="1293"/>
      <c r="AG45" s="1294"/>
    </row>
    <row r="46" spans="1:33" s="401" customFormat="1" ht="13.15" customHeight="1">
      <c r="A46" s="202"/>
      <c r="B46" s="1292"/>
      <c r="C46" s="1293"/>
      <c r="D46" s="1293"/>
      <c r="E46" s="1293"/>
      <c r="F46" s="1293"/>
      <c r="G46" s="1293"/>
      <c r="H46" s="1293"/>
      <c r="I46" s="1293"/>
      <c r="J46" s="1293"/>
      <c r="K46" s="1293"/>
      <c r="L46" s="1293"/>
      <c r="M46" s="1293"/>
      <c r="N46" s="1293"/>
      <c r="O46" s="1293"/>
      <c r="P46" s="1293"/>
      <c r="Q46" s="1293"/>
      <c r="R46" s="1293"/>
      <c r="S46" s="1293"/>
      <c r="T46" s="1293"/>
      <c r="U46" s="1293"/>
      <c r="V46" s="1293"/>
      <c r="W46" s="1293"/>
      <c r="X46" s="1293"/>
      <c r="Y46" s="1293"/>
      <c r="Z46" s="1293"/>
      <c r="AA46" s="1293"/>
      <c r="AB46" s="1293"/>
      <c r="AC46" s="1293"/>
      <c r="AD46" s="1293"/>
      <c r="AE46" s="1293"/>
      <c r="AF46" s="1293"/>
      <c r="AG46" s="1294"/>
    </row>
    <row r="47" spans="1:33" s="401" customFormat="1" ht="13.15" customHeight="1">
      <c r="A47" s="202"/>
      <c r="B47" s="1292"/>
      <c r="C47" s="1293"/>
      <c r="D47" s="1293"/>
      <c r="E47" s="1293"/>
      <c r="F47" s="1293"/>
      <c r="G47" s="1293"/>
      <c r="H47" s="1293"/>
      <c r="I47" s="1293"/>
      <c r="J47" s="1293"/>
      <c r="K47" s="1293"/>
      <c r="L47" s="1293"/>
      <c r="M47" s="1293"/>
      <c r="N47" s="1293"/>
      <c r="O47" s="1293"/>
      <c r="P47" s="1293"/>
      <c r="Q47" s="1293"/>
      <c r="R47" s="1293"/>
      <c r="S47" s="1293"/>
      <c r="T47" s="1293"/>
      <c r="U47" s="1293"/>
      <c r="V47" s="1293"/>
      <c r="W47" s="1293"/>
      <c r="X47" s="1293"/>
      <c r="Y47" s="1293"/>
      <c r="Z47" s="1293"/>
      <c r="AA47" s="1293"/>
      <c r="AB47" s="1293"/>
      <c r="AC47" s="1293"/>
      <c r="AD47" s="1293"/>
      <c r="AE47" s="1293"/>
      <c r="AF47" s="1293"/>
      <c r="AG47" s="1294"/>
    </row>
    <row r="48" spans="1:33" s="401" customFormat="1" ht="13.15" customHeight="1">
      <c r="A48" s="202"/>
      <c r="B48" s="1292"/>
      <c r="C48" s="1293"/>
      <c r="D48" s="1293"/>
      <c r="E48" s="1293"/>
      <c r="F48" s="1293"/>
      <c r="G48" s="1293"/>
      <c r="H48" s="1293"/>
      <c r="I48" s="1293"/>
      <c r="J48" s="1293"/>
      <c r="K48" s="1293"/>
      <c r="L48" s="1293"/>
      <c r="M48" s="1293"/>
      <c r="N48" s="1293"/>
      <c r="O48" s="1293"/>
      <c r="P48" s="1293"/>
      <c r="Q48" s="1293"/>
      <c r="R48" s="1293"/>
      <c r="S48" s="1293"/>
      <c r="T48" s="1293"/>
      <c r="U48" s="1293"/>
      <c r="V48" s="1293"/>
      <c r="W48" s="1293"/>
      <c r="X48" s="1293"/>
      <c r="Y48" s="1293"/>
      <c r="Z48" s="1293"/>
      <c r="AA48" s="1293"/>
      <c r="AB48" s="1293"/>
      <c r="AC48" s="1293"/>
      <c r="AD48" s="1293"/>
      <c r="AE48" s="1293"/>
      <c r="AF48" s="1293"/>
      <c r="AG48" s="1294"/>
    </row>
    <row r="49" spans="1:33" s="401" customFormat="1" ht="13.15" customHeight="1">
      <c r="A49" s="202"/>
      <c r="B49" s="1292"/>
      <c r="C49" s="1293"/>
      <c r="D49" s="1293"/>
      <c r="E49" s="1293"/>
      <c r="F49" s="1293"/>
      <c r="G49" s="1293"/>
      <c r="H49" s="1293"/>
      <c r="I49" s="1293"/>
      <c r="J49" s="1293"/>
      <c r="K49" s="1293"/>
      <c r="L49" s="1293"/>
      <c r="M49" s="1293"/>
      <c r="N49" s="1293"/>
      <c r="O49" s="1293"/>
      <c r="P49" s="1293"/>
      <c r="Q49" s="1293"/>
      <c r="R49" s="1293"/>
      <c r="S49" s="1293"/>
      <c r="T49" s="1293"/>
      <c r="U49" s="1293"/>
      <c r="V49" s="1293"/>
      <c r="W49" s="1293"/>
      <c r="X49" s="1293"/>
      <c r="Y49" s="1293"/>
      <c r="Z49" s="1293"/>
      <c r="AA49" s="1293"/>
      <c r="AB49" s="1293"/>
      <c r="AC49" s="1293"/>
      <c r="AD49" s="1293"/>
      <c r="AE49" s="1293"/>
      <c r="AF49" s="1293"/>
      <c r="AG49" s="1294"/>
    </row>
    <row r="50" spans="1:33" s="401" customFormat="1" ht="13.15" customHeight="1">
      <c r="A50" s="202"/>
      <c r="B50" s="1292"/>
      <c r="C50" s="1293"/>
      <c r="D50" s="1293"/>
      <c r="E50" s="1293"/>
      <c r="F50" s="1293"/>
      <c r="G50" s="1293"/>
      <c r="H50" s="1293"/>
      <c r="I50" s="1293"/>
      <c r="J50" s="1293"/>
      <c r="K50" s="1293"/>
      <c r="L50" s="1293"/>
      <c r="M50" s="1293"/>
      <c r="N50" s="1293"/>
      <c r="O50" s="1293"/>
      <c r="P50" s="1293"/>
      <c r="Q50" s="1293"/>
      <c r="R50" s="1293"/>
      <c r="S50" s="1293"/>
      <c r="T50" s="1293"/>
      <c r="U50" s="1293"/>
      <c r="V50" s="1293"/>
      <c r="W50" s="1293"/>
      <c r="X50" s="1293"/>
      <c r="Y50" s="1293"/>
      <c r="Z50" s="1293"/>
      <c r="AA50" s="1293"/>
      <c r="AB50" s="1293"/>
      <c r="AC50" s="1293"/>
      <c r="AD50" s="1293"/>
      <c r="AE50" s="1293"/>
      <c r="AF50" s="1293"/>
      <c r="AG50" s="1294"/>
    </row>
    <row r="51" spans="1:33" s="401" customFormat="1" ht="13.15" customHeight="1">
      <c r="A51" s="202"/>
      <c r="B51" s="1292"/>
      <c r="C51" s="1293"/>
      <c r="D51" s="1293"/>
      <c r="E51" s="1293"/>
      <c r="F51" s="1293"/>
      <c r="G51" s="1293"/>
      <c r="H51" s="1293"/>
      <c r="I51" s="1293"/>
      <c r="J51" s="1293"/>
      <c r="K51" s="1293"/>
      <c r="L51" s="1293"/>
      <c r="M51" s="1293"/>
      <c r="N51" s="1293"/>
      <c r="O51" s="1293"/>
      <c r="P51" s="1293"/>
      <c r="Q51" s="1293"/>
      <c r="R51" s="1293"/>
      <c r="S51" s="1293"/>
      <c r="T51" s="1293"/>
      <c r="U51" s="1293"/>
      <c r="V51" s="1293"/>
      <c r="W51" s="1293"/>
      <c r="X51" s="1293"/>
      <c r="Y51" s="1293"/>
      <c r="Z51" s="1293"/>
      <c r="AA51" s="1293"/>
      <c r="AB51" s="1293"/>
      <c r="AC51" s="1293"/>
      <c r="AD51" s="1293"/>
      <c r="AE51" s="1293"/>
      <c r="AF51" s="1293"/>
      <c r="AG51" s="1294"/>
    </row>
    <row r="52" spans="1:33" s="401" customFormat="1" ht="13.15" customHeight="1">
      <c r="A52" s="202"/>
      <c r="B52" s="1292"/>
      <c r="C52" s="1293"/>
      <c r="D52" s="1293"/>
      <c r="E52" s="1293"/>
      <c r="F52" s="1293"/>
      <c r="G52" s="1293"/>
      <c r="H52" s="1293"/>
      <c r="I52" s="1293"/>
      <c r="J52" s="1293"/>
      <c r="K52" s="1293"/>
      <c r="L52" s="1293"/>
      <c r="M52" s="1293"/>
      <c r="N52" s="1293"/>
      <c r="O52" s="1293"/>
      <c r="P52" s="1293"/>
      <c r="Q52" s="1293"/>
      <c r="R52" s="1293"/>
      <c r="S52" s="1293"/>
      <c r="T52" s="1293"/>
      <c r="U52" s="1293"/>
      <c r="V52" s="1293"/>
      <c r="W52" s="1293"/>
      <c r="X52" s="1293"/>
      <c r="Y52" s="1293"/>
      <c r="Z52" s="1293"/>
      <c r="AA52" s="1293"/>
      <c r="AB52" s="1293"/>
      <c r="AC52" s="1293"/>
      <c r="AD52" s="1293"/>
      <c r="AE52" s="1293"/>
      <c r="AF52" s="1293"/>
      <c r="AG52" s="1294"/>
    </row>
    <row r="53" spans="1:33" s="401" customFormat="1" ht="13.15" customHeight="1">
      <c r="A53" s="202"/>
      <c r="B53" s="1292"/>
      <c r="C53" s="1293"/>
      <c r="D53" s="1293"/>
      <c r="E53" s="1293"/>
      <c r="F53" s="1293"/>
      <c r="G53" s="1293"/>
      <c r="H53" s="1293"/>
      <c r="I53" s="1293"/>
      <c r="J53" s="1293"/>
      <c r="K53" s="1293"/>
      <c r="L53" s="1293"/>
      <c r="M53" s="1293"/>
      <c r="N53" s="1293"/>
      <c r="O53" s="1293"/>
      <c r="P53" s="1293"/>
      <c r="Q53" s="1293"/>
      <c r="R53" s="1293"/>
      <c r="S53" s="1293"/>
      <c r="T53" s="1293"/>
      <c r="U53" s="1293"/>
      <c r="V53" s="1293"/>
      <c r="W53" s="1293"/>
      <c r="X53" s="1293"/>
      <c r="Y53" s="1293"/>
      <c r="Z53" s="1293"/>
      <c r="AA53" s="1293"/>
      <c r="AB53" s="1293"/>
      <c r="AC53" s="1293"/>
      <c r="AD53" s="1293"/>
      <c r="AE53" s="1293"/>
      <c r="AF53" s="1293"/>
      <c r="AG53" s="1294"/>
    </row>
    <row r="54" spans="1:33" s="401" customFormat="1" ht="13.15" customHeight="1">
      <c r="A54" s="202"/>
      <c r="B54" s="1292"/>
      <c r="C54" s="1293"/>
      <c r="D54" s="1293"/>
      <c r="E54" s="1293"/>
      <c r="F54" s="1293"/>
      <c r="G54" s="1293"/>
      <c r="H54" s="1293"/>
      <c r="I54" s="1293"/>
      <c r="J54" s="1293"/>
      <c r="K54" s="1293"/>
      <c r="L54" s="1293"/>
      <c r="M54" s="1293"/>
      <c r="N54" s="1293"/>
      <c r="O54" s="1293"/>
      <c r="P54" s="1293"/>
      <c r="Q54" s="1293"/>
      <c r="R54" s="1293"/>
      <c r="S54" s="1293"/>
      <c r="T54" s="1293"/>
      <c r="U54" s="1293"/>
      <c r="V54" s="1293"/>
      <c r="W54" s="1293"/>
      <c r="X54" s="1293"/>
      <c r="Y54" s="1293"/>
      <c r="Z54" s="1293"/>
      <c r="AA54" s="1293"/>
      <c r="AB54" s="1293"/>
      <c r="AC54" s="1293"/>
      <c r="AD54" s="1293"/>
      <c r="AE54" s="1293"/>
      <c r="AF54" s="1293"/>
      <c r="AG54" s="1294"/>
    </row>
    <row r="55" spans="1:33" s="401" customFormat="1" ht="13.15" customHeight="1">
      <c r="A55" s="202"/>
      <c r="B55" s="1292"/>
      <c r="C55" s="1293"/>
      <c r="D55" s="1293"/>
      <c r="E55" s="1293"/>
      <c r="F55" s="1293"/>
      <c r="G55" s="1293"/>
      <c r="H55" s="1293"/>
      <c r="I55" s="1293"/>
      <c r="J55" s="1293"/>
      <c r="K55" s="1293"/>
      <c r="L55" s="1293"/>
      <c r="M55" s="1293"/>
      <c r="N55" s="1293"/>
      <c r="O55" s="1293"/>
      <c r="P55" s="1293"/>
      <c r="Q55" s="1293"/>
      <c r="R55" s="1293"/>
      <c r="S55" s="1293"/>
      <c r="T55" s="1293"/>
      <c r="U55" s="1293"/>
      <c r="V55" s="1293"/>
      <c r="W55" s="1293"/>
      <c r="X55" s="1293"/>
      <c r="Y55" s="1293"/>
      <c r="Z55" s="1293"/>
      <c r="AA55" s="1293"/>
      <c r="AB55" s="1293"/>
      <c r="AC55" s="1293"/>
      <c r="AD55" s="1293"/>
      <c r="AE55" s="1293"/>
      <c r="AF55" s="1293"/>
      <c r="AG55" s="1294"/>
    </row>
    <row r="56" spans="1:33" s="401" customFormat="1" ht="13.15" customHeight="1">
      <c r="A56" s="202"/>
      <c r="B56" s="1295"/>
      <c r="C56" s="1296"/>
      <c r="D56" s="1296"/>
      <c r="E56" s="1296"/>
      <c r="F56" s="1296"/>
      <c r="G56" s="1296"/>
      <c r="H56" s="1296"/>
      <c r="I56" s="1296"/>
      <c r="J56" s="1296"/>
      <c r="K56" s="1296"/>
      <c r="L56" s="1296"/>
      <c r="M56" s="1296"/>
      <c r="N56" s="1296"/>
      <c r="O56" s="1296"/>
      <c r="P56" s="1296"/>
      <c r="Q56" s="1296"/>
      <c r="R56" s="1296"/>
      <c r="S56" s="1296"/>
      <c r="T56" s="1296"/>
      <c r="U56" s="1296"/>
      <c r="V56" s="1296"/>
      <c r="W56" s="1296"/>
      <c r="X56" s="1296"/>
      <c r="Y56" s="1296"/>
      <c r="Z56" s="1296"/>
      <c r="AA56" s="1296"/>
      <c r="AB56" s="1296"/>
      <c r="AC56" s="1296"/>
      <c r="AD56" s="1296"/>
      <c r="AE56" s="1296"/>
      <c r="AF56" s="1296"/>
      <c r="AG56" s="1297"/>
    </row>
    <row r="57" spans="1:33" s="401" customFormat="1" ht="13.15" customHeight="1">
      <c r="A57" s="202"/>
      <c r="B57" s="1264" t="s">
        <v>262</v>
      </c>
      <c r="C57" s="1264"/>
      <c r="D57" s="1264"/>
      <c r="E57" s="1264"/>
      <c r="F57" s="1264"/>
      <c r="G57" s="1264"/>
      <c r="H57" s="1264"/>
      <c r="I57" s="1264"/>
      <c r="J57" s="1264"/>
      <c r="K57" s="1264"/>
      <c r="L57" s="1264"/>
      <c r="M57" s="1264"/>
      <c r="N57" s="1264"/>
      <c r="O57" s="1264"/>
      <c r="P57" s="1264"/>
      <c r="Q57" s="1264"/>
      <c r="R57" s="1264"/>
      <c r="S57" s="1264"/>
      <c r="T57" s="1264"/>
      <c r="U57" s="1264"/>
      <c r="V57" s="1264"/>
      <c r="W57" s="1264"/>
      <c r="X57" s="1264"/>
      <c r="Y57" s="1264"/>
      <c r="Z57" s="1264"/>
      <c r="AA57" s="1264"/>
      <c r="AB57" s="1264"/>
      <c r="AC57" s="1264"/>
      <c r="AD57" s="1264"/>
      <c r="AE57" s="1264"/>
      <c r="AF57" s="1264"/>
      <c r="AG57" s="1264"/>
    </row>
    <row r="58" spans="1:33" s="401" customFormat="1" ht="13.15" customHeight="1">
      <c r="A58" s="202"/>
      <c r="B58" s="1264"/>
      <c r="C58" s="1264"/>
      <c r="D58" s="1264"/>
      <c r="E58" s="1264"/>
      <c r="F58" s="1264"/>
      <c r="G58" s="1264"/>
      <c r="H58" s="1264"/>
      <c r="I58" s="1264"/>
      <c r="J58" s="1264"/>
      <c r="K58" s="1264"/>
      <c r="L58" s="1264"/>
      <c r="M58" s="1264"/>
      <c r="N58" s="1264"/>
      <c r="O58" s="1264"/>
      <c r="P58" s="1264"/>
      <c r="Q58" s="1264"/>
      <c r="R58" s="1264"/>
      <c r="S58" s="1264"/>
      <c r="T58" s="1264"/>
      <c r="U58" s="1264"/>
      <c r="V58" s="1264"/>
      <c r="W58" s="1264"/>
      <c r="X58" s="1264"/>
      <c r="Y58" s="1264"/>
      <c r="Z58" s="1264"/>
      <c r="AA58" s="1264"/>
      <c r="AB58" s="1264"/>
      <c r="AC58" s="1264"/>
      <c r="AD58" s="1264"/>
      <c r="AE58" s="1264"/>
      <c r="AF58" s="1264"/>
      <c r="AG58" s="1264"/>
    </row>
    <row r="59" spans="1:33" s="401" customFormat="1" ht="13.15" customHeight="1">
      <c r="A59" s="202"/>
      <c r="B59" s="1264"/>
      <c r="C59" s="1264"/>
      <c r="D59" s="1264"/>
      <c r="E59" s="1264"/>
      <c r="F59" s="1264"/>
      <c r="G59" s="1264"/>
      <c r="H59" s="1264"/>
      <c r="I59" s="1264"/>
      <c r="J59" s="1264"/>
      <c r="K59" s="1264"/>
      <c r="L59" s="1264"/>
      <c r="M59" s="1264"/>
      <c r="N59" s="1264"/>
      <c r="O59" s="1264"/>
      <c r="P59" s="1264"/>
      <c r="Q59" s="1264"/>
      <c r="R59" s="1264"/>
      <c r="S59" s="1264"/>
      <c r="T59" s="1264"/>
      <c r="U59" s="1264"/>
      <c r="V59" s="1264"/>
      <c r="W59" s="1264"/>
      <c r="X59" s="1264"/>
      <c r="Y59" s="1264"/>
      <c r="Z59" s="1264"/>
      <c r="AA59" s="1264"/>
      <c r="AB59" s="1264"/>
      <c r="AC59" s="1264"/>
      <c r="AD59" s="1264"/>
      <c r="AE59" s="1264"/>
      <c r="AF59" s="1264"/>
      <c r="AG59" s="1264"/>
    </row>
    <row r="60" spans="1:33" s="401" customFormat="1" ht="13.15" customHeight="1">
      <c r="A60" s="202"/>
      <c r="B60" s="355"/>
      <c r="C60" s="356"/>
      <c r="D60" s="356"/>
      <c r="E60" s="356"/>
      <c r="F60" s="356"/>
      <c r="G60" s="356"/>
      <c r="H60" s="356"/>
      <c r="I60" s="356"/>
      <c r="J60" s="356"/>
      <c r="K60" s="356"/>
      <c r="L60" s="356"/>
      <c r="M60" s="356"/>
      <c r="N60" s="356"/>
      <c r="O60" s="356"/>
      <c r="P60" s="356"/>
      <c r="Q60" s="356"/>
      <c r="R60" s="356"/>
      <c r="S60" s="356"/>
      <c r="T60" s="356"/>
      <c r="U60" s="356"/>
      <c r="V60" s="356"/>
      <c r="W60" s="356"/>
      <c r="X60" s="356"/>
      <c r="Y60" s="356"/>
      <c r="Z60" s="356"/>
      <c r="AA60" s="356"/>
      <c r="AB60" s="356"/>
      <c r="AC60" s="356"/>
      <c r="AD60" s="356"/>
      <c r="AE60" s="356"/>
      <c r="AF60" s="356"/>
      <c r="AG60" s="357"/>
    </row>
    <row r="61" spans="1:33" s="401" customFormat="1" ht="13.15" customHeight="1">
      <c r="A61" s="202"/>
      <c r="B61" s="358"/>
      <c r="C61" s="158" t="s">
        <v>263</v>
      </c>
      <c r="F61" s="202"/>
      <c r="G61" s="202"/>
      <c r="H61" s="202"/>
      <c r="I61" s="202"/>
      <c r="J61" s="202"/>
      <c r="K61" s="202"/>
      <c r="L61" s="202"/>
      <c r="M61" s="408"/>
      <c r="N61" s="202"/>
      <c r="O61" s="205" t="s">
        <v>264</v>
      </c>
      <c r="P61" s="205"/>
      <c r="Q61" s="205"/>
      <c r="R61" s="205"/>
      <c r="S61" s="205"/>
      <c r="T61" s="406">
        <v>2</v>
      </c>
      <c r="W61" s="202"/>
      <c r="X61" s="202"/>
      <c r="Y61" s="202"/>
      <c r="Z61" s="202"/>
      <c r="AA61" s="202"/>
      <c r="AB61" s="202"/>
      <c r="AC61" s="202"/>
      <c r="AD61" s="202"/>
      <c r="AE61" s="202"/>
      <c r="AF61" s="202"/>
      <c r="AG61" s="359"/>
    </row>
    <row r="62" spans="1:33" s="401" customFormat="1" ht="13.15" customHeight="1">
      <c r="A62" s="202"/>
      <c r="B62" s="358"/>
      <c r="O62" s="205" t="s">
        <v>264</v>
      </c>
      <c r="P62" s="414"/>
      <c r="Q62" s="414"/>
      <c r="R62" s="414"/>
      <c r="S62" s="414"/>
      <c r="T62" s="406"/>
      <c r="AG62" s="359"/>
    </row>
    <row r="63" spans="1:33" s="401" customFormat="1" ht="13.15" customHeight="1">
      <c r="A63" s="202"/>
      <c r="B63" s="358"/>
      <c r="C63" s="202" t="s">
        <v>265</v>
      </c>
      <c r="D63" s="202"/>
      <c r="E63" s="202"/>
      <c r="F63" s="202"/>
      <c r="G63" s="202"/>
      <c r="H63" s="202"/>
      <c r="I63" s="202"/>
      <c r="J63" s="202" t="s">
        <v>244</v>
      </c>
      <c r="K63" s="406"/>
      <c r="L63" s="407" t="s">
        <v>245</v>
      </c>
      <c r="M63" s="406"/>
      <c r="O63" s="205" t="s">
        <v>264</v>
      </c>
      <c r="P63" s="414"/>
      <c r="Q63" s="414"/>
      <c r="R63" s="414"/>
      <c r="S63" s="414"/>
      <c r="T63" s="406"/>
      <c r="AG63" s="359"/>
    </row>
    <row r="64" spans="1:33" s="401" customFormat="1" ht="13.15" customHeight="1">
      <c r="A64" s="202"/>
      <c r="B64" s="358"/>
      <c r="O64" s="205" t="s">
        <v>264</v>
      </c>
      <c r="P64" s="414"/>
      <c r="Q64" s="414"/>
      <c r="R64" s="414"/>
      <c r="S64" s="414"/>
      <c r="T64" s="406"/>
      <c r="AG64" s="359"/>
    </row>
    <row r="65" spans="1:33" s="401" customFormat="1" ht="13.15" customHeight="1">
      <c r="A65" s="202"/>
      <c r="B65" s="358"/>
      <c r="J65" s="415"/>
      <c r="K65" s="415"/>
      <c r="L65" s="415"/>
      <c r="M65" s="415"/>
      <c r="N65" s="415"/>
      <c r="O65" s="205" t="s">
        <v>264</v>
      </c>
      <c r="P65" s="416"/>
      <c r="Q65" s="416"/>
      <c r="R65" s="416"/>
      <c r="S65" s="416"/>
      <c r="T65" s="406"/>
      <c r="W65" s="415"/>
      <c r="X65" s="415"/>
      <c r="Y65" s="415"/>
      <c r="Z65" s="415"/>
      <c r="AA65" s="415"/>
      <c r="AB65" s="415"/>
      <c r="AC65" s="415"/>
      <c r="AD65" s="415"/>
      <c r="AE65" s="415"/>
      <c r="AF65" s="415"/>
      <c r="AG65" s="359"/>
    </row>
    <row r="66" spans="1:33" s="401" customFormat="1" ht="13.15" customHeight="1">
      <c r="A66" s="202"/>
      <c r="B66" s="358"/>
      <c r="O66" s="205" t="s">
        <v>264</v>
      </c>
      <c r="P66" s="416"/>
      <c r="Q66" s="416"/>
      <c r="R66" s="416"/>
      <c r="S66" s="416"/>
      <c r="T66" s="406"/>
      <c r="AG66" s="359"/>
    </row>
    <row r="67" spans="1:33" s="401" customFormat="1" ht="13.15" customHeight="1">
      <c r="A67" s="202"/>
      <c r="B67" s="358"/>
      <c r="O67" s="205" t="s">
        <v>264</v>
      </c>
      <c r="P67" s="416"/>
      <c r="Q67" s="416"/>
      <c r="R67" s="416"/>
      <c r="S67" s="416"/>
      <c r="T67" s="406"/>
      <c r="AG67" s="359"/>
    </row>
    <row r="68" spans="1:33" s="401" customFormat="1" ht="13.15" customHeight="1">
      <c r="A68" s="202"/>
      <c r="B68" s="358"/>
      <c r="AG68" s="359"/>
    </row>
    <row r="69" spans="1:33" s="401" customFormat="1" ht="13.15" customHeight="1">
      <c r="A69" s="202"/>
      <c r="B69" s="358"/>
      <c r="C69" s="202" t="s">
        <v>266</v>
      </c>
      <c r="D69" s="202"/>
      <c r="F69" s="406"/>
      <c r="G69" s="202"/>
      <c r="H69" s="412" t="s">
        <v>267</v>
      </c>
      <c r="I69" s="1285"/>
      <c r="J69" s="1285"/>
      <c r="K69" s="158"/>
      <c r="L69" s="204" t="s">
        <v>268</v>
      </c>
      <c r="M69" s="204"/>
      <c r="N69" s="1286"/>
      <c r="O69" s="1286"/>
      <c r="P69" s="1286"/>
      <c r="Q69" s="1286"/>
      <c r="R69" s="1286"/>
      <c r="S69" s="1286"/>
      <c r="T69" s="1286"/>
      <c r="U69" s="1286"/>
      <c r="V69" s="1286"/>
      <c r="W69" s="1286"/>
      <c r="X69" s="1286"/>
      <c r="Y69" s="1286"/>
      <c r="Z69" s="1286"/>
      <c r="AA69" s="1286"/>
      <c r="AB69" s="1286"/>
      <c r="AC69" s="1286"/>
      <c r="AD69" s="1286"/>
      <c r="AE69" s="1286"/>
      <c r="AF69" s="1286"/>
      <c r="AG69" s="359"/>
    </row>
    <row r="70" spans="1:33" s="401" customFormat="1" ht="13.15" customHeight="1">
      <c r="A70" s="202"/>
      <c r="B70" s="358"/>
      <c r="C70" s="202"/>
      <c r="D70" s="202"/>
      <c r="F70" s="147"/>
      <c r="G70" s="202"/>
      <c r="H70" s="202"/>
      <c r="I70" s="147"/>
      <c r="J70" s="147"/>
      <c r="K70" s="202"/>
      <c r="M70" s="202"/>
      <c r="N70" s="1319"/>
      <c r="O70" s="1319"/>
      <c r="P70" s="1319"/>
      <c r="Q70" s="1319"/>
      <c r="R70" s="1319"/>
      <c r="S70" s="1319"/>
      <c r="T70" s="1319"/>
      <c r="U70" s="1319"/>
      <c r="V70" s="1319"/>
      <c r="W70" s="1319"/>
      <c r="X70" s="1319"/>
      <c r="Y70" s="1319"/>
      <c r="Z70" s="1319"/>
      <c r="AA70" s="1319"/>
      <c r="AB70" s="1319"/>
      <c r="AC70" s="1319"/>
      <c r="AD70" s="1319"/>
      <c r="AE70" s="1319"/>
      <c r="AF70" s="1319"/>
      <c r="AG70" s="359"/>
    </row>
    <row r="71" spans="1:33" s="401" customFormat="1" ht="13.15" customHeight="1">
      <c r="A71" s="202"/>
      <c r="B71" s="358"/>
      <c r="C71" s="202" t="s">
        <v>269</v>
      </c>
      <c r="D71" s="202"/>
      <c r="F71" s="406"/>
      <c r="G71" s="202"/>
      <c r="H71" s="412" t="s">
        <v>267</v>
      </c>
      <c r="I71" s="1285"/>
      <c r="J71" s="1285"/>
      <c r="K71" s="158"/>
      <c r="L71" s="204" t="s">
        <v>268</v>
      </c>
      <c r="M71" s="204"/>
      <c r="N71" s="1286"/>
      <c r="O71" s="1286"/>
      <c r="P71" s="1286"/>
      <c r="Q71" s="1286"/>
      <c r="R71" s="1286"/>
      <c r="S71" s="1286"/>
      <c r="T71" s="1286"/>
      <c r="U71" s="1286"/>
      <c r="V71" s="1286"/>
      <c r="W71" s="1286"/>
      <c r="X71" s="1286"/>
      <c r="Y71" s="1286"/>
      <c r="Z71" s="1286"/>
      <c r="AA71" s="1286"/>
      <c r="AB71" s="1286"/>
      <c r="AC71" s="1286"/>
      <c r="AD71" s="1286"/>
      <c r="AE71" s="1286"/>
      <c r="AF71" s="1286"/>
      <c r="AG71" s="359"/>
    </row>
    <row r="72" spans="1:33" s="401" customFormat="1" ht="13.15" customHeight="1">
      <c r="A72" s="202"/>
      <c r="B72" s="358"/>
      <c r="C72" s="202"/>
      <c r="D72" s="202"/>
      <c r="F72" s="147"/>
      <c r="G72" s="202"/>
      <c r="H72" s="412"/>
      <c r="I72" s="417"/>
      <c r="J72" s="417"/>
      <c r="K72" s="408"/>
      <c r="M72" s="408"/>
      <c r="N72" s="418"/>
      <c r="O72" s="418"/>
      <c r="P72" s="418"/>
      <c r="Q72" s="418"/>
      <c r="R72" s="418"/>
      <c r="S72" s="418"/>
      <c r="T72" s="418"/>
      <c r="U72" s="418"/>
      <c r="V72" s="418"/>
      <c r="W72" s="418"/>
      <c r="X72" s="418"/>
      <c r="Y72" s="418"/>
      <c r="Z72" s="418"/>
      <c r="AA72" s="418"/>
      <c r="AB72" s="418"/>
      <c r="AC72" s="418"/>
      <c r="AD72" s="418"/>
      <c r="AE72" s="418"/>
      <c r="AF72" s="418"/>
      <c r="AG72" s="359"/>
    </row>
    <row r="73" spans="1:33" s="401" customFormat="1" ht="13.15" customHeight="1">
      <c r="A73" s="202"/>
      <c r="B73" s="358"/>
      <c r="C73" s="202" t="s">
        <v>270</v>
      </c>
      <c r="D73" s="202"/>
      <c r="F73" s="406"/>
      <c r="G73" s="202"/>
      <c r="H73" s="412" t="s">
        <v>267</v>
      </c>
      <c r="I73" s="1285"/>
      <c r="J73" s="1285"/>
      <c r="K73" s="158"/>
      <c r="L73" s="204" t="s">
        <v>268</v>
      </c>
      <c r="M73" s="204"/>
      <c r="N73" s="1286"/>
      <c r="O73" s="1286"/>
      <c r="P73" s="1286"/>
      <c r="Q73" s="1286"/>
      <c r="R73" s="1286"/>
      <c r="S73" s="1286"/>
      <c r="T73" s="1286"/>
      <c r="U73" s="1286"/>
      <c r="V73" s="1286"/>
      <c r="W73" s="1286"/>
      <c r="X73" s="1286"/>
      <c r="Y73" s="1286"/>
      <c r="Z73" s="1286"/>
      <c r="AA73" s="1286"/>
      <c r="AB73" s="1286"/>
      <c r="AC73" s="1286"/>
      <c r="AD73" s="1286"/>
      <c r="AE73" s="1286"/>
      <c r="AF73" s="1286"/>
      <c r="AG73" s="359"/>
    </row>
    <row r="74" spans="1:33" s="401" customFormat="1" ht="13.15" customHeight="1">
      <c r="A74" s="202"/>
      <c r="B74" s="358"/>
      <c r="C74" s="202"/>
      <c r="D74" s="202"/>
      <c r="F74" s="147"/>
      <c r="G74" s="202"/>
      <c r="H74" s="412"/>
      <c r="I74" s="417"/>
      <c r="J74" s="417"/>
      <c r="K74" s="408"/>
      <c r="M74" s="408"/>
      <c r="N74" s="419"/>
      <c r="O74" s="419"/>
      <c r="P74" s="419"/>
      <c r="Q74" s="419"/>
      <c r="R74" s="419"/>
      <c r="S74" s="419"/>
      <c r="T74" s="419"/>
      <c r="U74" s="419"/>
      <c r="V74" s="419"/>
      <c r="W74" s="419"/>
      <c r="X74" s="419"/>
      <c r="Y74" s="419"/>
      <c r="Z74" s="419"/>
      <c r="AA74" s="419"/>
      <c r="AB74" s="419"/>
      <c r="AC74" s="419"/>
      <c r="AD74" s="419"/>
      <c r="AE74" s="419"/>
      <c r="AF74" s="419"/>
      <c r="AG74" s="359"/>
    </row>
    <row r="75" spans="1:33" s="401" customFormat="1" ht="13.15" customHeight="1">
      <c r="A75" s="202"/>
      <c r="B75" s="358"/>
      <c r="C75" s="202" t="s">
        <v>271</v>
      </c>
      <c r="D75" s="202"/>
      <c r="F75" s="406"/>
      <c r="G75" s="202"/>
      <c r="H75" s="412" t="s">
        <v>267</v>
      </c>
      <c r="I75" s="1285"/>
      <c r="J75" s="1285"/>
      <c r="K75" s="158"/>
      <c r="L75" s="204" t="s">
        <v>268</v>
      </c>
      <c r="M75" s="204"/>
      <c r="N75" s="1306"/>
      <c r="O75" s="1306"/>
      <c r="P75" s="1306"/>
      <c r="Q75" s="1306"/>
      <c r="R75" s="1306"/>
      <c r="S75" s="1306"/>
      <c r="T75" s="1306"/>
      <c r="U75" s="1306"/>
      <c r="V75" s="1306"/>
      <c r="W75" s="1306"/>
      <c r="X75" s="1306"/>
      <c r="Y75" s="1306"/>
      <c r="Z75" s="1306"/>
      <c r="AA75" s="1306"/>
      <c r="AB75" s="1306"/>
      <c r="AC75" s="1306"/>
      <c r="AD75" s="1306"/>
      <c r="AE75" s="1306"/>
      <c r="AF75" s="1306"/>
      <c r="AG75" s="359"/>
    </row>
    <row r="76" spans="1:33" s="401" customFormat="1" ht="13.15" customHeight="1">
      <c r="A76" s="202"/>
      <c r="B76" s="358"/>
      <c r="C76" s="202"/>
      <c r="D76" s="202"/>
      <c r="F76" s="420"/>
      <c r="G76" s="202"/>
      <c r="H76" s="412"/>
      <c r="I76" s="420"/>
      <c r="J76" s="420"/>
      <c r="K76" s="158"/>
      <c r="L76" s="204"/>
      <c r="M76" s="204"/>
      <c r="N76" s="421"/>
      <c r="O76" s="421"/>
      <c r="P76" s="421"/>
      <c r="Q76" s="421"/>
      <c r="R76" s="421"/>
      <c r="S76" s="421"/>
      <c r="T76" s="421"/>
      <c r="U76" s="421"/>
      <c r="V76" s="421"/>
      <c r="W76" s="421"/>
      <c r="X76" s="421"/>
      <c r="Y76" s="421"/>
      <c r="Z76" s="421"/>
      <c r="AA76" s="421"/>
      <c r="AB76" s="421"/>
      <c r="AC76" s="421"/>
      <c r="AD76" s="421"/>
      <c r="AE76" s="421"/>
      <c r="AF76" s="421"/>
      <c r="AG76" s="359"/>
    </row>
    <row r="77" spans="1:33" s="401" customFormat="1" ht="13.15" customHeight="1">
      <c r="A77" s="202"/>
      <c r="B77" s="358"/>
      <c r="C77" s="202" t="s">
        <v>247</v>
      </c>
      <c r="D77" s="202"/>
      <c r="F77" s="406"/>
      <c r="G77" s="202"/>
      <c r="H77" s="412" t="s">
        <v>267</v>
      </c>
      <c r="I77" s="1285"/>
      <c r="J77" s="1285"/>
      <c r="K77" s="158"/>
      <c r="L77" s="204" t="s">
        <v>268</v>
      </c>
      <c r="M77" s="204"/>
      <c r="N77" s="1286"/>
      <c r="O77" s="1286"/>
      <c r="P77" s="1286"/>
      <c r="Q77" s="1286"/>
      <c r="R77" s="1286"/>
      <c r="S77" s="1286"/>
      <c r="T77" s="1286"/>
      <c r="U77" s="1286"/>
      <c r="V77" s="1286"/>
      <c r="W77" s="1286"/>
      <c r="X77" s="1286"/>
      <c r="Y77" s="1286"/>
      <c r="Z77" s="1286"/>
      <c r="AA77" s="1286"/>
      <c r="AB77" s="1286"/>
      <c r="AC77" s="1286"/>
      <c r="AD77" s="1286"/>
      <c r="AE77" s="1286"/>
      <c r="AF77" s="1286"/>
      <c r="AG77" s="359"/>
    </row>
    <row r="78" spans="1:33" s="401" customFormat="1" ht="13.15" customHeight="1">
      <c r="A78" s="202"/>
      <c r="B78" s="358"/>
      <c r="C78" s="202"/>
      <c r="D78" s="202"/>
      <c r="E78" s="202"/>
      <c r="F78" s="147"/>
      <c r="G78" s="202"/>
      <c r="H78" s="204"/>
      <c r="I78" s="147"/>
      <c r="J78" s="147"/>
      <c r="K78" s="202"/>
      <c r="L78" s="202"/>
      <c r="M78" s="202"/>
      <c r="N78" s="417"/>
      <c r="O78" s="417"/>
      <c r="P78" s="417"/>
      <c r="Q78" s="422"/>
      <c r="R78" s="422"/>
      <c r="S78" s="422"/>
      <c r="T78" s="147"/>
      <c r="U78" s="147"/>
      <c r="V78" s="423"/>
      <c r="W78" s="423"/>
      <c r="X78" s="423"/>
      <c r="Y78" s="423"/>
      <c r="Z78" s="423"/>
      <c r="AA78" s="423"/>
      <c r="AB78" s="423"/>
      <c r="AC78" s="423"/>
      <c r="AD78" s="423"/>
      <c r="AE78" s="423"/>
      <c r="AF78" s="423"/>
      <c r="AG78" s="359"/>
    </row>
    <row r="79" spans="1:33" s="401" customFormat="1" ht="13.15" customHeight="1">
      <c r="A79" s="202"/>
      <c r="B79" s="358"/>
      <c r="C79" s="202" t="s">
        <v>272</v>
      </c>
      <c r="D79" s="202"/>
      <c r="F79" s="406"/>
      <c r="G79" s="202"/>
      <c r="H79" s="412" t="s">
        <v>267</v>
      </c>
      <c r="I79" s="1285"/>
      <c r="J79" s="1285"/>
      <c r="K79" s="158"/>
      <c r="L79" s="204" t="s">
        <v>268</v>
      </c>
      <c r="M79" s="204"/>
      <c r="N79" s="1306"/>
      <c r="O79" s="1306"/>
      <c r="P79" s="1306"/>
      <c r="Q79" s="1306"/>
      <c r="R79" s="1306"/>
      <c r="S79" s="1306"/>
      <c r="T79" s="1306"/>
      <c r="U79" s="1306"/>
      <c r="V79" s="1306"/>
      <c r="W79" s="1306"/>
      <c r="X79" s="1306"/>
      <c r="Y79" s="1306"/>
      <c r="Z79" s="1306"/>
      <c r="AA79" s="1306"/>
      <c r="AB79" s="1306"/>
      <c r="AC79" s="1306"/>
      <c r="AD79" s="1306"/>
      <c r="AE79" s="1306"/>
      <c r="AF79" s="1306"/>
      <c r="AG79" s="359"/>
    </row>
    <row r="80" spans="1:33" s="401" customFormat="1" ht="13.15" customHeight="1">
      <c r="A80" s="202"/>
      <c r="B80" s="358"/>
      <c r="C80" s="202"/>
      <c r="D80" s="202"/>
      <c r="F80" s="408"/>
      <c r="G80" s="202"/>
      <c r="H80" s="412"/>
      <c r="I80" s="408"/>
      <c r="J80" s="408"/>
      <c r="K80" s="158"/>
      <c r="L80" s="204"/>
      <c r="M80" s="204"/>
      <c r="N80" s="65"/>
      <c r="O80" s="65"/>
      <c r="P80" s="65"/>
      <c r="Q80" s="65"/>
      <c r="R80" s="65"/>
      <c r="S80" s="65"/>
      <c r="T80" s="65"/>
      <c r="U80" s="65"/>
      <c r="V80" s="65"/>
      <c r="W80" s="65"/>
      <c r="X80" s="65"/>
      <c r="Y80" s="65"/>
      <c r="Z80" s="65"/>
      <c r="AA80" s="65"/>
      <c r="AB80" s="65"/>
      <c r="AC80" s="65"/>
      <c r="AD80" s="65"/>
      <c r="AE80" s="65"/>
      <c r="AF80" s="65"/>
      <c r="AG80" s="359"/>
    </row>
    <row r="81" spans="1:33" s="401" customFormat="1" ht="13.15" customHeight="1">
      <c r="A81" s="202"/>
      <c r="B81" s="365"/>
      <c r="C81" s="360"/>
      <c r="D81" s="360"/>
      <c r="E81" s="424"/>
      <c r="F81" s="388"/>
      <c r="G81" s="360"/>
      <c r="H81" s="425"/>
      <c r="I81" s="388"/>
      <c r="J81" s="388"/>
      <c r="K81" s="73"/>
      <c r="L81" s="413"/>
      <c r="M81" s="413"/>
      <c r="N81" s="82"/>
      <c r="O81" s="82"/>
      <c r="P81" s="82"/>
      <c r="Q81" s="82"/>
      <c r="R81" s="82"/>
      <c r="S81" s="82"/>
      <c r="T81" s="82"/>
      <c r="U81" s="82"/>
      <c r="V81" s="82"/>
      <c r="W81" s="82"/>
      <c r="X81" s="82"/>
      <c r="Y81" s="82"/>
      <c r="Z81" s="82"/>
      <c r="AA81" s="82"/>
      <c r="AB81" s="82"/>
      <c r="AC81" s="82"/>
      <c r="AD81" s="82"/>
      <c r="AE81" s="82"/>
      <c r="AF81" s="82"/>
      <c r="AG81" s="361"/>
    </row>
    <row r="82" spans="1:33" s="401" customFormat="1" ht="13.15" customHeight="1">
      <c r="A82" s="202"/>
      <c r="B82" s="1289"/>
      <c r="C82" s="1290"/>
      <c r="D82" s="1290"/>
      <c r="E82" s="1290"/>
      <c r="F82" s="1290"/>
      <c r="G82" s="1290"/>
      <c r="H82" s="1290"/>
      <c r="I82" s="1290"/>
      <c r="J82" s="1290"/>
      <c r="K82" s="1290"/>
      <c r="L82" s="1290"/>
      <c r="M82" s="1290"/>
      <c r="N82" s="1290"/>
      <c r="O82" s="1290"/>
      <c r="P82" s="1290"/>
      <c r="Q82" s="1290"/>
      <c r="R82" s="1290"/>
      <c r="S82" s="1290"/>
      <c r="T82" s="1290"/>
      <c r="U82" s="1290"/>
      <c r="V82" s="1290"/>
      <c r="W82" s="1290"/>
      <c r="X82" s="1290"/>
      <c r="Y82" s="1290"/>
      <c r="Z82" s="1290"/>
      <c r="AA82" s="1290"/>
      <c r="AB82" s="1290"/>
      <c r="AC82" s="1290"/>
      <c r="AD82" s="1290"/>
      <c r="AE82" s="1290"/>
      <c r="AF82" s="1290"/>
      <c r="AG82" s="1291"/>
    </row>
    <row r="83" spans="1:33" s="401" customFormat="1" ht="13.15" customHeight="1">
      <c r="A83" s="426"/>
      <c r="B83" s="1292"/>
      <c r="C83" s="1293"/>
      <c r="D83" s="1293"/>
      <c r="E83" s="1293"/>
      <c r="F83" s="1293"/>
      <c r="G83" s="1293"/>
      <c r="H83" s="1293"/>
      <c r="I83" s="1293"/>
      <c r="J83" s="1293"/>
      <c r="K83" s="1293"/>
      <c r="L83" s="1293"/>
      <c r="M83" s="1293"/>
      <c r="N83" s="1293"/>
      <c r="O83" s="1293"/>
      <c r="P83" s="1293"/>
      <c r="Q83" s="1293"/>
      <c r="R83" s="1293"/>
      <c r="S83" s="1293"/>
      <c r="T83" s="1293"/>
      <c r="U83" s="1293"/>
      <c r="V83" s="1293"/>
      <c r="W83" s="1293"/>
      <c r="X83" s="1293"/>
      <c r="Y83" s="1293"/>
      <c r="Z83" s="1293"/>
      <c r="AA83" s="1293"/>
      <c r="AB83" s="1293"/>
      <c r="AC83" s="1293"/>
      <c r="AD83" s="1293"/>
      <c r="AE83" s="1293"/>
      <c r="AF83" s="1293"/>
      <c r="AG83" s="1294"/>
    </row>
    <row r="84" spans="1:33" s="401" customFormat="1" ht="13.15" customHeight="1">
      <c r="A84" s="202"/>
      <c r="B84" s="1292"/>
      <c r="C84" s="1293"/>
      <c r="D84" s="1293"/>
      <c r="E84" s="1293"/>
      <c r="F84" s="1293"/>
      <c r="G84" s="1293"/>
      <c r="H84" s="1293"/>
      <c r="I84" s="1293"/>
      <c r="J84" s="1293"/>
      <c r="K84" s="1293"/>
      <c r="L84" s="1293"/>
      <c r="M84" s="1293"/>
      <c r="N84" s="1293"/>
      <c r="O84" s="1293"/>
      <c r="P84" s="1293"/>
      <c r="Q84" s="1293"/>
      <c r="R84" s="1293"/>
      <c r="S84" s="1293"/>
      <c r="T84" s="1293"/>
      <c r="U84" s="1293"/>
      <c r="V84" s="1293"/>
      <c r="W84" s="1293"/>
      <c r="X84" s="1293"/>
      <c r="Y84" s="1293"/>
      <c r="Z84" s="1293"/>
      <c r="AA84" s="1293"/>
      <c r="AB84" s="1293"/>
      <c r="AC84" s="1293"/>
      <c r="AD84" s="1293"/>
      <c r="AE84" s="1293"/>
      <c r="AF84" s="1293"/>
      <c r="AG84" s="1294"/>
    </row>
    <row r="85" spans="1:33" s="401" customFormat="1" ht="13.15" customHeight="1">
      <c r="A85" s="202"/>
      <c r="B85" s="1292"/>
      <c r="C85" s="1293"/>
      <c r="D85" s="1293"/>
      <c r="E85" s="1293"/>
      <c r="F85" s="1293"/>
      <c r="G85" s="1293"/>
      <c r="H85" s="1293"/>
      <c r="I85" s="1293"/>
      <c r="J85" s="1293"/>
      <c r="K85" s="1293"/>
      <c r="L85" s="1293"/>
      <c r="M85" s="1293"/>
      <c r="N85" s="1293"/>
      <c r="O85" s="1293"/>
      <c r="P85" s="1293"/>
      <c r="Q85" s="1293"/>
      <c r="R85" s="1293"/>
      <c r="S85" s="1293"/>
      <c r="T85" s="1293"/>
      <c r="U85" s="1293"/>
      <c r="V85" s="1293"/>
      <c r="W85" s="1293"/>
      <c r="X85" s="1293"/>
      <c r="Y85" s="1293"/>
      <c r="Z85" s="1293"/>
      <c r="AA85" s="1293"/>
      <c r="AB85" s="1293"/>
      <c r="AC85" s="1293"/>
      <c r="AD85" s="1293"/>
      <c r="AE85" s="1293"/>
      <c r="AF85" s="1293"/>
      <c r="AG85" s="1294"/>
    </row>
    <row r="86" spans="1:33" s="401" customFormat="1" ht="13.15" customHeight="1">
      <c r="A86" s="202"/>
      <c r="B86" s="1292"/>
      <c r="C86" s="1293"/>
      <c r="D86" s="1293"/>
      <c r="E86" s="1293"/>
      <c r="F86" s="1293"/>
      <c r="G86" s="1293"/>
      <c r="H86" s="1293"/>
      <c r="I86" s="1293"/>
      <c r="J86" s="1293"/>
      <c r="K86" s="1293"/>
      <c r="L86" s="1293"/>
      <c r="M86" s="1293"/>
      <c r="N86" s="1293"/>
      <c r="O86" s="1293"/>
      <c r="P86" s="1293"/>
      <c r="Q86" s="1293"/>
      <c r="R86" s="1293"/>
      <c r="S86" s="1293"/>
      <c r="T86" s="1293"/>
      <c r="U86" s="1293"/>
      <c r="V86" s="1293"/>
      <c r="W86" s="1293"/>
      <c r="X86" s="1293"/>
      <c r="Y86" s="1293"/>
      <c r="Z86" s="1293"/>
      <c r="AA86" s="1293"/>
      <c r="AB86" s="1293"/>
      <c r="AC86" s="1293"/>
      <c r="AD86" s="1293"/>
      <c r="AE86" s="1293"/>
      <c r="AF86" s="1293"/>
      <c r="AG86" s="1294"/>
    </row>
    <row r="87" spans="1:33" s="401" customFormat="1" ht="13.15" customHeight="1">
      <c r="A87" s="202"/>
      <c r="B87" s="1292"/>
      <c r="C87" s="1293"/>
      <c r="D87" s="1293"/>
      <c r="E87" s="1293"/>
      <c r="F87" s="1293"/>
      <c r="G87" s="1293"/>
      <c r="H87" s="1293"/>
      <c r="I87" s="1293"/>
      <c r="J87" s="1293"/>
      <c r="K87" s="1293"/>
      <c r="L87" s="1293"/>
      <c r="M87" s="1293"/>
      <c r="N87" s="1293"/>
      <c r="O87" s="1293"/>
      <c r="P87" s="1293"/>
      <c r="Q87" s="1293"/>
      <c r="R87" s="1293"/>
      <c r="S87" s="1293"/>
      <c r="T87" s="1293"/>
      <c r="U87" s="1293"/>
      <c r="V87" s="1293"/>
      <c r="W87" s="1293"/>
      <c r="X87" s="1293"/>
      <c r="Y87" s="1293"/>
      <c r="Z87" s="1293"/>
      <c r="AA87" s="1293"/>
      <c r="AB87" s="1293"/>
      <c r="AC87" s="1293"/>
      <c r="AD87" s="1293"/>
      <c r="AE87" s="1293"/>
      <c r="AF87" s="1293"/>
      <c r="AG87" s="1294"/>
    </row>
    <row r="88" spans="1:33" s="401" customFormat="1" ht="13.15" customHeight="1">
      <c r="A88" s="202"/>
      <c r="B88" s="1292"/>
      <c r="C88" s="1293"/>
      <c r="D88" s="1293"/>
      <c r="E88" s="1293"/>
      <c r="F88" s="1293"/>
      <c r="G88" s="1293"/>
      <c r="H88" s="1293"/>
      <c r="I88" s="1293"/>
      <c r="J88" s="1293"/>
      <c r="K88" s="1293"/>
      <c r="L88" s="1293"/>
      <c r="M88" s="1293"/>
      <c r="N88" s="1293"/>
      <c r="O88" s="1293"/>
      <c r="P88" s="1293"/>
      <c r="Q88" s="1293"/>
      <c r="R88" s="1293"/>
      <c r="S88" s="1293"/>
      <c r="T88" s="1293"/>
      <c r="U88" s="1293"/>
      <c r="V88" s="1293"/>
      <c r="W88" s="1293"/>
      <c r="X88" s="1293"/>
      <c r="Y88" s="1293"/>
      <c r="Z88" s="1293"/>
      <c r="AA88" s="1293"/>
      <c r="AB88" s="1293"/>
      <c r="AC88" s="1293"/>
      <c r="AD88" s="1293"/>
      <c r="AE88" s="1293"/>
      <c r="AF88" s="1293"/>
      <c r="AG88" s="1294"/>
    </row>
    <row r="89" spans="1:33" s="401" customFormat="1" ht="13.15" customHeight="1">
      <c r="A89" s="426"/>
      <c r="B89" s="1292"/>
      <c r="C89" s="1293"/>
      <c r="D89" s="1293"/>
      <c r="E89" s="1293"/>
      <c r="F89" s="1293"/>
      <c r="G89" s="1293"/>
      <c r="H89" s="1293"/>
      <c r="I89" s="1293"/>
      <c r="J89" s="1293"/>
      <c r="K89" s="1293"/>
      <c r="L89" s="1293"/>
      <c r="M89" s="1293"/>
      <c r="N89" s="1293"/>
      <c r="O89" s="1293"/>
      <c r="P89" s="1293"/>
      <c r="Q89" s="1293"/>
      <c r="R89" s="1293"/>
      <c r="S89" s="1293"/>
      <c r="T89" s="1293"/>
      <c r="U89" s="1293"/>
      <c r="V89" s="1293"/>
      <c r="W89" s="1293"/>
      <c r="X89" s="1293"/>
      <c r="Y89" s="1293"/>
      <c r="Z89" s="1293"/>
      <c r="AA89" s="1293"/>
      <c r="AB89" s="1293"/>
      <c r="AC89" s="1293"/>
      <c r="AD89" s="1293"/>
      <c r="AE89" s="1293"/>
      <c r="AF89" s="1293"/>
      <c r="AG89" s="1294"/>
    </row>
    <row r="90" spans="1:33" s="401" customFormat="1" ht="13.15" customHeight="1">
      <c r="A90" s="426"/>
      <c r="B90" s="1292"/>
      <c r="C90" s="1293"/>
      <c r="D90" s="1293"/>
      <c r="E90" s="1293"/>
      <c r="F90" s="1293"/>
      <c r="G90" s="1293"/>
      <c r="H90" s="1293"/>
      <c r="I90" s="1293"/>
      <c r="J90" s="1293"/>
      <c r="K90" s="1293"/>
      <c r="L90" s="1293"/>
      <c r="M90" s="1293"/>
      <c r="N90" s="1293"/>
      <c r="O90" s="1293"/>
      <c r="P90" s="1293"/>
      <c r="Q90" s="1293"/>
      <c r="R90" s="1293"/>
      <c r="S90" s="1293"/>
      <c r="T90" s="1293"/>
      <c r="U90" s="1293"/>
      <c r="V90" s="1293"/>
      <c r="W90" s="1293"/>
      <c r="X90" s="1293"/>
      <c r="Y90" s="1293"/>
      <c r="Z90" s="1293"/>
      <c r="AA90" s="1293"/>
      <c r="AB90" s="1293"/>
      <c r="AC90" s="1293"/>
      <c r="AD90" s="1293"/>
      <c r="AE90" s="1293"/>
      <c r="AF90" s="1293"/>
      <c r="AG90" s="1294"/>
    </row>
    <row r="91" spans="1:33" s="401" customFormat="1" ht="13.15" customHeight="1">
      <c r="A91" s="426"/>
      <c r="B91" s="1292"/>
      <c r="C91" s="1293"/>
      <c r="D91" s="1293"/>
      <c r="E91" s="1293"/>
      <c r="F91" s="1293"/>
      <c r="G91" s="1293"/>
      <c r="H91" s="1293"/>
      <c r="I91" s="1293"/>
      <c r="J91" s="1293"/>
      <c r="K91" s="1293"/>
      <c r="L91" s="1293"/>
      <c r="M91" s="1293"/>
      <c r="N91" s="1293"/>
      <c r="O91" s="1293"/>
      <c r="P91" s="1293"/>
      <c r="Q91" s="1293"/>
      <c r="R91" s="1293"/>
      <c r="S91" s="1293"/>
      <c r="T91" s="1293"/>
      <c r="U91" s="1293"/>
      <c r="V91" s="1293"/>
      <c r="W91" s="1293"/>
      <c r="X91" s="1293"/>
      <c r="Y91" s="1293"/>
      <c r="Z91" s="1293"/>
      <c r="AA91" s="1293"/>
      <c r="AB91" s="1293"/>
      <c r="AC91" s="1293"/>
      <c r="AD91" s="1293"/>
      <c r="AE91" s="1293"/>
      <c r="AF91" s="1293"/>
      <c r="AG91" s="1294"/>
    </row>
    <row r="92" spans="1:33" s="401" customFormat="1" ht="13.15" customHeight="1">
      <c r="A92" s="426"/>
      <c r="B92" s="1292"/>
      <c r="C92" s="1293"/>
      <c r="D92" s="1293"/>
      <c r="E92" s="1293"/>
      <c r="F92" s="1293"/>
      <c r="G92" s="1293"/>
      <c r="H92" s="1293"/>
      <c r="I92" s="1293"/>
      <c r="J92" s="1293"/>
      <c r="K92" s="1293"/>
      <c r="L92" s="1293"/>
      <c r="M92" s="1293"/>
      <c r="N92" s="1293"/>
      <c r="O92" s="1293"/>
      <c r="P92" s="1293"/>
      <c r="Q92" s="1293"/>
      <c r="R92" s="1293"/>
      <c r="S92" s="1293"/>
      <c r="T92" s="1293"/>
      <c r="U92" s="1293"/>
      <c r="V92" s="1293"/>
      <c r="W92" s="1293"/>
      <c r="X92" s="1293"/>
      <c r="Y92" s="1293"/>
      <c r="Z92" s="1293"/>
      <c r="AA92" s="1293"/>
      <c r="AB92" s="1293"/>
      <c r="AC92" s="1293"/>
      <c r="AD92" s="1293"/>
      <c r="AE92" s="1293"/>
      <c r="AF92" s="1293"/>
      <c r="AG92" s="1294"/>
    </row>
    <row r="93" spans="1:33" s="401" customFormat="1" ht="13.15" customHeight="1">
      <c r="A93" s="426"/>
      <c r="B93" s="1292"/>
      <c r="C93" s="1293"/>
      <c r="D93" s="1293"/>
      <c r="E93" s="1293"/>
      <c r="F93" s="1293"/>
      <c r="G93" s="1293"/>
      <c r="H93" s="1293"/>
      <c r="I93" s="1293"/>
      <c r="J93" s="1293"/>
      <c r="K93" s="1293"/>
      <c r="L93" s="1293"/>
      <c r="M93" s="1293"/>
      <c r="N93" s="1293"/>
      <c r="O93" s="1293"/>
      <c r="P93" s="1293"/>
      <c r="Q93" s="1293"/>
      <c r="R93" s="1293"/>
      <c r="S93" s="1293"/>
      <c r="T93" s="1293"/>
      <c r="U93" s="1293"/>
      <c r="V93" s="1293"/>
      <c r="W93" s="1293"/>
      <c r="X93" s="1293"/>
      <c r="Y93" s="1293"/>
      <c r="Z93" s="1293"/>
      <c r="AA93" s="1293"/>
      <c r="AB93" s="1293"/>
      <c r="AC93" s="1293"/>
      <c r="AD93" s="1293"/>
      <c r="AE93" s="1293"/>
      <c r="AF93" s="1293"/>
      <c r="AG93" s="1294"/>
    </row>
    <row r="94" spans="1:33" s="401" customFormat="1" ht="13.15" customHeight="1">
      <c r="A94" s="426"/>
      <c r="B94" s="1292"/>
      <c r="C94" s="1293"/>
      <c r="D94" s="1293"/>
      <c r="E94" s="1293"/>
      <c r="F94" s="1293"/>
      <c r="G94" s="1293"/>
      <c r="H94" s="1293"/>
      <c r="I94" s="1293"/>
      <c r="J94" s="1293"/>
      <c r="K94" s="1293"/>
      <c r="L94" s="1293"/>
      <c r="M94" s="1293"/>
      <c r="N94" s="1293"/>
      <c r="O94" s="1293"/>
      <c r="P94" s="1293"/>
      <c r="Q94" s="1293"/>
      <c r="R94" s="1293"/>
      <c r="S94" s="1293"/>
      <c r="T94" s="1293"/>
      <c r="U94" s="1293"/>
      <c r="V94" s="1293"/>
      <c r="W94" s="1293"/>
      <c r="X94" s="1293"/>
      <c r="Y94" s="1293"/>
      <c r="Z94" s="1293"/>
      <c r="AA94" s="1293"/>
      <c r="AB94" s="1293"/>
      <c r="AC94" s="1293"/>
      <c r="AD94" s="1293"/>
      <c r="AE94" s="1293"/>
      <c r="AF94" s="1293"/>
      <c r="AG94" s="1294"/>
    </row>
    <row r="95" spans="1:33" s="401" customFormat="1" ht="13.15" customHeight="1">
      <c r="A95" s="426"/>
      <c r="B95" s="1292"/>
      <c r="C95" s="1293"/>
      <c r="D95" s="1293"/>
      <c r="E95" s="1293"/>
      <c r="F95" s="1293"/>
      <c r="G95" s="1293"/>
      <c r="H95" s="1293"/>
      <c r="I95" s="1293"/>
      <c r="J95" s="1293"/>
      <c r="K95" s="1293"/>
      <c r="L95" s="1293"/>
      <c r="M95" s="1293"/>
      <c r="N95" s="1293"/>
      <c r="O95" s="1293"/>
      <c r="P95" s="1293"/>
      <c r="Q95" s="1293"/>
      <c r="R95" s="1293"/>
      <c r="S95" s="1293"/>
      <c r="T95" s="1293"/>
      <c r="U95" s="1293"/>
      <c r="V95" s="1293"/>
      <c r="W95" s="1293"/>
      <c r="X95" s="1293"/>
      <c r="Y95" s="1293"/>
      <c r="Z95" s="1293"/>
      <c r="AA95" s="1293"/>
      <c r="AB95" s="1293"/>
      <c r="AC95" s="1293"/>
      <c r="AD95" s="1293"/>
      <c r="AE95" s="1293"/>
      <c r="AF95" s="1293"/>
      <c r="AG95" s="1294"/>
    </row>
    <row r="96" spans="1:33" s="401" customFormat="1" ht="13.15" customHeight="1">
      <c r="A96" s="426"/>
      <c r="B96" s="1292"/>
      <c r="C96" s="1293"/>
      <c r="D96" s="1293"/>
      <c r="E96" s="1293"/>
      <c r="F96" s="1293"/>
      <c r="G96" s="1293"/>
      <c r="H96" s="1293"/>
      <c r="I96" s="1293"/>
      <c r="J96" s="1293"/>
      <c r="K96" s="1293"/>
      <c r="L96" s="1293"/>
      <c r="M96" s="1293"/>
      <c r="N96" s="1293"/>
      <c r="O96" s="1293"/>
      <c r="P96" s="1293"/>
      <c r="Q96" s="1293"/>
      <c r="R96" s="1293"/>
      <c r="S96" s="1293"/>
      <c r="T96" s="1293"/>
      <c r="U96" s="1293"/>
      <c r="V96" s="1293"/>
      <c r="W96" s="1293"/>
      <c r="X96" s="1293"/>
      <c r="Y96" s="1293"/>
      <c r="Z96" s="1293"/>
      <c r="AA96" s="1293"/>
      <c r="AB96" s="1293"/>
      <c r="AC96" s="1293"/>
      <c r="AD96" s="1293"/>
      <c r="AE96" s="1293"/>
      <c r="AF96" s="1293"/>
      <c r="AG96" s="1294"/>
    </row>
    <row r="97" spans="1:33" s="401" customFormat="1" ht="13.15" customHeight="1">
      <c r="A97" s="426"/>
      <c r="B97" s="1292"/>
      <c r="C97" s="1293"/>
      <c r="D97" s="1293"/>
      <c r="E97" s="1293"/>
      <c r="F97" s="1293"/>
      <c r="G97" s="1293"/>
      <c r="H97" s="1293"/>
      <c r="I97" s="1293"/>
      <c r="J97" s="1293"/>
      <c r="K97" s="1293"/>
      <c r="L97" s="1293"/>
      <c r="M97" s="1293"/>
      <c r="N97" s="1293"/>
      <c r="O97" s="1293"/>
      <c r="P97" s="1293"/>
      <c r="Q97" s="1293"/>
      <c r="R97" s="1293"/>
      <c r="S97" s="1293"/>
      <c r="T97" s="1293"/>
      <c r="U97" s="1293"/>
      <c r="V97" s="1293"/>
      <c r="W97" s="1293"/>
      <c r="X97" s="1293"/>
      <c r="Y97" s="1293"/>
      <c r="Z97" s="1293"/>
      <c r="AA97" s="1293"/>
      <c r="AB97" s="1293"/>
      <c r="AC97" s="1293"/>
      <c r="AD97" s="1293"/>
      <c r="AE97" s="1293"/>
      <c r="AF97" s="1293"/>
      <c r="AG97" s="1294"/>
    </row>
    <row r="98" spans="1:33" s="401" customFormat="1" ht="13.15" customHeight="1">
      <c r="A98" s="202"/>
      <c r="B98" s="1292"/>
      <c r="C98" s="1293"/>
      <c r="D98" s="1293"/>
      <c r="E98" s="1293"/>
      <c r="F98" s="1293"/>
      <c r="G98" s="1293"/>
      <c r="H98" s="1293"/>
      <c r="I98" s="1293"/>
      <c r="J98" s="1293"/>
      <c r="K98" s="1293"/>
      <c r="L98" s="1293"/>
      <c r="M98" s="1293"/>
      <c r="N98" s="1293"/>
      <c r="O98" s="1293"/>
      <c r="P98" s="1293"/>
      <c r="Q98" s="1293"/>
      <c r="R98" s="1293"/>
      <c r="S98" s="1293"/>
      <c r="T98" s="1293"/>
      <c r="U98" s="1293"/>
      <c r="V98" s="1293"/>
      <c r="W98" s="1293"/>
      <c r="X98" s="1293"/>
      <c r="Y98" s="1293"/>
      <c r="Z98" s="1293"/>
      <c r="AA98" s="1293"/>
      <c r="AB98" s="1293"/>
      <c r="AC98" s="1293"/>
      <c r="AD98" s="1293"/>
      <c r="AE98" s="1293"/>
      <c r="AF98" s="1293"/>
      <c r="AG98" s="1294"/>
    </row>
    <row r="99" spans="1:33" s="401" customFormat="1" ht="13.15" customHeight="1">
      <c r="A99" s="202"/>
      <c r="B99" s="1292"/>
      <c r="C99" s="1293"/>
      <c r="D99" s="1293"/>
      <c r="E99" s="1293"/>
      <c r="F99" s="1293"/>
      <c r="G99" s="1293"/>
      <c r="H99" s="1293"/>
      <c r="I99" s="1293"/>
      <c r="J99" s="1293"/>
      <c r="K99" s="1293"/>
      <c r="L99" s="1293"/>
      <c r="M99" s="1293"/>
      <c r="N99" s="1293"/>
      <c r="O99" s="1293"/>
      <c r="P99" s="1293"/>
      <c r="Q99" s="1293"/>
      <c r="R99" s="1293"/>
      <c r="S99" s="1293"/>
      <c r="T99" s="1293"/>
      <c r="U99" s="1293"/>
      <c r="V99" s="1293"/>
      <c r="W99" s="1293"/>
      <c r="X99" s="1293"/>
      <c r="Y99" s="1293"/>
      <c r="Z99" s="1293"/>
      <c r="AA99" s="1293"/>
      <c r="AB99" s="1293"/>
      <c r="AC99" s="1293"/>
      <c r="AD99" s="1293"/>
      <c r="AE99" s="1293"/>
      <c r="AF99" s="1293"/>
      <c r="AG99" s="1294"/>
    </row>
    <row r="100" spans="1:33" s="401" customFormat="1" ht="13.15" customHeight="1">
      <c r="A100" s="202"/>
      <c r="B100" s="1292"/>
      <c r="C100" s="1293"/>
      <c r="D100" s="1293"/>
      <c r="E100" s="1293"/>
      <c r="F100" s="1293"/>
      <c r="G100" s="1293"/>
      <c r="H100" s="1293"/>
      <c r="I100" s="1293"/>
      <c r="J100" s="1293"/>
      <c r="K100" s="1293"/>
      <c r="L100" s="1293"/>
      <c r="M100" s="1293"/>
      <c r="N100" s="1293"/>
      <c r="O100" s="1293"/>
      <c r="P100" s="1293"/>
      <c r="Q100" s="1293"/>
      <c r="R100" s="1293"/>
      <c r="S100" s="1293"/>
      <c r="T100" s="1293"/>
      <c r="U100" s="1293"/>
      <c r="V100" s="1293"/>
      <c r="W100" s="1293"/>
      <c r="X100" s="1293"/>
      <c r="Y100" s="1293"/>
      <c r="Z100" s="1293"/>
      <c r="AA100" s="1293"/>
      <c r="AB100" s="1293"/>
      <c r="AC100" s="1293"/>
      <c r="AD100" s="1293"/>
      <c r="AE100" s="1293"/>
      <c r="AF100" s="1293"/>
      <c r="AG100" s="1294"/>
    </row>
    <row r="101" spans="1:33" s="401" customFormat="1" ht="13.15" customHeight="1">
      <c r="A101" s="202"/>
      <c r="B101" s="1292"/>
      <c r="C101" s="1293"/>
      <c r="D101" s="1293"/>
      <c r="E101" s="1293"/>
      <c r="F101" s="1293"/>
      <c r="G101" s="1293"/>
      <c r="H101" s="1293"/>
      <c r="I101" s="1293"/>
      <c r="J101" s="1293"/>
      <c r="K101" s="1293"/>
      <c r="L101" s="1293"/>
      <c r="M101" s="1293"/>
      <c r="N101" s="1293"/>
      <c r="O101" s="1293"/>
      <c r="P101" s="1293"/>
      <c r="Q101" s="1293"/>
      <c r="R101" s="1293"/>
      <c r="S101" s="1293"/>
      <c r="T101" s="1293"/>
      <c r="U101" s="1293"/>
      <c r="V101" s="1293"/>
      <c r="W101" s="1293"/>
      <c r="X101" s="1293"/>
      <c r="Y101" s="1293"/>
      <c r="Z101" s="1293"/>
      <c r="AA101" s="1293"/>
      <c r="AB101" s="1293"/>
      <c r="AC101" s="1293"/>
      <c r="AD101" s="1293"/>
      <c r="AE101" s="1293"/>
      <c r="AF101" s="1293"/>
      <c r="AG101" s="1294"/>
    </row>
    <row r="102" spans="1:33" s="401" customFormat="1" ht="13.15" customHeight="1">
      <c r="A102" s="202"/>
      <c r="B102" s="1292"/>
      <c r="C102" s="1293"/>
      <c r="D102" s="1293"/>
      <c r="E102" s="1293"/>
      <c r="F102" s="1293"/>
      <c r="G102" s="1293"/>
      <c r="H102" s="1293"/>
      <c r="I102" s="1293"/>
      <c r="J102" s="1293"/>
      <c r="K102" s="1293"/>
      <c r="L102" s="1293"/>
      <c r="M102" s="1293"/>
      <c r="N102" s="1293"/>
      <c r="O102" s="1293"/>
      <c r="P102" s="1293"/>
      <c r="Q102" s="1293"/>
      <c r="R102" s="1293"/>
      <c r="S102" s="1293"/>
      <c r="T102" s="1293"/>
      <c r="U102" s="1293"/>
      <c r="V102" s="1293"/>
      <c r="W102" s="1293"/>
      <c r="X102" s="1293"/>
      <c r="Y102" s="1293"/>
      <c r="Z102" s="1293"/>
      <c r="AA102" s="1293"/>
      <c r="AB102" s="1293"/>
      <c r="AC102" s="1293"/>
      <c r="AD102" s="1293"/>
      <c r="AE102" s="1293"/>
      <c r="AF102" s="1293"/>
      <c r="AG102" s="1294"/>
    </row>
    <row r="103" spans="1:33" s="401" customFormat="1" ht="13.15" customHeight="1">
      <c r="A103" s="202"/>
      <c r="B103" s="1292"/>
      <c r="C103" s="1293"/>
      <c r="D103" s="1293"/>
      <c r="E103" s="1293"/>
      <c r="F103" s="1293"/>
      <c r="G103" s="1293"/>
      <c r="H103" s="1293"/>
      <c r="I103" s="1293"/>
      <c r="J103" s="1293"/>
      <c r="K103" s="1293"/>
      <c r="L103" s="1293"/>
      <c r="M103" s="1293"/>
      <c r="N103" s="1293"/>
      <c r="O103" s="1293"/>
      <c r="P103" s="1293"/>
      <c r="Q103" s="1293"/>
      <c r="R103" s="1293"/>
      <c r="S103" s="1293"/>
      <c r="T103" s="1293"/>
      <c r="U103" s="1293"/>
      <c r="V103" s="1293"/>
      <c r="W103" s="1293"/>
      <c r="X103" s="1293"/>
      <c r="Y103" s="1293"/>
      <c r="Z103" s="1293"/>
      <c r="AA103" s="1293"/>
      <c r="AB103" s="1293"/>
      <c r="AC103" s="1293"/>
      <c r="AD103" s="1293"/>
      <c r="AE103" s="1293"/>
      <c r="AF103" s="1293"/>
      <c r="AG103" s="1294"/>
    </row>
    <row r="104" spans="1:33" s="401" customFormat="1" ht="13.15" customHeight="1">
      <c r="A104" s="202"/>
      <c r="B104" s="1292"/>
      <c r="C104" s="1293"/>
      <c r="D104" s="1293"/>
      <c r="E104" s="1293"/>
      <c r="F104" s="1293"/>
      <c r="G104" s="1293"/>
      <c r="H104" s="1293"/>
      <c r="I104" s="1293"/>
      <c r="J104" s="1293"/>
      <c r="K104" s="1293"/>
      <c r="L104" s="1293"/>
      <c r="M104" s="1293"/>
      <c r="N104" s="1293"/>
      <c r="O104" s="1293"/>
      <c r="P104" s="1293"/>
      <c r="Q104" s="1293"/>
      <c r="R104" s="1293"/>
      <c r="S104" s="1293"/>
      <c r="T104" s="1293"/>
      <c r="U104" s="1293"/>
      <c r="V104" s="1293"/>
      <c r="W104" s="1293"/>
      <c r="X104" s="1293"/>
      <c r="Y104" s="1293"/>
      <c r="Z104" s="1293"/>
      <c r="AA104" s="1293"/>
      <c r="AB104" s="1293"/>
      <c r="AC104" s="1293"/>
      <c r="AD104" s="1293"/>
      <c r="AE104" s="1293"/>
      <c r="AF104" s="1293"/>
      <c r="AG104" s="1294"/>
    </row>
    <row r="105" spans="1:33" s="401" customFormat="1" ht="13.15" customHeight="1">
      <c r="A105" s="202"/>
      <c r="B105" s="1292"/>
      <c r="C105" s="1293"/>
      <c r="D105" s="1293"/>
      <c r="E105" s="1293"/>
      <c r="F105" s="1293"/>
      <c r="G105" s="1293"/>
      <c r="H105" s="1293"/>
      <c r="I105" s="1293"/>
      <c r="J105" s="1293"/>
      <c r="K105" s="1293"/>
      <c r="L105" s="1293"/>
      <c r="M105" s="1293"/>
      <c r="N105" s="1293"/>
      <c r="O105" s="1293"/>
      <c r="P105" s="1293"/>
      <c r="Q105" s="1293"/>
      <c r="R105" s="1293"/>
      <c r="S105" s="1293"/>
      <c r="T105" s="1293"/>
      <c r="U105" s="1293"/>
      <c r="V105" s="1293"/>
      <c r="W105" s="1293"/>
      <c r="X105" s="1293"/>
      <c r="Y105" s="1293"/>
      <c r="Z105" s="1293"/>
      <c r="AA105" s="1293"/>
      <c r="AB105" s="1293"/>
      <c r="AC105" s="1293"/>
      <c r="AD105" s="1293"/>
      <c r="AE105" s="1293"/>
      <c r="AF105" s="1293"/>
      <c r="AG105" s="1294"/>
    </row>
    <row r="106" spans="1:33" s="401" customFormat="1" ht="13.15" customHeight="1">
      <c r="A106" s="202"/>
      <c r="B106" s="1292"/>
      <c r="C106" s="1293"/>
      <c r="D106" s="1293"/>
      <c r="E106" s="1293"/>
      <c r="F106" s="1293"/>
      <c r="G106" s="1293"/>
      <c r="H106" s="1293"/>
      <c r="I106" s="1293"/>
      <c r="J106" s="1293"/>
      <c r="K106" s="1293"/>
      <c r="L106" s="1293"/>
      <c r="M106" s="1293"/>
      <c r="N106" s="1293"/>
      <c r="O106" s="1293"/>
      <c r="P106" s="1293"/>
      <c r="Q106" s="1293"/>
      <c r="R106" s="1293"/>
      <c r="S106" s="1293"/>
      <c r="T106" s="1293"/>
      <c r="U106" s="1293"/>
      <c r="V106" s="1293"/>
      <c r="W106" s="1293"/>
      <c r="X106" s="1293"/>
      <c r="Y106" s="1293"/>
      <c r="Z106" s="1293"/>
      <c r="AA106" s="1293"/>
      <c r="AB106" s="1293"/>
      <c r="AC106" s="1293"/>
      <c r="AD106" s="1293"/>
      <c r="AE106" s="1293"/>
      <c r="AF106" s="1293"/>
      <c r="AG106" s="1294"/>
    </row>
    <row r="107" spans="1:33" s="401" customFormat="1" ht="13.15" customHeight="1">
      <c r="A107" s="202"/>
      <c r="B107" s="1292"/>
      <c r="C107" s="1293"/>
      <c r="D107" s="1293"/>
      <c r="E107" s="1293"/>
      <c r="F107" s="1293"/>
      <c r="G107" s="1293"/>
      <c r="H107" s="1293"/>
      <c r="I107" s="1293"/>
      <c r="J107" s="1293"/>
      <c r="K107" s="1293"/>
      <c r="L107" s="1293"/>
      <c r="M107" s="1293"/>
      <c r="N107" s="1293"/>
      <c r="O107" s="1293"/>
      <c r="P107" s="1293"/>
      <c r="Q107" s="1293"/>
      <c r="R107" s="1293"/>
      <c r="S107" s="1293"/>
      <c r="T107" s="1293"/>
      <c r="U107" s="1293"/>
      <c r="V107" s="1293"/>
      <c r="W107" s="1293"/>
      <c r="X107" s="1293"/>
      <c r="Y107" s="1293"/>
      <c r="Z107" s="1293"/>
      <c r="AA107" s="1293"/>
      <c r="AB107" s="1293"/>
      <c r="AC107" s="1293"/>
      <c r="AD107" s="1293"/>
      <c r="AE107" s="1293"/>
      <c r="AF107" s="1293"/>
      <c r="AG107" s="1294"/>
    </row>
    <row r="108" spans="1:33" s="401" customFormat="1" ht="13.15" customHeight="1">
      <c r="A108" s="202"/>
      <c r="B108" s="1292"/>
      <c r="C108" s="1293"/>
      <c r="D108" s="1293"/>
      <c r="E108" s="1293"/>
      <c r="F108" s="1293"/>
      <c r="G108" s="1293"/>
      <c r="H108" s="1293"/>
      <c r="I108" s="1293"/>
      <c r="J108" s="1293"/>
      <c r="K108" s="1293"/>
      <c r="L108" s="1293"/>
      <c r="M108" s="1293"/>
      <c r="N108" s="1293"/>
      <c r="O108" s="1293"/>
      <c r="P108" s="1293"/>
      <c r="Q108" s="1293"/>
      <c r="R108" s="1293"/>
      <c r="S108" s="1293"/>
      <c r="T108" s="1293"/>
      <c r="U108" s="1293"/>
      <c r="V108" s="1293"/>
      <c r="W108" s="1293"/>
      <c r="X108" s="1293"/>
      <c r="Y108" s="1293"/>
      <c r="Z108" s="1293"/>
      <c r="AA108" s="1293"/>
      <c r="AB108" s="1293"/>
      <c r="AC108" s="1293"/>
      <c r="AD108" s="1293"/>
      <c r="AE108" s="1293"/>
      <c r="AF108" s="1293"/>
      <c r="AG108" s="1294"/>
    </row>
    <row r="109" spans="1:33" s="401" customFormat="1" ht="13.15" customHeight="1">
      <c r="A109" s="202"/>
      <c r="B109" s="1292"/>
      <c r="C109" s="1293"/>
      <c r="D109" s="1293"/>
      <c r="E109" s="1293"/>
      <c r="F109" s="1293"/>
      <c r="G109" s="1293"/>
      <c r="H109" s="1293"/>
      <c r="I109" s="1293"/>
      <c r="J109" s="1293"/>
      <c r="K109" s="1293"/>
      <c r="L109" s="1293"/>
      <c r="M109" s="1293"/>
      <c r="N109" s="1293"/>
      <c r="O109" s="1293"/>
      <c r="P109" s="1293"/>
      <c r="Q109" s="1293"/>
      <c r="R109" s="1293"/>
      <c r="S109" s="1293"/>
      <c r="T109" s="1293"/>
      <c r="U109" s="1293"/>
      <c r="V109" s="1293"/>
      <c r="W109" s="1293"/>
      <c r="X109" s="1293"/>
      <c r="Y109" s="1293"/>
      <c r="Z109" s="1293"/>
      <c r="AA109" s="1293"/>
      <c r="AB109" s="1293"/>
      <c r="AC109" s="1293"/>
      <c r="AD109" s="1293"/>
      <c r="AE109" s="1293"/>
      <c r="AF109" s="1293"/>
      <c r="AG109" s="1294"/>
    </row>
    <row r="110" spans="1:33" s="401" customFormat="1" ht="13.15" customHeight="1">
      <c r="A110" s="202" t="s">
        <v>273</v>
      </c>
      <c r="B110" s="1292"/>
      <c r="C110" s="1293"/>
      <c r="D110" s="1293"/>
      <c r="E110" s="1293"/>
      <c r="F110" s="1293"/>
      <c r="G110" s="1293"/>
      <c r="H110" s="1293"/>
      <c r="I110" s="1293"/>
      <c r="J110" s="1293"/>
      <c r="K110" s="1293"/>
      <c r="L110" s="1293"/>
      <c r="M110" s="1293"/>
      <c r="N110" s="1293"/>
      <c r="O110" s="1293"/>
      <c r="P110" s="1293"/>
      <c r="Q110" s="1293"/>
      <c r="R110" s="1293"/>
      <c r="S110" s="1293"/>
      <c r="T110" s="1293"/>
      <c r="U110" s="1293"/>
      <c r="V110" s="1293"/>
      <c r="W110" s="1293"/>
      <c r="X110" s="1293"/>
      <c r="Y110" s="1293"/>
      <c r="Z110" s="1293"/>
      <c r="AA110" s="1293"/>
      <c r="AB110" s="1293"/>
      <c r="AC110" s="1293"/>
      <c r="AD110" s="1293"/>
      <c r="AE110" s="1293"/>
      <c r="AF110" s="1293"/>
      <c r="AG110" s="1294"/>
    </row>
    <row r="111" spans="1:33" s="401" customFormat="1" ht="13.15" customHeight="1">
      <c r="A111" s="202"/>
      <c r="B111" s="1295"/>
      <c r="C111" s="1296"/>
      <c r="D111" s="1296"/>
      <c r="E111" s="1296"/>
      <c r="F111" s="1296"/>
      <c r="G111" s="1296"/>
      <c r="H111" s="1296"/>
      <c r="I111" s="1296"/>
      <c r="J111" s="1296"/>
      <c r="K111" s="1296"/>
      <c r="L111" s="1296"/>
      <c r="M111" s="1296"/>
      <c r="N111" s="1296"/>
      <c r="O111" s="1296"/>
      <c r="P111" s="1296"/>
      <c r="Q111" s="1296"/>
      <c r="R111" s="1296"/>
      <c r="S111" s="1296"/>
      <c r="T111" s="1296"/>
      <c r="U111" s="1296"/>
      <c r="V111" s="1296"/>
      <c r="W111" s="1296"/>
      <c r="X111" s="1296"/>
      <c r="Y111" s="1296"/>
      <c r="Z111" s="1296"/>
      <c r="AA111" s="1296"/>
      <c r="AB111" s="1296"/>
      <c r="AC111" s="1296"/>
      <c r="AD111" s="1296"/>
      <c r="AE111" s="1296"/>
      <c r="AF111" s="1296"/>
      <c r="AG111" s="1297"/>
    </row>
    <row r="112" spans="1:33" s="401" customFormat="1" ht="13.15" customHeight="1">
      <c r="A112" s="202"/>
      <c r="B112" s="1264" t="s">
        <v>274</v>
      </c>
      <c r="C112" s="1264"/>
      <c r="D112" s="1264"/>
      <c r="E112" s="1264"/>
      <c r="F112" s="1264"/>
      <c r="G112" s="1264"/>
      <c r="H112" s="1264"/>
      <c r="I112" s="1264"/>
      <c r="J112" s="1264"/>
      <c r="K112" s="1264"/>
      <c r="L112" s="1264"/>
      <c r="M112" s="1264"/>
      <c r="N112" s="1264"/>
      <c r="O112" s="1264"/>
      <c r="P112" s="1264"/>
      <c r="Q112" s="1264"/>
      <c r="R112" s="1264"/>
      <c r="S112" s="1264"/>
      <c r="T112" s="1264"/>
      <c r="U112" s="1264"/>
      <c r="V112" s="1264"/>
      <c r="W112" s="1264"/>
      <c r="X112" s="1264"/>
      <c r="Y112" s="1264"/>
      <c r="Z112" s="1264"/>
      <c r="AA112" s="1264"/>
      <c r="AB112" s="1264"/>
      <c r="AC112" s="1264"/>
      <c r="AD112" s="1264"/>
      <c r="AE112" s="1264"/>
      <c r="AF112" s="1264"/>
      <c r="AG112" s="1264"/>
    </row>
    <row r="113" spans="1:33" s="401" customFormat="1" ht="13.15" customHeight="1">
      <c r="A113" s="202"/>
      <c r="B113" s="1264"/>
      <c r="C113" s="1264"/>
      <c r="D113" s="1264"/>
      <c r="E113" s="1264"/>
      <c r="F113" s="1264"/>
      <c r="G113" s="1264"/>
      <c r="H113" s="1264"/>
      <c r="I113" s="1264"/>
      <c r="J113" s="1264"/>
      <c r="K113" s="1264"/>
      <c r="L113" s="1264"/>
      <c r="M113" s="1264"/>
      <c r="N113" s="1264"/>
      <c r="O113" s="1264"/>
      <c r="P113" s="1264"/>
      <c r="Q113" s="1264"/>
      <c r="R113" s="1264"/>
      <c r="S113" s="1264"/>
      <c r="T113" s="1264"/>
      <c r="U113" s="1264"/>
      <c r="V113" s="1264"/>
      <c r="W113" s="1264"/>
      <c r="X113" s="1264"/>
      <c r="Y113" s="1264"/>
      <c r="Z113" s="1264"/>
      <c r="AA113" s="1264"/>
      <c r="AB113" s="1264"/>
      <c r="AC113" s="1264"/>
      <c r="AD113" s="1264"/>
      <c r="AE113" s="1264"/>
      <c r="AF113" s="1264"/>
      <c r="AG113" s="1264"/>
    </row>
    <row r="114" spans="1:33" s="401" customFormat="1" ht="13.15" customHeight="1">
      <c r="A114" s="202"/>
      <c r="B114" s="1264"/>
      <c r="C114" s="1264"/>
      <c r="D114" s="1264"/>
      <c r="E114" s="1264"/>
      <c r="F114" s="1264"/>
      <c r="G114" s="1264"/>
      <c r="H114" s="1264"/>
      <c r="I114" s="1264"/>
      <c r="J114" s="1264"/>
      <c r="K114" s="1264"/>
      <c r="L114" s="1264"/>
      <c r="M114" s="1264"/>
      <c r="N114" s="1264"/>
      <c r="O114" s="1264"/>
      <c r="P114" s="1264"/>
      <c r="Q114" s="1264"/>
      <c r="R114" s="1264"/>
      <c r="S114" s="1264"/>
      <c r="T114" s="1264"/>
      <c r="U114" s="1264"/>
      <c r="V114" s="1264"/>
      <c r="W114" s="1264"/>
      <c r="X114" s="1264"/>
      <c r="Y114" s="1264"/>
      <c r="Z114" s="1264"/>
      <c r="AA114" s="1264"/>
      <c r="AB114" s="1264"/>
      <c r="AC114" s="1264"/>
      <c r="AD114" s="1264"/>
      <c r="AE114" s="1264"/>
      <c r="AF114" s="1264"/>
      <c r="AG114" s="1264"/>
    </row>
    <row r="115" spans="1:33" s="401" customFormat="1" ht="13.15" customHeight="1">
      <c r="A115" s="202"/>
      <c r="B115" s="355"/>
      <c r="C115" s="356"/>
      <c r="D115" s="356"/>
      <c r="E115" s="356"/>
      <c r="F115" s="356"/>
      <c r="G115" s="356"/>
      <c r="H115" s="356"/>
      <c r="I115" s="356"/>
      <c r="J115" s="356"/>
      <c r="K115" s="356"/>
      <c r="L115" s="356"/>
      <c r="M115" s="356"/>
      <c r="N115" s="405"/>
      <c r="O115" s="405"/>
      <c r="P115" s="356"/>
      <c r="Q115" s="356"/>
      <c r="R115" s="356"/>
      <c r="S115" s="356"/>
      <c r="T115" s="356"/>
      <c r="U115" s="405"/>
      <c r="V115" s="356"/>
      <c r="W115" s="356"/>
      <c r="X115" s="427"/>
      <c r="Y115" s="405"/>
      <c r="Z115" s="405"/>
      <c r="AA115" s="428"/>
      <c r="AB115" s="427"/>
      <c r="AC115" s="427"/>
      <c r="AD115" s="427"/>
      <c r="AE115" s="427"/>
      <c r="AF115" s="427"/>
      <c r="AG115" s="357"/>
    </row>
    <row r="116" spans="1:33" s="401" customFormat="1" ht="13.15" customHeight="1">
      <c r="A116" s="202"/>
      <c r="B116" s="358"/>
      <c r="C116" s="408"/>
      <c r="D116" s="202"/>
      <c r="E116" s="1298"/>
      <c r="F116" s="1299"/>
      <c r="G116" s="1299"/>
      <c r="H116" s="1299"/>
      <c r="I116" s="1299"/>
      <c r="J116" s="1300"/>
      <c r="K116" s="158"/>
      <c r="L116" s="202" t="s">
        <v>275</v>
      </c>
      <c r="M116" s="158"/>
      <c r="N116" s="1301"/>
      <c r="O116" s="1302"/>
      <c r="P116" s="158"/>
      <c r="Q116" s="202" t="s">
        <v>248</v>
      </c>
      <c r="R116" s="158"/>
      <c r="S116" s="1303"/>
      <c r="T116" s="1304"/>
      <c r="U116" s="429"/>
      <c r="V116" s="429"/>
      <c r="W116" s="429"/>
      <c r="X116" s="429"/>
      <c r="Y116" s="429"/>
      <c r="Z116" s="158"/>
      <c r="AA116" s="158"/>
      <c r="AB116" s="158"/>
      <c r="AC116" s="158"/>
      <c r="AD116" s="158"/>
      <c r="AE116" s="158"/>
      <c r="AF116" s="158"/>
      <c r="AG116" s="359"/>
    </row>
    <row r="117" spans="1:33" s="401" customFormat="1" ht="13.15" customHeight="1">
      <c r="A117" s="202"/>
      <c r="B117" s="358"/>
      <c r="C117" s="408"/>
      <c r="D117" s="430"/>
      <c r="E117" s="430"/>
      <c r="F117" s="430"/>
      <c r="G117" s="430"/>
      <c r="H117" s="430"/>
      <c r="I117" s="430"/>
      <c r="J117" s="430"/>
      <c r="K117" s="430"/>
      <c r="L117" s="430"/>
      <c r="M117" s="430"/>
      <c r="N117" s="430"/>
      <c r="O117" s="430"/>
      <c r="P117" s="430"/>
      <c r="Q117" s="430"/>
      <c r="R117" s="430"/>
      <c r="S117" s="430"/>
      <c r="T117" s="430"/>
      <c r="U117" s="430"/>
      <c r="V117" s="430"/>
      <c r="W117" s="430"/>
      <c r="X117" s="430"/>
      <c r="Y117" s="430"/>
      <c r="Z117" s="430"/>
      <c r="AA117" s="430"/>
      <c r="AB117" s="430"/>
      <c r="AC117" s="430"/>
      <c r="AD117" s="430"/>
      <c r="AE117" s="430"/>
      <c r="AF117" s="430"/>
      <c r="AG117" s="359"/>
    </row>
    <row r="118" spans="1:33" s="401" customFormat="1" ht="13.15" customHeight="1">
      <c r="A118" s="202"/>
      <c r="B118" s="358"/>
      <c r="C118" s="202" t="s">
        <v>276</v>
      </c>
      <c r="D118" s="202"/>
      <c r="E118" s="1305"/>
      <c r="F118" s="1305"/>
      <c r="G118" s="1305"/>
      <c r="H118" s="1305"/>
      <c r="I118" s="1305"/>
      <c r="J118" s="1305"/>
      <c r="K118" s="1305"/>
      <c r="L118" s="1305"/>
      <c r="M118" s="1305"/>
      <c r="N118" s="1305"/>
      <c r="O118" s="1305"/>
      <c r="P118" s="1305"/>
      <c r="Q118" s="1305"/>
      <c r="R118" s="1305"/>
      <c r="S118" s="1305"/>
      <c r="T118" s="1305"/>
      <c r="U118" s="1305"/>
      <c r="V118" s="1305"/>
      <c r="W118" s="1305"/>
      <c r="X118" s="1305"/>
      <c r="Y118" s="1305"/>
      <c r="Z118" s="1305"/>
      <c r="AA118" s="1305"/>
      <c r="AB118" s="1305"/>
      <c r="AC118" s="1305"/>
      <c r="AD118" s="1305"/>
      <c r="AE118" s="1305"/>
      <c r="AF118" s="1305"/>
      <c r="AG118" s="359"/>
    </row>
    <row r="119" spans="1:33" s="401" customFormat="1" ht="13.15" customHeight="1">
      <c r="A119" s="202"/>
      <c r="B119" s="358"/>
      <c r="C119" s="202"/>
      <c r="D119" s="202"/>
      <c r="E119" s="202"/>
      <c r="F119" s="202"/>
      <c r="G119" s="202"/>
      <c r="H119" s="408"/>
      <c r="I119" s="408"/>
      <c r="J119" s="202"/>
      <c r="K119" s="202"/>
      <c r="L119" s="202"/>
      <c r="M119" s="202"/>
      <c r="N119" s="412"/>
      <c r="O119" s="412"/>
      <c r="P119" s="412"/>
      <c r="Q119" s="408"/>
      <c r="R119" s="408"/>
      <c r="S119" s="408"/>
      <c r="T119" s="204"/>
      <c r="U119" s="204"/>
      <c r="V119" s="431"/>
      <c r="W119" s="431"/>
      <c r="X119" s="431"/>
      <c r="Y119" s="431"/>
      <c r="Z119" s="431"/>
      <c r="AA119" s="431"/>
      <c r="AB119" s="431"/>
      <c r="AC119" s="431"/>
      <c r="AD119" s="431"/>
      <c r="AE119" s="431"/>
      <c r="AF119" s="431"/>
      <c r="AG119" s="359"/>
    </row>
    <row r="120" spans="1:33" s="401" customFormat="1" ht="13.15" customHeight="1">
      <c r="A120" s="202"/>
      <c r="B120" s="358"/>
      <c r="C120" s="408"/>
      <c r="D120" s="202"/>
      <c r="E120" s="1298"/>
      <c r="F120" s="1299"/>
      <c r="G120" s="1299"/>
      <c r="H120" s="1299"/>
      <c r="I120" s="1299"/>
      <c r="J120" s="1300"/>
      <c r="K120" s="158"/>
      <c r="L120" s="202" t="s">
        <v>275</v>
      </c>
      <c r="M120" s="158"/>
      <c r="N120" s="1301"/>
      <c r="O120" s="1302"/>
      <c r="P120" s="158"/>
      <c r="Q120" s="202" t="s">
        <v>248</v>
      </c>
      <c r="R120" s="158"/>
      <c r="S120" s="1303"/>
      <c r="T120" s="1304"/>
      <c r="U120" s="408"/>
      <c r="V120" s="408"/>
      <c r="W120" s="408"/>
      <c r="X120" s="408"/>
      <c r="Y120" s="408"/>
      <c r="Z120" s="408"/>
      <c r="AA120" s="408"/>
      <c r="AB120" s="158"/>
      <c r="AC120" s="158"/>
      <c r="AD120" s="158"/>
      <c r="AE120" s="158"/>
      <c r="AF120" s="158"/>
      <c r="AG120" s="359"/>
    </row>
    <row r="121" spans="1:33" s="401" customFormat="1" ht="13.15" customHeight="1">
      <c r="A121" s="202"/>
      <c r="B121" s="358"/>
      <c r="C121" s="408"/>
      <c r="D121" s="430"/>
      <c r="E121" s="430"/>
      <c r="F121" s="430"/>
      <c r="G121" s="430"/>
      <c r="H121" s="430"/>
      <c r="I121" s="430"/>
      <c r="J121" s="430"/>
      <c r="K121" s="430"/>
      <c r="L121" s="430"/>
      <c r="M121" s="430"/>
      <c r="N121" s="430"/>
      <c r="O121" s="430"/>
      <c r="P121" s="430"/>
      <c r="Q121" s="430"/>
      <c r="R121" s="430"/>
      <c r="S121" s="430"/>
      <c r="T121" s="430"/>
      <c r="U121" s="430"/>
      <c r="V121" s="430"/>
      <c r="W121" s="430"/>
      <c r="X121" s="430"/>
      <c r="Y121" s="430"/>
      <c r="Z121" s="430"/>
      <c r="AA121" s="430"/>
      <c r="AB121" s="430"/>
      <c r="AC121" s="430"/>
      <c r="AD121" s="430"/>
      <c r="AE121" s="430"/>
      <c r="AF121" s="430"/>
      <c r="AG121" s="359"/>
    </row>
    <row r="122" spans="1:33" s="401" customFormat="1" ht="13.15" customHeight="1">
      <c r="A122" s="202"/>
      <c r="B122" s="358"/>
      <c r="C122" s="202" t="s">
        <v>276</v>
      </c>
      <c r="D122" s="202"/>
      <c r="E122" s="1305"/>
      <c r="F122" s="1305"/>
      <c r="G122" s="1305"/>
      <c r="H122" s="1305"/>
      <c r="I122" s="1305"/>
      <c r="J122" s="1305"/>
      <c r="K122" s="1305"/>
      <c r="L122" s="1305"/>
      <c r="M122" s="1305"/>
      <c r="N122" s="1305"/>
      <c r="O122" s="1305"/>
      <c r="P122" s="1305"/>
      <c r="Q122" s="1305"/>
      <c r="R122" s="1305"/>
      <c r="S122" s="1305"/>
      <c r="T122" s="1305"/>
      <c r="U122" s="1305"/>
      <c r="V122" s="1305"/>
      <c r="W122" s="1305"/>
      <c r="X122" s="1305"/>
      <c r="Y122" s="1305"/>
      <c r="Z122" s="1305"/>
      <c r="AA122" s="1305"/>
      <c r="AB122" s="1305"/>
      <c r="AC122" s="1305"/>
      <c r="AD122" s="1305"/>
      <c r="AE122" s="1305"/>
      <c r="AF122" s="1305"/>
      <c r="AG122" s="359"/>
    </row>
    <row r="123" spans="1:33" s="401" customFormat="1" ht="13.15" customHeight="1">
      <c r="A123" s="202"/>
      <c r="B123" s="358"/>
      <c r="C123" s="202"/>
      <c r="D123" s="202"/>
      <c r="E123" s="202"/>
      <c r="F123" s="202"/>
      <c r="G123" s="202"/>
      <c r="H123" s="408"/>
      <c r="I123" s="408"/>
      <c r="J123" s="202"/>
      <c r="K123" s="202"/>
      <c r="L123" s="202"/>
      <c r="M123" s="202"/>
      <c r="N123" s="412"/>
      <c r="O123" s="412"/>
      <c r="P123" s="412"/>
      <c r="Q123" s="408"/>
      <c r="R123" s="408"/>
      <c r="S123" s="408"/>
      <c r="T123" s="204"/>
      <c r="U123" s="204"/>
      <c r="V123" s="431"/>
      <c r="W123" s="431"/>
      <c r="X123" s="431"/>
      <c r="Y123" s="431"/>
      <c r="Z123" s="431"/>
      <c r="AA123" s="431"/>
      <c r="AB123" s="431"/>
      <c r="AC123" s="431"/>
      <c r="AD123" s="431"/>
      <c r="AE123" s="431"/>
      <c r="AF123" s="431"/>
      <c r="AG123" s="359"/>
    </row>
    <row r="124" spans="1:33" s="401" customFormat="1" ht="13.15" customHeight="1">
      <c r="A124" s="202"/>
      <c r="B124" s="358"/>
      <c r="C124" s="408"/>
      <c r="D124" s="202"/>
      <c r="E124" s="1298"/>
      <c r="F124" s="1299"/>
      <c r="G124" s="1299"/>
      <c r="H124" s="1299"/>
      <c r="I124" s="1299"/>
      <c r="J124" s="1300"/>
      <c r="K124" s="158"/>
      <c r="L124" s="202" t="s">
        <v>275</v>
      </c>
      <c r="M124" s="158"/>
      <c r="N124" s="1301"/>
      <c r="O124" s="1302"/>
      <c r="P124" s="158"/>
      <c r="Q124" s="202" t="s">
        <v>248</v>
      </c>
      <c r="R124" s="158"/>
      <c r="S124" s="1303"/>
      <c r="T124" s="1304"/>
      <c r="U124" s="408"/>
      <c r="V124" s="408"/>
      <c r="W124" s="408"/>
      <c r="X124" s="408"/>
      <c r="Y124" s="408"/>
      <c r="Z124" s="408"/>
      <c r="AA124" s="158"/>
      <c r="AB124" s="158"/>
      <c r="AC124" s="158"/>
      <c r="AD124" s="158"/>
      <c r="AE124" s="158"/>
      <c r="AF124" s="158"/>
      <c r="AG124" s="359"/>
    </row>
    <row r="125" spans="1:33" s="401" customFormat="1" ht="13.15" customHeight="1">
      <c r="A125" s="202"/>
      <c r="B125" s="358"/>
      <c r="C125" s="408"/>
      <c r="D125" s="430"/>
      <c r="E125" s="430"/>
      <c r="F125" s="430"/>
      <c r="G125" s="430"/>
      <c r="H125" s="430"/>
      <c r="I125" s="158"/>
      <c r="J125" s="158"/>
      <c r="K125" s="158"/>
      <c r="L125" s="158"/>
      <c r="M125" s="158"/>
      <c r="N125" s="158"/>
      <c r="O125" s="158"/>
      <c r="P125" s="158"/>
      <c r="Q125" s="158"/>
      <c r="R125" s="158"/>
      <c r="S125" s="158"/>
      <c r="T125" s="158"/>
      <c r="U125" s="158"/>
      <c r="V125" s="158"/>
      <c r="W125" s="158"/>
      <c r="X125" s="158"/>
      <c r="Y125" s="158"/>
      <c r="Z125" s="158"/>
      <c r="AA125" s="158"/>
      <c r="AB125" s="158"/>
      <c r="AC125" s="158"/>
      <c r="AD125" s="158"/>
      <c r="AE125" s="158"/>
      <c r="AF125" s="158"/>
      <c r="AG125" s="359"/>
    </row>
    <row r="126" spans="1:33" s="401" customFormat="1" ht="13.15" customHeight="1">
      <c r="A126" s="202"/>
      <c r="B126" s="358"/>
      <c r="C126" s="202" t="s">
        <v>276</v>
      </c>
      <c r="D126" s="202"/>
      <c r="E126" s="1305"/>
      <c r="F126" s="1305"/>
      <c r="G126" s="1305"/>
      <c r="H126" s="1305"/>
      <c r="I126" s="1305"/>
      <c r="J126" s="1305"/>
      <c r="K126" s="1305"/>
      <c r="L126" s="1305"/>
      <c r="M126" s="1305"/>
      <c r="N126" s="1305"/>
      <c r="O126" s="1305"/>
      <c r="P126" s="1305"/>
      <c r="Q126" s="1305"/>
      <c r="R126" s="1305"/>
      <c r="S126" s="1305"/>
      <c r="T126" s="1305"/>
      <c r="U126" s="1305"/>
      <c r="V126" s="1305"/>
      <c r="W126" s="1305"/>
      <c r="X126" s="1305"/>
      <c r="Y126" s="1305"/>
      <c r="Z126" s="1305"/>
      <c r="AA126" s="1305"/>
      <c r="AB126" s="1305"/>
      <c r="AC126" s="1305"/>
      <c r="AD126" s="1305"/>
      <c r="AE126" s="1305"/>
      <c r="AF126" s="1305"/>
      <c r="AG126" s="359"/>
    </row>
    <row r="127" spans="1:33" s="401" customFormat="1" ht="13.15" customHeight="1">
      <c r="A127" s="202"/>
      <c r="B127" s="358"/>
      <c r="C127" s="202"/>
      <c r="D127" s="202"/>
      <c r="E127" s="202"/>
      <c r="F127" s="202"/>
      <c r="G127" s="202"/>
      <c r="H127" s="408"/>
      <c r="I127" s="408"/>
      <c r="J127" s="202"/>
      <c r="K127" s="202"/>
      <c r="L127" s="202"/>
      <c r="M127" s="202"/>
      <c r="N127" s="412"/>
      <c r="O127" s="412"/>
      <c r="P127" s="412"/>
      <c r="Q127" s="408"/>
      <c r="R127" s="408"/>
      <c r="S127" s="408"/>
      <c r="T127" s="204"/>
      <c r="U127" s="204"/>
      <c r="V127" s="431"/>
      <c r="W127" s="431"/>
      <c r="X127" s="431"/>
      <c r="Y127" s="431"/>
      <c r="Z127" s="431"/>
      <c r="AA127" s="431"/>
      <c r="AB127" s="431"/>
      <c r="AC127" s="431"/>
      <c r="AD127" s="431"/>
      <c r="AE127" s="431"/>
      <c r="AF127" s="431"/>
      <c r="AG127" s="359"/>
    </row>
    <row r="128" spans="1:33" s="401" customFormat="1" ht="13.15" customHeight="1">
      <c r="A128" s="202"/>
      <c r="B128" s="358"/>
      <c r="C128" s="408"/>
      <c r="D128" s="202"/>
      <c r="E128" s="1298"/>
      <c r="F128" s="1299"/>
      <c r="G128" s="1299"/>
      <c r="H128" s="1299"/>
      <c r="I128" s="1299"/>
      <c r="J128" s="1300"/>
      <c r="K128" s="158"/>
      <c r="L128" s="202" t="s">
        <v>275</v>
      </c>
      <c r="M128" s="158"/>
      <c r="N128" s="1301"/>
      <c r="O128" s="1302"/>
      <c r="P128" s="158"/>
      <c r="Q128" s="202" t="s">
        <v>248</v>
      </c>
      <c r="R128" s="158"/>
      <c r="S128" s="1303"/>
      <c r="T128" s="1304"/>
      <c r="U128" s="408"/>
      <c r="V128" s="408"/>
      <c r="W128" s="408"/>
      <c r="X128" s="408"/>
      <c r="Y128" s="408"/>
      <c r="Z128" s="408"/>
      <c r="AA128" s="158"/>
      <c r="AB128" s="158"/>
      <c r="AC128" s="158"/>
      <c r="AD128" s="158"/>
      <c r="AE128" s="158"/>
      <c r="AF128" s="158"/>
      <c r="AG128" s="359"/>
    </row>
    <row r="129" spans="1:33" s="401" customFormat="1" ht="13.15" customHeight="1">
      <c r="A129" s="202"/>
      <c r="B129" s="358"/>
      <c r="C129" s="408"/>
      <c r="D129" s="430"/>
      <c r="E129" s="430"/>
      <c r="F129" s="430"/>
      <c r="G129" s="430"/>
      <c r="H129" s="430"/>
      <c r="I129" s="158"/>
      <c r="J129" s="158"/>
      <c r="K129" s="158"/>
      <c r="L129" s="158"/>
      <c r="M129" s="158"/>
      <c r="N129" s="158"/>
      <c r="O129" s="158"/>
      <c r="P129" s="158"/>
      <c r="Q129" s="158"/>
      <c r="R129" s="158"/>
      <c r="S129" s="158"/>
      <c r="T129" s="158"/>
      <c r="U129" s="158"/>
      <c r="V129" s="158"/>
      <c r="W129" s="158"/>
      <c r="X129" s="158"/>
      <c r="Y129" s="158"/>
      <c r="Z129" s="158"/>
      <c r="AA129" s="158"/>
      <c r="AB129" s="158"/>
      <c r="AC129" s="158"/>
      <c r="AD129" s="158"/>
      <c r="AE129" s="158"/>
      <c r="AF129" s="158"/>
      <c r="AG129" s="359"/>
    </row>
    <row r="130" spans="1:33" s="401" customFormat="1" ht="13.15" customHeight="1">
      <c r="A130" s="202"/>
      <c r="B130" s="358"/>
      <c r="C130" s="202" t="s">
        <v>276</v>
      </c>
      <c r="D130" s="202"/>
      <c r="E130" s="1305"/>
      <c r="F130" s="1305"/>
      <c r="G130" s="1305"/>
      <c r="H130" s="1305"/>
      <c r="I130" s="1305"/>
      <c r="J130" s="1305"/>
      <c r="K130" s="1305"/>
      <c r="L130" s="1305"/>
      <c r="M130" s="1305"/>
      <c r="N130" s="1305"/>
      <c r="O130" s="1305"/>
      <c r="P130" s="1305"/>
      <c r="Q130" s="1305"/>
      <c r="R130" s="1305"/>
      <c r="S130" s="1305"/>
      <c r="T130" s="1305"/>
      <c r="U130" s="1305"/>
      <c r="V130" s="1305"/>
      <c r="W130" s="1305"/>
      <c r="X130" s="1305"/>
      <c r="Y130" s="1305"/>
      <c r="Z130" s="1305"/>
      <c r="AA130" s="1305"/>
      <c r="AB130" s="1305"/>
      <c r="AC130" s="1305"/>
      <c r="AD130" s="1305"/>
      <c r="AE130" s="1305"/>
      <c r="AF130" s="1305"/>
      <c r="AG130" s="359"/>
    </row>
    <row r="131" spans="1:33" s="401" customFormat="1" ht="13.15" customHeight="1">
      <c r="A131" s="202"/>
      <c r="B131" s="365"/>
      <c r="C131" s="360"/>
      <c r="D131" s="360"/>
      <c r="E131" s="73"/>
      <c r="F131" s="73"/>
      <c r="G131" s="73"/>
      <c r="H131" s="73"/>
      <c r="I131" s="73"/>
      <c r="J131" s="73"/>
      <c r="K131" s="73"/>
      <c r="L131" s="73"/>
      <c r="M131" s="73"/>
      <c r="N131" s="73"/>
      <c r="O131" s="73"/>
      <c r="P131" s="73"/>
      <c r="Q131" s="73"/>
      <c r="R131" s="73"/>
      <c r="S131" s="73"/>
      <c r="T131" s="73"/>
      <c r="U131" s="73"/>
      <c r="V131" s="73"/>
      <c r="W131" s="73"/>
      <c r="X131" s="73"/>
      <c r="Y131" s="73"/>
      <c r="Z131" s="73"/>
      <c r="AA131" s="73"/>
      <c r="AB131" s="73"/>
      <c r="AC131" s="73"/>
      <c r="AD131" s="73"/>
      <c r="AE131" s="73"/>
      <c r="AF131" s="73"/>
      <c r="AG131" s="361"/>
    </row>
    <row r="132" spans="1:33" s="401" customFormat="1" ht="13.15" customHeight="1">
      <c r="A132" s="202"/>
      <c r="B132" s="1320"/>
      <c r="C132" s="1320"/>
      <c r="D132" s="1320"/>
      <c r="E132" s="1320"/>
      <c r="F132" s="1320"/>
      <c r="G132" s="1320"/>
      <c r="H132" s="1320"/>
      <c r="I132" s="1320"/>
      <c r="J132" s="1320"/>
      <c r="K132" s="1320"/>
      <c r="L132" s="1320"/>
      <c r="M132" s="1320"/>
      <c r="N132" s="1320"/>
      <c r="O132" s="1320"/>
      <c r="P132" s="1320"/>
      <c r="Q132" s="1320"/>
      <c r="R132" s="1320"/>
      <c r="S132" s="1320"/>
      <c r="T132" s="1320"/>
      <c r="U132" s="1320"/>
      <c r="V132" s="1320"/>
      <c r="W132" s="1320"/>
      <c r="X132" s="1320"/>
      <c r="Y132" s="1320"/>
      <c r="Z132" s="1320"/>
      <c r="AA132" s="1320"/>
      <c r="AB132" s="1320"/>
      <c r="AC132" s="1320"/>
      <c r="AD132" s="1320"/>
      <c r="AE132" s="1320"/>
      <c r="AF132" s="1320"/>
      <c r="AG132" s="1320"/>
    </row>
    <row r="133" spans="1:33" s="401" customFormat="1" ht="13.15" customHeight="1">
      <c r="A133" s="202"/>
      <c r="B133" s="1320"/>
      <c r="C133" s="1320"/>
      <c r="D133" s="1320"/>
      <c r="E133" s="1320"/>
      <c r="F133" s="1320"/>
      <c r="G133" s="1320"/>
      <c r="H133" s="1320"/>
      <c r="I133" s="1320"/>
      <c r="J133" s="1320"/>
      <c r="K133" s="1320"/>
      <c r="L133" s="1320"/>
      <c r="M133" s="1320"/>
      <c r="N133" s="1320"/>
      <c r="O133" s="1320"/>
      <c r="P133" s="1320"/>
      <c r="Q133" s="1320"/>
      <c r="R133" s="1320"/>
      <c r="S133" s="1320"/>
      <c r="T133" s="1320"/>
      <c r="U133" s="1320"/>
      <c r="V133" s="1320"/>
      <c r="W133" s="1320"/>
      <c r="X133" s="1320"/>
      <c r="Y133" s="1320"/>
      <c r="Z133" s="1320"/>
      <c r="AA133" s="1320"/>
      <c r="AB133" s="1320"/>
      <c r="AC133" s="1320"/>
      <c r="AD133" s="1320"/>
      <c r="AE133" s="1320"/>
      <c r="AF133" s="1320"/>
      <c r="AG133" s="1320"/>
    </row>
    <row r="134" spans="1:33" s="401" customFormat="1" ht="13.15" customHeight="1">
      <c r="A134" s="202"/>
      <c r="B134" s="1320"/>
      <c r="C134" s="1320"/>
      <c r="D134" s="1320"/>
      <c r="E134" s="1320"/>
      <c r="F134" s="1320"/>
      <c r="G134" s="1320"/>
      <c r="H134" s="1320"/>
      <c r="I134" s="1320"/>
      <c r="J134" s="1320"/>
      <c r="K134" s="1320"/>
      <c r="L134" s="1320"/>
      <c r="M134" s="1320"/>
      <c r="N134" s="1320"/>
      <c r="O134" s="1320"/>
      <c r="P134" s="1320"/>
      <c r="Q134" s="1320"/>
      <c r="R134" s="1320"/>
      <c r="S134" s="1320"/>
      <c r="T134" s="1320"/>
      <c r="U134" s="1320"/>
      <c r="V134" s="1320"/>
      <c r="W134" s="1320"/>
      <c r="X134" s="1320"/>
      <c r="Y134" s="1320"/>
      <c r="Z134" s="1320"/>
      <c r="AA134" s="1320"/>
      <c r="AB134" s="1320"/>
      <c r="AC134" s="1320"/>
      <c r="AD134" s="1320"/>
      <c r="AE134" s="1320"/>
      <c r="AF134" s="1320"/>
      <c r="AG134" s="1320"/>
    </row>
    <row r="135" spans="1:33" s="401" customFormat="1" ht="13.15" customHeight="1">
      <c r="A135" s="202"/>
      <c r="B135" s="1320"/>
      <c r="C135" s="1320"/>
      <c r="D135" s="1320"/>
      <c r="E135" s="1320"/>
      <c r="F135" s="1320"/>
      <c r="G135" s="1320"/>
      <c r="H135" s="1320"/>
      <c r="I135" s="1320"/>
      <c r="J135" s="1320"/>
      <c r="K135" s="1320"/>
      <c r="L135" s="1320"/>
      <c r="M135" s="1320"/>
      <c r="N135" s="1320"/>
      <c r="O135" s="1320"/>
      <c r="P135" s="1320"/>
      <c r="Q135" s="1320"/>
      <c r="R135" s="1320"/>
      <c r="S135" s="1320"/>
      <c r="T135" s="1320"/>
      <c r="U135" s="1320"/>
      <c r="V135" s="1320"/>
      <c r="W135" s="1320"/>
      <c r="X135" s="1320"/>
      <c r="Y135" s="1320"/>
      <c r="Z135" s="1320"/>
      <c r="AA135" s="1320"/>
      <c r="AB135" s="1320"/>
      <c r="AC135" s="1320"/>
      <c r="AD135" s="1320"/>
      <c r="AE135" s="1320"/>
      <c r="AF135" s="1320"/>
      <c r="AG135" s="1320"/>
    </row>
    <row r="136" spans="1:33" s="401" customFormat="1" ht="13.15" customHeight="1">
      <c r="A136" s="202"/>
      <c r="B136" s="1320"/>
      <c r="C136" s="1320"/>
      <c r="D136" s="1320"/>
      <c r="E136" s="1320"/>
      <c r="F136" s="1320"/>
      <c r="G136" s="1320"/>
      <c r="H136" s="1320"/>
      <c r="I136" s="1320"/>
      <c r="J136" s="1320"/>
      <c r="K136" s="1320"/>
      <c r="L136" s="1320"/>
      <c r="M136" s="1320"/>
      <c r="N136" s="1320"/>
      <c r="O136" s="1320"/>
      <c r="P136" s="1320"/>
      <c r="Q136" s="1320"/>
      <c r="R136" s="1320"/>
      <c r="S136" s="1320"/>
      <c r="T136" s="1320"/>
      <c r="U136" s="1320"/>
      <c r="V136" s="1320"/>
      <c r="W136" s="1320"/>
      <c r="X136" s="1320"/>
      <c r="Y136" s="1320"/>
      <c r="Z136" s="1320"/>
      <c r="AA136" s="1320"/>
      <c r="AB136" s="1320"/>
      <c r="AC136" s="1320"/>
      <c r="AD136" s="1320"/>
      <c r="AE136" s="1320"/>
      <c r="AF136" s="1320"/>
      <c r="AG136" s="1320"/>
    </row>
    <row r="137" spans="1:33" s="401" customFormat="1" ht="13.15" customHeight="1">
      <c r="A137" s="202"/>
      <c r="B137" s="1320"/>
      <c r="C137" s="1320"/>
      <c r="D137" s="1320"/>
      <c r="E137" s="1320"/>
      <c r="F137" s="1320"/>
      <c r="G137" s="1320"/>
      <c r="H137" s="1320"/>
      <c r="I137" s="1320"/>
      <c r="J137" s="1320"/>
      <c r="K137" s="1320"/>
      <c r="L137" s="1320"/>
      <c r="M137" s="1320"/>
      <c r="N137" s="1320"/>
      <c r="O137" s="1320"/>
      <c r="P137" s="1320"/>
      <c r="Q137" s="1320"/>
      <c r="R137" s="1320"/>
      <c r="S137" s="1320"/>
      <c r="T137" s="1320"/>
      <c r="U137" s="1320"/>
      <c r="V137" s="1320"/>
      <c r="W137" s="1320"/>
      <c r="X137" s="1320"/>
      <c r="Y137" s="1320"/>
      <c r="Z137" s="1320"/>
      <c r="AA137" s="1320"/>
      <c r="AB137" s="1320"/>
      <c r="AC137" s="1320"/>
      <c r="AD137" s="1320"/>
      <c r="AE137" s="1320"/>
      <c r="AF137" s="1320"/>
      <c r="AG137" s="1320"/>
    </row>
    <row r="138" spans="1:33" s="401" customFormat="1" ht="13.15" customHeight="1">
      <c r="A138" s="202"/>
      <c r="B138" s="1320"/>
      <c r="C138" s="1320"/>
      <c r="D138" s="1320"/>
      <c r="E138" s="1320"/>
      <c r="F138" s="1320"/>
      <c r="G138" s="1320"/>
      <c r="H138" s="1320"/>
      <c r="I138" s="1320"/>
      <c r="J138" s="1320"/>
      <c r="K138" s="1320"/>
      <c r="L138" s="1320"/>
      <c r="M138" s="1320"/>
      <c r="N138" s="1320"/>
      <c r="O138" s="1320"/>
      <c r="P138" s="1320"/>
      <c r="Q138" s="1320"/>
      <c r="R138" s="1320"/>
      <c r="S138" s="1320"/>
      <c r="T138" s="1320"/>
      <c r="U138" s="1320"/>
      <c r="V138" s="1320"/>
      <c r="W138" s="1320"/>
      <c r="X138" s="1320"/>
      <c r="Y138" s="1320"/>
      <c r="Z138" s="1320"/>
      <c r="AA138" s="1320"/>
      <c r="AB138" s="1320"/>
      <c r="AC138" s="1320"/>
      <c r="AD138" s="1320"/>
      <c r="AE138" s="1320"/>
      <c r="AF138" s="1320"/>
      <c r="AG138" s="1320"/>
    </row>
    <row r="139" spans="1:33" s="401" customFormat="1" ht="13.15" customHeight="1">
      <c r="A139" s="202"/>
      <c r="B139" s="1320"/>
      <c r="C139" s="1320"/>
      <c r="D139" s="1320"/>
      <c r="E139" s="1320"/>
      <c r="F139" s="1320"/>
      <c r="G139" s="1320"/>
      <c r="H139" s="1320"/>
      <c r="I139" s="1320"/>
      <c r="J139" s="1320"/>
      <c r="K139" s="1320"/>
      <c r="L139" s="1320"/>
      <c r="M139" s="1320"/>
      <c r="N139" s="1320"/>
      <c r="O139" s="1320"/>
      <c r="P139" s="1320"/>
      <c r="Q139" s="1320"/>
      <c r="R139" s="1320"/>
      <c r="S139" s="1320"/>
      <c r="T139" s="1320"/>
      <c r="U139" s="1320"/>
      <c r="V139" s="1320"/>
      <c r="W139" s="1320"/>
      <c r="X139" s="1320"/>
      <c r="Y139" s="1320"/>
      <c r="Z139" s="1320"/>
      <c r="AA139" s="1320"/>
      <c r="AB139" s="1320"/>
      <c r="AC139" s="1320"/>
      <c r="AD139" s="1320"/>
      <c r="AE139" s="1320"/>
      <c r="AF139" s="1320"/>
      <c r="AG139" s="1320"/>
    </row>
    <row r="140" spans="1:33" s="401" customFormat="1" ht="13.15" customHeight="1">
      <c r="A140" s="202"/>
      <c r="B140" s="1320"/>
      <c r="C140" s="1320"/>
      <c r="D140" s="1320"/>
      <c r="E140" s="1320"/>
      <c r="F140" s="1320"/>
      <c r="G140" s="1320"/>
      <c r="H140" s="1320"/>
      <c r="I140" s="1320"/>
      <c r="J140" s="1320"/>
      <c r="K140" s="1320"/>
      <c r="L140" s="1320"/>
      <c r="M140" s="1320"/>
      <c r="N140" s="1320"/>
      <c r="O140" s="1320"/>
      <c r="P140" s="1320"/>
      <c r="Q140" s="1320"/>
      <c r="R140" s="1320"/>
      <c r="S140" s="1320"/>
      <c r="T140" s="1320"/>
      <c r="U140" s="1320"/>
      <c r="V140" s="1320"/>
      <c r="W140" s="1320"/>
      <c r="X140" s="1320"/>
      <c r="Y140" s="1320"/>
      <c r="Z140" s="1320"/>
      <c r="AA140" s="1320"/>
      <c r="AB140" s="1320"/>
      <c r="AC140" s="1320"/>
      <c r="AD140" s="1320"/>
      <c r="AE140" s="1320"/>
      <c r="AF140" s="1320"/>
      <c r="AG140" s="1320"/>
    </row>
    <row r="141" spans="1:33" s="401" customFormat="1" ht="13.15" customHeight="1">
      <c r="A141" s="202"/>
      <c r="B141" s="1320"/>
      <c r="C141" s="1320"/>
      <c r="D141" s="1320"/>
      <c r="E141" s="1320"/>
      <c r="F141" s="1320"/>
      <c r="G141" s="1320"/>
      <c r="H141" s="1320"/>
      <c r="I141" s="1320"/>
      <c r="J141" s="1320"/>
      <c r="K141" s="1320"/>
      <c r="L141" s="1320"/>
      <c r="M141" s="1320"/>
      <c r="N141" s="1320"/>
      <c r="O141" s="1320"/>
      <c r="P141" s="1320"/>
      <c r="Q141" s="1320"/>
      <c r="R141" s="1320"/>
      <c r="S141" s="1320"/>
      <c r="T141" s="1320"/>
      <c r="U141" s="1320"/>
      <c r="V141" s="1320"/>
      <c r="W141" s="1320"/>
      <c r="X141" s="1320"/>
      <c r="Y141" s="1320"/>
      <c r="Z141" s="1320"/>
      <c r="AA141" s="1320"/>
      <c r="AB141" s="1320"/>
      <c r="AC141" s="1320"/>
      <c r="AD141" s="1320"/>
      <c r="AE141" s="1320"/>
      <c r="AF141" s="1320"/>
      <c r="AG141" s="1320"/>
    </row>
    <row r="142" spans="1:33" s="401" customFormat="1" ht="13.15" customHeight="1">
      <c r="A142" s="202"/>
      <c r="B142" s="1320"/>
      <c r="C142" s="1320"/>
      <c r="D142" s="1320"/>
      <c r="E142" s="1320"/>
      <c r="F142" s="1320"/>
      <c r="G142" s="1320"/>
      <c r="H142" s="1320"/>
      <c r="I142" s="1320"/>
      <c r="J142" s="1320"/>
      <c r="K142" s="1320"/>
      <c r="L142" s="1320"/>
      <c r="M142" s="1320"/>
      <c r="N142" s="1320"/>
      <c r="O142" s="1320"/>
      <c r="P142" s="1320"/>
      <c r="Q142" s="1320"/>
      <c r="R142" s="1320"/>
      <c r="S142" s="1320"/>
      <c r="T142" s="1320"/>
      <c r="U142" s="1320"/>
      <c r="V142" s="1320"/>
      <c r="W142" s="1320"/>
      <c r="X142" s="1320"/>
      <c r="Y142" s="1320"/>
      <c r="Z142" s="1320"/>
      <c r="AA142" s="1320"/>
      <c r="AB142" s="1320"/>
      <c r="AC142" s="1320"/>
      <c r="AD142" s="1320"/>
      <c r="AE142" s="1320"/>
      <c r="AF142" s="1320"/>
      <c r="AG142" s="1320"/>
    </row>
    <row r="143" spans="1:33" s="401" customFormat="1" ht="13.15" customHeight="1">
      <c r="A143" s="202"/>
      <c r="B143" s="1320"/>
      <c r="C143" s="1320"/>
      <c r="D143" s="1320"/>
      <c r="E143" s="1320"/>
      <c r="F143" s="1320"/>
      <c r="G143" s="1320"/>
      <c r="H143" s="1320"/>
      <c r="I143" s="1320"/>
      <c r="J143" s="1320"/>
      <c r="K143" s="1320"/>
      <c r="L143" s="1320"/>
      <c r="M143" s="1320"/>
      <c r="N143" s="1320"/>
      <c r="O143" s="1320"/>
      <c r="P143" s="1320"/>
      <c r="Q143" s="1320"/>
      <c r="R143" s="1320"/>
      <c r="S143" s="1320"/>
      <c r="T143" s="1320"/>
      <c r="U143" s="1320"/>
      <c r="V143" s="1320"/>
      <c r="W143" s="1320"/>
      <c r="X143" s="1320"/>
      <c r="Y143" s="1320"/>
      <c r="Z143" s="1320"/>
      <c r="AA143" s="1320"/>
      <c r="AB143" s="1320"/>
      <c r="AC143" s="1320"/>
      <c r="AD143" s="1320"/>
      <c r="AE143" s="1320"/>
      <c r="AF143" s="1320"/>
      <c r="AG143" s="1320"/>
    </row>
    <row r="144" spans="1:33" s="401" customFormat="1" ht="13.15" customHeight="1">
      <c r="A144" s="202"/>
      <c r="B144" s="1320"/>
      <c r="C144" s="1320"/>
      <c r="D144" s="1320"/>
      <c r="E144" s="1320"/>
      <c r="F144" s="1320"/>
      <c r="G144" s="1320"/>
      <c r="H144" s="1320"/>
      <c r="I144" s="1320"/>
      <c r="J144" s="1320"/>
      <c r="K144" s="1320"/>
      <c r="L144" s="1320"/>
      <c r="M144" s="1320"/>
      <c r="N144" s="1320"/>
      <c r="O144" s="1320"/>
      <c r="P144" s="1320"/>
      <c r="Q144" s="1320"/>
      <c r="R144" s="1320"/>
      <c r="S144" s="1320"/>
      <c r="T144" s="1320"/>
      <c r="U144" s="1320"/>
      <c r="V144" s="1320"/>
      <c r="W144" s="1320"/>
      <c r="X144" s="1320"/>
      <c r="Y144" s="1320"/>
      <c r="Z144" s="1320"/>
      <c r="AA144" s="1320"/>
      <c r="AB144" s="1320"/>
      <c r="AC144" s="1320"/>
      <c r="AD144" s="1320"/>
      <c r="AE144" s="1320"/>
      <c r="AF144" s="1320"/>
      <c r="AG144" s="1320"/>
    </row>
    <row r="145" spans="1:33" s="401" customFormat="1" ht="13.15" customHeight="1">
      <c r="A145" s="202"/>
      <c r="B145" s="1320"/>
      <c r="C145" s="1320"/>
      <c r="D145" s="1320"/>
      <c r="E145" s="1320"/>
      <c r="F145" s="1320"/>
      <c r="G145" s="1320"/>
      <c r="H145" s="1320"/>
      <c r="I145" s="1320"/>
      <c r="J145" s="1320"/>
      <c r="K145" s="1320"/>
      <c r="L145" s="1320"/>
      <c r="M145" s="1320"/>
      <c r="N145" s="1320"/>
      <c r="O145" s="1320"/>
      <c r="P145" s="1320"/>
      <c r="Q145" s="1320"/>
      <c r="R145" s="1320"/>
      <c r="S145" s="1320"/>
      <c r="T145" s="1320"/>
      <c r="U145" s="1320"/>
      <c r="V145" s="1320"/>
      <c r="W145" s="1320"/>
      <c r="X145" s="1320"/>
      <c r="Y145" s="1320"/>
      <c r="Z145" s="1320"/>
      <c r="AA145" s="1320"/>
      <c r="AB145" s="1320"/>
      <c r="AC145" s="1320"/>
      <c r="AD145" s="1320"/>
      <c r="AE145" s="1320"/>
      <c r="AF145" s="1320"/>
      <c r="AG145" s="1320"/>
    </row>
    <row r="146" spans="1:33" s="401" customFormat="1" ht="13.15" customHeight="1">
      <c r="A146" s="202"/>
      <c r="B146" s="1320"/>
      <c r="C146" s="1320"/>
      <c r="D146" s="1320"/>
      <c r="E146" s="1320"/>
      <c r="F146" s="1320"/>
      <c r="G146" s="1320"/>
      <c r="H146" s="1320"/>
      <c r="I146" s="1320"/>
      <c r="J146" s="1320"/>
      <c r="K146" s="1320"/>
      <c r="L146" s="1320"/>
      <c r="M146" s="1320"/>
      <c r="N146" s="1320"/>
      <c r="O146" s="1320"/>
      <c r="P146" s="1320"/>
      <c r="Q146" s="1320"/>
      <c r="R146" s="1320"/>
      <c r="S146" s="1320"/>
      <c r="T146" s="1320"/>
      <c r="U146" s="1320"/>
      <c r="V146" s="1320"/>
      <c r="W146" s="1320"/>
      <c r="X146" s="1320"/>
      <c r="Y146" s="1320"/>
      <c r="Z146" s="1320"/>
      <c r="AA146" s="1320"/>
      <c r="AB146" s="1320"/>
      <c r="AC146" s="1320"/>
      <c r="AD146" s="1320"/>
      <c r="AE146" s="1320"/>
      <c r="AF146" s="1320"/>
      <c r="AG146" s="1320"/>
    </row>
    <row r="147" spans="1:33" s="401" customFormat="1" ht="13.15" customHeight="1">
      <c r="A147" s="202"/>
      <c r="B147" s="1320"/>
      <c r="C147" s="1320"/>
      <c r="D147" s="1320"/>
      <c r="E147" s="1320"/>
      <c r="F147" s="1320"/>
      <c r="G147" s="1320"/>
      <c r="H147" s="1320"/>
      <c r="I147" s="1320"/>
      <c r="J147" s="1320"/>
      <c r="K147" s="1320"/>
      <c r="L147" s="1320"/>
      <c r="M147" s="1320"/>
      <c r="N147" s="1320"/>
      <c r="O147" s="1320"/>
      <c r="P147" s="1320"/>
      <c r="Q147" s="1320"/>
      <c r="R147" s="1320"/>
      <c r="S147" s="1320"/>
      <c r="T147" s="1320"/>
      <c r="U147" s="1320"/>
      <c r="V147" s="1320"/>
      <c r="W147" s="1320"/>
      <c r="X147" s="1320"/>
      <c r="Y147" s="1320"/>
      <c r="Z147" s="1320"/>
      <c r="AA147" s="1320"/>
      <c r="AB147" s="1320"/>
      <c r="AC147" s="1320"/>
      <c r="AD147" s="1320"/>
      <c r="AE147" s="1320"/>
      <c r="AF147" s="1320"/>
      <c r="AG147" s="1320"/>
    </row>
    <row r="148" spans="1:33" s="401" customFormat="1" ht="13.15" customHeight="1">
      <c r="A148" s="202"/>
      <c r="B148" s="1320"/>
      <c r="C148" s="1320"/>
      <c r="D148" s="1320"/>
      <c r="E148" s="1320"/>
      <c r="F148" s="1320"/>
      <c r="G148" s="1320"/>
      <c r="H148" s="1320"/>
      <c r="I148" s="1320"/>
      <c r="J148" s="1320"/>
      <c r="K148" s="1320"/>
      <c r="L148" s="1320"/>
      <c r="M148" s="1320"/>
      <c r="N148" s="1320"/>
      <c r="O148" s="1320"/>
      <c r="P148" s="1320"/>
      <c r="Q148" s="1320"/>
      <c r="R148" s="1320"/>
      <c r="S148" s="1320"/>
      <c r="T148" s="1320"/>
      <c r="U148" s="1320"/>
      <c r="V148" s="1320"/>
      <c r="W148" s="1320"/>
      <c r="X148" s="1320"/>
      <c r="Y148" s="1320"/>
      <c r="Z148" s="1320"/>
      <c r="AA148" s="1320"/>
      <c r="AB148" s="1320"/>
      <c r="AC148" s="1320"/>
      <c r="AD148" s="1320"/>
      <c r="AE148" s="1320"/>
      <c r="AF148" s="1320"/>
      <c r="AG148" s="1320"/>
    </row>
    <row r="149" spans="1:33" s="401" customFormat="1" ht="13.15" customHeight="1">
      <c r="A149" s="202"/>
      <c r="B149" s="1320"/>
      <c r="C149" s="1320"/>
      <c r="D149" s="1320"/>
      <c r="E149" s="1320"/>
      <c r="F149" s="1320"/>
      <c r="G149" s="1320"/>
      <c r="H149" s="1320"/>
      <c r="I149" s="1320"/>
      <c r="J149" s="1320"/>
      <c r="K149" s="1320"/>
      <c r="L149" s="1320"/>
      <c r="M149" s="1320"/>
      <c r="N149" s="1320"/>
      <c r="O149" s="1320"/>
      <c r="P149" s="1320"/>
      <c r="Q149" s="1320"/>
      <c r="R149" s="1320"/>
      <c r="S149" s="1320"/>
      <c r="T149" s="1320"/>
      <c r="U149" s="1320"/>
      <c r="V149" s="1320"/>
      <c r="W149" s="1320"/>
      <c r="X149" s="1320"/>
      <c r="Y149" s="1320"/>
      <c r="Z149" s="1320"/>
      <c r="AA149" s="1320"/>
      <c r="AB149" s="1320"/>
      <c r="AC149" s="1320"/>
      <c r="AD149" s="1320"/>
      <c r="AE149" s="1320"/>
      <c r="AF149" s="1320"/>
      <c r="AG149" s="1320"/>
    </row>
    <row r="150" spans="1:33" s="401" customFormat="1" ht="13.15" customHeight="1">
      <c r="A150" s="202"/>
      <c r="B150" s="1320"/>
      <c r="C150" s="1320"/>
      <c r="D150" s="1320"/>
      <c r="E150" s="1320"/>
      <c r="F150" s="1320"/>
      <c r="G150" s="1320"/>
      <c r="H150" s="1320"/>
      <c r="I150" s="1320"/>
      <c r="J150" s="1320"/>
      <c r="K150" s="1320"/>
      <c r="L150" s="1320"/>
      <c r="M150" s="1320"/>
      <c r="N150" s="1320"/>
      <c r="O150" s="1320"/>
      <c r="P150" s="1320"/>
      <c r="Q150" s="1320"/>
      <c r="R150" s="1320"/>
      <c r="S150" s="1320"/>
      <c r="T150" s="1320"/>
      <c r="U150" s="1320"/>
      <c r="V150" s="1320"/>
      <c r="W150" s="1320"/>
      <c r="X150" s="1320"/>
      <c r="Y150" s="1320"/>
      <c r="Z150" s="1320"/>
      <c r="AA150" s="1320"/>
      <c r="AB150" s="1320"/>
      <c r="AC150" s="1320"/>
      <c r="AD150" s="1320"/>
      <c r="AE150" s="1320"/>
      <c r="AF150" s="1320"/>
      <c r="AG150" s="1320"/>
    </row>
    <row r="151" spans="1:33" s="401" customFormat="1" ht="13.15" customHeight="1">
      <c r="A151" s="202"/>
      <c r="B151" s="1320"/>
      <c r="C151" s="1320"/>
      <c r="D151" s="1320"/>
      <c r="E151" s="1320"/>
      <c r="F151" s="1320"/>
      <c r="G151" s="1320"/>
      <c r="H151" s="1320"/>
      <c r="I151" s="1320"/>
      <c r="J151" s="1320"/>
      <c r="K151" s="1320"/>
      <c r="L151" s="1320"/>
      <c r="M151" s="1320"/>
      <c r="N151" s="1320"/>
      <c r="O151" s="1320"/>
      <c r="P151" s="1320"/>
      <c r="Q151" s="1320"/>
      <c r="R151" s="1320"/>
      <c r="S151" s="1320"/>
      <c r="T151" s="1320"/>
      <c r="U151" s="1320"/>
      <c r="V151" s="1320"/>
      <c r="W151" s="1320"/>
      <c r="X151" s="1320"/>
      <c r="Y151" s="1320"/>
      <c r="Z151" s="1320"/>
      <c r="AA151" s="1320"/>
      <c r="AB151" s="1320"/>
      <c r="AC151" s="1320"/>
      <c r="AD151" s="1320"/>
      <c r="AE151" s="1320"/>
      <c r="AF151" s="1320"/>
      <c r="AG151" s="1320"/>
    </row>
    <row r="152" spans="1:33" s="401" customFormat="1" ht="13.15" customHeight="1">
      <c r="A152" s="202"/>
      <c r="B152" s="1320"/>
      <c r="C152" s="1320"/>
      <c r="D152" s="1320"/>
      <c r="E152" s="1320"/>
      <c r="F152" s="1320"/>
      <c r="G152" s="1320"/>
      <c r="H152" s="1320"/>
      <c r="I152" s="1320"/>
      <c r="J152" s="1320"/>
      <c r="K152" s="1320"/>
      <c r="L152" s="1320"/>
      <c r="M152" s="1320"/>
      <c r="N152" s="1320"/>
      <c r="O152" s="1320"/>
      <c r="P152" s="1320"/>
      <c r="Q152" s="1320"/>
      <c r="R152" s="1320"/>
      <c r="S152" s="1320"/>
      <c r="T152" s="1320"/>
      <c r="U152" s="1320"/>
      <c r="V152" s="1320"/>
      <c r="W152" s="1320"/>
      <c r="X152" s="1320"/>
      <c r="Y152" s="1320"/>
      <c r="Z152" s="1320"/>
      <c r="AA152" s="1320"/>
      <c r="AB152" s="1320"/>
      <c r="AC152" s="1320"/>
      <c r="AD152" s="1320"/>
      <c r="AE152" s="1320"/>
      <c r="AF152" s="1320"/>
      <c r="AG152" s="1320"/>
    </row>
    <row r="153" spans="1:33" s="401" customFormat="1" ht="13.15" customHeight="1">
      <c r="A153" s="202"/>
      <c r="B153" s="1320"/>
      <c r="C153" s="1320"/>
      <c r="D153" s="1320"/>
      <c r="E153" s="1320"/>
      <c r="F153" s="1320"/>
      <c r="G153" s="1320"/>
      <c r="H153" s="1320"/>
      <c r="I153" s="1320"/>
      <c r="J153" s="1320"/>
      <c r="K153" s="1320"/>
      <c r="L153" s="1320"/>
      <c r="M153" s="1320"/>
      <c r="N153" s="1320"/>
      <c r="O153" s="1320"/>
      <c r="P153" s="1320"/>
      <c r="Q153" s="1320"/>
      <c r="R153" s="1320"/>
      <c r="S153" s="1320"/>
      <c r="T153" s="1320"/>
      <c r="U153" s="1320"/>
      <c r="V153" s="1320"/>
      <c r="W153" s="1320"/>
      <c r="X153" s="1320"/>
      <c r="Y153" s="1320"/>
      <c r="Z153" s="1320"/>
      <c r="AA153" s="1320"/>
      <c r="AB153" s="1320"/>
      <c r="AC153" s="1320"/>
      <c r="AD153" s="1320"/>
      <c r="AE153" s="1320"/>
      <c r="AF153" s="1320"/>
      <c r="AG153" s="1320"/>
    </row>
    <row r="154" spans="1:33" s="401" customFormat="1" ht="13.15" customHeight="1">
      <c r="A154" s="202"/>
      <c r="B154" s="1320"/>
      <c r="C154" s="1320"/>
      <c r="D154" s="1320"/>
      <c r="E154" s="1320"/>
      <c r="F154" s="1320"/>
      <c r="G154" s="1320"/>
      <c r="H154" s="1320"/>
      <c r="I154" s="1320"/>
      <c r="J154" s="1320"/>
      <c r="K154" s="1320"/>
      <c r="L154" s="1320"/>
      <c r="M154" s="1320"/>
      <c r="N154" s="1320"/>
      <c r="O154" s="1320"/>
      <c r="P154" s="1320"/>
      <c r="Q154" s="1320"/>
      <c r="R154" s="1320"/>
      <c r="S154" s="1320"/>
      <c r="T154" s="1320"/>
      <c r="U154" s="1320"/>
      <c r="V154" s="1320"/>
      <c r="W154" s="1320"/>
      <c r="X154" s="1320"/>
      <c r="Y154" s="1320"/>
      <c r="Z154" s="1320"/>
      <c r="AA154" s="1320"/>
      <c r="AB154" s="1320"/>
      <c r="AC154" s="1320"/>
      <c r="AD154" s="1320"/>
      <c r="AE154" s="1320"/>
      <c r="AF154" s="1320"/>
      <c r="AG154" s="1320"/>
    </row>
    <row r="155" spans="1:33" s="401" customFormat="1" ht="13.15" customHeight="1">
      <c r="A155" s="202"/>
      <c r="B155" s="1320"/>
      <c r="C155" s="1320"/>
      <c r="D155" s="1320"/>
      <c r="E155" s="1320"/>
      <c r="F155" s="1320"/>
      <c r="G155" s="1320"/>
      <c r="H155" s="1320"/>
      <c r="I155" s="1320"/>
      <c r="J155" s="1320"/>
      <c r="K155" s="1320"/>
      <c r="L155" s="1320"/>
      <c r="M155" s="1320"/>
      <c r="N155" s="1320"/>
      <c r="O155" s="1320"/>
      <c r="P155" s="1320"/>
      <c r="Q155" s="1320"/>
      <c r="R155" s="1320"/>
      <c r="S155" s="1320"/>
      <c r="T155" s="1320"/>
      <c r="U155" s="1320"/>
      <c r="V155" s="1320"/>
      <c r="W155" s="1320"/>
      <c r="X155" s="1320"/>
      <c r="Y155" s="1320"/>
      <c r="Z155" s="1320"/>
      <c r="AA155" s="1320"/>
      <c r="AB155" s="1320"/>
      <c r="AC155" s="1320"/>
      <c r="AD155" s="1320"/>
      <c r="AE155" s="1320"/>
      <c r="AF155" s="1320"/>
      <c r="AG155" s="1320"/>
    </row>
    <row r="156" spans="1:33" s="401" customFormat="1" ht="13.15" customHeight="1">
      <c r="A156" s="202"/>
      <c r="B156" s="1320"/>
      <c r="C156" s="1320"/>
      <c r="D156" s="1320"/>
      <c r="E156" s="1320"/>
      <c r="F156" s="1320"/>
      <c r="G156" s="1320"/>
      <c r="H156" s="1320"/>
      <c r="I156" s="1320"/>
      <c r="J156" s="1320"/>
      <c r="K156" s="1320"/>
      <c r="L156" s="1320"/>
      <c r="M156" s="1320"/>
      <c r="N156" s="1320"/>
      <c r="O156" s="1320"/>
      <c r="P156" s="1320"/>
      <c r="Q156" s="1320"/>
      <c r="R156" s="1320"/>
      <c r="S156" s="1320"/>
      <c r="T156" s="1320"/>
      <c r="U156" s="1320"/>
      <c r="V156" s="1320"/>
      <c r="W156" s="1320"/>
      <c r="X156" s="1320"/>
      <c r="Y156" s="1320"/>
      <c r="Z156" s="1320"/>
      <c r="AA156" s="1320"/>
      <c r="AB156" s="1320"/>
      <c r="AC156" s="1320"/>
      <c r="AD156" s="1320"/>
      <c r="AE156" s="1320"/>
      <c r="AF156" s="1320"/>
      <c r="AG156" s="1320"/>
    </row>
    <row r="157" spans="1:33" s="401" customFormat="1" ht="13.15" customHeight="1">
      <c r="A157" s="202"/>
      <c r="B157" s="1320"/>
      <c r="C157" s="1320"/>
      <c r="D157" s="1320"/>
      <c r="E157" s="1320"/>
      <c r="F157" s="1320"/>
      <c r="G157" s="1320"/>
      <c r="H157" s="1320"/>
      <c r="I157" s="1320"/>
      <c r="J157" s="1320"/>
      <c r="K157" s="1320"/>
      <c r="L157" s="1320"/>
      <c r="M157" s="1320"/>
      <c r="N157" s="1320"/>
      <c r="O157" s="1320"/>
      <c r="P157" s="1320"/>
      <c r="Q157" s="1320"/>
      <c r="R157" s="1320"/>
      <c r="S157" s="1320"/>
      <c r="T157" s="1320"/>
      <c r="U157" s="1320"/>
      <c r="V157" s="1320"/>
      <c r="W157" s="1320"/>
      <c r="X157" s="1320"/>
      <c r="Y157" s="1320"/>
      <c r="Z157" s="1320"/>
      <c r="AA157" s="1320"/>
      <c r="AB157" s="1320"/>
      <c r="AC157" s="1320"/>
      <c r="AD157" s="1320"/>
      <c r="AE157" s="1320"/>
      <c r="AF157" s="1320"/>
      <c r="AG157" s="1320"/>
    </row>
    <row r="158" spans="1:33" s="401" customFormat="1" ht="13.15" customHeight="1">
      <c r="A158" s="202"/>
      <c r="B158" s="1320"/>
      <c r="C158" s="1320"/>
      <c r="D158" s="1320"/>
      <c r="E158" s="1320"/>
      <c r="F158" s="1320"/>
      <c r="G158" s="1320"/>
      <c r="H158" s="1320"/>
      <c r="I158" s="1320"/>
      <c r="J158" s="1320"/>
      <c r="K158" s="1320"/>
      <c r="L158" s="1320"/>
      <c r="M158" s="1320"/>
      <c r="N158" s="1320"/>
      <c r="O158" s="1320"/>
      <c r="P158" s="1320"/>
      <c r="Q158" s="1320"/>
      <c r="R158" s="1320"/>
      <c r="S158" s="1320"/>
      <c r="T158" s="1320"/>
      <c r="U158" s="1320"/>
      <c r="V158" s="1320"/>
      <c r="W158" s="1320"/>
      <c r="X158" s="1320"/>
      <c r="Y158" s="1320"/>
      <c r="Z158" s="1320"/>
      <c r="AA158" s="1320"/>
      <c r="AB158" s="1320"/>
      <c r="AC158" s="1320"/>
      <c r="AD158" s="1320"/>
      <c r="AE158" s="1320"/>
      <c r="AF158" s="1320"/>
      <c r="AG158" s="1320"/>
    </row>
    <row r="159" spans="1:33" s="401" customFormat="1" ht="13.15" customHeight="1">
      <c r="A159" s="202"/>
      <c r="B159" s="1320"/>
      <c r="C159" s="1320"/>
      <c r="D159" s="1320"/>
      <c r="E159" s="1320"/>
      <c r="F159" s="1320"/>
      <c r="G159" s="1320"/>
      <c r="H159" s="1320"/>
      <c r="I159" s="1320"/>
      <c r="J159" s="1320"/>
      <c r="K159" s="1320"/>
      <c r="L159" s="1320"/>
      <c r="M159" s="1320"/>
      <c r="N159" s="1320"/>
      <c r="O159" s="1320"/>
      <c r="P159" s="1320"/>
      <c r="Q159" s="1320"/>
      <c r="R159" s="1320"/>
      <c r="S159" s="1320"/>
      <c r="T159" s="1320"/>
      <c r="U159" s="1320"/>
      <c r="V159" s="1320"/>
      <c r="W159" s="1320"/>
      <c r="X159" s="1320"/>
      <c r="Y159" s="1320"/>
      <c r="Z159" s="1320"/>
      <c r="AA159" s="1320"/>
      <c r="AB159" s="1320"/>
      <c r="AC159" s="1320"/>
      <c r="AD159" s="1320"/>
      <c r="AE159" s="1320"/>
      <c r="AF159" s="1320"/>
      <c r="AG159" s="1320"/>
    </row>
    <row r="160" spans="1:33" s="401" customFormat="1" ht="13.15" customHeight="1">
      <c r="A160" s="202"/>
      <c r="B160" s="1320"/>
      <c r="C160" s="1320"/>
      <c r="D160" s="1320"/>
      <c r="E160" s="1320"/>
      <c r="F160" s="1320"/>
      <c r="G160" s="1320"/>
      <c r="H160" s="1320"/>
      <c r="I160" s="1320"/>
      <c r="J160" s="1320"/>
      <c r="K160" s="1320"/>
      <c r="L160" s="1320"/>
      <c r="M160" s="1320"/>
      <c r="N160" s="1320"/>
      <c r="O160" s="1320"/>
      <c r="P160" s="1320"/>
      <c r="Q160" s="1320"/>
      <c r="R160" s="1320"/>
      <c r="S160" s="1320"/>
      <c r="T160" s="1320"/>
      <c r="U160" s="1320"/>
      <c r="V160" s="1320"/>
      <c r="W160" s="1320"/>
      <c r="X160" s="1320"/>
      <c r="Y160" s="1320"/>
      <c r="Z160" s="1320"/>
      <c r="AA160" s="1320"/>
      <c r="AB160" s="1320"/>
      <c r="AC160" s="1320"/>
      <c r="AD160" s="1320"/>
      <c r="AE160" s="1320"/>
      <c r="AF160" s="1320"/>
      <c r="AG160" s="1320"/>
    </row>
    <row r="161" spans="1:33" s="401" customFormat="1" ht="13.15" customHeight="1">
      <c r="A161" s="202"/>
      <c r="B161" s="1320"/>
      <c r="C161" s="1320"/>
      <c r="D161" s="1320"/>
      <c r="E161" s="1320"/>
      <c r="F161" s="1320"/>
      <c r="G161" s="1320"/>
      <c r="H161" s="1320"/>
      <c r="I161" s="1320"/>
      <c r="J161" s="1320"/>
      <c r="K161" s="1320"/>
      <c r="L161" s="1320"/>
      <c r="M161" s="1320"/>
      <c r="N161" s="1320"/>
      <c r="O161" s="1320"/>
      <c r="P161" s="1320"/>
      <c r="Q161" s="1320"/>
      <c r="R161" s="1320"/>
      <c r="S161" s="1320"/>
      <c r="T161" s="1320"/>
      <c r="U161" s="1320"/>
      <c r="V161" s="1320"/>
      <c r="W161" s="1320"/>
      <c r="X161" s="1320"/>
      <c r="Y161" s="1320"/>
      <c r="Z161" s="1320"/>
      <c r="AA161" s="1320"/>
      <c r="AB161" s="1320"/>
      <c r="AC161" s="1320"/>
      <c r="AD161" s="1320"/>
      <c r="AE161" s="1320"/>
      <c r="AF161" s="1320"/>
      <c r="AG161" s="1320"/>
    </row>
    <row r="162" spans="1:33" s="401" customFormat="1" ht="13.15" customHeight="1">
      <c r="A162" s="202"/>
      <c r="B162" s="868" t="s">
        <v>277</v>
      </c>
      <c r="C162" s="868"/>
      <c r="D162" s="868"/>
      <c r="E162" s="868"/>
      <c r="F162" s="868"/>
      <c r="G162" s="868"/>
      <c r="H162" s="868"/>
      <c r="I162" s="868"/>
      <c r="J162" s="868"/>
      <c r="K162" s="868"/>
      <c r="L162" s="868"/>
      <c r="M162" s="868"/>
      <c r="N162" s="868"/>
      <c r="O162" s="868"/>
      <c r="P162" s="868"/>
      <c r="Q162" s="868"/>
      <c r="R162" s="868"/>
      <c r="S162" s="868"/>
      <c r="T162" s="868"/>
      <c r="U162" s="868"/>
      <c r="V162" s="868"/>
      <c r="W162" s="868"/>
      <c r="X162" s="868"/>
      <c r="Y162" s="868"/>
      <c r="Z162" s="868"/>
      <c r="AA162" s="868"/>
      <c r="AB162" s="868"/>
      <c r="AC162" s="868"/>
      <c r="AD162" s="868"/>
      <c r="AE162" s="868"/>
      <c r="AF162" s="868"/>
      <c r="AG162" s="868"/>
    </row>
    <row r="163" spans="1:33" s="401" customFormat="1" ht="13.15" customHeight="1">
      <c r="A163" s="202"/>
      <c r="B163" s="868"/>
      <c r="C163" s="868"/>
      <c r="D163" s="868"/>
      <c r="E163" s="868"/>
      <c r="F163" s="868"/>
      <c r="G163" s="868"/>
      <c r="H163" s="868"/>
      <c r="I163" s="868"/>
      <c r="J163" s="868"/>
      <c r="K163" s="868"/>
      <c r="L163" s="868"/>
      <c r="M163" s="868"/>
      <c r="N163" s="868"/>
      <c r="O163" s="868"/>
      <c r="P163" s="868"/>
      <c r="Q163" s="868"/>
      <c r="R163" s="868"/>
      <c r="S163" s="868"/>
      <c r="T163" s="868"/>
      <c r="U163" s="868"/>
      <c r="V163" s="868"/>
      <c r="W163" s="868"/>
      <c r="X163" s="868"/>
      <c r="Y163" s="868"/>
      <c r="Z163" s="868"/>
      <c r="AA163" s="868"/>
      <c r="AB163" s="868"/>
      <c r="AC163" s="868"/>
      <c r="AD163" s="868"/>
      <c r="AE163" s="868"/>
      <c r="AF163" s="868"/>
      <c r="AG163" s="868"/>
    </row>
    <row r="164" spans="1:33" s="401" customFormat="1" ht="13.15" customHeight="1">
      <c r="A164" s="202"/>
      <c r="B164" s="868"/>
      <c r="C164" s="868"/>
      <c r="D164" s="868"/>
      <c r="E164" s="868"/>
      <c r="F164" s="868"/>
      <c r="G164" s="868"/>
      <c r="H164" s="868"/>
      <c r="I164" s="868"/>
      <c r="J164" s="868"/>
      <c r="K164" s="868"/>
      <c r="L164" s="868"/>
      <c r="M164" s="868"/>
      <c r="N164" s="868"/>
      <c r="O164" s="868"/>
      <c r="P164" s="868"/>
      <c r="Q164" s="868"/>
      <c r="R164" s="868"/>
      <c r="S164" s="868"/>
      <c r="T164" s="868"/>
      <c r="U164" s="868"/>
      <c r="V164" s="868"/>
      <c r="W164" s="868"/>
      <c r="X164" s="868"/>
      <c r="Y164" s="868"/>
      <c r="Z164" s="868"/>
      <c r="AA164" s="868"/>
      <c r="AB164" s="868"/>
      <c r="AC164" s="868"/>
      <c r="AD164" s="868"/>
      <c r="AE164" s="868"/>
      <c r="AF164" s="868"/>
      <c r="AG164" s="868"/>
    </row>
    <row r="165" spans="1:33" s="401" customFormat="1" ht="13.15" customHeight="1">
      <c r="A165" s="202"/>
      <c r="B165" s="432"/>
      <c r="C165" s="433"/>
      <c r="D165" s="433"/>
      <c r="E165" s="433"/>
      <c r="F165" s="433"/>
      <c r="G165" s="433"/>
      <c r="H165" s="433"/>
      <c r="I165" s="433"/>
      <c r="J165" s="433"/>
      <c r="K165" s="433"/>
      <c r="L165" s="433"/>
      <c r="M165" s="433"/>
      <c r="N165" s="433"/>
      <c r="O165" s="433"/>
      <c r="P165" s="433"/>
      <c r="Q165" s="433"/>
      <c r="R165" s="433"/>
      <c r="S165" s="433"/>
      <c r="T165" s="433"/>
      <c r="U165" s="433"/>
      <c r="V165" s="433"/>
      <c r="W165" s="433"/>
      <c r="X165" s="433"/>
      <c r="Y165" s="433"/>
      <c r="Z165" s="433"/>
      <c r="AA165" s="433"/>
      <c r="AB165" s="433"/>
      <c r="AC165" s="433"/>
      <c r="AD165" s="433"/>
      <c r="AE165" s="433"/>
      <c r="AF165" s="433"/>
      <c r="AG165" s="434"/>
    </row>
    <row r="166" spans="1:33" s="401" customFormat="1" ht="13.15" customHeight="1">
      <c r="A166" s="202"/>
      <c r="B166" s="358"/>
      <c r="C166" s="408"/>
      <c r="D166" s="408"/>
      <c r="E166" s="202"/>
      <c r="F166" s="1325" t="s">
        <v>824</v>
      </c>
      <c r="G166" s="1326"/>
      <c r="H166" s="1326"/>
      <c r="I166" s="1326"/>
      <c r="J166" s="1326"/>
      <c r="K166" s="1326"/>
      <c r="L166" s="1326"/>
      <c r="M166" s="1327"/>
      <c r="N166" s="201"/>
      <c r="O166" s="201" t="s">
        <v>278</v>
      </c>
      <c r="P166" s="1328" t="s">
        <v>825</v>
      </c>
      <c r="Q166" s="1329"/>
      <c r="R166" s="1330"/>
      <c r="S166" s="201"/>
      <c r="T166" s="1331" t="s">
        <v>248</v>
      </c>
      <c r="U166" s="1332"/>
      <c r="V166" s="762" t="s">
        <v>826</v>
      </c>
      <c r="W166" s="764"/>
      <c r="X166" s="201"/>
      <c r="Y166" s="1331" t="s">
        <v>267</v>
      </c>
      <c r="Z166" s="1331"/>
      <c r="AA166" s="1333">
        <v>1</v>
      </c>
      <c r="AB166" s="1333"/>
      <c r="AC166" s="560"/>
      <c r="AD166" s="560"/>
      <c r="AE166" s="560"/>
      <c r="AF166" s="560"/>
      <c r="AG166" s="561"/>
    </row>
    <row r="167" spans="1:33" s="401" customFormat="1" ht="13.15" customHeight="1">
      <c r="A167" s="202"/>
      <c r="B167" s="358"/>
      <c r="C167" s="408"/>
      <c r="D167" s="408"/>
      <c r="E167" s="430"/>
      <c r="F167" s="1321" t="s">
        <v>827</v>
      </c>
      <c r="G167" s="1321"/>
      <c r="H167" s="1321"/>
      <c r="I167" s="1321"/>
      <c r="J167" s="1321"/>
      <c r="K167" s="1321"/>
      <c r="L167" s="1321"/>
      <c r="M167" s="1321"/>
      <c r="N167" s="1321"/>
      <c r="O167" s="1321"/>
      <c r="P167" s="1321"/>
      <c r="Q167" s="1321"/>
      <c r="R167" s="1321"/>
      <c r="S167" s="1321"/>
      <c r="T167" s="1321"/>
      <c r="U167" s="1321"/>
      <c r="V167" s="1321"/>
      <c r="W167" s="1321"/>
      <c r="X167" s="1321"/>
      <c r="Y167" s="1321"/>
      <c r="Z167" s="1321"/>
      <c r="AA167" s="1321"/>
      <c r="AB167" s="1321"/>
      <c r="AC167" s="1321"/>
      <c r="AD167" s="1321"/>
      <c r="AE167" s="1321"/>
      <c r="AF167" s="1321"/>
      <c r="AG167" s="1322"/>
    </row>
    <row r="168" spans="1:33" s="401" customFormat="1" ht="13.15" customHeight="1">
      <c r="A168" s="202"/>
      <c r="B168" s="358"/>
      <c r="C168" s="202"/>
      <c r="D168" s="202" t="s">
        <v>276</v>
      </c>
      <c r="E168" s="202"/>
      <c r="F168" s="1323"/>
      <c r="G168" s="1323"/>
      <c r="H168" s="1323"/>
      <c r="I168" s="1323"/>
      <c r="J168" s="1323"/>
      <c r="K168" s="1323"/>
      <c r="L168" s="1323"/>
      <c r="M168" s="1323"/>
      <c r="N168" s="1323"/>
      <c r="O168" s="1323"/>
      <c r="P168" s="1323"/>
      <c r="Q168" s="1323"/>
      <c r="R168" s="1323"/>
      <c r="S168" s="1323"/>
      <c r="T168" s="1323"/>
      <c r="U168" s="1323"/>
      <c r="V168" s="1323"/>
      <c r="W168" s="1323"/>
      <c r="X168" s="1323"/>
      <c r="Y168" s="1323"/>
      <c r="Z168" s="1323"/>
      <c r="AA168" s="1323"/>
      <c r="AB168" s="1323"/>
      <c r="AC168" s="1323"/>
      <c r="AD168" s="1323"/>
      <c r="AE168" s="1323"/>
      <c r="AF168" s="1323"/>
      <c r="AG168" s="1324"/>
    </row>
    <row r="169" spans="1:33" s="401" customFormat="1" ht="13.15" customHeight="1">
      <c r="A169" s="202"/>
      <c r="B169" s="358"/>
      <c r="C169" s="430"/>
      <c r="D169" s="430"/>
      <c r="E169" s="430"/>
      <c r="F169" s="562"/>
      <c r="G169" s="562"/>
      <c r="H169" s="562"/>
      <c r="I169" s="562"/>
      <c r="J169" s="562"/>
      <c r="K169" s="562"/>
      <c r="L169" s="562"/>
      <c r="M169" s="562"/>
      <c r="N169" s="562"/>
      <c r="O169" s="562"/>
      <c r="P169" s="562"/>
      <c r="Q169" s="562"/>
      <c r="R169" s="562"/>
      <c r="S169" s="558"/>
      <c r="T169" s="562"/>
      <c r="U169" s="562"/>
      <c r="V169" s="562"/>
      <c r="W169" s="562"/>
      <c r="X169" s="562"/>
      <c r="Y169" s="562"/>
      <c r="Z169" s="562"/>
      <c r="AA169" s="562"/>
      <c r="AB169" s="562"/>
      <c r="AC169" s="562"/>
      <c r="AD169" s="562"/>
      <c r="AE169" s="562"/>
      <c r="AF169" s="562"/>
      <c r="AG169" s="393"/>
    </row>
    <row r="170" spans="1:33" s="401" customFormat="1" ht="13.15" customHeight="1">
      <c r="A170" s="202"/>
      <c r="B170" s="358"/>
      <c r="C170" s="202"/>
      <c r="D170" s="408"/>
      <c r="E170" s="202"/>
      <c r="F170" s="1325"/>
      <c r="G170" s="1326"/>
      <c r="H170" s="1326"/>
      <c r="I170" s="1326"/>
      <c r="J170" s="1326"/>
      <c r="K170" s="1326"/>
      <c r="L170" s="1326"/>
      <c r="M170" s="1327"/>
      <c r="N170" s="201"/>
      <c r="O170" s="201" t="s">
        <v>278</v>
      </c>
      <c r="P170" s="1328"/>
      <c r="Q170" s="1329"/>
      <c r="R170" s="1330"/>
      <c r="S170" s="201"/>
      <c r="T170" s="1331" t="s">
        <v>248</v>
      </c>
      <c r="U170" s="1332"/>
      <c r="V170" s="762"/>
      <c r="W170" s="764"/>
      <c r="X170" s="201"/>
      <c r="Y170" s="1331" t="s">
        <v>267</v>
      </c>
      <c r="Z170" s="1331"/>
      <c r="AA170" s="1333"/>
      <c r="AB170" s="1333"/>
      <c r="AC170" s="560"/>
      <c r="AD170" s="560"/>
      <c r="AE170" s="560"/>
      <c r="AF170" s="560"/>
      <c r="AG170" s="561"/>
    </row>
    <row r="171" spans="1:33" s="401" customFormat="1" ht="13.15" customHeight="1">
      <c r="A171" s="202"/>
      <c r="B171" s="358"/>
      <c r="C171" s="202"/>
      <c r="D171" s="408"/>
      <c r="E171" s="430"/>
      <c r="F171" s="1321"/>
      <c r="G171" s="1321"/>
      <c r="H171" s="1321"/>
      <c r="I171" s="1321"/>
      <c r="J171" s="1321"/>
      <c r="K171" s="1321"/>
      <c r="L171" s="1321"/>
      <c r="M171" s="1321"/>
      <c r="N171" s="1321"/>
      <c r="O171" s="1321"/>
      <c r="P171" s="1321"/>
      <c r="Q171" s="1321"/>
      <c r="R171" s="1321"/>
      <c r="S171" s="1321"/>
      <c r="T171" s="1321"/>
      <c r="U171" s="1321"/>
      <c r="V171" s="1321"/>
      <c r="W171" s="1321"/>
      <c r="X171" s="1321"/>
      <c r="Y171" s="1321"/>
      <c r="Z171" s="1321"/>
      <c r="AA171" s="1321"/>
      <c r="AB171" s="1321"/>
      <c r="AC171" s="1321"/>
      <c r="AD171" s="1321"/>
      <c r="AE171" s="1321"/>
      <c r="AF171" s="1321"/>
      <c r="AG171" s="1322"/>
    </row>
    <row r="172" spans="1:33" s="401" customFormat="1" ht="13.15" customHeight="1">
      <c r="A172" s="202"/>
      <c r="B172" s="358"/>
      <c r="C172" s="202"/>
      <c r="D172" s="202" t="s">
        <v>276</v>
      </c>
      <c r="E172" s="202"/>
      <c r="F172" s="1323"/>
      <c r="G172" s="1323"/>
      <c r="H172" s="1323"/>
      <c r="I172" s="1323"/>
      <c r="J172" s="1323"/>
      <c r="K172" s="1323"/>
      <c r="L172" s="1323"/>
      <c r="M172" s="1323"/>
      <c r="N172" s="1323"/>
      <c r="O172" s="1323"/>
      <c r="P172" s="1323"/>
      <c r="Q172" s="1323"/>
      <c r="R172" s="1323"/>
      <c r="S172" s="1323"/>
      <c r="T172" s="1323"/>
      <c r="U172" s="1323"/>
      <c r="V172" s="1323"/>
      <c r="W172" s="1323"/>
      <c r="X172" s="1323"/>
      <c r="Y172" s="1323"/>
      <c r="Z172" s="1323"/>
      <c r="AA172" s="1323"/>
      <c r="AB172" s="1323"/>
      <c r="AC172" s="1323"/>
      <c r="AD172" s="1323"/>
      <c r="AE172" s="1323"/>
      <c r="AF172" s="1323"/>
      <c r="AG172" s="1324"/>
    </row>
    <row r="173" spans="1:33" s="401" customFormat="1" ht="13.15" customHeight="1">
      <c r="A173" s="202"/>
      <c r="B173" s="358"/>
      <c r="C173" s="408"/>
      <c r="D173" s="202"/>
      <c r="E173" s="158"/>
      <c r="F173" s="560"/>
      <c r="G173" s="560"/>
      <c r="H173" s="560"/>
      <c r="I173" s="560"/>
      <c r="J173" s="560"/>
      <c r="K173" s="560"/>
      <c r="L173" s="560"/>
      <c r="M173" s="201"/>
      <c r="N173" s="201"/>
      <c r="O173" s="563"/>
      <c r="P173" s="563"/>
      <c r="Q173" s="563"/>
      <c r="R173" s="201"/>
      <c r="S173" s="201"/>
      <c r="T173" s="560"/>
      <c r="U173" s="1334"/>
      <c r="V173" s="1334"/>
      <c r="W173" s="201"/>
      <c r="X173" s="1201"/>
      <c r="Y173" s="1201"/>
      <c r="Z173" s="1334"/>
      <c r="AA173" s="1334"/>
      <c r="AB173" s="560"/>
      <c r="AC173" s="560"/>
      <c r="AD173" s="560"/>
      <c r="AE173" s="560"/>
      <c r="AF173" s="560"/>
      <c r="AG173" s="561"/>
    </row>
    <row r="174" spans="1:33" s="401" customFormat="1" ht="13.15" customHeight="1">
      <c r="A174" s="202"/>
      <c r="B174" s="358"/>
      <c r="C174" s="202"/>
      <c r="D174" s="408"/>
      <c r="E174" s="202"/>
      <c r="F174" s="1298"/>
      <c r="G174" s="1299"/>
      <c r="H174" s="1299"/>
      <c r="I174" s="1299"/>
      <c r="J174" s="1299"/>
      <c r="K174" s="1299"/>
      <c r="L174" s="1299"/>
      <c r="M174" s="1300"/>
      <c r="N174" s="202"/>
      <c r="O174" s="202" t="s">
        <v>278</v>
      </c>
      <c r="P174" s="1301"/>
      <c r="Q174" s="1335"/>
      <c r="R174" s="1302"/>
      <c r="S174" s="202"/>
      <c r="T174" s="1336" t="s">
        <v>248</v>
      </c>
      <c r="U174" s="1337"/>
      <c r="V174" s="1303"/>
      <c r="W174" s="1304"/>
      <c r="X174" s="202"/>
      <c r="Y174" s="1336" t="s">
        <v>267</v>
      </c>
      <c r="Z174" s="1336"/>
      <c r="AA174" s="1285"/>
      <c r="AB174" s="1285"/>
      <c r="AC174" s="158"/>
      <c r="AD174" s="158"/>
      <c r="AE174" s="158"/>
      <c r="AF174" s="158"/>
      <c r="AG174" s="159"/>
    </row>
    <row r="175" spans="1:33" s="401" customFormat="1" ht="13.15" customHeight="1">
      <c r="A175" s="202"/>
      <c r="B175" s="358"/>
      <c r="C175" s="202"/>
      <c r="D175" s="408"/>
      <c r="E175" s="430"/>
      <c r="F175" s="1338"/>
      <c r="G175" s="1338"/>
      <c r="H175" s="1338"/>
      <c r="I175" s="1338"/>
      <c r="J175" s="1338"/>
      <c r="K175" s="1338"/>
      <c r="L175" s="1338"/>
      <c r="M175" s="1338"/>
      <c r="N175" s="1338"/>
      <c r="O175" s="1338"/>
      <c r="P175" s="1338"/>
      <c r="Q175" s="1338"/>
      <c r="R175" s="1338"/>
      <c r="S175" s="1338"/>
      <c r="T175" s="1338"/>
      <c r="U175" s="1338"/>
      <c r="V175" s="1338"/>
      <c r="W175" s="1338"/>
      <c r="X175" s="1338"/>
      <c r="Y175" s="1338"/>
      <c r="Z175" s="1338"/>
      <c r="AA175" s="1338"/>
      <c r="AB175" s="1338"/>
      <c r="AC175" s="1338"/>
      <c r="AD175" s="1338"/>
      <c r="AE175" s="1338"/>
      <c r="AF175" s="1338"/>
      <c r="AG175" s="1339"/>
    </row>
    <row r="176" spans="1:33" s="401" customFormat="1" ht="13.15" customHeight="1">
      <c r="A176" s="202"/>
      <c r="B176" s="358"/>
      <c r="C176" s="202"/>
      <c r="D176" s="202" t="s">
        <v>276</v>
      </c>
      <c r="E176" s="202"/>
      <c r="F176" s="1340"/>
      <c r="G176" s="1340"/>
      <c r="H176" s="1340"/>
      <c r="I176" s="1340"/>
      <c r="J176" s="1340"/>
      <c r="K176" s="1340"/>
      <c r="L176" s="1340"/>
      <c r="M176" s="1340"/>
      <c r="N176" s="1340"/>
      <c r="O176" s="1340"/>
      <c r="P176" s="1340"/>
      <c r="Q176" s="1340"/>
      <c r="R176" s="1340"/>
      <c r="S176" s="1340"/>
      <c r="T176" s="1340"/>
      <c r="U176" s="1340"/>
      <c r="V176" s="1340"/>
      <c r="W176" s="1340"/>
      <c r="X176" s="1340"/>
      <c r="Y176" s="1340"/>
      <c r="Z176" s="1340"/>
      <c r="AA176" s="1340"/>
      <c r="AB176" s="1340"/>
      <c r="AC176" s="1340"/>
      <c r="AD176" s="1340"/>
      <c r="AE176" s="1340"/>
      <c r="AF176" s="1340"/>
      <c r="AG176" s="1341"/>
    </row>
    <row r="177" spans="1:33" s="401" customFormat="1" ht="13.15" customHeight="1">
      <c r="A177" s="202"/>
      <c r="B177" s="358"/>
      <c r="C177" s="408"/>
      <c r="D177" s="202"/>
      <c r="E177" s="158"/>
      <c r="F177" s="158"/>
      <c r="G177" s="158"/>
      <c r="H177" s="158"/>
      <c r="I177" s="158"/>
      <c r="J177" s="158"/>
      <c r="K177" s="158"/>
      <c r="L177" s="158"/>
      <c r="M177" s="202"/>
      <c r="N177" s="202"/>
      <c r="O177" s="435"/>
      <c r="P177" s="435"/>
      <c r="Q177" s="435"/>
      <c r="R177" s="202"/>
      <c r="S177" s="202"/>
      <c r="T177" s="158"/>
      <c r="U177" s="980"/>
      <c r="V177" s="980"/>
      <c r="W177" s="158"/>
      <c r="X177" s="1342"/>
      <c r="Y177" s="1342"/>
      <c r="Z177" s="980"/>
      <c r="AA177" s="980"/>
      <c r="AB177" s="158"/>
      <c r="AC177" s="158"/>
      <c r="AD177" s="158"/>
      <c r="AE177" s="158"/>
      <c r="AF177" s="158"/>
      <c r="AG177" s="359"/>
    </row>
    <row r="178" spans="1:33" s="401" customFormat="1" ht="13.15" customHeight="1">
      <c r="A178" s="202"/>
      <c r="B178" s="358"/>
      <c r="C178" s="202"/>
      <c r="D178" s="408"/>
      <c r="E178" s="202"/>
      <c r="F178" s="1298"/>
      <c r="G178" s="1299"/>
      <c r="H178" s="1299"/>
      <c r="I178" s="1299"/>
      <c r="J178" s="1299"/>
      <c r="K178" s="1299"/>
      <c r="L178" s="1299"/>
      <c r="M178" s="1300"/>
      <c r="N178" s="202"/>
      <c r="O178" s="202" t="s">
        <v>278</v>
      </c>
      <c r="P178" s="1301"/>
      <c r="Q178" s="1335"/>
      <c r="R178" s="1302"/>
      <c r="S178" s="202"/>
      <c r="T178" s="1336" t="s">
        <v>248</v>
      </c>
      <c r="U178" s="1337"/>
      <c r="V178" s="1303"/>
      <c r="W178" s="1304"/>
      <c r="X178" s="202"/>
      <c r="Y178" s="1336" t="s">
        <v>267</v>
      </c>
      <c r="Z178" s="1336"/>
      <c r="AA178" s="1285"/>
      <c r="AB178" s="1285"/>
      <c r="AC178" s="158"/>
      <c r="AD178" s="158"/>
      <c r="AE178" s="158"/>
      <c r="AF178" s="158"/>
      <c r="AG178" s="159"/>
    </row>
    <row r="179" spans="1:33" s="401" customFormat="1" ht="13.15" customHeight="1">
      <c r="A179" s="202"/>
      <c r="B179" s="358"/>
      <c r="C179" s="202"/>
      <c r="D179" s="408"/>
      <c r="E179" s="430"/>
      <c r="F179" s="1338"/>
      <c r="G179" s="1338"/>
      <c r="H179" s="1338"/>
      <c r="I179" s="1338"/>
      <c r="J179" s="1338"/>
      <c r="K179" s="1338"/>
      <c r="L179" s="1338"/>
      <c r="M179" s="1338"/>
      <c r="N179" s="1338"/>
      <c r="O179" s="1338"/>
      <c r="P179" s="1338"/>
      <c r="Q179" s="1338"/>
      <c r="R179" s="1338"/>
      <c r="S179" s="1338"/>
      <c r="T179" s="1338"/>
      <c r="U179" s="1338"/>
      <c r="V179" s="1338"/>
      <c r="W179" s="1338"/>
      <c r="X179" s="1338"/>
      <c r="Y179" s="1338"/>
      <c r="Z179" s="1338"/>
      <c r="AA179" s="1338"/>
      <c r="AB179" s="1338"/>
      <c r="AC179" s="1338"/>
      <c r="AD179" s="1338"/>
      <c r="AE179" s="1338"/>
      <c r="AF179" s="1338"/>
      <c r="AG179" s="1339"/>
    </row>
    <row r="180" spans="1:33" s="401" customFormat="1" ht="13.15" customHeight="1">
      <c r="A180" s="202"/>
      <c r="B180" s="358"/>
      <c r="C180" s="202"/>
      <c r="D180" s="202" t="s">
        <v>276</v>
      </c>
      <c r="E180" s="202"/>
      <c r="F180" s="1340"/>
      <c r="G180" s="1340"/>
      <c r="H180" s="1340"/>
      <c r="I180" s="1340"/>
      <c r="J180" s="1340"/>
      <c r="K180" s="1340"/>
      <c r="L180" s="1340"/>
      <c r="M180" s="1340"/>
      <c r="N180" s="1340"/>
      <c r="O180" s="1340"/>
      <c r="P180" s="1340"/>
      <c r="Q180" s="1340"/>
      <c r="R180" s="1340"/>
      <c r="S180" s="1340"/>
      <c r="T180" s="1340"/>
      <c r="U180" s="1340"/>
      <c r="V180" s="1340"/>
      <c r="W180" s="1340"/>
      <c r="X180" s="1340"/>
      <c r="Y180" s="1340"/>
      <c r="Z180" s="1340"/>
      <c r="AA180" s="1340"/>
      <c r="AB180" s="1340"/>
      <c r="AC180" s="1340"/>
      <c r="AD180" s="1340"/>
      <c r="AE180" s="1340"/>
      <c r="AF180" s="1340"/>
      <c r="AG180" s="1341"/>
    </row>
    <row r="181" spans="1:33" s="401" customFormat="1" ht="13.15" customHeight="1">
      <c r="A181" s="202"/>
      <c r="B181" s="358"/>
      <c r="C181" s="408"/>
      <c r="D181" s="430"/>
      <c r="E181" s="158"/>
      <c r="F181" s="158"/>
      <c r="G181" s="158"/>
      <c r="H181" s="158"/>
      <c r="I181" s="158"/>
      <c r="J181" s="158"/>
      <c r="K181" s="158"/>
      <c r="L181" s="158"/>
      <c r="M181" s="158"/>
      <c r="N181" s="158"/>
      <c r="O181" s="158"/>
      <c r="P181" s="158"/>
      <c r="Q181" s="158"/>
      <c r="R181" s="158"/>
      <c r="S181" s="158"/>
      <c r="T181" s="158"/>
      <c r="U181" s="158"/>
      <c r="V181" s="158"/>
      <c r="W181" s="158"/>
      <c r="X181" s="158"/>
      <c r="Y181" s="158"/>
      <c r="Z181" s="158"/>
      <c r="AA181" s="158"/>
      <c r="AB181" s="158"/>
      <c r="AC181" s="158"/>
      <c r="AD181" s="158"/>
      <c r="AE181" s="158"/>
      <c r="AF181" s="158"/>
      <c r="AG181" s="359"/>
    </row>
    <row r="182" spans="1:33" s="401" customFormat="1" ht="13.15" customHeight="1">
      <c r="A182" s="202"/>
      <c r="B182" s="358"/>
      <c r="C182" s="202"/>
      <c r="D182" s="408"/>
      <c r="E182" s="202"/>
      <c r="F182" s="1298"/>
      <c r="G182" s="1299"/>
      <c r="H182" s="1299"/>
      <c r="I182" s="1299"/>
      <c r="J182" s="1299"/>
      <c r="K182" s="1299"/>
      <c r="L182" s="1299"/>
      <c r="M182" s="1300"/>
      <c r="N182" s="202"/>
      <c r="O182" s="202" t="s">
        <v>278</v>
      </c>
      <c r="P182" s="1301"/>
      <c r="Q182" s="1335"/>
      <c r="R182" s="1302"/>
      <c r="S182" s="202"/>
      <c r="T182" s="1336" t="s">
        <v>248</v>
      </c>
      <c r="U182" s="1337"/>
      <c r="V182" s="1303"/>
      <c r="W182" s="1304"/>
      <c r="X182" s="202"/>
      <c r="Y182" s="1336" t="s">
        <v>267</v>
      </c>
      <c r="Z182" s="1336"/>
      <c r="AA182" s="1285"/>
      <c r="AB182" s="1285"/>
      <c r="AC182" s="158"/>
      <c r="AD182" s="158"/>
      <c r="AE182" s="158"/>
      <c r="AF182" s="158"/>
      <c r="AG182" s="159"/>
    </row>
    <row r="183" spans="1:33" s="401" customFormat="1" ht="13.15" customHeight="1">
      <c r="A183" s="202"/>
      <c r="B183" s="358"/>
      <c r="C183" s="202"/>
      <c r="D183" s="408"/>
      <c r="E183" s="430"/>
      <c r="F183" s="1338"/>
      <c r="G183" s="1338"/>
      <c r="H183" s="1338"/>
      <c r="I183" s="1338"/>
      <c r="J183" s="1338"/>
      <c r="K183" s="1338"/>
      <c r="L183" s="1338"/>
      <c r="M183" s="1338"/>
      <c r="N183" s="1338"/>
      <c r="O183" s="1338"/>
      <c r="P183" s="1338"/>
      <c r="Q183" s="1338"/>
      <c r="R183" s="1338"/>
      <c r="S183" s="1338"/>
      <c r="T183" s="1338"/>
      <c r="U183" s="1338"/>
      <c r="V183" s="1338"/>
      <c r="W183" s="1338"/>
      <c r="X183" s="1338"/>
      <c r="Y183" s="1338"/>
      <c r="Z183" s="1338"/>
      <c r="AA183" s="1338"/>
      <c r="AB183" s="1338"/>
      <c r="AC183" s="1338"/>
      <c r="AD183" s="1338"/>
      <c r="AE183" s="1338"/>
      <c r="AF183" s="1338"/>
      <c r="AG183" s="1339"/>
    </row>
    <row r="184" spans="1:33" s="401" customFormat="1" ht="13.15" customHeight="1">
      <c r="A184" s="202"/>
      <c r="B184" s="358"/>
      <c r="C184" s="202"/>
      <c r="D184" s="202" t="s">
        <v>276</v>
      </c>
      <c r="E184" s="202"/>
      <c r="F184" s="1340"/>
      <c r="G184" s="1340"/>
      <c r="H184" s="1340"/>
      <c r="I184" s="1340"/>
      <c r="J184" s="1340"/>
      <c r="K184" s="1340"/>
      <c r="L184" s="1340"/>
      <c r="M184" s="1340"/>
      <c r="N184" s="1340"/>
      <c r="O184" s="1340"/>
      <c r="P184" s="1340"/>
      <c r="Q184" s="1340"/>
      <c r="R184" s="1340"/>
      <c r="S184" s="1340"/>
      <c r="T184" s="1340"/>
      <c r="U184" s="1340"/>
      <c r="V184" s="1340"/>
      <c r="W184" s="1340"/>
      <c r="X184" s="1340"/>
      <c r="Y184" s="1340"/>
      <c r="Z184" s="1340"/>
      <c r="AA184" s="1340"/>
      <c r="AB184" s="1340"/>
      <c r="AC184" s="1340"/>
      <c r="AD184" s="1340"/>
      <c r="AE184" s="1340"/>
      <c r="AF184" s="1340"/>
      <c r="AG184" s="1341"/>
    </row>
    <row r="185" spans="1:33" s="401" customFormat="1" ht="13.15" customHeight="1">
      <c r="A185" s="202"/>
      <c r="B185" s="436"/>
      <c r="AG185" s="437"/>
    </row>
    <row r="186" spans="1:33" s="401" customFormat="1" ht="13.15" customHeight="1">
      <c r="A186" s="202"/>
      <c r="B186" s="358"/>
      <c r="C186" s="202"/>
      <c r="D186" s="408"/>
      <c r="E186" s="202"/>
      <c r="F186" s="1298"/>
      <c r="G186" s="1299"/>
      <c r="H186" s="1299"/>
      <c r="I186" s="1299"/>
      <c r="J186" s="1299"/>
      <c r="K186" s="1299"/>
      <c r="L186" s="1299"/>
      <c r="M186" s="1300"/>
      <c r="N186" s="202"/>
      <c r="O186" s="202" t="s">
        <v>278</v>
      </c>
      <c r="P186" s="1301"/>
      <c r="Q186" s="1335"/>
      <c r="R186" s="1302"/>
      <c r="S186" s="202"/>
      <c r="T186" s="1336" t="s">
        <v>248</v>
      </c>
      <c r="U186" s="1337"/>
      <c r="V186" s="1303"/>
      <c r="W186" s="1304"/>
      <c r="X186" s="202"/>
      <c r="Y186" s="1336" t="s">
        <v>267</v>
      </c>
      <c r="Z186" s="1336"/>
      <c r="AA186" s="1285"/>
      <c r="AB186" s="1285"/>
      <c r="AC186" s="158"/>
      <c r="AD186" s="158"/>
      <c r="AE186" s="158"/>
      <c r="AF186" s="158"/>
      <c r="AG186" s="159"/>
    </row>
    <row r="187" spans="1:33" s="401" customFormat="1" ht="13.15" customHeight="1">
      <c r="A187" s="202"/>
      <c r="B187" s="358"/>
      <c r="C187" s="202"/>
      <c r="D187" s="408"/>
      <c r="E187" s="430"/>
      <c r="F187" s="1338"/>
      <c r="G187" s="1338"/>
      <c r="H187" s="1338"/>
      <c r="I187" s="1338"/>
      <c r="J187" s="1338"/>
      <c r="K187" s="1338"/>
      <c r="L187" s="1338"/>
      <c r="M187" s="1338"/>
      <c r="N187" s="1338"/>
      <c r="O187" s="1338"/>
      <c r="P187" s="1338"/>
      <c r="Q187" s="1338"/>
      <c r="R187" s="1338"/>
      <c r="S187" s="1338"/>
      <c r="T187" s="1338"/>
      <c r="U187" s="1338"/>
      <c r="V187" s="1338"/>
      <c r="W187" s="1338"/>
      <c r="X187" s="1338"/>
      <c r="Y187" s="1338"/>
      <c r="Z187" s="1338"/>
      <c r="AA187" s="1338"/>
      <c r="AB187" s="1338"/>
      <c r="AC187" s="1338"/>
      <c r="AD187" s="1338"/>
      <c r="AE187" s="1338"/>
      <c r="AF187" s="1338"/>
      <c r="AG187" s="1339"/>
    </row>
    <row r="188" spans="1:33" s="401" customFormat="1" ht="13.15" customHeight="1">
      <c r="A188" s="202"/>
      <c r="B188" s="358"/>
      <c r="C188" s="202"/>
      <c r="D188" s="202" t="s">
        <v>276</v>
      </c>
      <c r="E188" s="202"/>
      <c r="F188" s="1340"/>
      <c r="G188" s="1340"/>
      <c r="H188" s="1340"/>
      <c r="I188" s="1340"/>
      <c r="J188" s="1340"/>
      <c r="K188" s="1340"/>
      <c r="L188" s="1340"/>
      <c r="M188" s="1340"/>
      <c r="N188" s="1340"/>
      <c r="O188" s="1340"/>
      <c r="P188" s="1340"/>
      <c r="Q188" s="1340"/>
      <c r="R188" s="1340"/>
      <c r="S188" s="1340"/>
      <c r="T188" s="1340"/>
      <c r="U188" s="1340"/>
      <c r="V188" s="1340"/>
      <c r="W188" s="1340"/>
      <c r="X188" s="1340"/>
      <c r="Y188" s="1340"/>
      <c r="Z188" s="1340"/>
      <c r="AA188" s="1340"/>
      <c r="AB188" s="1340"/>
      <c r="AC188" s="1340"/>
      <c r="AD188" s="1340"/>
      <c r="AE188" s="1340"/>
      <c r="AF188" s="1340"/>
      <c r="AG188" s="1341"/>
    </row>
    <row r="189" spans="1:33" s="401" customFormat="1" ht="13.15" customHeight="1">
      <c r="A189" s="202"/>
      <c r="B189" s="365"/>
      <c r="C189" s="360"/>
      <c r="E189" s="360"/>
      <c r="F189" s="85"/>
      <c r="G189" s="85"/>
      <c r="H189" s="85"/>
      <c r="I189" s="85"/>
      <c r="J189" s="85"/>
      <c r="K189" s="85"/>
      <c r="L189" s="85"/>
      <c r="M189" s="85"/>
      <c r="N189" s="85"/>
      <c r="O189" s="85"/>
      <c r="P189" s="85"/>
      <c r="Q189" s="85"/>
      <c r="R189" s="85"/>
      <c r="S189" s="85"/>
      <c r="T189" s="85"/>
      <c r="U189" s="85"/>
      <c r="V189" s="85"/>
      <c r="W189" s="85"/>
      <c r="X189" s="85"/>
      <c r="Y189" s="85"/>
      <c r="Z189" s="85"/>
      <c r="AA189" s="85"/>
      <c r="AB189" s="85"/>
      <c r="AC189" s="85"/>
      <c r="AD189" s="85"/>
      <c r="AE189" s="85"/>
      <c r="AF189" s="85"/>
      <c r="AG189" s="86"/>
    </row>
    <row r="190" spans="1:33" s="401" customFormat="1" ht="13.15" customHeight="1">
      <c r="A190" s="202"/>
      <c r="B190" s="1289"/>
      <c r="C190" s="1290"/>
      <c r="D190" s="1290"/>
      <c r="E190" s="1290"/>
      <c r="F190" s="1290"/>
      <c r="G190" s="1290"/>
      <c r="H190" s="1290"/>
      <c r="I190" s="1290"/>
      <c r="J190" s="1290"/>
      <c r="K190" s="1290"/>
      <c r="L190" s="1290"/>
      <c r="M190" s="1290"/>
      <c r="N190" s="1290"/>
      <c r="O190" s="1290"/>
      <c r="P190" s="1290"/>
      <c r="Q190" s="1290"/>
      <c r="R190" s="1290"/>
      <c r="S190" s="1290"/>
      <c r="T190" s="1290"/>
      <c r="U190" s="1290"/>
      <c r="V190" s="1290"/>
      <c r="W190" s="1290"/>
      <c r="X190" s="1290"/>
      <c r="Y190" s="1290"/>
      <c r="Z190" s="1290"/>
      <c r="AA190" s="1290"/>
      <c r="AB190" s="1290"/>
      <c r="AC190" s="1290"/>
      <c r="AD190" s="1290"/>
      <c r="AE190" s="1290"/>
      <c r="AF190" s="1290"/>
      <c r="AG190" s="1291"/>
    </row>
    <row r="191" spans="1:33" s="401" customFormat="1" ht="13.15" customHeight="1">
      <c r="A191" s="202"/>
      <c r="B191" s="1292"/>
      <c r="C191" s="1293"/>
      <c r="D191" s="1293"/>
      <c r="E191" s="1293"/>
      <c r="F191" s="1293"/>
      <c r="G191" s="1293"/>
      <c r="H191" s="1293"/>
      <c r="I191" s="1293"/>
      <c r="J191" s="1293"/>
      <c r="K191" s="1293"/>
      <c r="L191" s="1293"/>
      <c r="M191" s="1293"/>
      <c r="N191" s="1293"/>
      <c r="O191" s="1293"/>
      <c r="P191" s="1293"/>
      <c r="Q191" s="1293"/>
      <c r="R191" s="1293"/>
      <c r="S191" s="1293"/>
      <c r="T191" s="1293"/>
      <c r="U191" s="1293"/>
      <c r="V191" s="1293"/>
      <c r="W191" s="1293"/>
      <c r="X191" s="1293"/>
      <c r="Y191" s="1293"/>
      <c r="Z191" s="1293"/>
      <c r="AA191" s="1293"/>
      <c r="AB191" s="1293"/>
      <c r="AC191" s="1293"/>
      <c r="AD191" s="1293"/>
      <c r="AE191" s="1293"/>
      <c r="AF191" s="1293"/>
      <c r="AG191" s="1294"/>
    </row>
    <row r="192" spans="1:33" s="401" customFormat="1" ht="13.15" customHeight="1">
      <c r="A192" s="202"/>
      <c r="B192" s="1292"/>
      <c r="C192" s="1293"/>
      <c r="D192" s="1293"/>
      <c r="E192" s="1293"/>
      <c r="F192" s="1293"/>
      <c r="G192" s="1293"/>
      <c r="H192" s="1293"/>
      <c r="I192" s="1293"/>
      <c r="J192" s="1293"/>
      <c r="K192" s="1293"/>
      <c r="L192" s="1293"/>
      <c r="M192" s="1293"/>
      <c r="N192" s="1293"/>
      <c r="O192" s="1293"/>
      <c r="P192" s="1293"/>
      <c r="Q192" s="1293"/>
      <c r="R192" s="1293"/>
      <c r="S192" s="1293"/>
      <c r="T192" s="1293"/>
      <c r="U192" s="1293"/>
      <c r="V192" s="1293"/>
      <c r="W192" s="1293"/>
      <c r="X192" s="1293"/>
      <c r="Y192" s="1293"/>
      <c r="Z192" s="1293"/>
      <c r="AA192" s="1293"/>
      <c r="AB192" s="1293"/>
      <c r="AC192" s="1293"/>
      <c r="AD192" s="1293"/>
      <c r="AE192" s="1293"/>
      <c r="AF192" s="1293"/>
      <c r="AG192" s="1294"/>
    </row>
    <row r="193" spans="1:33" s="401" customFormat="1" ht="13.15" customHeight="1">
      <c r="A193" s="202"/>
      <c r="B193" s="1292"/>
      <c r="C193" s="1293"/>
      <c r="D193" s="1293"/>
      <c r="E193" s="1293"/>
      <c r="F193" s="1293"/>
      <c r="G193" s="1293"/>
      <c r="H193" s="1293"/>
      <c r="I193" s="1293"/>
      <c r="J193" s="1293"/>
      <c r="K193" s="1293"/>
      <c r="L193" s="1293"/>
      <c r="M193" s="1293"/>
      <c r="N193" s="1293"/>
      <c r="O193" s="1293"/>
      <c r="P193" s="1293"/>
      <c r="Q193" s="1293"/>
      <c r="R193" s="1293"/>
      <c r="S193" s="1293"/>
      <c r="T193" s="1293"/>
      <c r="U193" s="1293"/>
      <c r="V193" s="1293"/>
      <c r="W193" s="1293"/>
      <c r="X193" s="1293"/>
      <c r="Y193" s="1293"/>
      <c r="Z193" s="1293"/>
      <c r="AA193" s="1293"/>
      <c r="AB193" s="1293"/>
      <c r="AC193" s="1293"/>
      <c r="AD193" s="1293"/>
      <c r="AE193" s="1293"/>
      <c r="AF193" s="1293"/>
      <c r="AG193" s="1294"/>
    </row>
    <row r="194" spans="1:33" s="401" customFormat="1" ht="13.15" customHeight="1">
      <c r="A194" s="202"/>
      <c r="B194" s="1292"/>
      <c r="C194" s="1293"/>
      <c r="D194" s="1293"/>
      <c r="E194" s="1293"/>
      <c r="F194" s="1293"/>
      <c r="G194" s="1293"/>
      <c r="H194" s="1293"/>
      <c r="I194" s="1293"/>
      <c r="J194" s="1293"/>
      <c r="K194" s="1293"/>
      <c r="L194" s="1293"/>
      <c r="M194" s="1293"/>
      <c r="N194" s="1293"/>
      <c r="O194" s="1293"/>
      <c r="P194" s="1293"/>
      <c r="Q194" s="1293"/>
      <c r="R194" s="1293"/>
      <c r="S194" s="1293"/>
      <c r="T194" s="1293"/>
      <c r="U194" s="1293"/>
      <c r="V194" s="1293"/>
      <c r="W194" s="1293"/>
      <c r="X194" s="1293"/>
      <c r="Y194" s="1293"/>
      <c r="Z194" s="1293"/>
      <c r="AA194" s="1293"/>
      <c r="AB194" s="1293"/>
      <c r="AC194" s="1293"/>
      <c r="AD194" s="1293"/>
      <c r="AE194" s="1293"/>
      <c r="AF194" s="1293"/>
      <c r="AG194" s="1294"/>
    </row>
    <row r="195" spans="1:33" s="401" customFormat="1" ht="13.15" customHeight="1">
      <c r="A195" s="202"/>
      <c r="B195" s="1292"/>
      <c r="C195" s="1293"/>
      <c r="D195" s="1293"/>
      <c r="E195" s="1293"/>
      <c r="F195" s="1293"/>
      <c r="G195" s="1293"/>
      <c r="H195" s="1293"/>
      <c r="I195" s="1293"/>
      <c r="J195" s="1293"/>
      <c r="K195" s="1293"/>
      <c r="L195" s="1293"/>
      <c r="M195" s="1293"/>
      <c r="N195" s="1293"/>
      <c r="O195" s="1293"/>
      <c r="P195" s="1293"/>
      <c r="Q195" s="1293"/>
      <c r="R195" s="1293"/>
      <c r="S195" s="1293"/>
      <c r="T195" s="1293"/>
      <c r="U195" s="1293"/>
      <c r="V195" s="1293"/>
      <c r="W195" s="1293"/>
      <c r="X195" s="1293"/>
      <c r="Y195" s="1293"/>
      <c r="Z195" s="1293"/>
      <c r="AA195" s="1293"/>
      <c r="AB195" s="1293"/>
      <c r="AC195" s="1293"/>
      <c r="AD195" s="1293"/>
      <c r="AE195" s="1293"/>
      <c r="AF195" s="1293"/>
      <c r="AG195" s="1294"/>
    </row>
    <row r="196" spans="1:33" s="401" customFormat="1" ht="13.15" customHeight="1">
      <c r="A196" s="202"/>
      <c r="B196" s="1292"/>
      <c r="C196" s="1293"/>
      <c r="D196" s="1293"/>
      <c r="E196" s="1293"/>
      <c r="F196" s="1293"/>
      <c r="G196" s="1293"/>
      <c r="H196" s="1293"/>
      <c r="I196" s="1293"/>
      <c r="J196" s="1293"/>
      <c r="K196" s="1293"/>
      <c r="L196" s="1293"/>
      <c r="M196" s="1293"/>
      <c r="N196" s="1293"/>
      <c r="O196" s="1293"/>
      <c r="P196" s="1293"/>
      <c r="Q196" s="1293"/>
      <c r="R196" s="1293"/>
      <c r="S196" s="1293"/>
      <c r="T196" s="1293"/>
      <c r="U196" s="1293"/>
      <c r="V196" s="1293"/>
      <c r="W196" s="1293"/>
      <c r="X196" s="1293"/>
      <c r="Y196" s="1293"/>
      <c r="Z196" s="1293"/>
      <c r="AA196" s="1293"/>
      <c r="AB196" s="1293"/>
      <c r="AC196" s="1293"/>
      <c r="AD196" s="1293"/>
      <c r="AE196" s="1293"/>
      <c r="AF196" s="1293"/>
      <c r="AG196" s="1294"/>
    </row>
    <row r="197" spans="1:33" s="401" customFormat="1" ht="13.15" customHeight="1">
      <c r="A197" s="202"/>
      <c r="B197" s="1292"/>
      <c r="C197" s="1293"/>
      <c r="D197" s="1293"/>
      <c r="E197" s="1293"/>
      <c r="F197" s="1293"/>
      <c r="G197" s="1293"/>
      <c r="H197" s="1293"/>
      <c r="I197" s="1293"/>
      <c r="J197" s="1293"/>
      <c r="K197" s="1293"/>
      <c r="L197" s="1293"/>
      <c r="M197" s="1293"/>
      <c r="N197" s="1293"/>
      <c r="O197" s="1293"/>
      <c r="P197" s="1293"/>
      <c r="Q197" s="1293"/>
      <c r="R197" s="1293"/>
      <c r="S197" s="1293"/>
      <c r="T197" s="1293"/>
      <c r="U197" s="1293"/>
      <c r="V197" s="1293"/>
      <c r="W197" s="1293"/>
      <c r="X197" s="1293"/>
      <c r="Y197" s="1293"/>
      <c r="Z197" s="1293"/>
      <c r="AA197" s="1293"/>
      <c r="AB197" s="1293"/>
      <c r="AC197" s="1293"/>
      <c r="AD197" s="1293"/>
      <c r="AE197" s="1293"/>
      <c r="AF197" s="1293"/>
      <c r="AG197" s="1294"/>
    </row>
    <row r="198" spans="1:33" s="401" customFormat="1" ht="13.15" customHeight="1">
      <c r="A198" s="202"/>
      <c r="B198" s="1292"/>
      <c r="C198" s="1293"/>
      <c r="D198" s="1293"/>
      <c r="E198" s="1293"/>
      <c r="F198" s="1293"/>
      <c r="G198" s="1293"/>
      <c r="H198" s="1293"/>
      <c r="I198" s="1293"/>
      <c r="J198" s="1293"/>
      <c r="K198" s="1293"/>
      <c r="L198" s="1293"/>
      <c r="M198" s="1293"/>
      <c r="N198" s="1293"/>
      <c r="O198" s="1293"/>
      <c r="P198" s="1293"/>
      <c r="Q198" s="1293"/>
      <c r="R198" s="1293"/>
      <c r="S198" s="1293"/>
      <c r="T198" s="1293"/>
      <c r="U198" s="1293"/>
      <c r="V198" s="1293"/>
      <c r="W198" s="1293"/>
      <c r="X198" s="1293"/>
      <c r="Y198" s="1293"/>
      <c r="Z198" s="1293"/>
      <c r="AA198" s="1293"/>
      <c r="AB198" s="1293"/>
      <c r="AC198" s="1293"/>
      <c r="AD198" s="1293"/>
      <c r="AE198" s="1293"/>
      <c r="AF198" s="1293"/>
      <c r="AG198" s="1294"/>
    </row>
    <row r="199" spans="1:33" s="401" customFormat="1" ht="13.15" customHeight="1">
      <c r="A199" s="202"/>
      <c r="B199" s="1292"/>
      <c r="C199" s="1293"/>
      <c r="D199" s="1293"/>
      <c r="E199" s="1293"/>
      <c r="F199" s="1293"/>
      <c r="G199" s="1293"/>
      <c r="H199" s="1293"/>
      <c r="I199" s="1293"/>
      <c r="J199" s="1293"/>
      <c r="K199" s="1293"/>
      <c r="L199" s="1293"/>
      <c r="M199" s="1293"/>
      <c r="N199" s="1293"/>
      <c r="O199" s="1293"/>
      <c r="P199" s="1293"/>
      <c r="Q199" s="1293"/>
      <c r="R199" s="1293"/>
      <c r="S199" s="1293"/>
      <c r="T199" s="1293"/>
      <c r="U199" s="1293"/>
      <c r="V199" s="1293"/>
      <c r="W199" s="1293"/>
      <c r="X199" s="1293"/>
      <c r="Y199" s="1293"/>
      <c r="Z199" s="1293"/>
      <c r="AA199" s="1293"/>
      <c r="AB199" s="1293"/>
      <c r="AC199" s="1293"/>
      <c r="AD199" s="1293"/>
      <c r="AE199" s="1293"/>
      <c r="AF199" s="1293"/>
      <c r="AG199" s="1294"/>
    </row>
    <row r="200" spans="1:33" s="401" customFormat="1" ht="13.15" customHeight="1">
      <c r="A200" s="202"/>
      <c r="B200" s="1292"/>
      <c r="C200" s="1293"/>
      <c r="D200" s="1293"/>
      <c r="E200" s="1293"/>
      <c r="F200" s="1293"/>
      <c r="G200" s="1293"/>
      <c r="H200" s="1293"/>
      <c r="I200" s="1293"/>
      <c r="J200" s="1293"/>
      <c r="K200" s="1293"/>
      <c r="L200" s="1293"/>
      <c r="M200" s="1293"/>
      <c r="N200" s="1293"/>
      <c r="O200" s="1293"/>
      <c r="P200" s="1293"/>
      <c r="Q200" s="1293"/>
      <c r="R200" s="1293"/>
      <c r="S200" s="1293"/>
      <c r="T200" s="1293"/>
      <c r="U200" s="1293"/>
      <c r="V200" s="1293"/>
      <c r="W200" s="1293"/>
      <c r="X200" s="1293"/>
      <c r="Y200" s="1293"/>
      <c r="Z200" s="1293"/>
      <c r="AA200" s="1293"/>
      <c r="AB200" s="1293"/>
      <c r="AC200" s="1293"/>
      <c r="AD200" s="1293"/>
      <c r="AE200" s="1293"/>
      <c r="AF200" s="1293"/>
      <c r="AG200" s="1294"/>
    </row>
    <row r="201" spans="1:33" s="401" customFormat="1" ht="13.15" customHeight="1">
      <c r="A201" s="202"/>
      <c r="B201" s="1292"/>
      <c r="C201" s="1293"/>
      <c r="D201" s="1293"/>
      <c r="E201" s="1293"/>
      <c r="F201" s="1293"/>
      <c r="G201" s="1293"/>
      <c r="H201" s="1293"/>
      <c r="I201" s="1293"/>
      <c r="J201" s="1293"/>
      <c r="K201" s="1293"/>
      <c r="L201" s="1293"/>
      <c r="M201" s="1293"/>
      <c r="N201" s="1293"/>
      <c r="O201" s="1293"/>
      <c r="P201" s="1293"/>
      <c r="Q201" s="1293"/>
      <c r="R201" s="1293"/>
      <c r="S201" s="1293"/>
      <c r="T201" s="1293"/>
      <c r="U201" s="1293"/>
      <c r="V201" s="1293"/>
      <c r="W201" s="1293"/>
      <c r="X201" s="1293"/>
      <c r="Y201" s="1293"/>
      <c r="Z201" s="1293"/>
      <c r="AA201" s="1293"/>
      <c r="AB201" s="1293"/>
      <c r="AC201" s="1293"/>
      <c r="AD201" s="1293"/>
      <c r="AE201" s="1293"/>
      <c r="AF201" s="1293"/>
      <c r="AG201" s="1294"/>
    </row>
    <row r="202" spans="1:33" s="401" customFormat="1" ht="13.15" customHeight="1">
      <c r="A202" s="202"/>
      <c r="B202" s="1292"/>
      <c r="C202" s="1293"/>
      <c r="D202" s="1293"/>
      <c r="E202" s="1293"/>
      <c r="F202" s="1293"/>
      <c r="G202" s="1293"/>
      <c r="H202" s="1293"/>
      <c r="I202" s="1293"/>
      <c r="J202" s="1293"/>
      <c r="K202" s="1293"/>
      <c r="L202" s="1293"/>
      <c r="M202" s="1293"/>
      <c r="N202" s="1293"/>
      <c r="O202" s="1293"/>
      <c r="P202" s="1293"/>
      <c r="Q202" s="1293"/>
      <c r="R202" s="1293"/>
      <c r="S202" s="1293"/>
      <c r="T202" s="1293"/>
      <c r="U202" s="1293"/>
      <c r="V202" s="1293"/>
      <c r="W202" s="1293"/>
      <c r="X202" s="1293"/>
      <c r="Y202" s="1293"/>
      <c r="Z202" s="1293"/>
      <c r="AA202" s="1293"/>
      <c r="AB202" s="1293"/>
      <c r="AC202" s="1293"/>
      <c r="AD202" s="1293"/>
      <c r="AE202" s="1293"/>
      <c r="AF202" s="1293"/>
      <c r="AG202" s="1294"/>
    </row>
    <row r="203" spans="1:33" s="401" customFormat="1" ht="13.15" customHeight="1">
      <c r="A203" s="202"/>
      <c r="B203" s="1292"/>
      <c r="C203" s="1293"/>
      <c r="D203" s="1293"/>
      <c r="E203" s="1293"/>
      <c r="F203" s="1293"/>
      <c r="G203" s="1293"/>
      <c r="H203" s="1293"/>
      <c r="I203" s="1293"/>
      <c r="J203" s="1293"/>
      <c r="K203" s="1293"/>
      <c r="L203" s="1293"/>
      <c r="M203" s="1293"/>
      <c r="N203" s="1293"/>
      <c r="O203" s="1293"/>
      <c r="P203" s="1293"/>
      <c r="Q203" s="1293"/>
      <c r="R203" s="1293"/>
      <c r="S203" s="1293"/>
      <c r="T203" s="1293"/>
      <c r="U203" s="1293"/>
      <c r="V203" s="1293"/>
      <c r="W203" s="1293"/>
      <c r="X203" s="1293"/>
      <c r="Y203" s="1293"/>
      <c r="Z203" s="1293"/>
      <c r="AA203" s="1293"/>
      <c r="AB203" s="1293"/>
      <c r="AC203" s="1293"/>
      <c r="AD203" s="1293"/>
      <c r="AE203" s="1293"/>
      <c r="AF203" s="1293"/>
      <c r="AG203" s="1294"/>
    </row>
    <row r="204" spans="1:33" s="401" customFormat="1" ht="13.15" customHeight="1">
      <c r="A204" s="202"/>
      <c r="B204" s="1292"/>
      <c r="C204" s="1293"/>
      <c r="D204" s="1293"/>
      <c r="E204" s="1293"/>
      <c r="F204" s="1293"/>
      <c r="G204" s="1293"/>
      <c r="H204" s="1293"/>
      <c r="I204" s="1293"/>
      <c r="J204" s="1293"/>
      <c r="K204" s="1293"/>
      <c r="L204" s="1293"/>
      <c r="M204" s="1293"/>
      <c r="N204" s="1293"/>
      <c r="O204" s="1293"/>
      <c r="P204" s="1293"/>
      <c r="Q204" s="1293"/>
      <c r="R204" s="1293"/>
      <c r="S204" s="1293"/>
      <c r="T204" s="1293"/>
      <c r="U204" s="1293"/>
      <c r="V204" s="1293"/>
      <c r="W204" s="1293"/>
      <c r="X204" s="1293"/>
      <c r="Y204" s="1293"/>
      <c r="Z204" s="1293"/>
      <c r="AA204" s="1293"/>
      <c r="AB204" s="1293"/>
      <c r="AC204" s="1293"/>
      <c r="AD204" s="1293"/>
      <c r="AE204" s="1293"/>
      <c r="AF204" s="1293"/>
      <c r="AG204" s="1294"/>
    </row>
    <row r="205" spans="1:33" s="401" customFormat="1" ht="13.15" customHeight="1">
      <c r="A205" s="202"/>
      <c r="B205" s="1292"/>
      <c r="C205" s="1293"/>
      <c r="D205" s="1293"/>
      <c r="E205" s="1293"/>
      <c r="F205" s="1293"/>
      <c r="G205" s="1293"/>
      <c r="H205" s="1293"/>
      <c r="I205" s="1293"/>
      <c r="J205" s="1293"/>
      <c r="K205" s="1293"/>
      <c r="L205" s="1293"/>
      <c r="M205" s="1293"/>
      <c r="N205" s="1293"/>
      <c r="O205" s="1293"/>
      <c r="P205" s="1293"/>
      <c r="Q205" s="1293"/>
      <c r="R205" s="1293"/>
      <c r="S205" s="1293"/>
      <c r="T205" s="1293"/>
      <c r="U205" s="1293"/>
      <c r="V205" s="1293"/>
      <c r="W205" s="1293"/>
      <c r="X205" s="1293"/>
      <c r="Y205" s="1293"/>
      <c r="Z205" s="1293"/>
      <c r="AA205" s="1293"/>
      <c r="AB205" s="1293"/>
      <c r="AC205" s="1293"/>
      <c r="AD205" s="1293"/>
      <c r="AE205" s="1293"/>
      <c r="AF205" s="1293"/>
      <c r="AG205" s="1294"/>
    </row>
    <row r="206" spans="1:33" s="401" customFormat="1" ht="13.15" customHeight="1">
      <c r="A206" s="202"/>
      <c r="B206" s="1292"/>
      <c r="C206" s="1293"/>
      <c r="D206" s="1293"/>
      <c r="E206" s="1293"/>
      <c r="F206" s="1293"/>
      <c r="G206" s="1293"/>
      <c r="H206" s="1293"/>
      <c r="I206" s="1293"/>
      <c r="J206" s="1293"/>
      <c r="K206" s="1293"/>
      <c r="L206" s="1293"/>
      <c r="M206" s="1293"/>
      <c r="N206" s="1293"/>
      <c r="O206" s="1293"/>
      <c r="P206" s="1293"/>
      <c r="Q206" s="1293"/>
      <c r="R206" s="1293"/>
      <c r="S206" s="1293"/>
      <c r="T206" s="1293"/>
      <c r="U206" s="1293"/>
      <c r="V206" s="1293"/>
      <c r="W206" s="1293"/>
      <c r="X206" s="1293"/>
      <c r="Y206" s="1293"/>
      <c r="Z206" s="1293"/>
      <c r="AA206" s="1293"/>
      <c r="AB206" s="1293"/>
      <c r="AC206" s="1293"/>
      <c r="AD206" s="1293"/>
      <c r="AE206" s="1293"/>
      <c r="AF206" s="1293"/>
      <c r="AG206" s="1294"/>
    </row>
    <row r="207" spans="1:33" s="401" customFormat="1" ht="13.15" customHeight="1">
      <c r="A207" s="202"/>
      <c r="B207" s="1292"/>
      <c r="C207" s="1293"/>
      <c r="D207" s="1293"/>
      <c r="E207" s="1293"/>
      <c r="F207" s="1293"/>
      <c r="G207" s="1293"/>
      <c r="H207" s="1293"/>
      <c r="I207" s="1293"/>
      <c r="J207" s="1293"/>
      <c r="K207" s="1293"/>
      <c r="L207" s="1293"/>
      <c r="M207" s="1293"/>
      <c r="N207" s="1293"/>
      <c r="O207" s="1293"/>
      <c r="P207" s="1293"/>
      <c r="Q207" s="1293"/>
      <c r="R207" s="1293"/>
      <c r="S207" s="1293"/>
      <c r="T207" s="1293"/>
      <c r="U207" s="1293"/>
      <c r="V207" s="1293"/>
      <c r="W207" s="1293"/>
      <c r="X207" s="1293"/>
      <c r="Y207" s="1293"/>
      <c r="Z207" s="1293"/>
      <c r="AA207" s="1293"/>
      <c r="AB207" s="1293"/>
      <c r="AC207" s="1293"/>
      <c r="AD207" s="1293"/>
      <c r="AE207" s="1293"/>
      <c r="AF207" s="1293"/>
      <c r="AG207" s="1294"/>
    </row>
    <row r="208" spans="1:33" s="401" customFormat="1" ht="13.15" customHeight="1">
      <c r="A208" s="202"/>
      <c r="B208" s="1292"/>
      <c r="C208" s="1293"/>
      <c r="D208" s="1293"/>
      <c r="E208" s="1293"/>
      <c r="F208" s="1293"/>
      <c r="G208" s="1293"/>
      <c r="H208" s="1293"/>
      <c r="I208" s="1293"/>
      <c r="J208" s="1293"/>
      <c r="K208" s="1293"/>
      <c r="L208" s="1293"/>
      <c r="M208" s="1293"/>
      <c r="N208" s="1293"/>
      <c r="O208" s="1293"/>
      <c r="P208" s="1293"/>
      <c r="Q208" s="1293"/>
      <c r="R208" s="1293"/>
      <c r="S208" s="1293"/>
      <c r="T208" s="1293"/>
      <c r="U208" s="1293"/>
      <c r="V208" s="1293"/>
      <c r="W208" s="1293"/>
      <c r="X208" s="1293"/>
      <c r="Y208" s="1293"/>
      <c r="Z208" s="1293"/>
      <c r="AA208" s="1293"/>
      <c r="AB208" s="1293"/>
      <c r="AC208" s="1293"/>
      <c r="AD208" s="1293"/>
      <c r="AE208" s="1293"/>
      <c r="AF208" s="1293"/>
      <c r="AG208" s="1294"/>
    </row>
    <row r="209" spans="1:33" s="401" customFormat="1" ht="13.15" customHeight="1">
      <c r="A209" s="202"/>
      <c r="B209" s="1292"/>
      <c r="C209" s="1293"/>
      <c r="D209" s="1293"/>
      <c r="E209" s="1293"/>
      <c r="F209" s="1293"/>
      <c r="G209" s="1293"/>
      <c r="H209" s="1293"/>
      <c r="I209" s="1293"/>
      <c r="J209" s="1293"/>
      <c r="K209" s="1293"/>
      <c r="L209" s="1293"/>
      <c r="M209" s="1293"/>
      <c r="N209" s="1293"/>
      <c r="O209" s="1293"/>
      <c r="P209" s="1293"/>
      <c r="Q209" s="1293"/>
      <c r="R209" s="1293"/>
      <c r="S209" s="1293"/>
      <c r="T209" s="1293"/>
      <c r="U209" s="1293"/>
      <c r="V209" s="1293"/>
      <c r="W209" s="1293"/>
      <c r="X209" s="1293"/>
      <c r="Y209" s="1293"/>
      <c r="Z209" s="1293"/>
      <c r="AA209" s="1293"/>
      <c r="AB209" s="1293"/>
      <c r="AC209" s="1293"/>
      <c r="AD209" s="1293"/>
      <c r="AE209" s="1293"/>
      <c r="AF209" s="1293"/>
      <c r="AG209" s="1294"/>
    </row>
    <row r="210" spans="1:33" s="401" customFormat="1" ht="13.15" customHeight="1">
      <c r="A210" s="202"/>
      <c r="B210" s="1292"/>
      <c r="C210" s="1293"/>
      <c r="D210" s="1293"/>
      <c r="E210" s="1293"/>
      <c r="F210" s="1293"/>
      <c r="G210" s="1293"/>
      <c r="H210" s="1293"/>
      <c r="I210" s="1293"/>
      <c r="J210" s="1293"/>
      <c r="K210" s="1293"/>
      <c r="L210" s="1293"/>
      <c r="M210" s="1293"/>
      <c r="N210" s="1293"/>
      <c r="O210" s="1293"/>
      <c r="P210" s="1293"/>
      <c r="Q210" s="1293"/>
      <c r="R210" s="1293"/>
      <c r="S210" s="1293"/>
      <c r="T210" s="1293"/>
      <c r="U210" s="1293"/>
      <c r="V210" s="1293"/>
      <c r="W210" s="1293"/>
      <c r="X210" s="1293"/>
      <c r="Y210" s="1293"/>
      <c r="Z210" s="1293"/>
      <c r="AA210" s="1293"/>
      <c r="AB210" s="1293"/>
      <c r="AC210" s="1293"/>
      <c r="AD210" s="1293"/>
      <c r="AE210" s="1293"/>
      <c r="AF210" s="1293"/>
      <c r="AG210" s="1294"/>
    </row>
    <row r="211" spans="1:33" s="401" customFormat="1" ht="13.15" customHeight="1">
      <c r="A211" s="202"/>
      <c r="B211" s="1292"/>
      <c r="C211" s="1293"/>
      <c r="D211" s="1293"/>
      <c r="E211" s="1293"/>
      <c r="F211" s="1293"/>
      <c r="G211" s="1293"/>
      <c r="H211" s="1293"/>
      <c r="I211" s="1293"/>
      <c r="J211" s="1293"/>
      <c r="K211" s="1293"/>
      <c r="L211" s="1293"/>
      <c r="M211" s="1293"/>
      <c r="N211" s="1293"/>
      <c r="O211" s="1293"/>
      <c r="P211" s="1293"/>
      <c r="Q211" s="1293"/>
      <c r="R211" s="1293"/>
      <c r="S211" s="1293"/>
      <c r="T211" s="1293"/>
      <c r="U211" s="1293"/>
      <c r="V211" s="1293"/>
      <c r="W211" s="1293"/>
      <c r="X211" s="1293"/>
      <c r="Y211" s="1293"/>
      <c r="Z211" s="1293"/>
      <c r="AA211" s="1293"/>
      <c r="AB211" s="1293"/>
      <c r="AC211" s="1293"/>
      <c r="AD211" s="1293"/>
      <c r="AE211" s="1293"/>
      <c r="AF211" s="1293"/>
      <c r="AG211" s="1294"/>
    </row>
    <row r="212" spans="1:33" s="401" customFormat="1" ht="13.15" customHeight="1">
      <c r="A212" s="202"/>
      <c r="B212" s="1292"/>
      <c r="C212" s="1293"/>
      <c r="D212" s="1293"/>
      <c r="E212" s="1293"/>
      <c r="F212" s="1293"/>
      <c r="G212" s="1293"/>
      <c r="H212" s="1293"/>
      <c r="I212" s="1293"/>
      <c r="J212" s="1293"/>
      <c r="K212" s="1293"/>
      <c r="L212" s="1293"/>
      <c r="M212" s="1293"/>
      <c r="N212" s="1293"/>
      <c r="O212" s="1293"/>
      <c r="P212" s="1293"/>
      <c r="Q212" s="1293"/>
      <c r="R212" s="1293"/>
      <c r="S212" s="1293"/>
      <c r="T212" s="1293"/>
      <c r="U212" s="1293"/>
      <c r="V212" s="1293"/>
      <c r="W212" s="1293"/>
      <c r="X212" s="1293"/>
      <c r="Y212" s="1293"/>
      <c r="Z212" s="1293"/>
      <c r="AA212" s="1293"/>
      <c r="AB212" s="1293"/>
      <c r="AC212" s="1293"/>
      <c r="AD212" s="1293"/>
      <c r="AE212" s="1293"/>
      <c r="AF212" s="1293"/>
      <c r="AG212" s="1294"/>
    </row>
    <row r="213" spans="1:33" s="401" customFormat="1" ht="13.15" customHeight="1">
      <c r="A213" s="202"/>
      <c r="B213" s="1292"/>
      <c r="C213" s="1293"/>
      <c r="D213" s="1293"/>
      <c r="E213" s="1293"/>
      <c r="F213" s="1293"/>
      <c r="G213" s="1293"/>
      <c r="H213" s="1293"/>
      <c r="I213" s="1293"/>
      <c r="J213" s="1293"/>
      <c r="K213" s="1293"/>
      <c r="L213" s="1293"/>
      <c r="M213" s="1293"/>
      <c r="N213" s="1293"/>
      <c r="O213" s="1293"/>
      <c r="P213" s="1293"/>
      <c r="Q213" s="1293"/>
      <c r="R213" s="1293"/>
      <c r="S213" s="1293"/>
      <c r="T213" s="1293"/>
      <c r="U213" s="1293"/>
      <c r="V213" s="1293"/>
      <c r="W213" s="1293"/>
      <c r="X213" s="1293"/>
      <c r="Y213" s="1293"/>
      <c r="Z213" s="1293"/>
      <c r="AA213" s="1293"/>
      <c r="AB213" s="1293"/>
      <c r="AC213" s="1293"/>
      <c r="AD213" s="1293"/>
      <c r="AE213" s="1293"/>
      <c r="AF213" s="1293"/>
      <c r="AG213" s="1294"/>
    </row>
    <row r="214" spans="1:33" s="401" customFormat="1" ht="13.15" customHeight="1">
      <c r="A214" s="202"/>
      <c r="B214" s="1292"/>
      <c r="C214" s="1293"/>
      <c r="D214" s="1293"/>
      <c r="E214" s="1293"/>
      <c r="F214" s="1293"/>
      <c r="G214" s="1293"/>
      <c r="H214" s="1293"/>
      <c r="I214" s="1293"/>
      <c r="J214" s="1293"/>
      <c r="K214" s="1293"/>
      <c r="L214" s="1293"/>
      <c r="M214" s="1293"/>
      <c r="N214" s="1293"/>
      <c r="O214" s="1293"/>
      <c r="P214" s="1293"/>
      <c r="Q214" s="1293"/>
      <c r="R214" s="1293"/>
      <c r="S214" s="1293"/>
      <c r="T214" s="1293"/>
      <c r="U214" s="1293"/>
      <c r="V214" s="1293"/>
      <c r="W214" s="1293"/>
      <c r="X214" s="1293"/>
      <c r="Y214" s="1293"/>
      <c r="Z214" s="1293"/>
      <c r="AA214" s="1293"/>
      <c r="AB214" s="1293"/>
      <c r="AC214" s="1293"/>
      <c r="AD214" s="1293"/>
      <c r="AE214" s="1293"/>
      <c r="AF214" s="1293"/>
      <c r="AG214" s="1294"/>
    </row>
    <row r="215" spans="1:33" s="401" customFormat="1" ht="13.15" customHeight="1">
      <c r="A215" s="202"/>
      <c r="B215" s="1292"/>
      <c r="C215" s="1293"/>
      <c r="D215" s="1293"/>
      <c r="E215" s="1293"/>
      <c r="F215" s="1293"/>
      <c r="G215" s="1293"/>
      <c r="H215" s="1293"/>
      <c r="I215" s="1293"/>
      <c r="J215" s="1293"/>
      <c r="K215" s="1293"/>
      <c r="L215" s="1293"/>
      <c r="M215" s="1293"/>
      <c r="N215" s="1293"/>
      <c r="O215" s="1293"/>
      <c r="P215" s="1293"/>
      <c r="Q215" s="1293"/>
      <c r="R215" s="1293"/>
      <c r="S215" s="1293"/>
      <c r="T215" s="1293"/>
      <c r="U215" s="1293"/>
      <c r="V215" s="1293"/>
      <c r="W215" s="1293"/>
      <c r="X215" s="1293"/>
      <c r="Y215" s="1293"/>
      <c r="Z215" s="1293"/>
      <c r="AA215" s="1293"/>
      <c r="AB215" s="1293"/>
      <c r="AC215" s="1293"/>
      <c r="AD215" s="1293"/>
      <c r="AE215" s="1293"/>
      <c r="AF215" s="1293"/>
      <c r="AG215" s="1294"/>
    </row>
    <row r="216" spans="1:33" s="401" customFormat="1" ht="13.15" customHeight="1">
      <c r="A216" s="202"/>
      <c r="B216" s="1292"/>
      <c r="C216" s="1293"/>
      <c r="D216" s="1293"/>
      <c r="E216" s="1293"/>
      <c r="F216" s="1293"/>
      <c r="G216" s="1293"/>
      <c r="H216" s="1293"/>
      <c r="I216" s="1293"/>
      <c r="J216" s="1293"/>
      <c r="K216" s="1293"/>
      <c r="L216" s="1293"/>
      <c r="M216" s="1293"/>
      <c r="N216" s="1293"/>
      <c r="O216" s="1293"/>
      <c r="P216" s="1293"/>
      <c r="Q216" s="1293"/>
      <c r="R216" s="1293"/>
      <c r="S216" s="1293"/>
      <c r="T216" s="1293"/>
      <c r="U216" s="1293"/>
      <c r="V216" s="1293"/>
      <c r="W216" s="1293"/>
      <c r="X216" s="1293"/>
      <c r="Y216" s="1293"/>
      <c r="Z216" s="1293"/>
      <c r="AA216" s="1293"/>
      <c r="AB216" s="1293"/>
      <c r="AC216" s="1293"/>
      <c r="AD216" s="1293"/>
      <c r="AE216" s="1293"/>
      <c r="AF216" s="1293"/>
      <c r="AG216" s="1294"/>
    </row>
    <row r="217" spans="1:33" s="401" customFormat="1" ht="13.15" customHeight="1">
      <c r="A217" s="202"/>
      <c r="B217" s="1292"/>
      <c r="C217" s="1293"/>
      <c r="D217" s="1293"/>
      <c r="E217" s="1293"/>
      <c r="F217" s="1293"/>
      <c r="G217" s="1293"/>
      <c r="H217" s="1293"/>
      <c r="I217" s="1293"/>
      <c r="J217" s="1293"/>
      <c r="K217" s="1293"/>
      <c r="L217" s="1293"/>
      <c r="M217" s="1293"/>
      <c r="N217" s="1293"/>
      <c r="O217" s="1293"/>
      <c r="P217" s="1293"/>
      <c r="Q217" s="1293"/>
      <c r="R217" s="1293"/>
      <c r="S217" s="1293"/>
      <c r="T217" s="1293"/>
      <c r="U217" s="1293"/>
      <c r="V217" s="1293"/>
      <c r="W217" s="1293"/>
      <c r="X217" s="1293"/>
      <c r="Y217" s="1293"/>
      <c r="Z217" s="1293"/>
      <c r="AA217" s="1293"/>
      <c r="AB217" s="1293"/>
      <c r="AC217" s="1293"/>
      <c r="AD217" s="1293"/>
      <c r="AE217" s="1293"/>
      <c r="AF217" s="1293"/>
      <c r="AG217" s="1294"/>
    </row>
    <row r="218" spans="1:33" s="401" customFormat="1" ht="13.15" customHeight="1">
      <c r="A218" s="202"/>
      <c r="B218" s="1292"/>
      <c r="C218" s="1293"/>
      <c r="D218" s="1293"/>
      <c r="E218" s="1293"/>
      <c r="F218" s="1293"/>
      <c r="G218" s="1293"/>
      <c r="H218" s="1293"/>
      <c r="I218" s="1293"/>
      <c r="J218" s="1293"/>
      <c r="K218" s="1293"/>
      <c r="L218" s="1293"/>
      <c r="M218" s="1293"/>
      <c r="N218" s="1293"/>
      <c r="O218" s="1293"/>
      <c r="P218" s="1293"/>
      <c r="Q218" s="1293"/>
      <c r="R218" s="1293"/>
      <c r="S218" s="1293"/>
      <c r="T218" s="1293"/>
      <c r="U218" s="1293"/>
      <c r="V218" s="1293"/>
      <c r="W218" s="1293"/>
      <c r="X218" s="1293"/>
      <c r="Y218" s="1293"/>
      <c r="Z218" s="1293"/>
      <c r="AA218" s="1293"/>
      <c r="AB218" s="1293"/>
      <c r="AC218" s="1293"/>
      <c r="AD218" s="1293"/>
      <c r="AE218" s="1293"/>
      <c r="AF218" s="1293"/>
      <c r="AG218" s="1294"/>
    </row>
    <row r="219" spans="1:33" s="401" customFormat="1" ht="13.15" customHeight="1">
      <c r="A219" s="202"/>
      <c r="B219" s="1295"/>
      <c r="C219" s="1296"/>
      <c r="D219" s="1296"/>
      <c r="E219" s="1296"/>
      <c r="F219" s="1296"/>
      <c r="G219" s="1296"/>
      <c r="H219" s="1296"/>
      <c r="I219" s="1296"/>
      <c r="J219" s="1296"/>
      <c r="K219" s="1296"/>
      <c r="L219" s="1296"/>
      <c r="M219" s="1296"/>
      <c r="N219" s="1296"/>
      <c r="O219" s="1296"/>
      <c r="P219" s="1296"/>
      <c r="Q219" s="1296"/>
      <c r="R219" s="1296"/>
      <c r="S219" s="1296"/>
      <c r="T219" s="1296"/>
      <c r="U219" s="1296"/>
      <c r="V219" s="1296"/>
      <c r="W219" s="1296"/>
      <c r="X219" s="1296"/>
      <c r="Y219" s="1296"/>
      <c r="Z219" s="1296"/>
      <c r="AA219" s="1296"/>
      <c r="AB219" s="1296"/>
      <c r="AC219" s="1296"/>
      <c r="AD219" s="1296"/>
      <c r="AE219" s="1296"/>
      <c r="AF219" s="1296"/>
      <c r="AG219" s="1297"/>
    </row>
    <row r="220" spans="1:33" s="401" customFormat="1" ht="13.15" customHeight="1">
      <c r="A220" s="202"/>
      <c r="B220" s="1264" t="s">
        <v>279</v>
      </c>
      <c r="C220" s="1264"/>
      <c r="D220" s="1264"/>
      <c r="E220" s="1264"/>
      <c r="F220" s="1264"/>
      <c r="G220" s="1264"/>
      <c r="H220" s="1264"/>
      <c r="I220" s="1264"/>
      <c r="J220" s="1264"/>
      <c r="K220" s="1264"/>
      <c r="L220" s="1264"/>
      <c r="M220" s="1264"/>
      <c r="N220" s="1264"/>
      <c r="O220" s="1264"/>
      <c r="P220" s="1264"/>
      <c r="Q220" s="1264"/>
      <c r="R220" s="1264"/>
      <c r="S220" s="1264"/>
      <c r="T220" s="1264"/>
      <c r="U220" s="1264"/>
      <c r="V220" s="1264"/>
      <c r="W220" s="1264"/>
      <c r="X220" s="1264"/>
      <c r="Y220" s="1264"/>
      <c r="Z220" s="1264"/>
      <c r="AA220" s="1264"/>
      <c r="AB220" s="1264"/>
      <c r="AC220" s="1264"/>
      <c r="AD220" s="1264"/>
      <c r="AE220" s="1264"/>
      <c r="AF220" s="1264"/>
      <c r="AG220" s="1264"/>
    </row>
    <row r="221" spans="1:33" s="401" customFormat="1" ht="13.15" customHeight="1">
      <c r="A221" s="202"/>
      <c r="B221" s="1264"/>
      <c r="C221" s="1264"/>
      <c r="D221" s="1264"/>
      <c r="E221" s="1264"/>
      <c r="F221" s="1264"/>
      <c r="G221" s="1264"/>
      <c r="H221" s="1264"/>
      <c r="I221" s="1264"/>
      <c r="J221" s="1264"/>
      <c r="K221" s="1264"/>
      <c r="L221" s="1264"/>
      <c r="M221" s="1264"/>
      <c r="N221" s="1264"/>
      <c r="O221" s="1264"/>
      <c r="P221" s="1264"/>
      <c r="Q221" s="1264"/>
      <c r="R221" s="1264"/>
      <c r="S221" s="1264"/>
      <c r="T221" s="1264"/>
      <c r="U221" s="1264"/>
      <c r="V221" s="1264"/>
      <c r="W221" s="1264"/>
      <c r="X221" s="1264"/>
      <c r="Y221" s="1264"/>
      <c r="Z221" s="1264"/>
      <c r="AA221" s="1264"/>
      <c r="AB221" s="1264"/>
      <c r="AC221" s="1264"/>
      <c r="AD221" s="1264"/>
      <c r="AE221" s="1264"/>
      <c r="AF221" s="1264"/>
      <c r="AG221" s="1264"/>
    </row>
    <row r="222" spans="1:33" s="401" customFormat="1" ht="13.15" customHeight="1">
      <c r="A222" s="202"/>
      <c r="B222" s="1264"/>
      <c r="C222" s="1264"/>
      <c r="D222" s="1264"/>
      <c r="E222" s="1264"/>
      <c r="F222" s="1264"/>
      <c r="G222" s="1264"/>
      <c r="H222" s="1264"/>
      <c r="I222" s="1264"/>
      <c r="J222" s="1264"/>
      <c r="K222" s="1264"/>
      <c r="L222" s="1264"/>
      <c r="M222" s="1264"/>
      <c r="N222" s="1264"/>
      <c r="O222" s="1264"/>
      <c r="P222" s="1264"/>
      <c r="Q222" s="1264"/>
      <c r="R222" s="1264"/>
      <c r="S222" s="1264"/>
      <c r="T222" s="1264"/>
      <c r="U222" s="1264"/>
      <c r="V222" s="1264"/>
      <c r="W222" s="1264"/>
      <c r="X222" s="1264"/>
      <c r="Y222" s="1264"/>
      <c r="Z222" s="1264"/>
      <c r="AA222" s="1264"/>
      <c r="AB222" s="1264"/>
      <c r="AC222" s="1264"/>
      <c r="AD222" s="1264"/>
      <c r="AE222" s="1264"/>
      <c r="AF222" s="1264"/>
      <c r="AG222" s="1264"/>
    </row>
    <row r="223" spans="1:33" s="401" customFormat="1" ht="13.15" customHeight="1">
      <c r="A223" s="202"/>
      <c r="B223" s="355"/>
      <c r="C223" s="356"/>
      <c r="D223" s="356"/>
      <c r="E223" s="405"/>
      <c r="F223" s="405"/>
      <c r="G223" s="405"/>
      <c r="H223" s="405"/>
      <c r="I223" s="405"/>
      <c r="J223" s="405"/>
      <c r="K223" s="405"/>
      <c r="L223" s="405"/>
      <c r="M223" s="405"/>
      <c r="N223" s="405"/>
      <c r="O223" s="405"/>
      <c r="P223" s="405"/>
      <c r="Q223" s="405"/>
      <c r="R223" s="405"/>
      <c r="S223" s="405"/>
      <c r="T223" s="405"/>
      <c r="U223" s="405"/>
      <c r="V223" s="405"/>
      <c r="W223" s="405"/>
      <c r="X223" s="405"/>
      <c r="Y223" s="405"/>
      <c r="Z223" s="405"/>
      <c r="AA223" s="405"/>
      <c r="AB223" s="405"/>
      <c r="AC223" s="405"/>
      <c r="AD223" s="405"/>
      <c r="AE223" s="405"/>
      <c r="AF223" s="405"/>
      <c r="AG223" s="438"/>
    </row>
    <row r="224" spans="1:33" s="401" customFormat="1" ht="13.15" customHeight="1">
      <c r="A224" s="202"/>
      <c r="B224" s="358"/>
      <c r="C224" s="408"/>
      <c r="D224" s="202"/>
      <c r="E224" s="1303"/>
      <c r="F224" s="1343"/>
      <c r="G224" s="1343"/>
      <c r="H224" s="1343"/>
      <c r="I224" s="1343"/>
      <c r="J224" s="1304"/>
      <c r="K224" s="158"/>
      <c r="L224" s="407" t="s">
        <v>138</v>
      </c>
      <c r="M224" s="406"/>
      <c r="N224" s="407" t="s">
        <v>139</v>
      </c>
      <c r="O224" s="439"/>
      <c r="P224" s="158"/>
      <c r="Q224" s="202" t="s">
        <v>248</v>
      </c>
      <c r="R224" s="158"/>
      <c r="S224" s="158"/>
      <c r="T224" s="1303"/>
      <c r="U224" s="1304"/>
      <c r="V224" s="158"/>
      <c r="W224" s="158"/>
      <c r="X224" s="158"/>
      <c r="Y224" s="158"/>
      <c r="Z224" s="158"/>
      <c r="AA224" s="158"/>
      <c r="AB224" s="158"/>
      <c r="AC224" s="158"/>
      <c r="AD224" s="158"/>
      <c r="AE224" s="158"/>
      <c r="AF224" s="158"/>
      <c r="AG224" s="159"/>
    </row>
    <row r="225" spans="1:33" s="401" customFormat="1" ht="13.15" customHeight="1">
      <c r="A225" s="202"/>
      <c r="B225" s="358"/>
      <c r="C225" s="202"/>
      <c r="D225" s="202"/>
      <c r="E225" s="440"/>
      <c r="F225" s="440"/>
      <c r="G225" s="440"/>
      <c r="H225" s="440"/>
      <c r="I225" s="440"/>
      <c r="J225" s="440"/>
      <c r="K225" s="158"/>
      <c r="L225" s="158"/>
      <c r="M225" s="440"/>
      <c r="N225" s="158"/>
      <c r="O225" s="440"/>
      <c r="P225" s="158"/>
      <c r="Q225" s="158"/>
      <c r="R225" s="158"/>
      <c r="S225" s="158"/>
      <c r="T225" s="440"/>
      <c r="U225" s="440"/>
      <c r="V225" s="158"/>
      <c r="W225" s="158"/>
      <c r="X225" s="158"/>
      <c r="Y225" s="158"/>
      <c r="Z225" s="158"/>
      <c r="AA225" s="158"/>
      <c r="AB225" s="158"/>
      <c r="AC225" s="158"/>
      <c r="AD225" s="158"/>
      <c r="AE225" s="158"/>
      <c r="AF225" s="158"/>
      <c r="AG225" s="159"/>
    </row>
    <row r="226" spans="1:33" s="401" customFormat="1" ht="13.15" customHeight="1">
      <c r="A226" s="202"/>
      <c r="B226" s="358"/>
      <c r="C226" s="202"/>
      <c r="D226" s="202"/>
      <c r="E226" s="440"/>
      <c r="F226" s="440"/>
      <c r="G226" s="440"/>
      <c r="H226" s="440"/>
      <c r="I226" s="440"/>
      <c r="J226" s="440"/>
      <c r="K226" s="158"/>
      <c r="L226" s="158"/>
      <c r="M226" s="440"/>
      <c r="N226" s="158"/>
      <c r="O226" s="440"/>
      <c r="P226" s="158"/>
      <c r="Q226" s="158"/>
      <c r="R226" s="158"/>
      <c r="S226" s="158"/>
      <c r="T226" s="440"/>
      <c r="U226" s="440"/>
      <c r="V226" s="158"/>
      <c r="W226" s="158"/>
      <c r="X226" s="158"/>
      <c r="Y226" s="158"/>
      <c r="Z226" s="158"/>
      <c r="AA226" s="158"/>
      <c r="AB226" s="158"/>
      <c r="AC226" s="158"/>
      <c r="AD226" s="158"/>
      <c r="AE226" s="158"/>
      <c r="AF226" s="158"/>
      <c r="AG226" s="159"/>
    </row>
    <row r="227" spans="1:33" s="401" customFormat="1" ht="13.15" customHeight="1">
      <c r="A227" s="202"/>
      <c r="B227" s="358"/>
      <c r="C227" s="408"/>
      <c r="D227" s="202"/>
      <c r="E227" s="1303"/>
      <c r="F227" s="1343"/>
      <c r="G227" s="1343"/>
      <c r="H227" s="1343"/>
      <c r="I227" s="1343"/>
      <c r="J227" s="1304"/>
      <c r="K227" s="158"/>
      <c r="L227" s="407" t="s">
        <v>138</v>
      </c>
      <c r="M227" s="406"/>
      <c r="N227" s="407" t="s">
        <v>139</v>
      </c>
      <c r="O227" s="439"/>
      <c r="P227" s="158"/>
      <c r="Q227" s="202" t="s">
        <v>248</v>
      </c>
      <c r="R227" s="158"/>
      <c r="S227" s="158"/>
      <c r="T227" s="1303"/>
      <c r="U227" s="1304"/>
      <c r="V227" s="158"/>
      <c r="W227" s="158"/>
      <c r="X227" s="158"/>
      <c r="Y227" s="158"/>
      <c r="Z227" s="158"/>
      <c r="AA227" s="158"/>
      <c r="AB227" s="158"/>
      <c r="AC227" s="158"/>
      <c r="AD227" s="158"/>
      <c r="AE227" s="158"/>
      <c r="AF227" s="158"/>
      <c r="AG227" s="159"/>
    </row>
    <row r="228" spans="1:33" s="401" customFormat="1" ht="13.15" customHeight="1">
      <c r="A228" s="202"/>
      <c r="B228" s="358"/>
      <c r="C228" s="202"/>
      <c r="D228" s="202"/>
      <c r="E228" s="147"/>
      <c r="F228" s="147"/>
      <c r="G228" s="147"/>
      <c r="H228" s="147"/>
      <c r="I228" s="147"/>
      <c r="J228" s="147"/>
      <c r="K228" s="202"/>
      <c r="L228" s="202"/>
      <c r="M228" s="147"/>
      <c r="N228" s="202"/>
      <c r="O228" s="147"/>
      <c r="P228" s="202"/>
      <c r="Q228" s="202"/>
      <c r="R228" s="202"/>
      <c r="S228" s="202"/>
      <c r="T228" s="147"/>
      <c r="U228" s="147"/>
      <c r="V228" s="202"/>
      <c r="W228" s="202"/>
      <c r="X228" s="202"/>
      <c r="Y228" s="202"/>
      <c r="Z228" s="202"/>
      <c r="AA228" s="202"/>
      <c r="AB228" s="202"/>
      <c r="AC228" s="202"/>
      <c r="AD228" s="202"/>
      <c r="AE228" s="202"/>
      <c r="AF228" s="202"/>
      <c r="AG228" s="159"/>
    </row>
    <row r="229" spans="1:33" s="401" customFormat="1" ht="13.15" customHeight="1">
      <c r="A229" s="202"/>
      <c r="B229" s="358"/>
      <c r="C229" s="202"/>
      <c r="D229" s="202"/>
      <c r="E229" s="441"/>
      <c r="F229" s="441"/>
      <c r="G229" s="441"/>
      <c r="H229" s="441"/>
      <c r="I229" s="441"/>
      <c r="J229" s="441"/>
      <c r="K229" s="442"/>
      <c r="L229" s="442"/>
      <c r="M229" s="441"/>
      <c r="N229" s="442"/>
      <c r="O229" s="441"/>
      <c r="P229" s="442"/>
      <c r="Q229" s="442"/>
      <c r="R229" s="442"/>
      <c r="S229" s="442"/>
      <c r="T229" s="441"/>
      <c r="U229" s="441"/>
      <c r="V229" s="442"/>
      <c r="W229" s="442"/>
      <c r="X229" s="442"/>
      <c r="Y229" s="442"/>
      <c r="Z229" s="442"/>
      <c r="AA229" s="442"/>
      <c r="AB229" s="442"/>
      <c r="AC229" s="442"/>
      <c r="AD229" s="442"/>
      <c r="AE229" s="158"/>
      <c r="AF229" s="158"/>
      <c r="AG229" s="159"/>
    </row>
    <row r="230" spans="1:33" s="401" customFormat="1" ht="13.15" customHeight="1">
      <c r="A230" s="202"/>
      <c r="B230" s="358"/>
      <c r="E230" s="1303"/>
      <c r="F230" s="1343"/>
      <c r="G230" s="1343"/>
      <c r="H230" s="1343"/>
      <c r="I230" s="1343"/>
      <c r="J230" s="1304"/>
      <c r="K230" s="158"/>
      <c r="L230" s="407" t="s">
        <v>138</v>
      </c>
      <c r="M230" s="406"/>
      <c r="N230" s="407" t="s">
        <v>139</v>
      </c>
      <c r="O230" s="439"/>
      <c r="P230" s="158"/>
      <c r="Q230" s="202" t="s">
        <v>248</v>
      </c>
      <c r="R230" s="158"/>
      <c r="S230" s="158"/>
      <c r="T230" s="1303"/>
      <c r="U230" s="1304"/>
      <c r="AG230" s="159"/>
    </row>
    <row r="231" spans="1:33" s="401" customFormat="1" ht="13.15" customHeight="1">
      <c r="A231" s="202"/>
      <c r="B231" s="358"/>
      <c r="C231" s="426"/>
      <c r="D231" s="202"/>
      <c r="E231" s="147"/>
      <c r="F231" s="147"/>
      <c r="G231" s="147"/>
      <c r="H231" s="147"/>
      <c r="I231" s="147"/>
      <c r="J231" s="147"/>
      <c r="K231" s="202"/>
      <c r="L231" s="202"/>
      <c r="M231" s="147"/>
      <c r="N231" s="202"/>
      <c r="O231" s="147"/>
      <c r="P231" s="202"/>
      <c r="Q231" s="202"/>
      <c r="R231" s="202"/>
      <c r="S231" s="202"/>
      <c r="T231" s="147"/>
      <c r="U231" s="147"/>
      <c r="V231" s="202"/>
      <c r="W231" s="202"/>
      <c r="X231" s="202"/>
      <c r="Y231" s="202"/>
      <c r="Z231" s="202"/>
      <c r="AA231" s="202"/>
      <c r="AB231" s="202"/>
      <c r="AC231" s="202"/>
      <c r="AD231" s="202"/>
      <c r="AE231" s="202"/>
      <c r="AF231" s="202"/>
      <c r="AG231" s="159"/>
    </row>
    <row r="232" spans="1:33" s="401" customFormat="1" ht="13.15" customHeight="1">
      <c r="A232" s="202"/>
      <c r="B232" s="358"/>
      <c r="C232" s="202"/>
      <c r="D232" s="202"/>
      <c r="E232" s="147"/>
      <c r="F232" s="147"/>
      <c r="G232" s="147"/>
      <c r="H232" s="147"/>
      <c r="I232" s="147"/>
      <c r="J232" s="147"/>
      <c r="K232" s="202"/>
      <c r="L232" s="202"/>
      <c r="M232" s="147"/>
      <c r="N232" s="202"/>
      <c r="O232" s="147"/>
      <c r="P232" s="202"/>
      <c r="Q232" s="202"/>
      <c r="R232" s="202"/>
      <c r="S232" s="202"/>
      <c r="T232" s="147"/>
      <c r="U232" s="147"/>
      <c r="V232" s="202"/>
      <c r="W232" s="202"/>
      <c r="X232" s="202"/>
      <c r="Y232" s="202"/>
      <c r="Z232" s="202"/>
      <c r="AA232" s="202"/>
      <c r="AB232" s="202"/>
      <c r="AC232" s="202"/>
      <c r="AD232" s="202"/>
      <c r="AE232" s="202"/>
      <c r="AF232" s="202"/>
      <c r="AG232" s="359"/>
    </row>
    <row r="233" spans="1:33" s="401" customFormat="1" ht="13.15" customHeight="1">
      <c r="A233" s="202"/>
      <c r="B233" s="358"/>
      <c r="E233" s="1303"/>
      <c r="F233" s="1343"/>
      <c r="G233" s="1343"/>
      <c r="H233" s="1343"/>
      <c r="I233" s="1343"/>
      <c r="J233" s="1304"/>
      <c r="K233" s="158"/>
      <c r="L233" s="407" t="s">
        <v>138</v>
      </c>
      <c r="M233" s="406"/>
      <c r="N233" s="407" t="s">
        <v>139</v>
      </c>
      <c r="O233" s="439"/>
      <c r="P233" s="158"/>
      <c r="Q233" s="202" t="s">
        <v>248</v>
      </c>
      <c r="R233" s="158"/>
      <c r="S233" s="158"/>
      <c r="T233" s="1303"/>
      <c r="U233" s="1304"/>
      <c r="AG233" s="159"/>
    </row>
    <row r="234" spans="1:33" s="401" customFormat="1" ht="13.15" customHeight="1">
      <c r="A234" s="202"/>
      <c r="B234" s="358"/>
      <c r="C234" s="202"/>
      <c r="D234" s="202"/>
      <c r="E234" s="202"/>
      <c r="F234" s="202"/>
      <c r="G234" s="202"/>
      <c r="H234" s="202"/>
      <c r="I234" s="202"/>
      <c r="J234" s="202"/>
      <c r="K234" s="202"/>
      <c r="L234" s="202"/>
      <c r="M234" s="202"/>
      <c r="N234" s="202"/>
      <c r="O234" s="202"/>
      <c r="P234" s="202"/>
      <c r="Q234" s="202"/>
      <c r="R234" s="202"/>
      <c r="S234" s="202"/>
      <c r="T234" s="202"/>
      <c r="U234" s="202"/>
      <c r="V234" s="202"/>
      <c r="W234" s="202"/>
      <c r="X234" s="202"/>
      <c r="Y234" s="202"/>
      <c r="Z234" s="202"/>
      <c r="AA234" s="202"/>
      <c r="AB234" s="202"/>
      <c r="AC234" s="202"/>
      <c r="AD234" s="202"/>
      <c r="AE234" s="202"/>
      <c r="AF234" s="202"/>
      <c r="AG234" s="359"/>
    </row>
    <row r="235" spans="1:33" s="401" customFormat="1" ht="13.15" customHeight="1">
      <c r="A235" s="202"/>
      <c r="B235" s="358"/>
      <c r="C235" s="202" t="s">
        <v>276</v>
      </c>
      <c r="D235" s="202"/>
      <c r="E235" s="1345"/>
      <c r="F235" s="1345"/>
      <c r="G235" s="1345"/>
      <c r="H235" s="1345"/>
      <c r="I235" s="1345"/>
      <c r="J235" s="1345"/>
      <c r="K235" s="1345"/>
      <c r="L235" s="1345"/>
      <c r="M235" s="1345"/>
      <c r="N235" s="1345"/>
      <c r="O235" s="1345"/>
      <c r="P235" s="1345"/>
      <c r="Q235" s="1345"/>
      <c r="R235" s="1345"/>
      <c r="S235" s="1345"/>
      <c r="T235" s="1345"/>
      <c r="U235" s="1345"/>
      <c r="V235" s="1345"/>
      <c r="W235" s="1345"/>
      <c r="X235" s="1345"/>
      <c r="Y235" s="1345"/>
      <c r="Z235" s="1345"/>
      <c r="AA235" s="1345"/>
      <c r="AB235" s="1345"/>
      <c r="AC235" s="1345"/>
      <c r="AD235" s="1345"/>
      <c r="AE235" s="1345"/>
      <c r="AF235" s="1345"/>
      <c r="AG235" s="359"/>
    </row>
    <row r="236" spans="1:33" s="401" customFormat="1" ht="13.15" customHeight="1">
      <c r="A236" s="202"/>
      <c r="B236" s="358"/>
      <c r="C236" s="202"/>
      <c r="D236" s="202"/>
      <c r="E236" s="1345"/>
      <c r="F236" s="1345"/>
      <c r="G236" s="1345"/>
      <c r="H236" s="1345"/>
      <c r="I236" s="1345"/>
      <c r="J236" s="1345"/>
      <c r="K236" s="1345"/>
      <c r="L236" s="1345"/>
      <c r="M236" s="1345"/>
      <c r="N236" s="1345"/>
      <c r="O236" s="1345"/>
      <c r="P236" s="1345"/>
      <c r="Q236" s="1345"/>
      <c r="R236" s="1345"/>
      <c r="S236" s="1345"/>
      <c r="T236" s="1345"/>
      <c r="U236" s="1345"/>
      <c r="V236" s="1345"/>
      <c r="W236" s="1345"/>
      <c r="X236" s="1345"/>
      <c r="Y236" s="1345"/>
      <c r="Z236" s="1345"/>
      <c r="AA236" s="1345"/>
      <c r="AB236" s="1345"/>
      <c r="AC236" s="1345"/>
      <c r="AD236" s="1345"/>
      <c r="AE236" s="1345"/>
      <c r="AF236" s="1345"/>
      <c r="AG236" s="359"/>
    </row>
    <row r="237" spans="1:33" s="401" customFormat="1" ht="13.15" customHeight="1">
      <c r="A237" s="202"/>
      <c r="B237" s="1344"/>
      <c r="C237" s="1344"/>
      <c r="D237" s="1344"/>
      <c r="E237" s="1344"/>
      <c r="F237" s="1344"/>
      <c r="G237" s="1344"/>
      <c r="H237" s="1344"/>
      <c r="I237" s="1344"/>
      <c r="J237" s="1344"/>
      <c r="K237" s="1344"/>
      <c r="L237" s="1344"/>
      <c r="M237" s="1344"/>
      <c r="N237" s="1344"/>
      <c r="O237" s="1344"/>
      <c r="P237" s="1344"/>
      <c r="Q237" s="1344"/>
      <c r="R237" s="1344"/>
      <c r="S237" s="1344"/>
      <c r="T237" s="1344"/>
      <c r="U237" s="1344"/>
      <c r="V237" s="1344"/>
      <c r="W237" s="1344"/>
      <c r="X237" s="1344"/>
      <c r="Y237" s="1344"/>
      <c r="Z237" s="1344"/>
      <c r="AA237" s="1344"/>
      <c r="AB237" s="1344"/>
      <c r="AC237" s="1344"/>
      <c r="AD237" s="1344"/>
      <c r="AE237" s="1344"/>
      <c r="AF237" s="1344"/>
      <c r="AG237" s="1344"/>
    </row>
    <row r="238" spans="1:33" s="401" customFormat="1" ht="13.15" customHeight="1">
      <c r="A238" s="202"/>
      <c r="B238" s="1344"/>
      <c r="C238" s="1344"/>
      <c r="D238" s="1344"/>
      <c r="E238" s="1344"/>
      <c r="F238" s="1344"/>
      <c r="G238" s="1344"/>
      <c r="H238" s="1344"/>
      <c r="I238" s="1344"/>
      <c r="J238" s="1344"/>
      <c r="K238" s="1344"/>
      <c r="L238" s="1344"/>
      <c r="M238" s="1344"/>
      <c r="N238" s="1344"/>
      <c r="O238" s="1344"/>
      <c r="P238" s="1344"/>
      <c r="Q238" s="1344"/>
      <c r="R238" s="1344"/>
      <c r="S238" s="1344"/>
      <c r="T238" s="1344"/>
      <c r="U238" s="1344"/>
      <c r="V238" s="1344"/>
      <c r="W238" s="1344"/>
      <c r="X238" s="1344"/>
      <c r="Y238" s="1344"/>
      <c r="Z238" s="1344"/>
      <c r="AA238" s="1344"/>
      <c r="AB238" s="1344"/>
      <c r="AC238" s="1344"/>
      <c r="AD238" s="1344"/>
      <c r="AE238" s="1344"/>
      <c r="AF238" s="1344"/>
      <c r="AG238" s="1344"/>
    </row>
    <row r="239" spans="1:33" s="401" customFormat="1" ht="13.15" customHeight="1">
      <c r="A239" s="202"/>
      <c r="B239" s="1344"/>
      <c r="C239" s="1344"/>
      <c r="D239" s="1344"/>
      <c r="E239" s="1344"/>
      <c r="F239" s="1344"/>
      <c r="G239" s="1344"/>
      <c r="H239" s="1344"/>
      <c r="I239" s="1344"/>
      <c r="J239" s="1344"/>
      <c r="K239" s="1344"/>
      <c r="L239" s="1344"/>
      <c r="M239" s="1344"/>
      <c r="N239" s="1344"/>
      <c r="O239" s="1344"/>
      <c r="P239" s="1344"/>
      <c r="Q239" s="1344"/>
      <c r="R239" s="1344"/>
      <c r="S239" s="1344"/>
      <c r="T239" s="1344"/>
      <c r="U239" s="1344"/>
      <c r="V239" s="1344"/>
      <c r="W239" s="1344"/>
      <c r="X239" s="1344"/>
      <c r="Y239" s="1344"/>
      <c r="Z239" s="1344"/>
      <c r="AA239" s="1344"/>
      <c r="AB239" s="1344"/>
      <c r="AC239" s="1344"/>
      <c r="AD239" s="1344"/>
      <c r="AE239" s="1344"/>
      <c r="AF239" s="1344"/>
      <c r="AG239" s="1344"/>
    </row>
    <row r="240" spans="1:33" s="401" customFormat="1" ht="13.15" customHeight="1">
      <c r="A240" s="202"/>
      <c r="B240" s="1344"/>
      <c r="C240" s="1344"/>
      <c r="D240" s="1344"/>
      <c r="E240" s="1344"/>
      <c r="F240" s="1344"/>
      <c r="G240" s="1344"/>
      <c r="H240" s="1344"/>
      <c r="I240" s="1344"/>
      <c r="J240" s="1344"/>
      <c r="K240" s="1344"/>
      <c r="L240" s="1344"/>
      <c r="M240" s="1344"/>
      <c r="N240" s="1344"/>
      <c r="O240" s="1344"/>
      <c r="P240" s="1344"/>
      <c r="Q240" s="1344"/>
      <c r="R240" s="1344"/>
      <c r="S240" s="1344"/>
      <c r="T240" s="1344"/>
      <c r="U240" s="1344"/>
      <c r="V240" s="1344"/>
      <c r="W240" s="1344"/>
      <c r="X240" s="1344"/>
      <c r="Y240" s="1344"/>
      <c r="Z240" s="1344"/>
      <c r="AA240" s="1344"/>
      <c r="AB240" s="1344"/>
      <c r="AC240" s="1344"/>
      <c r="AD240" s="1344"/>
      <c r="AE240" s="1344"/>
      <c r="AF240" s="1344"/>
      <c r="AG240" s="1344"/>
    </row>
    <row r="241" spans="1:33" s="401" customFormat="1" ht="13.15" customHeight="1">
      <c r="A241" s="202"/>
      <c r="B241" s="1344"/>
      <c r="C241" s="1344"/>
      <c r="D241" s="1344"/>
      <c r="E241" s="1344"/>
      <c r="F241" s="1344"/>
      <c r="G241" s="1344"/>
      <c r="H241" s="1344"/>
      <c r="I241" s="1344"/>
      <c r="J241" s="1344"/>
      <c r="K241" s="1344"/>
      <c r="L241" s="1344"/>
      <c r="M241" s="1344"/>
      <c r="N241" s="1344"/>
      <c r="O241" s="1344"/>
      <c r="P241" s="1344"/>
      <c r="Q241" s="1344"/>
      <c r="R241" s="1344"/>
      <c r="S241" s="1344"/>
      <c r="T241" s="1344"/>
      <c r="U241" s="1344"/>
      <c r="V241" s="1344"/>
      <c r="W241" s="1344"/>
      <c r="X241" s="1344"/>
      <c r="Y241" s="1344"/>
      <c r="Z241" s="1344"/>
      <c r="AA241" s="1344"/>
      <c r="AB241" s="1344"/>
      <c r="AC241" s="1344"/>
      <c r="AD241" s="1344"/>
      <c r="AE241" s="1344"/>
      <c r="AF241" s="1344"/>
      <c r="AG241" s="1344"/>
    </row>
    <row r="242" spans="1:33" s="401" customFormat="1" ht="13.15" customHeight="1">
      <c r="A242" s="202"/>
      <c r="B242" s="1344"/>
      <c r="C242" s="1344"/>
      <c r="D242" s="1344"/>
      <c r="E242" s="1344"/>
      <c r="F242" s="1344"/>
      <c r="G242" s="1344"/>
      <c r="H242" s="1344"/>
      <c r="I242" s="1344"/>
      <c r="J242" s="1344"/>
      <c r="K242" s="1344"/>
      <c r="L242" s="1344"/>
      <c r="M242" s="1344"/>
      <c r="N242" s="1344"/>
      <c r="O242" s="1344"/>
      <c r="P242" s="1344"/>
      <c r="Q242" s="1344"/>
      <c r="R242" s="1344"/>
      <c r="S242" s="1344"/>
      <c r="T242" s="1344"/>
      <c r="U242" s="1344"/>
      <c r="V242" s="1344"/>
      <c r="W242" s="1344"/>
      <c r="X242" s="1344"/>
      <c r="Y242" s="1344"/>
      <c r="Z242" s="1344"/>
      <c r="AA242" s="1344"/>
      <c r="AB242" s="1344"/>
      <c r="AC242" s="1344"/>
      <c r="AD242" s="1344"/>
      <c r="AE242" s="1344"/>
      <c r="AF242" s="1344"/>
      <c r="AG242" s="1344"/>
    </row>
    <row r="243" spans="1:33" s="401" customFormat="1" ht="13.15" customHeight="1">
      <c r="A243" s="202"/>
      <c r="B243" s="1344"/>
      <c r="C243" s="1344"/>
      <c r="D243" s="1344"/>
      <c r="E243" s="1344"/>
      <c r="F243" s="1344"/>
      <c r="G243" s="1344"/>
      <c r="H243" s="1344"/>
      <c r="I243" s="1344"/>
      <c r="J243" s="1344"/>
      <c r="K243" s="1344"/>
      <c r="L243" s="1344"/>
      <c r="M243" s="1344"/>
      <c r="N243" s="1344"/>
      <c r="O243" s="1344"/>
      <c r="P243" s="1344"/>
      <c r="Q243" s="1344"/>
      <c r="R243" s="1344"/>
      <c r="S243" s="1344"/>
      <c r="T243" s="1344"/>
      <c r="U243" s="1344"/>
      <c r="V243" s="1344"/>
      <c r="W243" s="1344"/>
      <c r="X243" s="1344"/>
      <c r="Y243" s="1344"/>
      <c r="Z243" s="1344"/>
      <c r="AA243" s="1344"/>
      <c r="AB243" s="1344"/>
      <c r="AC243" s="1344"/>
      <c r="AD243" s="1344"/>
      <c r="AE243" s="1344"/>
      <c r="AF243" s="1344"/>
      <c r="AG243" s="1344"/>
    </row>
    <row r="244" spans="1:33" s="401" customFormat="1" ht="13.15" customHeight="1">
      <c r="A244" s="202"/>
      <c r="B244" s="1344"/>
      <c r="C244" s="1344"/>
      <c r="D244" s="1344"/>
      <c r="E244" s="1344"/>
      <c r="F244" s="1344"/>
      <c r="G244" s="1344"/>
      <c r="H244" s="1344"/>
      <c r="I244" s="1344"/>
      <c r="J244" s="1344"/>
      <c r="K244" s="1344"/>
      <c r="L244" s="1344"/>
      <c r="M244" s="1344"/>
      <c r="N244" s="1344"/>
      <c r="O244" s="1344"/>
      <c r="P244" s="1344"/>
      <c r="Q244" s="1344"/>
      <c r="R244" s="1344"/>
      <c r="S244" s="1344"/>
      <c r="T244" s="1344"/>
      <c r="U244" s="1344"/>
      <c r="V244" s="1344"/>
      <c r="W244" s="1344"/>
      <c r="X244" s="1344"/>
      <c r="Y244" s="1344"/>
      <c r="Z244" s="1344"/>
      <c r="AA244" s="1344"/>
      <c r="AB244" s="1344"/>
      <c r="AC244" s="1344"/>
      <c r="AD244" s="1344"/>
      <c r="AE244" s="1344"/>
      <c r="AF244" s="1344"/>
      <c r="AG244" s="1344"/>
    </row>
    <row r="245" spans="1:33" s="401" customFormat="1" ht="13.15" customHeight="1">
      <c r="A245" s="202"/>
      <c r="B245" s="1344"/>
      <c r="C245" s="1344"/>
      <c r="D245" s="1344"/>
      <c r="E245" s="1344"/>
      <c r="F245" s="1344"/>
      <c r="G245" s="1344"/>
      <c r="H245" s="1344"/>
      <c r="I245" s="1344"/>
      <c r="J245" s="1344"/>
      <c r="K245" s="1344"/>
      <c r="L245" s="1344"/>
      <c r="M245" s="1344"/>
      <c r="N245" s="1344"/>
      <c r="O245" s="1344"/>
      <c r="P245" s="1344"/>
      <c r="Q245" s="1344"/>
      <c r="R245" s="1344"/>
      <c r="S245" s="1344"/>
      <c r="T245" s="1344"/>
      <c r="U245" s="1344"/>
      <c r="V245" s="1344"/>
      <c r="W245" s="1344"/>
      <c r="X245" s="1344"/>
      <c r="Y245" s="1344"/>
      <c r="Z245" s="1344"/>
      <c r="AA245" s="1344"/>
      <c r="AB245" s="1344"/>
      <c r="AC245" s="1344"/>
      <c r="AD245" s="1344"/>
      <c r="AE245" s="1344"/>
      <c r="AF245" s="1344"/>
      <c r="AG245" s="1344"/>
    </row>
    <row r="246" spans="1:33" s="401" customFormat="1" ht="13.15" customHeight="1">
      <c r="A246" s="202"/>
      <c r="B246" s="1344"/>
      <c r="C246" s="1344"/>
      <c r="D246" s="1344"/>
      <c r="E246" s="1344"/>
      <c r="F246" s="1344"/>
      <c r="G246" s="1344"/>
      <c r="H246" s="1344"/>
      <c r="I246" s="1344"/>
      <c r="J246" s="1344"/>
      <c r="K246" s="1344"/>
      <c r="L246" s="1344"/>
      <c r="M246" s="1344"/>
      <c r="N246" s="1344"/>
      <c r="O246" s="1344"/>
      <c r="P246" s="1344"/>
      <c r="Q246" s="1344"/>
      <c r="R246" s="1344"/>
      <c r="S246" s="1344"/>
      <c r="T246" s="1344"/>
      <c r="U246" s="1344"/>
      <c r="V246" s="1344"/>
      <c r="W246" s="1344"/>
      <c r="X246" s="1344"/>
      <c r="Y246" s="1344"/>
      <c r="Z246" s="1344"/>
      <c r="AA246" s="1344"/>
      <c r="AB246" s="1344"/>
      <c r="AC246" s="1344"/>
      <c r="AD246" s="1344"/>
      <c r="AE246" s="1344"/>
      <c r="AF246" s="1344"/>
      <c r="AG246" s="1344"/>
    </row>
    <row r="247" spans="1:33" s="401" customFormat="1" ht="13.15" customHeight="1">
      <c r="A247" s="202"/>
      <c r="B247" s="1344"/>
      <c r="C247" s="1344"/>
      <c r="D247" s="1344"/>
      <c r="E247" s="1344"/>
      <c r="F247" s="1344"/>
      <c r="G247" s="1344"/>
      <c r="H247" s="1344"/>
      <c r="I247" s="1344"/>
      <c r="J247" s="1344"/>
      <c r="K247" s="1344"/>
      <c r="L247" s="1344"/>
      <c r="M247" s="1344"/>
      <c r="N247" s="1344"/>
      <c r="O247" s="1344"/>
      <c r="P247" s="1344"/>
      <c r="Q247" s="1344"/>
      <c r="R247" s="1344"/>
      <c r="S247" s="1344"/>
      <c r="T247" s="1344"/>
      <c r="U247" s="1344"/>
      <c r="V247" s="1344"/>
      <c r="W247" s="1344"/>
      <c r="X247" s="1344"/>
      <c r="Y247" s="1344"/>
      <c r="Z247" s="1344"/>
      <c r="AA247" s="1344"/>
      <c r="AB247" s="1344"/>
      <c r="AC247" s="1344"/>
      <c r="AD247" s="1344"/>
      <c r="AE247" s="1344"/>
      <c r="AF247" s="1344"/>
      <c r="AG247" s="1344"/>
    </row>
    <row r="248" spans="1:33" s="401" customFormat="1" ht="13.15" customHeight="1">
      <c r="A248" s="202"/>
      <c r="B248" s="1344"/>
      <c r="C248" s="1344"/>
      <c r="D248" s="1344"/>
      <c r="E248" s="1344"/>
      <c r="F248" s="1344"/>
      <c r="G248" s="1344"/>
      <c r="H248" s="1344"/>
      <c r="I248" s="1344"/>
      <c r="J248" s="1344"/>
      <c r="K248" s="1344"/>
      <c r="L248" s="1344"/>
      <c r="M248" s="1344"/>
      <c r="N248" s="1344"/>
      <c r="O248" s="1344"/>
      <c r="P248" s="1344"/>
      <c r="Q248" s="1344"/>
      <c r="R248" s="1344"/>
      <c r="S248" s="1344"/>
      <c r="T248" s="1344"/>
      <c r="U248" s="1344"/>
      <c r="V248" s="1344"/>
      <c r="W248" s="1344"/>
      <c r="X248" s="1344"/>
      <c r="Y248" s="1344"/>
      <c r="Z248" s="1344"/>
      <c r="AA248" s="1344"/>
      <c r="AB248" s="1344"/>
      <c r="AC248" s="1344"/>
      <c r="AD248" s="1344"/>
      <c r="AE248" s="1344"/>
      <c r="AF248" s="1344"/>
      <c r="AG248" s="1344"/>
    </row>
    <row r="249" spans="1:33" s="401" customFormat="1" ht="13.15" customHeight="1">
      <c r="A249" s="202"/>
      <c r="B249" s="1344"/>
      <c r="C249" s="1344"/>
      <c r="D249" s="1344"/>
      <c r="E249" s="1344"/>
      <c r="F249" s="1344"/>
      <c r="G249" s="1344"/>
      <c r="H249" s="1344"/>
      <c r="I249" s="1344"/>
      <c r="J249" s="1344"/>
      <c r="K249" s="1344"/>
      <c r="L249" s="1344"/>
      <c r="M249" s="1344"/>
      <c r="N249" s="1344"/>
      <c r="O249" s="1344"/>
      <c r="P249" s="1344"/>
      <c r="Q249" s="1344"/>
      <c r="R249" s="1344"/>
      <c r="S249" s="1344"/>
      <c r="T249" s="1344"/>
      <c r="U249" s="1344"/>
      <c r="V249" s="1344"/>
      <c r="W249" s="1344"/>
      <c r="X249" s="1344"/>
      <c r="Y249" s="1344"/>
      <c r="Z249" s="1344"/>
      <c r="AA249" s="1344"/>
      <c r="AB249" s="1344"/>
      <c r="AC249" s="1344"/>
      <c r="AD249" s="1344"/>
      <c r="AE249" s="1344"/>
      <c r="AF249" s="1344"/>
      <c r="AG249" s="1344"/>
    </row>
    <row r="250" spans="1:33" s="401" customFormat="1" ht="13.15" customHeight="1">
      <c r="A250" s="202"/>
      <c r="B250" s="1344"/>
      <c r="C250" s="1344"/>
      <c r="D250" s="1344"/>
      <c r="E250" s="1344"/>
      <c r="F250" s="1344"/>
      <c r="G250" s="1344"/>
      <c r="H250" s="1344"/>
      <c r="I250" s="1344"/>
      <c r="J250" s="1344"/>
      <c r="K250" s="1344"/>
      <c r="L250" s="1344"/>
      <c r="M250" s="1344"/>
      <c r="N250" s="1344"/>
      <c r="O250" s="1344"/>
      <c r="P250" s="1344"/>
      <c r="Q250" s="1344"/>
      <c r="R250" s="1344"/>
      <c r="S250" s="1344"/>
      <c r="T250" s="1344"/>
      <c r="U250" s="1344"/>
      <c r="V250" s="1344"/>
      <c r="W250" s="1344"/>
      <c r="X250" s="1344"/>
      <c r="Y250" s="1344"/>
      <c r="Z250" s="1344"/>
      <c r="AA250" s="1344"/>
      <c r="AB250" s="1344"/>
      <c r="AC250" s="1344"/>
      <c r="AD250" s="1344"/>
      <c r="AE250" s="1344"/>
      <c r="AF250" s="1344"/>
      <c r="AG250" s="1344"/>
    </row>
    <row r="251" spans="1:33" s="401" customFormat="1" ht="13.15" customHeight="1">
      <c r="A251" s="202"/>
      <c r="B251" s="1344"/>
      <c r="C251" s="1344"/>
      <c r="D251" s="1344"/>
      <c r="E251" s="1344"/>
      <c r="F251" s="1344"/>
      <c r="G251" s="1344"/>
      <c r="H251" s="1344"/>
      <c r="I251" s="1344"/>
      <c r="J251" s="1344"/>
      <c r="K251" s="1344"/>
      <c r="L251" s="1344"/>
      <c r="M251" s="1344"/>
      <c r="N251" s="1344"/>
      <c r="O251" s="1344"/>
      <c r="P251" s="1344"/>
      <c r="Q251" s="1344"/>
      <c r="R251" s="1344"/>
      <c r="S251" s="1344"/>
      <c r="T251" s="1344"/>
      <c r="U251" s="1344"/>
      <c r="V251" s="1344"/>
      <c r="W251" s="1344"/>
      <c r="X251" s="1344"/>
      <c r="Y251" s="1344"/>
      <c r="Z251" s="1344"/>
      <c r="AA251" s="1344"/>
      <c r="AB251" s="1344"/>
      <c r="AC251" s="1344"/>
      <c r="AD251" s="1344"/>
      <c r="AE251" s="1344"/>
      <c r="AF251" s="1344"/>
      <c r="AG251" s="1344"/>
    </row>
    <row r="252" spans="1:33" s="401" customFormat="1" ht="13.15" customHeight="1">
      <c r="A252" s="202"/>
      <c r="B252" s="1344"/>
      <c r="C252" s="1344"/>
      <c r="D252" s="1344"/>
      <c r="E252" s="1344"/>
      <c r="F252" s="1344"/>
      <c r="G252" s="1344"/>
      <c r="H252" s="1344"/>
      <c r="I252" s="1344"/>
      <c r="J252" s="1344"/>
      <c r="K252" s="1344"/>
      <c r="L252" s="1344"/>
      <c r="M252" s="1344"/>
      <c r="N252" s="1344"/>
      <c r="O252" s="1344"/>
      <c r="P252" s="1344"/>
      <c r="Q252" s="1344"/>
      <c r="R252" s="1344"/>
      <c r="S252" s="1344"/>
      <c r="T252" s="1344"/>
      <c r="U252" s="1344"/>
      <c r="V252" s="1344"/>
      <c r="W252" s="1344"/>
      <c r="X252" s="1344"/>
      <c r="Y252" s="1344"/>
      <c r="Z252" s="1344"/>
      <c r="AA252" s="1344"/>
      <c r="AB252" s="1344"/>
      <c r="AC252" s="1344"/>
      <c r="AD252" s="1344"/>
      <c r="AE252" s="1344"/>
      <c r="AF252" s="1344"/>
      <c r="AG252" s="1344"/>
    </row>
    <row r="253" spans="1:33" s="401" customFormat="1" ht="13.15" customHeight="1">
      <c r="A253" s="202"/>
      <c r="B253" s="1344"/>
      <c r="C253" s="1344"/>
      <c r="D253" s="1344"/>
      <c r="E253" s="1344"/>
      <c r="F253" s="1344"/>
      <c r="G253" s="1344"/>
      <c r="H253" s="1344"/>
      <c r="I253" s="1344"/>
      <c r="J253" s="1344"/>
      <c r="K253" s="1344"/>
      <c r="L253" s="1344"/>
      <c r="M253" s="1344"/>
      <c r="N253" s="1344"/>
      <c r="O253" s="1344"/>
      <c r="P253" s="1344"/>
      <c r="Q253" s="1344"/>
      <c r="R253" s="1344"/>
      <c r="S253" s="1344"/>
      <c r="T253" s="1344"/>
      <c r="U253" s="1344"/>
      <c r="V253" s="1344"/>
      <c r="W253" s="1344"/>
      <c r="X253" s="1344"/>
      <c r="Y253" s="1344"/>
      <c r="Z253" s="1344"/>
      <c r="AA253" s="1344"/>
      <c r="AB253" s="1344"/>
      <c r="AC253" s="1344"/>
      <c r="AD253" s="1344"/>
      <c r="AE253" s="1344"/>
      <c r="AF253" s="1344"/>
      <c r="AG253" s="1344"/>
    </row>
    <row r="254" spans="1:33" s="401" customFormat="1" ht="13.15" customHeight="1">
      <c r="A254" s="202"/>
      <c r="B254" s="1344"/>
      <c r="C254" s="1344"/>
      <c r="D254" s="1344"/>
      <c r="E254" s="1344"/>
      <c r="F254" s="1344"/>
      <c r="G254" s="1344"/>
      <c r="H254" s="1344"/>
      <c r="I254" s="1344"/>
      <c r="J254" s="1344"/>
      <c r="K254" s="1344"/>
      <c r="L254" s="1344"/>
      <c r="M254" s="1344"/>
      <c r="N254" s="1344"/>
      <c r="O254" s="1344"/>
      <c r="P254" s="1344"/>
      <c r="Q254" s="1344"/>
      <c r="R254" s="1344"/>
      <c r="S254" s="1344"/>
      <c r="T254" s="1344"/>
      <c r="U254" s="1344"/>
      <c r="V254" s="1344"/>
      <c r="W254" s="1344"/>
      <c r="X254" s="1344"/>
      <c r="Y254" s="1344"/>
      <c r="Z254" s="1344"/>
      <c r="AA254" s="1344"/>
      <c r="AB254" s="1344"/>
      <c r="AC254" s="1344"/>
      <c r="AD254" s="1344"/>
      <c r="AE254" s="1344"/>
      <c r="AF254" s="1344"/>
      <c r="AG254" s="1344"/>
    </row>
    <row r="255" spans="1:33" s="401" customFormat="1" ht="13.15" customHeight="1">
      <c r="A255" s="202"/>
      <c r="B255" s="1344"/>
      <c r="C255" s="1344"/>
      <c r="D255" s="1344"/>
      <c r="E255" s="1344"/>
      <c r="F255" s="1344"/>
      <c r="G255" s="1344"/>
      <c r="H255" s="1344"/>
      <c r="I255" s="1344"/>
      <c r="J255" s="1344"/>
      <c r="K255" s="1344"/>
      <c r="L255" s="1344"/>
      <c r="M255" s="1344"/>
      <c r="N255" s="1344"/>
      <c r="O255" s="1344"/>
      <c r="P255" s="1344"/>
      <c r="Q255" s="1344"/>
      <c r="R255" s="1344"/>
      <c r="S255" s="1344"/>
      <c r="T255" s="1344"/>
      <c r="U255" s="1344"/>
      <c r="V255" s="1344"/>
      <c r="W255" s="1344"/>
      <c r="X255" s="1344"/>
      <c r="Y255" s="1344"/>
      <c r="Z255" s="1344"/>
      <c r="AA255" s="1344"/>
      <c r="AB255" s="1344"/>
      <c r="AC255" s="1344"/>
      <c r="AD255" s="1344"/>
      <c r="AE255" s="1344"/>
      <c r="AF255" s="1344"/>
      <c r="AG255" s="1344"/>
    </row>
    <row r="256" spans="1:33" s="401" customFormat="1" ht="13.15" customHeight="1">
      <c r="A256" s="202"/>
      <c r="B256" s="1344"/>
      <c r="C256" s="1344"/>
      <c r="D256" s="1344"/>
      <c r="E256" s="1344"/>
      <c r="F256" s="1344"/>
      <c r="G256" s="1344"/>
      <c r="H256" s="1344"/>
      <c r="I256" s="1344"/>
      <c r="J256" s="1344"/>
      <c r="K256" s="1344"/>
      <c r="L256" s="1344"/>
      <c r="M256" s="1344"/>
      <c r="N256" s="1344"/>
      <c r="O256" s="1344"/>
      <c r="P256" s="1344"/>
      <c r="Q256" s="1344"/>
      <c r="R256" s="1344"/>
      <c r="S256" s="1344"/>
      <c r="T256" s="1344"/>
      <c r="U256" s="1344"/>
      <c r="V256" s="1344"/>
      <c r="W256" s="1344"/>
      <c r="X256" s="1344"/>
      <c r="Y256" s="1344"/>
      <c r="Z256" s="1344"/>
      <c r="AA256" s="1344"/>
      <c r="AB256" s="1344"/>
      <c r="AC256" s="1344"/>
      <c r="AD256" s="1344"/>
      <c r="AE256" s="1344"/>
      <c r="AF256" s="1344"/>
      <c r="AG256" s="1344"/>
    </row>
    <row r="257" spans="1:33" s="401" customFormat="1" ht="13.15" customHeight="1">
      <c r="A257" s="202"/>
      <c r="B257" s="1344"/>
      <c r="C257" s="1344"/>
      <c r="D257" s="1344"/>
      <c r="E257" s="1344"/>
      <c r="F257" s="1344"/>
      <c r="G257" s="1344"/>
      <c r="H257" s="1344"/>
      <c r="I257" s="1344"/>
      <c r="J257" s="1344"/>
      <c r="K257" s="1344"/>
      <c r="L257" s="1344"/>
      <c r="M257" s="1344"/>
      <c r="N257" s="1344"/>
      <c r="O257" s="1344"/>
      <c r="P257" s="1344"/>
      <c r="Q257" s="1344"/>
      <c r="R257" s="1344"/>
      <c r="S257" s="1344"/>
      <c r="T257" s="1344"/>
      <c r="U257" s="1344"/>
      <c r="V257" s="1344"/>
      <c r="W257" s="1344"/>
      <c r="X257" s="1344"/>
      <c r="Y257" s="1344"/>
      <c r="Z257" s="1344"/>
      <c r="AA257" s="1344"/>
      <c r="AB257" s="1344"/>
      <c r="AC257" s="1344"/>
      <c r="AD257" s="1344"/>
      <c r="AE257" s="1344"/>
      <c r="AF257" s="1344"/>
      <c r="AG257" s="1344"/>
    </row>
    <row r="258" spans="1:33" s="401" customFormat="1" ht="13.15" customHeight="1">
      <c r="A258" s="202"/>
      <c r="B258" s="1344"/>
      <c r="C258" s="1344"/>
      <c r="D258" s="1344"/>
      <c r="E258" s="1344"/>
      <c r="F258" s="1344"/>
      <c r="G258" s="1344"/>
      <c r="H258" s="1344"/>
      <c r="I258" s="1344"/>
      <c r="J258" s="1344"/>
      <c r="K258" s="1344"/>
      <c r="L258" s="1344"/>
      <c r="M258" s="1344"/>
      <c r="N258" s="1344"/>
      <c r="O258" s="1344"/>
      <c r="P258" s="1344"/>
      <c r="Q258" s="1344"/>
      <c r="R258" s="1344"/>
      <c r="S258" s="1344"/>
      <c r="T258" s="1344"/>
      <c r="U258" s="1344"/>
      <c r="V258" s="1344"/>
      <c r="W258" s="1344"/>
      <c r="X258" s="1344"/>
      <c r="Y258" s="1344"/>
      <c r="Z258" s="1344"/>
      <c r="AA258" s="1344"/>
      <c r="AB258" s="1344"/>
      <c r="AC258" s="1344"/>
      <c r="AD258" s="1344"/>
      <c r="AE258" s="1344"/>
      <c r="AF258" s="1344"/>
      <c r="AG258" s="1344"/>
    </row>
    <row r="259" spans="1:33" s="401" customFormat="1" ht="13.15" customHeight="1">
      <c r="A259" s="202"/>
      <c r="B259" s="1344"/>
      <c r="C259" s="1344"/>
      <c r="D259" s="1344"/>
      <c r="E259" s="1344"/>
      <c r="F259" s="1344"/>
      <c r="G259" s="1344"/>
      <c r="H259" s="1344"/>
      <c r="I259" s="1344"/>
      <c r="J259" s="1344"/>
      <c r="K259" s="1344"/>
      <c r="L259" s="1344"/>
      <c r="M259" s="1344"/>
      <c r="N259" s="1344"/>
      <c r="O259" s="1344"/>
      <c r="P259" s="1344"/>
      <c r="Q259" s="1344"/>
      <c r="R259" s="1344"/>
      <c r="S259" s="1344"/>
      <c r="T259" s="1344"/>
      <c r="U259" s="1344"/>
      <c r="V259" s="1344"/>
      <c r="W259" s="1344"/>
      <c r="X259" s="1344"/>
      <c r="Y259" s="1344"/>
      <c r="Z259" s="1344"/>
      <c r="AA259" s="1344"/>
      <c r="AB259" s="1344"/>
      <c r="AC259" s="1344"/>
      <c r="AD259" s="1344"/>
      <c r="AE259" s="1344"/>
      <c r="AF259" s="1344"/>
      <c r="AG259" s="1344"/>
    </row>
    <row r="260" spans="1:33" s="401" customFormat="1" ht="13.15" customHeight="1">
      <c r="A260" s="202"/>
      <c r="B260" s="1344"/>
      <c r="C260" s="1344"/>
      <c r="D260" s="1344"/>
      <c r="E260" s="1344"/>
      <c r="F260" s="1344"/>
      <c r="G260" s="1344"/>
      <c r="H260" s="1344"/>
      <c r="I260" s="1344"/>
      <c r="J260" s="1344"/>
      <c r="K260" s="1344"/>
      <c r="L260" s="1344"/>
      <c r="M260" s="1344"/>
      <c r="N260" s="1344"/>
      <c r="O260" s="1344"/>
      <c r="P260" s="1344"/>
      <c r="Q260" s="1344"/>
      <c r="R260" s="1344"/>
      <c r="S260" s="1344"/>
      <c r="T260" s="1344"/>
      <c r="U260" s="1344"/>
      <c r="V260" s="1344"/>
      <c r="W260" s="1344"/>
      <c r="X260" s="1344"/>
      <c r="Y260" s="1344"/>
      <c r="Z260" s="1344"/>
      <c r="AA260" s="1344"/>
      <c r="AB260" s="1344"/>
      <c r="AC260" s="1344"/>
      <c r="AD260" s="1344"/>
      <c r="AE260" s="1344"/>
      <c r="AF260" s="1344"/>
      <c r="AG260" s="1344"/>
    </row>
    <row r="261" spans="1:33" s="401" customFormat="1" ht="13.15" customHeight="1">
      <c r="A261" s="202"/>
      <c r="B261" s="1344"/>
      <c r="C261" s="1344"/>
      <c r="D261" s="1344"/>
      <c r="E261" s="1344"/>
      <c r="F261" s="1344"/>
      <c r="G261" s="1344"/>
      <c r="H261" s="1344"/>
      <c r="I261" s="1344"/>
      <c r="J261" s="1344"/>
      <c r="K261" s="1344"/>
      <c r="L261" s="1344"/>
      <c r="M261" s="1344"/>
      <c r="N261" s="1344"/>
      <c r="O261" s="1344"/>
      <c r="P261" s="1344"/>
      <c r="Q261" s="1344"/>
      <c r="R261" s="1344"/>
      <c r="S261" s="1344"/>
      <c r="T261" s="1344"/>
      <c r="U261" s="1344"/>
      <c r="V261" s="1344"/>
      <c r="W261" s="1344"/>
      <c r="X261" s="1344"/>
      <c r="Y261" s="1344"/>
      <c r="Z261" s="1344"/>
      <c r="AA261" s="1344"/>
      <c r="AB261" s="1344"/>
      <c r="AC261" s="1344"/>
      <c r="AD261" s="1344"/>
      <c r="AE261" s="1344"/>
      <c r="AF261" s="1344"/>
      <c r="AG261" s="1344"/>
    </row>
    <row r="262" spans="1:33" s="401" customFormat="1" ht="13.15" customHeight="1">
      <c r="A262" s="202"/>
      <c r="B262" s="1344"/>
      <c r="C262" s="1344"/>
      <c r="D262" s="1344"/>
      <c r="E262" s="1344"/>
      <c r="F262" s="1344"/>
      <c r="G262" s="1344"/>
      <c r="H262" s="1344"/>
      <c r="I262" s="1344"/>
      <c r="J262" s="1344"/>
      <c r="K262" s="1344"/>
      <c r="L262" s="1344"/>
      <c r="M262" s="1344"/>
      <c r="N262" s="1344"/>
      <c r="O262" s="1344"/>
      <c r="P262" s="1344"/>
      <c r="Q262" s="1344"/>
      <c r="R262" s="1344"/>
      <c r="S262" s="1344"/>
      <c r="T262" s="1344"/>
      <c r="U262" s="1344"/>
      <c r="V262" s="1344"/>
      <c r="W262" s="1344"/>
      <c r="X262" s="1344"/>
      <c r="Y262" s="1344"/>
      <c r="Z262" s="1344"/>
      <c r="AA262" s="1344"/>
      <c r="AB262" s="1344"/>
      <c r="AC262" s="1344"/>
      <c r="AD262" s="1344"/>
      <c r="AE262" s="1344"/>
      <c r="AF262" s="1344"/>
      <c r="AG262" s="1344"/>
    </row>
    <row r="263" spans="1:33" s="401" customFormat="1" ht="13.15" customHeight="1">
      <c r="A263" s="202"/>
      <c r="B263" s="1344"/>
      <c r="C263" s="1344"/>
      <c r="D263" s="1344"/>
      <c r="E263" s="1344"/>
      <c r="F263" s="1344"/>
      <c r="G263" s="1344"/>
      <c r="H263" s="1344"/>
      <c r="I263" s="1344"/>
      <c r="J263" s="1344"/>
      <c r="K263" s="1344"/>
      <c r="L263" s="1344"/>
      <c r="M263" s="1344"/>
      <c r="N263" s="1344"/>
      <c r="O263" s="1344"/>
      <c r="P263" s="1344"/>
      <c r="Q263" s="1344"/>
      <c r="R263" s="1344"/>
      <c r="S263" s="1344"/>
      <c r="T263" s="1344"/>
      <c r="U263" s="1344"/>
      <c r="V263" s="1344"/>
      <c r="W263" s="1344"/>
      <c r="X263" s="1344"/>
      <c r="Y263" s="1344"/>
      <c r="Z263" s="1344"/>
      <c r="AA263" s="1344"/>
      <c r="AB263" s="1344"/>
      <c r="AC263" s="1344"/>
      <c r="AD263" s="1344"/>
      <c r="AE263" s="1344"/>
      <c r="AF263" s="1344"/>
      <c r="AG263" s="1344"/>
    </row>
    <row r="264" spans="1:33" s="401" customFormat="1" ht="13.15" customHeight="1">
      <c r="A264" s="202"/>
      <c r="B264" s="1344"/>
      <c r="C264" s="1344"/>
      <c r="D264" s="1344"/>
      <c r="E264" s="1344"/>
      <c r="F264" s="1344"/>
      <c r="G264" s="1344"/>
      <c r="H264" s="1344"/>
      <c r="I264" s="1344"/>
      <c r="J264" s="1344"/>
      <c r="K264" s="1344"/>
      <c r="L264" s="1344"/>
      <c r="M264" s="1344"/>
      <c r="N264" s="1344"/>
      <c r="O264" s="1344"/>
      <c r="P264" s="1344"/>
      <c r="Q264" s="1344"/>
      <c r="R264" s="1344"/>
      <c r="S264" s="1344"/>
      <c r="T264" s="1344"/>
      <c r="U264" s="1344"/>
      <c r="V264" s="1344"/>
      <c r="W264" s="1344"/>
      <c r="X264" s="1344"/>
      <c r="Y264" s="1344"/>
      <c r="Z264" s="1344"/>
      <c r="AA264" s="1344"/>
      <c r="AB264" s="1344"/>
      <c r="AC264" s="1344"/>
      <c r="AD264" s="1344"/>
      <c r="AE264" s="1344"/>
      <c r="AF264" s="1344"/>
      <c r="AG264" s="1344"/>
    </row>
    <row r="265" spans="1:33" s="401" customFormat="1" ht="13.15" customHeight="1">
      <c r="A265" s="202"/>
      <c r="B265" s="1344"/>
      <c r="C265" s="1344"/>
      <c r="D265" s="1344"/>
      <c r="E265" s="1344"/>
      <c r="F265" s="1344"/>
      <c r="G265" s="1344"/>
      <c r="H265" s="1344"/>
      <c r="I265" s="1344"/>
      <c r="J265" s="1344"/>
      <c r="K265" s="1344"/>
      <c r="L265" s="1344"/>
      <c r="M265" s="1344"/>
      <c r="N265" s="1344"/>
      <c r="O265" s="1344"/>
      <c r="P265" s="1344"/>
      <c r="Q265" s="1344"/>
      <c r="R265" s="1344"/>
      <c r="S265" s="1344"/>
      <c r="T265" s="1344"/>
      <c r="U265" s="1344"/>
      <c r="V265" s="1344"/>
      <c r="W265" s="1344"/>
      <c r="X265" s="1344"/>
      <c r="Y265" s="1344"/>
      <c r="Z265" s="1344"/>
      <c r="AA265" s="1344"/>
      <c r="AB265" s="1344"/>
      <c r="AC265" s="1344"/>
      <c r="AD265" s="1344"/>
      <c r="AE265" s="1344"/>
      <c r="AF265" s="1344"/>
      <c r="AG265" s="1344"/>
    </row>
    <row r="266" spans="1:33" s="401" customFormat="1" ht="13.15" customHeight="1">
      <c r="A266" s="202"/>
      <c r="B266" s="1344"/>
      <c r="C266" s="1344"/>
      <c r="D266" s="1344"/>
      <c r="E266" s="1344"/>
      <c r="F266" s="1344"/>
      <c r="G266" s="1344"/>
      <c r="H266" s="1344"/>
      <c r="I266" s="1344"/>
      <c r="J266" s="1344"/>
      <c r="K266" s="1344"/>
      <c r="L266" s="1344"/>
      <c r="M266" s="1344"/>
      <c r="N266" s="1344"/>
      <c r="O266" s="1344"/>
      <c r="P266" s="1344"/>
      <c r="Q266" s="1344"/>
      <c r="R266" s="1344"/>
      <c r="S266" s="1344"/>
      <c r="T266" s="1344"/>
      <c r="U266" s="1344"/>
      <c r="V266" s="1344"/>
      <c r="W266" s="1344"/>
      <c r="X266" s="1344"/>
      <c r="Y266" s="1344"/>
      <c r="Z266" s="1344"/>
      <c r="AA266" s="1344"/>
      <c r="AB266" s="1344"/>
      <c r="AC266" s="1344"/>
      <c r="AD266" s="1344"/>
      <c r="AE266" s="1344"/>
      <c r="AF266" s="1344"/>
      <c r="AG266" s="1344"/>
    </row>
    <row r="267" spans="1:33" s="401" customFormat="1" ht="13.15" customHeight="1">
      <c r="A267" s="202"/>
      <c r="B267" s="1264" t="s">
        <v>280</v>
      </c>
      <c r="C267" s="1264"/>
      <c r="D267" s="1264"/>
      <c r="E267" s="1264"/>
      <c r="F267" s="1264"/>
      <c r="G267" s="1264"/>
      <c r="H267" s="1264"/>
      <c r="I267" s="1264"/>
      <c r="J267" s="1264"/>
      <c r="K267" s="1264"/>
      <c r="L267" s="1264"/>
      <c r="M267" s="1264"/>
      <c r="N267" s="1264"/>
      <c r="O267" s="1264"/>
      <c r="P267" s="1264"/>
      <c r="Q267" s="1264"/>
      <c r="R267" s="1264"/>
      <c r="S267" s="1264"/>
      <c r="T267" s="1264"/>
      <c r="U267" s="1264"/>
      <c r="V267" s="1264"/>
      <c r="W267" s="1264"/>
      <c r="X267" s="1264"/>
      <c r="Y267" s="1264"/>
      <c r="Z267" s="1264"/>
      <c r="AA267" s="1264"/>
      <c r="AB267" s="1264"/>
      <c r="AC267" s="1264"/>
      <c r="AD267" s="1264"/>
      <c r="AE267" s="1264"/>
      <c r="AF267" s="1264"/>
      <c r="AG267" s="1264"/>
    </row>
    <row r="268" spans="1:33" s="401" customFormat="1" ht="13.15" customHeight="1">
      <c r="A268" s="202"/>
      <c r="B268" s="1264"/>
      <c r="C268" s="1264"/>
      <c r="D268" s="1264"/>
      <c r="E268" s="1264"/>
      <c r="F268" s="1264"/>
      <c r="G268" s="1264"/>
      <c r="H268" s="1264"/>
      <c r="I268" s="1264"/>
      <c r="J268" s="1264"/>
      <c r="K268" s="1264"/>
      <c r="L268" s="1264"/>
      <c r="M268" s="1264"/>
      <c r="N268" s="1264"/>
      <c r="O268" s="1264"/>
      <c r="P268" s="1264"/>
      <c r="Q268" s="1264"/>
      <c r="R268" s="1264"/>
      <c r="S268" s="1264"/>
      <c r="T268" s="1264"/>
      <c r="U268" s="1264"/>
      <c r="V268" s="1264"/>
      <c r="W268" s="1264"/>
      <c r="X268" s="1264"/>
      <c r="Y268" s="1264"/>
      <c r="Z268" s="1264"/>
      <c r="AA268" s="1264"/>
      <c r="AB268" s="1264"/>
      <c r="AC268" s="1264"/>
      <c r="AD268" s="1264"/>
      <c r="AE268" s="1264"/>
      <c r="AF268" s="1264"/>
      <c r="AG268" s="1264"/>
    </row>
    <row r="269" spans="1:33" s="401" customFormat="1" ht="13.15" customHeight="1">
      <c r="A269" s="202"/>
      <c r="B269" s="1264"/>
      <c r="C269" s="1264"/>
      <c r="D269" s="1264"/>
      <c r="E269" s="1264"/>
      <c r="F269" s="1264"/>
      <c r="G269" s="1264"/>
      <c r="H269" s="1264"/>
      <c r="I269" s="1264"/>
      <c r="J269" s="1264"/>
      <c r="K269" s="1264"/>
      <c r="L269" s="1264"/>
      <c r="M269" s="1264"/>
      <c r="N269" s="1264"/>
      <c r="O269" s="1264"/>
      <c r="P269" s="1264"/>
      <c r="Q269" s="1264"/>
      <c r="R269" s="1264"/>
      <c r="S269" s="1264"/>
      <c r="T269" s="1264"/>
      <c r="U269" s="1264"/>
      <c r="V269" s="1264"/>
      <c r="W269" s="1264"/>
      <c r="X269" s="1264"/>
      <c r="Y269" s="1264"/>
      <c r="Z269" s="1264"/>
      <c r="AA269" s="1264"/>
      <c r="AB269" s="1264"/>
      <c r="AC269" s="1264"/>
      <c r="AD269" s="1264"/>
      <c r="AE269" s="1264"/>
      <c r="AF269" s="1264"/>
      <c r="AG269" s="1264"/>
    </row>
    <row r="270" spans="1:33" s="401" customFormat="1" ht="13.15" customHeight="1">
      <c r="A270" s="202"/>
      <c r="B270" s="1347" t="s">
        <v>828</v>
      </c>
      <c r="C270" s="1348"/>
      <c r="D270" s="1348"/>
      <c r="E270" s="1348"/>
      <c r="F270" s="1348"/>
      <c r="G270" s="1348"/>
      <c r="H270" s="1348"/>
      <c r="I270" s="1348"/>
      <c r="J270" s="1348"/>
      <c r="K270" s="1348"/>
      <c r="L270" s="1348"/>
      <c r="M270" s="1348"/>
      <c r="N270" s="1348"/>
      <c r="O270" s="1348"/>
      <c r="P270" s="1348"/>
      <c r="Q270" s="1348"/>
      <c r="R270" s="1348"/>
      <c r="S270" s="1348"/>
      <c r="T270" s="1348"/>
      <c r="U270" s="1348"/>
      <c r="V270" s="1348"/>
      <c r="W270" s="1348"/>
      <c r="X270" s="1348"/>
      <c r="Y270" s="1348"/>
      <c r="Z270" s="1348"/>
      <c r="AA270" s="1348"/>
      <c r="AB270" s="1348"/>
      <c r="AC270" s="1348"/>
      <c r="AD270" s="1348"/>
      <c r="AE270" s="1348"/>
      <c r="AF270" s="1348"/>
      <c r="AG270" s="1349"/>
    </row>
    <row r="271" spans="1:33" s="401" customFormat="1" ht="13.15" customHeight="1">
      <c r="A271" s="202"/>
      <c r="B271" s="1350"/>
      <c r="C271" s="1351"/>
      <c r="D271" s="1351"/>
      <c r="E271" s="1351"/>
      <c r="F271" s="1351"/>
      <c r="G271" s="1351"/>
      <c r="H271" s="1351"/>
      <c r="I271" s="1351"/>
      <c r="J271" s="1351"/>
      <c r="K271" s="1351"/>
      <c r="L271" s="1351"/>
      <c r="M271" s="1351"/>
      <c r="N271" s="1351"/>
      <c r="O271" s="1351"/>
      <c r="P271" s="1351"/>
      <c r="Q271" s="1351"/>
      <c r="R271" s="1351"/>
      <c r="S271" s="1351"/>
      <c r="T271" s="1351"/>
      <c r="U271" s="1351"/>
      <c r="V271" s="1351"/>
      <c r="W271" s="1351"/>
      <c r="X271" s="1351"/>
      <c r="Y271" s="1351"/>
      <c r="Z271" s="1351"/>
      <c r="AA271" s="1351"/>
      <c r="AB271" s="1351"/>
      <c r="AC271" s="1351"/>
      <c r="AD271" s="1351"/>
      <c r="AE271" s="1351"/>
      <c r="AF271" s="1351"/>
      <c r="AG271" s="1352"/>
    </row>
    <row r="272" spans="1:33" s="401" customFormat="1" ht="13.15" customHeight="1">
      <c r="A272" s="202"/>
      <c r="B272" s="1350"/>
      <c r="C272" s="1351"/>
      <c r="D272" s="1351"/>
      <c r="E272" s="1351"/>
      <c r="F272" s="1351"/>
      <c r="G272" s="1351"/>
      <c r="H272" s="1351"/>
      <c r="I272" s="1351"/>
      <c r="J272" s="1351"/>
      <c r="K272" s="1351"/>
      <c r="L272" s="1351"/>
      <c r="M272" s="1351"/>
      <c r="N272" s="1351"/>
      <c r="O272" s="1351"/>
      <c r="P272" s="1351"/>
      <c r="Q272" s="1351"/>
      <c r="R272" s="1351"/>
      <c r="S272" s="1351"/>
      <c r="T272" s="1351"/>
      <c r="U272" s="1351"/>
      <c r="V272" s="1351"/>
      <c r="W272" s="1351"/>
      <c r="X272" s="1351"/>
      <c r="Y272" s="1351"/>
      <c r="Z272" s="1351"/>
      <c r="AA272" s="1351"/>
      <c r="AB272" s="1351"/>
      <c r="AC272" s="1351"/>
      <c r="AD272" s="1351"/>
      <c r="AE272" s="1351"/>
      <c r="AF272" s="1351"/>
      <c r="AG272" s="1352"/>
    </row>
    <row r="273" spans="1:33" s="401" customFormat="1" ht="13.15" customHeight="1">
      <c r="A273" s="202"/>
      <c r="B273" s="1350"/>
      <c r="C273" s="1351"/>
      <c r="D273" s="1351"/>
      <c r="E273" s="1351"/>
      <c r="F273" s="1351"/>
      <c r="G273" s="1351"/>
      <c r="H273" s="1351"/>
      <c r="I273" s="1351"/>
      <c r="J273" s="1351"/>
      <c r="K273" s="1351"/>
      <c r="L273" s="1351"/>
      <c r="M273" s="1351"/>
      <c r="N273" s="1351"/>
      <c r="O273" s="1351"/>
      <c r="P273" s="1351"/>
      <c r="Q273" s="1351"/>
      <c r="R273" s="1351"/>
      <c r="S273" s="1351"/>
      <c r="T273" s="1351"/>
      <c r="U273" s="1351"/>
      <c r="V273" s="1351"/>
      <c r="W273" s="1351"/>
      <c r="X273" s="1351"/>
      <c r="Y273" s="1351"/>
      <c r="Z273" s="1351"/>
      <c r="AA273" s="1351"/>
      <c r="AB273" s="1351"/>
      <c r="AC273" s="1351"/>
      <c r="AD273" s="1351"/>
      <c r="AE273" s="1351"/>
      <c r="AF273" s="1351"/>
      <c r="AG273" s="1352"/>
    </row>
    <row r="274" spans="1:33" s="401" customFormat="1" ht="13.15" customHeight="1">
      <c r="A274" s="202"/>
      <c r="B274" s="1350"/>
      <c r="C274" s="1351"/>
      <c r="D274" s="1351"/>
      <c r="E274" s="1351"/>
      <c r="F274" s="1351"/>
      <c r="G274" s="1351"/>
      <c r="H274" s="1351"/>
      <c r="I274" s="1351"/>
      <c r="J274" s="1351"/>
      <c r="K274" s="1351"/>
      <c r="L274" s="1351"/>
      <c r="M274" s="1351"/>
      <c r="N274" s="1351"/>
      <c r="O274" s="1351"/>
      <c r="P274" s="1351"/>
      <c r="Q274" s="1351"/>
      <c r="R274" s="1351"/>
      <c r="S274" s="1351"/>
      <c r="T274" s="1351"/>
      <c r="U274" s="1351"/>
      <c r="V274" s="1351"/>
      <c r="W274" s="1351"/>
      <c r="X274" s="1351"/>
      <c r="Y274" s="1351"/>
      <c r="Z274" s="1351"/>
      <c r="AA274" s="1351"/>
      <c r="AB274" s="1351"/>
      <c r="AC274" s="1351"/>
      <c r="AD274" s="1351"/>
      <c r="AE274" s="1351"/>
      <c r="AF274" s="1351"/>
      <c r="AG274" s="1352"/>
    </row>
    <row r="275" spans="1:33" s="401" customFormat="1" ht="13.15" customHeight="1">
      <c r="A275" s="202"/>
      <c r="B275" s="1350"/>
      <c r="C275" s="1351"/>
      <c r="D275" s="1351"/>
      <c r="E275" s="1351"/>
      <c r="F275" s="1351"/>
      <c r="G275" s="1351"/>
      <c r="H275" s="1351"/>
      <c r="I275" s="1351"/>
      <c r="J275" s="1351"/>
      <c r="K275" s="1351"/>
      <c r="L275" s="1351"/>
      <c r="M275" s="1351"/>
      <c r="N275" s="1351"/>
      <c r="O275" s="1351"/>
      <c r="P275" s="1351"/>
      <c r="Q275" s="1351"/>
      <c r="R275" s="1351"/>
      <c r="S275" s="1351"/>
      <c r="T275" s="1351"/>
      <c r="U275" s="1351"/>
      <c r="V275" s="1351"/>
      <c r="W275" s="1351"/>
      <c r="X275" s="1351"/>
      <c r="Y275" s="1351"/>
      <c r="Z275" s="1351"/>
      <c r="AA275" s="1351"/>
      <c r="AB275" s="1351"/>
      <c r="AC275" s="1351"/>
      <c r="AD275" s="1351"/>
      <c r="AE275" s="1351"/>
      <c r="AF275" s="1351"/>
      <c r="AG275" s="1352"/>
    </row>
    <row r="276" spans="1:33" s="401" customFormat="1" ht="13.15" customHeight="1">
      <c r="A276" s="202"/>
      <c r="B276" s="1350"/>
      <c r="C276" s="1351"/>
      <c r="D276" s="1351"/>
      <c r="E276" s="1351"/>
      <c r="F276" s="1351"/>
      <c r="G276" s="1351"/>
      <c r="H276" s="1351"/>
      <c r="I276" s="1351"/>
      <c r="J276" s="1351"/>
      <c r="K276" s="1351"/>
      <c r="L276" s="1351"/>
      <c r="M276" s="1351"/>
      <c r="N276" s="1351"/>
      <c r="O276" s="1351"/>
      <c r="P276" s="1351"/>
      <c r="Q276" s="1351"/>
      <c r="R276" s="1351"/>
      <c r="S276" s="1351"/>
      <c r="T276" s="1351"/>
      <c r="U276" s="1351"/>
      <c r="V276" s="1351"/>
      <c r="W276" s="1351"/>
      <c r="X276" s="1351"/>
      <c r="Y276" s="1351"/>
      <c r="Z276" s="1351"/>
      <c r="AA276" s="1351"/>
      <c r="AB276" s="1351"/>
      <c r="AC276" s="1351"/>
      <c r="AD276" s="1351"/>
      <c r="AE276" s="1351"/>
      <c r="AF276" s="1351"/>
      <c r="AG276" s="1352"/>
    </row>
    <row r="277" spans="1:33" s="401" customFormat="1" ht="13.15" customHeight="1">
      <c r="A277" s="202"/>
      <c r="B277" s="1350"/>
      <c r="C277" s="1351"/>
      <c r="D277" s="1351"/>
      <c r="E277" s="1351"/>
      <c r="F277" s="1351"/>
      <c r="G277" s="1351"/>
      <c r="H277" s="1351"/>
      <c r="I277" s="1351"/>
      <c r="J277" s="1351"/>
      <c r="K277" s="1351"/>
      <c r="L277" s="1351"/>
      <c r="M277" s="1351"/>
      <c r="N277" s="1351"/>
      <c r="O277" s="1351"/>
      <c r="P277" s="1351"/>
      <c r="Q277" s="1351"/>
      <c r="R277" s="1351"/>
      <c r="S277" s="1351"/>
      <c r="T277" s="1351"/>
      <c r="U277" s="1351"/>
      <c r="V277" s="1351"/>
      <c r="W277" s="1351"/>
      <c r="X277" s="1351"/>
      <c r="Y277" s="1351"/>
      <c r="Z277" s="1351"/>
      <c r="AA277" s="1351"/>
      <c r="AB277" s="1351"/>
      <c r="AC277" s="1351"/>
      <c r="AD277" s="1351"/>
      <c r="AE277" s="1351"/>
      <c r="AF277" s="1351"/>
      <c r="AG277" s="1352"/>
    </row>
    <row r="278" spans="1:33" s="401" customFormat="1" ht="13.15" customHeight="1">
      <c r="A278" s="202"/>
      <c r="B278" s="1350"/>
      <c r="C278" s="1351"/>
      <c r="D278" s="1351"/>
      <c r="E278" s="1351"/>
      <c r="F278" s="1351"/>
      <c r="G278" s="1351"/>
      <c r="H278" s="1351"/>
      <c r="I278" s="1351"/>
      <c r="J278" s="1351"/>
      <c r="K278" s="1351"/>
      <c r="L278" s="1351"/>
      <c r="M278" s="1351"/>
      <c r="N278" s="1351"/>
      <c r="O278" s="1351"/>
      <c r="P278" s="1351"/>
      <c r="Q278" s="1351"/>
      <c r="R278" s="1351"/>
      <c r="S278" s="1351"/>
      <c r="T278" s="1351"/>
      <c r="U278" s="1351"/>
      <c r="V278" s="1351"/>
      <c r="W278" s="1351"/>
      <c r="X278" s="1351"/>
      <c r="Y278" s="1351"/>
      <c r="Z278" s="1351"/>
      <c r="AA278" s="1351"/>
      <c r="AB278" s="1351"/>
      <c r="AC278" s="1351"/>
      <c r="AD278" s="1351"/>
      <c r="AE278" s="1351"/>
      <c r="AF278" s="1351"/>
      <c r="AG278" s="1352"/>
    </row>
    <row r="279" spans="1:33" s="401" customFormat="1" ht="13.15" customHeight="1">
      <c r="A279" s="202"/>
      <c r="B279" s="1350"/>
      <c r="C279" s="1351"/>
      <c r="D279" s="1351"/>
      <c r="E279" s="1351"/>
      <c r="F279" s="1351"/>
      <c r="G279" s="1351"/>
      <c r="H279" s="1351"/>
      <c r="I279" s="1351"/>
      <c r="J279" s="1351"/>
      <c r="K279" s="1351"/>
      <c r="L279" s="1351"/>
      <c r="M279" s="1351"/>
      <c r="N279" s="1351"/>
      <c r="O279" s="1351"/>
      <c r="P279" s="1351"/>
      <c r="Q279" s="1351"/>
      <c r="R279" s="1351"/>
      <c r="S279" s="1351"/>
      <c r="T279" s="1351"/>
      <c r="U279" s="1351"/>
      <c r="V279" s="1351"/>
      <c r="W279" s="1351"/>
      <c r="X279" s="1351"/>
      <c r="Y279" s="1351"/>
      <c r="Z279" s="1351"/>
      <c r="AA279" s="1351"/>
      <c r="AB279" s="1351"/>
      <c r="AC279" s="1351"/>
      <c r="AD279" s="1351"/>
      <c r="AE279" s="1351"/>
      <c r="AF279" s="1351"/>
      <c r="AG279" s="1352"/>
    </row>
    <row r="280" spans="1:33" s="401" customFormat="1" ht="13.15" customHeight="1">
      <c r="A280" s="202"/>
      <c r="B280" s="1353"/>
      <c r="C280" s="1354"/>
      <c r="D280" s="1354"/>
      <c r="E280" s="1354"/>
      <c r="F280" s="1354"/>
      <c r="G280" s="1354"/>
      <c r="H280" s="1354"/>
      <c r="I280" s="1354"/>
      <c r="J280" s="1354"/>
      <c r="K280" s="1354"/>
      <c r="L280" s="1354"/>
      <c r="M280" s="1354"/>
      <c r="N280" s="1354"/>
      <c r="O280" s="1354"/>
      <c r="P280" s="1354"/>
      <c r="Q280" s="1354"/>
      <c r="R280" s="1354"/>
      <c r="S280" s="1354"/>
      <c r="T280" s="1354"/>
      <c r="U280" s="1354"/>
      <c r="V280" s="1354"/>
      <c r="W280" s="1354"/>
      <c r="X280" s="1354"/>
      <c r="Y280" s="1354"/>
      <c r="Z280" s="1354"/>
      <c r="AA280" s="1354"/>
      <c r="AB280" s="1354"/>
      <c r="AC280" s="1354"/>
      <c r="AD280" s="1354"/>
      <c r="AE280" s="1354"/>
      <c r="AF280" s="1354"/>
      <c r="AG280" s="1355"/>
    </row>
    <row r="281" spans="1:33" s="401" customFormat="1" ht="13.15" customHeight="1">
      <c r="A281" s="202"/>
      <c r="B281" s="1344"/>
      <c r="C281" s="1344"/>
      <c r="D281" s="1344"/>
      <c r="E281" s="1344"/>
      <c r="F281" s="1344"/>
      <c r="G281" s="1344"/>
      <c r="H281" s="1344"/>
      <c r="I281" s="1344"/>
      <c r="J281" s="1344"/>
      <c r="K281" s="1344"/>
      <c r="L281" s="1344"/>
      <c r="M281" s="1344"/>
      <c r="N281" s="1344"/>
      <c r="O281" s="1344"/>
      <c r="P281" s="1344"/>
      <c r="Q281" s="1344"/>
      <c r="R281" s="1344"/>
      <c r="S281" s="1344"/>
      <c r="T281" s="1344"/>
      <c r="U281" s="1344"/>
      <c r="V281" s="1344"/>
      <c r="W281" s="1344"/>
      <c r="X281" s="1344"/>
      <c r="Y281" s="1344"/>
      <c r="Z281" s="1344"/>
      <c r="AA281" s="1344"/>
      <c r="AB281" s="1344"/>
      <c r="AC281" s="1344"/>
      <c r="AD281" s="1344"/>
      <c r="AE281" s="1344"/>
      <c r="AF281" s="1344"/>
      <c r="AG281" s="1344"/>
    </row>
    <row r="282" spans="1:33" ht="13.15" customHeight="1">
      <c r="B282" s="1344"/>
      <c r="C282" s="1344"/>
      <c r="D282" s="1344"/>
      <c r="E282" s="1344"/>
      <c r="F282" s="1344"/>
      <c r="G282" s="1344"/>
      <c r="H282" s="1344"/>
      <c r="I282" s="1344"/>
      <c r="J282" s="1344"/>
      <c r="K282" s="1344"/>
      <c r="L282" s="1344"/>
      <c r="M282" s="1344"/>
      <c r="N282" s="1344"/>
      <c r="O282" s="1344"/>
      <c r="P282" s="1344"/>
      <c r="Q282" s="1344"/>
      <c r="R282" s="1344"/>
      <c r="S282" s="1344"/>
      <c r="T282" s="1344"/>
      <c r="U282" s="1344"/>
      <c r="V282" s="1344"/>
      <c r="W282" s="1344"/>
      <c r="X282" s="1344"/>
      <c r="Y282" s="1344"/>
      <c r="Z282" s="1344"/>
      <c r="AA282" s="1344"/>
      <c r="AB282" s="1344"/>
      <c r="AC282" s="1344"/>
      <c r="AD282" s="1344"/>
      <c r="AE282" s="1344"/>
      <c r="AF282" s="1344"/>
      <c r="AG282" s="1344"/>
    </row>
    <row r="283" spans="1:33" ht="13.15" customHeight="1">
      <c r="B283" s="1344"/>
      <c r="C283" s="1344"/>
      <c r="D283" s="1344"/>
      <c r="E283" s="1344"/>
      <c r="F283" s="1344"/>
      <c r="G283" s="1344"/>
      <c r="H283" s="1344"/>
      <c r="I283" s="1344"/>
      <c r="J283" s="1344"/>
      <c r="K283" s="1344"/>
      <c r="L283" s="1344"/>
      <c r="M283" s="1344"/>
      <c r="N283" s="1344"/>
      <c r="O283" s="1344"/>
      <c r="P283" s="1344"/>
      <c r="Q283" s="1344"/>
      <c r="R283" s="1344"/>
      <c r="S283" s="1344"/>
      <c r="T283" s="1344"/>
      <c r="U283" s="1344"/>
      <c r="V283" s="1344"/>
      <c r="W283" s="1344"/>
      <c r="X283" s="1344"/>
      <c r="Y283" s="1344"/>
      <c r="Z283" s="1344"/>
      <c r="AA283" s="1344"/>
      <c r="AB283" s="1344"/>
      <c r="AC283" s="1344"/>
      <c r="AD283" s="1344"/>
      <c r="AE283" s="1344"/>
      <c r="AF283" s="1344"/>
      <c r="AG283" s="1344"/>
    </row>
    <row r="284" spans="1:33" ht="13.15" customHeight="1">
      <c r="B284" s="1344"/>
      <c r="C284" s="1344"/>
      <c r="D284" s="1344"/>
      <c r="E284" s="1344"/>
      <c r="F284" s="1344"/>
      <c r="G284" s="1344"/>
      <c r="H284" s="1344"/>
      <c r="I284" s="1344"/>
      <c r="J284" s="1344"/>
      <c r="K284" s="1344"/>
      <c r="L284" s="1344"/>
      <c r="M284" s="1344"/>
      <c r="N284" s="1344"/>
      <c r="O284" s="1344"/>
      <c r="P284" s="1344"/>
      <c r="Q284" s="1344"/>
      <c r="R284" s="1344"/>
      <c r="S284" s="1344"/>
      <c r="T284" s="1344"/>
      <c r="U284" s="1344"/>
      <c r="V284" s="1344"/>
      <c r="W284" s="1344"/>
      <c r="X284" s="1344"/>
      <c r="Y284" s="1344"/>
      <c r="Z284" s="1344"/>
      <c r="AA284" s="1344"/>
      <c r="AB284" s="1344"/>
      <c r="AC284" s="1344"/>
      <c r="AD284" s="1344"/>
      <c r="AE284" s="1344"/>
      <c r="AF284" s="1344"/>
      <c r="AG284" s="1344"/>
    </row>
    <row r="285" spans="1:33" ht="13.15" customHeight="1">
      <c r="B285" s="1344"/>
      <c r="C285" s="1344"/>
      <c r="D285" s="1344"/>
      <c r="E285" s="1344"/>
      <c r="F285" s="1344"/>
      <c r="G285" s="1344"/>
      <c r="H285" s="1344"/>
      <c r="I285" s="1344"/>
      <c r="J285" s="1344"/>
      <c r="K285" s="1344"/>
      <c r="L285" s="1344"/>
      <c r="M285" s="1344"/>
      <c r="N285" s="1344"/>
      <c r="O285" s="1344"/>
      <c r="P285" s="1344"/>
      <c r="Q285" s="1344"/>
      <c r="R285" s="1344"/>
      <c r="S285" s="1344"/>
      <c r="T285" s="1344"/>
      <c r="U285" s="1344"/>
      <c r="V285" s="1344"/>
      <c r="W285" s="1344"/>
      <c r="X285" s="1344"/>
      <c r="Y285" s="1344"/>
      <c r="Z285" s="1344"/>
      <c r="AA285" s="1344"/>
      <c r="AB285" s="1344"/>
      <c r="AC285" s="1344"/>
      <c r="AD285" s="1344"/>
      <c r="AE285" s="1344"/>
      <c r="AF285" s="1344"/>
      <c r="AG285" s="1344"/>
    </row>
    <row r="286" spans="1:33" ht="13.15" customHeight="1">
      <c r="B286" s="1344"/>
      <c r="C286" s="1344"/>
      <c r="D286" s="1344"/>
      <c r="E286" s="1344"/>
      <c r="F286" s="1344"/>
      <c r="G286" s="1344"/>
      <c r="H286" s="1344"/>
      <c r="I286" s="1344"/>
      <c r="J286" s="1344"/>
      <c r="K286" s="1344"/>
      <c r="L286" s="1344"/>
      <c r="M286" s="1344"/>
      <c r="N286" s="1344"/>
      <c r="O286" s="1344"/>
      <c r="P286" s="1344"/>
      <c r="Q286" s="1344"/>
      <c r="R286" s="1344"/>
      <c r="S286" s="1344"/>
      <c r="T286" s="1344"/>
      <c r="U286" s="1344"/>
      <c r="V286" s="1344"/>
      <c r="W286" s="1344"/>
      <c r="X286" s="1344"/>
      <c r="Y286" s="1344"/>
      <c r="Z286" s="1344"/>
      <c r="AA286" s="1344"/>
      <c r="AB286" s="1344"/>
      <c r="AC286" s="1344"/>
      <c r="AD286" s="1344"/>
      <c r="AE286" s="1344"/>
      <c r="AF286" s="1344"/>
      <c r="AG286" s="1344"/>
    </row>
    <row r="287" spans="1:33" ht="13.15" customHeight="1">
      <c r="B287" s="1344"/>
      <c r="C287" s="1344"/>
      <c r="D287" s="1344"/>
      <c r="E287" s="1344"/>
      <c r="F287" s="1344"/>
      <c r="G287" s="1344"/>
      <c r="H287" s="1344"/>
      <c r="I287" s="1344"/>
      <c r="J287" s="1344"/>
      <c r="K287" s="1344"/>
      <c r="L287" s="1344"/>
      <c r="M287" s="1344"/>
      <c r="N287" s="1344"/>
      <c r="O287" s="1344"/>
      <c r="P287" s="1344"/>
      <c r="Q287" s="1344"/>
      <c r="R287" s="1344"/>
      <c r="S287" s="1344"/>
      <c r="T287" s="1344"/>
      <c r="U287" s="1344"/>
      <c r="V287" s="1344"/>
      <c r="W287" s="1344"/>
      <c r="X287" s="1344"/>
      <c r="Y287" s="1344"/>
      <c r="Z287" s="1344"/>
      <c r="AA287" s="1344"/>
      <c r="AB287" s="1344"/>
      <c r="AC287" s="1344"/>
      <c r="AD287" s="1344"/>
      <c r="AE287" s="1344"/>
      <c r="AF287" s="1344"/>
      <c r="AG287" s="1344"/>
    </row>
    <row r="288" spans="1:33" ht="13.15" customHeight="1">
      <c r="B288" s="1344"/>
      <c r="C288" s="1344"/>
      <c r="D288" s="1344"/>
      <c r="E288" s="1344"/>
      <c r="F288" s="1344"/>
      <c r="G288" s="1344"/>
      <c r="H288" s="1344"/>
      <c r="I288" s="1344"/>
      <c r="J288" s="1344"/>
      <c r="K288" s="1344"/>
      <c r="L288" s="1344"/>
      <c r="M288" s="1344"/>
      <c r="N288" s="1344"/>
      <c r="O288" s="1344"/>
      <c r="P288" s="1344"/>
      <c r="Q288" s="1344"/>
      <c r="R288" s="1344"/>
      <c r="S288" s="1344"/>
      <c r="T288" s="1344"/>
      <c r="U288" s="1344"/>
      <c r="V288" s="1344"/>
      <c r="W288" s="1344"/>
      <c r="X288" s="1344"/>
      <c r="Y288" s="1344"/>
      <c r="Z288" s="1344"/>
      <c r="AA288" s="1344"/>
      <c r="AB288" s="1344"/>
      <c r="AC288" s="1344"/>
      <c r="AD288" s="1344"/>
      <c r="AE288" s="1344"/>
      <c r="AF288" s="1344"/>
      <c r="AG288" s="1344"/>
    </row>
    <row r="289" spans="2:33" ht="13.15" customHeight="1">
      <c r="B289" s="1344"/>
      <c r="C289" s="1344"/>
      <c r="D289" s="1344"/>
      <c r="E289" s="1344"/>
      <c r="F289" s="1344"/>
      <c r="G289" s="1344"/>
      <c r="H289" s="1344"/>
      <c r="I289" s="1344"/>
      <c r="J289" s="1344"/>
      <c r="K289" s="1344"/>
      <c r="L289" s="1344"/>
      <c r="M289" s="1344"/>
      <c r="N289" s="1344"/>
      <c r="O289" s="1344"/>
      <c r="P289" s="1344"/>
      <c r="Q289" s="1344"/>
      <c r="R289" s="1344"/>
      <c r="S289" s="1344"/>
      <c r="T289" s="1344"/>
      <c r="U289" s="1344"/>
      <c r="V289" s="1344"/>
      <c r="W289" s="1344"/>
      <c r="X289" s="1344"/>
      <c r="Y289" s="1344"/>
      <c r="Z289" s="1344"/>
      <c r="AA289" s="1344"/>
      <c r="AB289" s="1344"/>
      <c r="AC289" s="1344"/>
      <c r="AD289" s="1344"/>
      <c r="AE289" s="1344"/>
      <c r="AF289" s="1344"/>
      <c r="AG289" s="1344"/>
    </row>
    <row r="290" spans="2:33" ht="13.15" customHeight="1">
      <c r="B290" s="1344"/>
      <c r="C290" s="1344"/>
      <c r="D290" s="1344"/>
      <c r="E290" s="1344"/>
      <c r="F290" s="1344"/>
      <c r="G290" s="1344"/>
      <c r="H290" s="1344"/>
      <c r="I290" s="1344"/>
      <c r="J290" s="1344"/>
      <c r="K290" s="1344"/>
      <c r="L290" s="1344"/>
      <c r="M290" s="1344"/>
      <c r="N290" s="1344"/>
      <c r="O290" s="1344"/>
      <c r="P290" s="1344"/>
      <c r="Q290" s="1344"/>
      <c r="R290" s="1344"/>
      <c r="S290" s="1344"/>
      <c r="T290" s="1344"/>
      <c r="U290" s="1344"/>
      <c r="V290" s="1344"/>
      <c r="W290" s="1344"/>
      <c r="X290" s="1344"/>
      <c r="Y290" s="1344"/>
      <c r="Z290" s="1344"/>
      <c r="AA290" s="1344"/>
      <c r="AB290" s="1344"/>
      <c r="AC290" s="1344"/>
      <c r="AD290" s="1344"/>
      <c r="AE290" s="1344"/>
      <c r="AF290" s="1344"/>
      <c r="AG290" s="1344"/>
    </row>
    <row r="291" spans="2:33" ht="13.15" customHeight="1">
      <c r="B291" s="1344"/>
      <c r="C291" s="1344"/>
      <c r="D291" s="1344"/>
      <c r="E291" s="1344"/>
      <c r="F291" s="1344"/>
      <c r="G291" s="1344"/>
      <c r="H291" s="1344"/>
      <c r="I291" s="1344"/>
      <c r="J291" s="1344"/>
      <c r="K291" s="1344"/>
      <c r="L291" s="1344"/>
      <c r="M291" s="1344"/>
      <c r="N291" s="1344"/>
      <c r="O291" s="1344"/>
      <c r="P291" s="1344"/>
      <c r="Q291" s="1344"/>
      <c r="R291" s="1344"/>
      <c r="S291" s="1344"/>
      <c r="T291" s="1344"/>
      <c r="U291" s="1344"/>
      <c r="V291" s="1344"/>
      <c r="W291" s="1344"/>
      <c r="X291" s="1344"/>
      <c r="Y291" s="1344"/>
      <c r="Z291" s="1344"/>
      <c r="AA291" s="1344"/>
      <c r="AB291" s="1344"/>
      <c r="AC291" s="1344"/>
      <c r="AD291" s="1344"/>
      <c r="AE291" s="1344"/>
      <c r="AF291" s="1344"/>
      <c r="AG291" s="1344"/>
    </row>
    <row r="292" spans="2:33" ht="13.15" customHeight="1">
      <c r="B292" s="1344"/>
      <c r="C292" s="1344"/>
      <c r="D292" s="1344"/>
      <c r="E292" s="1344"/>
      <c r="F292" s="1344"/>
      <c r="G292" s="1344"/>
      <c r="H292" s="1344"/>
      <c r="I292" s="1344"/>
      <c r="J292" s="1344"/>
      <c r="K292" s="1344"/>
      <c r="L292" s="1344"/>
      <c r="M292" s="1344"/>
      <c r="N292" s="1344"/>
      <c r="O292" s="1344"/>
      <c r="P292" s="1344"/>
      <c r="Q292" s="1344"/>
      <c r="R292" s="1344"/>
      <c r="S292" s="1344"/>
      <c r="T292" s="1344"/>
      <c r="U292" s="1344"/>
      <c r="V292" s="1344"/>
      <c r="W292" s="1344"/>
      <c r="X292" s="1344"/>
      <c r="Y292" s="1344"/>
      <c r="Z292" s="1344"/>
      <c r="AA292" s="1344"/>
      <c r="AB292" s="1344"/>
      <c r="AC292" s="1344"/>
      <c r="AD292" s="1344"/>
      <c r="AE292" s="1344"/>
      <c r="AF292" s="1344"/>
      <c r="AG292" s="1344"/>
    </row>
    <row r="293" spans="2:33" ht="13.15" customHeight="1">
      <c r="B293" s="1344"/>
      <c r="C293" s="1344"/>
      <c r="D293" s="1344"/>
      <c r="E293" s="1344"/>
      <c r="F293" s="1344"/>
      <c r="G293" s="1344"/>
      <c r="H293" s="1344"/>
      <c r="I293" s="1344"/>
      <c r="J293" s="1344"/>
      <c r="K293" s="1344"/>
      <c r="L293" s="1344"/>
      <c r="M293" s="1344"/>
      <c r="N293" s="1344"/>
      <c r="O293" s="1344"/>
      <c r="P293" s="1344"/>
      <c r="Q293" s="1344"/>
      <c r="R293" s="1344"/>
      <c r="S293" s="1344"/>
      <c r="T293" s="1344"/>
      <c r="U293" s="1344"/>
      <c r="V293" s="1344"/>
      <c r="W293" s="1344"/>
      <c r="X293" s="1344"/>
      <c r="Y293" s="1344"/>
      <c r="Z293" s="1344"/>
      <c r="AA293" s="1344"/>
      <c r="AB293" s="1344"/>
      <c r="AC293" s="1344"/>
      <c r="AD293" s="1344"/>
      <c r="AE293" s="1344"/>
      <c r="AF293" s="1344"/>
      <c r="AG293" s="1344"/>
    </row>
    <row r="294" spans="2:33" ht="13.15" customHeight="1">
      <c r="B294" s="1344"/>
      <c r="C294" s="1344"/>
      <c r="D294" s="1344"/>
      <c r="E294" s="1344"/>
      <c r="F294" s="1344"/>
      <c r="G294" s="1344"/>
      <c r="H294" s="1344"/>
      <c r="I294" s="1344"/>
      <c r="J294" s="1344"/>
      <c r="K294" s="1344"/>
      <c r="L294" s="1344"/>
      <c r="M294" s="1344"/>
      <c r="N294" s="1344"/>
      <c r="O294" s="1344"/>
      <c r="P294" s="1344"/>
      <c r="Q294" s="1344"/>
      <c r="R294" s="1344"/>
      <c r="S294" s="1344"/>
      <c r="T294" s="1344"/>
      <c r="U294" s="1344"/>
      <c r="V294" s="1344"/>
      <c r="W294" s="1344"/>
      <c r="X294" s="1344"/>
      <c r="Y294" s="1344"/>
      <c r="Z294" s="1344"/>
      <c r="AA294" s="1344"/>
      <c r="AB294" s="1344"/>
      <c r="AC294" s="1344"/>
      <c r="AD294" s="1344"/>
      <c r="AE294" s="1344"/>
      <c r="AF294" s="1344"/>
      <c r="AG294" s="1344"/>
    </row>
    <row r="295" spans="2:33" ht="13.15" customHeight="1">
      <c r="B295" s="1344"/>
      <c r="C295" s="1344"/>
      <c r="D295" s="1344"/>
      <c r="E295" s="1344"/>
      <c r="F295" s="1344"/>
      <c r="G295" s="1344"/>
      <c r="H295" s="1344"/>
      <c r="I295" s="1344"/>
      <c r="J295" s="1344"/>
      <c r="K295" s="1344"/>
      <c r="L295" s="1344"/>
      <c r="M295" s="1344"/>
      <c r="N295" s="1344"/>
      <c r="O295" s="1344"/>
      <c r="P295" s="1344"/>
      <c r="Q295" s="1344"/>
      <c r="R295" s="1344"/>
      <c r="S295" s="1344"/>
      <c r="T295" s="1344"/>
      <c r="U295" s="1344"/>
      <c r="V295" s="1344"/>
      <c r="W295" s="1344"/>
      <c r="X295" s="1344"/>
      <c r="Y295" s="1344"/>
      <c r="Z295" s="1344"/>
      <c r="AA295" s="1344"/>
      <c r="AB295" s="1344"/>
      <c r="AC295" s="1344"/>
      <c r="AD295" s="1344"/>
      <c r="AE295" s="1344"/>
      <c r="AF295" s="1344"/>
      <c r="AG295" s="1344"/>
    </row>
    <row r="296" spans="2:33" ht="13.15" customHeight="1">
      <c r="B296" s="1344"/>
      <c r="C296" s="1344"/>
      <c r="D296" s="1344"/>
      <c r="E296" s="1344"/>
      <c r="F296" s="1344"/>
      <c r="G296" s="1344"/>
      <c r="H296" s="1344"/>
      <c r="I296" s="1344"/>
      <c r="J296" s="1344"/>
      <c r="K296" s="1344"/>
      <c r="L296" s="1344"/>
      <c r="M296" s="1344"/>
      <c r="N296" s="1344"/>
      <c r="O296" s="1344"/>
      <c r="P296" s="1344"/>
      <c r="Q296" s="1344"/>
      <c r="R296" s="1344"/>
      <c r="S296" s="1344"/>
      <c r="T296" s="1344"/>
      <c r="U296" s="1344"/>
      <c r="V296" s="1344"/>
      <c r="W296" s="1344"/>
      <c r="X296" s="1344"/>
      <c r="Y296" s="1344"/>
      <c r="Z296" s="1344"/>
      <c r="AA296" s="1344"/>
      <c r="AB296" s="1344"/>
      <c r="AC296" s="1344"/>
      <c r="AD296" s="1344"/>
      <c r="AE296" s="1344"/>
      <c r="AF296" s="1344"/>
      <c r="AG296" s="1344"/>
    </row>
    <row r="297" spans="2:33" ht="13.15" customHeight="1">
      <c r="B297" s="1344"/>
      <c r="C297" s="1344"/>
      <c r="D297" s="1344"/>
      <c r="E297" s="1344"/>
      <c r="F297" s="1344"/>
      <c r="G297" s="1344"/>
      <c r="H297" s="1344"/>
      <c r="I297" s="1344"/>
      <c r="J297" s="1344"/>
      <c r="K297" s="1344"/>
      <c r="L297" s="1344"/>
      <c r="M297" s="1344"/>
      <c r="N297" s="1344"/>
      <c r="O297" s="1344"/>
      <c r="P297" s="1344"/>
      <c r="Q297" s="1344"/>
      <c r="R297" s="1344"/>
      <c r="S297" s="1344"/>
      <c r="T297" s="1344"/>
      <c r="U297" s="1344"/>
      <c r="V297" s="1344"/>
      <c r="W297" s="1344"/>
      <c r="X297" s="1344"/>
      <c r="Y297" s="1344"/>
      <c r="Z297" s="1344"/>
      <c r="AA297" s="1344"/>
      <c r="AB297" s="1344"/>
      <c r="AC297" s="1344"/>
      <c r="AD297" s="1344"/>
      <c r="AE297" s="1344"/>
      <c r="AF297" s="1344"/>
      <c r="AG297" s="1344"/>
    </row>
    <row r="298" spans="2:33" ht="13.15" customHeight="1">
      <c r="B298" s="1344"/>
      <c r="C298" s="1344"/>
      <c r="D298" s="1344"/>
      <c r="E298" s="1344"/>
      <c r="F298" s="1344"/>
      <c r="G298" s="1344"/>
      <c r="H298" s="1344"/>
      <c r="I298" s="1344"/>
      <c r="J298" s="1344"/>
      <c r="K298" s="1344"/>
      <c r="L298" s="1344"/>
      <c r="M298" s="1344"/>
      <c r="N298" s="1344"/>
      <c r="O298" s="1344"/>
      <c r="P298" s="1344"/>
      <c r="Q298" s="1344"/>
      <c r="R298" s="1344"/>
      <c r="S298" s="1344"/>
      <c r="T298" s="1344"/>
      <c r="U298" s="1344"/>
      <c r="V298" s="1344"/>
      <c r="W298" s="1344"/>
      <c r="X298" s="1344"/>
      <c r="Y298" s="1344"/>
      <c r="Z298" s="1344"/>
      <c r="AA298" s="1344"/>
      <c r="AB298" s="1344"/>
      <c r="AC298" s="1344"/>
      <c r="AD298" s="1344"/>
      <c r="AE298" s="1344"/>
      <c r="AF298" s="1344"/>
      <c r="AG298" s="1344"/>
    </row>
    <row r="299" spans="2:33" ht="13.15" customHeight="1">
      <c r="B299" s="1344"/>
      <c r="C299" s="1344"/>
      <c r="D299" s="1344"/>
      <c r="E299" s="1344"/>
      <c r="F299" s="1344"/>
      <c r="G299" s="1344"/>
      <c r="H299" s="1344"/>
      <c r="I299" s="1344"/>
      <c r="J299" s="1344"/>
      <c r="K299" s="1344"/>
      <c r="L299" s="1344"/>
      <c r="M299" s="1344"/>
      <c r="N299" s="1344"/>
      <c r="O299" s="1344"/>
      <c r="P299" s="1344"/>
      <c r="Q299" s="1344"/>
      <c r="R299" s="1344"/>
      <c r="S299" s="1344"/>
      <c r="T299" s="1344"/>
      <c r="U299" s="1344"/>
      <c r="V299" s="1344"/>
      <c r="W299" s="1344"/>
      <c r="X299" s="1344"/>
      <c r="Y299" s="1344"/>
      <c r="Z299" s="1344"/>
      <c r="AA299" s="1344"/>
      <c r="AB299" s="1344"/>
      <c r="AC299" s="1344"/>
      <c r="AD299" s="1344"/>
      <c r="AE299" s="1344"/>
      <c r="AF299" s="1344"/>
      <c r="AG299" s="1344"/>
    </row>
    <row r="300" spans="2:33" ht="13.15" customHeight="1">
      <c r="B300" s="1344"/>
      <c r="C300" s="1344"/>
      <c r="D300" s="1344"/>
      <c r="E300" s="1344"/>
      <c r="F300" s="1344"/>
      <c r="G300" s="1344"/>
      <c r="H300" s="1344"/>
      <c r="I300" s="1344"/>
      <c r="J300" s="1344"/>
      <c r="K300" s="1344"/>
      <c r="L300" s="1344"/>
      <c r="M300" s="1344"/>
      <c r="N300" s="1344"/>
      <c r="O300" s="1344"/>
      <c r="P300" s="1344"/>
      <c r="Q300" s="1344"/>
      <c r="R300" s="1344"/>
      <c r="S300" s="1344"/>
      <c r="T300" s="1344"/>
      <c r="U300" s="1344"/>
      <c r="V300" s="1344"/>
      <c r="W300" s="1344"/>
      <c r="X300" s="1344"/>
      <c r="Y300" s="1344"/>
      <c r="Z300" s="1344"/>
      <c r="AA300" s="1344"/>
      <c r="AB300" s="1344"/>
      <c r="AC300" s="1344"/>
      <c r="AD300" s="1344"/>
      <c r="AE300" s="1344"/>
      <c r="AF300" s="1344"/>
      <c r="AG300" s="1344"/>
    </row>
    <row r="301" spans="2:33" ht="13.15" customHeight="1">
      <c r="B301" s="1344"/>
      <c r="C301" s="1344"/>
      <c r="D301" s="1344"/>
      <c r="E301" s="1344"/>
      <c r="F301" s="1344"/>
      <c r="G301" s="1344"/>
      <c r="H301" s="1344"/>
      <c r="I301" s="1344"/>
      <c r="J301" s="1344"/>
      <c r="K301" s="1344"/>
      <c r="L301" s="1344"/>
      <c r="M301" s="1344"/>
      <c r="N301" s="1344"/>
      <c r="O301" s="1344"/>
      <c r="P301" s="1344"/>
      <c r="Q301" s="1344"/>
      <c r="R301" s="1344"/>
      <c r="S301" s="1344"/>
      <c r="T301" s="1344"/>
      <c r="U301" s="1344"/>
      <c r="V301" s="1344"/>
      <c r="W301" s="1344"/>
      <c r="X301" s="1344"/>
      <c r="Y301" s="1344"/>
      <c r="Z301" s="1344"/>
      <c r="AA301" s="1344"/>
      <c r="AB301" s="1344"/>
      <c r="AC301" s="1344"/>
      <c r="AD301" s="1344"/>
      <c r="AE301" s="1344"/>
      <c r="AF301" s="1344"/>
      <c r="AG301" s="1344"/>
    </row>
    <row r="302" spans="2:33" ht="13.15" customHeight="1">
      <c r="B302" s="1344"/>
      <c r="C302" s="1344"/>
      <c r="D302" s="1344"/>
      <c r="E302" s="1344"/>
      <c r="F302" s="1344"/>
      <c r="G302" s="1344"/>
      <c r="H302" s="1344"/>
      <c r="I302" s="1344"/>
      <c r="J302" s="1344"/>
      <c r="K302" s="1344"/>
      <c r="L302" s="1344"/>
      <c r="M302" s="1344"/>
      <c r="N302" s="1344"/>
      <c r="O302" s="1344"/>
      <c r="P302" s="1344"/>
      <c r="Q302" s="1344"/>
      <c r="R302" s="1344"/>
      <c r="S302" s="1344"/>
      <c r="T302" s="1344"/>
      <c r="U302" s="1344"/>
      <c r="V302" s="1344"/>
      <c r="W302" s="1344"/>
      <c r="X302" s="1344"/>
      <c r="Y302" s="1344"/>
      <c r="Z302" s="1344"/>
      <c r="AA302" s="1344"/>
      <c r="AB302" s="1344"/>
      <c r="AC302" s="1344"/>
      <c r="AD302" s="1344"/>
      <c r="AE302" s="1344"/>
      <c r="AF302" s="1344"/>
      <c r="AG302" s="1344"/>
    </row>
    <row r="303" spans="2:33" ht="13.15" customHeight="1">
      <c r="B303" s="1344"/>
      <c r="C303" s="1344"/>
      <c r="D303" s="1344"/>
      <c r="E303" s="1344"/>
      <c r="F303" s="1344"/>
      <c r="G303" s="1344"/>
      <c r="H303" s="1344"/>
      <c r="I303" s="1344"/>
      <c r="J303" s="1344"/>
      <c r="K303" s="1344"/>
      <c r="L303" s="1344"/>
      <c r="M303" s="1344"/>
      <c r="N303" s="1344"/>
      <c r="O303" s="1344"/>
      <c r="P303" s="1344"/>
      <c r="Q303" s="1344"/>
      <c r="R303" s="1344"/>
      <c r="S303" s="1344"/>
      <c r="T303" s="1344"/>
      <c r="U303" s="1344"/>
      <c r="V303" s="1344"/>
      <c r="W303" s="1344"/>
      <c r="X303" s="1344"/>
      <c r="Y303" s="1344"/>
      <c r="Z303" s="1344"/>
      <c r="AA303" s="1344"/>
      <c r="AB303" s="1344"/>
      <c r="AC303" s="1344"/>
      <c r="AD303" s="1344"/>
      <c r="AE303" s="1344"/>
      <c r="AF303" s="1344"/>
      <c r="AG303" s="1344"/>
    </row>
    <row r="304" spans="2:33" ht="13.15" customHeight="1">
      <c r="B304" s="1344"/>
      <c r="C304" s="1344"/>
      <c r="D304" s="1344"/>
      <c r="E304" s="1344"/>
      <c r="F304" s="1344"/>
      <c r="G304" s="1344"/>
      <c r="H304" s="1344"/>
      <c r="I304" s="1344"/>
      <c r="J304" s="1344"/>
      <c r="K304" s="1344"/>
      <c r="L304" s="1344"/>
      <c r="M304" s="1344"/>
      <c r="N304" s="1344"/>
      <c r="O304" s="1344"/>
      <c r="P304" s="1344"/>
      <c r="Q304" s="1344"/>
      <c r="R304" s="1344"/>
      <c r="S304" s="1344"/>
      <c r="T304" s="1344"/>
      <c r="U304" s="1344"/>
      <c r="V304" s="1344"/>
      <c r="W304" s="1344"/>
      <c r="X304" s="1344"/>
      <c r="Y304" s="1344"/>
      <c r="Z304" s="1344"/>
      <c r="AA304" s="1344"/>
      <c r="AB304" s="1344"/>
      <c r="AC304" s="1344"/>
      <c r="AD304" s="1344"/>
      <c r="AE304" s="1344"/>
      <c r="AF304" s="1344"/>
      <c r="AG304" s="1344"/>
    </row>
    <row r="305" spans="2:33" ht="13.15" customHeight="1">
      <c r="B305" s="1344"/>
      <c r="C305" s="1344"/>
      <c r="D305" s="1344"/>
      <c r="E305" s="1344"/>
      <c r="F305" s="1344"/>
      <c r="G305" s="1344"/>
      <c r="H305" s="1344"/>
      <c r="I305" s="1344"/>
      <c r="J305" s="1344"/>
      <c r="K305" s="1344"/>
      <c r="L305" s="1344"/>
      <c r="M305" s="1344"/>
      <c r="N305" s="1344"/>
      <c r="O305" s="1344"/>
      <c r="P305" s="1344"/>
      <c r="Q305" s="1344"/>
      <c r="R305" s="1344"/>
      <c r="S305" s="1344"/>
      <c r="T305" s="1344"/>
      <c r="U305" s="1344"/>
      <c r="V305" s="1344"/>
      <c r="W305" s="1344"/>
      <c r="X305" s="1344"/>
      <c r="Y305" s="1344"/>
      <c r="Z305" s="1344"/>
      <c r="AA305" s="1344"/>
      <c r="AB305" s="1344"/>
      <c r="AC305" s="1344"/>
      <c r="AD305" s="1344"/>
      <c r="AE305" s="1344"/>
      <c r="AF305" s="1344"/>
      <c r="AG305" s="1344"/>
    </row>
    <row r="306" spans="2:33" ht="13.15" customHeight="1">
      <c r="B306" s="1344"/>
      <c r="C306" s="1344"/>
      <c r="D306" s="1344"/>
      <c r="E306" s="1344"/>
      <c r="F306" s="1344"/>
      <c r="G306" s="1344"/>
      <c r="H306" s="1344"/>
      <c r="I306" s="1344"/>
      <c r="J306" s="1344"/>
      <c r="K306" s="1344"/>
      <c r="L306" s="1344"/>
      <c r="M306" s="1344"/>
      <c r="N306" s="1344"/>
      <c r="O306" s="1344"/>
      <c r="P306" s="1344"/>
      <c r="Q306" s="1344"/>
      <c r="R306" s="1344"/>
      <c r="S306" s="1344"/>
      <c r="T306" s="1344"/>
      <c r="U306" s="1344"/>
      <c r="V306" s="1344"/>
      <c r="W306" s="1344"/>
      <c r="X306" s="1344"/>
      <c r="Y306" s="1344"/>
      <c r="Z306" s="1344"/>
      <c r="AA306" s="1344"/>
      <c r="AB306" s="1344"/>
      <c r="AC306" s="1344"/>
      <c r="AD306" s="1344"/>
      <c r="AE306" s="1344"/>
      <c r="AF306" s="1344"/>
      <c r="AG306" s="1344"/>
    </row>
    <row r="307" spans="2:33" ht="13.15" customHeight="1">
      <c r="B307" s="1344"/>
      <c r="C307" s="1344"/>
      <c r="D307" s="1344"/>
      <c r="E307" s="1344"/>
      <c r="F307" s="1344"/>
      <c r="G307" s="1344"/>
      <c r="H307" s="1344"/>
      <c r="I307" s="1344"/>
      <c r="J307" s="1344"/>
      <c r="K307" s="1344"/>
      <c r="L307" s="1344"/>
      <c r="M307" s="1344"/>
      <c r="N307" s="1344"/>
      <c r="O307" s="1344"/>
      <c r="P307" s="1344"/>
      <c r="Q307" s="1344"/>
      <c r="R307" s="1344"/>
      <c r="S307" s="1344"/>
      <c r="T307" s="1344"/>
      <c r="U307" s="1344"/>
      <c r="V307" s="1344"/>
      <c r="W307" s="1344"/>
      <c r="X307" s="1344"/>
      <c r="Y307" s="1344"/>
      <c r="Z307" s="1344"/>
      <c r="AA307" s="1344"/>
      <c r="AB307" s="1344"/>
      <c r="AC307" s="1344"/>
      <c r="AD307" s="1344"/>
      <c r="AE307" s="1344"/>
      <c r="AF307" s="1344"/>
      <c r="AG307" s="1344"/>
    </row>
    <row r="308" spans="2:33" ht="13.15" customHeight="1">
      <c r="B308" s="1344"/>
      <c r="C308" s="1344"/>
      <c r="D308" s="1344"/>
      <c r="E308" s="1344"/>
      <c r="F308" s="1344"/>
      <c r="G308" s="1344"/>
      <c r="H308" s="1344"/>
      <c r="I308" s="1344"/>
      <c r="J308" s="1344"/>
      <c r="K308" s="1344"/>
      <c r="L308" s="1344"/>
      <c r="M308" s="1344"/>
      <c r="N308" s="1344"/>
      <c r="O308" s="1344"/>
      <c r="P308" s="1344"/>
      <c r="Q308" s="1344"/>
      <c r="R308" s="1344"/>
      <c r="S308" s="1344"/>
      <c r="T308" s="1344"/>
      <c r="U308" s="1344"/>
      <c r="V308" s="1344"/>
      <c r="W308" s="1344"/>
      <c r="X308" s="1344"/>
      <c r="Y308" s="1344"/>
      <c r="Z308" s="1344"/>
      <c r="AA308" s="1344"/>
      <c r="AB308" s="1344"/>
      <c r="AC308" s="1344"/>
      <c r="AD308" s="1344"/>
      <c r="AE308" s="1344"/>
      <c r="AF308" s="1344"/>
      <c r="AG308" s="1344"/>
    </row>
    <row r="309" spans="2:33" ht="13.15" customHeight="1">
      <c r="B309" s="1344"/>
      <c r="C309" s="1344"/>
      <c r="D309" s="1344"/>
      <c r="E309" s="1344"/>
      <c r="F309" s="1344"/>
      <c r="G309" s="1344"/>
      <c r="H309" s="1344"/>
      <c r="I309" s="1344"/>
      <c r="J309" s="1344"/>
      <c r="K309" s="1344"/>
      <c r="L309" s="1344"/>
      <c r="M309" s="1344"/>
      <c r="N309" s="1344"/>
      <c r="O309" s="1344"/>
      <c r="P309" s="1344"/>
      <c r="Q309" s="1344"/>
      <c r="R309" s="1344"/>
      <c r="S309" s="1344"/>
      <c r="T309" s="1344"/>
      <c r="U309" s="1344"/>
      <c r="V309" s="1344"/>
      <c r="W309" s="1344"/>
      <c r="X309" s="1344"/>
      <c r="Y309" s="1344"/>
      <c r="Z309" s="1344"/>
      <c r="AA309" s="1344"/>
      <c r="AB309" s="1344"/>
      <c r="AC309" s="1344"/>
      <c r="AD309" s="1344"/>
      <c r="AE309" s="1344"/>
      <c r="AF309" s="1344"/>
      <c r="AG309" s="1344"/>
    </row>
    <row r="310" spans="2:33" ht="13.15" customHeight="1">
      <c r="B310" s="1344"/>
      <c r="C310" s="1344"/>
      <c r="D310" s="1344"/>
      <c r="E310" s="1344"/>
      <c r="F310" s="1344"/>
      <c r="G310" s="1344"/>
      <c r="H310" s="1344"/>
      <c r="I310" s="1344"/>
      <c r="J310" s="1344"/>
      <c r="K310" s="1344"/>
      <c r="L310" s="1344"/>
      <c r="M310" s="1344"/>
      <c r="N310" s="1344"/>
      <c r="O310" s="1344"/>
      <c r="P310" s="1344"/>
      <c r="Q310" s="1344"/>
      <c r="R310" s="1344"/>
      <c r="S310" s="1344"/>
      <c r="T310" s="1344"/>
      <c r="U310" s="1344"/>
      <c r="V310" s="1344"/>
      <c r="W310" s="1344"/>
      <c r="X310" s="1344"/>
      <c r="Y310" s="1344"/>
      <c r="Z310" s="1344"/>
      <c r="AA310" s="1344"/>
      <c r="AB310" s="1344"/>
      <c r="AC310" s="1344"/>
      <c r="AD310" s="1344"/>
      <c r="AE310" s="1344"/>
      <c r="AF310" s="1344"/>
      <c r="AG310" s="1344"/>
    </row>
    <row r="311" spans="2:33" ht="13.15" customHeight="1">
      <c r="B311" s="1344"/>
      <c r="C311" s="1344"/>
      <c r="D311" s="1344"/>
      <c r="E311" s="1344"/>
      <c r="F311" s="1344"/>
      <c r="G311" s="1344"/>
      <c r="H311" s="1344"/>
      <c r="I311" s="1344"/>
      <c r="J311" s="1344"/>
      <c r="K311" s="1344"/>
      <c r="L311" s="1344"/>
      <c r="M311" s="1344"/>
      <c r="N311" s="1344"/>
      <c r="O311" s="1344"/>
      <c r="P311" s="1344"/>
      <c r="Q311" s="1344"/>
      <c r="R311" s="1344"/>
      <c r="S311" s="1344"/>
      <c r="T311" s="1344"/>
      <c r="U311" s="1344"/>
      <c r="V311" s="1344"/>
      <c r="W311" s="1344"/>
      <c r="X311" s="1344"/>
      <c r="Y311" s="1344"/>
      <c r="Z311" s="1344"/>
      <c r="AA311" s="1344"/>
      <c r="AB311" s="1344"/>
      <c r="AC311" s="1344"/>
      <c r="AD311" s="1344"/>
      <c r="AE311" s="1344"/>
      <c r="AF311" s="1344"/>
      <c r="AG311" s="1344"/>
    </row>
    <row r="312" spans="2:33" ht="13.15" customHeight="1">
      <c r="B312" s="1344"/>
      <c r="C312" s="1344"/>
      <c r="D312" s="1344"/>
      <c r="E312" s="1344"/>
      <c r="F312" s="1344"/>
      <c r="G312" s="1344"/>
      <c r="H312" s="1344"/>
      <c r="I312" s="1344"/>
      <c r="J312" s="1344"/>
      <c r="K312" s="1344"/>
      <c r="L312" s="1344"/>
      <c r="M312" s="1344"/>
      <c r="N312" s="1344"/>
      <c r="O312" s="1344"/>
      <c r="P312" s="1344"/>
      <c r="Q312" s="1344"/>
      <c r="R312" s="1344"/>
      <c r="S312" s="1344"/>
      <c r="T312" s="1344"/>
      <c r="U312" s="1344"/>
      <c r="V312" s="1344"/>
      <c r="W312" s="1344"/>
      <c r="X312" s="1344"/>
      <c r="Y312" s="1344"/>
      <c r="Z312" s="1344"/>
      <c r="AA312" s="1344"/>
      <c r="AB312" s="1344"/>
      <c r="AC312" s="1344"/>
      <c r="AD312" s="1344"/>
      <c r="AE312" s="1344"/>
      <c r="AF312" s="1344"/>
      <c r="AG312" s="1344"/>
    </row>
    <row r="313" spans="2:33" ht="13.15" customHeight="1">
      <c r="B313" s="1344"/>
      <c r="C313" s="1344"/>
      <c r="D313" s="1344"/>
      <c r="E313" s="1344"/>
      <c r="F313" s="1344"/>
      <c r="G313" s="1344"/>
      <c r="H313" s="1344"/>
      <c r="I313" s="1344"/>
      <c r="J313" s="1344"/>
      <c r="K313" s="1344"/>
      <c r="L313" s="1344"/>
      <c r="M313" s="1344"/>
      <c r="N313" s="1344"/>
      <c r="O313" s="1344"/>
      <c r="P313" s="1344"/>
      <c r="Q313" s="1344"/>
      <c r="R313" s="1344"/>
      <c r="S313" s="1344"/>
      <c r="T313" s="1344"/>
      <c r="U313" s="1344"/>
      <c r="V313" s="1344"/>
      <c r="W313" s="1344"/>
      <c r="X313" s="1344"/>
      <c r="Y313" s="1344"/>
      <c r="Z313" s="1344"/>
      <c r="AA313" s="1344"/>
      <c r="AB313" s="1344"/>
      <c r="AC313" s="1344"/>
      <c r="AD313" s="1344"/>
      <c r="AE313" s="1344"/>
      <c r="AF313" s="1344"/>
      <c r="AG313" s="1344"/>
    </row>
    <row r="314" spans="2:33" ht="13.15" customHeight="1">
      <c r="B314" s="1344"/>
      <c r="C314" s="1344"/>
      <c r="D314" s="1344"/>
      <c r="E314" s="1344"/>
      <c r="F314" s="1344"/>
      <c r="G314" s="1344"/>
      <c r="H314" s="1344"/>
      <c r="I314" s="1344"/>
      <c r="J314" s="1344"/>
      <c r="K314" s="1344"/>
      <c r="L314" s="1344"/>
      <c r="M314" s="1344"/>
      <c r="N314" s="1344"/>
      <c r="O314" s="1344"/>
      <c r="P314" s="1344"/>
      <c r="Q314" s="1344"/>
      <c r="R314" s="1344"/>
      <c r="S314" s="1344"/>
      <c r="T314" s="1344"/>
      <c r="U314" s="1344"/>
      <c r="V314" s="1344"/>
      <c r="W314" s="1344"/>
      <c r="X314" s="1344"/>
      <c r="Y314" s="1344"/>
      <c r="Z314" s="1344"/>
      <c r="AA314" s="1344"/>
      <c r="AB314" s="1344"/>
      <c r="AC314" s="1344"/>
      <c r="AD314" s="1344"/>
      <c r="AE314" s="1344"/>
      <c r="AF314" s="1344"/>
      <c r="AG314" s="1344"/>
    </row>
    <row r="315" spans="2:33" ht="13.15" customHeight="1">
      <c r="B315" s="1344"/>
      <c r="C315" s="1344"/>
      <c r="D315" s="1344"/>
      <c r="E315" s="1344"/>
      <c r="F315" s="1344"/>
      <c r="G315" s="1344"/>
      <c r="H315" s="1344"/>
      <c r="I315" s="1344"/>
      <c r="J315" s="1344"/>
      <c r="K315" s="1344"/>
      <c r="L315" s="1344"/>
      <c r="M315" s="1344"/>
      <c r="N315" s="1344"/>
      <c r="O315" s="1344"/>
      <c r="P315" s="1344"/>
      <c r="Q315" s="1344"/>
      <c r="R315" s="1344"/>
      <c r="S315" s="1344"/>
      <c r="T315" s="1344"/>
      <c r="U315" s="1344"/>
      <c r="V315" s="1344"/>
      <c r="W315" s="1344"/>
      <c r="X315" s="1344"/>
      <c r="Y315" s="1344"/>
      <c r="Z315" s="1344"/>
      <c r="AA315" s="1344"/>
      <c r="AB315" s="1344"/>
      <c r="AC315" s="1344"/>
      <c r="AD315" s="1344"/>
      <c r="AE315" s="1344"/>
      <c r="AF315" s="1344"/>
      <c r="AG315" s="1344"/>
    </row>
    <row r="316" spans="2:33" ht="13.15" customHeight="1"/>
    <row r="317" spans="2:33" ht="13.15" customHeight="1"/>
    <row r="318" spans="2:33" ht="13.15" customHeight="1">
      <c r="B318" s="1356" t="s">
        <v>281</v>
      </c>
      <c r="C318" s="1356"/>
      <c r="D318" s="1356"/>
      <c r="E318" s="1356"/>
      <c r="F318" s="1356"/>
      <c r="G318" s="1356"/>
      <c r="H318" s="1356"/>
      <c r="I318" s="1356"/>
      <c r="J318" s="1356"/>
      <c r="K318" s="1356"/>
      <c r="L318" s="1356"/>
      <c r="M318" s="1356"/>
      <c r="N318" s="1356"/>
      <c r="O318" s="1356"/>
      <c r="P318" s="1356"/>
      <c r="Q318" s="1356"/>
      <c r="R318" s="1356"/>
      <c r="S318" s="1356"/>
      <c r="T318" s="1356"/>
      <c r="U318" s="1356"/>
      <c r="V318" s="1356"/>
      <c r="W318" s="1356"/>
      <c r="X318" s="1356"/>
      <c r="Y318" s="1356"/>
      <c r="Z318" s="1356"/>
      <c r="AA318" s="1356"/>
      <c r="AB318" s="1356"/>
      <c r="AC318" s="1356"/>
      <c r="AD318" s="1356"/>
      <c r="AE318" s="1356"/>
      <c r="AF318" s="1356"/>
      <c r="AG318" s="1356"/>
    </row>
    <row r="319" spans="2:33" ht="13.15" customHeight="1">
      <c r="B319" s="1357"/>
      <c r="C319" s="1357"/>
      <c r="D319" s="1357"/>
      <c r="E319" s="1357"/>
      <c r="F319" s="1357"/>
      <c r="G319" s="1357"/>
      <c r="H319" s="1357"/>
      <c r="I319" s="1357"/>
      <c r="J319" s="1357"/>
      <c r="K319" s="1357"/>
      <c r="L319" s="1357"/>
      <c r="M319" s="1357"/>
      <c r="N319" s="1357"/>
      <c r="O319" s="1357"/>
      <c r="P319" s="1357"/>
      <c r="Q319" s="1357"/>
      <c r="R319" s="1357"/>
      <c r="S319" s="1357"/>
      <c r="T319" s="1357"/>
      <c r="U319" s="1357"/>
      <c r="V319" s="1357"/>
      <c r="W319" s="1357"/>
      <c r="X319" s="1357"/>
      <c r="Y319" s="1357"/>
      <c r="Z319" s="1357"/>
      <c r="AA319" s="1357"/>
      <c r="AB319" s="1357"/>
      <c r="AC319" s="1357"/>
      <c r="AD319" s="1357"/>
      <c r="AE319" s="1357"/>
      <c r="AF319" s="1357"/>
      <c r="AG319" s="1357"/>
    </row>
    <row r="320" spans="2:33" ht="13.15" customHeight="1">
      <c r="B320" s="1357"/>
      <c r="C320" s="1357"/>
      <c r="D320" s="1357"/>
      <c r="E320" s="1357"/>
      <c r="F320" s="1357"/>
      <c r="G320" s="1357"/>
      <c r="H320" s="1357"/>
      <c r="I320" s="1357"/>
      <c r="J320" s="1357"/>
      <c r="K320" s="1357"/>
      <c r="L320" s="1357"/>
      <c r="M320" s="1357"/>
      <c r="N320" s="1357"/>
      <c r="O320" s="1357"/>
      <c r="P320" s="1357"/>
      <c r="Q320" s="1357"/>
      <c r="R320" s="1357"/>
      <c r="S320" s="1357"/>
      <c r="T320" s="1357"/>
      <c r="U320" s="1357"/>
      <c r="V320" s="1357"/>
      <c r="W320" s="1357"/>
      <c r="X320" s="1357"/>
      <c r="Y320" s="1357"/>
      <c r="Z320" s="1357"/>
      <c r="AA320" s="1357"/>
      <c r="AB320" s="1357"/>
      <c r="AC320" s="1357"/>
      <c r="AD320" s="1357"/>
      <c r="AE320" s="1357"/>
      <c r="AF320" s="1357"/>
      <c r="AG320" s="1357"/>
    </row>
    <row r="321" spans="2:33" ht="13.15" customHeight="1">
      <c r="B321" s="389"/>
      <c r="C321" s="389"/>
      <c r="D321" s="389"/>
      <c r="E321" s="389"/>
      <c r="F321" s="389"/>
      <c r="G321" s="389"/>
      <c r="H321" s="389"/>
      <c r="I321" s="389"/>
      <c r="J321" s="389"/>
      <c r="K321" s="389"/>
      <c r="L321" s="389"/>
      <c r="M321" s="389"/>
      <c r="N321" s="389"/>
      <c r="O321" s="389"/>
      <c r="P321" s="389"/>
      <c r="Q321" s="389"/>
      <c r="R321" s="389"/>
      <c r="S321" s="389"/>
      <c r="T321" s="389"/>
      <c r="U321" s="389"/>
      <c r="V321" s="389"/>
      <c r="W321" s="389"/>
      <c r="X321" s="389"/>
      <c r="Y321" s="389"/>
      <c r="Z321" s="389"/>
      <c r="AA321" s="389"/>
      <c r="AB321" s="389"/>
      <c r="AC321" s="389"/>
      <c r="AD321" s="389"/>
      <c r="AE321" s="389"/>
      <c r="AF321" s="389"/>
      <c r="AG321" s="389"/>
    </row>
    <row r="322" spans="2:33" ht="13.15" customHeight="1">
      <c r="B322" s="1265" t="s">
        <v>282</v>
      </c>
      <c r="C322" s="1265"/>
      <c r="D322" s="1265"/>
      <c r="E322" s="1265"/>
      <c r="F322" s="1265"/>
      <c r="G322" s="1265"/>
      <c r="H322" s="1265"/>
      <c r="I322" s="1265"/>
      <c r="J322" s="1265"/>
      <c r="K322" s="1265"/>
      <c r="L322" s="1265"/>
      <c r="M322" s="1265"/>
      <c r="N322" s="1265"/>
      <c r="O322" s="1265"/>
      <c r="P322" s="1265"/>
      <c r="Q322" s="1265"/>
      <c r="R322" s="1265"/>
      <c r="S322" s="1265"/>
      <c r="T322" s="1265"/>
      <c r="U322" s="1265"/>
      <c r="V322" s="1265"/>
      <c r="W322" s="1265"/>
      <c r="X322" s="1265"/>
      <c r="Y322" s="1265"/>
      <c r="Z322" s="1265"/>
      <c r="AA322" s="1265"/>
      <c r="AB322" s="1265"/>
      <c r="AC322" s="1265"/>
      <c r="AD322" s="1265"/>
      <c r="AE322" s="1265"/>
      <c r="AF322" s="1265"/>
      <c r="AG322" s="1265"/>
    </row>
    <row r="323" spans="2:33" ht="13.15" customHeight="1">
      <c r="B323" s="1265"/>
      <c r="C323" s="1265"/>
      <c r="D323" s="1265"/>
      <c r="E323" s="1265"/>
      <c r="F323" s="1265"/>
      <c r="G323" s="1265"/>
      <c r="H323" s="1265"/>
      <c r="I323" s="1265"/>
      <c r="J323" s="1265"/>
      <c r="K323" s="1265"/>
      <c r="L323" s="1265"/>
      <c r="M323" s="1265"/>
      <c r="N323" s="1265"/>
      <c r="O323" s="1265"/>
      <c r="P323" s="1265"/>
      <c r="Q323" s="1265"/>
      <c r="R323" s="1265"/>
      <c r="S323" s="1265"/>
      <c r="T323" s="1265"/>
      <c r="U323" s="1265"/>
      <c r="V323" s="1265"/>
      <c r="W323" s="1265"/>
      <c r="X323" s="1265"/>
      <c r="Y323" s="1265"/>
      <c r="Z323" s="1265"/>
      <c r="AA323" s="1265"/>
      <c r="AB323" s="1265"/>
      <c r="AC323" s="1265"/>
      <c r="AD323" s="1265"/>
      <c r="AE323" s="1265"/>
      <c r="AF323" s="1265"/>
      <c r="AG323" s="1265"/>
    </row>
    <row r="324" spans="2:33" ht="13.15" customHeight="1">
      <c r="B324" s="1266"/>
      <c r="C324" s="1266"/>
      <c r="D324" s="1266"/>
      <c r="E324" s="1266"/>
      <c r="F324" s="1266"/>
      <c r="G324" s="1266"/>
      <c r="H324" s="1266"/>
      <c r="I324" s="1266"/>
      <c r="J324" s="1266"/>
      <c r="K324" s="1266"/>
      <c r="L324" s="1266"/>
      <c r="M324" s="1266"/>
      <c r="N324" s="1266"/>
      <c r="O324" s="1266"/>
      <c r="P324" s="1266"/>
      <c r="Q324" s="1266"/>
      <c r="R324" s="1266"/>
      <c r="S324" s="1266"/>
      <c r="T324" s="1266"/>
      <c r="U324" s="1266"/>
      <c r="V324" s="1266"/>
      <c r="W324" s="1266"/>
      <c r="X324" s="1266"/>
      <c r="Y324" s="1266"/>
      <c r="Z324" s="1266"/>
      <c r="AA324" s="1266"/>
      <c r="AB324" s="1266"/>
      <c r="AC324" s="1266"/>
      <c r="AD324" s="1266"/>
      <c r="AE324" s="1266"/>
      <c r="AF324" s="1266"/>
      <c r="AG324" s="1266"/>
    </row>
    <row r="325" spans="2:33" ht="13.9" customHeight="1">
      <c r="B325" s="1346"/>
      <c r="C325" s="1346"/>
      <c r="D325" s="1346"/>
      <c r="E325" s="1346"/>
      <c r="F325" s="1346"/>
      <c r="G325" s="1346"/>
      <c r="H325" s="1346"/>
      <c r="I325" s="1346"/>
      <c r="J325" s="1346"/>
      <c r="K325" s="1346"/>
      <c r="L325" s="1346"/>
      <c r="M325" s="1346"/>
      <c r="N325" s="1346"/>
      <c r="O325" s="1346"/>
      <c r="P325" s="1346"/>
      <c r="Q325" s="1346"/>
      <c r="R325" s="1346"/>
      <c r="S325" s="1346"/>
      <c r="T325" s="1346"/>
      <c r="U325" s="1346"/>
      <c r="V325" s="1346"/>
      <c r="W325" s="1346"/>
      <c r="X325" s="1346"/>
      <c r="Y325" s="1346"/>
      <c r="Z325" s="1346"/>
      <c r="AA325" s="1346"/>
      <c r="AB325" s="1346"/>
      <c r="AC325" s="1346"/>
      <c r="AD325" s="1346"/>
      <c r="AE325" s="1346"/>
      <c r="AF325" s="1346"/>
      <c r="AG325" s="1346"/>
    </row>
    <row r="326" spans="2:33" ht="13.9" customHeight="1">
      <c r="B326" s="1346"/>
      <c r="C326" s="1346"/>
      <c r="D326" s="1346"/>
      <c r="E326" s="1346"/>
      <c r="F326" s="1346"/>
      <c r="G326" s="1346"/>
      <c r="H326" s="1346"/>
      <c r="I326" s="1346"/>
      <c r="J326" s="1346"/>
      <c r="K326" s="1346"/>
      <c r="L326" s="1346"/>
      <c r="M326" s="1346"/>
      <c r="N326" s="1346"/>
      <c r="O326" s="1346"/>
      <c r="P326" s="1346"/>
      <c r="Q326" s="1346"/>
      <c r="R326" s="1346"/>
      <c r="S326" s="1346"/>
      <c r="T326" s="1346"/>
      <c r="U326" s="1346"/>
      <c r="V326" s="1346"/>
      <c r="W326" s="1346"/>
      <c r="X326" s="1346"/>
      <c r="Y326" s="1346"/>
      <c r="Z326" s="1346"/>
      <c r="AA326" s="1346"/>
      <c r="AB326" s="1346"/>
      <c r="AC326" s="1346"/>
      <c r="AD326" s="1346"/>
      <c r="AE326" s="1346"/>
      <c r="AF326" s="1346"/>
      <c r="AG326" s="1346"/>
    </row>
    <row r="327" spans="2:33" ht="13.9" customHeight="1">
      <c r="B327" s="1346"/>
      <c r="C327" s="1346"/>
      <c r="D327" s="1346"/>
      <c r="E327" s="1346"/>
      <c r="F327" s="1346"/>
      <c r="G327" s="1346"/>
      <c r="H327" s="1346"/>
      <c r="I327" s="1346"/>
      <c r="J327" s="1346"/>
      <c r="K327" s="1346"/>
      <c r="L327" s="1346"/>
      <c r="M327" s="1346"/>
      <c r="N327" s="1346"/>
      <c r="O327" s="1346"/>
      <c r="P327" s="1346"/>
      <c r="Q327" s="1346"/>
      <c r="R327" s="1346"/>
      <c r="S327" s="1346"/>
      <c r="T327" s="1346"/>
      <c r="U327" s="1346"/>
      <c r="V327" s="1346"/>
      <c r="W327" s="1346"/>
      <c r="X327" s="1346"/>
      <c r="Y327" s="1346"/>
      <c r="Z327" s="1346"/>
      <c r="AA327" s="1346"/>
      <c r="AB327" s="1346"/>
      <c r="AC327" s="1346"/>
      <c r="AD327" s="1346"/>
      <c r="AE327" s="1346"/>
      <c r="AF327" s="1346"/>
      <c r="AG327" s="1346"/>
    </row>
    <row r="328" spans="2:33" ht="13.9" customHeight="1">
      <c r="B328" s="1346"/>
      <c r="C328" s="1346"/>
      <c r="D328" s="1346"/>
      <c r="E328" s="1346"/>
      <c r="F328" s="1346"/>
      <c r="G328" s="1346"/>
      <c r="H328" s="1346"/>
      <c r="I328" s="1346"/>
      <c r="J328" s="1346"/>
      <c r="K328" s="1346"/>
      <c r="L328" s="1346"/>
      <c r="M328" s="1346"/>
      <c r="N328" s="1346"/>
      <c r="O328" s="1346"/>
      <c r="P328" s="1346"/>
      <c r="Q328" s="1346"/>
      <c r="R328" s="1346"/>
      <c r="S328" s="1346"/>
      <c r="T328" s="1346"/>
      <c r="U328" s="1346"/>
      <c r="V328" s="1346"/>
      <c r="W328" s="1346"/>
      <c r="X328" s="1346"/>
      <c r="Y328" s="1346"/>
      <c r="Z328" s="1346"/>
      <c r="AA328" s="1346"/>
      <c r="AB328" s="1346"/>
      <c r="AC328" s="1346"/>
      <c r="AD328" s="1346"/>
      <c r="AE328" s="1346"/>
      <c r="AF328" s="1346"/>
      <c r="AG328" s="1346"/>
    </row>
    <row r="329" spans="2:33" ht="13.9" customHeight="1">
      <c r="B329" s="1346"/>
      <c r="C329" s="1346"/>
      <c r="D329" s="1346"/>
      <c r="E329" s="1346"/>
      <c r="F329" s="1346"/>
      <c r="G329" s="1346"/>
      <c r="H329" s="1346"/>
      <c r="I329" s="1346"/>
      <c r="J329" s="1346"/>
      <c r="K329" s="1346"/>
      <c r="L329" s="1346"/>
      <c r="M329" s="1346"/>
      <c r="N329" s="1346"/>
      <c r="O329" s="1346"/>
      <c r="P329" s="1346"/>
      <c r="Q329" s="1346"/>
      <c r="R329" s="1346"/>
      <c r="S329" s="1346"/>
      <c r="T329" s="1346"/>
      <c r="U329" s="1346"/>
      <c r="V329" s="1346"/>
      <c r="W329" s="1346"/>
      <c r="X329" s="1346"/>
      <c r="Y329" s="1346"/>
      <c r="Z329" s="1346"/>
      <c r="AA329" s="1346"/>
      <c r="AB329" s="1346"/>
      <c r="AC329" s="1346"/>
      <c r="AD329" s="1346"/>
      <c r="AE329" s="1346"/>
      <c r="AF329" s="1346"/>
      <c r="AG329" s="1346"/>
    </row>
    <row r="330" spans="2:33" ht="13.9" customHeight="1">
      <c r="B330" s="1346"/>
      <c r="C330" s="1346"/>
      <c r="D330" s="1346"/>
      <c r="E330" s="1346"/>
      <c r="F330" s="1346"/>
      <c r="G330" s="1346"/>
      <c r="H330" s="1346"/>
      <c r="I330" s="1346"/>
      <c r="J330" s="1346"/>
      <c r="K330" s="1346"/>
      <c r="L330" s="1346"/>
      <c r="M330" s="1346"/>
      <c r="N330" s="1346"/>
      <c r="O330" s="1346"/>
      <c r="P330" s="1346"/>
      <c r="Q330" s="1346"/>
      <c r="R330" s="1346"/>
      <c r="S330" s="1346"/>
      <c r="T330" s="1346"/>
      <c r="U330" s="1346"/>
      <c r="V330" s="1346"/>
      <c r="W330" s="1346"/>
      <c r="X330" s="1346"/>
      <c r="Y330" s="1346"/>
      <c r="Z330" s="1346"/>
      <c r="AA330" s="1346"/>
      <c r="AB330" s="1346"/>
      <c r="AC330" s="1346"/>
      <c r="AD330" s="1346"/>
      <c r="AE330" s="1346"/>
      <c r="AF330" s="1346"/>
      <c r="AG330" s="1346"/>
    </row>
    <row r="331" spans="2:33" ht="13.9" customHeight="1">
      <c r="B331" s="1346"/>
      <c r="C331" s="1346"/>
      <c r="D331" s="1346"/>
      <c r="E331" s="1346"/>
      <c r="F331" s="1346"/>
      <c r="G331" s="1346"/>
      <c r="H331" s="1346"/>
      <c r="I331" s="1346"/>
      <c r="J331" s="1346"/>
      <c r="K331" s="1346"/>
      <c r="L331" s="1346"/>
      <c r="M331" s="1346"/>
      <c r="N331" s="1346"/>
      <c r="O331" s="1346"/>
      <c r="P331" s="1346"/>
      <c r="Q331" s="1346"/>
      <c r="R331" s="1346"/>
      <c r="S331" s="1346"/>
      <c r="T331" s="1346"/>
      <c r="U331" s="1346"/>
      <c r="V331" s="1346"/>
      <c r="W331" s="1346"/>
      <c r="X331" s="1346"/>
      <c r="Y331" s="1346"/>
      <c r="Z331" s="1346"/>
      <c r="AA331" s="1346"/>
      <c r="AB331" s="1346"/>
      <c r="AC331" s="1346"/>
      <c r="AD331" s="1346"/>
      <c r="AE331" s="1346"/>
      <c r="AF331" s="1346"/>
      <c r="AG331" s="1346"/>
    </row>
    <row r="332" spans="2:33" ht="13.9" customHeight="1">
      <c r="B332" s="1346"/>
      <c r="C332" s="1346"/>
      <c r="D332" s="1346"/>
      <c r="E332" s="1346"/>
      <c r="F332" s="1346"/>
      <c r="G332" s="1346"/>
      <c r="H332" s="1346"/>
      <c r="I332" s="1346"/>
      <c r="J332" s="1346"/>
      <c r="K332" s="1346"/>
      <c r="L332" s="1346"/>
      <c r="M332" s="1346"/>
      <c r="N332" s="1346"/>
      <c r="O332" s="1346"/>
      <c r="P332" s="1346"/>
      <c r="Q332" s="1346"/>
      <c r="R332" s="1346"/>
      <c r="S332" s="1346"/>
      <c r="T332" s="1346"/>
      <c r="U332" s="1346"/>
      <c r="V332" s="1346"/>
      <c r="W332" s="1346"/>
      <c r="X332" s="1346"/>
      <c r="Y332" s="1346"/>
      <c r="Z332" s="1346"/>
      <c r="AA332" s="1346"/>
      <c r="AB332" s="1346"/>
      <c r="AC332" s="1346"/>
      <c r="AD332" s="1346"/>
      <c r="AE332" s="1346"/>
      <c r="AF332" s="1346"/>
      <c r="AG332" s="1346"/>
    </row>
    <row r="333" spans="2:33" ht="13.9" customHeight="1">
      <c r="B333" s="1346"/>
      <c r="C333" s="1346"/>
      <c r="D333" s="1346"/>
      <c r="E333" s="1346"/>
      <c r="F333" s="1346"/>
      <c r="G333" s="1346"/>
      <c r="H333" s="1346"/>
      <c r="I333" s="1346"/>
      <c r="J333" s="1346"/>
      <c r="K333" s="1346"/>
      <c r="L333" s="1346"/>
      <c r="M333" s="1346"/>
      <c r="N333" s="1346"/>
      <c r="O333" s="1346"/>
      <c r="P333" s="1346"/>
      <c r="Q333" s="1346"/>
      <c r="R333" s="1346"/>
      <c r="S333" s="1346"/>
      <c r="T333" s="1346"/>
      <c r="U333" s="1346"/>
      <c r="V333" s="1346"/>
      <c r="W333" s="1346"/>
      <c r="X333" s="1346"/>
      <c r="Y333" s="1346"/>
      <c r="Z333" s="1346"/>
      <c r="AA333" s="1346"/>
      <c r="AB333" s="1346"/>
      <c r="AC333" s="1346"/>
      <c r="AD333" s="1346"/>
      <c r="AE333" s="1346"/>
      <c r="AF333" s="1346"/>
      <c r="AG333" s="1346"/>
    </row>
    <row r="334" spans="2:33" ht="13.9" customHeight="1">
      <c r="B334" s="1346"/>
      <c r="C334" s="1346"/>
      <c r="D334" s="1346"/>
      <c r="E334" s="1346"/>
      <c r="F334" s="1346"/>
      <c r="G334" s="1346"/>
      <c r="H334" s="1346"/>
      <c r="I334" s="1346"/>
      <c r="J334" s="1346"/>
      <c r="K334" s="1346"/>
      <c r="L334" s="1346"/>
      <c r="M334" s="1346"/>
      <c r="N334" s="1346"/>
      <c r="O334" s="1346"/>
      <c r="P334" s="1346"/>
      <c r="Q334" s="1346"/>
      <c r="R334" s="1346"/>
      <c r="S334" s="1346"/>
      <c r="T334" s="1346"/>
      <c r="U334" s="1346"/>
      <c r="V334" s="1346"/>
      <c r="W334" s="1346"/>
      <c r="X334" s="1346"/>
      <c r="Y334" s="1346"/>
      <c r="Z334" s="1346"/>
      <c r="AA334" s="1346"/>
      <c r="AB334" s="1346"/>
      <c r="AC334" s="1346"/>
      <c r="AD334" s="1346"/>
      <c r="AE334" s="1346"/>
      <c r="AF334" s="1346"/>
      <c r="AG334" s="1346"/>
    </row>
    <row r="335" spans="2:33" ht="13.9" customHeight="1">
      <c r="B335" s="1346"/>
      <c r="C335" s="1346"/>
      <c r="D335" s="1346"/>
      <c r="E335" s="1346"/>
      <c r="F335" s="1346"/>
      <c r="G335" s="1346"/>
      <c r="H335" s="1346"/>
      <c r="I335" s="1346"/>
      <c r="J335" s="1346"/>
      <c r="K335" s="1346"/>
      <c r="L335" s="1346"/>
      <c r="M335" s="1346"/>
      <c r="N335" s="1346"/>
      <c r="O335" s="1346"/>
      <c r="P335" s="1346"/>
      <c r="Q335" s="1346"/>
      <c r="R335" s="1346"/>
      <c r="S335" s="1346"/>
      <c r="T335" s="1346"/>
      <c r="U335" s="1346"/>
      <c r="V335" s="1346"/>
      <c r="W335" s="1346"/>
      <c r="X335" s="1346"/>
      <c r="Y335" s="1346"/>
      <c r="Z335" s="1346"/>
      <c r="AA335" s="1346"/>
      <c r="AB335" s="1346"/>
      <c r="AC335" s="1346"/>
      <c r="AD335" s="1346"/>
      <c r="AE335" s="1346"/>
      <c r="AF335" s="1346"/>
      <c r="AG335" s="1346"/>
    </row>
    <row r="336" spans="2:33" ht="13.9" customHeight="1">
      <c r="B336" s="1346"/>
      <c r="C336" s="1346"/>
      <c r="D336" s="1346"/>
      <c r="E336" s="1346"/>
      <c r="F336" s="1346"/>
      <c r="G336" s="1346"/>
      <c r="H336" s="1346"/>
      <c r="I336" s="1346"/>
      <c r="J336" s="1346"/>
      <c r="K336" s="1346"/>
      <c r="L336" s="1346"/>
      <c r="M336" s="1346"/>
      <c r="N336" s="1346"/>
      <c r="O336" s="1346"/>
      <c r="P336" s="1346"/>
      <c r="Q336" s="1346"/>
      <c r="R336" s="1346"/>
      <c r="S336" s="1346"/>
      <c r="T336" s="1346"/>
      <c r="U336" s="1346"/>
      <c r="V336" s="1346"/>
      <c r="W336" s="1346"/>
      <c r="X336" s="1346"/>
      <c r="Y336" s="1346"/>
      <c r="Z336" s="1346"/>
      <c r="AA336" s="1346"/>
      <c r="AB336" s="1346"/>
      <c r="AC336" s="1346"/>
      <c r="AD336" s="1346"/>
      <c r="AE336" s="1346"/>
      <c r="AF336" s="1346"/>
      <c r="AG336" s="1346"/>
    </row>
    <row r="337" spans="2:33" ht="13.9" customHeight="1">
      <c r="B337" s="1346"/>
      <c r="C337" s="1346"/>
      <c r="D337" s="1346"/>
      <c r="E337" s="1346"/>
      <c r="F337" s="1346"/>
      <c r="G337" s="1346"/>
      <c r="H337" s="1346"/>
      <c r="I337" s="1346"/>
      <c r="J337" s="1346"/>
      <c r="K337" s="1346"/>
      <c r="L337" s="1346"/>
      <c r="M337" s="1346"/>
      <c r="N337" s="1346"/>
      <c r="O337" s="1346"/>
      <c r="P337" s="1346"/>
      <c r="Q337" s="1346"/>
      <c r="R337" s="1346"/>
      <c r="S337" s="1346"/>
      <c r="T337" s="1346"/>
      <c r="U337" s="1346"/>
      <c r="V337" s="1346"/>
      <c r="W337" s="1346"/>
      <c r="X337" s="1346"/>
      <c r="Y337" s="1346"/>
      <c r="Z337" s="1346"/>
      <c r="AA337" s="1346"/>
      <c r="AB337" s="1346"/>
      <c r="AC337" s="1346"/>
      <c r="AD337" s="1346"/>
      <c r="AE337" s="1346"/>
      <c r="AF337" s="1346"/>
      <c r="AG337" s="1346"/>
    </row>
    <row r="338" spans="2:33" ht="13.9" customHeight="1">
      <c r="B338" s="1346"/>
      <c r="C338" s="1346"/>
      <c r="D338" s="1346"/>
      <c r="E338" s="1346"/>
      <c r="F338" s="1346"/>
      <c r="G338" s="1346"/>
      <c r="H338" s="1346"/>
      <c r="I338" s="1346"/>
      <c r="J338" s="1346"/>
      <c r="K338" s="1346"/>
      <c r="L338" s="1346"/>
      <c r="M338" s="1346"/>
      <c r="N338" s="1346"/>
      <c r="O338" s="1346"/>
      <c r="P338" s="1346"/>
      <c r="Q338" s="1346"/>
      <c r="R338" s="1346"/>
      <c r="S338" s="1346"/>
      <c r="T338" s="1346"/>
      <c r="U338" s="1346"/>
      <c r="V338" s="1346"/>
      <c r="W338" s="1346"/>
      <c r="X338" s="1346"/>
      <c r="Y338" s="1346"/>
      <c r="Z338" s="1346"/>
      <c r="AA338" s="1346"/>
      <c r="AB338" s="1346"/>
      <c r="AC338" s="1346"/>
      <c r="AD338" s="1346"/>
      <c r="AE338" s="1346"/>
      <c r="AF338" s="1346"/>
      <c r="AG338" s="1346"/>
    </row>
    <row r="339" spans="2:33" ht="13.9" customHeight="1">
      <c r="B339" s="1346"/>
      <c r="C339" s="1346"/>
      <c r="D339" s="1346"/>
      <c r="E339" s="1346"/>
      <c r="F339" s="1346"/>
      <c r="G339" s="1346"/>
      <c r="H339" s="1346"/>
      <c r="I339" s="1346"/>
      <c r="J339" s="1346"/>
      <c r="K339" s="1346"/>
      <c r="L339" s="1346"/>
      <c r="M339" s="1346"/>
      <c r="N339" s="1346"/>
      <c r="O339" s="1346"/>
      <c r="P339" s="1346"/>
      <c r="Q339" s="1346"/>
      <c r="R339" s="1346"/>
      <c r="S339" s="1346"/>
      <c r="T339" s="1346"/>
      <c r="U339" s="1346"/>
      <c r="V339" s="1346"/>
      <c r="W339" s="1346"/>
      <c r="X339" s="1346"/>
      <c r="Y339" s="1346"/>
      <c r="Z339" s="1346"/>
      <c r="AA339" s="1346"/>
      <c r="AB339" s="1346"/>
      <c r="AC339" s="1346"/>
      <c r="AD339" s="1346"/>
      <c r="AE339" s="1346"/>
      <c r="AF339" s="1346"/>
      <c r="AG339" s="1346"/>
    </row>
    <row r="340" spans="2:33" ht="13.15" customHeight="1"/>
    <row r="341" spans="2:33" ht="13.15" customHeight="1">
      <c r="B341" s="1265" t="s">
        <v>283</v>
      </c>
      <c r="C341" s="1265"/>
      <c r="D341" s="1265"/>
      <c r="E341" s="1265"/>
      <c r="F341" s="1265"/>
      <c r="G341" s="1265"/>
      <c r="H341" s="1265"/>
      <c r="I341" s="1265"/>
      <c r="J341" s="1265"/>
      <c r="K341" s="1265"/>
      <c r="L341" s="1265"/>
      <c r="M341" s="1265"/>
      <c r="N341" s="1265"/>
      <c r="O341" s="1265"/>
      <c r="P341" s="1265"/>
      <c r="Q341" s="1265"/>
      <c r="R341" s="1265"/>
      <c r="S341" s="1265"/>
      <c r="T341" s="1265"/>
      <c r="U341" s="1265"/>
      <c r="V341" s="1265"/>
      <c r="W341" s="1265"/>
      <c r="X341" s="1265"/>
      <c r="Y341" s="1265"/>
      <c r="Z341" s="1265"/>
      <c r="AA341" s="1265"/>
      <c r="AB341" s="1265"/>
      <c r="AC341" s="1265"/>
      <c r="AD341" s="1265"/>
      <c r="AE341" s="1265"/>
      <c r="AF341" s="1265"/>
      <c r="AG341" s="1265"/>
    </row>
    <row r="342" spans="2:33" ht="13.15" customHeight="1">
      <c r="B342" s="1265"/>
      <c r="C342" s="1265"/>
      <c r="D342" s="1265"/>
      <c r="E342" s="1265"/>
      <c r="F342" s="1265"/>
      <c r="G342" s="1265"/>
      <c r="H342" s="1265"/>
      <c r="I342" s="1265"/>
      <c r="J342" s="1265"/>
      <c r="K342" s="1265"/>
      <c r="L342" s="1265"/>
      <c r="M342" s="1265"/>
      <c r="N342" s="1265"/>
      <c r="O342" s="1265"/>
      <c r="P342" s="1265"/>
      <c r="Q342" s="1265"/>
      <c r="R342" s="1265"/>
      <c r="S342" s="1265"/>
      <c r="T342" s="1265"/>
      <c r="U342" s="1265"/>
      <c r="V342" s="1265"/>
      <c r="W342" s="1265"/>
      <c r="X342" s="1265"/>
      <c r="Y342" s="1265"/>
      <c r="Z342" s="1265"/>
      <c r="AA342" s="1265"/>
      <c r="AB342" s="1265"/>
      <c r="AC342" s="1265"/>
      <c r="AD342" s="1265"/>
      <c r="AE342" s="1265"/>
      <c r="AF342" s="1265"/>
      <c r="AG342" s="1265"/>
    </row>
    <row r="343" spans="2:33" ht="13.15" customHeight="1">
      <c r="B343" s="1266"/>
      <c r="C343" s="1266"/>
      <c r="D343" s="1266"/>
      <c r="E343" s="1266"/>
      <c r="F343" s="1266"/>
      <c r="G343" s="1266"/>
      <c r="H343" s="1266"/>
      <c r="I343" s="1266"/>
      <c r="J343" s="1266"/>
      <c r="K343" s="1266"/>
      <c r="L343" s="1266"/>
      <c r="M343" s="1266"/>
      <c r="N343" s="1266"/>
      <c r="O343" s="1266"/>
      <c r="P343" s="1266"/>
      <c r="Q343" s="1266"/>
      <c r="R343" s="1266"/>
      <c r="S343" s="1266"/>
      <c r="T343" s="1266"/>
      <c r="U343" s="1266"/>
      <c r="V343" s="1266"/>
      <c r="W343" s="1266"/>
      <c r="X343" s="1266"/>
      <c r="Y343" s="1266"/>
      <c r="Z343" s="1266"/>
      <c r="AA343" s="1266"/>
      <c r="AB343" s="1266"/>
      <c r="AC343" s="1266"/>
      <c r="AD343" s="1266"/>
      <c r="AE343" s="1266"/>
      <c r="AF343" s="1266"/>
      <c r="AG343" s="1266"/>
    </row>
    <row r="344" spans="2:33" ht="13.9" customHeight="1">
      <c r="B344" s="1346"/>
      <c r="C344" s="1346"/>
      <c r="D344" s="1346"/>
      <c r="E344" s="1346"/>
      <c r="F344" s="1346"/>
      <c r="G344" s="1346"/>
      <c r="H344" s="1346"/>
      <c r="I344" s="1346"/>
      <c r="J344" s="1346"/>
      <c r="K344" s="1346"/>
      <c r="L344" s="1346"/>
      <c r="M344" s="1346"/>
      <c r="N344" s="1346"/>
      <c r="O344" s="1346"/>
      <c r="P344" s="1346"/>
      <c r="Q344" s="1346"/>
      <c r="R344" s="1346"/>
      <c r="S344" s="1346"/>
      <c r="T344" s="1346"/>
      <c r="U344" s="1346"/>
      <c r="V344" s="1346"/>
      <c r="W344" s="1346"/>
      <c r="X344" s="1346"/>
      <c r="Y344" s="1346"/>
      <c r="Z344" s="1346"/>
      <c r="AA344" s="1346"/>
      <c r="AB344" s="1346"/>
      <c r="AC344" s="1346"/>
      <c r="AD344" s="1346"/>
      <c r="AE344" s="1346"/>
      <c r="AF344" s="1346"/>
      <c r="AG344" s="1346"/>
    </row>
    <row r="345" spans="2:33" ht="13.9" customHeight="1">
      <c r="B345" s="1346"/>
      <c r="C345" s="1346"/>
      <c r="D345" s="1346"/>
      <c r="E345" s="1346"/>
      <c r="F345" s="1346"/>
      <c r="G345" s="1346"/>
      <c r="H345" s="1346"/>
      <c r="I345" s="1346"/>
      <c r="J345" s="1346"/>
      <c r="K345" s="1346"/>
      <c r="L345" s="1346"/>
      <c r="M345" s="1346"/>
      <c r="N345" s="1346"/>
      <c r="O345" s="1346"/>
      <c r="P345" s="1346"/>
      <c r="Q345" s="1346"/>
      <c r="R345" s="1346"/>
      <c r="S345" s="1346"/>
      <c r="T345" s="1346"/>
      <c r="U345" s="1346"/>
      <c r="V345" s="1346"/>
      <c r="W345" s="1346"/>
      <c r="X345" s="1346"/>
      <c r="Y345" s="1346"/>
      <c r="Z345" s="1346"/>
      <c r="AA345" s="1346"/>
      <c r="AB345" s="1346"/>
      <c r="AC345" s="1346"/>
      <c r="AD345" s="1346"/>
      <c r="AE345" s="1346"/>
      <c r="AF345" s="1346"/>
      <c r="AG345" s="1346"/>
    </row>
    <row r="346" spans="2:33" ht="13.9" customHeight="1">
      <c r="B346" s="1346"/>
      <c r="C346" s="1346"/>
      <c r="D346" s="1346"/>
      <c r="E346" s="1346"/>
      <c r="F346" s="1346"/>
      <c r="G346" s="1346"/>
      <c r="H346" s="1346"/>
      <c r="I346" s="1346"/>
      <c r="J346" s="1346"/>
      <c r="K346" s="1346"/>
      <c r="L346" s="1346"/>
      <c r="M346" s="1346"/>
      <c r="N346" s="1346"/>
      <c r="O346" s="1346"/>
      <c r="P346" s="1346"/>
      <c r="Q346" s="1346"/>
      <c r="R346" s="1346"/>
      <c r="S346" s="1346"/>
      <c r="T346" s="1346"/>
      <c r="U346" s="1346"/>
      <c r="V346" s="1346"/>
      <c r="W346" s="1346"/>
      <c r="X346" s="1346"/>
      <c r="Y346" s="1346"/>
      <c r="Z346" s="1346"/>
      <c r="AA346" s="1346"/>
      <c r="AB346" s="1346"/>
      <c r="AC346" s="1346"/>
      <c r="AD346" s="1346"/>
      <c r="AE346" s="1346"/>
      <c r="AF346" s="1346"/>
      <c r="AG346" s="1346"/>
    </row>
    <row r="347" spans="2:33" ht="13.9" customHeight="1">
      <c r="B347" s="1346"/>
      <c r="C347" s="1346"/>
      <c r="D347" s="1346"/>
      <c r="E347" s="1346"/>
      <c r="F347" s="1346"/>
      <c r="G347" s="1346"/>
      <c r="H347" s="1346"/>
      <c r="I347" s="1346"/>
      <c r="J347" s="1346"/>
      <c r="K347" s="1346"/>
      <c r="L347" s="1346"/>
      <c r="M347" s="1346"/>
      <c r="N347" s="1346"/>
      <c r="O347" s="1346"/>
      <c r="P347" s="1346"/>
      <c r="Q347" s="1346"/>
      <c r="R347" s="1346"/>
      <c r="S347" s="1346"/>
      <c r="T347" s="1346"/>
      <c r="U347" s="1346"/>
      <c r="V347" s="1346"/>
      <c r="W347" s="1346"/>
      <c r="X347" s="1346"/>
      <c r="Y347" s="1346"/>
      <c r="Z347" s="1346"/>
      <c r="AA347" s="1346"/>
      <c r="AB347" s="1346"/>
      <c r="AC347" s="1346"/>
      <c r="AD347" s="1346"/>
      <c r="AE347" s="1346"/>
      <c r="AF347" s="1346"/>
      <c r="AG347" s="1346"/>
    </row>
    <row r="348" spans="2:33" ht="13.9" customHeight="1">
      <c r="B348" s="1346"/>
      <c r="C348" s="1346"/>
      <c r="D348" s="1346"/>
      <c r="E348" s="1346"/>
      <c r="F348" s="1346"/>
      <c r="G348" s="1346"/>
      <c r="H348" s="1346"/>
      <c r="I348" s="1346"/>
      <c r="J348" s="1346"/>
      <c r="K348" s="1346"/>
      <c r="L348" s="1346"/>
      <c r="M348" s="1346"/>
      <c r="N348" s="1346"/>
      <c r="O348" s="1346"/>
      <c r="P348" s="1346"/>
      <c r="Q348" s="1346"/>
      <c r="R348" s="1346"/>
      <c r="S348" s="1346"/>
      <c r="T348" s="1346"/>
      <c r="U348" s="1346"/>
      <c r="V348" s="1346"/>
      <c r="W348" s="1346"/>
      <c r="X348" s="1346"/>
      <c r="Y348" s="1346"/>
      <c r="Z348" s="1346"/>
      <c r="AA348" s="1346"/>
      <c r="AB348" s="1346"/>
      <c r="AC348" s="1346"/>
      <c r="AD348" s="1346"/>
      <c r="AE348" s="1346"/>
      <c r="AF348" s="1346"/>
      <c r="AG348" s="1346"/>
    </row>
    <row r="349" spans="2:33" ht="13.9" customHeight="1">
      <c r="B349" s="1346"/>
      <c r="C349" s="1346"/>
      <c r="D349" s="1346"/>
      <c r="E349" s="1346"/>
      <c r="F349" s="1346"/>
      <c r="G349" s="1346"/>
      <c r="H349" s="1346"/>
      <c r="I349" s="1346"/>
      <c r="J349" s="1346"/>
      <c r="K349" s="1346"/>
      <c r="L349" s="1346"/>
      <c r="M349" s="1346"/>
      <c r="N349" s="1346"/>
      <c r="O349" s="1346"/>
      <c r="P349" s="1346"/>
      <c r="Q349" s="1346"/>
      <c r="R349" s="1346"/>
      <c r="S349" s="1346"/>
      <c r="T349" s="1346"/>
      <c r="U349" s="1346"/>
      <c r="V349" s="1346"/>
      <c r="W349" s="1346"/>
      <c r="X349" s="1346"/>
      <c r="Y349" s="1346"/>
      <c r="Z349" s="1346"/>
      <c r="AA349" s="1346"/>
      <c r="AB349" s="1346"/>
      <c r="AC349" s="1346"/>
      <c r="AD349" s="1346"/>
      <c r="AE349" s="1346"/>
      <c r="AF349" s="1346"/>
      <c r="AG349" s="1346"/>
    </row>
    <row r="350" spans="2:33" ht="13.9" customHeight="1">
      <c r="B350" s="1346"/>
      <c r="C350" s="1346"/>
      <c r="D350" s="1346"/>
      <c r="E350" s="1346"/>
      <c r="F350" s="1346"/>
      <c r="G350" s="1346"/>
      <c r="H350" s="1346"/>
      <c r="I350" s="1346"/>
      <c r="J350" s="1346"/>
      <c r="K350" s="1346"/>
      <c r="L350" s="1346"/>
      <c r="M350" s="1346"/>
      <c r="N350" s="1346"/>
      <c r="O350" s="1346"/>
      <c r="P350" s="1346"/>
      <c r="Q350" s="1346"/>
      <c r="R350" s="1346"/>
      <c r="S350" s="1346"/>
      <c r="T350" s="1346"/>
      <c r="U350" s="1346"/>
      <c r="V350" s="1346"/>
      <c r="W350" s="1346"/>
      <c r="X350" s="1346"/>
      <c r="Y350" s="1346"/>
      <c r="Z350" s="1346"/>
      <c r="AA350" s="1346"/>
      <c r="AB350" s="1346"/>
      <c r="AC350" s="1346"/>
      <c r="AD350" s="1346"/>
      <c r="AE350" s="1346"/>
      <c r="AF350" s="1346"/>
      <c r="AG350" s="1346"/>
    </row>
    <row r="351" spans="2:33" ht="13.9" customHeight="1">
      <c r="B351" s="1346"/>
      <c r="C351" s="1346"/>
      <c r="D351" s="1346"/>
      <c r="E351" s="1346"/>
      <c r="F351" s="1346"/>
      <c r="G351" s="1346"/>
      <c r="H351" s="1346"/>
      <c r="I351" s="1346"/>
      <c r="J351" s="1346"/>
      <c r="K351" s="1346"/>
      <c r="L351" s="1346"/>
      <c r="M351" s="1346"/>
      <c r="N351" s="1346"/>
      <c r="O351" s="1346"/>
      <c r="P351" s="1346"/>
      <c r="Q351" s="1346"/>
      <c r="R351" s="1346"/>
      <c r="S351" s="1346"/>
      <c r="T351" s="1346"/>
      <c r="U351" s="1346"/>
      <c r="V351" s="1346"/>
      <c r="W351" s="1346"/>
      <c r="X351" s="1346"/>
      <c r="Y351" s="1346"/>
      <c r="Z351" s="1346"/>
      <c r="AA351" s="1346"/>
      <c r="AB351" s="1346"/>
      <c r="AC351" s="1346"/>
      <c r="AD351" s="1346"/>
      <c r="AE351" s="1346"/>
      <c r="AF351" s="1346"/>
      <c r="AG351" s="1346"/>
    </row>
    <row r="352" spans="2:33" ht="13.9" customHeight="1">
      <c r="B352" s="1346"/>
      <c r="C352" s="1346"/>
      <c r="D352" s="1346"/>
      <c r="E352" s="1346"/>
      <c r="F352" s="1346"/>
      <c r="G352" s="1346"/>
      <c r="H352" s="1346"/>
      <c r="I352" s="1346"/>
      <c r="J352" s="1346"/>
      <c r="K352" s="1346"/>
      <c r="L352" s="1346"/>
      <c r="M352" s="1346"/>
      <c r="N352" s="1346"/>
      <c r="O352" s="1346"/>
      <c r="P352" s="1346"/>
      <c r="Q352" s="1346"/>
      <c r="R352" s="1346"/>
      <c r="S352" s="1346"/>
      <c r="T352" s="1346"/>
      <c r="U352" s="1346"/>
      <c r="V352" s="1346"/>
      <c r="W352" s="1346"/>
      <c r="X352" s="1346"/>
      <c r="Y352" s="1346"/>
      <c r="Z352" s="1346"/>
      <c r="AA352" s="1346"/>
      <c r="AB352" s="1346"/>
      <c r="AC352" s="1346"/>
      <c r="AD352" s="1346"/>
      <c r="AE352" s="1346"/>
      <c r="AF352" s="1346"/>
      <c r="AG352" s="1346"/>
    </row>
    <row r="353" spans="2:33" ht="13.9" customHeight="1">
      <c r="B353" s="1346"/>
      <c r="C353" s="1346"/>
      <c r="D353" s="1346"/>
      <c r="E353" s="1346"/>
      <c r="F353" s="1346"/>
      <c r="G353" s="1346"/>
      <c r="H353" s="1346"/>
      <c r="I353" s="1346"/>
      <c r="J353" s="1346"/>
      <c r="K353" s="1346"/>
      <c r="L353" s="1346"/>
      <c r="M353" s="1346"/>
      <c r="N353" s="1346"/>
      <c r="O353" s="1346"/>
      <c r="P353" s="1346"/>
      <c r="Q353" s="1346"/>
      <c r="R353" s="1346"/>
      <c r="S353" s="1346"/>
      <c r="T353" s="1346"/>
      <c r="U353" s="1346"/>
      <c r="V353" s="1346"/>
      <c r="W353" s="1346"/>
      <c r="X353" s="1346"/>
      <c r="Y353" s="1346"/>
      <c r="Z353" s="1346"/>
      <c r="AA353" s="1346"/>
      <c r="AB353" s="1346"/>
      <c r="AC353" s="1346"/>
      <c r="AD353" s="1346"/>
      <c r="AE353" s="1346"/>
      <c r="AF353" s="1346"/>
      <c r="AG353" s="1346"/>
    </row>
    <row r="354" spans="2:33" ht="13.9" customHeight="1">
      <c r="B354" s="1346"/>
      <c r="C354" s="1346"/>
      <c r="D354" s="1346"/>
      <c r="E354" s="1346"/>
      <c r="F354" s="1346"/>
      <c r="G354" s="1346"/>
      <c r="H354" s="1346"/>
      <c r="I354" s="1346"/>
      <c r="J354" s="1346"/>
      <c r="K354" s="1346"/>
      <c r="L354" s="1346"/>
      <c r="M354" s="1346"/>
      <c r="N354" s="1346"/>
      <c r="O354" s="1346"/>
      <c r="P354" s="1346"/>
      <c r="Q354" s="1346"/>
      <c r="R354" s="1346"/>
      <c r="S354" s="1346"/>
      <c r="T354" s="1346"/>
      <c r="U354" s="1346"/>
      <c r="V354" s="1346"/>
      <c r="W354" s="1346"/>
      <c r="X354" s="1346"/>
      <c r="Y354" s="1346"/>
      <c r="Z354" s="1346"/>
      <c r="AA354" s="1346"/>
      <c r="AB354" s="1346"/>
      <c r="AC354" s="1346"/>
      <c r="AD354" s="1346"/>
      <c r="AE354" s="1346"/>
      <c r="AF354" s="1346"/>
      <c r="AG354" s="1346"/>
    </row>
    <row r="355" spans="2:33" ht="13.9" customHeight="1">
      <c r="B355" s="1346"/>
      <c r="C355" s="1346"/>
      <c r="D355" s="1346"/>
      <c r="E355" s="1346"/>
      <c r="F355" s="1346"/>
      <c r="G355" s="1346"/>
      <c r="H355" s="1346"/>
      <c r="I355" s="1346"/>
      <c r="J355" s="1346"/>
      <c r="K355" s="1346"/>
      <c r="L355" s="1346"/>
      <c r="M355" s="1346"/>
      <c r="N355" s="1346"/>
      <c r="O355" s="1346"/>
      <c r="P355" s="1346"/>
      <c r="Q355" s="1346"/>
      <c r="R355" s="1346"/>
      <c r="S355" s="1346"/>
      <c r="T355" s="1346"/>
      <c r="U355" s="1346"/>
      <c r="V355" s="1346"/>
      <c r="W355" s="1346"/>
      <c r="X355" s="1346"/>
      <c r="Y355" s="1346"/>
      <c r="Z355" s="1346"/>
      <c r="AA355" s="1346"/>
      <c r="AB355" s="1346"/>
      <c r="AC355" s="1346"/>
      <c r="AD355" s="1346"/>
      <c r="AE355" s="1346"/>
      <c r="AF355" s="1346"/>
      <c r="AG355" s="1346"/>
    </row>
    <row r="356" spans="2:33" ht="13.9" customHeight="1">
      <c r="B356" s="1346"/>
      <c r="C356" s="1346"/>
      <c r="D356" s="1346"/>
      <c r="E356" s="1346"/>
      <c r="F356" s="1346"/>
      <c r="G356" s="1346"/>
      <c r="H356" s="1346"/>
      <c r="I356" s="1346"/>
      <c r="J356" s="1346"/>
      <c r="K356" s="1346"/>
      <c r="L356" s="1346"/>
      <c r="M356" s="1346"/>
      <c r="N356" s="1346"/>
      <c r="O356" s="1346"/>
      <c r="P356" s="1346"/>
      <c r="Q356" s="1346"/>
      <c r="R356" s="1346"/>
      <c r="S356" s="1346"/>
      <c r="T356" s="1346"/>
      <c r="U356" s="1346"/>
      <c r="V356" s="1346"/>
      <c r="W356" s="1346"/>
      <c r="X356" s="1346"/>
      <c r="Y356" s="1346"/>
      <c r="Z356" s="1346"/>
      <c r="AA356" s="1346"/>
      <c r="AB356" s="1346"/>
      <c r="AC356" s="1346"/>
      <c r="AD356" s="1346"/>
      <c r="AE356" s="1346"/>
      <c r="AF356" s="1346"/>
      <c r="AG356" s="1346"/>
    </row>
    <row r="357" spans="2:33" ht="13.9" customHeight="1">
      <c r="B357" s="1346"/>
      <c r="C357" s="1346"/>
      <c r="D357" s="1346"/>
      <c r="E357" s="1346"/>
      <c r="F357" s="1346"/>
      <c r="G357" s="1346"/>
      <c r="H357" s="1346"/>
      <c r="I357" s="1346"/>
      <c r="J357" s="1346"/>
      <c r="K357" s="1346"/>
      <c r="L357" s="1346"/>
      <c r="M357" s="1346"/>
      <c r="N357" s="1346"/>
      <c r="O357" s="1346"/>
      <c r="P357" s="1346"/>
      <c r="Q357" s="1346"/>
      <c r="R357" s="1346"/>
      <c r="S357" s="1346"/>
      <c r="T357" s="1346"/>
      <c r="U357" s="1346"/>
      <c r="V357" s="1346"/>
      <c r="W357" s="1346"/>
      <c r="X357" s="1346"/>
      <c r="Y357" s="1346"/>
      <c r="Z357" s="1346"/>
      <c r="AA357" s="1346"/>
      <c r="AB357" s="1346"/>
      <c r="AC357" s="1346"/>
      <c r="AD357" s="1346"/>
      <c r="AE357" s="1346"/>
      <c r="AF357" s="1346"/>
      <c r="AG357" s="1346"/>
    </row>
    <row r="358" spans="2:33" ht="13.9" customHeight="1">
      <c r="B358" s="1346"/>
      <c r="C358" s="1346"/>
      <c r="D358" s="1346"/>
      <c r="E358" s="1346"/>
      <c r="F358" s="1346"/>
      <c r="G358" s="1346"/>
      <c r="H358" s="1346"/>
      <c r="I358" s="1346"/>
      <c r="J358" s="1346"/>
      <c r="K358" s="1346"/>
      <c r="L358" s="1346"/>
      <c r="M358" s="1346"/>
      <c r="N358" s="1346"/>
      <c r="O358" s="1346"/>
      <c r="P358" s="1346"/>
      <c r="Q358" s="1346"/>
      <c r="R358" s="1346"/>
      <c r="S358" s="1346"/>
      <c r="T358" s="1346"/>
      <c r="U358" s="1346"/>
      <c r="V358" s="1346"/>
      <c r="W358" s="1346"/>
      <c r="X358" s="1346"/>
      <c r="Y358" s="1346"/>
      <c r="Z358" s="1346"/>
      <c r="AA358" s="1346"/>
      <c r="AB358" s="1346"/>
      <c r="AC358" s="1346"/>
      <c r="AD358" s="1346"/>
      <c r="AE358" s="1346"/>
      <c r="AF358" s="1346"/>
      <c r="AG358" s="1346"/>
    </row>
    <row r="359" spans="2:33" ht="13.15" customHeight="1"/>
    <row r="360" spans="2:33" ht="13.15" customHeight="1">
      <c r="B360" s="1356" t="s">
        <v>284</v>
      </c>
      <c r="C360" s="1356"/>
      <c r="D360" s="1356"/>
      <c r="E360" s="1356"/>
      <c r="F360" s="1356"/>
      <c r="G360" s="1356"/>
      <c r="H360" s="1356"/>
      <c r="I360" s="1356"/>
      <c r="J360" s="1356"/>
      <c r="K360" s="1356"/>
      <c r="L360" s="1356"/>
      <c r="M360" s="1356"/>
      <c r="N360" s="1356"/>
      <c r="O360" s="1356"/>
      <c r="P360" s="1356"/>
      <c r="Q360" s="1356"/>
      <c r="R360" s="1356"/>
      <c r="S360" s="1356"/>
      <c r="T360" s="1356"/>
      <c r="U360" s="1356"/>
      <c r="V360" s="1356"/>
      <c r="W360" s="1356"/>
      <c r="X360" s="1356"/>
      <c r="Y360" s="1356"/>
      <c r="Z360" s="1356"/>
      <c r="AA360" s="1356"/>
      <c r="AB360" s="1356"/>
      <c r="AC360" s="1356"/>
      <c r="AD360" s="1356"/>
      <c r="AE360" s="1356"/>
      <c r="AF360" s="1356"/>
      <c r="AG360" s="1356"/>
    </row>
    <row r="361" spans="2:33" ht="13.15" customHeight="1">
      <c r="B361" s="1356"/>
      <c r="C361" s="1356"/>
      <c r="D361" s="1356"/>
      <c r="E361" s="1356"/>
      <c r="F361" s="1356"/>
      <c r="G361" s="1356"/>
      <c r="H361" s="1356"/>
      <c r="I361" s="1356"/>
      <c r="J361" s="1356"/>
      <c r="K361" s="1356"/>
      <c r="L361" s="1356"/>
      <c r="M361" s="1356"/>
      <c r="N361" s="1356"/>
      <c r="O361" s="1356"/>
      <c r="P361" s="1356"/>
      <c r="Q361" s="1356"/>
      <c r="R361" s="1356"/>
      <c r="S361" s="1356"/>
      <c r="T361" s="1356"/>
      <c r="U361" s="1356"/>
      <c r="V361" s="1356"/>
      <c r="W361" s="1356"/>
      <c r="X361" s="1356"/>
      <c r="Y361" s="1356"/>
      <c r="Z361" s="1356"/>
      <c r="AA361" s="1356"/>
      <c r="AB361" s="1356"/>
      <c r="AC361" s="1356"/>
      <c r="AD361" s="1356"/>
      <c r="AE361" s="1356"/>
      <c r="AF361" s="1356"/>
      <c r="AG361" s="1356"/>
    </row>
    <row r="362" spans="2:33" ht="13.15" customHeight="1">
      <c r="B362" s="1356"/>
      <c r="C362" s="1356"/>
      <c r="D362" s="1356"/>
      <c r="E362" s="1356"/>
      <c r="F362" s="1356"/>
      <c r="G362" s="1356"/>
      <c r="H362" s="1356"/>
      <c r="I362" s="1356"/>
      <c r="J362" s="1356"/>
      <c r="K362" s="1356"/>
      <c r="L362" s="1356"/>
      <c r="M362" s="1356"/>
      <c r="N362" s="1356"/>
      <c r="O362" s="1356"/>
      <c r="P362" s="1356"/>
      <c r="Q362" s="1356"/>
      <c r="R362" s="1356"/>
      <c r="S362" s="1356"/>
      <c r="T362" s="1356"/>
      <c r="U362" s="1356"/>
      <c r="V362" s="1356"/>
      <c r="W362" s="1356"/>
      <c r="X362" s="1356"/>
      <c r="Y362" s="1356"/>
      <c r="Z362" s="1356"/>
      <c r="AA362" s="1356"/>
      <c r="AB362" s="1356"/>
      <c r="AC362" s="1356"/>
      <c r="AD362" s="1356"/>
      <c r="AE362" s="1356"/>
      <c r="AF362" s="1356"/>
      <c r="AG362" s="1356"/>
    </row>
    <row r="363" spans="2:33" ht="13.9" customHeight="1">
      <c r="B363" s="1346"/>
      <c r="C363" s="1346"/>
      <c r="D363" s="1346"/>
      <c r="E363" s="1346"/>
      <c r="F363" s="1346"/>
      <c r="G363" s="1346"/>
      <c r="H363" s="1346"/>
      <c r="I363" s="1346"/>
      <c r="J363" s="1346"/>
      <c r="K363" s="1346"/>
      <c r="L363" s="1346"/>
      <c r="M363" s="1346"/>
      <c r="N363" s="1346"/>
      <c r="O363" s="1346"/>
      <c r="P363" s="1346"/>
      <c r="Q363" s="1346"/>
      <c r="R363" s="1346"/>
      <c r="S363" s="1346"/>
      <c r="T363" s="1346"/>
      <c r="U363" s="1346"/>
      <c r="V363" s="1346"/>
      <c r="W363" s="1346"/>
      <c r="X363" s="1346"/>
      <c r="Y363" s="1346"/>
      <c r="Z363" s="1346"/>
      <c r="AA363" s="1346"/>
      <c r="AB363" s="1346"/>
      <c r="AC363" s="1346"/>
      <c r="AD363" s="1346"/>
      <c r="AE363" s="1346"/>
      <c r="AF363" s="1346"/>
      <c r="AG363" s="1346"/>
    </row>
    <row r="364" spans="2:33" ht="13.9" customHeight="1">
      <c r="B364" s="1346"/>
      <c r="C364" s="1346"/>
      <c r="D364" s="1346"/>
      <c r="E364" s="1346"/>
      <c r="F364" s="1346"/>
      <c r="G364" s="1346"/>
      <c r="H364" s="1346"/>
      <c r="I364" s="1346"/>
      <c r="J364" s="1346"/>
      <c r="K364" s="1346"/>
      <c r="L364" s="1346"/>
      <c r="M364" s="1346"/>
      <c r="N364" s="1346"/>
      <c r="O364" s="1346"/>
      <c r="P364" s="1346"/>
      <c r="Q364" s="1346"/>
      <c r="R364" s="1346"/>
      <c r="S364" s="1346"/>
      <c r="T364" s="1346"/>
      <c r="U364" s="1346"/>
      <c r="V364" s="1346"/>
      <c r="W364" s="1346"/>
      <c r="X364" s="1346"/>
      <c r="Y364" s="1346"/>
      <c r="Z364" s="1346"/>
      <c r="AA364" s="1346"/>
      <c r="AB364" s="1346"/>
      <c r="AC364" s="1346"/>
      <c r="AD364" s="1346"/>
      <c r="AE364" s="1346"/>
      <c r="AF364" s="1346"/>
      <c r="AG364" s="1346"/>
    </row>
    <row r="365" spans="2:33" ht="13.9" customHeight="1">
      <c r="B365" s="1346"/>
      <c r="C365" s="1346"/>
      <c r="D365" s="1346"/>
      <c r="E365" s="1346"/>
      <c r="F365" s="1346"/>
      <c r="G365" s="1346"/>
      <c r="H365" s="1346"/>
      <c r="I365" s="1346"/>
      <c r="J365" s="1346"/>
      <c r="K365" s="1346"/>
      <c r="L365" s="1346"/>
      <c r="M365" s="1346"/>
      <c r="N365" s="1346"/>
      <c r="O365" s="1346"/>
      <c r="P365" s="1346"/>
      <c r="Q365" s="1346"/>
      <c r="R365" s="1346"/>
      <c r="S365" s="1346"/>
      <c r="T365" s="1346"/>
      <c r="U365" s="1346"/>
      <c r="V365" s="1346"/>
      <c r="W365" s="1346"/>
      <c r="X365" s="1346"/>
      <c r="Y365" s="1346"/>
      <c r="Z365" s="1346"/>
      <c r="AA365" s="1346"/>
      <c r="AB365" s="1346"/>
      <c r="AC365" s="1346"/>
      <c r="AD365" s="1346"/>
      <c r="AE365" s="1346"/>
      <c r="AF365" s="1346"/>
      <c r="AG365" s="1346"/>
    </row>
    <row r="366" spans="2:33" ht="13.9" customHeight="1">
      <c r="B366" s="1346"/>
      <c r="C366" s="1346"/>
      <c r="D366" s="1346"/>
      <c r="E366" s="1346"/>
      <c r="F366" s="1346"/>
      <c r="G366" s="1346"/>
      <c r="H366" s="1346"/>
      <c r="I366" s="1346"/>
      <c r="J366" s="1346"/>
      <c r="K366" s="1346"/>
      <c r="L366" s="1346"/>
      <c r="M366" s="1346"/>
      <c r="N366" s="1346"/>
      <c r="O366" s="1346"/>
      <c r="P366" s="1346"/>
      <c r="Q366" s="1346"/>
      <c r="R366" s="1346"/>
      <c r="S366" s="1346"/>
      <c r="T366" s="1346"/>
      <c r="U366" s="1346"/>
      <c r="V366" s="1346"/>
      <c r="W366" s="1346"/>
      <c r="X366" s="1346"/>
      <c r="Y366" s="1346"/>
      <c r="Z366" s="1346"/>
      <c r="AA366" s="1346"/>
      <c r="AB366" s="1346"/>
      <c r="AC366" s="1346"/>
      <c r="AD366" s="1346"/>
      <c r="AE366" s="1346"/>
      <c r="AF366" s="1346"/>
      <c r="AG366" s="1346"/>
    </row>
    <row r="367" spans="2:33" ht="13.9" customHeight="1">
      <c r="B367" s="1346"/>
      <c r="C367" s="1346"/>
      <c r="D367" s="1346"/>
      <c r="E367" s="1346"/>
      <c r="F367" s="1346"/>
      <c r="G367" s="1346"/>
      <c r="H367" s="1346"/>
      <c r="I367" s="1346"/>
      <c r="J367" s="1346"/>
      <c r="K367" s="1346"/>
      <c r="L367" s="1346"/>
      <c r="M367" s="1346"/>
      <c r="N367" s="1346"/>
      <c r="O367" s="1346"/>
      <c r="P367" s="1346"/>
      <c r="Q367" s="1346"/>
      <c r="R367" s="1346"/>
      <c r="S367" s="1346"/>
      <c r="T367" s="1346"/>
      <c r="U367" s="1346"/>
      <c r="V367" s="1346"/>
      <c r="W367" s="1346"/>
      <c r="X367" s="1346"/>
      <c r="Y367" s="1346"/>
      <c r="Z367" s="1346"/>
      <c r="AA367" s="1346"/>
      <c r="AB367" s="1346"/>
      <c r="AC367" s="1346"/>
      <c r="AD367" s="1346"/>
      <c r="AE367" s="1346"/>
      <c r="AF367" s="1346"/>
      <c r="AG367" s="1346"/>
    </row>
    <row r="368" spans="2:33" ht="13.9" customHeight="1">
      <c r="B368" s="1346"/>
      <c r="C368" s="1346"/>
      <c r="D368" s="1346"/>
      <c r="E368" s="1346"/>
      <c r="F368" s="1346"/>
      <c r="G368" s="1346"/>
      <c r="H368" s="1346"/>
      <c r="I368" s="1346"/>
      <c r="J368" s="1346"/>
      <c r="K368" s="1346"/>
      <c r="L368" s="1346"/>
      <c r="M368" s="1346"/>
      <c r="N368" s="1346"/>
      <c r="O368" s="1346"/>
      <c r="P368" s="1346"/>
      <c r="Q368" s="1346"/>
      <c r="R368" s="1346"/>
      <c r="S368" s="1346"/>
      <c r="T368" s="1346"/>
      <c r="U368" s="1346"/>
      <c r="V368" s="1346"/>
      <c r="W368" s="1346"/>
      <c r="X368" s="1346"/>
      <c r="Y368" s="1346"/>
      <c r="Z368" s="1346"/>
      <c r="AA368" s="1346"/>
      <c r="AB368" s="1346"/>
      <c r="AC368" s="1346"/>
      <c r="AD368" s="1346"/>
      <c r="AE368" s="1346"/>
      <c r="AF368" s="1346"/>
      <c r="AG368" s="1346"/>
    </row>
    <row r="369" spans="2:33" ht="13.9" customHeight="1">
      <c r="B369" s="1346"/>
      <c r="C369" s="1346"/>
      <c r="D369" s="1346"/>
      <c r="E369" s="1346"/>
      <c r="F369" s="1346"/>
      <c r="G369" s="1346"/>
      <c r="H369" s="1346"/>
      <c r="I369" s="1346"/>
      <c r="J369" s="1346"/>
      <c r="K369" s="1346"/>
      <c r="L369" s="1346"/>
      <c r="M369" s="1346"/>
      <c r="N369" s="1346"/>
      <c r="O369" s="1346"/>
      <c r="P369" s="1346"/>
      <c r="Q369" s="1346"/>
      <c r="R369" s="1346"/>
      <c r="S369" s="1346"/>
      <c r="T369" s="1346"/>
      <c r="U369" s="1346"/>
      <c r="V369" s="1346"/>
      <c r="W369" s="1346"/>
      <c r="X369" s="1346"/>
      <c r="Y369" s="1346"/>
      <c r="Z369" s="1346"/>
      <c r="AA369" s="1346"/>
      <c r="AB369" s="1346"/>
      <c r="AC369" s="1346"/>
      <c r="AD369" s="1346"/>
      <c r="AE369" s="1346"/>
      <c r="AF369" s="1346"/>
      <c r="AG369" s="1346"/>
    </row>
    <row r="370" spans="2:33" ht="13.9" customHeight="1">
      <c r="B370" s="1346"/>
      <c r="C370" s="1346"/>
      <c r="D370" s="1346"/>
      <c r="E370" s="1346"/>
      <c r="F370" s="1346"/>
      <c r="G370" s="1346"/>
      <c r="H370" s="1346"/>
      <c r="I370" s="1346"/>
      <c r="J370" s="1346"/>
      <c r="K370" s="1346"/>
      <c r="L370" s="1346"/>
      <c r="M370" s="1346"/>
      <c r="N370" s="1346"/>
      <c r="O370" s="1346"/>
      <c r="P370" s="1346"/>
      <c r="Q370" s="1346"/>
      <c r="R370" s="1346"/>
      <c r="S370" s="1346"/>
      <c r="T370" s="1346"/>
      <c r="U370" s="1346"/>
      <c r="V370" s="1346"/>
      <c r="W370" s="1346"/>
      <c r="X370" s="1346"/>
      <c r="Y370" s="1346"/>
      <c r="Z370" s="1346"/>
      <c r="AA370" s="1346"/>
      <c r="AB370" s="1346"/>
      <c r="AC370" s="1346"/>
      <c r="AD370" s="1346"/>
      <c r="AE370" s="1346"/>
      <c r="AF370" s="1346"/>
      <c r="AG370" s="1346"/>
    </row>
    <row r="371" spans="2:33" ht="13.9" customHeight="1">
      <c r="B371" s="1346"/>
      <c r="C371" s="1346"/>
      <c r="D371" s="1346"/>
      <c r="E371" s="1346"/>
      <c r="F371" s="1346"/>
      <c r="G371" s="1346"/>
      <c r="H371" s="1346"/>
      <c r="I371" s="1346"/>
      <c r="J371" s="1346"/>
      <c r="K371" s="1346"/>
      <c r="L371" s="1346"/>
      <c r="M371" s="1346"/>
      <c r="N371" s="1346"/>
      <c r="O371" s="1346"/>
      <c r="P371" s="1346"/>
      <c r="Q371" s="1346"/>
      <c r="R371" s="1346"/>
      <c r="S371" s="1346"/>
      <c r="T371" s="1346"/>
      <c r="U371" s="1346"/>
      <c r="V371" s="1346"/>
      <c r="W371" s="1346"/>
      <c r="X371" s="1346"/>
      <c r="Y371" s="1346"/>
      <c r="Z371" s="1346"/>
      <c r="AA371" s="1346"/>
      <c r="AB371" s="1346"/>
      <c r="AC371" s="1346"/>
      <c r="AD371" s="1346"/>
      <c r="AE371" s="1346"/>
      <c r="AF371" s="1346"/>
      <c r="AG371" s="1346"/>
    </row>
    <row r="372" spans="2:33" ht="13.9" customHeight="1">
      <c r="B372" s="1346"/>
      <c r="C372" s="1346"/>
      <c r="D372" s="1346"/>
      <c r="E372" s="1346"/>
      <c r="F372" s="1346"/>
      <c r="G372" s="1346"/>
      <c r="H372" s="1346"/>
      <c r="I372" s="1346"/>
      <c r="J372" s="1346"/>
      <c r="K372" s="1346"/>
      <c r="L372" s="1346"/>
      <c r="M372" s="1346"/>
      <c r="N372" s="1346"/>
      <c r="O372" s="1346"/>
      <c r="P372" s="1346"/>
      <c r="Q372" s="1346"/>
      <c r="R372" s="1346"/>
      <c r="S372" s="1346"/>
      <c r="T372" s="1346"/>
      <c r="U372" s="1346"/>
      <c r="V372" s="1346"/>
      <c r="W372" s="1346"/>
      <c r="X372" s="1346"/>
      <c r="Y372" s="1346"/>
      <c r="Z372" s="1346"/>
      <c r="AA372" s="1346"/>
      <c r="AB372" s="1346"/>
      <c r="AC372" s="1346"/>
      <c r="AD372" s="1346"/>
      <c r="AE372" s="1346"/>
      <c r="AF372" s="1346"/>
      <c r="AG372" s="1346"/>
    </row>
    <row r="373" spans="2:33" ht="13.9" customHeight="1">
      <c r="B373" s="1346"/>
      <c r="C373" s="1346"/>
      <c r="D373" s="1346"/>
      <c r="E373" s="1346"/>
      <c r="F373" s="1346"/>
      <c r="G373" s="1346"/>
      <c r="H373" s="1346"/>
      <c r="I373" s="1346"/>
      <c r="J373" s="1346"/>
      <c r="K373" s="1346"/>
      <c r="L373" s="1346"/>
      <c r="M373" s="1346"/>
      <c r="N373" s="1346"/>
      <c r="O373" s="1346"/>
      <c r="P373" s="1346"/>
      <c r="Q373" s="1346"/>
      <c r="R373" s="1346"/>
      <c r="S373" s="1346"/>
      <c r="T373" s="1346"/>
      <c r="U373" s="1346"/>
      <c r="V373" s="1346"/>
      <c r="W373" s="1346"/>
      <c r="X373" s="1346"/>
      <c r="Y373" s="1346"/>
      <c r="Z373" s="1346"/>
      <c r="AA373" s="1346"/>
      <c r="AB373" s="1346"/>
      <c r="AC373" s="1346"/>
      <c r="AD373" s="1346"/>
      <c r="AE373" s="1346"/>
      <c r="AF373" s="1346"/>
      <c r="AG373" s="1346"/>
    </row>
    <row r="374" spans="2:33" ht="13.9" customHeight="1">
      <c r="B374" s="1346"/>
      <c r="C374" s="1346"/>
      <c r="D374" s="1346"/>
      <c r="E374" s="1346"/>
      <c r="F374" s="1346"/>
      <c r="G374" s="1346"/>
      <c r="H374" s="1346"/>
      <c r="I374" s="1346"/>
      <c r="J374" s="1346"/>
      <c r="K374" s="1346"/>
      <c r="L374" s="1346"/>
      <c r="M374" s="1346"/>
      <c r="N374" s="1346"/>
      <c r="O374" s="1346"/>
      <c r="P374" s="1346"/>
      <c r="Q374" s="1346"/>
      <c r="R374" s="1346"/>
      <c r="S374" s="1346"/>
      <c r="T374" s="1346"/>
      <c r="U374" s="1346"/>
      <c r="V374" s="1346"/>
      <c r="W374" s="1346"/>
      <c r="X374" s="1346"/>
      <c r="Y374" s="1346"/>
      <c r="Z374" s="1346"/>
      <c r="AA374" s="1346"/>
      <c r="AB374" s="1346"/>
      <c r="AC374" s="1346"/>
      <c r="AD374" s="1346"/>
      <c r="AE374" s="1346"/>
      <c r="AF374" s="1346"/>
      <c r="AG374" s="1346"/>
    </row>
    <row r="375" spans="2:33" ht="13.9" customHeight="1">
      <c r="B375" s="1346"/>
      <c r="C375" s="1346"/>
      <c r="D375" s="1346"/>
      <c r="E375" s="1346"/>
      <c r="F375" s="1346"/>
      <c r="G375" s="1346"/>
      <c r="H375" s="1346"/>
      <c r="I375" s="1346"/>
      <c r="J375" s="1346"/>
      <c r="K375" s="1346"/>
      <c r="L375" s="1346"/>
      <c r="M375" s="1346"/>
      <c r="N375" s="1346"/>
      <c r="O375" s="1346"/>
      <c r="P375" s="1346"/>
      <c r="Q375" s="1346"/>
      <c r="R375" s="1346"/>
      <c r="S375" s="1346"/>
      <c r="T375" s="1346"/>
      <c r="U375" s="1346"/>
      <c r="V375" s="1346"/>
      <c r="W375" s="1346"/>
      <c r="X375" s="1346"/>
      <c r="Y375" s="1346"/>
      <c r="Z375" s="1346"/>
      <c r="AA375" s="1346"/>
      <c r="AB375" s="1346"/>
      <c r="AC375" s="1346"/>
      <c r="AD375" s="1346"/>
      <c r="AE375" s="1346"/>
      <c r="AF375" s="1346"/>
      <c r="AG375" s="1346"/>
    </row>
    <row r="376" spans="2:33" ht="13.9" customHeight="1">
      <c r="B376" s="1346"/>
      <c r="C376" s="1346"/>
      <c r="D376" s="1346"/>
      <c r="E376" s="1346"/>
      <c r="F376" s="1346"/>
      <c r="G376" s="1346"/>
      <c r="H376" s="1346"/>
      <c r="I376" s="1346"/>
      <c r="J376" s="1346"/>
      <c r="K376" s="1346"/>
      <c r="L376" s="1346"/>
      <c r="M376" s="1346"/>
      <c r="N376" s="1346"/>
      <c r="O376" s="1346"/>
      <c r="P376" s="1346"/>
      <c r="Q376" s="1346"/>
      <c r="R376" s="1346"/>
      <c r="S376" s="1346"/>
      <c r="T376" s="1346"/>
      <c r="U376" s="1346"/>
      <c r="V376" s="1346"/>
      <c r="W376" s="1346"/>
      <c r="X376" s="1346"/>
      <c r="Y376" s="1346"/>
      <c r="Z376" s="1346"/>
      <c r="AA376" s="1346"/>
      <c r="AB376" s="1346"/>
      <c r="AC376" s="1346"/>
      <c r="AD376" s="1346"/>
      <c r="AE376" s="1346"/>
      <c r="AF376" s="1346"/>
      <c r="AG376" s="1346"/>
    </row>
    <row r="377" spans="2:33" ht="13.9" customHeight="1">
      <c r="B377" s="1346"/>
      <c r="C377" s="1346"/>
      <c r="D377" s="1346"/>
      <c r="E377" s="1346"/>
      <c r="F377" s="1346"/>
      <c r="G377" s="1346"/>
      <c r="H377" s="1346"/>
      <c r="I377" s="1346"/>
      <c r="J377" s="1346"/>
      <c r="K377" s="1346"/>
      <c r="L377" s="1346"/>
      <c r="M377" s="1346"/>
      <c r="N377" s="1346"/>
      <c r="O377" s="1346"/>
      <c r="P377" s="1346"/>
      <c r="Q377" s="1346"/>
      <c r="R377" s="1346"/>
      <c r="S377" s="1346"/>
      <c r="T377" s="1346"/>
      <c r="U377" s="1346"/>
      <c r="V377" s="1346"/>
      <c r="W377" s="1346"/>
      <c r="X377" s="1346"/>
      <c r="Y377" s="1346"/>
      <c r="Z377" s="1346"/>
      <c r="AA377" s="1346"/>
      <c r="AB377" s="1346"/>
      <c r="AC377" s="1346"/>
      <c r="AD377" s="1346"/>
      <c r="AE377" s="1346"/>
      <c r="AF377" s="1346"/>
      <c r="AG377" s="1346"/>
    </row>
    <row r="378" spans="2:33" ht="13.15" customHeight="1"/>
    <row r="379" spans="2:33" ht="13.15" customHeight="1">
      <c r="B379" s="1356" t="s">
        <v>285</v>
      </c>
      <c r="C379" s="1356"/>
      <c r="D379" s="1356"/>
      <c r="E379" s="1356"/>
      <c r="F379" s="1356"/>
      <c r="G379" s="1356"/>
      <c r="H379" s="1356"/>
      <c r="I379" s="1356"/>
      <c r="J379" s="1356"/>
      <c r="K379" s="1356"/>
      <c r="L379" s="1356"/>
      <c r="M379" s="1356"/>
      <c r="N379" s="1356"/>
      <c r="O379" s="1356"/>
      <c r="P379" s="1356"/>
      <c r="Q379" s="1356"/>
      <c r="R379" s="1356"/>
      <c r="S379" s="1356"/>
      <c r="T379" s="1356"/>
      <c r="U379" s="1356"/>
      <c r="V379" s="1356"/>
      <c r="W379" s="1356"/>
      <c r="X379" s="1356"/>
      <c r="Y379" s="1356"/>
      <c r="Z379" s="1356"/>
      <c r="AA379" s="1356"/>
      <c r="AB379" s="1356"/>
      <c r="AC379" s="1356"/>
      <c r="AD379" s="1356"/>
      <c r="AE379" s="1356"/>
      <c r="AF379" s="1356"/>
      <c r="AG379" s="1356"/>
    </row>
    <row r="380" spans="2:33" ht="13.15" customHeight="1">
      <c r="B380" s="1356"/>
      <c r="C380" s="1356"/>
      <c r="D380" s="1356"/>
      <c r="E380" s="1356"/>
      <c r="F380" s="1356"/>
      <c r="G380" s="1356"/>
      <c r="H380" s="1356"/>
      <c r="I380" s="1356"/>
      <c r="J380" s="1356"/>
      <c r="K380" s="1356"/>
      <c r="L380" s="1356"/>
      <c r="M380" s="1356"/>
      <c r="N380" s="1356"/>
      <c r="O380" s="1356"/>
      <c r="P380" s="1356"/>
      <c r="Q380" s="1356"/>
      <c r="R380" s="1356"/>
      <c r="S380" s="1356"/>
      <c r="T380" s="1356"/>
      <c r="U380" s="1356"/>
      <c r="V380" s="1356"/>
      <c r="W380" s="1356"/>
      <c r="X380" s="1356"/>
      <c r="Y380" s="1356"/>
      <c r="Z380" s="1356"/>
      <c r="AA380" s="1356"/>
      <c r="AB380" s="1356"/>
      <c r="AC380" s="1356"/>
      <c r="AD380" s="1356"/>
      <c r="AE380" s="1356"/>
      <c r="AF380" s="1356"/>
      <c r="AG380" s="1356"/>
    </row>
    <row r="381" spans="2:33" ht="13.15" customHeight="1">
      <c r="B381" s="1356"/>
      <c r="C381" s="1356"/>
      <c r="D381" s="1356"/>
      <c r="E381" s="1356"/>
      <c r="F381" s="1356"/>
      <c r="G381" s="1356"/>
      <c r="H381" s="1356"/>
      <c r="I381" s="1356"/>
      <c r="J381" s="1356"/>
      <c r="K381" s="1356"/>
      <c r="L381" s="1356"/>
      <c r="M381" s="1356"/>
      <c r="N381" s="1356"/>
      <c r="O381" s="1356"/>
      <c r="P381" s="1356"/>
      <c r="Q381" s="1356"/>
      <c r="R381" s="1356"/>
      <c r="S381" s="1356"/>
      <c r="T381" s="1356"/>
      <c r="U381" s="1356"/>
      <c r="V381" s="1356"/>
      <c r="W381" s="1356"/>
      <c r="X381" s="1356"/>
      <c r="Y381" s="1356"/>
      <c r="Z381" s="1356"/>
      <c r="AA381" s="1356"/>
      <c r="AB381" s="1356"/>
      <c r="AC381" s="1356"/>
      <c r="AD381" s="1356"/>
      <c r="AE381" s="1356"/>
      <c r="AF381" s="1356"/>
      <c r="AG381" s="1356"/>
    </row>
    <row r="382" spans="2:33" ht="13.9" customHeight="1">
      <c r="B382" s="1346"/>
      <c r="C382" s="1346"/>
      <c r="D382" s="1346"/>
      <c r="E382" s="1346"/>
      <c r="F382" s="1346"/>
      <c r="G382" s="1346"/>
      <c r="H382" s="1346"/>
      <c r="I382" s="1346"/>
      <c r="J382" s="1346"/>
      <c r="K382" s="1346"/>
      <c r="L382" s="1346"/>
      <c r="M382" s="1346"/>
      <c r="N382" s="1346"/>
      <c r="O382" s="1346"/>
      <c r="P382" s="1346"/>
      <c r="Q382" s="1346"/>
      <c r="R382" s="1346"/>
      <c r="S382" s="1346"/>
      <c r="T382" s="1346"/>
      <c r="U382" s="1346"/>
      <c r="V382" s="1346"/>
      <c r="W382" s="1346"/>
      <c r="X382" s="1346"/>
      <c r="Y382" s="1346"/>
      <c r="Z382" s="1346"/>
      <c r="AA382" s="1346"/>
      <c r="AB382" s="1346"/>
      <c r="AC382" s="1346"/>
      <c r="AD382" s="1346"/>
      <c r="AE382" s="1346"/>
      <c r="AF382" s="1346"/>
      <c r="AG382" s="1346"/>
    </row>
    <row r="383" spans="2:33" ht="13.9" customHeight="1">
      <c r="B383" s="1346"/>
      <c r="C383" s="1346"/>
      <c r="D383" s="1346"/>
      <c r="E383" s="1346"/>
      <c r="F383" s="1346"/>
      <c r="G383" s="1346"/>
      <c r="H383" s="1346"/>
      <c r="I383" s="1346"/>
      <c r="J383" s="1346"/>
      <c r="K383" s="1346"/>
      <c r="L383" s="1346"/>
      <c r="M383" s="1346"/>
      <c r="N383" s="1346"/>
      <c r="O383" s="1346"/>
      <c r="P383" s="1346"/>
      <c r="Q383" s="1346"/>
      <c r="R383" s="1346"/>
      <c r="S383" s="1346"/>
      <c r="T383" s="1346"/>
      <c r="U383" s="1346"/>
      <c r="V383" s="1346"/>
      <c r="W383" s="1346"/>
      <c r="X383" s="1346"/>
      <c r="Y383" s="1346"/>
      <c r="Z383" s="1346"/>
      <c r="AA383" s="1346"/>
      <c r="AB383" s="1346"/>
      <c r="AC383" s="1346"/>
      <c r="AD383" s="1346"/>
      <c r="AE383" s="1346"/>
      <c r="AF383" s="1346"/>
      <c r="AG383" s="1346"/>
    </row>
    <row r="384" spans="2:33" ht="13.9" customHeight="1">
      <c r="B384" s="1346"/>
      <c r="C384" s="1346"/>
      <c r="D384" s="1346"/>
      <c r="E384" s="1346"/>
      <c r="F384" s="1346"/>
      <c r="G384" s="1346"/>
      <c r="H384" s="1346"/>
      <c r="I384" s="1346"/>
      <c r="J384" s="1346"/>
      <c r="K384" s="1346"/>
      <c r="L384" s="1346"/>
      <c r="M384" s="1346"/>
      <c r="N384" s="1346"/>
      <c r="O384" s="1346"/>
      <c r="P384" s="1346"/>
      <c r="Q384" s="1346"/>
      <c r="R384" s="1346"/>
      <c r="S384" s="1346"/>
      <c r="T384" s="1346"/>
      <c r="U384" s="1346"/>
      <c r="V384" s="1346"/>
      <c r="W384" s="1346"/>
      <c r="X384" s="1346"/>
      <c r="Y384" s="1346"/>
      <c r="Z384" s="1346"/>
      <c r="AA384" s="1346"/>
      <c r="AB384" s="1346"/>
      <c r="AC384" s="1346"/>
      <c r="AD384" s="1346"/>
      <c r="AE384" s="1346"/>
      <c r="AF384" s="1346"/>
      <c r="AG384" s="1346"/>
    </row>
    <row r="385" spans="2:33" ht="13.9" customHeight="1">
      <c r="B385" s="1346"/>
      <c r="C385" s="1346"/>
      <c r="D385" s="1346"/>
      <c r="E385" s="1346"/>
      <c r="F385" s="1346"/>
      <c r="G385" s="1346"/>
      <c r="H385" s="1346"/>
      <c r="I385" s="1346"/>
      <c r="J385" s="1346"/>
      <c r="K385" s="1346"/>
      <c r="L385" s="1346"/>
      <c r="M385" s="1346"/>
      <c r="N385" s="1346"/>
      <c r="O385" s="1346"/>
      <c r="P385" s="1346"/>
      <c r="Q385" s="1346"/>
      <c r="R385" s="1346"/>
      <c r="S385" s="1346"/>
      <c r="T385" s="1346"/>
      <c r="U385" s="1346"/>
      <c r="V385" s="1346"/>
      <c r="W385" s="1346"/>
      <c r="X385" s="1346"/>
      <c r="Y385" s="1346"/>
      <c r="Z385" s="1346"/>
      <c r="AA385" s="1346"/>
      <c r="AB385" s="1346"/>
      <c r="AC385" s="1346"/>
      <c r="AD385" s="1346"/>
      <c r="AE385" s="1346"/>
      <c r="AF385" s="1346"/>
      <c r="AG385" s="1346"/>
    </row>
    <row r="386" spans="2:33" ht="13.9" customHeight="1">
      <c r="B386" s="1346"/>
      <c r="C386" s="1346"/>
      <c r="D386" s="1346"/>
      <c r="E386" s="1346"/>
      <c r="F386" s="1346"/>
      <c r="G386" s="1346"/>
      <c r="H386" s="1346"/>
      <c r="I386" s="1346"/>
      <c r="J386" s="1346"/>
      <c r="K386" s="1346"/>
      <c r="L386" s="1346"/>
      <c r="M386" s="1346"/>
      <c r="N386" s="1346"/>
      <c r="O386" s="1346"/>
      <c r="P386" s="1346"/>
      <c r="Q386" s="1346"/>
      <c r="R386" s="1346"/>
      <c r="S386" s="1346"/>
      <c r="T386" s="1346"/>
      <c r="U386" s="1346"/>
      <c r="V386" s="1346"/>
      <c r="W386" s="1346"/>
      <c r="X386" s="1346"/>
      <c r="Y386" s="1346"/>
      <c r="Z386" s="1346"/>
      <c r="AA386" s="1346"/>
      <c r="AB386" s="1346"/>
      <c r="AC386" s="1346"/>
      <c r="AD386" s="1346"/>
      <c r="AE386" s="1346"/>
      <c r="AF386" s="1346"/>
      <c r="AG386" s="1346"/>
    </row>
    <row r="387" spans="2:33" ht="13.9" customHeight="1">
      <c r="B387" s="1346"/>
      <c r="C387" s="1346"/>
      <c r="D387" s="1346"/>
      <c r="E387" s="1346"/>
      <c r="F387" s="1346"/>
      <c r="G387" s="1346"/>
      <c r="H387" s="1346"/>
      <c r="I387" s="1346"/>
      <c r="J387" s="1346"/>
      <c r="K387" s="1346"/>
      <c r="L387" s="1346"/>
      <c r="M387" s="1346"/>
      <c r="N387" s="1346"/>
      <c r="O387" s="1346"/>
      <c r="P387" s="1346"/>
      <c r="Q387" s="1346"/>
      <c r="R387" s="1346"/>
      <c r="S387" s="1346"/>
      <c r="T387" s="1346"/>
      <c r="U387" s="1346"/>
      <c r="V387" s="1346"/>
      <c r="W387" s="1346"/>
      <c r="X387" s="1346"/>
      <c r="Y387" s="1346"/>
      <c r="Z387" s="1346"/>
      <c r="AA387" s="1346"/>
      <c r="AB387" s="1346"/>
      <c r="AC387" s="1346"/>
      <c r="AD387" s="1346"/>
      <c r="AE387" s="1346"/>
      <c r="AF387" s="1346"/>
      <c r="AG387" s="1346"/>
    </row>
    <row r="388" spans="2:33" ht="13.9" customHeight="1">
      <c r="B388" s="1346"/>
      <c r="C388" s="1346"/>
      <c r="D388" s="1346"/>
      <c r="E388" s="1346"/>
      <c r="F388" s="1346"/>
      <c r="G388" s="1346"/>
      <c r="H388" s="1346"/>
      <c r="I388" s="1346"/>
      <c r="J388" s="1346"/>
      <c r="K388" s="1346"/>
      <c r="L388" s="1346"/>
      <c r="M388" s="1346"/>
      <c r="N388" s="1346"/>
      <c r="O388" s="1346"/>
      <c r="P388" s="1346"/>
      <c r="Q388" s="1346"/>
      <c r="R388" s="1346"/>
      <c r="S388" s="1346"/>
      <c r="T388" s="1346"/>
      <c r="U388" s="1346"/>
      <c r="V388" s="1346"/>
      <c r="W388" s="1346"/>
      <c r="X388" s="1346"/>
      <c r="Y388" s="1346"/>
      <c r="Z388" s="1346"/>
      <c r="AA388" s="1346"/>
      <c r="AB388" s="1346"/>
      <c r="AC388" s="1346"/>
      <c r="AD388" s="1346"/>
      <c r="AE388" s="1346"/>
      <c r="AF388" s="1346"/>
      <c r="AG388" s="1346"/>
    </row>
    <row r="389" spans="2:33" ht="13.9" customHeight="1">
      <c r="B389" s="1346"/>
      <c r="C389" s="1346"/>
      <c r="D389" s="1346"/>
      <c r="E389" s="1346"/>
      <c r="F389" s="1346"/>
      <c r="G389" s="1346"/>
      <c r="H389" s="1346"/>
      <c r="I389" s="1346"/>
      <c r="J389" s="1346"/>
      <c r="K389" s="1346"/>
      <c r="L389" s="1346"/>
      <c r="M389" s="1346"/>
      <c r="N389" s="1346"/>
      <c r="O389" s="1346"/>
      <c r="P389" s="1346"/>
      <c r="Q389" s="1346"/>
      <c r="R389" s="1346"/>
      <c r="S389" s="1346"/>
      <c r="T389" s="1346"/>
      <c r="U389" s="1346"/>
      <c r="V389" s="1346"/>
      <c r="W389" s="1346"/>
      <c r="X389" s="1346"/>
      <c r="Y389" s="1346"/>
      <c r="Z389" s="1346"/>
      <c r="AA389" s="1346"/>
      <c r="AB389" s="1346"/>
      <c r="AC389" s="1346"/>
      <c r="AD389" s="1346"/>
      <c r="AE389" s="1346"/>
      <c r="AF389" s="1346"/>
      <c r="AG389" s="1346"/>
    </row>
    <row r="390" spans="2:33" ht="13.9" customHeight="1">
      <c r="B390" s="1346"/>
      <c r="C390" s="1346"/>
      <c r="D390" s="1346"/>
      <c r="E390" s="1346"/>
      <c r="F390" s="1346"/>
      <c r="G390" s="1346"/>
      <c r="H390" s="1346"/>
      <c r="I390" s="1346"/>
      <c r="J390" s="1346"/>
      <c r="K390" s="1346"/>
      <c r="L390" s="1346"/>
      <c r="M390" s="1346"/>
      <c r="N390" s="1346"/>
      <c r="O390" s="1346"/>
      <c r="P390" s="1346"/>
      <c r="Q390" s="1346"/>
      <c r="R390" s="1346"/>
      <c r="S390" s="1346"/>
      <c r="T390" s="1346"/>
      <c r="U390" s="1346"/>
      <c r="V390" s="1346"/>
      <c r="W390" s="1346"/>
      <c r="X390" s="1346"/>
      <c r="Y390" s="1346"/>
      <c r="Z390" s="1346"/>
      <c r="AA390" s="1346"/>
      <c r="AB390" s="1346"/>
      <c r="AC390" s="1346"/>
      <c r="AD390" s="1346"/>
      <c r="AE390" s="1346"/>
      <c r="AF390" s="1346"/>
      <c r="AG390" s="1346"/>
    </row>
    <row r="391" spans="2:33" ht="13.9" customHeight="1">
      <c r="B391" s="1346"/>
      <c r="C391" s="1346"/>
      <c r="D391" s="1346"/>
      <c r="E391" s="1346"/>
      <c r="F391" s="1346"/>
      <c r="G391" s="1346"/>
      <c r="H391" s="1346"/>
      <c r="I391" s="1346"/>
      <c r="J391" s="1346"/>
      <c r="K391" s="1346"/>
      <c r="L391" s="1346"/>
      <c r="M391" s="1346"/>
      <c r="N391" s="1346"/>
      <c r="O391" s="1346"/>
      <c r="P391" s="1346"/>
      <c r="Q391" s="1346"/>
      <c r="R391" s="1346"/>
      <c r="S391" s="1346"/>
      <c r="T391" s="1346"/>
      <c r="U391" s="1346"/>
      <c r="V391" s="1346"/>
      <c r="W391" s="1346"/>
      <c r="X391" s="1346"/>
      <c r="Y391" s="1346"/>
      <c r="Z391" s="1346"/>
      <c r="AA391" s="1346"/>
      <c r="AB391" s="1346"/>
      <c r="AC391" s="1346"/>
      <c r="AD391" s="1346"/>
      <c r="AE391" s="1346"/>
      <c r="AF391" s="1346"/>
      <c r="AG391" s="1346"/>
    </row>
    <row r="392" spans="2:33" ht="13.9" customHeight="1">
      <c r="B392" s="1346"/>
      <c r="C392" s="1346"/>
      <c r="D392" s="1346"/>
      <c r="E392" s="1346"/>
      <c r="F392" s="1346"/>
      <c r="G392" s="1346"/>
      <c r="H392" s="1346"/>
      <c r="I392" s="1346"/>
      <c r="J392" s="1346"/>
      <c r="K392" s="1346"/>
      <c r="L392" s="1346"/>
      <c r="M392" s="1346"/>
      <c r="N392" s="1346"/>
      <c r="O392" s="1346"/>
      <c r="P392" s="1346"/>
      <c r="Q392" s="1346"/>
      <c r="R392" s="1346"/>
      <c r="S392" s="1346"/>
      <c r="T392" s="1346"/>
      <c r="U392" s="1346"/>
      <c r="V392" s="1346"/>
      <c r="W392" s="1346"/>
      <c r="X392" s="1346"/>
      <c r="Y392" s="1346"/>
      <c r="Z392" s="1346"/>
      <c r="AA392" s="1346"/>
      <c r="AB392" s="1346"/>
      <c r="AC392" s="1346"/>
      <c r="AD392" s="1346"/>
      <c r="AE392" s="1346"/>
      <c r="AF392" s="1346"/>
      <c r="AG392" s="1346"/>
    </row>
    <row r="393" spans="2:33" ht="13.9" customHeight="1">
      <c r="B393" s="1346"/>
      <c r="C393" s="1346"/>
      <c r="D393" s="1346"/>
      <c r="E393" s="1346"/>
      <c r="F393" s="1346"/>
      <c r="G393" s="1346"/>
      <c r="H393" s="1346"/>
      <c r="I393" s="1346"/>
      <c r="J393" s="1346"/>
      <c r="K393" s="1346"/>
      <c r="L393" s="1346"/>
      <c r="M393" s="1346"/>
      <c r="N393" s="1346"/>
      <c r="O393" s="1346"/>
      <c r="P393" s="1346"/>
      <c r="Q393" s="1346"/>
      <c r="R393" s="1346"/>
      <c r="S393" s="1346"/>
      <c r="T393" s="1346"/>
      <c r="U393" s="1346"/>
      <c r="V393" s="1346"/>
      <c r="W393" s="1346"/>
      <c r="X393" s="1346"/>
      <c r="Y393" s="1346"/>
      <c r="Z393" s="1346"/>
      <c r="AA393" s="1346"/>
      <c r="AB393" s="1346"/>
      <c r="AC393" s="1346"/>
      <c r="AD393" s="1346"/>
      <c r="AE393" s="1346"/>
      <c r="AF393" s="1346"/>
      <c r="AG393" s="1346"/>
    </row>
    <row r="394" spans="2:33" ht="13.9" customHeight="1">
      <c r="B394" s="1346"/>
      <c r="C394" s="1346"/>
      <c r="D394" s="1346"/>
      <c r="E394" s="1346"/>
      <c r="F394" s="1346"/>
      <c r="G394" s="1346"/>
      <c r="H394" s="1346"/>
      <c r="I394" s="1346"/>
      <c r="J394" s="1346"/>
      <c r="K394" s="1346"/>
      <c r="L394" s="1346"/>
      <c r="M394" s="1346"/>
      <c r="N394" s="1346"/>
      <c r="O394" s="1346"/>
      <c r="P394" s="1346"/>
      <c r="Q394" s="1346"/>
      <c r="R394" s="1346"/>
      <c r="S394" s="1346"/>
      <c r="T394" s="1346"/>
      <c r="U394" s="1346"/>
      <c r="V394" s="1346"/>
      <c r="W394" s="1346"/>
      <c r="X394" s="1346"/>
      <c r="Y394" s="1346"/>
      <c r="Z394" s="1346"/>
      <c r="AA394" s="1346"/>
      <c r="AB394" s="1346"/>
      <c r="AC394" s="1346"/>
      <c r="AD394" s="1346"/>
      <c r="AE394" s="1346"/>
      <c r="AF394" s="1346"/>
      <c r="AG394" s="1346"/>
    </row>
    <row r="395" spans="2:33" ht="13.9" customHeight="1">
      <c r="B395" s="1346"/>
      <c r="C395" s="1346"/>
      <c r="D395" s="1346"/>
      <c r="E395" s="1346"/>
      <c r="F395" s="1346"/>
      <c r="G395" s="1346"/>
      <c r="H395" s="1346"/>
      <c r="I395" s="1346"/>
      <c r="J395" s="1346"/>
      <c r="K395" s="1346"/>
      <c r="L395" s="1346"/>
      <c r="M395" s="1346"/>
      <c r="N395" s="1346"/>
      <c r="O395" s="1346"/>
      <c r="P395" s="1346"/>
      <c r="Q395" s="1346"/>
      <c r="R395" s="1346"/>
      <c r="S395" s="1346"/>
      <c r="T395" s="1346"/>
      <c r="U395" s="1346"/>
      <c r="V395" s="1346"/>
      <c r="W395" s="1346"/>
      <c r="X395" s="1346"/>
      <c r="Y395" s="1346"/>
      <c r="Z395" s="1346"/>
      <c r="AA395" s="1346"/>
      <c r="AB395" s="1346"/>
      <c r="AC395" s="1346"/>
      <c r="AD395" s="1346"/>
      <c r="AE395" s="1346"/>
      <c r="AF395" s="1346"/>
      <c r="AG395" s="1346"/>
    </row>
    <row r="396" spans="2:33" ht="13.9" customHeight="1">
      <c r="B396" s="1346"/>
      <c r="C396" s="1346"/>
      <c r="D396" s="1346"/>
      <c r="E396" s="1346"/>
      <c r="F396" s="1346"/>
      <c r="G396" s="1346"/>
      <c r="H396" s="1346"/>
      <c r="I396" s="1346"/>
      <c r="J396" s="1346"/>
      <c r="K396" s="1346"/>
      <c r="L396" s="1346"/>
      <c r="M396" s="1346"/>
      <c r="N396" s="1346"/>
      <c r="O396" s="1346"/>
      <c r="P396" s="1346"/>
      <c r="Q396" s="1346"/>
      <c r="R396" s="1346"/>
      <c r="S396" s="1346"/>
      <c r="T396" s="1346"/>
      <c r="U396" s="1346"/>
      <c r="V396" s="1346"/>
      <c r="W396" s="1346"/>
      <c r="X396" s="1346"/>
      <c r="Y396" s="1346"/>
      <c r="Z396" s="1346"/>
      <c r="AA396" s="1346"/>
      <c r="AB396" s="1346"/>
      <c r="AC396" s="1346"/>
      <c r="AD396" s="1346"/>
      <c r="AE396" s="1346"/>
      <c r="AF396" s="1346"/>
      <c r="AG396" s="1346"/>
    </row>
    <row r="397" spans="2:33" ht="13.15" customHeight="1"/>
    <row r="398" spans="2:33" ht="13.15" customHeight="1"/>
    <row r="399" spans="2:33" ht="13.15" customHeight="1">
      <c r="B399" s="1358" t="s">
        <v>286</v>
      </c>
      <c r="C399" s="1358"/>
      <c r="D399" s="1358"/>
      <c r="E399" s="1358"/>
      <c r="F399" s="1358"/>
      <c r="G399" s="1358"/>
      <c r="H399" s="1358"/>
      <c r="I399" s="1358"/>
      <c r="J399" s="1358"/>
      <c r="K399" s="1358"/>
      <c r="L399" s="1358"/>
      <c r="M399" s="1358"/>
      <c r="N399" s="1358"/>
      <c r="O399" s="1358"/>
      <c r="P399" s="1358"/>
      <c r="Q399" s="1358"/>
      <c r="R399" s="1358"/>
      <c r="S399" s="1358"/>
      <c r="T399" s="1358"/>
      <c r="U399" s="1358"/>
      <c r="V399" s="1358"/>
      <c r="W399" s="1358"/>
      <c r="X399" s="1358"/>
      <c r="Y399" s="1358"/>
      <c r="Z399" s="1358"/>
      <c r="AA399" s="1358"/>
      <c r="AB399" s="1358"/>
      <c r="AC399" s="1358"/>
      <c r="AD399" s="1358"/>
      <c r="AE399" s="1358"/>
      <c r="AF399" s="1358"/>
      <c r="AG399" s="1358"/>
    </row>
    <row r="400" spans="2:33" ht="13.15" customHeight="1">
      <c r="B400" s="1358"/>
      <c r="C400" s="1358"/>
      <c r="D400" s="1358"/>
      <c r="E400" s="1358"/>
      <c r="F400" s="1358"/>
      <c r="G400" s="1358"/>
      <c r="H400" s="1358"/>
      <c r="I400" s="1358"/>
      <c r="J400" s="1358"/>
      <c r="K400" s="1358"/>
      <c r="L400" s="1358"/>
      <c r="M400" s="1358"/>
      <c r="N400" s="1358"/>
      <c r="O400" s="1358"/>
      <c r="P400" s="1358"/>
      <c r="Q400" s="1358"/>
      <c r="R400" s="1358"/>
      <c r="S400" s="1358"/>
      <c r="T400" s="1358"/>
      <c r="U400" s="1358"/>
      <c r="V400" s="1358"/>
      <c r="W400" s="1358"/>
      <c r="X400" s="1358"/>
      <c r="Y400" s="1358"/>
      <c r="Z400" s="1358"/>
      <c r="AA400" s="1358"/>
      <c r="AB400" s="1358"/>
      <c r="AC400" s="1358"/>
      <c r="AD400" s="1358"/>
      <c r="AE400" s="1358"/>
      <c r="AF400" s="1358"/>
      <c r="AG400" s="1358"/>
    </row>
    <row r="401" spans="2:33" ht="13.15" customHeight="1">
      <c r="B401" s="1358"/>
      <c r="C401" s="1358"/>
      <c r="D401" s="1358"/>
      <c r="E401" s="1358"/>
      <c r="F401" s="1358"/>
      <c r="G401" s="1358"/>
      <c r="H401" s="1358"/>
      <c r="I401" s="1358"/>
      <c r="J401" s="1358"/>
      <c r="K401" s="1358"/>
      <c r="L401" s="1358"/>
      <c r="M401" s="1358"/>
      <c r="N401" s="1358"/>
      <c r="O401" s="1358"/>
      <c r="P401" s="1358"/>
      <c r="Q401" s="1358"/>
      <c r="R401" s="1358"/>
      <c r="S401" s="1358"/>
      <c r="T401" s="1358"/>
      <c r="U401" s="1358"/>
      <c r="V401" s="1358"/>
      <c r="W401" s="1358"/>
      <c r="X401" s="1358"/>
      <c r="Y401" s="1358"/>
      <c r="Z401" s="1358"/>
      <c r="AA401" s="1358"/>
      <c r="AB401" s="1358"/>
      <c r="AC401" s="1358"/>
      <c r="AD401" s="1358"/>
      <c r="AE401" s="1358"/>
      <c r="AF401" s="1358"/>
      <c r="AG401" s="1358"/>
    </row>
    <row r="402" spans="2:33" ht="13.15" customHeight="1">
      <c r="B402" s="389"/>
      <c r="C402" s="389"/>
      <c r="D402" s="389"/>
      <c r="E402" s="389"/>
      <c r="F402" s="389"/>
      <c r="G402" s="389"/>
      <c r="H402" s="389"/>
      <c r="I402" s="389"/>
      <c r="J402" s="389"/>
      <c r="K402" s="389"/>
      <c r="L402" s="389"/>
      <c r="M402" s="389"/>
      <c r="N402" s="389"/>
      <c r="O402" s="389"/>
      <c r="P402" s="389"/>
      <c r="Q402" s="389"/>
      <c r="R402" s="389"/>
      <c r="S402" s="389"/>
      <c r="T402" s="389"/>
      <c r="U402" s="389"/>
      <c r="V402" s="389"/>
      <c r="W402" s="389"/>
      <c r="X402" s="389"/>
      <c r="Y402" s="389"/>
      <c r="Z402" s="389"/>
      <c r="AA402" s="389"/>
      <c r="AB402" s="389"/>
      <c r="AC402" s="389"/>
      <c r="AD402" s="389"/>
      <c r="AE402" s="389"/>
      <c r="AF402" s="389"/>
      <c r="AG402" s="389"/>
    </row>
    <row r="403" spans="2:33" ht="13.15" customHeight="1">
      <c r="B403" s="1358" t="s">
        <v>518</v>
      </c>
      <c r="C403" s="1358"/>
      <c r="D403" s="1358"/>
      <c r="E403" s="1358"/>
      <c r="F403" s="1358"/>
      <c r="G403" s="1358"/>
      <c r="H403" s="1358"/>
      <c r="I403" s="1358"/>
      <c r="J403" s="1358"/>
      <c r="K403" s="1358"/>
      <c r="L403" s="1358"/>
      <c r="M403" s="1358"/>
      <c r="N403" s="1358"/>
      <c r="O403" s="1358"/>
      <c r="P403" s="1358"/>
      <c r="Q403" s="1358"/>
      <c r="R403" s="1358"/>
      <c r="S403" s="1358"/>
      <c r="T403" s="1358"/>
      <c r="U403" s="1358"/>
      <c r="V403" s="1358"/>
      <c r="W403" s="1358"/>
      <c r="X403" s="1358"/>
      <c r="Y403" s="1358"/>
      <c r="Z403" s="1358"/>
      <c r="AA403" s="1358"/>
      <c r="AB403" s="1358"/>
      <c r="AC403" s="1358"/>
      <c r="AD403" s="1358"/>
      <c r="AE403" s="1358"/>
      <c r="AF403" s="1358"/>
      <c r="AG403" s="1358"/>
    </row>
    <row r="404" spans="2:33" ht="13.15" customHeight="1">
      <c r="B404" s="1358"/>
      <c r="C404" s="1358"/>
      <c r="D404" s="1358"/>
      <c r="E404" s="1358"/>
      <c r="F404" s="1358"/>
      <c r="G404" s="1358"/>
      <c r="H404" s="1358"/>
      <c r="I404" s="1358"/>
      <c r="J404" s="1358"/>
      <c r="K404" s="1358"/>
      <c r="L404" s="1358"/>
      <c r="M404" s="1358"/>
      <c r="N404" s="1358"/>
      <c r="O404" s="1358"/>
      <c r="P404" s="1358"/>
      <c r="Q404" s="1358"/>
      <c r="R404" s="1358"/>
      <c r="S404" s="1358"/>
      <c r="T404" s="1358"/>
      <c r="U404" s="1358"/>
      <c r="V404" s="1358"/>
      <c r="W404" s="1358"/>
      <c r="X404" s="1358"/>
      <c r="Y404" s="1358"/>
      <c r="Z404" s="1358"/>
      <c r="AA404" s="1358"/>
      <c r="AB404" s="1358"/>
      <c r="AC404" s="1358"/>
      <c r="AD404" s="1358"/>
      <c r="AE404" s="1358"/>
      <c r="AF404" s="1358"/>
      <c r="AG404" s="1358"/>
    </row>
    <row r="405" spans="2:33" ht="13.15" customHeight="1">
      <c r="B405" s="1358"/>
      <c r="C405" s="1358"/>
      <c r="D405" s="1358"/>
      <c r="E405" s="1358"/>
      <c r="F405" s="1358"/>
      <c r="G405" s="1358"/>
      <c r="H405" s="1358"/>
      <c r="I405" s="1358"/>
      <c r="J405" s="1358"/>
      <c r="K405" s="1358"/>
      <c r="L405" s="1358"/>
      <c r="M405" s="1358"/>
      <c r="N405" s="1358"/>
      <c r="O405" s="1358"/>
      <c r="P405" s="1358"/>
      <c r="Q405" s="1358"/>
      <c r="R405" s="1358"/>
      <c r="S405" s="1358"/>
      <c r="T405" s="1358"/>
      <c r="U405" s="1358"/>
      <c r="V405" s="1358"/>
      <c r="W405" s="1358"/>
      <c r="X405" s="1358"/>
      <c r="Y405" s="1358"/>
      <c r="Z405" s="1358"/>
      <c r="AA405" s="1358"/>
      <c r="AB405" s="1358"/>
      <c r="AC405" s="1358"/>
      <c r="AD405" s="1358"/>
      <c r="AE405" s="1358"/>
      <c r="AF405" s="1358"/>
      <c r="AG405" s="1358"/>
    </row>
    <row r="406" spans="2:33" ht="13.9" customHeight="1">
      <c r="B406" s="1346"/>
      <c r="C406" s="1346"/>
      <c r="D406" s="1346"/>
      <c r="E406" s="1346"/>
      <c r="F406" s="1346"/>
      <c r="G406" s="1346"/>
      <c r="H406" s="1346"/>
      <c r="I406" s="1346"/>
      <c r="J406" s="1346"/>
      <c r="K406" s="1346"/>
      <c r="L406" s="1346"/>
      <c r="M406" s="1346"/>
      <c r="N406" s="1346"/>
      <c r="O406" s="1346"/>
      <c r="P406" s="1346"/>
      <c r="Q406" s="1346"/>
      <c r="R406" s="1346"/>
      <c r="S406" s="1346"/>
      <c r="T406" s="1346"/>
      <c r="U406" s="1346"/>
      <c r="V406" s="1346"/>
      <c r="W406" s="1346"/>
      <c r="X406" s="1346"/>
      <c r="Y406" s="1346"/>
      <c r="Z406" s="1346"/>
      <c r="AA406" s="1346"/>
      <c r="AB406" s="1346"/>
      <c r="AC406" s="1346"/>
      <c r="AD406" s="1346"/>
      <c r="AE406" s="1346"/>
      <c r="AF406" s="1346"/>
      <c r="AG406" s="1346"/>
    </row>
    <row r="407" spans="2:33" ht="13.9" customHeight="1">
      <c r="B407" s="1346"/>
      <c r="C407" s="1346"/>
      <c r="D407" s="1346"/>
      <c r="E407" s="1346"/>
      <c r="F407" s="1346"/>
      <c r="G407" s="1346"/>
      <c r="H407" s="1346"/>
      <c r="I407" s="1346"/>
      <c r="J407" s="1346"/>
      <c r="K407" s="1346"/>
      <c r="L407" s="1346"/>
      <c r="M407" s="1346"/>
      <c r="N407" s="1346"/>
      <c r="O407" s="1346"/>
      <c r="P407" s="1346"/>
      <c r="Q407" s="1346"/>
      <c r="R407" s="1346"/>
      <c r="S407" s="1346"/>
      <c r="T407" s="1346"/>
      <c r="U407" s="1346"/>
      <c r="V407" s="1346"/>
      <c r="W407" s="1346"/>
      <c r="X407" s="1346"/>
      <c r="Y407" s="1346"/>
      <c r="Z407" s="1346"/>
      <c r="AA407" s="1346"/>
      <c r="AB407" s="1346"/>
      <c r="AC407" s="1346"/>
      <c r="AD407" s="1346"/>
      <c r="AE407" s="1346"/>
      <c r="AF407" s="1346"/>
      <c r="AG407" s="1346"/>
    </row>
    <row r="408" spans="2:33" ht="13.9" customHeight="1">
      <c r="B408" s="1346"/>
      <c r="C408" s="1346"/>
      <c r="D408" s="1346"/>
      <c r="E408" s="1346"/>
      <c r="F408" s="1346"/>
      <c r="G408" s="1346"/>
      <c r="H408" s="1346"/>
      <c r="I408" s="1346"/>
      <c r="J408" s="1346"/>
      <c r="K408" s="1346"/>
      <c r="L408" s="1346"/>
      <c r="M408" s="1346"/>
      <c r="N408" s="1346"/>
      <c r="O408" s="1346"/>
      <c r="P408" s="1346"/>
      <c r="Q408" s="1346"/>
      <c r="R408" s="1346"/>
      <c r="S408" s="1346"/>
      <c r="T408" s="1346"/>
      <c r="U408" s="1346"/>
      <c r="V408" s="1346"/>
      <c r="W408" s="1346"/>
      <c r="X408" s="1346"/>
      <c r="Y408" s="1346"/>
      <c r="Z408" s="1346"/>
      <c r="AA408" s="1346"/>
      <c r="AB408" s="1346"/>
      <c r="AC408" s="1346"/>
      <c r="AD408" s="1346"/>
      <c r="AE408" s="1346"/>
      <c r="AF408" s="1346"/>
      <c r="AG408" s="1346"/>
    </row>
    <row r="409" spans="2:33" ht="13.9" customHeight="1">
      <c r="B409" s="1346"/>
      <c r="C409" s="1346"/>
      <c r="D409" s="1346"/>
      <c r="E409" s="1346"/>
      <c r="F409" s="1346"/>
      <c r="G409" s="1346"/>
      <c r="H409" s="1346"/>
      <c r="I409" s="1346"/>
      <c r="J409" s="1346"/>
      <c r="K409" s="1346"/>
      <c r="L409" s="1346"/>
      <c r="M409" s="1346"/>
      <c r="N409" s="1346"/>
      <c r="O409" s="1346"/>
      <c r="P409" s="1346"/>
      <c r="Q409" s="1346"/>
      <c r="R409" s="1346"/>
      <c r="S409" s="1346"/>
      <c r="T409" s="1346"/>
      <c r="U409" s="1346"/>
      <c r="V409" s="1346"/>
      <c r="W409" s="1346"/>
      <c r="X409" s="1346"/>
      <c r="Y409" s="1346"/>
      <c r="Z409" s="1346"/>
      <c r="AA409" s="1346"/>
      <c r="AB409" s="1346"/>
      <c r="AC409" s="1346"/>
      <c r="AD409" s="1346"/>
      <c r="AE409" s="1346"/>
      <c r="AF409" s="1346"/>
      <c r="AG409" s="1346"/>
    </row>
    <row r="410" spans="2:33" ht="13.9" customHeight="1">
      <c r="B410" s="1346"/>
      <c r="C410" s="1346"/>
      <c r="D410" s="1346"/>
      <c r="E410" s="1346"/>
      <c r="F410" s="1346"/>
      <c r="G410" s="1346"/>
      <c r="H410" s="1346"/>
      <c r="I410" s="1346"/>
      <c r="J410" s="1346"/>
      <c r="K410" s="1346"/>
      <c r="L410" s="1346"/>
      <c r="M410" s="1346"/>
      <c r="N410" s="1346"/>
      <c r="O410" s="1346"/>
      <c r="P410" s="1346"/>
      <c r="Q410" s="1346"/>
      <c r="R410" s="1346"/>
      <c r="S410" s="1346"/>
      <c r="T410" s="1346"/>
      <c r="U410" s="1346"/>
      <c r="V410" s="1346"/>
      <c r="W410" s="1346"/>
      <c r="X410" s="1346"/>
      <c r="Y410" s="1346"/>
      <c r="Z410" s="1346"/>
      <c r="AA410" s="1346"/>
      <c r="AB410" s="1346"/>
      <c r="AC410" s="1346"/>
      <c r="AD410" s="1346"/>
      <c r="AE410" s="1346"/>
      <c r="AF410" s="1346"/>
      <c r="AG410" s="1346"/>
    </row>
    <row r="411" spans="2:33" ht="13.9" customHeight="1">
      <c r="B411" s="1346"/>
      <c r="C411" s="1346"/>
      <c r="D411" s="1346"/>
      <c r="E411" s="1346"/>
      <c r="F411" s="1346"/>
      <c r="G411" s="1346"/>
      <c r="H411" s="1346"/>
      <c r="I411" s="1346"/>
      <c r="J411" s="1346"/>
      <c r="K411" s="1346"/>
      <c r="L411" s="1346"/>
      <c r="M411" s="1346"/>
      <c r="N411" s="1346"/>
      <c r="O411" s="1346"/>
      <c r="P411" s="1346"/>
      <c r="Q411" s="1346"/>
      <c r="R411" s="1346"/>
      <c r="S411" s="1346"/>
      <c r="T411" s="1346"/>
      <c r="U411" s="1346"/>
      <c r="V411" s="1346"/>
      <c r="W411" s="1346"/>
      <c r="X411" s="1346"/>
      <c r="Y411" s="1346"/>
      <c r="Z411" s="1346"/>
      <c r="AA411" s="1346"/>
      <c r="AB411" s="1346"/>
      <c r="AC411" s="1346"/>
      <c r="AD411" s="1346"/>
      <c r="AE411" s="1346"/>
      <c r="AF411" s="1346"/>
      <c r="AG411" s="1346"/>
    </row>
    <row r="412" spans="2:33" ht="13.9" customHeight="1">
      <c r="B412" s="1346"/>
      <c r="C412" s="1346"/>
      <c r="D412" s="1346"/>
      <c r="E412" s="1346"/>
      <c r="F412" s="1346"/>
      <c r="G412" s="1346"/>
      <c r="H412" s="1346"/>
      <c r="I412" s="1346"/>
      <c r="J412" s="1346"/>
      <c r="K412" s="1346"/>
      <c r="L412" s="1346"/>
      <c r="M412" s="1346"/>
      <c r="N412" s="1346"/>
      <c r="O412" s="1346"/>
      <c r="P412" s="1346"/>
      <c r="Q412" s="1346"/>
      <c r="R412" s="1346"/>
      <c r="S412" s="1346"/>
      <c r="T412" s="1346"/>
      <c r="U412" s="1346"/>
      <c r="V412" s="1346"/>
      <c r="W412" s="1346"/>
      <c r="X412" s="1346"/>
      <c r="Y412" s="1346"/>
      <c r="Z412" s="1346"/>
      <c r="AA412" s="1346"/>
      <c r="AB412" s="1346"/>
      <c r="AC412" s="1346"/>
      <c r="AD412" s="1346"/>
      <c r="AE412" s="1346"/>
      <c r="AF412" s="1346"/>
      <c r="AG412" s="1346"/>
    </row>
    <row r="413" spans="2:33" ht="13.9" customHeight="1">
      <c r="B413" s="1346"/>
      <c r="C413" s="1346"/>
      <c r="D413" s="1346"/>
      <c r="E413" s="1346"/>
      <c r="F413" s="1346"/>
      <c r="G413" s="1346"/>
      <c r="H413" s="1346"/>
      <c r="I413" s="1346"/>
      <c r="J413" s="1346"/>
      <c r="K413" s="1346"/>
      <c r="L413" s="1346"/>
      <c r="M413" s="1346"/>
      <c r="N413" s="1346"/>
      <c r="O413" s="1346"/>
      <c r="P413" s="1346"/>
      <c r="Q413" s="1346"/>
      <c r="R413" s="1346"/>
      <c r="S413" s="1346"/>
      <c r="T413" s="1346"/>
      <c r="U413" s="1346"/>
      <c r="V413" s="1346"/>
      <c r="W413" s="1346"/>
      <c r="X413" s="1346"/>
      <c r="Y413" s="1346"/>
      <c r="Z413" s="1346"/>
      <c r="AA413" s="1346"/>
      <c r="AB413" s="1346"/>
      <c r="AC413" s="1346"/>
      <c r="AD413" s="1346"/>
      <c r="AE413" s="1346"/>
      <c r="AF413" s="1346"/>
      <c r="AG413" s="1346"/>
    </row>
    <row r="414" spans="2:33" ht="13.9" customHeight="1">
      <c r="B414" s="1346"/>
      <c r="C414" s="1346"/>
      <c r="D414" s="1346"/>
      <c r="E414" s="1346"/>
      <c r="F414" s="1346"/>
      <c r="G414" s="1346"/>
      <c r="H414" s="1346"/>
      <c r="I414" s="1346"/>
      <c r="J414" s="1346"/>
      <c r="K414" s="1346"/>
      <c r="L414" s="1346"/>
      <c r="M414" s="1346"/>
      <c r="N414" s="1346"/>
      <c r="O414" s="1346"/>
      <c r="P414" s="1346"/>
      <c r="Q414" s="1346"/>
      <c r="R414" s="1346"/>
      <c r="S414" s="1346"/>
      <c r="T414" s="1346"/>
      <c r="U414" s="1346"/>
      <c r="V414" s="1346"/>
      <c r="W414" s="1346"/>
      <c r="X414" s="1346"/>
      <c r="Y414" s="1346"/>
      <c r="Z414" s="1346"/>
      <c r="AA414" s="1346"/>
      <c r="AB414" s="1346"/>
      <c r="AC414" s="1346"/>
      <c r="AD414" s="1346"/>
      <c r="AE414" s="1346"/>
      <c r="AF414" s="1346"/>
      <c r="AG414" s="1346"/>
    </row>
    <row r="415" spans="2:33" ht="13.9" customHeight="1">
      <c r="B415" s="1346"/>
      <c r="C415" s="1346"/>
      <c r="D415" s="1346"/>
      <c r="E415" s="1346"/>
      <c r="F415" s="1346"/>
      <c r="G415" s="1346"/>
      <c r="H415" s="1346"/>
      <c r="I415" s="1346"/>
      <c r="J415" s="1346"/>
      <c r="K415" s="1346"/>
      <c r="L415" s="1346"/>
      <c r="M415" s="1346"/>
      <c r="N415" s="1346"/>
      <c r="O415" s="1346"/>
      <c r="P415" s="1346"/>
      <c r="Q415" s="1346"/>
      <c r="R415" s="1346"/>
      <c r="S415" s="1346"/>
      <c r="T415" s="1346"/>
      <c r="U415" s="1346"/>
      <c r="V415" s="1346"/>
      <c r="W415" s="1346"/>
      <c r="X415" s="1346"/>
      <c r="Y415" s="1346"/>
      <c r="Z415" s="1346"/>
      <c r="AA415" s="1346"/>
      <c r="AB415" s="1346"/>
      <c r="AC415" s="1346"/>
      <c r="AD415" s="1346"/>
      <c r="AE415" s="1346"/>
      <c r="AF415" s="1346"/>
      <c r="AG415" s="1346"/>
    </row>
    <row r="416" spans="2:33" ht="13.9" customHeight="1">
      <c r="B416" s="1346"/>
      <c r="C416" s="1346"/>
      <c r="D416" s="1346"/>
      <c r="E416" s="1346"/>
      <c r="F416" s="1346"/>
      <c r="G416" s="1346"/>
      <c r="H416" s="1346"/>
      <c r="I416" s="1346"/>
      <c r="J416" s="1346"/>
      <c r="K416" s="1346"/>
      <c r="L416" s="1346"/>
      <c r="M416" s="1346"/>
      <c r="N416" s="1346"/>
      <c r="O416" s="1346"/>
      <c r="P416" s="1346"/>
      <c r="Q416" s="1346"/>
      <c r="R416" s="1346"/>
      <c r="S416" s="1346"/>
      <c r="T416" s="1346"/>
      <c r="U416" s="1346"/>
      <c r="V416" s="1346"/>
      <c r="W416" s="1346"/>
      <c r="X416" s="1346"/>
      <c r="Y416" s="1346"/>
      <c r="Z416" s="1346"/>
      <c r="AA416" s="1346"/>
      <c r="AB416" s="1346"/>
      <c r="AC416" s="1346"/>
      <c r="AD416" s="1346"/>
      <c r="AE416" s="1346"/>
      <c r="AF416" s="1346"/>
      <c r="AG416" s="1346"/>
    </row>
    <row r="417" spans="2:33" ht="13.9" customHeight="1">
      <c r="B417" s="1346"/>
      <c r="C417" s="1346"/>
      <c r="D417" s="1346"/>
      <c r="E417" s="1346"/>
      <c r="F417" s="1346"/>
      <c r="G417" s="1346"/>
      <c r="H417" s="1346"/>
      <c r="I417" s="1346"/>
      <c r="J417" s="1346"/>
      <c r="K417" s="1346"/>
      <c r="L417" s="1346"/>
      <c r="M417" s="1346"/>
      <c r="N417" s="1346"/>
      <c r="O417" s="1346"/>
      <c r="P417" s="1346"/>
      <c r="Q417" s="1346"/>
      <c r="R417" s="1346"/>
      <c r="S417" s="1346"/>
      <c r="T417" s="1346"/>
      <c r="U417" s="1346"/>
      <c r="V417" s="1346"/>
      <c r="W417" s="1346"/>
      <c r="X417" s="1346"/>
      <c r="Y417" s="1346"/>
      <c r="Z417" s="1346"/>
      <c r="AA417" s="1346"/>
      <c r="AB417" s="1346"/>
      <c r="AC417" s="1346"/>
      <c r="AD417" s="1346"/>
      <c r="AE417" s="1346"/>
      <c r="AF417" s="1346"/>
      <c r="AG417" s="1346"/>
    </row>
    <row r="418" spans="2:33" ht="13.9" customHeight="1">
      <c r="B418" s="1346"/>
      <c r="C418" s="1346"/>
      <c r="D418" s="1346"/>
      <c r="E418" s="1346"/>
      <c r="F418" s="1346"/>
      <c r="G418" s="1346"/>
      <c r="H418" s="1346"/>
      <c r="I418" s="1346"/>
      <c r="J418" s="1346"/>
      <c r="K418" s="1346"/>
      <c r="L418" s="1346"/>
      <c r="M418" s="1346"/>
      <c r="N418" s="1346"/>
      <c r="O418" s="1346"/>
      <c r="P418" s="1346"/>
      <c r="Q418" s="1346"/>
      <c r="R418" s="1346"/>
      <c r="S418" s="1346"/>
      <c r="T418" s="1346"/>
      <c r="U418" s="1346"/>
      <c r="V418" s="1346"/>
      <c r="W418" s="1346"/>
      <c r="X418" s="1346"/>
      <c r="Y418" s="1346"/>
      <c r="Z418" s="1346"/>
      <c r="AA418" s="1346"/>
      <c r="AB418" s="1346"/>
      <c r="AC418" s="1346"/>
      <c r="AD418" s="1346"/>
      <c r="AE418" s="1346"/>
      <c r="AF418" s="1346"/>
      <c r="AG418" s="1346"/>
    </row>
    <row r="419" spans="2:33" ht="13.9" customHeight="1">
      <c r="B419" s="1346"/>
      <c r="C419" s="1346"/>
      <c r="D419" s="1346"/>
      <c r="E419" s="1346"/>
      <c r="F419" s="1346"/>
      <c r="G419" s="1346"/>
      <c r="H419" s="1346"/>
      <c r="I419" s="1346"/>
      <c r="J419" s="1346"/>
      <c r="K419" s="1346"/>
      <c r="L419" s="1346"/>
      <c r="M419" s="1346"/>
      <c r="N419" s="1346"/>
      <c r="O419" s="1346"/>
      <c r="P419" s="1346"/>
      <c r="Q419" s="1346"/>
      <c r="R419" s="1346"/>
      <c r="S419" s="1346"/>
      <c r="T419" s="1346"/>
      <c r="U419" s="1346"/>
      <c r="V419" s="1346"/>
      <c r="W419" s="1346"/>
      <c r="X419" s="1346"/>
      <c r="Y419" s="1346"/>
      <c r="Z419" s="1346"/>
      <c r="AA419" s="1346"/>
      <c r="AB419" s="1346"/>
      <c r="AC419" s="1346"/>
      <c r="AD419" s="1346"/>
      <c r="AE419" s="1346"/>
      <c r="AF419" s="1346"/>
      <c r="AG419" s="1346"/>
    </row>
    <row r="420" spans="2:33" ht="13.9" customHeight="1">
      <c r="B420" s="1346"/>
      <c r="C420" s="1346"/>
      <c r="D420" s="1346"/>
      <c r="E420" s="1346"/>
      <c r="F420" s="1346"/>
      <c r="G420" s="1346"/>
      <c r="H420" s="1346"/>
      <c r="I420" s="1346"/>
      <c r="J420" s="1346"/>
      <c r="K420" s="1346"/>
      <c r="L420" s="1346"/>
      <c r="M420" s="1346"/>
      <c r="N420" s="1346"/>
      <c r="O420" s="1346"/>
      <c r="P420" s="1346"/>
      <c r="Q420" s="1346"/>
      <c r="R420" s="1346"/>
      <c r="S420" s="1346"/>
      <c r="T420" s="1346"/>
      <c r="U420" s="1346"/>
      <c r="V420" s="1346"/>
      <c r="W420" s="1346"/>
      <c r="X420" s="1346"/>
      <c r="Y420" s="1346"/>
      <c r="Z420" s="1346"/>
      <c r="AA420" s="1346"/>
      <c r="AB420" s="1346"/>
      <c r="AC420" s="1346"/>
      <c r="AD420" s="1346"/>
      <c r="AE420" s="1346"/>
      <c r="AF420" s="1346"/>
      <c r="AG420" s="1346"/>
    </row>
    <row r="421" spans="2:33" ht="13.15" customHeight="1"/>
    <row r="422" spans="2:33" ht="13.15" customHeight="1">
      <c r="B422" s="1358" t="s">
        <v>516</v>
      </c>
      <c r="C422" s="1358"/>
      <c r="D422" s="1358"/>
      <c r="E422" s="1358"/>
      <c r="F422" s="1358"/>
      <c r="G422" s="1358"/>
      <c r="H422" s="1358"/>
      <c r="I422" s="1358"/>
      <c r="J422" s="1358"/>
      <c r="K422" s="1358"/>
      <c r="L422" s="1358"/>
      <c r="M422" s="1358"/>
      <c r="N422" s="1358"/>
      <c r="O422" s="1358"/>
      <c r="P422" s="1358"/>
      <c r="Q422" s="1358"/>
      <c r="R422" s="1358"/>
      <c r="S422" s="1358"/>
      <c r="T422" s="1358"/>
      <c r="U422" s="1358"/>
      <c r="V422" s="1358"/>
      <c r="W422" s="1358"/>
      <c r="X422" s="1358"/>
      <c r="Y422" s="1358"/>
      <c r="Z422" s="1358"/>
      <c r="AA422" s="1358"/>
      <c r="AB422" s="1358"/>
      <c r="AC422" s="1358"/>
      <c r="AD422" s="1358"/>
      <c r="AE422" s="1358"/>
      <c r="AF422" s="1358"/>
      <c r="AG422" s="1358"/>
    </row>
    <row r="423" spans="2:33" ht="13.15" customHeight="1">
      <c r="B423" s="1358"/>
      <c r="C423" s="1358"/>
      <c r="D423" s="1358"/>
      <c r="E423" s="1358"/>
      <c r="F423" s="1358"/>
      <c r="G423" s="1358"/>
      <c r="H423" s="1358"/>
      <c r="I423" s="1358"/>
      <c r="J423" s="1358"/>
      <c r="K423" s="1358"/>
      <c r="L423" s="1358"/>
      <c r="M423" s="1358"/>
      <c r="N423" s="1358"/>
      <c r="O423" s="1358"/>
      <c r="P423" s="1358"/>
      <c r="Q423" s="1358"/>
      <c r="R423" s="1358"/>
      <c r="S423" s="1358"/>
      <c r="T423" s="1358"/>
      <c r="U423" s="1358"/>
      <c r="V423" s="1358"/>
      <c r="W423" s="1358"/>
      <c r="X423" s="1358"/>
      <c r="Y423" s="1358"/>
      <c r="Z423" s="1358"/>
      <c r="AA423" s="1358"/>
      <c r="AB423" s="1358"/>
      <c r="AC423" s="1358"/>
      <c r="AD423" s="1358"/>
      <c r="AE423" s="1358"/>
      <c r="AF423" s="1358"/>
      <c r="AG423" s="1358"/>
    </row>
    <row r="424" spans="2:33" ht="13.15" customHeight="1">
      <c r="B424" s="1358"/>
      <c r="C424" s="1358"/>
      <c r="D424" s="1358"/>
      <c r="E424" s="1358"/>
      <c r="F424" s="1358"/>
      <c r="G424" s="1358"/>
      <c r="H424" s="1358"/>
      <c r="I424" s="1358"/>
      <c r="J424" s="1358"/>
      <c r="K424" s="1358"/>
      <c r="L424" s="1358"/>
      <c r="M424" s="1358"/>
      <c r="N424" s="1358"/>
      <c r="O424" s="1358"/>
      <c r="P424" s="1358"/>
      <c r="Q424" s="1358"/>
      <c r="R424" s="1358"/>
      <c r="S424" s="1358"/>
      <c r="T424" s="1358"/>
      <c r="U424" s="1358"/>
      <c r="V424" s="1358"/>
      <c r="W424" s="1358"/>
      <c r="X424" s="1358"/>
      <c r="Y424" s="1358"/>
      <c r="Z424" s="1358"/>
      <c r="AA424" s="1358"/>
      <c r="AB424" s="1358"/>
      <c r="AC424" s="1358"/>
      <c r="AD424" s="1358"/>
      <c r="AE424" s="1358"/>
      <c r="AF424" s="1358"/>
      <c r="AG424" s="1358"/>
    </row>
    <row r="425" spans="2:33" ht="13.9" customHeight="1">
      <c r="B425" s="1346"/>
      <c r="C425" s="1346"/>
      <c r="D425" s="1346"/>
      <c r="E425" s="1346"/>
      <c r="F425" s="1346"/>
      <c r="G425" s="1346"/>
      <c r="H425" s="1346"/>
      <c r="I425" s="1346"/>
      <c r="J425" s="1346"/>
      <c r="K425" s="1346"/>
      <c r="L425" s="1346"/>
      <c r="M425" s="1346"/>
      <c r="N425" s="1346"/>
      <c r="O425" s="1346"/>
      <c r="P425" s="1346"/>
      <c r="Q425" s="1346"/>
      <c r="R425" s="1346"/>
      <c r="S425" s="1346"/>
      <c r="T425" s="1346"/>
      <c r="U425" s="1346"/>
      <c r="V425" s="1346"/>
      <c r="W425" s="1346"/>
      <c r="X425" s="1346"/>
      <c r="Y425" s="1346"/>
      <c r="Z425" s="1346"/>
      <c r="AA425" s="1346"/>
      <c r="AB425" s="1346"/>
      <c r="AC425" s="1346"/>
      <c r="AD425" s="1346"/>
      <c r="AE425" s="1346"/>
      <c r="AF425" s="1346"/>
      <c r="AG425" s="1346"/>
    </row>
    <row r="426" spans="2:33" ht="13.9" customHeight="1">
      <c r="B426" s="1346"/>
      <c r="C426" s="1346"/>
      <c r="D426" s="1346"/>
      <c r="E426" s="1346"/>
      <c r="F426" s="1346"/>
      <c r="G426" s="1346"/>
      <c r="H426" s="1346"/>
      <c r="I426" s="1346"/>
      <c r="J426" s="1346"/>
      <c r="K426" s="1346"/>
      <c r="L426" s="1346"/>
      <c r="M426" s="1346"/>
      <c r="N426" s="1346"/>
      <c r="O426" s="1346"/>
      <c r="P426" s="1346"/>
      <c r="Q426" s="1346"/>
      <c r="R426" s="1346"/>
      <c r="S426" s="1346"/>
      <c r="T426" s="1346"/>
      <c r="U426" s="1346"/>
      <c r="V426" s="1346"/>
      <c r="W426" s="1346"/>
      <c r="X426" s="1346"/>
      <c r="Y426" s="1346"/>
      <c r="Z426" s="1346"/>
      <c r="AA426" s="1346"/>
      <c r="AB426" s="1346"/>
      <c r="AC426" s="1346"/>
      <c r="AD426" s="1346"/>
      <c r="AE426" s="1346"/>
      <c r="AF426" s="1346"/>
      <c r="AG426" s="1346"/>
    </row>
    <row r="427" spans="2:33" ht="13.9" customHeight="1">
      <c r="B427" s="1346"/>
      <c r="C427" s="1346"/>
      <c r="D427" s="1346"/>
      <c r="E427" s="1346"/>
      <c r="F427" s="1346"/>
      <c r="G427" s="1346"/>
      <c r="H427" s="1346"/>
      <c r="I427" s="1346"/>
      <c r="J427" s="1346"/>
      <c r="K427" s="1346"/>
      <c r="L427" s="1346"/>
      <c r="M427" s="1346"/>
      <c r="N427" s="1346"/>
      <c r="O427" s="1346"/>
      <c r="P427" s="1346"/>
      <c r="Q427" s="1346"/>
      <c r="R427" s="1346"/>
      <c r="S427" s="1346"/>
      <c r="T427" s="1346"/>
      <c r="U427" s="1346"/>
      <c r="V427" s="1346"/>
      <c r="W427" s="1346"/>
      <c r="X427" s="1346"/>
      <c r="Y427" s="1346"/>
      <c r="Z427" s="1346"/>
      <c r="AA427" s="1346"/>
      <c r="AB427" s="1346"/>
      <c r="AC427" s="1346"/>
      <c r="AD427" s="1346"/>
      <c r="AE427" s="1346"/>
      <c r="AF427" s="1346"/>
      <c r="AG427" s="1346"/>
    </row>
    <row r="428" spans="2:33" ht="13.9" customHeight="1">
      <c r="B428" s="1346"/>
      <c r="C428" s="1346"/>
      <c r="D428" s="1346"/>
      <c r="E428" s="1346"/>
      <c r="F428" s="1346"/>
      <c r="G428" s="1346"/>
      <c r="H428" s="1346"/>
      <c r="I428" s="1346"/>
      <c r="J428" s="1346"/>
      <c r="K428" s="1346"/>
      <c r="L428" s="1346"/>
      <c r="M428" s="1346"/>
      <c r="N428" s="1346"/>
      <c r="O428" s="1346"/>
      <c r="P428" s="1346"/>
      <c r="Q428" s="1346"/>
      <c r="R428" s="1346"/>
      <c r="S428" s="1346"/>
      <c r="T428" s="1346"/>
      <c r="U428" s="1346"/>
      <c r="V428" s="1346"/>
      <c r="W428" s="1346"/>
      <c r="X428" s="1346"/>
      <c r="Y428" s="1346"/>
      <c r="Z428" s="1346"/>
      <c r="AA428" s="1346"/>
      <c r="AB428" s="1346"/>
      <c r="AC428" s="1346"/>
      <c r="AD428" s="1346"/>
      <c r="AE428" s="1346"/>
      <c r="AF428" s="1346"/>
      <c r="AG428" s="1346"/>
    </row>
    <row r="429" spans="2:33" ht="13.9" customHeight="1">
      <c r="B429" s="1346"/>
      <c r="C429" s="1346"/>
      <c r="D429" s="1346"/>
      <c r="E429" s="1346"/>
      <c r="F429" s="1346"/>
      <c r="G429" s="1346"/>
      <c r="H429" s="1346"/>
      <c r="I429" s="1346"/>
      <c r="J429" s="1346"/>
      <c r="K429" s="1346"/>
      <c r="L429" s="1346"/>
      <c r="M429" s="1346"/>
      <c r="N429" s="1346"/>
      <c r="O429" s="1346"/>
      <c r="P429" s="1346"/>
      <c r="Q429" s="1346"/>
      <c r="R429" s="1346"/>
      <c r="S429" s="1346"/>
      <c r="T429" s="1346"/>
      <c r="U429" s="1346"/>
      <c r="V429" s="1346"/>
      <c r="W429" s="1346"/>
      <c r="X429" s="1346"/>
      <c r="Y429" s="1346"/>
      <c r="Z429" s="1346"/>
      <c r="AA429" s="1346"/>
      <c r="AB429" s="1346"/>
      <c r="AC429" s="1346"/>
      <c r="AD429" s="1346"/>
      <c r="AE429" s="1346"/>
      <c r="AF429" s="1346"/>
      <c r="AG429" s="1346"/>
    </row>
    <row r="430" spans="2:33" ht="13.9" customHeight="1">
      <c r="B430" s="1346"/>
      <c r="C430" s="1346"/>
      <c r="D430" s="1346"/>
      <c r="E430" s="1346"/>
      <c r="F430" s="1346"/>
      <c r="G430" s="1346"/>
      <c r="H430" s="1346"/>
      <c r="I430" s="1346"/>
      <c r="J430" s="1346"/>
      <c r="K430" s="1346"/>
      <c r="L430" s="1346"/>
      <c r="M430" s="1346"/>
      <c r="N430" s="1346"/>
      <c r="O430" s="1346"/>
      <c r="P430" s="1346"/>
      <c r="Q430" s="1346"/>
      <c r="R430" s="1346"/>
      <c r="S430" s="1346"/>
      <c r="T430" s="1346"/>
      <c r="U430" s="1346"/>
      <c r="V430" s="1346"/>
      <c r="W430" s="1346"/>
      <c r="X430" s="1346"/>
      <c r="Y430" s="1346"/>
      <c r="Z430" s="1346"/>
      <c r="AA430" s="1346"/>
      <c r="AB430" s="1346"/>
      <c r="AC430" s="1346"/>
      <c r="AD430" s="1346"/>
      <c r="AE430" s="1346"/>
      <c r="AF430" s="1346"/>
      <c r="AG430" s="1346"/>
    </row>
    <row r="431" spans="2:33" ht="13.9" customHeight="1">
      <c r="B431" s="1346"/>
      <c r="C431" s="1346"/>
      <c r="D431" s="1346"/>
      <c r="E431" s="1346"/>
      <c r="F431" s="1346"/>
      <c r="G431" s="1346"/>
      <c r="H431" s="1346"/>
      <c r="I431" s="1346"/>
      <c r="J431" s="1346"/>
      <c r="K431" s="1346"/>
      <c r="L431" s="1346"/>
      <c r="M431" s="1346"/>
      <c r="N431" s="1346"/>
      <c r="O431" s="1346"/>
      <c r="P431" s="1346"/>
      <c r="Q431" s="1346"/>
      <c r="R431" s="1346"/>
      <c r="S431" s="1346"/>
      <c r="T431" s="1346"/>
      <c r="U431" s="1346"/>
      <c r="V431" s="1346"/>
      <c r="W431" s="1346"/>
      <c r="X431" s="1346"/>
      <c r="Y431" s="1346"/>
      <c r="Z431" s="1346"/>
      <c r="AA431" s="1346"/>
      <c r="AB431" s="1346"/>
      <c r="AC431" s="1346"/>
      <c r="AD431" s="1346"/>
      <c r="AE431" s="1346"/>
      <c r="AF431" s="1346"/>
      <c r="AG431" s="1346"/>
    </row>
    <row r="432" spans="2:33" ht="13.9" customHeight="1">
      <c r="B432" s="1346"/>
      <c r="C432" s="1346"/>
      <c r="D432" s="1346"/>
      <c r="E432" s="1346"/>
      <c r="F432" s="1346"/>
      <c r="G432" s="1346"/>
      <c r="H432" s="1346"/>
      <c r="I432" s="1346"/>
      <c r="J432" s="1346"/>
      <c r="K432" s="1346"/>
      <c r="L432" s="1346"/>
      <c r="M432" s="1346"/>
      <c r="N432" s="1346"/>
      <c r="O432" s="1346"/>
      <c r="P432" s="1346"/>
      <c r="Q432" s="1346"/>
      <c r="R432" s="1346"/>
      <c r="S432" s="1346"/>
      <c r="T432" s="1346"/>
      <c r="U432" s="1346"/>
      <c r="V432" s="1346"/>
      <c r="W432" s="1346"/>
      <c r="X432" s="1346"/>
      <c r="Y432" s="1346"/>
      <c r="Z432" s="1346"/>
      <c r="AA432" s="1346"/>
      <c r="AB432" s="1346"/>
      <c r="AC432" s="1346"/>
      <c r="AD432" s="1346"/>
      <c r="AE432" s="1346"/>
      <c r="AF432" s="1346"/>
      <c r="AG432" s="1346"/>
    </row>
    <row r="433" spans="2:33" ht="13.9" customHeight="1">
      <c r="B433" s="1346"/>
      <c r="C433" s="1346"/>
      <c r="D433" s="1346"/>
      <c r="E433" s="1346"/>
      <c r="F433" s="1346"/>
      <c r="G433" s="1346"/>
      <c r="H433" s="1346"/>
      <c r="I433" s="1346"/>
      <c r="J433" s="1346"/>
      <c r="K433" s="1346"/>
      <c r="L433" s="1346"/>
      <c r="M433" s="1346"/>
      <c r="N433" s="1346"/>
      <c r="O433" s="1346"/>
      <c r="P433" s="1346"/>
      <c r="Q433" s="1346"/>
      <c r="R433" s="1346"/>
      <c r="S433" s="1346"/>
      <c r="T433" s="1346"/>
      <c r="U433" s="1346"/>
      <c r="V433" s="1346"/>
      <c r="W433" s="1346"/>
      <c r="X433" s="1346"/>
      <c r="Y433" s="1346"/>
      <c r="Z433" s="1346"/>
      <c r="AA433" s="1346"/>
      <c r="AB433" s="1346"/>
      <c r="AC433" s="1346"/>
      <c r="AD433" s="1346"/>
      <c r="AE433" s="1346"/>
      <c r="AF433" s="1346"/>
      <c r="AG433" s="1346"/>
    </row>
    <row r="434" spans="2:33" ht="13.9" customHeight="1">
      <c r="B434" s="1346"/>
      <c r="C434" s="1346"/>
      <c r="D434" s="1346"/>
      <c r="E434" s="1346"/>
      <c r="F434" s="1346"/>
      <c r="G434" s="1346"/>
      <c r="H434" s="1346"/>
      <c r="I434" s="1346"/>
      <c r="J434" s="1346"/>
      <c r="K434" s="1346"/>
      <c r="L434" s="1346"/>
      <c r="M434" s="1346"/>
      <c r="N434" s="1346"/>
      <c r="O434" s="1346"/>
      <c r="P434" s="1346"/>
      <c r="Q434" s="1346"/>
      <c r="R434" s="1346"/>
      <c r="S434" s="1346"/>
      <c r="T434" s="1346"/>
      <c r="U434" s="1346"/>
      <c r="V434" s="1346"/>
      <c r="W434" s="1346"/>
      <c r="X434" s="1346"/>
      <c r="Y434" s="1346"/>
      <c r="Z434" s="1346"/>
      <c r="AA434" s="1346"/>
      <c r="AB434" s="1346"/>
      <c r="AC434" s="1346"/>
      <c r="AD434" s="1346"/>
      <c r="AE434" s="1346"/>
      <c r="AF434" s="1346"/>
      <c r="AG434" s="1346"/>
    </row>
    <row r="435" spans="2:33" ht="13.9" customHeight="1">
      <c r="B435" s="1346"/>
      <c r="C435" s="1346"/>
      <c r="D435" s="1346"/>
      <c r="E435" s="1346"/>
      <c r="F435" s="1346"/>
      <c r="G435" s="1346"/>
      <c r="H435" s="1346"/>
      <c r="I435" s="1346"/>
      <c r="J435" s="1346"/>
      <c r="K435" s="1346"/>
      <c r="L435" s="1346"/>
      <c r="M435" s="1346"/>
      <c r="N435" s="1346"/>
      <c r="O435" s="1346"/>
      <c r="P435" s="1346"/>
      <c r="Q435" s="1346"/>
      <c r="R435" s="1346"/>
      <c r="S435" s="1346"/>
      <c r="T435" s="1346"/>
      <c r="U435" s="1346"/>
      <c r="V435" s="1346"/>
      <c r="W435" s="1346"/>
      <c r="X435" s="1346"/>
      <c r="Y435" s="1346"/>
      <c r="Z435" s="1346"/>
      <c r="AA435" s="1346"/>
      <c r="AB435" s="1346"/>
      <c r="AC435" s="1346"/>
      <c r="AD435" s="1346"/>
      <c r="AE435" s="1346"/>
      <c r="AF435" s="1346"/>
      <c r="AG435" s="1346"/>
    </row>
    <row r="436" spans="2:33" ht="13.9" customHeight="1">
      <c r="B436" s="1346"/>
      <c r="C436" s="1346"/>
      <c r="D436" s="1346"/>
      <c r="E436" s="1346"/>
      <c r="F436" s="1346"/>
      <c r="G436" s="1346"/>
      <c r="H436" s="1346"/>
      <c r="I436" s="1346"/>
      <c r="J436" s="1346"/>
      <c r="K436" s="1346"/>
      <c r="L436" s="1346"/>
      <c r="M436" s="1346"/>
      <c r="N436" s="1346"/>
      <c r="O436" s="1346"/>
      <c r="P436" s="1346"/>
      <c r="Q436" s="1346"/>
      <c r="R436" s="1346"/>
      <c r="S436" s="1346"/>
      <c r="T436" s="1346"/>
      <c r="U436" s="1346"/>
      <c r="V436" s="1346"/>
      <c r="W436" s="1346"/>
      <c r="X436" s="1346"/>
      <c r="Y436" s="1346"/>
      <c r="Z436" s="1346"/>
      <c r="AA436" s="1346"/>
      <c r="AB436" s="1346"/>
      <c r="AC436" s="1346"/>
      <c r="AD436" s="1346"/>
      <c r="AE436" s="1346"/>
      <c r="AF436" s="1346"/>
      <c r="AG436" s="1346"/>
    </row>
    <row r="437" spans="2:33" ht="13.9" customHeight="1">
      <c r="B437" s="1346"/>
      <c r="C437" s="1346"/>
      <c r="D437" s="1346"/>
      <c r="E437" s="1346"/>
      <c r="F437" s="1346"/>
      <c r="G437" s="1346"/>
      <c r="H437" s="1346"/>
      <c r="I437" s="1346"/>
      <c r="J437" s="1346"/>
      <c r="K437" s="1346"/>
      <c r="L437" s="1346"/>
      <c r="M437" s="1346"/>
      <c r="N437" s="1346"/>
      <c r="O437" s="1346"/>
      <c r="P437" s="1346"/>
      <c r="Q437" s="1346"/>
      <c r="R437" s="1346"/>
      <c r="S437" s="1346"/>
      <c r="T437" s="1346"/>
      <c r="U437" s="1346"/>
      <c r="V437" s="1346"/>
      <c r="W437" s="1346"/>
      <c r="X437" s="1346"/>
      <c r="Y437" s="1346"/>
      <c r="Z437" s="1346"/>
      <c r="AA437" s="1346"/>
      <c r="AB437" s="1346"/>
      <c r="AC437" s="1346"/>
      <c r="AD437" s="1346"/>
      <c r="AE437" s="1346"/>
      <c r="AF437" s="1346"/>
      <c r="AG437" s="1346"/>
    </row>
    <row r="438" spans="2:33" ht="13.9" customHeight="1">
      <c r="B438" s="1346"/>
      <c r="C438" s="1346"/>
      <c r="D438" s="1346"/>
      <c r="E438" s="1346"/>
      <c r="F438" s="1346"/>
      <c r="G438" s="1346"/>
      <c r="H438" s="1346"/>
      <c r="I438" s="1346"/>
      <c r="J438" s="1346"/>
      <c r="K438" s="1346"/>
      <c r="L438" s="1346"/>
      <c r="M438" s="1346"/>
      <c r="N438" s="1346"/>
      <c r="O438" s="1346"/>
      <c r="P438" s="1346"/>
      <c r="Q438" s="1346"/>
      <c r="R438" s="1346"/>
      <c r="S438" s="1346"/>
      <c r="T438" s="1346"/>
      <c r="U438" s="1346"/>
      <c r="V438" s="1346"/>
      <c r="W438" s="1346"/>
      <c r="X438" s="1346"/>
      <c r="Y438" s="1346"/>
      <c r="Z438" s="1346"/>
      <c r="AA438" s="1346"/>
      <c r="AB438" s="1346"/>
      <c r="AC438" s="1346"/>
      <c r="AD438" s="1346"/>
      <c r="AE438" s="1346"/>
      <c r="AF438" s="1346"/>
      <c r="AG438" s="1346"/>
    </row>
    <row r="439" spans="2:33" ht="13.9" customHeight="1">
      <c r="B439" s="1346"/>
      <c r="C439" s="1346"/>
      <c r="D439" s="1346"/>
      <c r="E439" s="1346"/>
      <c r="F439" s="1346"/>
      <c r="G439" s="1346"/>
      <c r="H439" s="1346"/>
      <c r="I439" s="1346"/>
      <c r="J439" s="1346"/>
      <c r="K439" s="1346"/>
      <c r="L439" s="1346"/>
      <c r="M439" s="1346"/>
      <c r="N439" s="1346"/>
      <c r="O439" s="1346"/>
      <c r="P439" s="1346"/>
      <c r="Q439" s="1346"/>
      <c r="R439" s="1346"/>
      <c r="S439" s="1346"/>
      <c r="T439" s="1346"/>
      <c r="U439" s="1346"/>
      <c r="V439" s="1346"/>
      <c r="W439" s="1346"/>
      <c r="X439" s="1346"/>
      <c r="Y439" s="1346"/>
      <c r="Z439" s="1346"/>
      <c r="AA439" s="1346"/>
      <c r="AB439" s="1346"/>
      <c r="AC439" s="1346"/>
      <c r="AD439" s="1346"/>
      <c r="AE439" s="1346"/>
      <c r="AF439" s="1346"/>
      <c r="AG439" s="1346"/>
    </row>
    <row r="440" spans="2:33" ht="13.15" customHeight="1"/>
    <row r="441" spans="2:33" ht="13.15" customHeight="1">
      <c r="B441" s="1358" t="s">
        <v>516</v>
      </c>
      <c r="C441" s="1358"/>
      <c r="D441" s="1358"/>
      <c r="E441" s="1358"/>
      <c r="F441" s="1358"/>
      <c r="G441" s="1358"/>
      <c r="H441" s="1358"/>
      <c r="I441" s="1358"/>
      <c r="J441" s="1358"/>
      <c r="K441" s="1358"/>
      <c r="L441" s="1358"/>
      <c r="M441" s="1358"/>
      <c r="N441" s="1358"/>
      <c r="O441" s="1358"/>
      <c r="P441" s="1358"/>
      <c r="Q441" s="1358"/>
      <c r="R441" s="1358"/>
      <c r="S441" s="1358"/>
      <c r="T441" s="1358"/>
      <c r="U441" s="1358"/>
      <c r="V441" s="1358"/>
      <c r="W441" s="1358"/>
      <c r="X441" s="1358"/>
      <c r="Y441" s="1358"/>
      <c r="Z441" s="1358"/>
      <c r="AA441" s="1358"/>
      <c r="AB441" s="1358"/>
      <c r="AC441" s="1358"/>
      <c r="AD441" s="1358"/>
      <c r="AE441" s="1358"/>
      <c r="AF441" s="1358"/>
      <c r="AG441" s="1358"/>
    </row>
    <row r="442" spans="2:33" ht="13.15" customHeight="1">
      <c r="B442" s="1358"/>
      <c r="C442" s="1358"/>
      <c r="D442" s="1358"/>
      <c r="E442" s="1358"/>
      <c r="F442" s="1358"/>
      <c r="G442" s="1358"/>
      <c r="H442" s="1358"/>
      <c r="I442" s="1358"/>
      <c r="J442" s="1358"/>
      <c r="K442" s="1358"/>
      <c r="L442" s="1358"/>
      <c r="M442" s="1358"/>
      <c r="N442" s="1358"/>
      <c r="O442" s="1358"/>
      <c r="P442" s="1358"/>
      <c r="Q442" s="1358"/>
      <c r="R442" s="1358"/>
      <c r="S442" s="1358"/>
      <c r="T442" s="1358"/>
      <c r="U442" s="1358"/>
      <c r="V442" s="1358"/>
      <c r="W442" s="1358"/>
      <c r="X442" s="1358"/>
      <c r="Y442" s="1358"/>
      <c r="Z442" s="1358"/>
      <c r="AA442" s="1358"/>
      <c r="AB442" s="1358"/>
      <c r="AC442" s="1358"/>
      <c r="AD442" s="1358"/>
      <c r="AE442" s="1358"/>
      <c r="AF442" s="1358"/>
      <c r="AG442" s="1358"/>
    </row>
    <row r="443" spans="2:33" ht="13.15" customHeight="1">
      <c r="B443" s="1358"/>
      <c r="C443" s="1358"/>
      <c r="D443" s="1358"/>
      <c r="E443" s="1358"/>
      <c r="F443" s="1358"/>
      <c r="G443" s="1358"/>
      <c r="H443" s="1358"/>
      <c r="I443" s="1358"/>
      <c r="J443" s="1358"/>
      <c r="K443" s="1358"/>
      <c r="L443" s="1358"/>
      <c r="M443" s="1358"/>
      <c r="N443" s="1358"/>
      <c r="O443" s="1358"/>
      <c r="P443" s="1358"/>
      <c r="Q443" s="1358"/>
      <c r="R443" s="1358"/>
      <c r="S443" s="1358"/>
      <c r="T443" s="1358"/>
      <c r="U443" s="1358"/>
      <c r="V443" s="1358"/>
      <c r="W443" s="1358"/>
      <c r="X443" s="1358"/>
      <c r="Y443" s="1358"/>
      <c r="Z443" s="1358"/>
      <c r="AA443" s="1358"/>
      <c r="AB443" s="1358"/>
      <c r="AC443" s="1358"/>
      <c r="AD443" s="1358"/>
      <c r="AE443" s="1358"/>
      <c r="AF443" s="1358"/>
      <c r="AG443" s="1358"/>
    </row>
    <row r="444" spans="2:33" ht="13.9" customHeight="1">
      <c r="B444" s="1346"/>
      <c r="C444" s="1346"/>
      <c r="D444" s="1346"/>
      <c r="E444" s="1346"/>
      <c r="F444" s="1346"/>
      <c r="G444" s="1346"/>
      <c r="H444" s="1346"/>
      <c r="I444" s="1346"/>
      <c r="J444" s="1346"/>
      <c r="K444" s="1346"/>
      <c r="L444" s="1346"/>
      <c r="M444" s="1346"/>
      <c r="N444" s="1346"/>
      <c r="O444" s="1346"/>
      <c r="P444" s="1346"/>
      <c r="Q444" s="1346"/>
      <c r="R444" s="1346"/>
      <c r="S444" s="1346"/>
      <c r="T444" s="1346"/>
      <c r="U444" s="1346"/>
      <c r="V444" s="1346"/>
      <c r="W444" s="1346"/>
      <c r="X444" s="1346"/>
      <c r="Y444" s="1346"/>
      <c r="Z444" s="1346"/>
      <c r="AA444" s="1346"/>
      <c r="AB444" s="1346"/>
      <c r="AC444" s="1346"/>
      <c r="AD444" s="1346"/>
      <c r="AE444" s="1346"/>
      <c r="AF444" s="1346"/>
      <c r="AG444" s="1346"/>
    </row>
    <row r="445" spans="2:33" ht="13.9" customHeight="1">
      <c r="B445" s="1346"/>
      <c r="C445" s="1346"/>
      <c r="D445" s="1346"/>
      <c r="E445" s="1346"/>
      <c r="F445" s="1346"/>
      <c r="G445" s="1346"/>
      <c r="H445" s="1346"/>
      <c r="I445" s="1346"/>
      <c r="J445" s="1346"/>
      <c r="K445" s="1346"/>
      <c r="L445" s="1346"/>
      <c r="M445" s="1346"/>
      <c r="N445" s="1346"/>
      <c r="O445" s="1346"/>
      <c r="P445" s="1346"/>
      <c r="Q445" s="1346"/>
      <c r="R445" s="1346"/>
      <c r="S445" s="1346"/>
      <c r="T445" s="1346"/>
      <c r="U445" s="1346"/>
      <c r="V445" s="1346"/>
      <c r="W445" s="1346"/>
      <c r="X445" s="1346"/>
      <c r="Y445" s="1346"/>
      <c r="Z445" s="1346"/>
      <c r="AA445" s="1346"/>
      <c r="AB445" s="1346"/>
      <c r="AC445" s="1346"/>
      <c r="AD445" s="1346"/>
      <c r="AE445" s="1346"/>
      <c r="AF445" s="1346"/>
      <c r="AG445" s="1346"/>
    </row>
    <row r="446" spans="2:33" ht="13.9" customHeight="1">
      <c r="B446" s="1346"/>
      <c r="C446" s="1346"/>
      <c r="D446" s="1346"/>
      <c r="E446" s="1346"/>
      <c r="F446" s="1346"/>
      <c r="G446" s="1346"/>
      <c r="H446" s="1346"/>
      <c r="I446" s="1346"/>
      <c r="J446" s="1346"/>
      <c r="K446" s="1346"/>
      <c r="L446" s="1346"/>
      <c r="M446" s="1346"/>
      <c r="N446" s="1346"/>
      <c r="O446" s="1346"/>
      <c r="P446" s="1346"/>
      <c r="Q446" s="1346"/>
      <c r="R446" s="1346"/>
      <c r="S446" s="1346"/>
      <c r="T446" s="1346"/>
      <c r="U446" s="1346"/>
      <c r="V446" s="1346"/>
      <c r="W446" s="1346"/>
      <c r="X446" s="1346"/>
      <c r="Y446" s="1346"/>
      <c r="Z446" s="1346"/>
      <c r="AA446" s="1346"/>
      <c r="AB446" s="1346"/>
      <c r="AC446" s="1346"/>
      <c r="AD446" s="1346"/>
      <c r="AE446" s="1346"/>
      <c r="AF446" s="1346"/>
      <c r="AG446" s="1346"/>
    </row>
    <row r="447" spans="2:33" ht="13.9" customHeight="1">
      <c r="B447" s="1346"/>
      <c r="C447" s="1346"/>
      <c r="D447" s="1346"/>
      <c r="E447" s="1346"/>
      <c r="F447" s="1346"/>
      <c r="G447" s="1346"/>
      <c r="H447" s="1346"/>
      <c r="I447" s="1346"/>
      <c r="J447" s="1346"/>
      <c r="K447" s="1346"/>
      <c r="L447" s="1346"/>
      <c r="M447" s="1346"/>
      <c r="N447" s="1346"/>
      <c r="O447" s="1346"/>
      <c r="P447" s="1346"/>
      <c r="Q447" s="1346"/>
      <c r="R447" s="1346"/>
      <c r="S447" s="1346"/>
      <c r="T447" s="1346"/>
      <c r="U447" s="1346"/>
      <c r="V447" s="1346"/>
      <c r="W447" s="1346"/>
      <c r="X447" s="1346"/>
      <c r="Y447" s="1346"/>
      <c r="Z447" s="1346"/>
      <c r="AA447" s="1346"/>
      <c r="AB447" s="1346"/>
      <c r="AC447" s="1346"/>
      <c r="AD447" s="1346"/>
      <c r="AE447" s="1346"/>
      <c r="AF447" s="1346"/>
      <c r="AG447" s="1346"/>
    </row>
    <row r="448" spans="2:33" ht="13.9" customHeight="1">
      <c r="B448" s="1346"/>
      <c r="C448" s="1346"/>
      <c r="D448" s="1346"/>
      <c r="E448" s="1346"/>
      <c r="F448" s="1346"/>
      <c r="G448" s="1346"/>
      <c r="H448" s="1346"/>
      <c r="I448" s="1346"/>
      <c r="J448" s="1346"/>
      <c r="K448" s="1346"/>
      <c r="L448" s="1346"/>
      <c r="M448" s="1346"/>
      <c r="N448" s="1346"/>
      <c r="O448" s="1346"/>
      <c r="P448" s="1346"/>
      <c r="Q448" s="1346"/>
      <c r="R448" s="1346"/>
      <c r="S448" s="1346"/>
      <c r="T448" s="1346"/>
      <c r="U448" s="1346"/>
      <c r="V448" s="1346"/>
      <c r="W448" s="1346"/>
      <c r="X448" s="1346"/>
      <c r="Y448" s="1346"/>
      <c r="Z448" s="1346"/>
      <c r="AA448" s="1346"/>
      <c r="AB448" s="1346"/>
      <c r="AC448" s="1346"/>
      <c r="AD448" s="1346"/>
      <c r="AE448" s="1346"/>
      <c r="AF448" s="1346"/>
      <c r="AG448" s="1346"/>
    </row>
    <row r="449" spans="2:33" ht="13.9" customHeight="1">
      <c r="B449" s="1346"/>
      <c r="C449" s="1346"/>
      <c r="D449" s="1346"/>
      <c r="E449" s="1346"/>
      <c r="F449" s="1346"/>
      <c r="G449" s="1346"/>
      <c r="H449" s="1346"/>
      <c r="I449" s="1346"/>
      <c r="J449" s="1346"/>
      <c r="K449" s="1346"/>
      <c r="L449" s="1346"/>
      <c r="M449" s="1346"/>
      <c r="N449" s="1346"/>
      <c r="O449" s="1346"/>
      <c r="P449" s="1346"/>
      <c r="Q449" s="1346"/>
      <c r="R449" s="1346"/>
      <c r="S449" s="1346"/>
      <c r="T449" s="1346"/>
      <c r="U449" s="1346"/>
      <c r="V449" s="1346"/>
      <c r="W449" s="1346"/>
      <c r="X449" s="1346"/>
      <c r="Y449" s="1346"/>
      <c r="Z449" s="1346"/>
      <c r="AA449" s="1346"/>
      <c r="AB449" s="1346"/>
      <c r="AC449" s="1346"/>
      <c r="AD449" s="1346"/>
      <c r="AE449" s="1346"/>
      <c r="AF449" s="1346"/>
      <c r="AG449" s="1346"/>
    </row>
    <row r="450" spans="2:33" ht="13.9" customHeight="1">
      <c r="B450" s="1346"/>
      <c r="C450" s="1346"/>
      <c r="D450" s="1346"/>
      <c r="E450" s="1346"/>
      <c r="F450" s="1346"/>
      <c r="G450" s="1346"/>
      <c r="H450" s="1346"/>
      <c r="I450" s="1346"/>
      <c r="J450" s="1346"/>
      <c r="K450" s="1346"/>
      <c r="L450" s="1346"/>
      <c r="M450" s="1346"/>
      <c r="N450" s="1346"/>
      <c r="O450" s="1346"/>
      <c r="P450" s="1346"/>
      <c r="Q450" s="1346"/>
      <c r="R450" s="1346"/>
      <c r="S450" s="1346"/>
      <c r="T450" s="1346"/>
      <c r="U450" s="1346"/>
      <c r="V450" s="1346"/>
      <c r="W450" s="1346"/>
      <c r="X450" s="1346"/>
      <c r="Y450" s="1346"/>
      <c r="Z450" s="1346"/>
      <c r="AA450" s="1346"/>
      <c r="AB450" s="1346"/>
      <c r="AC450" s="1346"/>
      <c r="AD450" s="1346"/>
      <c r="AE450" s="1346"/>
      <c r="AF450" s="1346"/>
      <c r="AG450" s="1346"/>
    </row>
    <row r="451" spans="2:33" ht="13.9" customHeight="1">
      <c r="B451" s="1346"/>
      <c r="C451" s="1346"/>
      <c r="D451" s="1346"/>
      <c r="E451" s="1346"/>
      <c r="F451" s="1346"/>
      <c r="G451" s="1346"/>
      <c r="H451" s="1346"/>
      <c r="I451" s="1346"/>
      <c r="J451" s="1346"/>
      <c r="K451" s="1346"/>
      <c r="L451" s="1346"/>
      <c r="M451" s="1346"/>
      <c r="N451" s="1346"/>
      <c r="O451" s="1346"/>
      <c r="P451" s="1346"/>
      <c r="Q451" s="1346"/>
      <c r="R451" s="1346"/>
      <c r="S451" s="1346"/>
      <c r="T451" s="1346"/>
      <c r="U451" s="1346"/>
      <c r="V451" s="1346"/>
      <c r="W451" s="1346"/>
      <c r="X451" s="1346"/>
      <c r="Y451" s="1346"/>
      <c r="Z451" s="1346"/>
      <c r="AA451" s="1346"/>
      <c r="AB451" s="1346"/>
      <c r="AC451" s="1346"/>
      <c r="AD451" s="1346"/>
      <c r="AE451" s="1346"/>
      <c r="AF451" s="1346"/>
      <c r="AG451" s="1346"/>
    </row>
    <row r="452" spans="2:33" ht="13.9" customHeight="1">
      <c r="B452" s="1346"/>
      <c r="C452" s="1346"/>
      <c r="D452" s="1346"/>
      <c r="E452" s="1346"/>
      <c r="F452" s="1346"/>
      <c r="G452" s="1346"/>
      <c r="H452" s="1346"/>
      <c r="I452" s="1346"/>
      <c r="J452" s="1346"/>
      <c r="K452" s="1346"/>
      <c r="L452" s="1346"/>
      <c r="M452" s="1346"/>
      <c r="N452" s="1346"/>
      <c r="O452" s="1346"/>
      <c r="P452" s="1346"/>
      <c r="Q452" s="1346"/>
      <c r="R452" s="1346"/>
      <c r="S452" s="1346"/>
      <c r="T452" s="1346"/>
      <c r="U452" s="1346"/>
      <c r="V452" s="1346"/>
      <c r="W452" s="1346"/>
      <c r="X452" s="1346"/>
      <c r="Y452" s="1346"/>
      <c r="Z452" s="1346"/>
      <c r="AA452" s="1346"/>
      <c r="AB452" s="1346"/>
      <c r="AC452" s="1346"/>
      <c r="AD452" s="1346"/>
      <c r="AE452" s="1346"/>
      <c r="AF452" s="1346"/>
      <c r="AG452" s="1346"/>
    </row>
    <row r="453" spans="2:33" ht="13.9" customHeight="1">
      <c r="B453" s="1346"/>
      <c r="C453" s="1346"/>
      <c r="D453" s="1346"/>
      <c r="E453" s="1346"/>
      <c r="F453" s="1346"/>
      <c r="G453" s="1346"/>
      <c r="H453" s="1346"/>
      <c r="I453" s="1346"/>
      <c r="J453" s="1346"/>
      <c r="K453" s="1346"/>
      <c r="L453" s="1346"/>
      <c r="M453" s="1346"/>
      <c r="N453" s="1346"/>
      <c r="O453" s="1346"/>
      <c r="P453" s="1346"/>
      <c r="Q453" s="1346"/>
      <c r="R453" s="1346"/>
      <c r="S453" s="1346"/>
      <c r="T453" s="1346"/>
      <c r="U453" s="1346"/>
      <c r="V453" s="1346"/>
      <c r="W453" s="1346"/>
      <c r="X453" s="1346"/>
      <c r="Y453" s="1346"/>
      <c r="Z453" s="1346"/>
      <c r="AA453" s="1346"/>
      <c r="AB453" s="1346"/>
      <c r="AC453" s="1346"/>
      <c r="AD453" s="1346"/>
      <c r="AE453" s="1346"/>
      <c r="AF453" s="1346"/>
      <c r="AG453" s="1346"/>
    </row>
    <row r="454" spans="2:33" ht="13.9" customHeight="1">
      <c r="B454" s="1346"/>
      <c r="C454" s="1346"/>
      <c r="D454" s="1346"/>
      <c r="E454" s="1346"/>
      <c r="F454" s="1346"/>
      <c r="G454" s="1346"/>
      <c r="H454" s="1346"/>
      <c r="I454" s="1346"/>
      <c r="J454" s="1346"/>
      <c r="K454" s="1346"/>
      <c r="L454" s="1346"/>
      <c r="M454" s="1346"/>
      <c r="N454" s="1346"/>
      <c r="O454" s="1346"/>
      <c r="P454" s="1346"/>
      <c r="Q454" s="1346"/>
      <c r="R454" s="1346"/>
      <c r="S454" s="1346"/>
      <c r="T454" s="1346"/>
      <c r="U454" s="1346"/>
      <c r="V454" s="1346"/>
      <c r="W454" s="1346"/>
      <c r="X454" s="1346"/>
      <c r="Y454" s="1346"/>
      <c r="Z454" s="1346"/>
      <c r="AA454" s="1346"/>
      <c r="AB454" s="1346"/>
      <c r="AC454" s="1346"/>
      <c r="AD454" s="1346"/>
      <c r="AE454" s="1346"/>
      <c r="AF454" s="1346"/>
      <c r="AG454" s="1346"/>
    </row>
    <row r="455" spans="2:33" ht="13.9" customHeight="1">
      <c r="B455" s="1346"/>
      <c r="C455" s="1346"/>
      <c r="D455" s="1346"/>
      <c r="E455" s="1346"/>
      <c r="F455" s="1346"/>
      <c r="G455" s="1346"/>
      <c r="H455" s="1346"/>
      <c r="I455" s="1346"/>
      <c r="J455" s="1346"/>
      <c r="K455" s="1346"/>
      <c r="L455" s="1346"/>
      <c r="M455" s="1346"/>
      <c r="N455" s="1346"/>
      <c r="O455" s="1346"/>
      <c r="P455" s="1346"/>
      <c r="Q455" s="1346"/>
      <c r="R455" s="1346"/>
      <c r="S455" s="1346"/>
      <c r="T455" s="1346"/>
      <c r="U455" s="1346"/>
      <c r="V455" s="1346"/>
      <c r="W455" s="1346"/>
      <c r="X455" s="1346"/>
      <c r="Y455" s="1346"/>
      <c r="Z455" s="1346"/>
      <c r="AA455" s="1346"/>
      <c r="AB455" s="1346"/>
      <c r="AC455" s="1346"/>
      <c r="AD455" s="1346"/>
      <c r="AE455" s="1346"/>
      <c r="AF455" s="1346"/>
      <c r="AG455" s="1346"/>
    </row>
    <row r="456" spans="2:33" ht="13.9" customHeight="1">
      <c r="B456" s="1346"/>
      <c r="C456" s="1346"/>
      <c r="D456" s="1346"/>
      <c r="E456" s="1346"/>
      <c r="F456" s="1346"/>
      <c r="G456" s="1346"/>
      <c r="H456" s="1346"/>
      <c r="I456" s="1346"/>
      <c r="J456" s="1346"/>
      <c r="K456" s="1346"/>
      <c r="L456" s="1346"/>
      <c r="M456" s="1346"/>
      <c r="N456" s="1346"/>
      <c r="O456" s="1346"/>
      <c r="P456" s="1346"/>
      <c r="Q456" s="1346"/>
      <c r="R456" s="1346"/>
      <c r="S456" s="1346"/>
      <c r="T456" s="1346"/>
      <c r="U456" s="1346"/>
      <c r="V456" s="1346"/>
      <c r="W456" s="1346"/>
      <c r="X456" s="1346"/>
      <c r="Y456" s="1346"/>
      <c r="Z456" s="1346"/>
      <c r="AA456" s="1346"/>
      <c r="AB456" s="1346"/>
      <c r="AC456" s="1346"/>
      <c r="AD456" s="1346"/>
      <c r="AE456" s="1346"/>
      <c r="AF456" s="1346"/>
      <c r="AG456" s="1346"/>
    </row>
    <row r="457" spans="2:33" ht="13.9" customHeight="1">
      <c r="B457" s="1346"/>
      <c r="C457" s="1346"/>
      <c r="D457" s="1346"/>
      <c r="E457" s="1346"/>
      <c r="F457" s="1346"/>
      <c r="G457" s="1346"/>
      <c r="H457" s="1346"/>
      <c r="I457" s="1346"/>
      <c r="J457" s="1346"/>
      <c r="K457" s="1346"/>
      <c r="L457" s="1346"/>
      <c r="M457" s="1346"/>
      <c r="N457" s="1346"/>
      <c r="O457" s="1346"/>
      <c r="P457" s="1346"/>
      <c r="Q457" s="1346"/>
      <c r="R457" s="1346"/>
      <c r="S457" s="1346"/>
      <c r="T457" s="1346"/>
      <c r="U457" s="1346"/>
      <c r="V457" s="1346"/>
      <c r="W457" s="1346"/>
      <c r="X457" s="1346"/>
      <c r="Y457" s="1346"/>
      <c r="Z457" s="1346"/>
      <c r="AA457" s="1346"/>
      <c r="AB457" s="1346"/>
      <c r="AC457" s="1346"/>
      <c r="AD457" s="1346"/>
      <c r="AE457" s="1346"/>
      <c r="AF457" s="1346"/>
      <c r="AG457" s="1346"/>
    </row>
    <row r="458" spans="2:33" ht="13.9" customHeight="1">
      <c r="B458" s="1346"/>
      <c r="C458" s="1346"/>
      <c r="D458" s="1346"/>
      <c r="E458" s="1346"/>
      <c r="F458" s="1346"/>
      <c r="G458" s="1346"/>
      <c r="H458" s="1346"/>
      <c r="I458" s="1346"/>
      <c r="J458" s="1346"/>
      <c r="K458" s="1346"/>
      <c r="L458" s="1346"/>
      <c r="M458" s="1346"/>
      <c r="N458" s="1346"/>
      <c r="O458" s="1346"/>
      <c r="P458" s="1346"/>
      <c r="Q458" s="1346"/>
      <c r="R458" s="1346"/>
      <c r="S458" s="1346"/>
      <c r="T458" s="1346"/>
      <c r="U458" s="1346"/>
      <c r="V458" s="1346"/>
      <c r="W458" s="1346"/>
      <c r="X458" s="1346"/>
      <c r="Y458" s="1346"/>
      <c r="Z458" s="1346"/>
      <c r="AA458" s="1346"/>
      <c r="AB458" s="1346"/>
      <c r="AC458" s="1346"/>
      <c r="AD458" s="1346"/>
      <c r="AE458" s="1346"/>
      <c r="AF458" s="1346"/>
      <c r="AG458" s="1346"/>
    </row>
    <row r="459" spans="2:33" ht="13.15" customHeight="1"/>
    <row r="460" spans="2:33" ht="13.15" customHeight="1">
      <c r="B460" s="1358" t="s">
        <v>517</v>
      </c>
      <c r="C460" s="1358"/>
      <c r="D460" s="1358"/>
      <c r="E460" s="1358"/>
      <c r="F460" s="1358"/>
      <c r="G460" s="1358"/>
      <c r="H460" s="1358"/>
      <c r="I460" s="1358"/>
      <c r="J460" s="1358"/>
      <c r="K460" s="1358"/>
      <c r="L460" s="1358"/>
      <c r="M460" s="1358"/>
      <c r="N460" s="1358"/>
      <c r="O460" s="1358"/>
      <c r="P460" s="1358"/>
      <c r="Q460" s="1358"/>
      <c r="R460" s="1358"/>
      <c r="S460" s="1358"/>
      <c r="T460" s="1358"/>
      <c r="U460" s="1358"/>
      <c r="V460" s="1358"/>
      <c r="W460" s="1358"/>
      <c r="X460" s="1358"/>
      <c r="Y460" s="1358"/>
      <c r="Z460" s="1358"/>
      <c r="AA460" s="1358"/>
      <c r="AB460" s="1358"/>
      <c r="AC460" s="1358"/>
      <c r="AD460" s="1358"/>
      <c r="AE460" s="1358"/>
      <c r="AF460" s="1358"/>
      <c r="AG460" s="1358"/>
    </row>
    <row r="461" spans="2:33" ht="13.15" customHeight="1">
      <c r="B461" s="1358"/>
      <c r="C461" s="1358"/>
      <c r="D461" s="1358"/>
      <c r="E461" s="1358"/>
      <c r="F461" s="1358"/>
      <c r="G461" s="1358"/>
      <c r="H461" s="1358"/>
      <c r="I461" s="1358"/>
      <c r="J461" s="1358"/>
      <c r="K461" s="1358"/>
      <c r="L461" s="1358"/>
      <c r="M461" s="1358"/>
      <c r="N461" s="1358"/>
      <c r="O461" s="1358"/>
      <c r="P461" s="1358"/>
      <c r="Q461" s="1358"/>
      <c r="R461" s="1358"/>
      <c r="S461" s="1358"/>
      <c r="T461" s="1358"/>
      <c r="U461" s="1358"/>
      <c r="V461" s="1358"/>
      <c r="W461" s="1358"/>
      <c r="X461" s="1358"/>
      <c r="Y461" s="1358"/>
      <c r="Z461" s="1358"/>
      <c r="AA461" s="1358"/>
      <c r="AB461" s="1358"/>
      <c r="AC461" s="1358"/>
      <c r="AD461" s="1358"/>
      <c r="AE461" s="1358"/>
      <c r="AF461" s="1358"/>
      <c r="AG461" s="1358"/>
    </row>
    <row r="462" spans="2:33" ht="13.15" customHeight="1">
      <c r="B462" s="1358"/>
      <c r="C462" s="1358"/>
      <c r="D462" s="1358"/>
      <c r="E462" s="1358"/>
      <c r="F462" s="1358"/>
      <c r="G462" s="1358"/>
      <c r="H462" s="1358"/>
      <c r="I462" s="1358"/>
      <c r="J462" s="1358"/>
      <c r="K462" s="1358"/>
      <c r="L462" s="1358"/>
      <c r="M462" s="1358"/>
      <c r="N462" s="1358"/>
      <c r="O462" s="1358"/>
      <c r="P462" s="1358"/>
      <c r="Q462" s="1358"/>
      <c r="R462" s="1358"/>
      <c r="S462" s="1358"/>
      <c r="T462" s="1358"/>
      <c r="U462" s="1358"/>
      <c r="V462" s="1358"/>
      <c r="W462" s="1358"/>
      <c r="X462" s="1358"/>
      <c r="Y462" s="1358"/>
      <c r="Z462" s="1358"/>
      <c r="AA462" s="1358"/>
      <c r="AB462" s="1358"/>
      <c r="AC462" s="1358"/>
      <c r="AD462" s="1358"/>
      <c r="AE462" s="1358"/>
      <c r="AF462" s="1358"/>
      <c r="AG462" s="1358"/>
    </row>
    <row r="463" spans="2:33" ht="13.9" customHeight="1">
      <c r="B463" s="1346"/>
      <c r="C463" s="1346"/>
      <c r="D463" s="1346"/>
      <c r="E463" s="1346"/>
      <c r="F463" s="1346"/>
      <c r="G463" s="1346"/>
      <c r="H463" s="1346"/>
      <c r="I463" s="1346"/>
      <c r="J463" s="1346"/>
      <c r="K463" s="1346"/>
      <c r="L463" s="1346"/>
      <c r="M463" s="1346"/>
      <c r="N463" s="1346"/>
      <c r="O463" s="1346"/>
      <c r="P463" s="1346"/>
      <c r="Q463" s="1346"/>
      <c r="R463" s="1346"/>
      <c r="S463" s="1346"/>
      <c r="T463" s="1346"/>
      <c r="U463" s="1346"/>
      <c r="V463" s="1346"/>
      <c r="W463" s="1346"/>
      <c r="X463" s="1346"/>
      <c r="Y463" s="1346"/>
      <c r="Z463" s="1346"/>
      <c r="AA463" s="1346"/>
      <c r="AB463" s="1346"/>
      <c r="AC463" s="1346"/>
      <c r="AD463" s="1346"/>
      <c r="AE463" s="1346"/>
      <c r="AF463" s="1346"/>
      <c r="AG463" s="1346"/>
    </row>
    <row r="464" spans="2:33" ht="13.9" customHeight="1">
      <c r="B464" s="1346"/>
      <c r="C464" s="1346"/>
      <c r="D464" s="1346"/>
      <c r="E464" s="1346"/>
      <c r="F464" s="1346"/>
      <c r="G464" s="1346"/>
      <c r="H464" s="1346"/>
      <c r="I464" s="1346"/>
      <c r="J464" s="1346"/>
      <c r="K464" s="1346"/>
      <c r="L464" s="1346"/>
      <c r="M464" s="1346"/>
      <c r="N464" s="1346"/>
      <c r="O464" s="1346"/>
      <c r="P464" s="1346"/>
      <c r="Q464" s="1346"/>
      <c r="R464" s="1346"/>
      <c r="S464" s="1346"/>
      <c r="T464" s="1346"/>
      <c r="U464" s="1346"/>
      <c r="V464" s="1346"/>
      <c r="W464" s="1346"/>
      <c r="X464" s="1346"/>
      <c r="Y464" s="1346"/>
      <c r="Z464" s="1346"/>
      <c r="AA464" s="1346"/>
      <c r="AB464" s="1346"/>
      <c r="AC464" s="1346"/>
      <c r="AD464" s="1346"/>
      <c r="AE464" s="1346"/>
      <c r="AF464" s="1346"/>
      <c r="AG464" s="1346"/>
    </row>
    <row r="465" spans="2:33" ht="13.9" customHeight="1">
      <c r="B465" s="1346"/>
      <c r="C465" s="1346"/>
      <c r="D465" s="1346"/>
      <c r="E465" s="1346"/>
      <c r="F465" s="1346"/>
      <c r="G465" s="1346"/>
      <c r="H465" s="1346"/>
      <c r="I465" s="1346"/>
      <c r="J465" s="1346"/>
      <c r="K465" s="1346"/>
      <c r="L465" s="1346"/>
      <c r="M465" s="1346"/>
      <c r="N465" s="1346"/>
      <c r="O465" s="1346"/>
      <c r="P465" s="1346"/>
      <c r="Q465" s="1346"/>
      <c r="R465" s="1346"/>
      <c r="S465" s="1346"/>
      <c r="T465" s="1346"/>
      <c r="U465" s="1346"/>
      <c r="V465" s="1346"/>
      <c r="W465" s="1346"/>
      <c r="X465" s="1346"/>
      <c r="Y465" s="1346"/>
      <c r="Z465" s="1346"/>
      <c r="AA465" s="1346"/>
      <c r="AB465" s="1346"/>
      <c r="AC465" s="1346"/>
      <c r="AD465" s="1346"/>
      <c r="AE465" s="1346"/>
      <c r="AF465" s="1346"/>
      <c r="AG465" s="1346"/>
    </row>
    <row r="466" spans="2:33" ht="13.9" customHeight="1">
      <c r="B466" s="1346"/>
      <c r="C466" s="1346"/>
      <c r="D466" s="1346"/>
      <c r="E466" s="1346"/>
      <c r="F466" s="1346"/>
      <c r="G466" s="1346"/>
      <c r="H466" s="1346"/>
      <c r="I466" s="1346"/>
      <c r="J466" s="1346"/>
      <c r="K466" s="1346"/>
      <c r="L466" s="1346"/>
      <c r="M466" s="1346"/>
      <c r="N466" s="1346"/>
      <c r="O466" s="1346"/>
      <c r="P466" s="1346"/>
      <c r="Q466" s="1346"/>
      <c r="R466" s="1346"/>
      <c r="S466" s="1346"/>
      <c r="T466" s="1346"/>
      <c r="U466" s="1346"/>
      <c r="V466" s="1346"/>
      <c r="W466" s="1346"/>
      <c r="X466" s="1346"/>
      <c r="Y466" s="1346"/>
      <c r="Z466" s="1346"/>
      <c r="AA466" s="1346"/>
      <c r="AB466" s="1346"/>
      <c r="AC466" s="1346"/>
      <c r="AD466" s="1346"/>
      <c r="AE466" s="1346"/>
      <c r="AF466" s="1346"/>
      <c r="AG466" s="1346"/>
    </row>
    <row r="467" spans="2:33" ht="13.9" customHeight="1">
      <c r="B467" s="1346"/>
      <c r="C467" s="1346"/>
      <c r="D467" s="1346"/>
      <c r="E467" s="1346"/>
      <c r="F467" s="1346"/>
      <c r="G467" s="1346"/>
      <c r="H467" s="1346"/>
      <c r="I467" s="1346"/>
      <c r="J467" s="1346"/>
      <c r="K467" s="1346"/>
      <c r="L467" s="1346"/>
      <c r="M467" s="1346"/>
      <c r="N467" s="1346"/>
      <c r="O467" s="1346"/>
      <c r="P467" s="1346"/>
      <c r="Q467" s="1346"/>
      <c r="R467" s="1346"/>
      <c r="S467" s="1346"/>
      <c r="T467" s="1346"/>
      <c r="U467" s="1346"/>
      <c r="V467" s="1346"/>
      <c r="W467" s="1346"/>
      <c r="X467" s="1346"/>
      <c r="Y467" s="1346"/>
      <c r="Z467" s="1346"/>
      <c r="AA467" s="1346"/>
      <c r="AB467" s="1346"/>
      <c r="AC467" s="1346"/>
      <c r="AD467" s="1346"/>
      <c r="AE467" s="1346"/>
      <c r="AF467" s="1346"/>
      <c r="AG467" s="1346"/>
    </row>
    <row r="468" spans="2:33" ht="13.9" customHeight="1">
      <c r="B468" s="1346"/>
      <c r="C468" s="1346"/>
      <c r="D468" s="1346"/>
      <c r="E468" s="1346"/>
      <c r="F468" s="1346"/>
      <c r="G468" s="1346"/>
      <c r="H468" s="1346"/>
      <c r="I468" s="1346"/>
      <c r="J468" s="1346"/>
      <c r="K468" s="1346"/>
      <c r="L468" s="1346"/>
      <c r="M468" s="1346"/>
      <c r="N468" s="1346"/>
      <c r="O468" s="1346"/>
      <c r="P468" s="1346"/>
      <c r="Q468" s="1346"/>
      <c r="R468" s="1346"/>
      <c r="S468" s="1346"/>
      <c r="T468" s="1346"/>
      <c r="U468" s="1346"/>
      <c r="V468" s="1346"/>
      <c r="W468" s="1346"/>
      <c r="X468" s="1346"/>
      <c r="Y468" s="1346"/>
      <c r="Z468" s="1346"/>
      <c r="AA468" s="1346"/>
      <c r="AB468" s="1346"/>
      <c r="AC468" s="1346"/>
      <c r="AD468" s="1346"/>
      <c r="AE468" s="1346"/>
      <c r="AF468" s="1346"/>
      <c r="AG468" s="1346"/>
    </row>
    <row r="469" spans="2:33" ht="13.9" customHeight="1">
      <c r="B469" s="1346"/>
      <c r="C469" s="1346"/>
      <c r="D469" s="1346"/>
      <c r="E469" s="1346"/>
      <c r="F469" s="1346"/>
      <c r="G469" s="1346"/>
      <c r="H469" s="1346"/>
      <c r="I469" s="1346"/>
      <c r="J469" s="1346"/>
      <c r="K469" s="1346"/>
      <c r="L469" s="1346"/>
      <c r="M469" s="1346"/>
      <c r="N469" s="1346"/>
      <c r="O469" s="1346"/>
      <c r="P469" s="1346"/>
      <c r="Q469" s="1346"/>
      <c r="R469" s="1346"/>
      <c r="S469" s="1346"/>
      <c r="T469" s="1346"/>
      <c r="U469" s="1346"/>
      <c r="V469" s="1346"/>
      <c r="W469" s="1346"/>
      <c r="X469" s="1346"/>
      <c r="Y469" s="1346"/>
      <c r="Z469" s="1346"/>
      <c r="AA469" s="1346"/>
      <c r="AB469" s="1346"/>
      <c r="AC469" s="1346"/>
      <c r="AD469" s="1346"/>
      <c r="AE469" s="1346"/>
      <c r="AF469" s="1346"/>
      <c r="AG469" s="1346"/>
    </row>
    <row r="470" spans="2:33" ht="13.9" customHeight="1">
      <c r="B470" s="1346"/>
      <c r="C470" s="1346"/>
      <c r="D470" s="1346"/>
      <c r="E470" s="1346"/>
      <c r="F470" s="1346"/>
      <c r="G470" s="1346"/>
      <c r="H470" s="1346"/>
      <c r="I470" s="1346"/>
      <c r="J470" s="1346"/>
      <c r="K470" s="1346"/>
      <c r="L470" s="1346"/>
      <c r="M470" s="1346"/>
      <c r="N470" s="1346"/>
      <c r="O470" s="1346"/>
      <c r="P470" s="1346"/>
      <c r="Q470" s="1346"/>
      <c r="R470" s="1346"/>
      <c r="S470" s="1346"/>
      <c r="T470" s="1346"/>
      <c r="U470" s="1346"/>
      <c r="V470" s="1346"/>
      <c r="W470" s="1346"/>
      <c r="X470" s="1346"/>
      <c r="Y470" s="1346"/>
      <c r="Z470" s="1346"/>
      <c r="AA470" s="1346"/>
      <c r="AB470" s="1346"/>
      <c r="AC470" s="1346"/>
      <c r="AD470" s="1346"/>
      <c r="AE470" s="1346"/>
      <c r="AF470" s="1346"/>
      <c r="AG470" s="1346"/>
    </row>
    <row r="471" spans="2:33" ht="13.9" customHeight="1">
      <c r="B471" s="1346"/>
      <c r="C471" s="1346"/>
      <c r="D471" s="1346"/>
      <c r="E471" s="1346"/>
      <c r="F471" s="1346"/>
      <c r="G471" s="1346"/>
      <c r="H471" s="1346"/>
      <c r="I471" s="1346"/>
      <c r="J471" s="1346"/>
      <c r="K471" s="1346"/>
      <c r="L471" s="1346"/>
      <c r="M471" s="1346"/>
      <c r="N471" s="1346"/>
      <c r="O471" s="1346"/>
      <c r="P471" s="1346"/>
      <c r="Q471" s="1346"/>
      <c r="R471" s="1346"/>
      <c r="S471" s="1346"/>
      <c r="T471" s="1346"/>
      <c r="U471" s="1346"/>
      <c r="V471" s="1346"/>
      <c r="W471" s="1346"/>
      <c r="X471" s="1346"/>
      <c r="Y471" s="1346"/>
      <c r="Z471" s="1346"/>
      <c r="AA471" s="1346"/>
      <c r="AB471" s="1346"/>
      <c r="AC471" s="1346"/>
      <c r="AD471" s="1346"/>
      <c r="AE471" s="1346"/>
      <c r="AF471" s="1346"/>
      <c r="AG471" s="1346"/>
    </row>
    <row r="472" spans="2:33" ht="13.9" customHeight="1">
      <c r="B472" s="1346"/>
      <c r="C472" s="1346"/>
      <c r="D472" s="1346"/>
      <c r="E472" s="1346"/>
      <c r="F472" s="1346"/>
      <c r="G472" s="1346"/>
      <c r="H472" s="1346"/>
      <c r="I472" s="1346"/>
      <c r="J472" s="1346"/>
      <c r="K472" s="1346"/>
      <c r="L472" s="1346"/>
      <c r="M472" s="1346"/>
      <c r="N472" s="1346"/>
      <c r="O472" s="1346"/>
      <c r="P472" s="1346"/>
      <c r="Q472" s="1346"/>
      <c r="R472" s="1346"/>
      <c r="S472" s="1346"/>
      <c r="T472" s="1346"/>
      <c r="U472" s="1346"/>
      <c r="V472" s="1346"/>
      <c r="W472" s="1346"/>
      <c r="X472" s="1346"/>
      <c r="Y472" s="1346"/>
      <c r="Z472" s="1346"/>
      <c r="AA472" s="1346"/>
      <c r="AB472" s="1346"/>
      <c r="AC472" s="1346"/>
      <c r="AD472" s="1346"/>
      <c r="AE472" s="1346"/>
      <c r="AF472" s="1346"/>
      <c r="AG472" s="1346"/>
    </row>
    <row r="473" spans="2:33" ht="13.9" customHeight="1">
      <c r="B473" s="1346"/>
      <c r="C473" s="1346"/>
      <c r="D473" s="1346"/>
      <c r="E473" s="1346"/>
      <c r="F473" s="1346"/>
      <c r="G473" s="1346"/>
      <c r="H473" s="1346"/>
      <c r="I473" s="1346"/>
      <c r="J473" s="1346"/>
      <c r="K473" s="1346"/>
      <c r="L473" s="1346"/>
      <c r="M473" s="1346"/>
      <c r="N473" s="1346"/>
      <c r="O473" s="1346"/>
      <c r="P473" s="1346"/>
      <c r="Q473" s="1346"/>
      <c r="R473" s="1346"/>
      <c r="S473" s="1346"/>
      <c r="T473" s="1346"/>
      <c r="U473" s="1346"/>
      <c r="V473" s="1346"/>
      <c r="W473" s="1346"/>
      <c r="X473" s="1346"/>
      <c r="Y473" s="1346"/>
      <c r="Z473" s="1346"/>
      <c r="AA473" s="1346"/>
      <c r="AB473" s="1346"/>
      <c r="AC473" s="1346"/>
      <c r="AD473" s="1346"/>
      <c r="AE473" s="1346"/>
      <c r="AF473" s="1346"/>
      <c r="AG473" s="1346"/>
    </row>
    <row r="474" spans="2:33" ht="13.9" customHeight="1">
      <c r="B474" s="1346"/>
      <c r="C474" s="1346"/>
      <c r="D474" s="1346"/>
      <c r="E474" s="1346"/>
      <c r="F474" s="1346"/>
      <c r="G474" s="1346"/>
      <c r="H474" s="1346"/>
      <c r="I474" s="1346"/>
      <c r="J474" s="1346"/>
      <c r="K474" s="1346"/>
      <c r="L474" s="1346"/>
      <c r="M474" s="1346"/>
      <c r="N474" s="1346"/>
      <c r="O474" s="1346"/>
      <c r="P474" s="1346"/>
      <c r="Q474" s="1346"/>
      <c r="R474" s="1346"/>
      <c r="S474" s="1346"/>
      <c r="T474" s="1346"/>
      <c r="U474" s="1346"/>
      <c r="V474" s="1346"/>
      <c r="W474" s="1346"/>
      <c r="X474" s="1346"/>
      <c r="Y474" s="1346"/>
      <c r="Z474" s="1346"/>
      <c r="AA474" s="1346"/>
      <c r="AB474" s="1346"/>
      <c r="AC474" s="1346"/>
      <c r="AD474" s="1346"/>
      <c r="AE474" s="1346"/>
      <c r="AF474" s="1346"/>
      <c r="AG474" s="1346"/>
    </row>
    <row r="475" spans="2:33" ht="13.9" customHeight="1">
      <c r="B475" s="1346"/>
      <c r="C475" s="1346"/>
      <c r="D475" s="1346"/>
      <c r="E475" s="1346"/>
      <c r="F475" s="1346"/>
      <c r="G475" s="1346"/>
      <c r="H475" s="1346"/>
      <c r="I475" s="1346"/>
      <c r="J475" s="1346"/>
      <c r="K475" s="1346"/>
      <c r="L475" s="1346"/>
      <c r="M475" s="1346"/>
      <c r="N475" s="1346"/>
      <c r="O475" s="1346"/>
      <c r="P475" s="1346"/>
      <c r="Q475" s="1346"/>
      <c r="R475" s="1346"/>
      <c r="S475" s="1346"/>
      <c r="T475" s="1346"/>
      <c r="U475" s="1346"/>
      <c r="V475" s="1346"/>
      <c r="W475" s="1346"/>
      <c r="X475" s="1346"/>
      <c r="Y475" s="1346"/>
      <c r="Z475" s="1346"/>
      <c r="AA475" s="1346"/>
      <c r="AB475" s="1346"/>
      <c r="AC475" s="1346"/>
      <c r="AD475" s="1346"/>
      <c r="AE475" s="1346"/>
      <c r="AF475" s="1346"/>
      <c r="AG475" s="1346"/>
    </row>
    <row r="476" spans="2:33" ht="13.9" customHeight="1">
      <c r="B476" s="1346"/>
      <c r="C476" s="1346"/>
      <c r="D476" s="1346"/>
      <c r="E476" s="1346"/>
      <c r="F476" s="1346"/>
      <c r="G476" s="1346"/>
      <c r="H476" s="1346"/>
      <c r="I476" s="1346"/>
      <c r="J476" s="1346"/>
      <c r="K476" s="1346"/>
      <c r="L476" s="1346"/>
      <c r="M476" s="1346"/>
      <c r="N476" s="1346"/>
      <c r="O476" s="1346"/>
      <c r="P476" s="1346"/>
      <c r="Q476" s="1346"/>
      <c r="R476" s="1346"/>
      <c r="S476" s="1346"/>
      <c r="T476" s="1346"/>
      <c r="U476" s="1346"/>
      <c r="V476" s="1346"/>
      <c r="W476" s="1346"/>
      <c r="X476" s="1346"/>
      <c r="Y476" s="1346"/>
      <c r="Z476" s="1346"/>
      <c r="AA476" s="1346"/>
      <c r="AB476" s="1346"/>
      <c r="AC476" s="1346"/>
      <c r="AD476" s="1346"/>
      <c r="AE476" s="1346"/>
      <c r="AF476" s="1346"/>
      <c r="AG476" s="1346"/>
    </row>
    <row r="477" spans="2:33" ht="13.9" customHeight="1">
      <c r="B477" s="1346"/>
      <c r="C477" s="1346"/>
      <c r="D477" s="1346"/>
      <c r="E477" s="1346"/>
      <c r="F477" s="1346"/>
      <c r="G477" s="1346"/>
      <c r="H477" s="1346"/>
      <c r="I477" s="1346"/>
      <c r="J477" s="1346"/>
      <c r="K477" s="1346"/>
      <c r="L477" s="1346"/>
      <c r="M477" s="1346"/>
      <c r="N477" s="1346"/>
      <c r="O477" s="1346"/>
      <c r="P477" s="1346"/>
      <c r="Q477" s="1346"/>
      <c r="R477" s="1346"/>
      <c r="S477" s="1346"/>
      <c r="T477" s="1346"/>
      <c r="U477" s="1346"/>
      <c r="V477" s="1346"/>
      <c r="W477" s="1346"/>
      <c r="X477" s="1346"/>
      <c r="Y477" s="1346"/>
      <c r="Z477" s="1346"/>
      <c r="AA477" s="1346"/>
      <c r="AB477" s="1346"/>
      <c r="AC477" s="1346"/>
      <c r="AD477" s="1346"/>
      <c r="AE477" s="1346"/>
      <c r="AF477" s="1346"/>
      <c r="AG477" s="1346"/>
    </row>
    <row r="478" spans="2:33" ht="13.15" customHeight="1"/>
    <row r="479" spans="2:33" ht="13.15" customHeight="1">
      <c r="B479" s="1358" t="s">
        <v>517</v>
      </c>
      <c r="C479" s="1358"/>
      <c r="D479" s="1358"/>
      <c r="E479" s="1358"/>
      <c r="F479" s="1358"/>
      <c r="G479" s="1358"/>
      <c r="H479" s="1358"/>
      <c r="I479" s="1358"/>
      <c r="J479" s="1358"/>
      <c r="K479" s="1358"/>
      <c r="L479" s="1358"/>
      <c r="M479" s="1358"/>
      <c r="N479" s="1358"/>
      <c r="O479" s="1358"/>
      <c r="P479" s="1358"/>
      <c r="Q479" s="1358"/>
      <c r="R479" s="1358"/>
      <c r="S479" s="1358"/>
      <c r="T479" s="1358"/>
      <c r="U479" s="1358"/>
      <c r="V479" s="1358"/>
      <c r="W479" s="1358"/>
      <c r="X479" s="1358"/>
      <c r="Y479" s="1358"/>
      <c r="Z479" s="1358"/>
      <c r="AA479" s="1358"/>
      <c r="AB479" s="1358"/>
      <c r="AC479" s="1358"/>
      <c r="AD479" s="1358"/>
      <c r="AE479" s="1358"/>
      <c r="AF479" s="1358"/>
      <c r="AG479" s="1358"/>
    </row>
    <row r="480" spans="2:33" ht="13.15" customHeight="1">
      <c r="B480" s="1358"/>
      <c r="C480" s="1358"/>
      <c r="D480" s="1358"/>
      <c r="E480" s="1358"/>
      <c r="F480" s="1358"/>
      <c r="G480" s="1358"/>
      <c r="H480" s="1358"/>
      <c r="I480" s="1358"/>
      <c r="J480" s="1358"/>
      <c r="K480" s="1358"/>
      <c r="L480" s="1358"/>
      <c r="M480" s="1358"/>
      <c r="N480" s="1358"/>
      <c r="O480" s="1358"/>
      <c r="P480" s="1358"/>
      <c r="Q480" s="1358"/>
      <c r="R480" s="1358"/>
      <c r="S480" s="1358"/>
      <c r="T480" s="1358"/>
      <c r="U480" s="1358"/>
      <c r="V480" s="1358"/>
      <c r="W480" s="1358"/>
      <c r="X480" s="1358"/>
      <c r="Y480" s="1358"/>
      <c r="Z480" s="1358"/>
      <c r="AA480" s="1358"/>
      <c r="AB480" s="1358"/>
      <c r="AC480" s="1358"/>
      <c r="AD480" s="1358"/>
      <c r="AE480" s="1358"/>
      <c r="AF480" s="1358"/>
      <c r="AG480" s="1358"/>
    </row>
    <row r="481" spans="2:33" ht="13.15" customHeight="1">
      <c r="B481" s="1358"/>
      <c r="C481" s="1358"/>
      <c r="D481" s="1358"/>
      <c r="E481" s="1358"/>
      <c r="F481" s="1358"/>
      <c r="G481" s="1358"/>
      <c r="H481" s="1358"/>
      <c r="I481" s="1358"/>
      <c r="J481" s="1358"/>
      <c r="K481" s="1358"/>
      <c r="L481" s="1358"/>
      <c r="M481" s="1358"/>
      <c r="N481" s="1358"/>
      <c r="O481" s="1358"/>
      <c r="P481" s="1358"/>
      <c r="Q481" s="1358"/>
      <c r="R481" s="1358"/>
      <c r="S481" s="1358"/>
      <c r="T481" s="1358"/>
      <c r="U481" s="1358"/>
      <c r="V481" s="1358"/>
      <c r="W481" s="1358"/>
      <c r="X481" s="1358"/>
      <c r="Y481" s="1358"/>
      <c r="Z481" s="1358"/>
      <c r="AA481" s="1358"/>
      <c r="AB481" s="1358"/>
      <c r="AC481" s="1358"/>
      <c r="AD481" s="1358"/>
      <c r="AE481" s="1358"/>
      <c r="AF481" s="1358"/>
      <c r="AG481" s="1358"/>
    </row>
    <row r="482" spans="2:33" ht="13.9" customHeight="1">
      <c r="B482" s="1346"/>
      <c r="C482" s="1346"/>
      <c r="D482" s="1346"/>
      <c r="E482" s="1346"/>
      <c r="F482" s="1346"/>
      <c r="G482" s="1346"/>
      <c r="H482" s="1346"/>
      <c r="I482" s="1346"/>
      <c r="J482" s="1346"/>
      <c r="K482" s="1346"/>
      <c r="L482" s="1346"/>
      <c r="M482" s="1346"/>
      <c r="N482" s="1346"/>
      <c r="O482" s="1346"/>
      <c r="P482" s="1346"/>
      <c r="Q482" s="1346"/>
      <c r="R482" s="1346"/>
      <c r="S482" s="1346"/>
      <c r="T482" s="1346"/>
      <c r="U482" s="1346"/>
      <c r="V482" s="1346"/>
      <c r="W482" s="1346"/>
      <c r="X482" s="1346"/>
      <c r="Y482" s="1346"/>
      <c r="Z482" s="1346"/>
      <c r="AA482" s="1346"/>
      <c r="AB482" s="1346"/>
      <c r="AC482" s="1346"/>
      <c r="AD482" s="1346"/>
      <c r="AE482" s="1346"/>
      <c r="AF482" s="1346"/>
      <c r="AG482" s="1346"/>
    </row>
    <row r="483" spans="2:33" ht="13.9" customHeight="1">
      <c r="B483" s="1346"/>
      <c r="C483" s="1346"/>
      <c r="D483" s="1346"/>
      <c r="E483" s="1346"/>
      <c r="F483" s="1346"/>
      <c r="G483" s="1346"/>
      <c r="H483" s="1346"/>
      <c r="I483" s="1346"/>
      <c r="J483" s="1346"/>
      <c r="K483" s="1346"/>
      <c r="L483" s="1346"/>
      <c r="M483" s="1346"/>
      <c r="N483" s="1346"/>
      <c r="O483" s="1346"/>
      <c r="P483" s="1346"/>
      <c r="Q483" s="1346"/>
      <c r="R483" s="1346"/>
      <c r="S483" s="1346"/>
      <c r="T483" s="1346"/>
      <c r="U483" s="1346"/>
      <c r="V483" s="1346"/>
      <c r="W483" s="1346"/>
      <c r="X483" s="1346"/>
      <c r="Y483" s="1346"/>
      <c r="Z483" s="1346"/>
      <c r="AA483" s="1346"/>
      <c r="AB483" s="1346"/>
      <c r="AC483" s="1346"/>
      <c r="AD483" s="1346"/>
      <c r="AE483" s="1346"/>
      <c r="AF483" s="1346"/>
      <c r="AG483" s="1346"/>
    </row>
    <row r="484" spans="2:33" ht="13.9" customHeight="1">
      <c r="B484" s="1346"/>
      <c r="C484" s="1346"/>
      <c r="D484" s="1346"/>
      <c r="E484" s="1346"/>
      <c r="F484" s="1346"/>
      <c r="G484" s="1346"/>
      <c r="H484" s="1346"/>
      <c r="I484" s="1346"/>
      <c r="J484" s="1346"/>
      <c r="K484" s="1346"/>
      <c r="L484" s="1346"/>
      <c r="M484" s="1346"/>
      <c r="N484" s="1346"/>
      <c r="O484" s="1346"/>
      <c r="P484" s="1346"/>
      <c r="Q484" s="1346"/>
      <c r="R484" s="1346"/>
      <c r="S484" s="1346"/>
      <c r="T484" s="1346"/>
      <c r="U484" s="1346"/>
      <c r="V484" s="1346"/>
      <c r="W484" s="1346"/>
      <c r="X484" s="1346"/>
      <c r="Y484" s="1346"/>
      <c r="Z484" s="1346"/>
      <c r="AA484" s="1346"/>
      <c r="AB484" s="1346"/>
      <c r="AC484" s="1346"/>
      <c r="AD484" s="1346"/>
      <c r="AE484" s="1346"/>
      <c r="AF484" s="1346"/>
      <c r="AG484" s="1346"/>
    </row>
    <row r="485" spans="2:33" ht="13.9" customHeight="1">
      <c r="B485" s="1346"/>
      <c r="C485" s="1346"/>
      <c r="D485" s="1346"/>
      <c r="E485" s="1346"/>
      <c r="F485" s="1346"/>
      <c r="G485" s="1346"/>
      <c r="H485" s="1346"/>
      <c r="I485" s="1346"/>
      <c r="J485" s="1346"/>
      <c r="K485" s="1346"/>
      <c r="L485" s="1346"/>
      <c r="M485" s="1346"/>
      <c r="N485" s="1346"/>
      <c r="O485" s="1346"/>
      <c r="P485" s="1346"/>
      <c r="Q485" s="1346"/>
      <c r="R485" s="1346"/>
      <c r="S485" s="1346"/>
      <c r="T485" s="1346"/>
      <c r="U485" s="1346"/>
      <c r="V485" s="1346"/>
      <c r="W485" s="1346"/>
      <c r="X485" s="1346"/>
      <c r="Y485" s="1346"/>
      <c r="Z485" s="1346"/>
      <c r="AA485" s="1346"/>
      <c r="AB485" s="1346"/>
      <c r="AC485" s="1346"/>
      <c r="AD485" s="1346"/>
      <c r="AE485" s="1346"/>
      <c r="AF485" s="1346"/>
      <c r="AG485" s="1346"/>
    </row>
    <row r="486" spans="2:33" ht="13.9" customHeight="1">
      <c r="B486" s="1346"/>
      <c r="C486" s="1346"/>
      <c r="D486" s="1346"/>
      <c r="E486" s="1346"/>
      <c r="F486" s="1346"/>
      <c r="G486" s="1346"/>
      <c r="H486" s="1346"/>
      <c r="I486" s="1346"/>
      <c r="J486" s="1346"/>
      <c r="K486" s="1346"/>
      <c r="L486" s="1346"/>
      <c r="M486" s="1346"/>
      <c r="N486" s="1346"/>
      <c r="O486" s="1346"/>
      <c r="P486" s="1346"/>
      <c r="Q486" s="1346"/>
      <c r="R486" s="1346"/>
      <c r="S486" s="1346"/>
      <c r="T486" s="1346"/>
      <c r="U486" s="1346"/>
      <c r="V486" s="1346"/>
      <c r="W486" s="1346"/>
      <c r="X486" s="1346"/>
      <c r="Y486" s="1346"/>
      <c r="Z486" s="1346"/>
      <c r="AA486" s="1346"/>
      <c r="AB486" s="1346"/>
      <c r="AC486" s="1346"/>
      <c r="AD486" s="1346"/>
      <c r="AE486" s="1346"/>
      <c r="AF486" s="1346"/>
      <c r="AG486" s="1346"/>
    </row>
    <row r="487" spans="2:33" ht="13.9" customHeight="1">
      <c r="B487" s="1346"/>
      <c r="C487" s="1346"/>
      <c r="D487" s="1346"/>
      <c r="E487" s="1346"/>
      <c r="F487" s="1346"/>
      <c r="G487" s="1346"/>
      <c r="H487" s="1346"/>
      <c r="I487" s="1346"/>
      <c r="J487" s="1346"/>
      <c r="K487" s="1346"/>
      <c r="L487" s="1346"/>
      <c r="M487" s="1346"/>
      <c r="N487" s="1346"/>
      <c r="O487" s="1346"/>
      <c r="P487" s="1346"/>
      <c r="Q487" s="1346"/>
      <c r="R487" s="1346"/>
      <c r="S487" s="1346"/>
      <c r="T487" s="1346"/>
      <c r="U487" s="1346"/>
      <c r="V487" s="1346"/>
      <c r="W487" s="1346"/>
      <c r="X487" s="1346"/>
      <c r="Y487" s="1346"/>
      <c r="Z487" s="1346"/>
      <c r="AA487" s="1346"/>
      <c r="AB487" s="1346"/>
      <c r="AC487" s="1346"/>
      <c r="AD487" s="1346"/>
      <c r="AE487" s="1346"/>
      <c r="AF487" s="1346"/>
      <c r="AG487" s="1346"/>
    </row>
    <row r="488" spans="2:33" ht="13.9" customHeight="1">
      <c r="B488" s="1346"/>
      <c r="C488" s="1346"/>
      <c r="D488" s="1346"/>
      <c r="E488" s="1346"/>
      <c r="F488" s="1346"/>
      <c r="G488" s="1346"/>
      <c r="H488" s="1346"/>
      <c r="I488" s="1346"/>
      <c r="J488" s="1346"/>
      <c r="K488" s="1346"/>
      <c r="L488" s="1346"/>
      <c r="M488" s="1346"/>
      <c r="N488" s="1346"/>
      <c r="O488" s="1346"/>
      <c r="P488" s="1346"/>
      <c r="Q488" s="1346"/>
      <c r="R488" s="1346"/>
      <c r="S488" s="1346"/>
      <c r="T488" s="1346"/>
      <c r="U488" s="1346"/>
      <c r="V488" s="1346"/>
      <c r="W488" s="1346"/>
      <c r="X488" s="1346"/>
      <c r="Y488" s="1346"/>
      <c r="Z488" s="1346"/>
      <c r="AA488" s="1346"/>
      <c r="AB488" s="1346"/>
      <c r="AC488" s="1346"/>
      <c r="AD488" s="1346"/>
      <c r="AE488" s="1346"/>
      <c r="AF488" s="1346"/>
      <c r="AG488" s="1346"/>
    </row>
    <row r="489" spans="2:33" ht="13.9" customHeight="1">
      <c r="B489" s="1346"/>
      <c r="C489" s="1346"/>
      <c r="D489" s="1346"/>
      <c r="E489" s="1346"/>
      <c r="F489" s="1346"/>
      <c r="G489" s="1346"/>
      <c r="H489" s="1346"/>
      <c r="I489" s="1346"/>
      <c r="J489" s="1346"/>
      <c r="K489" s="1346"/>
      <c r="L489" s="1346"/>
      <c r="M489" s="1346"/>
      <c r="N489" s="1346"/>
      <c r="O489" s="1346"/>
      <c r="P489" s="1346"/>
      <c r="Q489" s="1346"/>
      <c r="R489" s="1346"/>
      <c r="S489" s="1346"/>
      <c r="T489" s="1346"/>
      <c r="U489" s="1346"/>
      <c r="V489" s="1346"/>
      <c r="W489" s="1346"/>
      <c r="X489" s="1346"/>
      <c r="Y489" s="1346"/>
      <c r="Z489" s="1346"/>
      <c r="AA489" s="1346"/>
      <c r="AB489" s="1346"/>
      <c r="AC489" s="1346"/>
      <c r="AD489" s="1346"/>
      <c r="AE489" s="1346"/>
      <c r="AF489" s="1346"/>
      <c r="AG489" s="1346"/>
    </row>
    <row r="490" spans="2:33" ht="13.9" customHeight="1">
      <c r="B490" s="1346"/>
      <c r="C490" s="1346"/>
      <c r="D490" s="1346"/>
      <c r="E490" s="1346"/>
      <c r="F490" s="1346"/>
      <c r="G490" s="1346"/>
      <c r="H490" s="1346"/>
      <c r="I490" s="1346"/>
      <c r="J490" s="1346"/>
      <c r="K490" s="1346"/>
      <c r="L490" s="1346"/>
      <c r="M490" s="1346"/>
      <c r="N490" s="1346"/>
      <c r="O490" s="1346"/>
      <c r="P490" s="1346"/>
      <c r="Q490" s="1346"/>
      <c r="R490" s="1346"/>
      <c r="S490" s="1346"/>
      <c r="T490" s="1346"/>
      <c r="U490" s="1346"/>
      <c r="V490" s="1346"/>
      <c r="W490" s="1346"/>
      <c r="X490" s="1346"/>
      <c r="Y490" s="1346"/>
      <c r="Z490" s="1346"/>
      <c r="AA490" s="1346"/>
      <c r="AB490" s="1346"/>
      <c r="AC490" s="1346"/>
      <c r="AD490" s="1346"/>
      <c r="AE490" s="1346"/>
      <c r="AF490" s="1346"/>
      <c r="AG490" s="1346"/>
    </row>
    <row r="491" spans="2:33" ht="13.9" customHeight="1">
      <c r="B491" s="1346"/>
      <c r="C491" s="1346"/>
      <c r="D491" s="1346"/>
      <c r="E491" s="1346"/>
      <c r="F491" s="1346"/>
      <c r="G491" s="1346"/>
      <c r="H491" s="1346"/>
      <c r="I491" s="1346"/>
      <c r="J491" s="1346"/>
      <c r="K491" s="1346"/>
      <c r="L491" s="1346"/>
      <c r="M491" s="1346"/>
      <c r="N491" s="1346"/>
      <c r="O491" s="1346"/>
      <c r="P491" s="1346"/>
      <c r="Q491" s="1346"/>
      <c r="R491" s="1346"/>
      <c r="S491" s="1346"/>
      <c r="T491" s="1346"/>
      <c r="U491" s="1346"/>
      <c r="V491" s="1346"/>
      <c r="W491" s="1346"/>
      <c r="X491" s="1346"/>
      <c r="Y491" s="1346"/>
      <c r="Z491" s="1346"/>
      <c r="AA491" s="1346"/>
      <c r="AB491" s="1346"/>
      <c r="AC491" s="1346"/>
      <c r="AD491" s="1346"/>
      <c r="AE491" s="1346"/>
      <c r="AF491" s="1346"/>
      <c r="AG491" s="1346"/>
    </row>
    <row r="492" spans="2:33" ht="13.9" customHeight="1">
      <c r="B492" s="1346"/>
      <c r="C492" s="1346"/>
      <c r="D492" s="1346"/>
      <c r="E492" s="1346"/>
      <c r="F492" s="1346"/>
      <c r="G492" s="1346"/>
      <c r="H492" s="1346"/>
      <c r="I492" s="1346"/>
      <c r="J492" s="1346"/>
      <c r="K492" s="1346"/>
      <c r="L492" s="1346"/>
      <c r="M492" s="1346"/>
      <c r="N492" s="1346"/>
      <c r="O492" s="1346"/>
      <c r="P492" s="1346"/>
      <c r="Q492" s="1346"/>
      <c r="R492" s="1346"/>
      <c r="S492" s="1346"/>
      <c r="T492" s="1346"/>
      <c r="U492" s="1346"/>
      <c r="V492" s="1346"/>
      <c r="W492" s="1346"/>
      <c r="X492" s="1346"/>
      <c r="Y492" s="1346"/>
      <c r="Z492" s="1346"/>
      <c r="AA492" s="1346"/>
      <c r="AB492" s="1346"/>
      <c r="AC492" s="1346"/>
      <c r="AD492" s="1346"/>
      <c r="AE492" s="1346"/>
      <c r="AF492" s="1346"/>
      <c r="AG492" s="1346"/>
    </row>
    <row r="493" spans="2:33" ht="13.9" customHeight="1">
      <c r="B493" s="1346"/>
      <c r="C493" s="1346"/>
      <c r="D493" s="1346"/>
      <c r="E493" s="1346"/>
      <c r="F493" s="1346"/>
      <c r="G493" s="1346"/>
      <c r="H493" s="1346"/>
      <c r="I493" s="1346"/>
      <c r="J493" s="1346"/>
      <c r="K493" s="1346"/>
      <c r="L493" s="1346"/>
      <c r="M493" s="1346"/>
      <c r="N493" s="1346"/>
      <c r="O493" s="1346"/>
      <c r="P493" s="1346"/>
      <c r="Q493" s="1346"/>
      <c r="R493" s="1346"/>
      <c r="S493" s="1346"/>
      <c r="T493" s="1346"/>
      <c r="U493" s="1346"/>
      <c r="V493" s="1346"/>
      <c r="W493" s="1346"/>
      <c r="X493" s="1346"/>
      <c r="Y493" s="1346"/>
      <c r="Z493" s="1346"/>
      <c r="AA493" s="1346"/>
      <c r="AB493" s="1346"/>
      <c r="AC493" s="1346"/>
      <c r="AD493" s="1346"/>
      <c r="AE493" s="1346"/>
      <c r="AF493" s="1346"/>
      <c r="AG493" s="1346"/>
    </row>
    <row r="494" spans="2:33" ht="13.9" customHeight="1">
      <c r="B494" s="1346"/>
      <c r="C494" s="1346"/>
      <c r="D494" s="1346"/>
      <c r="E494" s="1346"/>
      <c r="F494" s="1346"/>
      <c r="G494" s="1346"/>
      <c r="H494" s="1346"/>
      <c r="I494" s="1346"/>
      <c r="J494" s="1346"/>
      <c r="K494" s="1346"/>
      <c r="L494" s="1346"/>
      <c r="M494" s="1346"/>
      <c r="N494" s="1346"/>
      <c r="O494" s="1346"/>
      <c r="P494" s="1346"/>
      <c r="Q494" s="1346"/>
      <c r="R494" s="1346"/>
      <c r="S494" s="1346"/>
      <c r="T494" s="1346"/>
      <c r="U494" s="1346"/>
      <c r="V494" s="1346"/>
      <c r="W494" s="1346"/>
      <c r="X494" s="1346"/>
      <c r="Y494" s="1346"/>
      <c r="Z494" s="1346"/>
      <c r="AA494" s="1346"/>
      <c r="AB494" s="1346"/>
      <c r="AC494" s="1346"/>
      <c r="AD494" s="1346"/>
      <c r="AE494" s="1346"/>
      <c r="AF494" s="1346"/>
      <c r="AG494" s="1346"/>
    </row>
    <row r="495" spans="2:33" ht="13.9" customHeight="1">
      <c r="B495" s="1346"/>
      <c r="C495" s="1346"/>
      <c r="D495" s="1346"/>
      <c r="E495" s="1346"/>
      <c r="F495" s="1346"/>
      <c r="G495" s="1346"/>
      <c r="H495" s="1346"/>
      <c r="I495" s="1346"/>
      <c r="J495" s="1346"/>
      <c r="K495" s="1346"/>
      <c r="L495" s="1346"/>
      <c r="M495" s="1346"/>
      <c r="N495" s="1346"/>
      <c r="O495" s="1346"/>
      <c r="P495" s="1346"/>
      <c r="Q495" s="1346"/>
      <c r="R495" s="1346"/>
      <c r="S495" s="1346"/>
      <c r="T495" s="1346"/>
      <c r="U495" s="1346"/>
      <c r="V495" s="1346"/>
      <c r="W495" s="1346"/>
      <c r="X495" s="1346"/>
      <c r="Y495" s="1346"/>
      <c r="Z495" s="1346"/>
      <c r="AA495" s="1346"/>
      <c r="AB495" s="1346"/>
      <c r="AC495" s="1346"/>
      <c r="AD495" s="1346"/>
      <c r="AE495" s="1346"/>
      <c r="AF495" s="1346"/>
      <c r="AG495" s="1346"/>
    </row>
    <row r="496" spans="2:33" ht="13.9" customHeight="1">
      <c r="B496" s="1346"/>
      <c r="C496" s="1346"/>
      <c r="D496" s="1346"/>
      <c r="E496" s="1346"/>
      <c r="F496" s="1346"/>
      <c r="G496" s="1346"/>
      <c r="H496" s="1346"/>
      <c r="I496" s="1346"/>
      <c r="J496" s="1346"/>
      <c r="K496" s="1346"/>
      <c r="L496" s="1346"/>
      <c r="M496" s="1346"/>
      <c r="N496" s="1346"/>
      <c r="O496" s="1346"/>
      <c r="P496" s="1346"/>
      <c r="Q496" s="1346"/>
      <c r="R496" s="1346"/>
      <c r="S496" s="1346"/>
      <c r="T496" s="1346"/>
      <c r="U496" s="1346"/>
      <c r="V496" s="1346"/>
      <c r="W496" s="1346"/>
      <c r="X496" s="1346"/>
      <c r="Y496" s="1346"/>
      <c r="Z496" s="1346"/>
      <c r="AA496" s="1346"/>
      <c r="AB496" s="1346"/>
      <c r="AC496" s="1346"/>
      <c r="AD496" s="1346"/>
      <c r="AE496" s="1346"/>
      <c r="AF496" s="1346"/>
      <c r="AG496" s="1346"/>
    </row>
    <row r="497" ht="13.15" customHeight="1"/>
    <row r="498" ht="13.15" customHeight="1"/>
  </sheetData>
  <mergeCells count="155">
    <mergeCell ref="B441:AG443"/>
    <mergeCell ref="B482:I496"/>
    <mergeCell ref="J482:Q496"/>
    <mergeCell ref="R482:Y496"/>
    <mergeCell ref="Z482:AG496"/>
    <mergeCell ref="B444:I458"/>
    <mergeCell ref="J444:Q458"/>
    <mergeCell ref="R444:Y458"/>
    <mergeCell ref="Z444:AG458"/>
    <mergeCell ref="B463:I477"/>
    <mergeCell ref="J463:Q477"/>
    <mergeCell ref="R463:Y477"/>
    <mergeCell ref="Z463:AG477"/>
    <mergeCell ref="B460:AG462"/>
    <mergeCell ref="B479:AG481"/>
    <mergeCell ref="B425:I439"/>
    <mergeCell ref="J425:Q439"/>
    <mergeCell ref="R425:Y439"/>
    <mergeCell ref="Z425:AG439"/>
    <mergeCell ref="B399:AG401"/>
    <mergeCell ref="B406:I420"/>
    <mergeCell ref="J406:Q420"/>
    <mergeCell ref="R406:Y420"/>
    <mergeCell ref="Z406:AG420"/>
    <mergeCell ref="B403:AG405"/>
    <mergeCell ref="B422:AG424"/>
    <mergeCell ref="B360:AG362"/>
    <mergeCell ref="B363:I377"/>
    <mergeCell ref="J363:Q377"/>
    <mergeCell ref="R363:Y377"/>
    <mergeCell ref="Z363:AG377"/>
    <mergeCell ref="B382:I396"/>
    <mergeCell ref="J382:Q396"/>
    <mergeCell ref="R382:Y396"/>
    <mergeCell ref="Z382:AG396"/>
    <mergeCell ref="B379:AG381"/>
    <mergeCell ref="B344:I358"/>
    <mergeCell ref="J344:Q358"/>
    <mergeCell ref="R344:Y358"/>
    <mergeCell ref="Z344:AG358"/>
    <mergeCell ref="B270:AG280"/>
    <mergeCell ref="B281:AG315"/>
    <mergeCell ref="B318:AG320"/>
    <mergeCell ref="B325:I339"/>
    <mergeCell ref="J325:Q339"/>
    <mergeCell ref="R325:Y339"/>
    <mergeCell ref="Z325:AG339"/>
    <mergeCell ref="E230:J230"/>
    <mergeCell ref="T230:U230"/>
    <mergeCell ref="E233:J233"/>
    <mergeCell ref="T233:U233"/>
    <mergeCell ref="B237:AG266"/>
    <mergeCell ref="F187:AG188"/>
    <mergeCell ref="B190:AG219"/>
    <mergeCell ref="E224:J224"/>
    <mergeCell ref="T224:U224"/>
    <mergeCell ref="E227:J227"/>
    <mergeCell ref="T227:U227"/>
    <mergeCell ref="E235:AF236"/>
    <mergeCell ref="F183:AG184"/>
    <mergeCell ref="F186:M186"/>
    <mergeCell ref="P186:R186"/>
    <mergeCell ref="T186:U186"/>
    <mergeCell ref="V186:W186"/>
    <mergeCell ref="Y186:Z186"/>
    <mergeCell ref="AA186:AB186"/>
    <mergeCell ref="F179:AG180"/>
    <mergeCell ref="F182:M182"/>
    <mergeCell ref="P182:R182"/>
    <mergeCell ref="T182:U182"/>
    <mergeCell ref="V182:W182"/>
    <mergeCell ref="Y182:Z182"/>
    <mergeCell ref="AA182:AB182"/>
    <mergeCell ref="F175:AG176"/>
    <mergeCell ref="U177:V177"/>
    <mergeCell ref="X177:Y177"/>
    <mergeCell ref="Z177:AA177"/>
    <mergeCell ref="F178:M178"/>
    <mergeCell ref="P178:R178"/>
    <mergeCell ref="T178:U178"/>
    <mergeCell ref="V178:W178"/>
    <mergeCell ref="Y178:Z178"/>
    <mergeCell ref="AA178:AB178"/>
    <mergeCell ref="F171:AG172"/>
    <mergeCell ref="U173:V173"/>
    <mergeCell ref="X173:Y173"/>
    <mergeCell ref="Z173:AA173"/>
    <mergeCell ref="F174:M174"/>
    <mergeCell ref="P174:R174"/>
    <mergeCell ref="T174:U174"/>
    <mergeCell ref="V174:W174"/>
    <mergeCell ref="Y174:Z174"/>
    <mergeCell ref="AA174:AB174"/>
    <mergeCell ref="F167:AG168"/>
    <mergeCell ref="F170:M170"/>
    <mergeCell ref="P170:R170"/>
    <mergeCell ref="T170:U170"/>
    <mergeCell ref="V170:W170"/>
    <mergeCell ref="Y170:Z170"/>
    <mergeCell ref="AA170:AB170"/>
    <mergeCell ref="F166:M166"/>
    <mergeCell ref="P166:R166"/>
    <mergeCell ref="T166:U166"/>
    <mergeCell ref="V166:W166"/>
    <mergeCell ref="Y166:Z166"/>
    <mergeCell ref="AA166:AB166"/>
    <mergeCell ref="N79:AF79"/>
    <mergeCell ref="B112:AG114"/>
    <mergeCell ref="E126:AF126"/>
    <mergeCell ref="E128:J128"/>
    <mergeCell ref="N128:O128"/>
    <mergeCell ref="S128:T128"/>
    <mergeCell ref="E130:AF130"/>
    <mergeCell ref="B132:AG161"/>
    <mergeCell ref="E120:J120"/>
    <mergeCell ref="N120:O120"/>
    <mergeCell ref="S120:T120"/>
    <mergeCell ref="E122:AF122"/>
    <mergeCell ref="E124:J124"/>
    <mergeCell ref="N124:O124"/>
    <mergeCell ref="S124:T124"/>
    <mergeCell ref="F3:AC5"/>
    <mergeCell ref="I71:J71"/>
    <mergeCell ref="I73:J73"/>
    <mergeCell ref="N73:AF73"/>
    <mergeCell ref="B10:AG11"/>
    <mergeCell ref="Q13:AF13"/>
    <mergeCell ref="Q21:AF21"/>
    <mergeCell ref="Z25:AF25"/>
    <mergeCell ref="B27:AG56"/>
    <mergeCell ref="N70:AF71"/>
    <mergeCell ref="B162:AG164"/>
    <mergeCell ref="B220:AG222"/>
    <mergeCell ref="B267:AG269"/>
    <mergeCell ref="B322:AG324"/>
    <mergeCell ref="B341:AG343"/>
    <mergeCell ref="B7:E9"/>
    <mergeCell ref="F7:G9"/>
    <mergeCell ref="H7:AA9"/>
    <mergeCell ref="AB7:AE9"/>
    <mergeCell ref="AF7:AG9"/>
    <mergeCell ref="B57:AG59"/>
    <mergeCell ref="I69:J69"/>
    <mergeCell ref="N69:AF69"/>
    <mergeCell ref="Q14:AF15"/>
    <mergeCell ref="B82:AG111"/>
    <mergeCell ref="E116:J116"/>
    <mergeCell ref="N116:O116"/>
    <mergeCell ref="S116:T116"/>
    <mergeCell ref="E118:AF118"/>
    <mergeCell ref="I75:J75"/>
    <mergeCell ref="N75:AF75"/>
    <mergeCell ref="I77:J77"/>
    <mergeCell ref="N77:AF77"/>
    <mergeCell ref="I79:J79"/>
  </mergeCells>
  <dataValidations count="7">
    <dataValidation type="list" allowBlank="1" showInputMessage="1" showErrorMessage="1" sqref="D121 D125 D129 E187 D117 E171 D181 E175 E179 E183 E167" xr:uid="{00000000-0002-0000-0A00-000000000000}">
      <formula1>#REF!</formula1>
    </dataValidation>
    <dataValidation type="list" allowBlank="1" showInputMessage="1" showErrorMessage="1" sqref="E116 E124 E120 E128" xr:uid="{00000000-0002-0000-0A00-000001000000}">
      <formula1>"ESCALERILLA MECANO HORIZONTAL,ESCALERILLA MECANO VERTICAL,RACK VERTICAL,EXTENSION RACK VERTICAL"</formula1>
    </dataValidation>
    <dataValidation type="list" allowBlank="1" showInputMessage="1" showErrorMessage="1" sqref="N124 N116 N120 N128" xr:uid="{00000000-0002-0000-0A00-000002000000}">
      <formula1>"40cm,60cm"</formula1>
    </dataValidation>
    <dataValidation type="list" allowBlank="1" showInputMessage="1" showErrorMessage="1" sqref="E224:J224 E227:J227 E230:J230 E233:J233" xr:uid="{00000000-0002-0000-0A00-000003000000}">
      <formula1>"Pole + Platina Galvanizada, Platina Galvanizada, Pole sin platina"</formula1>
    </dataValidation>
    <dataValidation type="list" allowBlank="1" showInputMessage="1" showErrorMessage="1" sqref="P170:R170 P174:R174 P178:R178 P182:R182 P186:R186 P166:R166" xr:uid="{00000000-0002-0000-0A00-000004000000}">
      <formula1>"NUEVO,MODIFICACION"</formula1>
    </dataValidation>
    <dataValidation type="list" allowBlank="1" showInputMessage="1" showErrorMessage="1" sqref="F170:M170 F174:M174 F178:M178 F182:M182 F186:M186 F166:M166" xr:uid="{00000000-0002-0000-0A00-000005000000}">
      <formula1>"SOPORTE TIPO RF,SOPORTE TIPO BANDERA,SOPORTE TIPO H (2 MASTILES PARA ANTENA),SOPORTE TIPO H (3 MASTILES PARA ANTENA),MASTIL AUTOSOPORTADO,SOPORTE UNIVERSAL DE DIVERSIDAD,SOPORTE ADOSADO EN PARED"</formula1>
    </dataValidation>
    <dataValidation type="list" allowBlank="1" showInputMessage="1" showErrorMessage="1" sqref="F7:G9 AF7:AG9" xr:uid="{00000000-0002-0000-0A00-000006000000}">
      <formula1>"SI,NO"</formula1>
    </dataValidation>
  </dataValidations>
  <pageMargins left="0.7" right="0.7" top="0.75" bottom="0.75" header="0.3" footer="0.3"/>
  <pageSetup orientation="portrait" horizontalDpi="300" verticalDpi="300" r:id="rId1"/>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tabColor theme="0"/>
  </sheetPr>
  <dimension ref="A1:AJ492"/>
  <sheetViews>
    <sheetView showGridLines="0" topLeftCell="A73" zoomScale="60" zoomScaleNormal="60" workbookViewId="0">
      <selection activeCell="Y95" sqref="Y95"/>
    </sheetView>
  </sheetViews>
  <sheetFormatPr baseColWidth="10" defaultColWidth="10.25" defaultRowHeight="12.75"/>
  <cols>
    <col min="1" max="2" width="2.75" style="206" customWidth="1"/>
    <col min="3" max="4" width="10.25" style="206"/>
    <col min="5" max="5" width="12.625" style="206" bestFit="1" customWidth="1"/>
    <col min="6" max="9" width="10.25" style="206"/>
    <col min="10" max="11" width="11.375" style="206" bestFit="1" customWidth="1"/>
    <col min="12" max="12" width="10.25" style="206"/>
    <col min="13" max="13" width="11.375" style="206" bestFit="1" customWidth="1"/>
    <col min="14" max="14" width="10.25" style="206"/>
    <col min="15" max="15" width="11.375" style="206" bestFit="1" customWidth="1"/>
    <col min="16" max="16" width="10.25" style="206"/>
    <col min="17" max="17" width="11.375" style="206" bestFit="1" customWidth="1"/>
    <col min="18" max="19" width="10.25" style="206"/>
    <col min="20" max="20" width="11.375" style="206" bestFit="1" customWidth="1"/>
    <col min="21" max="21" width="12.375" style="206" bestFit="1" customWidth="1"/>
    <col min="22" max="22" width="10.25" style="206"/>
    <col min="23" max="23" width="2.5" style="206" customWidth="1"/>
    <col min="24" max="16384" width="10.25" style="206"/>
  </cols>
  <sheetData>
    <row r="1" spans="1:36">
      <c r="B1" s="202"/>
      <c r="W1" s="202"/>
      <c r="X1" s="202"/>
    </row>
    <row r="2" spans="1:36">
      <c r="B2" s="355"/>
      <c r="C2" s="379"/>
      <c r="D2" s="379"/>
      <c r="E2" s="379"/>
      <c r="F2" s="379"/>
      <c r="G2" s="379"/>
      <c r="H2" s="379"/>
      <c r="I2" s="379"/>
      <c r="J2" s="379"/>
      <c r="K2" s="379"/>
      <c r="L2" s="379"/>
      <c r="M2" s="379"/>
      <c r="N2" s="379"/>
      <c r="O2" s="379"/>
      <c r="P2" s="379"/>
      <c r="Q2" s="379"/>
      <c r="R2" s="379"/>
      <c r="S2" s="379"/>
      <c r="T2" s="379"/>
      <c r="U2" s="379"/>
      <c r="V2" s="379"/>
      <c r="W2" s="357"/>
      <c r="X2" s="202"/>
    </row>
    <row r="3" spans="1:36" ht="12.75" customHeight="1">
      <c r="A3" s="202"/>
      <c r="B3" s="358"/>
      <c r="C3" s="355"/>
      <c r="D3" s="356"/>
      <c r="E3" s="356"/>
      <c r="F3" s="356"/>
      <c r="G3" s="356"/>
      <c r="H3" s="356"/>
      <c r="I3" s="356"/>
      <c r="J3" s="356"/>
      <c r="K3" s="356"/>
      <c r="L3" s="356"/>
      <c r="M3" s="356"/>
      <c r="N3" s="356"/>
      <c r="O3" s="356"/>
      <c r="P3" s="356"/>
      <c r="Q3" s="356"/>
      <c r="R3" s="356"/>
      <c r="S3" s="356"/>
      <c r="T3" s="356"/>
      <c r="U3" s="356"/>
      <c r="V3" s="357"/>
      <c r="W3" s="359"/>
      <c r="X3" s="202"/>
      <c r="Y3" s="202"/>
      <c r="Z3" s="202"/>
      <c r="AA3" s="202"/>
      <c r="AB3" s="202"/>
    </row>
    <row r="4" spans="1:36" ht="12.75" customHeight="1">
      <c r="A4" s="202"/>
      <c r="B4" s="358"/>
      <c r="C4" s="358"/>
      <c r="D4" s="202"/>
      <c r="E4" s="202"/>
      <c r="F4" s="1359" t="s">
        <v>588</v>
      </c>
      <c r="G4" s="1360"/>
      <c r="H4" s="1360"/>
      <c r="I4" s="1360"/>
      <c r="J4" s="1360"/>
      <c r="K4" s="1360"/>
      <c r="L4" s="1360"/>
      <c r="M4" s="1360"/>
      <c r="N4" s="1360"/>
      <c r="O4" s="1360"/>
      <c r="P4" s="1360"/>
      <c r="Q4" s="1360"/>
      <c r="R4" s="1360"/>
      <c r="S4" s="1361"/>
      <c r="T4" s="202"/>
      <c r="U4" s="202"/>
      <c r="V4" s="359"/>
      <c r="W4" s="359"/>
      <c r="X4" s="202"/>
      <c r="Y4" s="202"/>
      <c r="Z4" s="202"/>
      <c r="AA4" s="202"/>
      <c r="AB4" s="202"/>
    </row>
    <row r="5" spans="1:36" ht="12.75" customHeight="1">
      <c r="A5" s="202"/>
      <c r="B5" s="358"/>
      <c r="C5" s="452"/>
      <c r="D5" s="453"/>
      <c r="E5" s="453"/>
      <c r="F5" s="1362"/>
      <c r="G5" s="1363"/>
      <c r="H5" s="1363"/>
      <c r="I5" s="1363"/>
      <c r="J5" s="1363"/>
      <c r="K5" s="1363"/>
      <c r="L5" s="1363"/>
      <c r="M5" s="1363"/>
      <c r="N5" s="1363"/>
      <c r="O5" s="1363"/>
      <c r="P5" s="1363"/>
      <c r="Q5" s="1363"/>
      <c r="R5" s="1363"/>
      <c r="S5" s="1364"/>
      <c r="T5" s="453"/>
      <c r="U5" s="453"/>
      <c r="V5" s="454"/>
      <c r="W5" s="359"/>
      <c r="X5" s="202"/>
      <c r="Y5" s="202"/>
      <c r="Z5" s="202"/>
      <c r="AA5" s="202"/>
      <c r="AB5" s="202"/>
    </row>
    <row r="6" spans="1:36" ht="13.5" customHeight="1">
      <c r="A6" s="202"/>
      <c r="B6" s="358"/>
      <c r="C6" s="452"/>
      <c r="D6" s="453"/>
      <c r="E6" s="453"/>
      <c r="F6" s="1362"/>
      <c r="G6" s="1363"/>
      <c r="H6" s="1363"/>
      <c r="I6" s="1363"/>
      <c r="J6" s="1363"/>
      <c r="K6" s="1363"/>
      <c r="L6" s="1363"/>
      <c r="M6" s="1363"/>
      <c r="N6" s="1363"/>
      <c r="O6" s="1363"/>
      <c r="P6" s="1363"/>
      <c r="Q6" s="1363"/>
      <c r="R6" s="1363"/>
      <c r="S6" s="1364"/>
      <c r="T6" s="453"/>
      <c r="U6" s="453"/>
      <c r="V6" s="454"/>
      <c r="W6" s="359"/>
      <c r="X6" s="202"/>
      <c r="Y6" s="201"/>
      <c r="Z6" s="201"/>
      <c r="AA6" s="201"/>
      <c r="AB6" s="201"/>
      <c r="AC6" s="201"/>
      <c r="AD6" s="201"/>
      <c r="AE6" s="201"/>
      <c r="AF6" s="201"/>
      <c r="AG6" s="201"/>
      <c r="AH6" s="201"/>
      <c r="AI6" s="201"/>
      <c r="AJ6" s="201"/>
    </row>
    <row r="7" spans="1:36" ht="12.75" customHeight="1">
      <c r="A7" s="202"/>
      <c r="B7" s="358"/>
      <c r="C7" s="455"/>
      <c r="D7" s="456"/>
      <c r="E7" s="456"/>
      <c r="F7" s="456"/>
      <c r="G7" s="456"/>
      <c r="H7" s="456"/>
      <c r="I7" s="456"/>
      <c r="J7" s="456"/>
      <c r="K7" s="456"/>
      <c r="L7" s="456"/>
      <c r="M7" s="456"/>
      <c r="N7" s="456"/>
      <c r="O7" s="456"/>
      <c r="P7" s="456"/>
      <c r="Q7" s="456"/>
      <c r="R7" s="456"/>
      <c r="S7" s="456"/>
      <c r="T7" s="456"/>
      <c r="U7" s="456"/>
      <c r="V7" s="457"/>
      <c r="W7" s="359"/>
      <c r="X7" s="202"/>
      <c r="Y7" s="201"/>
      <c r="Z7" s="201"/>
      <c r="AA7" s="201"/>
      <c r="AB7" s="201"/>
      <c r="AC7" s="201"/>
      <c r="AD7" s="201"/>
      <c r="AE7" s="201"/>
      <c r="AF7" s="201"/>
      <c r="AG7" s="201"/>
      <c r="AH7" s="201"/>
      <c r="AI7" s="201"/>
      <c r="AJ7" s="201"/>
    </row>
    <row r="8" spans="1:36" ht="13.5" customHeight="1">
      <c r="A8" s="202"/>
      <c r="B8" s="358"/>
      <c r="C8" s="1373" t="s">
        <v>589</v>
      </c>
      <c r="D8" s="1378"/>
      <c r="E8" s="1378"/>
      <c r="F8" s="1378"/>
      <c r="G8" s="1378"/>
      <c r="H8" s="1378"/>
      <c r="I8" s="1378"/>
      <c r="J8" s="1378"/>
      <c r="K8" s="1378"/>
      <c r="L8" s="1378"/>
      <c r="M8" s="1378" t="s">
        <v>590</v>
      </c>
      <c r="N8" s="1378"/>
      <c r="O8" s="1378"/>
      <c r="P8" s="1378"/>
      <c r="Q8" s="1378"/>
      <c r="R8" s="1378"/>
      <c r="S8" s="1378"/>
      <c r="T8" s="1378"/>
      <c r="U8" s="1378"/>
      <c r="V8" s="1378"/>
      <c r="W8" s="359"/>
      <c r="X8" s="202"/>
      <c r="Y8" s="201"/>
      <c r="Z8" s="201"/>
      <c r="AA8" s="201"/>
      <c r="AB8" s="201"/>
      <c r="AC8" s="201"/>
      <c r="AD8" s="201"/>
      <c r="AE8" s="201"/>
      <c r="AF8" s="201"/>
      <c r="AG8" s="201"/>
      <c r="AH8" s="201"/>
      <c r="AI8" s="201"/>
      <c r="AJ8" s="201"/>
    </row>
    <row r="9" spans="1:36">
      <c r="A9" s="202"/>
      <c r="B9" s="358"/>
      <c r="C9" s="1379"/>
      <c r="D9" s="1264"/>
      <c r="E9" s="1264"/>
      <c r="F9" s="1264"/>
      <c r="G9" s="1264"/>
      <c r="H9" s="1264"/>
      <c r="I9" s="1264"/>
      <c r="J9" s="1264"/>
      <c r="K9" s="1264"/>
      <c r="L9" s="1264"/>
      <c r="M9" s="1264"/>
      <c r="N9" s="1264"/>
      <c r="O9" s="1264"/>
      <c r="P9" s="1264"/>
      <c r="Q9" s="1264"/>
      <c r="R9" s="1264"/>
      <c r="S9" s="1264"/>
      <c r="T9" s="1264"/>
      <c r="U9" s="1264"/>
      <c r="V9" s="1264"/>
      <c r="W9" s="359"/>
      <c r="X9" s="202"/>
      <c r="Y9" s="201"/>
      <c r="Z9" s="201"/>
      <c r="AA9" s="201"/>
      <c r="AB9" s="201"/>
      <c r="AC9" s="201"/>
      <c r="AD9" s="201"/>
      <c r="AE9" s="201"/>
      <c r="AF9" s="201"/>
      <c r="AG9" s="201"/>
      <c r="AH9" s="201"/>
      <c r="AI9" s="201"/>
      <c r="AJ9" s="201"/>
    </row>
    <row r="10" spans="1:36">
      <c r="A10" s="202"/>
      <c r="B10" s="358"/>
      <c r="C10" s="378"/>
      <c r="D10" s="379"/>
      <c r="E10" s="379"/>
      <c r="F10" s="379"/>
      <c r="G10" s="379"/>
      <c r="H10" s="379"/>
      <c r="I10" s="379"/>
      <c r="J10" s="379"/>
      <c r="K10" s="379"/>
      <c r="L10" s="380"/>
      <c r="M10" s="378"/>
      <c r="N10" s="379"/>
      <c r="O10" s="379"/>
      <c r="P10" s="379"/>
      <c r="Q10" s="379"/>
      <c r="R10" s="379"/>
      <c r="S10" s="379"/>
      <c r="T10" s="379"/>
      <c r="U10" s="379"/>
      <c r="V10" s="380"/>
      <c r="W10" s="359"/>
      <c r="X10" s="202"/>
      <c r="Y10" s="201"/>
      <c r="Z10" s="201"/>
      <c r="AA10" s="201"/>
      <c r="AB10" s="201"/>
      <c r="AC10" s="201"/>
      <c r="AD10" s="201"/>
      <c r="AE10" s="201"/>
      <c r="AF10" s="201"/>
      <c r="AG10" s="201"/>
      <c r="AH10" s="201"/>
      <c r="AI10" s="201"/>
      <c r="AJ10" s="201"/>
    </row>
    <row r="11" spans="1:36">
      <c r="A11" s="202"/>
      <c r="B11" s="358"/>
      <c r="C11" s="381"/>
      <c r="D11" s="201"/>
      <c r="E11" s="201"/>
      <c r="F11" s="201"/>
      <c r="G11" s="201"/>
      <c r="H11" s="201"/>
      <c r="I11" s="201"/>
      <c r="J11" s="201"/>
      <c r="K11" s="201"/>
      <c r="L11" s="382"/>
      <c r="M11" s="381"/>
      <c r="N11" s="201"/>
      <c r="O11" s="201"/>
      <c r="P11" s="201"/>
      <c r="Q11" s="201"/>
      <c r="R11" s="201"/>
      <c r="S11" s="201"/>
      <c r="T11" s="201"/>
      <c r="U11" s="201"/>
      <c r="V11" s="382"/>
      <c r="W11" s="359"/>
      <c r="X11" s="202"/>
      <c r="Y11" s="201"/>
      <c r="Z11" s="201"/>
      <c r="AA11" s="201"/>
      <c r="AB11" s="201"/>
      <c r="AC11" s="201"/>
      <c r="AD11" s="201"/>
      <c r="AE11" s="201"/>
      <c r="AF11" s="201"/>
      <c r="AG11" s="201"/>
      <c r="AH11" s="201"/>
      <c r="AI11" s="201"/>
      <c r="AJ11" s="201"/>
    </row>
    <row r="12" spans="1:36">
      <c r="A12" s="202"/>
      <c r="B12" s="358"/>
      <c r="C12" s="381"/>
      <c r="D12" s="201"/>
      <c r="E12" s="201"/>
      <c r="F12" s="201"/>
      <c r="G12" s="201"/>
      <c r="H12" s="201"/>
      <c r="I12" s="201"/>
      <c r="J12" s="201"/>
      <c r="K12" s="201"/>
      <c r="L12" s="382"/>
      <c r="M12" s="381"/>
      <c r="N12" s="201"/>
      <c r="O12" s="201"/>
      <c r="P12" s="201"/>
      <c r="Q12" s="201"/>
      <c r="R12" s="201"/>
      <c r="S12" s="201"/>
      <c r="T12" s="201"/>
      <c r="U12" s="202"/>
      <c r="V12" s="382"/>
      <c r="W12" s="359"/>
      <c r="X12" s="202"/>
      <c r="Y12" s="201"/>
      <c r="Z12" s="201"/>
      <c r="AA12" s="201"/>
      <c r="AB12" s="201"/>
      <c r="AC12" s="201"/>
      <c r="AD12" s="201"/>
      <c r="AE12" s="201"/>
      <c r="AF12" s="201"/>
      <c r="AG12" s="201"/>
      <c r="AH12" s="201"/>
      <c r="AI12" s="201"/>
      <c r="AJ12" s="201"/>
    </row>
    <row r="13" spans="1:36">
      <c r="A13" s="202"/>
      <c r="B13" s="358"/>
      <c r="C13" s="381"/>
      <c r="D13" s="201"/>
      <c r="E13" s="201"/>
      <c r="F13" s="201"/>
      <c r="G13" s="201"/>
      <c r="H13" s="201"/>
      <c r="I13" s="201"/>
      <c r="J13" s="201"/>
      <c r="K13" s="201"/>
      <c r="L13" s="382"/>
      <c r="M13" s="381"/>
      <c r="N13" s="201"/>
      <c r="O13" s="201"/>
      <c r="P13" s="201"/>
      <c r="Q13" s="201"/>
      <c r="R13" s="201"/>
      <c r="S13" s="201"/>
      <c r="T13" s="201"/>
      <c r="U13" s="202"/>
      <c r="V13" s="382"/>
      <c r="W13" s="359"/>
      <c r="X13" s="202"/>
      <c r="Y13" s="201"/>
      <c r="Z13" s="201"/>
      <c r="AA13" s="201"/>
      <c r="AB13" s="201"/>
      <c r="AC13" s="201"/>
      <c r="AD13" s="201"/>
      <c r="AE13" s="201"/>
      <c r="AF13" s="201"/>
      <c r="AG13" s="201"/>
      <c r="AH13" s="201"/>
      <c r="AI13" s="201"/>
      <c r="AJ13" s="201"/>
    </row>
    <row r="14" spans="1:36">
      <c r="A14" s="202"/>
      <c r="B14" s="358"/>
      <c r="C14" s="381"/>
      <c r="D14" s="201"/>
      <c r="E14" s="201"/>
      <c r="F14" s="201"/>
      <c r="G14" s="201"/>
      <c r="H14" s="201"/>
      <c r="I14" s="201"/>
      <c r="J14" s="201"/>
      <c r="K14" s="201"/>
      <c r="L14" s="382"/>
      <c r="M14" s="381"/>
      <c r="N14" s="201"/>
      <c r="O14" s="201"/>
      <c r="P14" s="201"/>
      <c r="Q14" s="201"/>
      <c r="R14" s="201"/>
      <c r="S14" s="201"/>
      <c r="T14" s="201"/>
      <c r="U14" s="202"/>
      <c r="V14" s="382"/>
      <c r="W14" s="359"/>
      <c r="X14" s="202"/>
      <c r="Y14" s="201"/>
      <c r="Z14" s="201"/>
      <c r="AA14" s="201"/>
      <c r="AB14" s="201"/>
      <c r="AC14" s="201"/>
      <c r="AD14" s="201"/>
      <c r="AE14" s="201"/>
      <c r="AF14" s="201"/>
      <c r="AG14" s="201"/>
      <c r="AH14" s="201"/>
      <c r="AI14" s="201"/>
      <c r="AJ14" s="201"/>
    </row>
    <row r="15" spans="1:36">
      <c r="A15" s="202"/>
      <c r="B15" s="358"/>
      <c r="C15" s="381"/>
      <c r="D15" s="201"/>
      <c r="E15" s="201"/>
      <c r="F15" s="201"/>
      <c r="G15" s="201"/>
      <c r="H15" s="201"/>
      <c r="I15" s="201"/>
      <c r="J15" s="201"/>
      <c r="K15" s="201"/>
      <c r="L15" s="382"/>
      <c r="M15" s="381"/>
      <c r="N15" s="201"/>
      <c r="O15" s="201"/>
      <c r="P15" s="201"/>
      <c r="Q15" s="201"/>
      <c r="R15" s="201"/>
      <c r="S15" s="201"/>
      <c r="T15" s="201"/>
      <c r="U15" s="202"/>
      <c r="V15" s="382"/>
      <c r="W15" s="359"/>
      <c r="X15" s="202"/>
      <c r="Y15" s="201"/>
      <c r="Z15" s="201"/>
      <c r="AA15" s="201"/>
      <c r="AB15" s="201"/>
      <c r="AC15" s="201"/>
      <c r="AD15" s="201"/>
      <c r="AE15" s="201"/>
      <c r="AF15" s="201"/>
      <c r="AG15" s="201"/>
      <c r="AH15" s="201"/>
      <c r="AI15" s="201"/>
      <c r="AJ15" s="201"/>
    </row>
    <row r="16" spans="1:36">
      <c r="A16" s="202"/>
      <c r="B16" s="358"/>
      <c r="C16" s="381"/>
      <c r="D16" s="201"/>
      <c r="E16" s="201"/>
      <c r="F16" s="201"/>
      <c r="G16" s="201"/>
      <c r="H16" s="201"/>
      <c r="I16" s="201"/>
      <c r="J16" s="201"/>
      <c r="K16" s="201"/>
      <c r="L16" s="382"/>
      <c r="M16" s="381"/>
      <c r="N16" s="201"/>
      <c r="O16" s="201"/>
      <c r="P16" s="201"/>
      <c r="Q16" s="201"/>
      <c r="R16" s="201"/>
      <c r="S16" s="201"/>
      <c r="T16" s="201"/>
      <c r="U16" s="202"/>
      <c r="V16" s="382"/>
      <c r="W16" s="359"/>
      <c r="X16" s="202"/>
      <c r="Y16" s="201"/>
      <c r="Z16" s="201"/>
      <c r="AA16" s="201"/>
      <c r="AB16" s="201"/>
      <c r="AC16" s="201"/>
      <c r="AD16" s="201"/>
      <c r="AE16" s="201"/>
      <c r="AF16" s="201"/>
      <c r="AG16" s="201"/>
      <c r="AH16" s="201"/>
      <c r="AI16" s="201"/>
      <c r="AJ16" s="201"/>
    </row>
    <row r="17" spans="1:36">
      <c r="A17" s="202"/>
      <c r="B17" s="358"/>
      <c r="C17" s="381"/>
      <c r="D17" s="201"/>
      <c r="E17" s="201"/>
      <c r="F17" s="201"/>
      <c r="G17" s="201"/>
      <c r="H17" s="201"/>
      <c r="I17" s="201"/>
      <c r="J17" s="201"/>
      <c r="K17" s="201"/>
      <c r="L17" s="382"/>
      <c r="M17" s="381"/>
      <c r="N17" s="201"/>
      <c r="O17" s="201"/>
      <c r="P17" s="201"/>
      <c r="Q17" s="201"/>
      <c r="R17" s="201"/>
      <c r="S17" s="201"/>
      <c r="T17" s="201"/>
      <c r="U17" s="202"/>
      <c r="V17" s="382"/>
      <c r="W17" s="359"/>
      <c r="X17" s="202"/>
      <c r="Y17" s="201"/>
      <c r="Z17" s="201"/>
      <c r="AA17" s="201"/>
      <c r="AB17" s="201"/>
      <c r="AC17" s="201"/>
      <c r="AD17" s="201"/>
      <c r="AE17" s="201"/>
      <c r="AF17" s="201"/>
      <c r="AG17" s="201"/>
      <c r="AH17" s="201"/>
      <c r="AI17" s="201"/>
      <c r="AJ17" s="201"/>
    </row>
    <row r="18" spans="1:36">
      <c r="A18" s="202"/>
      <c r="B18" s="358"/>
      <c r="C18" s="381"/>
      <c r="D18" s="201"/>
      <c r="E18" s="201"/>
      <c r="F18" s="201"/>
      <c r="G18" s="201"/>
      <c r="H18" s="201"/>
      <c r="I18" s="201"/>
      <c r="J18" s="201"/>
      <c r="K18" s="201"/>
      <c r="L18" s="382"/>
      <c r="M18" s="381"/>
      <c r="N18" s="201"/>
      <c r="O18" s="201"/>
      <c r="P18" s="201"/>
      <c r="Q18" s="201"/>
      <c r="R18" s="201"/>
      <c r="S18" s="201"/>
      <c r="T18" s="201"/>
      <c r="U18" s="202"/>
      <c r="V18" s="382"/>
      <c r="W18" s="359"/>
      <c r="X18" s="202"/>
      <c r="Y18" s="201"/>
      <c r="Z18" s="201"/>
      <c r="AA18" s="201"/>
      <c r="AB18" s="201"/>
      <c r="AC18" s="201"/>
      <c r="AD18" s="201"/>
      <c r="AE18" s="201"/>
      <c r="AF18" s="201"/>
      <c r="AG18" s="201"/>
      <c r="AH18" s="201"/>
      <c r="AI18" s="201"/>
      <c r="AJ18" s="201"/>
    </row>
    <row r="19" spans="1:36">
      <c r="A19" s="202"/>
      <c r="B19" s="358"/>
      <c r="C19" s="381"/>
      <c r="D19" s="201"/>
      <c r="E19" s="201"/>
      <c r="F19" s="201"/>
      <c r="G19" s="201"/>
      <c r="H19" s="201"/>
      <c r="I19" s="201"/>
      <c r="J19" s="201"/>
      <c r="K19" s="201"/>
      <c r="L19" s="382"/>
      <c r="M19" s="381"/>
      <c r="N19" s="201"/>
      <c r="O19" s="201"/>
      <c r="P19" s="201"/>
      <c r="Q19" s="201"/>
      <c r="R19" s="201"/>
      <c r="S19" s="201"/>
      <c r="T19" s="201"/>
      <c r="U19" s="202"/>
      <c r="V19" s="382"/>
      <c r="W19" s="359"/>
      <c r="X19" s="202"/>
      <c r="Y19" s="201"/>
      <c r="Z19" s="201"/>
      <c r="AA19" s="201"/>
      <c r="AB19" s="201"/>
      <c r="AC19" s="201"/>
      <c r="AD19" s="201"/>
      <c r="AE19" s="201"/>
      <c r="AF19" s="201"/>
      <c r="AG19" s="201"/>
      <c r="AH19" s="201"/>
      <c r="AI19" s="201"/>
      <c r="AJ19" s="201"/>
    </row>
    <row r="20" spans="1:36">
      <c r="A20" s="202"/>
      <c r="B20" s="358"/>
      <c r="C20" s="381"/>
      <c r="D20" s="201"/>
      <c r="E20" s="201"/>
      <c r="F20" s="201"/>
      <c r="G20" s="201"/>
      <c r="H20" s="201"/>
      <c r="I20" s="201"/>
      <c r="J20" s="201"/>
      <c r="K20" s="201"/>
      <c r="L20" s="382"/>
      <c r="M20" s="381"/>
      <c r="N20" s="201"/>
      <c r="O20" s="201"/>
      <c r="P20" s="201"/>
      <c r="Q20" s="201"/>
      <c r="R20" s="201"/>
      <c r="S20" s="201"/>
      <c r="T20" s="201"/>
      <c r="U20" s="202"/>
      <c r="V20" s="382"/>
      <c r="W20" s="359"/>
      <c r="X20" s="202"/>
      <c r="Y20" s="201"/>
      <c r="Z20" s="201"/>
      <c r="AA20" s="201"/>
      <c r="AB20" s="201"/>
      <c r="AC20" s="201"/>
      <c r="AD20" s="201"/>
      <c r="AE20" s="201"/>
      <c r="AF20" s="201"/>
      <c r="AG20" s="201"/>
      <c r="AH20" s="201"/>
      <c r="AI20" s="201"/>
      <c r="AJ20" s="201"/>
    </row>
    <row r="21" spans="1:36">
      <c r="A21" s="202"/>
      <c r="B21" s="358"/>
      <c r="C21" s="381"/>
      <c r="D21" s="201"/>
      <c r="E21" s="201"/>
      <c r="F21" s="201"/>
      <c r="G21" s="201"/>
      <c r="H21" s="201"/>
      <c r="I21" s="201"/>
      <c r="J21" s="201"/>
      <c r="K21" s="201"/>
      <c r="L21" s="382"/>
      <c r="M21" s="381"/>
      <c r="N21" s="201"/>
      <c r="O21" s="201"/>
      <c r="P21" s="201"/>
      <c r="Q21" s="201"/>
      <c r="R21" s="201"/>
      <c r="S21" s="201"/>
      <c r="T21" s="201"/>
      <c r="U21" s="202"/>
      <c r="V21" s="382"/>
      <c r="W21" s="359"/>
      <c r="X21" s="202"/>
      <c r="Y21" s="201"/>
      <c r="Z21" s="201"/>
      <c r="AA21" s="201"/>
      <c r="AB21" s="201"/>
      <c r="AC21" s="201"/>
      <c r="AD21" s="201"/>
      <c r="AE21" s="201"/>
      <c r="AF21" s="201"/>
      <c r="AG21" s="201"/>
      <c r="AH21" s="201"/>
      <c r="AI21" s="201"/>
      <c r="AJ21" s="201"/>
    </row>
    <row r="22" spans="1:36">
      <c r="A22" s="202"/>
      <c r="B22" s="358"/>
      <c r="C22" s="381"/>
      <c r="D22" s="201"/>
      <c r="E22" s="201"/>
      <c r="F22" s="201"/>
      <c r="G22" s="201"/>
      <c r="H22" s="201"/>
      <c r="I22" s="201"/>
      <c r="J22" s="201"/>
      <c r="K22" s="201"/>
      <c r="L22" s="382"/>
      <c r="M22" s="381"/>
      <c r="N22" s="201"/>
      <c r="O22" s="201"/>
      <c r="P22" s="201"/>
      <c r="Q22" s="201"/>
      <c r="R22" s="201"/>
      <c r="S22" s="201"/>
      <c r="T22" s="201"/>
      <c r="U22" s="202"/>
      <c r="V22" s="382"/>
      <c r="W22" s="359"/>
      <c r="X22" s="202"/>
      <c r="Y22" s="201"/>
      <c r="Z22" s="201"/>
      <c r="AA22" s="201"/>
      <c r="AB22" s="201"/>
      <c r="AC22" s="201"/>
      <c r="AD22" s="201"/>
      <c r="AE22" s="201"/>
      <c r="AF22" s="201"/>
      <c r="AG22" s="201"/>
      <c r="AH22" s="201"/>
      <c r="AI22" s="201"/>
      <c r="AJ22" s="201"/>
    </row>
    <row r="23" spans="1:36">
      <c r="A23" s="202"/>
      <c r="B23" s="358"/>
      <c r="C23" s="381"/>
      <c r="D23" s="201"/>
      <c r="E23" s="201"/>
      <c r="F23" s="201"/>
      <c r="G23" s="201"/>
      <c r="H23" s="201"/>
      <c r="I23" s="201"/>
      <c r="J23" s="201"/>
      <c r="K23" s="201"/>
      <c r="L23" s="382"/>
      <c r="M23" s="381"/>
      <c r="N23" s="201"/>
      <c r="O23" s="201"/>
      <c r="P23" s="201"/>
      <c r="Q23" s="201"/>
      <c r="R23" s="201"/>
      <c r="S23" s="201"/>
      <c r="T23" s="201"/>
      <c r="U23" s="202"/>
      <c r="V23" s="382"/>
      <c r="W23" s="359"/>
      <c r="X23" s="202"/>
      <c r="Y23" s="201"/>
      <c r="Z23" s="201"/>
      <c r="AA23" s="201"/>
      <c r="AB23" s="201"/>
      <c r="AC23" s="201"/>
      <c r="AD23" s="201"/>
      <c r="AE23" s="201"/>
      <c r="AF23" s="201"/>
      <c r="AG23" s="201"/>
      <c r="AH23" s="201"/>
      <c r="AI23" s="201"/>
      <c r="AJ23" s="201"/>
    </row>
    <row r="24" spans="1:36">
      <c r="A24" s="202"/>
      <c r="B24" s="358"/>
      <c r="C24" s="381"/>
      <c r="D24" s="201"/>
      <c r="E24" s="201"/>
      <c r="F24" s="201"/>
      <c r="G24" s="201"/>
      <c r="H24" s="201"/>
      <c r="I24" s="201"/>
      <c r="J24" s="201"/>
      <c r="K24" s="201"/>
      <c r="L24" s="382"/>
      <c r="M24" s="381"/>
      <c r="N24" s="201"/>
      <c r="O24" s="201"/>
      <c r="P24" s="201"/>
      <c r="Q24" s="201"/>
      <c r="R24" s="201"/>
      <c r="S24" s="201"/>
      <c r="T24" s="201"/>
      <c r="U24" s="202"/>
      <c r="V24" s="382"/>
      <c r="W24" s="359"/>
      <c r="X24" s="202"/>
      <c r="Y24" s="201"/>
      <c r="Z24" s="201"/>
      <c r="AA24" s="201"/>
      <c r="AB24" s="201"/>
      <c r="AC24" s="201"/>
      <c r="AD24" s="201"/>
      <c r="AE24" s="201"/>
      <c r="AF24" s="201"/>
      <c r="AG24" s="201"/>
      <c r="AH24" s="201"/>
      <c r="AI24" s="201"/>
      <c r="AJ24" s="201"/>
    </row>
    <row r="25" spans="1:36">
      <c r="A25" s="202"/>
      <c r="B25" s="358"/>
      <c r="C25" s="381"/>
      <c r="D25" s="201"/>
      <c r="E25" s="201"/>
      <c r="F25" s="201"/>
      <c r="G25" s="201"/>
      <c r="H25" s="201"/>
      <c r="I25" s="201"/>
      <c r="J25" s="201"/>
      <c r="K25" s="201"/>
      <c r="L25" s="382"/>
      <c r="M25" s="381"/>
      <c r="N25" s="201"/>
      <c r="O25" s="201"/>
      <c r="P25" s="201"/>
      <c r="Q25" s="201"/>
      <c r="R25" s="201"/>
      <c r="S25" s="201"/>
      <c r="T25" s="201"/>
      <c r="U25" s="202"/>
      <c r="V25" s="382"/>
      <c r="W25" s="359"/>
      <c r="X25" s="202"/>
      <c r="Y25" s="201"/>
      <c r="Z25" s="201"/>
      <c r="AA25" s="201"/>
      <c r="AB25" s="201"/>
      <c r="AC25" s="201"/>
      <c r="AD25" s="201"/>
      <c r="AE25" s="201"/>
      <c r="AF25" s="201"/>
      <c r="AG25" s="201"/>
      <c r="AH25" s="201"/>
      <c r="AI25" s="201"/>
      <c r="AJ25" s="201"/>
    </row>
    <row r="26" spans="1:36">
      <c r="A26" s="202"/>
      <c r="B26" s="358"/>
      <c r="C26" s="381"/>
      <c r="D26" s="201"/>
      <c r="E26" s="201"/>
      <c r="F26" s="201"/>
      <c r="G26" s="201"/>
      <c r="H26" s="201"/>
      <c r="I26" s="201"/>
      <c r="J26" s="201"/>
      <c r="K26" s="201"/>
      <c r="L26" s="382"/>
      <c r="M26" s="381"/>
      <c r="N26" s="201"/>
      <c r="O26" s="201"/>
      <c r="P26" s="201"/>
      <c r="Q26" s="201"/>
      <c r="R26" s="201"/>
      <c r="S26" s="201"/>
      <c r="T26" s="201"/>
      <c r="U26" s="202"/>
      <c r="V26" s="382"/>
      <c r="W26" s="359"/>
      <c r="X26" s="202"/>
      <c r="Y26" s="201"/>
      <c r="Z26" s="201"/>
      <c r="AA26" s="201"/>
      <c r="AB26" s="201"/>
      <c r="AC26" s="201"/>
      <c r="AD26" s="201"/>
      <c r="AE26" s="201"/>
      <c r="AF26" s="201"/>
      <c r="AG26" s="201"/>
      <c r="AH26" s="201"/>
      <c r="AI26" s="201"/>
      <c r="AJ26" s="201"/>
    </row>
    <row r="27" spans="1:36">
      <c r="A27" s="202"/>
      <c r="B27" s="358"/>
      <c r="C27" s="381"/>
      <c r="D27" s="201"/>
      <c r="E27" s="201"/>
      <c r="F27" s="201"/>
      <c r="G27" s="201"/>
      <c r="H27" s="201"/>
      <c r="I27" s="201"/>
      <c r="J27" s="201"/>
      <c r="K27" s="201"/>
      <c r="L27" s="382"/>
      <c r="M27" s="381"/>
      <c r="N27" s="201"/>
      <c r="O27" s="201"/>
      <c r="P27" s="201"/>
      <c r="Q27" s="201"/>
      <c r="R27" s="201"/>
      <c r="S27" s="201"/>
      <c r="T27" s="201"/>
      <c r="U27" s="202"/>
      <c r="V27" s="382"/>
      <c r="W27" s="359"/>
      <c r="X27" s="202"/>
      <c r="Y27" s="201"/>
      <c r="Z27" s="201"/>
      <c r="AA27" s="201"/>
      <c r="AB27" s="201"/>
      <c r="AC27" s="201"/>
      <c r="AD27" s="201"/>
      <c r="AE27" s="201"/>
      <c r="AF27" s="201"/>
      <c r="AG27" s="201"/>
      <c r="AH27" s="201"/>
      <c r="AI27" s="201"/>
      <c r="AJ27" s="201"/>
    </row>
    <row r="28" spans="1:36">
      <c r="A28" s="202"/>
      <c r="B28" s="358"/>
      <c r="C28" s="381"/>
      <c r="D28" s="201"/>
      <c r="E28" s="201"/>
      <c r="F28" s="201"/>
      <c r="G28" s="201"/>
      <c r="H28" s="201"/>
      <c r="I28" s="201"/>
      <c r="J28" s="201"/>
      <c r="K28" s="201"/>
      <c r="L28" s="382"/>
      <c r="M28" s="381"/>
      <c r="N28" s="201"/>
      <c r="O28" s="201"/>
      <c r="P28" s="201"/>
      <c r="Q28" s="201"/>
      <c r="R28" s="201"/>
      <c r="S28" s="201"/>
      <c r="T28" s="201"/>
      <c r="U28" s="202"/>
      <c r="V28" s="382"/>
      <c r="W28" s="359"/>
      <c r="X28" s="202"/>
      <c r="Y28" s="201"/>
      <c r="Z28" s="201"/>
      <c r="AA28" s="201"/>
      <c r="AB28" s="201"/>
      <c r="AC28" s="201"/>
      <c r="AD28" s="201"/>
      <c r="AE28" s="201"/>
      <c r="AF28" s="201"/>
      <c r="AG28" s="201"/>
      <c r="AH28" s="201"/>
      <c r="AI28" s="201"/>
      <c r="AJ28" s="201"/>
    </row>
    <row r="29" spans="1:36">
      <c r="A29" s="202"/>
      <c r="B29" s="358"/>
      <c r="C29" s="381"/>
      <c r="D29" s="201"/>
      <c r="E29" s="201"/>
      <c r="F29" s="201"/>
      <c r="G29" s="201"/>
      <c r="H29" s="201"/>
      <c r="I29" s="201"/>
      <c r="J29" s="201"/>
      <c r="K29" s="201"/>
      <c r="L29" s="382"/>
      <c r="M29" s="381"/>
      <c r="N29" s="201"/>
      <c r="O29" s="201"/>
      <c r="P29" s="201"/>
      <c r="Q29" s="201"/>
      <c r="R29" s="201"/>
      <c r="S29" s="201"/>
      <c r="T29" s="201"/>
      <c r="U29" s="202"/>
      <c r="V29" s="382" t="s">
        <v>80</v>
      </c>
      <c r="W29" s="359"/>
      <c r="X29" s="202"/>
      <c r="Y29" s="201"/>
      <c r="Z29" s="201"/>
      <c r="AA29" s="201"/>
      <c r="AB29" s="201"/>
      <c r="AC29" s="201"/>
      <c r="AD29" s="201"/>
      <c r="AE29" s="201"/>
      <c r="AF29" s="201"/>
      <c r="AG29" s="201"/>
      <c r="AH29" s="201"/>
      <c r="AI29" s="201"/>
      <c r="AJ29" s="201"/>
    </row>
    <row r="30" spans="1:36">
      <c r="A30" s="202"/>
      <c r="B30" s="358"/>
      <c r="C30" s="381"/>
      <c r="D30" s="201"/>
      <c r="E30" s="201"/>
      <c r="F30" s="201"/>
      <c r="G30" s="201"/>
      <c r="H30" s="201"/>
      <c r="I30" s="201"/>
      <c r="J30" s="201"/>
      <c r="K30" s="201"/>
      <c r="L30" s="382"/>
      <c r="M30" s="381"/>
      <c r="N30" s="201"/>
      <c r="O30" s="201"/>
      <c r="P30" s="201"/>
      <c r="Q30" s="201"/>
      <c r="R30" s="201"/>
      <c r="S30" s="201"/>
      <c r="T30" s="201"/>
      <c r="U30" s="202"/>
      <c r="V30" s="382"/>
      <c r="W30" s="359"/>
      <c r="X30" s="202"/>
      <c r="Y30" s="201"/>
      <c r="Z30" s="201"/>
      <c r="AA30" s="201"/>
      <c r="AB30" s="201"/>
      <c r="AC30" s="201"/>
      <c r="AD30" s="201"/>
      <c r="AE30" s="201"/>
      <c r="AF30" s="201"/>
      <c r="AG30" s="201"/>
      <c r="AH30" s="201"/>
      <c r="AI30" s="201"/>
      <c r="AJ30" s="201"/>
    </row>
    <row r="31" spans="1:36">
      <c r="A31" s="202"/>
      <c r="B31" s="358"/>
      <c r="C31" s="381"/>
      <c r="D31" s="201"/>
      <c r="E31" s="201"/>
      <c r="F31" s="201"/>
      <c r="G31" s="201"/>
      <c r="H31" s="201"/>
      <c r="I31" s="201"/>
      <c r="J31" s="201"/>
      <c r="K31" s="201"/>
      <c r="L31" s="382"/>
      <c r="M31" s="381"/>
      <c r="N31" s="201"/>
      <c r="O31" s="201"/>
      <c r="P31" s="201"/>
      <c r="Q31" s="201"/>
      <c r="R31" s="201"/>
      <c r="S31" s="201"/>
      <c r="T31" s="201"/>
      <c r="U31" s="202"/>
      <c r="V31" s="382"/>
      <c r="W31" s="359"/>
      <c r="X31" s="202"/>
      <c r="Y31" s="201"/>
      <c r="Z31" s="201"/>
      <c r="AA31" s="201"/>
      <c r="AB31" s="201"/>
      <c r="AC31" s="201"/>
      <c r="AD31" s="201"/>
      <c r="AE31" s="201"/>
      <c r="AF31" s="201"/>
      <c r="AG31" s="201"/>
      <c r="AH31" s="201"/>
      <c r="AI31" s="201"/>
      <c r="AJ31" s="201"/>
    </row>
    <row r="32" spans="1:36">
      <c r="A32" s="202"/>
      <c r="B32" s="358"/>
      <c r="C32" s="381"/>
      <c r="D32" s="201"/>
      <c r="E32" s="201"/>
      <c r="F32" s="201"/>
      <c r="G32" s="201"/>
      <c r="H32" s="201"/>
      <c r="I32" s="201"/>
      <c r="J32" s="201"/>
      <c r="K32" s="201"/>
      <c r="L32" s="382"/>
      <c r="M32" s="381"/>
      <c r="N32" s="201"/>
      <c r="O32" s="201"/>
      <c r="P32" s="201"/>
      <c r="Q32" s="201"/>
      <c r="R32" s="201"/>
      <c r="S32" s="201"/>
      <c r="T32" s="201"/>
      <c r="U32" s="202"/>
      <c r="V32" s="382"/>
      <c r="W32" s="359"/>
      <c r="X32" s="202"/>
      <c r="Y32" s="201"/>
      <c r="Z32" s="201"/>
      <c r="AA32" s="201"/>
      <c r="AB32" s="201"/>
      <c r="AC32" s="201"/>
      <c r="AD32" s="201"/>
      <c r="AE32" s="201"/>
      <c r="AF32" s="201"/>
      <c r="AG32" s="201"/>
      <c r="AH32" s="201"/>
      <c r="AI32" s="201"/>
      <c r="AJ32" s="201"/>
    </row>
    <row r="33" spans="1:36">
      <c r="A33" s="202"/>
      <c r="B33" s="358"/>
      <c r="C33" s="381"/>
      <c r="D33" s="201"/>
      <c r="E33" s="201"/>
      <c r="F33" s="201"/>
      <c r="G33" s="201"/>
      <c r="H33" s="201"/>
      <c r="I33" s="201"/>
      <c r="J33" s="201"/>
      <c r="K33" s="201"/>
      <c r="L33" s="382"/>
      <c r="M33" s="381"/>
      <c r="N33" s="201"/>
      <c r="O33" s="201"/>
      <c r="P33" s="201"/>
      <c r="Q33" s="201"/>
      <c r="R33" s="201"/>
      <c r="S33" s="201"/>
      <c r="T33" s="201"/>
      <c r="U33" s="202"/>
      <c r="V33" s="382"/>
      <c r="W33" s="359"/>
      <c r="X33" s="202"/>
      <c r="Y33" s="201"/>
      <c r="Z33" s="201"/>
      <c r="AA33" s="201"/>
      <c r="AB33" s="201"/>
      <c r="AC33" s="201"/>
      <c r="AD33" s="201"/>
      <c r="AE33" s="201"/>
      <c r="AF33" s="201"/>
      <c r="AG33" s="201"/>
      <c r="AH33" s="201"/>
      <c r="AI33" s="201"/>
      <c r="AJ33" s="201"/>
    </row>
    <row r="34" spans="1:36">
      <c r="A34" s="202"/>
      <c r="B34" s="358"/>
      <c r="C34" s="381"/>
      <c r="D34" s="201"/>
      <c r="E34" s="201"/>
      <c r="F34" s="201"/>
      <c r="G34" s="201"/>
      <c r="H34" s="201"/>
      <c r="I34" s="201"/>
      <c r="J34" s="201"/>
      <c r="K34" s="201"/>
      <c r="L34" s="382"/>
      <c r="M34" s="381"/>
      <c r="N34" s="201"/>
      <c r="O34" s="201"/>
      <c r="P34" s="201"/>
      <c r="Q34" s="201"/>
      <c r="R34" s="201"/>
      <c r="S34" s="201"/>
      <c r="T34" s="201"/>
      <c r="U34" s="202"/>
      <c r="V34" s="382"/>
      <c r="W34" s="359"/>
      <c r="X34" s="202"/>
      <c r="Y34" s="201"/>
      <c r="Z34" s="201"/>
      <c r="AA34" s="201"/>
      <c r="AB34" s="201"/>
      <c r="AC34" s="201"/>
      <c r="AD34" s="201"/>
      <c r="AE34" s="201"/>
      <c r="AF34" s="201"/>
      <c r="AG34" s="201"/>
      <c r="AH34" s="201"/>
      <c r="AI34" s="201"/>
      <c r="AJ34" s="201"/>
    </row>
    <row r="35" spans="1:36">
      <c r="A35" s="202"/>
      <c r="B35" s="358"/>
      <c r="C35" s="381"/>
      <c r="D35" s="201"/>
      <c r="E35" s="201"/>
      <c r="F35" s="201"/>
      <c r="G35" s="201"/>
      <c r="H35" s="201"/>
      <c r="I35" s="201"/>
      <c r="J35" s="201"/>
      <c r="K35" s="201"/>
      <c r="L35" s="382"/>
      <c r="M35" s="381"/>
      <c r="N35" s="201"/>
      <c r="O35" s="201"/>
      <c r="P35" s="201"/>
      <c r="Q35" s="201"/>
      <c r="R35" s="201"/>
      <c r="S35" s="201"/>
      <c r="T35" s="201"/>
      <c r="U35" s="202"/>
      <c r="V35" s="382"/>
      <c r="W35" s="359"/>
      <c r="X35" s="202"/>
      <c r="Y35" s="201"/>
      <c r="Z35" s="201"/>
      <c r="AA35" s="201"/>
      <c r="AB35" s="201"/>
      <c r="AC35" s="201"/>
      <c r="AD35" s="201"/>
      <c r="AE35" s="201"/>
      <c r="AF35" s="201"/>
      <c r="AG35" s="201"/>
      <c r="AH35" s="201"/>
      <c r="AI35" s="201"/>
      <c r="AJ35" s="201"/>
    </row>
    <row r="36" spans="1:36">
      <c r="A36" s="202"/>
      <c r="B36" s="358"/>
      <c r="C36" s="381"/>
      <c r="D36" s="201"/>
      <c r="E36" s="201"/>
      <c r="F36" s="201"/>
      <c r="G36" s="201"/>
      <c r="H36" s="201"/>
      <c r="I36" s="201"/>
      <c r="J36" s="201"/>
      <c r="K36" s="201"/>
      <c r="L36" s="382"/>
      <c r="M36" s="381"/>
      <c r="N36" s="201"/>
      <c r="O36" s="201"/>
      <c r="P36" s="201"/>
      <c r="Q36" s="201"/>
      <c r="R36" s="201"/>
      <c r="S36" s="201"/>
      <c r="T36" s="201"/>
      <c r="U36" s="202"/>
      <c r="V36" s="382"/>
      <c r="W36" s="359"/>
      <c r="X36" s="202"/>
      <c r="Y36" s="201"/>
      <c r="Z36" s="201"/>
      <c r="AA36" s="201"/>
      <c r="AB36" s="201"/>
      <c r="AC36" s="201"/>
      <c r="AD36" s="201"/>
      <c r="AE36" s="201"/>
      <c r="AF36" s="201"/>
      <c r="AG36" s="201"/>
      <c r="AH36" s="201"/>
      <c r="AI36" s="201"/>
      <c r="AJ36" s="201"/>
    </row>
    <row r="37" spans="1:36">
      <c r="A37" s="202"/>
      <c r="B37" s="358"/>
      <c r="C37" s="381"/>
      <c r="D37" s="201"/>
      <c r="E37" s="201"/>
      <c r="F37" s="201"/>
      <c r="G37" s="201"/>
      <c r="H37" s="201"/>
      <c r="I37" s="201"/>
      <c r="J37" s="201"/>
      <c r="K37" s="201"/>
      <c r="L37" s="382"/>
      <c r="M37" s="381"/>
      <c r="N37" s="201"/>
      <c r="O37" s="201"/>
      <c r="P37" s="201"/>
      <c r="Q37" s="201"/>
      <c r="R37" s="201"/>
      <c r="S37" s="201"/>
      <c r="T37" s="201"/>
      <c r="U37" s="202"/>
      <c r="V37" s="382"/>
      <c r="W37" s="359"/>
      <c r="X37" s="202"/>
      <c r="Y37" s="201"/>
      <c r="Z37" s="201"/>
      <c r="AA37" s="201"/>
      <c r="AB37" s="201"/>
      <c r="AC37" s="201"/>
      <c r="AD37" s="201"/>
      <c r="AE37" s="201"/>
      <c r="AF37" s="201"/>
      <c r="AG37" s="201"/>
      <c r="AH37" s="201"/>
      <c r="AI37" s="201"/>
      <c r="AJ37" s="201"/>
    </row>
    <row r="38" spans="1:36">
      <c r="A38" s="202"/>
      <c r="B38" s="358"/>
      <c r="C38" s="381"/>
      <c r="D38" s="201"/>
      <c r="E38" s="201"/>
      <c r="F38" s="201"/>
      <c r="G38" s="201"/>
      <c r="H38" s="201"/>
      <c r="I38" s="201"/>
      <c r="J38" s="201"/>
      <c r="K38" s="201"/>
      <c r="L38" s="382"/>
      <c r="M38" s="381"/>
      <c r="N38" s="201"/>
      <c r="O38" s="201"/>
      <c r="P38" s="201"/>
      <c r="Q38" s="201"/>
      <c r="R38" s="201"/>
      <c r="S38" s="201"/>
      <c r="T38" s="201"/>
      <c r="U38" s="202"/>
      <c r="V38" s="382"/>
      <c r="W38" s="359"/>
      <c r="X38" s="202"/>
      <c r="Y38" s="201"/>
      <c r="Z38" s="201"/>
      <c r="AA38" s="201"/>
      <c r="AB38" s="201"/>
      <c r="AC38" s="201"/>
      <c r="AD38" s="201"/>
      <c r="AE38" s="201"/>
      <c r="AF38" s="201"/>
      <c r="AG38" s="201"/>
      <c r="AH38" s="201"/>
      <c r="AI38" s="201"/>
      <c r="AJ38" s="201"/>
    </row>
    <row r="39" spans="1:36">
      <c r="A39" s="202"/>
      <c r="B39" s="358"/>
      <c r="C39" s="381"/>
      <c r="D39" s="201"/>
      <c r="E39" s="201"/>
      <c r="F39" s="201"/>
      <c r="G39" s="201"/>
      <c r="H39" s="201"/>
      <c r="I39" s="201"/>
      <c r="J39" s="201"/>
      <c r="K39" s="201"/>
      <c r="L39" s="382"/>
      <c r="M39" s="381" t="s">
        <v>80</v>
      </c>
      <c r="N39" s="201"/>
      <c r="O39" s="201"/>
      <c r="P39" s="201"/>
      <c r="Q39" s="201"/>
      <c r="R39" s="201"/>
      <c r="S39" s="201"/>
      <c r="T39" s="201"/>
      <c r="U39" s="202"/>
      <c r="V39" s="382"/>
      <c r="W39" s="359"/>
      <c r="X39" s="202"/>
      <c r="Y39" s="201"/>
      <c r="Z39" s="201"/>
      <c r="AA39" s="201"/>
      <c r="AB39" s="201"/>
      <c r="AC39" s="201"/>
      <c r="AD39" s="201"/>
      <c r="AE39" s="201"/>
      <c r="AF39" s="201"/>
      <c r="AG39" s="201"/>
      <c r="AH39" s="201"/>
      <c r="AI39" s="201"/>
      <c r="AJ39" s="201"/>
    </row>
    <row r="40" spans="1:36">
      <c r="A40" s="202"/>
      <c r="B40" s="358"/>
      <c r="C40" s="381"/>
      <c r="D40" s="201"/>
      <c r="E40" s="201"/>
      <c r="F40" s="201"/>
      <c r="G40" s="201"/>
      <c r="H40" s="201"/>
      <c r="I40" s="201"/>
      <c r="J40" s="201"/>
      <c r="K40" s="201"/>
      <c r="L40" s="382"/>
      <c r="M40" s="381"/>
      <c r="N40" s="201"/>
      <c r="O40" s="201"/>
      <c r="P40" s="201"/>
      <c r="Q40" s="201"/>
      <c r="R40" s="201"/>
      <c r="S40" s="201"/>
      <c r="T40" s="201"/>
      <c r="U40" s="202"/>
      <c r="V40" s="382"/>
      <c r="W40" s="359"/>
      <c r="X40" s="202"/>
      <c r="Y40" s="201"/>
      <c r="Z40" s="201"/>
      <c r="AA40" s="201"/>
      <c r="AB40" s="201"/>
      <c r="AC40" s="201"/>
      <c r="AD40" s="201"/>
      <c r="AE40" s="201"/>
      <c r="AF40" s="201"/>
      <c r="AG40" s="201"/>
      <c r="AH40" s="201"/>
      <c r="AI40" s="201"/>
      <c r="AJ40" s="201"/>
    </row>
    <row r="41" spans="1:36">
      <c r="A41" s="202"/>
      <c r="B41" s="358"/>
      <c r="C41" s="381"/>
      <c r="D41" s="201"/>
      <c r="E41" s="201"/>
      <c r="F41" s="201"/>
      <c r="G41" s="201"/>
      <c r="H41" s="201"/>
      <c r="I41" s="201"/>
      <c r="J41" s="201"/>
      <c r="K41" s="201"/>
      <c r="L41" s="382"/>
      <c r="M41" s="381"/>
      <c r="N41" s="201"/>
      <c r="O41" s="201"/>
      <c r="P41" s="201"/>
      <c r="Q41" s="201"/>
      <c r="R41" s="201"/>
      <c r="S41" s="201"/>
      <c r="T41" s="201"/>
      <c r="U41" s="202"/>
      <c r="V41" s="382"/>
      <c r="W41" s="359"/>
      <c r="X41" s="202"/>
      <c r="Y41" s="201"/>
      <c r="Z41" s="201"/>
      <c r="AA41" s="201"/>
      <c r="AB41" s="201"/>
      <c r="AC41" s="201"/>
      <c r="AD41" s="201"/>
      <c r="AE41" s="201"/>
      <c r="AF41" s="201"/>
      <c r="AG41" s="201"/>
      <c r="AH41" s="201"/>
      <c r="AI41" s="201"/>
      <c r="AJ41" s="201"/>
    </row>
    <row r="42" spans="1:36">
      <c r="A42" s="202"/>
      <c r="B42" s="358"/>
      <c r="C42" s="381"/>
      <c r="D42" s="201"/>
      <c r="E42" s="201"/>
      <c r="F42" s="201"/>
      <c r="G42" s="201"/>
      <c r="H42" s="201"/>
      <c r="I42" s="201"/>
      <c r="J42" s="201"/>
      <c r="K42" s="201"/>
      <c r="L42" s="382"/>
      <c r="M42" s="381"/>
      <c r="N42" s="201"/>
      <c r="O42" s="201"/>
      <c r="P42" s="201"/>
      <c r="Q42" s="201"/>
      <c r="R42" s="201"/>
      <c r="S42" s="201"/>
      <c r="T42" s="201"/>
      <c r="U42" s="202"/>
      <c r="V42" s="382"/>
      <c r="W42" s="359"/>
      <c r="X42" s="202"/>
      <c r="Y42" s="201"/>
      <c r="Z42" s="201"/>
      <c r="AA42" s="201"/>
      <c r="AB42" s="201"/>
      <c r="AC42" s="201"/>
      <c r="AD42" s="201"/>
      <c r="AE42" s="201"/>
      <c r="AF42" s="201"/>
      <c r="AG42" s="201"/>
      <c r="AH42" s="201"/>
      <c r="AI42" s="201"/>
      <c r="AJ42" s="201"/>
    </row>
    <row r="43" spans="1:36">
      <c r="A43" s="202"/>
      <c r="B43" s="358"/>
      <c r="C43" s="381"/>
      <c r="D43" s="201"/>
      <c r="E43" s="201"/>
      <c r="F43" s="201"/>
      <c r="G43" s="201"/>
      <c r="H43" s="201"/>
      <c r="I43" s="201"/>
      <c r="J43" s="201"/>
      <c r="K43" s="201"/>
      <c r="L43" s="382"/>
      <c r="M43" s="381"/>
      <c r="N43" s="201"/>
      <c r="O43" s="201"/>
      <c r="P43" s="201"/>
      <c r="Q43" s="201"/>
      <c r="R43" s="201"/>
      <c r="S43" s="201"/>
      <c r="T43" s="201"/>
      <c r="U43" s="202"/>
      <c r="V43" s="382"/>
      <c r="W43" s="359"/>
      <c r="X43" s="202"/>
      <c r="Y43" s="201"/>
      <c r="Z43" s="201"/>
      <c r="AA43" s="201"/>
      <c r="AB43" s="201"/>
      <c r="AC43" s="201"/>
      <c r="AD43" s="201"/>
      <c r="AE43" s="201"/>
      <c r="AF43" s="201"/>
      <c r="AG43" s="201"/>
      <c r="AH43" s="201"/>
      <c r="AI43" s="201"/>
      <c r="AJ43" s="201"/>
    </row>
    <row r="44" spans="1:36">
      <c r="A44" s="202"/>
      <c r="B44" s="358"/>
      <c r="C44" s="381"/>
      <c r="D44" s="201"/>
      <c r="E44" s="201"/>
      <c r="F44" s="201"/>
      <c r="G44" s="201"/>
      <c r="H44" s="201"/>
      <c r="I44" s="201"/>
      <c r="J44" s="201"/>
      <c r="K44" s="201"/>
      <c r="L44" s="382"/>
      <c r="M44" s="381"/>
      <c r="N44" s="201"/>
      <c r="O44" s="201"/>
      <c r="P44" s="201"/>
      <c r="Q44" s="201"/>
      <c r="R44" s="201"/>
      <c r="S44" s="201"/>
      <c r="T44" s="201"/>
      <c r="U44" s="202"/>
      <c r="V44" s="382"/>
      <c r="W44" s="359"/>
      <c r="X44" s="202"/>
      <c r="Y44" s="201"/>
      <c r="Z44" s="201"/>
      <c r="AA44" s="201"/>
      <c r="AB44" s="201"/>
      <c r="AC44" s="201"/>
      <c r="AD44" s="201"/>
      <c r="AE44" s="201"/>
      <c r="AF44" s="201"/>
      <c r="AG44" s="201"/>
      <c r="AH44" s="201"/>
      <c r="AI44" s="201"/>
      <c r="AJ44" s="201"/>
    </row>
    <row r="45" spans="1:36">
      <c r="A45" s="202"/>
      <c r="B45" s="358"/>
      <c r="C45" s="381"/>
      <c r="D45" s="201"/>
      <c r="E45" s="201"/>
      <c r="F45" s="201"/>
      <c r="G45" s="201"/>
      <c r="H45" s="201"/>
      <c r="I45" s="201"/>
      <c r="J45" s="201"/>
      <c r="K45" s="201"/>
      <c r="L45" s="382"/>
      <c r="M45" s="381"/>
      <c r="N45" s="201"/>
      <c r="O45" s="201"/>
      <c r="P45" s="201"/>
      <c r="Q45" s="201"/>
      <c r="R45" s="201"/>
      <c r="S45" s="201"/>
      <c r="T45" s="201"/>
      <c r="U45" s="202"/>
      <c r="V45" s="382"/>
      <c r="W45" s="359"/>
      <c r="X45" s="202"/>
      <c r="Y45" s="201"/>
      <c r="Z45" s="201"/>
      <c r="AA45" s="201"/>
      <c r="AB45" s="201"/>
      <c r="AC45" s="201"/>
      <c r="AD45" s="201"/>
      <c r="AE45" s="201"/>
      <c r="AF45" s="201"/>
      <c r="AG45" s="201"/>
      <c r="AH45" s="201"/>
      <c r="AI45" s="201"/>
      <c r="AJ45" s="201"/>
    </row>
    <row r="46" spans="1:36">
      <c r="A46" s="202"/>
      <c r="B46" s="358"/>
      <c r="C46" s="381"/>
      <c r="D46" s="201" t="s">
        <v>80</v>
      </c>
      <c r="E46" s="201"/>
      <c r="F46" s="201"/>
      <c r="G46" s="201"/>
      <c r="H46" s="201"/>
      <c r="I46" s="201"/>
      <c r="J46" s="201"/>
      <c r="K46" s="201"/>
      <c r="L46" s="382"/>
      <c r="M46" s="381"/>
      <c r="N46" s="201"/>
      <c r="O46" s="201"/>
      <c r="P46" s="201"/>
      <c r="Q46" s="201"/>
      <c r="R46" s="201"/>
      <c r="S46" s="201"/>
      <c r="T46" s="201"/>
      <c r="U46" s="202"/>
      <c r="V46" s="382"/>
      <c r="W46" s="359"/>
      <c r="X46" s="202"/>
      <c r="Y46" s="201"/>
      <c r="Z46" s="201"/>
      <c r="AA46" s="201"/>
      <c r="AB46" s="201"/>
      <c r="AC46" s="201"/>
      <c r="AD46" s="201"/>
      <c r="AE46" s="201"/>
      <c r="AF46" s="201"/>
      <c r="AG46" s="201"/>
      <c r="AH46" s="201"/>
      <c r="AI46" s="201"/>
      <c r="AJ46" s="201"/>
    </row>
    <row r="47" spans="1:36">
      <c r="A47" s="202"/>
      <c r="B47" s="358"/>
      <c r="C47" s="381"/>
      <c r="D47" s="201"/>
      <c r="E47" s="201"/>
      <c r="F47" s="201"/>
      <c r="G47" s="201"/>
      <c r="H47" s="201"/>
      <c r="I47" s="201"/>
      <c r="J47" s="201"/>
      <c r="K47" s="201"/>
      <c r="L47" s="382"/>
      <c r="M47" s="381"/>
      <c r="N47" s="201"/>
      <c r="O47" s="201"/>
      <c r="P47" s="201"/>
      <c r="Q47" s="201"/>
      <c r="R47" s="201"/>
      <c r="S47" s="201"/>
      <c r="T47" s="201"/>
      <c r="U47" s="202"/>
      <c r="V47" s="382"/>
      <c r="W47" s="359"/>
      <c r="X47" s="202"/>
      <c r="Y47" s="201"/>
      <c r="Z47" s="201"/>
      <c r="AA47" s="201"/>
      <c r="AB47" s="201"/>
      <c r="AC47" s="201"/>
      <c r="AD47" s="201"/>
      <c r="AE47" s="201"/>
      <c r="AF47" s="201"/>
      <c r="AG47" s="201"/>
      <c r="AH47" s="201"/>
      <c r="AI47" s="201"/>
      <c r="AJ47" s="201"/>
    </row>
    <row r="48" spans="1:36">
      <c r="A48" s="202"/>
      <c r="B48" s="358"/>
      <c r="C48" s="381"/>
      <c r="D48" s="201"/>
      <c r="E48" s="201"/>
      <c r="F48" s="201"/>
      <c r="G48" s="201"/>
      <c r="H48" s="201"/>
      <c r="I48" s="201"/>
      <c r="J48" s="201"/>
      <c r="K48" s="201"/>
      <c r="L48" s="382"/>
      <c r="M48" s="381"/>
      <c r="N48" s="201"/>
      <c r="O48" s="201"/>
      <c r="P48" s="201"/>
      <c r="Q48" s="201"/>
      <c r="R48" s="201"/>
      <c r="S48" s="201"/>
      <c r="T48" s="201"/>
      <c r="U48" s="202"/>
      <c r="V48" s="382"/>
      <c r="W48" s="359"/>
      <c r="X48" s="202"/>
      <c r="Y48" s="201"/>
      <c r="Z48" s="201"/>
      <c r="AA48" s="201"/>
      <c r="AB48" s="201"/>
      <c r="AC48" s="201"/>
      <c r="AD48" s="201"/>
      <c r="AE48" s="201"/>
      <c r="AF48" s="201"/>
      <c r="AG48" s="201"/>
      <c r="AH48" s="201"/>
      <c r="AI48" s="201"/>
      <c r="AJ48" s="201"/>
    </row>
    <row r="49" spans="1:36">
      <c r="A49" s="202"/>
      <c r="B49" s="358"/>
      <c r="C49" s="381"/>
      <c r="D49" s="201"/>
      <c r="E49" s="201"/>
      <c r="F49" s="201"/>
      <c r="G49" s="201"/>
      <c r="H49" s="201"/>
      <c r="I49" s="201"/>
      <c r="J49" s="201"/>
      <c r="K49" s="201"/>
      <c r="L49" s="382"/>
      <c r="M49" s="381"/>
      <c r="N49" s="201"/>
      <c r="O49" s="201"/>
      <c r="P49" s="201"/>
      <c r="Q49" s="201"/>
      <c r="R49" s="201"/>
      <c r="S49" s="201"/>
      <c r="T49" s="201"/>
      <c r="U49" s="202"/>
      <c r="V49" s="382"/>
      <c r="W49" s="359"/>
      <c r="X49" s="202"/>
      <c r="Y49" s="201"/>
      <c r="Z49" s="201"/>
      <c r="AA49" s="201"/>
      <c r="AB49" s="201"/>
      <c r="AC49" s="201"/>
      <c r="AD49" s="201"/>
      <c r="AE49" s="201"/>
      <c r="AF49" s="201"/>
      <c r="AG49" s="201"/>
      <c r="AH49" s="201"/>
      <c r="AI49" s="201"/>
      <c r="AJ49" s="201"/>
    </row>
    <row r="50" spans="1:36">
      <c r="A50" s="202"/>
      <c r="B50" s="358"/>
      <c r="C50" s="381"/>
      <c r="D50" s="201"/>
      <c r="E50" s="201"/>
      <c r="F50" s="201"/>
      <c r="G50" s="201"/>
      <c r="H50" s="201"/>
      <c r="I50" s="201"/>
      <c r="J50" s="201"/>
      <c r="K50" s="201"/>
      <c r="L50" s="382"/>
      <c r="M50" s="381"/>
      <c r="N50" s="201"/>
      <c r="O50" s="201"/>
      <c r="P50" s="201"/>
      <c r="Q50" s="201"/>
      <c r="R50" s="201"/>
      <c r="S50" s="201"/>
      <c r="T50" s="201"/>
      <c r="U50" s="202"/>
      <c r="V50" s="382"/>
      <c r="W50" s="359"/>
      <c r="X50" s="202"/>
      <c r="Y50" s="201"/>
      <c r="Z50" s="201"/>
      <c r="AA50" s="201"/>
      <c r="AB50" s="201"/>
      <c r="AC50" s="201"/>
      <c r="AD50" s="201"/>
      <c r="AE50" s="201"/>
      <c r="AF50" s="201"/>
      <c r="AG50" s="201"/>
      <c r="AH50" s="201"/>
      <c r="AI50" s="201"/>
      <c r="AJ50" s="201"/>
    </row>
    <row r="51" spans="1:36">
      <c r="A51" s="202"/>
      <c r="B51" s="358"/>
      <c r="C51" s="381"/>
      <c r="D51" s="201"/>
      <c r="E51" s="201"/>
      <c r="F51" s="201"/>
      <c r="G51" s="201"/>
      <c r="H51" s="201"/>
      <c r="I51" s="201"/>
      <c r="J51" s="201"/>
      <c r="K51" s="201"/>
      <c r="L51" s="382"/>
      <c r="M51" s="381"/>
      <c r="N51" s="201"/>
      <c r="O51" s="201"/>
      <c r="P51" s="201"/>
      <c r="Q51" s="201"/>
      <c r="R51" s="201"/>
      <c r="S51" s="201"/>
      <c r="T51" s="201"/>
      <c r="U51" s="202"/>
      <c r="V51" s="382"/>
      <c r="W51" s="359"/>
      <c r="X51" s="202"/>
      <c r="Y51" s="201"/>
      <c r="Z51" s="201"/>
      <c r="AA51" s="201"/>
      <c r="AB51" s="201"/>
      <c r="AC51" s="201"/>
      <c r="AD51" s="201"/>
      <c r="AE51" s="201"/>
      <c r="AF51" s="201"/>
      <c r="AG51" s="201"/>
      <c r="AH51" s="201"/>
      <c r="AI51" s="201"/>
      <c r="AJ51" s="201"/>
    </row>
    <row r="52" spans="1:36">
      <c r="A52" s="202"/>
      <c r="B52" s="358"/>
      <c r="C52" s="381"/>
      <c r="D52" s="201"/>
      <c r="E52" s="201"/>
      <c r="F52" s="201"/>
      <c r="G52" s="201"/>
      <c r="H52" s="201"/>
      <c r="I52" s="201"/>
      <c r="J52" s="201"/>
      <c r="K52" s="201"/>
      <c r="L52" s="382"/>
      <c r="M52" s="381"/>
      <c r="N52" s="158"/>
      <c r="O52" s="158"/>
      <c r="P52" s="158"/>
      <c r="Q52" s="158"/>
      <c r="R52" s="158"/>
      <c r="S52" s="158"/>
      <c r="T52" s="158"/>
      <c r="U52" s="158"/>
      <c r="V52" s="159"/>
      <c r="W52" s="359"/>
      <c r="X52" s="202"/>
      <c r="Y52" s="201"/>
      <c r="Z52" s="201"/>
      <c r="AA52" s="201"/>
      <c r="AB52" s="201"/>
      <c r="AC52" s="201"/>
      <c r="AD52" s="201"/>
      <c r="AE52" s="201"/>
      <c r="AF52" s="201"/>
      <c r="AG52" s="201"/>
      <c r="AH52" s="201"/>
      <c r="AI52" s="201"/>
      <c r="AJ52" s="201"/>
    </row>
    <row r="53" spans="1:36">
      <c r="A53" s="202"/>
      <c r="B53" s="358"/>
      <c r="C53" s="381"/>
      <c r="D53" s="201"/>
      <c r="E53" s="201"/>
      <c r="F53" s="201"/>
      <c r="G53" s="201"/>
      <c r="H53" s="201"/>
      <c r="I53" s="201"/>
      <c r="J53" s="201"/>
      <c r="K53" s="201"/>
      <c r="L53" s="382"/>
      <c r="M53" s="381"/>
      <c r="N53" s="201"/>
      <c r="O53" s="201"/>
      <c r="P53" s="201"/>
      <c r="Q53" s="201"/>
      <c r="R53" s="201"/>
      <c r="S53" s="201"/>
      <c r="T53" s="201"/>
      <c r="U53" s="202"/>
      <c r="V53" s="382"/>
      <c r="W53" s="359"/>
      <c r="X53" s="202"/>
      <c r="Y53" s="201"/>
      <c r="Z53" s="201"/>
      <c r="AA53" s="201"/>
      <c r="AB53" s="201"/>
      <c r="AC53" s="201"/>
      <c r="AD53" s="201"/>
      <c r="AE53" s="201"/>
      <c r="AF53" s="201"/>
      <c r="AG53" s="201"/>
      <c r="AH53" s="201"/>
      <c r="AI53" s="201"/>
      <c r="AJ53" s="201"/>
    </row>
    <row r="54" spans="1:36">
      <c r="A54" s="202"/>
      <c r="B54" s="358"/>
      <c r="C54" s="381"/>
      <c r="D54" s="201"/>
      <c r="E54" s="201"/>
      <c r="F54" s="201"/>
      <c r="G54" s="201"/>
      <c r="H54" s="201"/>
      <c r="I54" s="201"/>
      <c r="J54" s="201"/>
      <c r="K54" s="201"/>
      <c r="L54" s="382"/>
      <c r="M54" s="381"/>
      <c r="N54" s="201"/>
      <c r="O54" s="201"/>
      <c r="P54" s="201"/>
      <c r="Q54" s="201"/>
      <c r="R54" s="201"/>
      <c r="S54" s="201"/>
      <c r="T54" s="201"/>
      <c r="U54" s="202"/>
      <c r="V54" s="382"/>
      <c r="W54" s="359"/>
      <c r="X54" s="202"/>
      <c r="Y54" s="201"/>
      <c r="Z54" s="201"/>
      <c r="AA54" s="201"/>
      <c r="AB54" s="201"/>
      <c r="AC54" s="201"/>
      <c r="AD54" s="201"/>
      <c r="AE54" s="201"/>
      <c r="AF54" s="201"/>
      <c r="AG54" s="201"/>
      <c r="AH54" s="201"/>
      <c r="AI54" s="201"/>
      <c r="AJ54" s="201"/>
    </row>
    <row r="55" spans="1:36" ht="12.75" customHeight="1">
      <c r="A55" s="202"/>
      <c r="B55" s="358"/>
      <c r="C55" s="383"/>
      <c r="D55" s="384"/>
      <c r="E55" s="384"/>
      <c r="F55" s="384"/>
      <c r="G55" s="384"/>
      <c r="H55" s="384"/>
      <c r="I55" s="384"/>
      <c r="J55" s="384"/>
      <c r="K55" s="384"/>
      <c r="L55" s="385"/>
      <c r="M55" s="383"/>
      <c r="N55" s="384"/>
      <c r="O55" s="384"/>
      <c r="P55" s="384"/>
      <c r="Q55" s="384"/>
      <c r="R55" s="384"/>
      <c r="S55" s="384"/>
      <c r="T55" s="384"/>
      <c r="U55" s="360"/>
      <c r="V55" s="385"/>
      <c r="W55" s="359"/>
      <c r="X55" s="202"/>
      <c r="Y55" s="201"/>
      <c r="Z55" s="201"/>
      <c r="AA55" s="201"/>
      <c r="AB55" s="201"/>
      <c r="AC55" s="201"/>
      <c r="AD55" s="201"/>
      <c r="AE55" s="201"/>
      <c r="AF55" s="201"/>
      <c r="AG55" s="201"/>
      <c r="AH55" s="201"/>
      <c r="AI55" s="201"/>
      <c r="AJ55" s="201"/>
    </row>
    <row r="56" spans="1:36" ht="12.75" customHeight="1">
      <c r="A56" s="202"/>
      <c r="B56" s="358"/>
      <c r="C56" s="202"/>
      <c r="D56" s="202"/>
      <c r="E56" s="202"/>
      <c r="F56" s="202"/>
      <c r="G56" s="202"/>
      <c r="H56" s="202"/>
      <c r="I56" s="202"/>
      <c r="J56" s="202"/>
      <c r="K56" s="202"/>
      <c r="L56" s="202"/>
      <c r="M56" s="202"/>
      <c r="N56" s="202"/>
      <c r="O56" s="202"/>
      <c r="P56" s="202"/>
      <c r="Q56" s="202"/>
      <c r="R56" s="202"/>
      <c r="S56" s="202"/>
      <c r="T56" s="202"/>
      <c r="U56" s="202"/>
      <c r="V56" s="202"/>
      <c r="W56" s="359"/>
      <c r="X56" s="202"/>
      <c r="Y56" s="201"/>
      <c r="Z56" s="201"/>
      <c r="AA56" s="201"/>
      <c r="AB56" s="201"/>
      <c r="AC56" s="201"/>
      <c r="AD56" s="201"/>
      <c r="AE56" s="201"/>
      <c r="AF56" s="201"/>
      <c r="AG56" s="201"/>
      <c r="AH56" s="201"/>
      <c r="AI56" s="201"/>
      <c r="AJ56" s="201"/>
    </row>
    <row r="57" spans="1:36" ht="12.75" customHeight="1">
      <c r="A57" s="202"/>
      <c r="B57" s="358"/>
      <c r="C57" s="1380" t="s">
        <v>455</v>
      </c>
      <c r="D57" s="1374"/>
      <c r="E57" s="1374"/>
      <c r="F57" s="1374"/>
      <c r="G57" s="202"/>
      <c r="H57" s="1381" t="s">
        <v>456</v>
      </c>
      <c r="I57" s="1382"/>
      <c r="J57" s="1382"/>
      <c r="K57" s="1383"/>
      <c r="N57" s="1376" t="s">
        <v>457</v>
      </c>
      <c r="O57" s="1376"/>
      <c r="P57" s="1376"/>
      <c r="Q57" s="1376"/>
      <c r="R57" s="202"/>
      <c r="S57" s="1377" t="s">
        <v>591</v>
      </c>
      <c r="T57" s="1377"/>
      <c r="U57" s="1377"/>
      <c r="V57" s="1377"/>
      <c r="W57" s="359"/>
      <c r="X57" s="202"/>
      <c r="Y57" s="201"/>
      <c r="Z57" s="201"/>
      <c r="AA57" s="201"/>
      <c r="AB57" s="201"/>
      <c r="AC57" s="201"/>
      <c r="AD57" s="201"/>
      <c r="AE57" s="201"/>
      <c r="AF57" s="201"/>
      <c r="AG57" s="201"/>
      <c r="AH57" s="201"/>
      <c r="AI57" s="201"/>
      <c r="AJ57" s="201"/>
    </row>
    <row r="58" spans="1:36" ht="12.75" customHeight="1">
      <c r="A58" s="202"/>
      <c r="B58" s="358"/>
      <c r="C58" s="458" t="s">
        <v>287</v>
      </c>
      <c r="D58" s="349" t="s">
        <v>288</v>
      </c>
      <c r="E58" s="349" t="s">
        <v>289</v>
      </c>
      <c r="F58" s="349" t="s">
        <v>290</v>
      </c>
      <c r="G58" s="202"/>
      <c r="H58" s="348" t="s">
        <v>287</v>
      </c>
      <c r="I58" s="348" t="s">
        <v>288</v>
      </c>
      <c r="J58" s="348" t="s">
        <v>289</v>
      </c>
      <c r="K58" s="348" t="s">
        <v>290</v>
      </c>
      <c r="N58" s="459" t="s">
        <v>287</v>
      </c>
      <c r="O58" s="459" t="s">
        <v>288</v>
      </c>
      <c r="P58" s="459" t="s">
        <v>289</v>
      </c>
      <c r="Q58" s="459" t="s">
        <v>290</v>
      </c>
      <c r="R58" s="202"/>
      <c r="S58" s="347" t="s">
        <v>287</v>
      </c>
      <c r="T58" s="347" t="s">
        <v>288</v>
      </c>
      <c r="U58" s="347" t="s">
        <v>289</v>
      </c>
      <c r="V58" s="347" t="s">
        <v>290</v>
      </c>
      <c r="W58" s="359"/>
      <c r="X58" s="202"/>
      <c r="Y58" s="201"/>
      <c r="Z58" s="201"/>
      <c r="AA58" s="201"/>
      <c r="AB58" s="201"/>
      <c r="AC58" s="201"/>
      <c r="AD58" s="201"/>
      <c r="AE58" s="201"/>
      <c r="AF58" s="201"/>
      <c r="AG58" s="201"/>
      <c r="AH58" s="201"/>
      <c r="AI58" s="201"/>
      <c r="AJ58" s="201"/>
    </row>
    <row r="59" spans="1:36" ht="12.75" customHeight="1">
      <c r="A59" s="202"/>
      <c r="B59" s="358"/>
      <c r="C59" s="460">
        <v>1</v>
      </c>
      <c r="D59" s="207">
        <f>'DATOS GENERALES GSM'!E11</f>
        <v>10</v>
      </c>
      <c r="E59" s="207" t="str">
        <f>'DATOS GENERALES GSM'!E15</f>
        <v>ODV-065R18EJJ-G</v>
      </c>
      <c r="F59" s="207">
        <f>'DATOS GENERALES GSM'!E14</f>
        <v>18</v>
      </c>
      <c r="G59" s="202"/>
      <c r="H59" s="350" t="s">
        <v>124</v>
      </c>
      <c r="I59" s="207">
        <f>'DATOS GENERALES 3G'!E10</f>
        <v>340</v>
      </c>
      <c r="J59" s="207" t="str">
        <f>'DATOS GENERALES 3G'!E11</f>
        <v>TGAD3-800TV</v>
      </c>
      <c r="K59" s="207">
        <f>'DATOS GENERALES 3G'!E12</f>
        <v>12</v>
      </c>
      <c r="N59" s="350" t="s">
        <v>291</v>
      </c>
      <c r="O59" s="207">
        <f>'DATOS GENERALES LTE 2600'!D9</f>
        <v>340</v>
      </c>
      <c r="P59" s="207" t="str">
        <f>'DATOS GENERALES LTE 2600'!D10</f>
        <v>VEGA MX CMW25</v>
      </c>
      <c r="Q59" s="207">
        <f>'DATOS GENERALES LTE 2600'!D11</f>
        <v>15</v>
      </c>
      <c r="R59" s="202"/>
      <c r="S59" s="350" t="s">
        <v>312</v>
      </c>
      <c r="T59" s="207">
        <f>'DATOS GENERALES 700'!D12</f>
        <v>0</v>
      </c>
      <c r="U59" s="207">
        <f>'DATOS GENERALES 700'!D13</f>
        <v>0</v>
      </c>
      <c r="V59" s="207">
        <f>'DATOS GENERALES 700'!D14</f>
        <v>0</v>
      </c>
      <c r="W59" s="359"/>
      <c r="X59" s="202"/>
      <c r="Y59" s="201"/>
      <c r="Z59" s="201"/>
      <c r="AA59" s="201"/>
      <c r="AB59" s="201"/>
      <c r="AC59" s="201"/>
      <c r="AD59" s="201"/>
      <c r="AE59" s="201"/>
      <c r="AF59" s="201"/>
      <c r="AG59" s="201"/>
      <c r="AH59" s="201"/>
      <c r="AI59" s="201"/>
      <c r="AJ59" s="201"/>
    </row>
    <row r="60" spans="1:36" ht="12.75" customHeight="1">
      <c r="A60" s="202"/>
      <c r="B60" s="358"/>
      <c r="C60" s="461">
        <v>2</v>
      </c>
      <c r="D60" s="207">
        <f>'DATOS GENERALES GSM'!H11</f>
        <v>215</v>
      </c>
      <c r="E60" s="207" t="str">
        <f>'DATOS GENERALES GSM'!H15</f>
        <v>K742266</v>
      </c>
      <c r="F60" s="207">
        <f>'DATOS GENERALES GSM'!H14</f>
        <v>18</v>
      </c>
      <c r="G60" s="202"/>
      <c r="H60" s="203" t="s">
        <v>292</v>
      </c>
      <c r="I60" s="207">
        <f>'DATOS GENERALES 3G'!F10</f>
        <v>240</v>
      </c>
      <c r="J60" s="207" t="str">
        <f>'DATOS GENERALES 3G'!F11</f>
        <v>TGAD3-800TV</v>
      </c>
      <c r="K60" s="207">
        <f>'DATOS GENERALES 3G'!F12</f>
        <v>14</v>
      </c>
      <c r="N60" s="203" t="s">
        <v>293</v>
      </c>
      <c r="O60" s="207">
        <f>'DATOS GENERALES LTE 2600'!E9</f>
        <v>0</v>
      </c>
      <c r="P60" s="207">
        <f>'DATOS GENERALES LTE 2600'!E10</f>
        <v>0</v>
      </c>
      <c r="Q60" s="207">
        <f>'DATOS GENERALES LTE 2600'!E11</f>
        <v>0</v>
      </c>
      <c r="R60" s="202"/>
      <c r="S60" s="203" t="s">
        <v>313</v>
      </c>
      <c r="T60" s="207">
        <f>'DATOS GENERALES 700'!E12</f>
        <v>0</v>
      </c>
      <c r="U60" s="207">
        <f>'DATOS GENERALES 700'!E13</f>
        <v>0</v>
      </c>
      <c r="V60" s="207">
        <f>'DATOS GENERALES 700'!E14</f>
        <v>0</v>
      </c>
      <c r="W60" s="359"/>
      <c r="X60" s="202"/>
      <c r="Y60" s="201"/>
      <c r="Z60" s="201"/>
      <c r="AA60" s="201"/>
      <c r="AB60" s="201"/>
      <c r="AC60" s="201"/>
      <c r="AD60" s="201"/>
      <c r="AE60" s="201"/>
      <c r="AF60" s="201"/>
      <c r="AG60" s="201"/>
      <c r="AH60" s="201"/>
      <c r="AI60" s="201"/>
      <c r="AJ60" s="201"/>
    </row>
    <row r="61" spans="1:36" ht="12.75" customHeight="1">
      <c r="A61" s="202"/>
      <c r="B61" s="358"/>
      <c r="C61" s="462">
        <v>3</v>
      </c>
      <c r="D61" s="207">
        <f>'DATOS GENERALES GSM'!K11</f>
        <v>350</v>
      </c>
      <c r="E61" s="207" t="str">
        <f>'DATOS GENERALES GSM'!K15</f>
        <v>K742266</v>
      </c>
      <c r="F61" s="207">
        <f>'DATOS GENERALES GSM'!K14</f>
        <v>18</v>
      </c>
      <c r="G61" s="202"/>
      <c r="H61" s="463" t="s">
        <v>294</v>
      </c>
      <c r="I61" s="207">
        <f>'DATOS GENERALES 3G'!G10</f>
        <v>0</v>
      </c>
      <c r="J61" s="207">
        <f>'DATOS GENERALES 3G'!G11</f>
        <v>0</v>
      </c>
      <c r="K61" s="207">
        <f>'DATOS GENERALES 3G'!G12</f>
        <v>0</v>
      </c>
      <c r="N61" s="463" t="s">
        <v>295</v>
      </c>
      <c r="O61" s="207">
        <f>'DATOS GENERALES LTE 2600'!F9</f>
        <v>0</v>
      </c>
      <c r="P61" s="207">
        <f>'DATOS GENERALES LTE 2600'!F10</f>
        <v>0</v>
      </c>
      <c r="Q61" s="207">
        <f>'DATOS GENERALES LTE 2600'!F11</f>
        <v>0</v>
      </c>
      <c r="R61" s="202"/>
      <c r="S61" s="463" t="s">
        <v>314</v>
      </c>
      <c r="T61" s="207">
        <f>'DATOS GENERALES 700'!F12</f>
        <v>0</v>
      </c>
      <c r="U61" s="207">
        <f>'DATOS GENERALES 700'!F13</f>
        <v>0</v>
      </c>
      <c r="V61" s="207">
        <f>'DATOS GENERALES 700'!F14</f>
        <v>0</v>
      </c>
      <c r="W61" s="359"/>
      <c r="X61" s="202"/>
      <c r="Y61" s="201"/>
      <c r="Z61" s="201"/>
      <c r="AA61" s="201"/>
      <c r="AB61" s="201"/>
      <c r="AC61" s="201"/>
      <c r="AD61" s="201"/>
      <c r="AE61" s="201"/>
      <c r="AF61" s="201"/>
      <c r="AG61" s="201"/>
      <c r="AH61" s="201"/>
      <c r="AI61" s="201"/>
      <c r="AJ61" s="201"/>
    </row>
    <row r="62" spans="1:36" ht="12.75" customHeight="1">
      <c r="A62" s="202"/>
      <c r="B62" s="358"/>
      <c r="C62" s="464">
        <v>4</v>
      </c>
      <c r="D62" s="207">
        <f>'DATOS GENERALES GSM'!N11</f>
        <v>0</v>
      </c>
      <c r="E62" s="207">
        <f>'DATOS GENERALES GSM'!N15</f>
        <v>0</v>
      </c>
      <c r="F62" s="207">
        <f>'DATOS GENERALES GSM'!N14</f>
        <v>0</v>
      </c>
      <c r="G62" s="202"/>
      <c r="H62" s="208" t="s">
        <v>296</v>
      </c>
      <c r="I62" s="207">
        <f>'DATOS GENERALES 3G'!H10</f>
        <v>0</v>
      </c>
      <c r="J62" s="207">
        <f>'DATOS GENERALES 3G'!H11</f>
        <v>0</v>
      </c>
      <c r="K62" s="207">
        <f>'DATOS GENERALES 3G'!H12</f>
        <v>0</v>
      </c>
      <c r="N62" s="208" t="s">
        <v>297</v>
      </c>
      <c r="O62" s="207">
        <f>'DATOS GENERALES LTE 2600'!G9</f>
        <v>0</v>
      </c>
      <c r="P62" s="207">
        <f>'DATOS GENERALES LTE 2600'!G10</f>
        <v>0</v>
      </c>
      <c r="Q62" s="207">
        <f>'DATOS GENERALES LTE 2600'!G11</f>
        <v>0</v>
      </c>
      <c r="R62" s="202"/>
      <c r="S62" s="208" t="s">
        <v>315</v>
      </c>
      <c r="T62" s="207">
        <f>'DATOS GENERALES 700'!G12</f>
        <v>0</v>
      </c>
      <c r="U62" s="207">
        <f>'DATOS GENERALES 700'!G13</f>
        <v>0</v>
      </c>
      <c r="V62" s="207">
        <f>'DATOS GENERALES 700'!G14</f>
        <v>0</v>
      </c>
      <c r="W62" s="359"/>
      <c r="X62" s="202"/>
      <c r="Y62" s="201"/>
      <c r="Z62" s="201"/>
      <c r="AA62" s="201"/>
      <c r="AB62" s="201"/>
      <c r="AC62" s="201"/>
      <c r="AD62" s="201"/>
      <c r="AE62" s="201"/>
      <c r="AF62" s="201"/>
      <c r="AG62" s="201"/>
      <c r="AH62" s="201"/>
      <c r="AI62" s="201"/>
      <c r="AJ62" s="201"/>
    </row>
    <row r="63" spans="1:36" ht="12.75" customHeight="1">
      <c r="A63" s="202"/>
      <c r="B63" s="358"/>
      <c r="C63" s="465">
        <v>5</v>
      </c>
      <c r="D63" s="207">
        <f>'DATOS GENERALES GSM'!Q11</f>
        <v>0</v>
      </c>
      <c r="E63" s="207">
        <f>'DATOS GENERALES GSM'!Q15</f>
        <v>0</v>
      </c>
      <c r="F63" s="207">
        <f>'DATOS GENERALES GSM'!Q14</f>
        <v>0</v>
      </c>
      <c r="G63" s="202"/>
      <c r="H63" s="209" t="s">
        <v>298</v>
      </c>
      <c r="I63" s="207">
        <f>'DATOS GENERALES 3G'!I10</f>
        <v>0</v>
      </c>
      <c r="J63" s="207">
        <f>'DATOS GENERALES 3G'!I11</f>
        <v>0</v>
      </c>
      <c r="K63" s="207">
        <f>'DATOS GENERALES 3G'!I12</f>
        <v>0</v>
      </c>
      <c r="N63" s="204"/>
      <c r="O63" s="202"/>
      <c r="P63" s="202"/>
      <c r="Q63" s="202"/>
      <c r="R63" s="202"/>
      <c r="S63" s="209" t="s">
        <v>488</v>
      </c>
      <c r="T63" s="207">
        <f>'DATOS GENERALES 700'!H12</f>
        <v>0</v>
      </c>
      <c r="U63" s="207">
        <f>'DATOS GENERALES 700'!H13</f>
        <v>0</v>
      </c>
      <c r="V63" s="207">
        <f>'DATOS GENERALES 700'!H14</f>
        <v>0</v>
      </c>
      <c r="W63" s="359"/>
      <c r="X63" s="202"/>
      <c r="Y63" s="201"/>
      <c r="Z63" s="201"/>
      <c r="AA63" s="201"/>
      <c r="AB63" s="201"/>
      <c r="AC63" s="201"/>
      <c r="AD63" s="201"/>
      <c r="AE63" s="201"/>
      <c r="AF63" s="201"/>
      <c r="AG63" s="201"/>
      <c r="AH63" s="201"/>
      <c r="AI63" s="201"/>
      <c r="AJ63" s="201"/>
    </row>
    <row r="64" spans="1:36" ht="12.75" customHeight="1">
      <c r="A64" s="202"/>
      <c r="B64" s="358"/>
      <c r="C64" s="466">
        <v>6</v>
      </c>
      <c r="D64" s="207">
        <f>'DATOS GENERALES GSM'!T11</f>
        <v>0</v>
      </c>
      <c r="E64" s="207">
        <f>'DATOS GENERALES GSM'!T15</f>
        <v>0</v>
      </c>
      <c r="F64" s="207">
        <f>'DATOS GENERALES GSM'!T14</f>
        <v>0</v>
      </c>
      <c r="G64" s="202"/>
      <c r="H64" s="467" t="s">
        <v>299</v>
      </c>
      <c r="I64" s="207">
        <f>'DATOS GENERALES 3G'!J10</f>
        <v>0</v>
      </c>
      <c r="J64" s="207">
        <f>'DATOS GENERALES 3G'!J11</f>
        <v>0</v>
      </c>
      <c r="K64" s="207">
        <f>'DATOS GENERALES 3G'!J12</f>
        <v>0</v>
      </c>
      <c r="N64" s="199"/>
      <c r="O64" s="202"/>
      <c r="P64" s="202"/>
      <c r="Q64" s="202"/>
      <c r="R64" s="202"/>
      <c r="S64" s="467" t="s">
        <v>489</v>
      </c>
      <c r="T64" s="207">
        <f>'DATOS GENERALES 700'!I12</f>
        <v>0</v>
      </c>
      <c r="U64" s="207">
        <f>'DATOS GENERALES 700'!I13</f>
        <v>0</v>
      </c>
      <c r="V64" s="207">
        <f>'DATOS GENERALES 700'!I14</f>
        <v>0</v>
      </c>
      <c r="W64" s="359"/>
      <c r="X64" s="202"/>
      <c r="Y64" s="201"/>
      <c r="Z64" s="201"/>
      <c r="AA64" s="201"/>
      <c r="AB64" s="201"/>
      <c r="AC64" s="201"/>
      <c r="AD64" s="201"/>
      <c r="AE64" s="201"/>
      <c r="AF64" s="201"/>
      <c r="AG64" s="201"/>
      <c r="AH64" s="201"/>
      <c r="AI64" s="201"/>
      <c r="AJ64" s="201"/>
    </row>
    <row r="65" spans="1:36" ht="12.75" customHeight="1">
      <c r="A65" s="202"/>
      <c r="B65" s="358"/>
      <c r="C65" s="460" t="s">
        <v>300</v>
      </c>
      <c r="D65" s="207">
        <f>'DATOS GENERALES GSM'!E28</f>
        <v>0</v>
      </c>
      <c r="E65" s="207">
        <f>'DATOS GENERALES GSM'!E32</f>
        <v>0</v>
      </c>
      <c r="F65" s="207">
        <f>'DATOS GENERALES GSM'!E31</f>
        <v>0</v>
      </c>
      <c r="G65" s="202"/>
      <c r="H65" s="350" t="s">
        <v>301</v>
      </c>
      <c r="I65" s="207">
        <f>'DATOS GENERALES 3G'!E25</f>
        <v>20</v>
      </c>
      <c r="J65" s="207" t="str">
        <f>'DATOS GENERALES 3G'!E26</f>
        <v>K742351v01</v>
      </c>
      <c r="K65" s="207">
        <f>'DATOS GENERALES 3G'!E27</f>
        <v>18</v>
      </c>
      <c r="O65" s="202"/>
      <c r="P65" s="202"/>
      <c r="Q65" s="202"/>
      <c r="R65" s="199"/>
      <c r="S65" s="202"/>
      <c r="T65" s="202"/>
      <c r="U65" s="202"/>
      <c r="V65" s="202"/>
      <c r="W65" s="359"/>
      <c r="X65" s="202"/>
      <c r="Y65" s="201"/>
      <c r="Z65" s="201"/>
      <c r="AA65" s="201"/>
      <c r="AB65" s="201"/>
      <c r="AC65" s="201"/>
      <c r="AD65" s="201"/>
      <c r="AE65" s="201"/>
      <c r="AF65" s="201"/>
      <c r="AG65" s="201"/>
      <c r="AH65" s="201"/>
      <c r="AI65" s="201"/>
      <c r="AJ65" s="201"/>
    </row>
    <row r="66" spans="1:36" ht="12.75" customHeight="1">
      <c r="A66" s="202"/>
      <c r="B66" s="358"/>
      <c r="C66" s="461" t="s">
        <v>302</v>
      </c>
      <c r="D66" s="207">
        <f>'DATOS GENERALES GSM'!H28</f>
        <v>20</v>
      </c>
      <c r="E66" s="207" t="str">
        <f>'DATOS GENERALES GSM'!H32</f>
        <v>K742266</v>
      </c>
      <c r="F66" s="207">
        <f>'DATOS GENERALES GSM'!H31</f>
        <v>18</v>
      </c>
      <c r="G66" s="202"/>
      <c r="H66" s="203" t="s">
        <v>303</v>
      </c>
      <c r="I66" s="207">
        <f>'DATOS GENERALES 3G'!F25</f>
        <v>130</v>
      </c>
      <c r="J66" s="207" t="str">
        <f>'DATOS GENERALES 3G'!F26</f>
        <v>TGAD3-800TV</v>
      </c>
      <c r="K66" s="207">
        <f>'DATOS GENERALES 3G'!F27</f>
        <v>15</v>
      </c>
      <c r="N66" s="202"/>
      <c r="O66" s="202"/>
      <c r="P66" s="202"/>
      <c r="Q66" s="202"/>
      <c r="R66" s="199"/>
      <c r="S66" s="202"/>
      <c r="T66" s="202"/>
      <c r="U66" s="202"/>
      <c r="V66" s="202"/>
      <c r="W66" s="359"/>
      <c r="X66" s="202"/>
      <c r="Y66" s="201"/>
      <c r="Z66" s="201"/>
      <c r="AA66" s="201"/>
      <c r="AB66" s="201"/>
      <c r="AC66" s="201"/>
      <c r="AD66" s="201"/>
      <c r="AE66" s="201"/>
      <c r="AF66" s="201"/>
      <c r="AG66" s="201"/>
      <c r="AH66" s="201"/>
      <c r="AI66" s="201"/>
      <c r="AJ66" s="201"/>
    </row>
    <row r="67" spans="1:36" ht="12.75" customHeight="1">
      <c r="A67" s="202"/>
      <c r="B67" s="358"/>
      <c r="C67" s="462" t="s">
        <v>304</v>
      </c>
      <c r="D67" s="207">
        <f>'DATOS GENERALES GSM'!K28</f>
        <v>20</v>
      </c>
      <c r="E67" s="207" t="str">
        <f>'DATOS GENERALES GSM'!K32</f>
        <v>K742266</v>
      </c>
      <c r="F67" s="207">
        <f>'DATOS GENERALES GSM'!K31</f>
        <v>18</v>
      </c>
      <c r="G67" s="202"/>
      <c r="H67" s="463" t="s">
        <v>305</v>
      </c>
      <c r="I67" s="207">
        <f>'DATOS GENERALES 3G'!G25</f>
        <v>0</v>
      </c>
      <c r="J67" s="207">
        <f>'DATOS GENERALES 3G'!G26</f>
        <v>0</v>
      </c>
      <c r="K67" s="207">
        <f>'DATOS GENERALES 3G'!G27</f>
        <v>0</v>
      </c>
      <c r="N67" s="204"/>
      <c r="O67" s="204"/>
      <c r="P67" s="204"/>
      <c r="Q67" s="204"/>
      <c r="R67" s="199"/>
      <c r="S67" s="204"/>
      <c r="T67" s="204"/>
      <c r="U67" s="204"/>
      <c r="V67" s="204"/>
      <c r="W67" s="359"/>
      <c r="X67" s="202"/>
      <c r="Y67" s="201"/>
      <c r="Z67" s="201"/>
      <c r="AA67" s="201"/>
      <c r="AB67" s="201"/>
      <c r="AC67" s="201"/>
      <c r="AD67" s="201"/>
      <c r="AE67" s="201"/>
      <c r="AF67" s="201"/>
      <c r="AG67" s="201"/>
      <c r="AH67" s="201"/>
      <c r="AI67" s="201"/>
      <c r="AJ67" s="201"/>
    </row>
    <row r="68" spans="1:36" ht="12.75" customHeight="1">
      <c r="A68" s="202"/>
      <c r="B68" s="358"/>
      <c r="C68" s="464" t="s">
        <v>306</v>
      </c>
      <c r="D68" s="207">
        <f>'DATOS GENERALES GSM'!N28</f>
        <v>0</v>
      </c>
      <c r="E68" s="207">
        <f>'DATOS GENERALES GSM'!N32</f>
        <v>0</v>
      </c>
      <c r="F68" s="207">
        <f>'DATOS GENERALES GSM'!N31</f>
        <v>0</v>
      </c>
      <c r="G68" s="202"/>
      <c r="H68" s="208" t="s">
        <v>307</v>
      </c>
      <c r="I68" s="207">
        <f>'DATOS GENERALES 3G'!H25</f>
        <v>0</v>
      </c>
      <c r="J68" s="207">
        <f>'DATOS GENERALES 3G'!H26</f>
        <v>0</v>
      </c>
      <c r="K68" s="207">
        <f>'DATOS GENERALES 3G'!H27</f>
        <v>0</v>
      </c>
      <c r="N68" s="204"/>
      <c r="O68" s="202"/>
      <c r="P68" s="202"/>
      <c r="Q68" s="202"/>
      <c r="R68" s="199"/>
      <c r="S68" s="204"/>
      <c r="T68" s="202"/>
      <c r="U68" s="202"/>
      <c r="V68" s="202"/>
      <c r="W68" s="359"/>
      <c r="X68" s="202"/>
      <c r="Y68" s="201"/>
      <c r="Z68" s="201"/>
      <c r="AA68" s="201"/>
      <c r="AB68" s="201"/>
      <c r="AC68" s="201"/>
      <c r="AD68" s="201"/>
      <c r="AE68" s="201"/>
      <c r="AF68" s="201"/>
      <c r="AG68" s="201"/>
      <c r="AH68" s="201"/>
      <c r="AI68" s="201"/>
      <c r="AJ68" s="201"/>
    </row>
    <row r="69" spans="1:36" ht="12.75" customHeight="1">
      <c r="A69" s="202"/>
      <c r="B69" s="358"/>
      <c r="C69" s="465" t="s">
        <v>308</v>
      </c>
      <c r="D69" s="207">
        <f>'DATOS GENERALES GSM'!Q28</f>
        <v>0</v>
      </c>
      <c r="E69" s="207">
        <f>'DATOS GENERALES GSM'!Q32</f>
        <v>0</v>
      </c>
      <c r="F69" s="207">
        <f>'DATOS GENERALES GSM'!Q31</f>
        <v>0</v>
      </c>
      <c r="G69" s="202"/>
      <c r="H69" s="209" t="s">
        <v>309</v>
      </c>
      <c r="I69" s="207">
        <f>'DATOS GENERALES 3G'!I25</f>
        <v>0</v>
      </c>
      <c r="J69" s="207">
        <f>'DATOS GENERALES 3G'!I26</f>
        <v>0</v>
      </c>
      <c r="K69" s="207">
        <f>'DATOS GENERALES 3G'!I27</f>
        <v>0</v>
      </c>
      <c r="N69" s="204"/>
      <c r="O69" s="202"/>
      <c r="P69" s="202"/>
      <c r="Q69" s="202"/>
      <c r="R69" s="199"/>
      <c r="S69" s="204"/>
      <c r="T69" s="202"/>
      <c r="U69" s="202"/>
      <c r="V69" s="202"/>
      <c r="W69" s="359"/>
      <c r="X69" s="202"/>
      <c r="Y69" s="201"/>
      <c r="Z69" s="201"/>
      <c r="AA69" s="201"/>
      <c r="AB69" s="201"/>
      <c r="AC69" s="201"/>
      <c r="AD69" s="201"/>
      <c r="AE69" s="201"/>
      <c r="AF69" s="201"/>
      <c r="AG69" s="201"/>
      <c r="AH69" s="201"/>
      <c r="AI69" s="201"/>
      <c r="AJ69" s="201"/>
    </row>
    <row r="70" spans="1:36" ht="12.75" customHeight="1">
      <c r="A70" s="202"/>
      <c r="B70" s="358"/>
      <c r="C70" s="467" t="s">
        <v>310</v>
      </c>
      <c r="D70" s="207">
        <f>'DATOS GENERALES GSM'!T28</f>
        <v>0</v>
      </c>
      <c r="E70" s="207">
        <f>'DATOS GENERALES GSM'!T32</f>
        <v>0</v>
      </c>
      <c r="F70" s="207">
        <f>'DATOS GENERALES GSM'!T31</f>
        <v>0</v>
      </c>
      <c r="G70" s="202"/>
      <c r="H70" s="467" t="s">
        <v>311</v>
      </c>
      <c r="I70" s="207">
        <f>'DATOS GENERALES 3G'!J25</f>
        <v>0</v>
      </c>
      <c r="J70" s="207">
        <f>'DATOS GENERALES 3G'!J26</f>
        <v>0</v>
      </c>
      <c r="K70" s="207">
        <f>'DATOS GENERALES 3G'!J27</f>
        <v>0</v>
      </c>
      <c r="N70" s="199"/>
      <c r="O70" s="202"/>
      <c r="P70" s="202"/>
      <c r="Q70" s="202"/>
      <c r="R70" s="202"/>
      <c r="S70" s="199"/>
      <c r="T70" s="202"/>
      <c r="U70" s="202"/>
      <c r="V70" s="202"/>
      <c r="W70" s="359"/>
      <c r="X70" s="202"/>
      <c r="Y70" s="201"/>
      <c r="Z70" s="201"/>
      <c r="AA70" s="201"/>
      <c r="AB70" s="201"/>
      <c r="AC70" s="201"/>
      <c r="AD70" s="201"/>
      <c r="AE70" s="201"/>
      <c r="AF70" s="201"/>
      <c r="AG70" s="201"/>
      <c r="AH70" s="201"/>
      <c r="AI70" s="201"/>
      <c r="AJ70" s="201"/>
    </row>
    <row r="71" spans="1:36" ht="12.75" customHeight="1">
      <c r="A71" s="202"/>
      <c r="B71" s="358"/>
      <c r="C71" s="199"/>
      <c r="D71" s="202"/>
      <c r="E71" s="202"/>
      <c r="F71" s="202"/>
      <c r="G71" s="202"/>
      <c r="H71" s="199"/>
      <c r="I71" s="202"/>
      <c r="J71" s="202"/>
      <c r="K71" s="202"/>
      <c r="N71" s="204"/>
      <c r="O71" s="202"/>
      <c r="P71" s="202"/>
      <c r="Q71" s="202"/>
      <c r="R71" s="202"/>
      <c r="S71" s="204"/>
      <c r="T71" s="202"/>
      <c r="U71" s="202"/>
      <c r="V71" s="202"/>
      <c r="W71" s="359"/>
      <c r="X71" s="202"/>
      <c r="Y71" s="201"/>
      <c r="Z71" s="201"/>
      <c r="AA71" s="201"/>
      <c r="AB71" s="201"/>
      <c r="AC71" s="201"/>
      <c r="AD71" s="201"/>
      <c r="AE71" s="201"/>
      <c r="AF71" s="201"/>
      <c r="AG71" s="201"/>
      <c r="AH71" s="201"/>
      <c r="AI71" s="201"/>
      <c r="AJ71" s="201"/>
    </row>
    <row r="72" spans="1:36" ht="12.75" customHeight="1">
      <c r="A72" s="202"/>
      <c r="B72" s="358"/>
      <c r="C72" s="199"/>
      <c r="D72" s="202"/>
      <c r="E72" s="202"/>
      <c r="F72" s="202"/>
      <c r="G72" s="202"/>
      <c r="H72" s="199"/>
      <c r="I72" s="202"/>
      <c r="J72" s="202"/>
      <c r="K72" s="202"/>
      <c r="N72" s="204"/>
      <c r="O72" s="202"/>
      <c r="P72" s="202"/>
      <c r="Q72" s="202"/>
      <c r="R72" s="202"/>
      <c r="S72" s="204"/>
      <c r="T72" s="202"/>
      <c r="U72" s="202"/>
      <c r="V72" s="202"/>
      <c r="W72" s="359"/>
      <c r="X72" s="202"/>
      <c r="Y72" s="201"/>
      <c r="Z72" s="201"/>
      <c r="AA72" s="201"/>
      <c r="AB72" s="201"/>
      <c r="AC72" s="201"/>
      <c r="AD72" s="201"/>
      <c r="AE72" s="201"/>
      <c r="AF72" s="201"/>
      <c r="AG72" s="201"/>
      <c r="AH72" s="201"/>
      <c r="AI72" s="201"/>
      <c r="AJ72" s="201"/>
    </row>
    <row r="73" spans="1:36" ht="12.75" customHeight="1">
      <c r="A73" s="202"/>
      <c r="B73" s="358"/>
      <c r="C73" s="199"/>
      <c r="D73" s="202"/>
      <c r="E73" s="202"/>
      <c r="F73" s="202"/>
      <c r="G73" s="202"/>
      <c r="H73" s="199"/>
      <c r="I73" s="202"/>
      <c r="J73" s="202"/>
      <c r="K73" s="202"/>
      <c r="N73" s="199"/>
      <c r="O73" s="202"/>
      <c r="P73" s="202"/>
      <c r="Q73" s="202"/>
      <c r="R73" s="202"/>
      <c r="S73" s="199"/>
      <c r="T73" s="202"/>
      <c r="U73" s="202"/>
      <c r="V73" s="202"/>
      <c r="W73" s="359"/>
      <c r="X73" s="202"/>
      <c r="Y73" s="201"/>
      <c r="Z73" s="201"/>
      <c r="AA73" s="201"/>
      <c r="AB73" s="201"/>
      <c r="AC73" s="201"/>
      <c r="AD73" s="201"/>
      <c r="AE73" s="201"/>
      <c r="AF73" s="201"/>
      <c r="AG73" s="201"/>
      <c r="AH73" s="201"/>
      <c r="AI73" s="201"/>
      <c r="AJ73" s="201"/>
    </row>
    <row r="74" spans="1:36" ht="12.75" customHeight="1">
      <c r="A74" s="202"/>
      <c r="B74" s="358"/>
      <c r="C74" s="199"/>
      <c r="D74" s="202"/>
      <c r="E74" s="202"/>
      <c r="F74" s="202"/>
      <c r="G74" s="202"/>
      <c r="H74" s="202"/>
      <c r="I74" s="202"/>
      <c r="J74" s="202"/>
      <c r="K74" s="199"/>
      <c r="L74" s="202"/>
      <c r="M74" s="202"/>
      <c r="N74" s="202"/>
      <c r="O74" s="202"/>
      <c r="P74" s="202"/>
      <c r="Q74" s="202"/>
      <c r="R74" s="202"/>
      <c r="S74" s="204"/>
      <c r="T74" s="202"/>
      <c r="U74" s="202"/>
      <c r="V74" s="202"/>
      <c r="W74" s="359"/>
      <c r="X74" s="202"/>
      <c r="Y74" s="201"/>
      <c r="Z74" s="201"/>
      <c r="AA74" s="201"/>
      <c r="AB74" s="201"/>
      <c r="AC74" s="201"/>
      <c r="AD74" s="201"/>
      <c r="AE74" s="201"/>
      <c r="AF74" s="201"/>
      <c r="AG74" s="201"/>
      <c r="AH74" s="201"/>
      <c r="AI74" s="201"/>
      <c r="AJ74" s="201"/>
    </row>
    <row r="75" spans="1:36" ht="12.75" customHeight="1">
      <c r="A75" s="202"/>
      <c r="B75" s="358"/>
      <c r="C75" s="199"/>
      <c r="D75" s="202"/>
      <c r="E75" s="202"/>
      <c r="F75" s="202"/>
      <c r="G75" s="202"/>
      <c r="H75" s="202"/>
      <c r="I75" s="202"/>
      <c r="J75" s="202"/>
      <c r="K75" s="199"/>
      <c r="L75" s="202"/>
      <c r="M75" s="202"/>
      <c r="N75" s="202"/>
      <c r="O75" s="202"/>
      <c r="P75" s="202"/>
      <c r="Q75" s="202"/>
      <c r="R75" s="202"/>
      <c r="S75" s="204"/>
      <c r="T75" s="202"/>
      <c r="U75" s="202"/>
      <c r="V75" s="202"/>
      <c r="W75" s="359"/>
      <c r="X75" s="202"/>
      <c r="Y75" s="201"/>
      <c r="Z75" s="201"/>
      <c r="AA75" s="201"/>
      <c r="AB75" s="201"/>
      <c r="AC75" s="201"/>
      <c r="AD75" s="201"/>
      <c r="AE75" s="201"/>
      <c r="AF75" s="201"/>
      <c r="AG75" s="201"/>
      <c r="AH75" s="201"/>
      <c r="AI75" s="201"/>
      <c r="AJ75" s="201"/>
    </row>
    <row r="76" spans="1:36" ht="12.75" customHeight="1">
      <c r="A76" s="202"/>
      <c r="B76" s="358"/>
      <c r="C76" s="468"/>
      <c r="D76" s="356"/>
      <c r="E76" s="356"/>
      <c r="F76" s="356"/>
      <c r="G76" s="356"/>
      <c r="H76" s="356"/>
      <c r="I76" s="356"/>
      <c r="J76" s="356"/>
      <c r="K76" s="469"/>
      <c r="L76" s="356"/>
      <c r="M76" s="356"/>
      <c r="N76" s="356"/>
      <c r="O76" s="356"/>
      <c r="P76" s="356"/>
      <c r="Q76" s="356"/>
      <c r="R76" s="356"/>
      <c r="S76" s="470"/>
      <c r="T76" s="356"/>
      <c r="U76" s="356"/>
      <c r="V76" s="357"/>
      <c r="W76" s="359"/>
      <c r="X76" s="202"/>
      <c r="Y76" s="201"/>
      <c r="Z76" s="201"/>
      <c r="AA76" s="201"/>
      <c r="AB76" s="201"/>
      <c r="AC76" s="201"/>
      <c r="AD76" s="201"/>
      <c r="AE76" s="201"/>
      <c r="AF76" s="201"/>
      <c r="AG76" s="201"/>
      <c r="AH76" s="201"/>
      <c r="AI76" s="201"/>
      <c r="AJ76" s="201"/>
    </row>
    <row r="77" spans="1:36" ht="12.75" customHeight="1">
      <c r="A77" s="202"/>
      <c r="B77" s="358"/>
      <c r="C77" s="358"/>
      <c r="D77" s="202"/>
      <c r="E77" s="202"/>
      <c r="F77" s="202"/>
      <c r="G77" s="202"/>
      <c r="H77" s="202"/>
      <c r="I77" s="202"/>
      <c r="J77" s="202"/>
      <c r="K77" s="202"/>
      <c r="L77" s="202"/>
      <c r="M77" s="202"/>
      <c r="N77" s="202"/>
      <c r="O77" s="202"/>
      <c r="P77" s="202"/>
      <c r="Q77" s="202"/>
      <c r="R77" s="202"/>
      <c r="S77" s="202"/>
      <c r="T77" s="202"/>
      <c r="U77" s="202"/>
      <c r="V77" s="359"/>
      <c r="W77" s="359"/>
      <c r="X77" s="202"/>
      <c r="Y77" s="201"/>
      <c r="Z77" s="201"/>
      <c r="AA77" s="201"/>
      <c r="AB77" s="201"/>
      <c r="AC77" s="201"/>
      <c r="AD77" s="201"/>
      <c r="AE77" s="201"/>
      <c r="AF77" s="201"/>
      <c r="AG77" s="201"/>
      <c r="AH77" s="201"/>
      <c r="AI77" s="201"/>
      <c r="AJ77" s="201"/>
    </row>
    <row r="78" spans="1:36" ht="12.75" customHeight="1">
      <c r="A78" s="202"/>
      <c r="B78" s="358"/>
      <c r="C78" s="358"/>
      <c r="D78" s="202"/>
      <c r="E78" s="202"/>
      <c r="F78" s="1359" t="s">
        <v>592</v>
      </c>
      <c r="G78" s="1360"/>
      <c r="H78" s="1360"/>
      <c r="I78" s="1360"/>
      <c r="J78" s="1360"/>
      <c r="K78" s="1360"/>
      <c r="L78" s="1360"/>
      <c r="M78" s="1360"/>
      <c r="N78" s="1360"/>
      <c r="O78" s="1360"/>
      <c r="P78" s="1360"/>
      <c r="Q78" s="1360"/>
      <c r="R78" s="1360"/>
      <c r="S78" s="1361"/>
      <c r="T78" s="202"/>
      <c r="U78" s="202"/>
      <c r="V78" s="359"/>
      <c r="W78" s="359"/>
      <c r="X78" s="202"/>
      <c r="Y78" s="201"/>
      <c r="Z78" s="201"/>
      <c r="AA78" s="201"/>
      <c r="AB78" s="201"/>
      <c r="AC78" s="201"/>
      <c r="AD78" s="201"/>
      <c r="AE78" s="201"/>
      <c r="AF78" s="201"/>
      <c r="AG78" s="201"/>
      <c r="AH78" s="201"/>
      <c r="AI78" s="201"/>
      <c r="AJ78" s="201"/>
    </row>
    <row r="79" spans="1:36" ht="12.75" customHeight="1">
      <c r="A79" s="202"/>
      <c r="B79" s="358"/>
      <c r="C79" s="452"/>
      <c r="D79" s="453"/>
      <c r="E79" s="453"/>
      <c r="F79" s="1362"/>
      <c r="G79" s="1363"/>
      <c r="H79" s="1363"/>
      <c r="I79" s="1363"/>
      <c r="J79" s="1363"/>
      <c r="K79" s="1363"/>
      <c r="L79" s="1363"/>
      <c r="M79" s="1363"/>
      <c r="N79" s="1363"/>
      <c r="O79" s="1363"/>
      <c r="P79" s="1363"/>
      <c r="Q79" s="1363"/>
      <c r="R79" s="1363"/>
      <c r="S79" s="1364"/>
      <c r="T79" s="453"/>
      <c r="U79" s="453"/>
      <c r="V79" s="454"/>
      <c r="W79" s="359"/>
      <c r="X79" s="202"/>
      <c r="Y79" s="201"/>
      <c r="Z79" s="201"/>
      <c r="AA79" s="201"/>
      <c r="AB79" s="201"/>
      <c r="AC79" s="201"/>
      <c r="AD79" s="201"/>
      <c r="AE79" s="201"/>
      <c r="AF79" s="201"/>
      <c r="AG79" s="201"/>
      <c r="AH79" s="201"/>
      <c r="AI79" s="201"/>
      <c r="AJ79" s="201"/>
    </row>
    <row r="80" spans="1:36" ht="12.75" customHeight="1">
      <c r="A80" s="202"/>
      <c r="B80" s="358"/>
      <c r="C80" s="452"/>
      <c r="D80" s="453"/>
      <c r="E80" s="453"/>
      <c r="F80" s="1365"/>
      <c r="G80" s="1366"/>
      <c r="H80" s="1366"/>
      <c r="I80" s="1366"/>
      <c r="J80" s="1366"/>
      <c r="K80" s="1366"/>
      <c r="L80" s="1366"/>
      <c r="M80" s="1366"/>
      <c r="N80" s="1366"/>
      <c r="O80" s="1366"/>
      <c r="P80" s="1366"/>
      <c r="Q80" s="1366"/>
      <c r="R80" s="1366"/>
      <c r="S80" s="1367"/>
      <c r="T80" s="453"/>
      <c r="U80" s="453"/>
      <c r="V80" s="454"/>
      <c r="W80" s="359"/>
      <c r="X80" s="202"/>
      <c r="Y80" s="201"/>
      <c r="Z80" s="201"/>
      <c r="AA80" s="201"/>
      <c r="AB80" s="201"/>
      <c r="AC80" s="201"/>
      <c r="AD80" s="201"/>
      <c r="AE80" s="201"/>
      <c r="AF80" s="201"/>
      <c r="AG80" s="201"/>
      <c r="AH80" s="201"/>
      <c r="AI80" s="201"/>
      <c r="AJ80" s="201"/>
    </row>
    <row r="81" spans="1:36" ht="12.75" customHeight="1">
      <c r="A81" s="202"/>
      <c r="B81" s="358"/>
      <c r="C81" s="455"/>
      <c r="D81" s="456"/>
      <c r="E81" s="456"/>
      <c r="F81" s="456"/>
      <c r="G81" s="456"/>
      <c r="H81" s="456"/>
      <c r="I81" s="456"/>
      <c r="J81" s="456"/>
      <c r="K81" s="456"/>
      <c r="L81" s="456"/>
      <c r="M81" s="456"/>
      <c r="N81" s="456"/>
      <c r="O81" s="456"/>
      <c r="P81" s="456"/>
      <c r="Q81" s="456"/>
      <c r="R81" s="456"/>
      <c r="S81" s="456"/>
      <c r="T81" s="456"/>
      <c r="U81" s="456"/>
      <c r="V81" s="457"/>
      <c r="W81" s="359"/>
      <c r="X81" s="202"/>
      <c r="Y81" s="201"/>
      <c r="Z81" s="201"/>
      <c r="AA81" s="201"/>
      <c r="AB81" s="201"/>
      <c r="AC81" s="201"/>
      <c r="AD81" s="201"/>
      <c r="AE81" s="201"/>
      <c r="AF81" s="201"/>
      <c r="AG81" s="201"/>
      <c r="AH81" s="201"/>
      <c r="AI81" s="201"/>
      <c r="AJ81" s="201"/>
    </row>
    <row r="82" spans="1:36" ht="12.75" customHeight="1">
      <c r="A82" s="202"/>
      <c r="B82" s="358"/>
      <c r="C82" s="1368" t="s">
        <v>589</v>
      </c>
      <c r="D82" s="1369"/>
      <c r="E82" s="1369"/>
      <c r="F82" s="1369"/>
      <c r="G82" s="1369"/>
      <c r="H82" s="1369"/>
      <c r="I82" s="1369"/>
      <c r="J82" s="1369"/>
      <c r="K82" s="1369"/>
      <c r="L82" s="1370"/>
      <c r="M82" s="1368" t="s">
        <v>590</v>
      </c>
      <c r="N82" s="1369"/>
      <c r="O82" s="1369"/>
      <c r="P82" s="1369"/>
      <c r="Q82" s="1369"/>
      <c r="R82" s="1369"/>
      <c r="S82" s="1369"/>
      <c r="T82" s="1369"/>
      <c r="U82" s="1369"/>
      <c r="V82" s="1370"/>
      <c r="W82" s="359"/>
      <c r="X82" s="202"/>
      <c r="Y82" s="201"/>
      <c r="Z82" s="201"/>
      <c r="AA82" s="201"/>
      <c r="AB82" s="201"/>
      <c r="AC82" s="201"/>
      <c r="AD82" s="201"/>
      <c r="AE82" s="201"/>
      <c r="AF82" s="201"/>
      <c r="AG82" s="201"/>
      <c r="AH82" s="201"/>
      <c r="AI82" s="201"/>
      <c r="AJ82" s="201"/>
    </row>
    <row r="83" spans="1:36" ht="12.75" customHeight="1">
      <c r="A83" s="202"/>
      <c r="B83" s="358"/>
      <c r="C83" s="1371"/>
      <c r="D83" s="1372"/>
      <c r="E83" s="1372"/>
      <c r="F83" s="1372"/>
      <c r="G83" s="1372"/>
      <c r="H83" s="1372"/>
      <c r="I83" s="1372"/>
      <c r="J83" s="1372"/>
      <c r="K83" s="1372"/>
      <c r="L83" s="1373"/>
      <c r="M83" s="1371"/>
      <c r="N83" s="1372"/>
      <c r="O83" s="1372"/>
      <c r="P83" s="1372"/>
      <c r="Q83" s="1372"/>
      <c r="R83" s="1372"/>
      <c r="S83" s="1372"/>
      <c r="T83" s="1372"/>
      <c r="U83" s="1372"/>
      <c r="V83" s="1373"/>
      <c r="W83" s="359"/>
      <c r="X83" s="202"/>
      <c r="Y83" s="201"/>
      <c r="Z83" s="201"/>
      <c r="AA83" s="201"/>
      <c r="AB83" s="201"/>
      <c r="AC83" s="201"/>
      <c r="AD83" s="201"/>
      <c r="AE83" s="201"/>
      <c r="AF83" s="201"/>
      <c r="AG83" s="201"/>
      <c r="AH83" s="201"/>
      <c r="AI83" s="201"/>
      <c r="AJ83" s="201"/>
    </row>
    <row r="84" spans="1:36" ht="12.75" customHeight="1">
      <c r="A84" s="202"/>
      <c r="B84" s="358"/>
      <c r="C84" s="378"/>
      <c r="D84" s="379"/>
      <c r="E84" s="379"/>
      <c r="F84" s="379"/>
      <c r="G84" s="379"/>
      <c r="H84" s="379"/>
      <c r="I84" s="379"/>
      <c r="J84" s="379"/>
      <c r="K84" s="379"/>
      <c r="L84" s="380"/>
      <c r="M84" s="378"/>
      <c r="N84" s="379"/>
      <c r="O84" s="379"/>
      <c r="P84" s="379"/>
      <c r="Q84" s="379"/>
      <c r="R84" s="379"/>
      <c r="S84" s="379"/>
      <c r="T84" s="379"/>
      <c r="U84" s="379"/>
      <c r="V84" s="380"/>
      <c r="W84" s="359"/>
      <c r="X84" s="202"/>
      <c r="Y84" s="201"/>
      <c r="Z84" s="201"/>
      <c r="AA84" s="201"/>
      <c r="AB84" s="201"/>
      <c r="AC84" s="201"/>
      <c r="AD84" s="201"/>
      <c r="AE84" s="201"/>
      <c r="AF84" s="201"/>
      <c r="AG84" s="201"/>
      <c r="AH84" s="201"/>
      <c r="AI84" s="201"/>
      <c r="AJ84" s="201"/>
    </row>
    <row r="85" spans="1:36" ht="12.75" customHeight="1">
      <c r="A85" s="202"/>
      <c r="B85" s="358"/>
      <c r="C85" s="381"/>
      <c r="D85" s="201"/>
      <c r="E85" s="201"/>
      <c r="F85" s="201"/>
      <c r="G85" s="201"/>
      <c r="H85" s="201"/>
      <c r="I85" s="201"/>
      <c r="J85" s="201"/>
      <c r="K85" s="201"/>
      <c r="L85" s="382"/>
      <c r="M85" s="381"/>
      <c r="N85" s="201"/>
      <c r="O85" s="201"/>
      <c r="P85" s="201"/>
      <c r="Q85" s="201"/>
      <c r="R85" s="201"/>
      <c r="S85" s="201"/>
      <c r="T85" s="201"/>
      <c r="U85" s="201"/>
      <c r="V85" s="382"/>
      <c r="W85" s="359"/>
      <c r="X85" s="202"/>
      <c r="Y85" s="201"/>
      <c r="Z85" s="201"/>
      <c r="AA85" s="201"/>
      <c r="AB85" s="201"/>
      <c r="AC85" s="201"/>
      <c r="AD85" s="201"/>
      <c r="AE85" s="201"/>
      <c r="AF85" s="201"/>
      <c r="AG85" s="201"/>
      <c r="AH85" s="201"/>
      <c r="AI85" s="201"/>
      <c r="AJ85" s="201"/>
    </row>
    <row r="86" spans="1:36" ht="12.75" customHeight="1">
      <c r="A86" s="202"/>
      <c r="B86" s="358"/>
      <c r="C86" s="381"/>
      <c r="D86" s="201"/>
      <c r="E86" s="201"/>
      <c r="F86" s="201"/>
      <c r="G86" s="201"/>
      <c r="H86" s="201"/>
      <c r="I86" s="201"/>
      <c r="J86" s="201"/>
      <c r="K86" s="202"/>
      <c r="L86" s="382"/>
      <c r="M86" s="381"/>
      <c r="N86" s="201"/>
      <c r="O86" s="201"/>
      <c r="P86" s="201"/>
      <c r="Q86" s="201"/>
      <c r="R86" s="201"/>
      <c r="S86" s="201"/>
      <c r="T86" s="201"/>
      <c r="U86" s="202"/>
      <c r="V86" s="382"/>
      <c r="W86" s="359"/>
      <c r="X86" s="202"/>
      <c r="Y86" s="201"/>
      <c r="Z86" s="201"/>
      <c r="AA86" s="201"/>
      <c r="AB86" s="201"/>
      <c r="AC86" s="201"/>
      <c r="AD86" s="201"/>
      <c r="AE86" s="201"/>
      <c r="AF86" s="201"/>
      <c r="AG86" s="201"/>
      <c r="AH86" s="201"/>
      <c r="AI86" s="201"/>
      <c r="AJ86" s="201"/>
    </row>
    <row r="87" spans="1:36" ht="12.75" customHeight="1">
      <c r="A87" s="202"/>
      <c r="B87" s="358"/>
      <c r="C87" s="381"/>
      <c r="D87" s="201"/>
      <c r="E87" s="201"/>
      <c r="F87" s="201"/>
      <c r="G87" s="201"/>
      <c r="H87" s="201"/>
      <c r="I87" s="201"/>
      <c r="J87" s="201"/>
      <c r="K87" s="202"/>
      <c r="L87" s="382"/>
      <c r="M87" s="381"/>
      <c r="N87" s="201"/>
      <c r="O87" s="201"/>
      <c r="P87" s="201"/>
      <c r="Q87" s="201"/>
      <c r="R87" s="201"/>
      <c r="S87" s="201"/>
      <c r="T87" s="201"/>
      <c r="U87" s="202"/>
      <c r="V87" s="382"/>
      <c r="W87" s="359"/>
      <c r="X87" s="202"/>
      <c r="Y87" s="201"/>
      <c r="Z87" s="201"/>
      <c r="AA87" s="201"/>
      <c r="AB87" s="201"/>
      <c r="AC87" s="201"/>
      <c r="AD87" s="201"/>
      <c r="AE87" s="201"/>
      <c r="AF87" s="201"/>
      <c r="AG87" s="201"/>
      <c r="AH87" s="201"/>
      <c r="AI87" s="201"/>
      <c r="AJ87" s="201"/>
    </row>
    <row r="88" spans="1:36" ht="12.75" customHeight="1">
      <c r="A88" s="202"/>
      <c r="B88" s="358"/>
      <c r="C88" s="381"/>
      <c r="D88" s="201"/>
      <c r="E88" s="201"/>
      <c r="F88" s="201"/>
      <c r="G88" s="201"/>
      <c r="H88" s="201"/>
      <c r="I88" s="201"/>
      <c r="J88" s="201"/>
      <c r="K88" s="202"/>
      <c r="L88" s="382"/>
      <c r="M88" s="381"/>
      <c r="N88" s="201"/>
      <c r="O88" s="201"/>
      <c r="P88" s="201"/>
      <c r="Q88" s="201"/>
      <c r="R88" s="201"/>
      <c r="S88" s="201"/>
      <c r="T88" s="201"/>
      <c r="U88" s="202"/>
      <c r="V88" s="382"/>
      <c r="W88" s="359"/>
      <c r="X88" s="202"/>
      <c r="Y88" s="201"/>
      <c r="Z88" s="201"/>
      <c r="AA88" s="201"/>
      <c r="AB88" s="201"/>
      <c r="AC88" s="201"/>
      <c r="AD88" s="201"/>
      <c r="AE88" s="201"/>
      <c r="AF88" s="201"/>
      <c r="AG88" s="201"/>
      <c r="AH88" s="201"/>
      <c r="AI88" s="201"/>
      <c r="AJ88" s="201"/>
    </row>
    <row r="89" spans="1:36" ht="12.75" customHeight="1">
      <c r="A89" s="202"/>
      <c r="B89" s="358"/>
      <c r="C89" s="381"/>
      <c r="D89" s="201"/>
      <c r="E89" s="201"/>
      <c r="F89" s="201"/>
      <c r="G89" s="201"/>
      <c r="H89" s="201"/>
      <c r="I89" s="201"/>
      <c r="J89" s="201"/>
      <c r="K89" s="202"/>
      <c r="L89" s="382"/>
      <c r="M89" s="381"/>
      <c r="N89" s="201"/>
      <c r="O89" s="201"/>
      <c r="P89" s="201"/>
      <c r="Q89" s="201"/>
      <c r="R89" s="201"/>
      <c r="S89" s="201"/>
      <c r="T89" s="201"/>
      <c r="U89" s="202"/>
      <c r="V89" s="382"/>
      <c r="W89" s="359"/>
      <c r="X89" s="202"/>
      <c r="Y89" s="201"/>
      <c r="Z89" s="201"/>
      <c r="AA89" s="201"/>
      <c r="AB89" s="201"/>
      <c r="AC89" s="201"/>
      <c r="AD89" s="201"/>
      <c r="AE89" s="201"/>
      <c r="AF89" s="201"/>
      <c r="AG89" s="201"/>
      <c r="AH89" s="201"/>
      <c r="AI89" s="201"/>
      <c r="AJ89" s="201"/>
    </row>
    <row r="90" spans="1:36" ht="12.75" customHeight="1">
      <c r="A90" s="202"/>
      <c r="B90" s="358"/>
      <c r="C90" s="381"/>
      <c r="D90" s="201"/>
      <c r="E90" s="201"/>
      <c r="F90" s="201"/>
      <c r="G90" s="201"/>
      <c r="H90" s="201"/>
      <c r="I90" s="201"/>
      <c r="J90" s="201"/>
      <c r="K90" s="202"/>
      <c r="L90" s="382"/>
      <c r="M90" s="381"/>
      <c r="N90" s="201"/>
      <c r="O90" s="201"/>
      <c r="P90" s="201"/>
      <c r="Q90" s="201"/>
      <c r="R90" s="201"/>
      <c r="S90" s="201"/>
      <c r="T90" s="201"/>
      <c r="U90" s="202"/>
      <c r="V90" s="382"/>
      <c r="W90" s="359"/>
      <c r="X90" s="202"/>
      <c r="Y90" s="201"/>
      <c r="Z90" s="201"/>
      <c r="AA90" s="201"/>
      <c r="AB90" s="201"/>
      <c r="AC90" s="201"/>
      <c r="AD90" s="201"/>
      <c r="AE90" s="201"/>
      <c r="AF90" s="201"/>
      <c r="AG90" s="201"/>
      <c r="AH90" s="201"/>
      <c r="AI90" s="201"/>
      <c r="AJ90" s="201"/>
    </row>
    <row r="91" spans="1:36" ht="12.75" customHeight="1">
      <c r="A91" s="202"/>
      <c r="B91" s="358"/>
      <c r="C91" s="381"/>
      <c r="D91" s="201"/>
      <c r="E91" s="201"/>
      <c r="F91" s="201"/>
      <c r="G91" s="201"/>
      <c r="H91" s="201"/>
      <c r="I91" s="201"/>
      <c r="J91" s="201"/>
      <c r="K91" s="202"/>
      <c r="L91" s="382"/>
      <c r="M91" s="381"/>
      <c r="N91" s="201"/>
      <c r="O91" s="201"/>
      <c r="P91" s="201"/>
      <c r="Q91" s="201"/>
      <c r="R91" s="201"/>
      <c r="S91" s="201"/>
      <c r="T91" s="201"/>
      <c r="U91" s="202"/>
      <c r="V91" s="382"/>
      <c r="W91" s="359"/>
      <c r="X91" s="202"/>
      <c r="Y91" s="201"/>
      <c r="Z91" s="201"/>
      <c r="AA91" s="201"/>
      <c r="AB91" s="201"/>
      <c r="AC91" s="201"/>
      <c r="AD91" s="201"/>
      <c r="AE91" s="201"/>
      <c r="AF91" s="201"/>
      <c r="AG91" s="201"/>
      <c r="AH91" s="201"/>
      <c r="AI91" s="201"/>
      <c r="AJ91" s="201"/>
    </row>
    <row r="92" spans="1:36" ht="12.75" customHeight="1">
      <c r="A92" s="202"/>
      <c r="B92" s="358"/>
      <c r="C92" s="381"/>
      <c r="D92" s="201"/>
      <c r="E92" s="201"/>
      <c r="F92" s="201"/>
      <c r="G92" s="201"/>
      <c r="H92" s="201"/>
      <c r="I92" s="201"/>
      <c r="J92" s="201"/>
      <c r="K92" s="202"/>
      <c r="L92" s="382"/>
      <c r="M92" s="381"/>
      <c r="N92" s="201"/>
      <c r="O92" s="201"/>
      <c r="P92" s="201"/>
      <c r="Q92" s="201"/>
      <c r="R92" s="201"/>
      <c r="S92" s="201"/>
      <c r="T92" s="201"/>
      <c r="U92" s="202"/>
      <c r="V92" s="382"/>
      <c r="W92" s="359"/>
      <c r="X92" s="202"/>
      <c r="Y92" s="201"/>
      <c r="Z92" s="201"/>
      <c r="AA92" s="201"/>
      <c r="AB92" s="201"/>
      <c r="AC92" s="201"/>
      <c r="AD92" s="201"/>
      <c r="AE92" s="201"/>
      <c r="AF92" s="201"/>
      <c r="AG92" s="201"/>
      <c r="AH92" s="201"/>
      <c r="AI92" s="201"/>
      <c r="AJ92" s="201"/>
    </row>
    <row r="93" spans="1:36" ht="12.75" customHeight="1">
      <c r="A93" s="202"/>
      <c r="B93" s="358"/>
      <c r="C93" s="381"/>
      <c r="D93" s="201"/>
      <c r="E93" s="201"/>
      <c r="F93" s="201"/>
      <c r="G93" s="201"/>
      <c r="H93" s="201"/>
      <c r="I93" s="201"/>
      <c r="J93" s="201"/>
      <c r="K93" s="202"/>
      <c r="L93" s="382"/>
      <c r="M93" s="381"/>
      <c r="N93" s="201"/>
      <c r="O93" s="201"/>
      <c r="P93" s="201"/>
      <c r="Q93" s="201"/>
      <c r="R93" s="201"/>
      <c r="S93" s="201"/>
      <c r="T93" s="201"/>
      <c r="U93" s="202"/>
      <c r="V93" s="382"/>
      <c r="W93" s="359"/>
      <c r="X93" s="202"/>
      <c r="Y93" s="201"/>
      <c r="Z93" s="201"/>
      <c r="AA93" s="201"/>
      <c r="AB93" s="201"/>
      <c r="AC93" s="201"/>
      <c r="AD93" s="201"/>
      <c r="AE93" s="201"/>
      <c r="AF93" s="201"/>
      <c r="AG93" s="201"/>
      <c r="AH93" s="201"/>
      <c r="AI93" s="201"/>
      <c r="AJ93" s="201"/>
    </row>
    <row r="94" spans="1:36" ht="12.75" customHeight="1">
      <c r="A94" s="202"/>
      <c r="B94" s="358"/>
      <c r="C94" s="381"/>
      <c r="D94" s="201"/>
      <c r="E94" s="201"/>
      <c r="F94" s="201"/>
      <c r="G94" s="201"/>
      <c r="H94" s="201"/>
      <c r="I94" s="201"/>
      <c r="J94" s="201"/>
      <c r="K94" s="202"/>
      <c r="L94" s="382"/>
      <c r="M94" s="381"/>
      <c r="N94" s="201"/>
      <c r="O94" s="201"/>
      <c r="P94" s="201"/>
      <c r="Q94" s="201"/>
      <c r="R94" s="201"/>
      <c r="S94" s="201"/>
      <c r="T94" s="201"/>
      <c r="U94" s="202"/>
      <c r="V94" s="382"/>
      <c r="W94" s="359"/>
      <c r="X94" s="202"/>
      <c r="Y94" s="201"/>
      <c r="Z94" s="201"/>
      <c r="AA94" s="201"/>
      <c r="AB94" s="201"/>
      <c r="AC94" s="201"/>
      <c r="AD94" s="201"/>
      <c r="AE94" s="201"/>
      <c r="AF94" s="201"/>
      <c r="AG94" s="201"/>
      <c r="AH94" s="201"/>
      <c r="AI94" s="201"/>
      <c r="AJ94" s="201"/>
    </row>
    <row r="95" spans="1:36" ht="12.75" customHeight="1">
      <c r="A95" s="202"/>
      <c r="B95" s="358"/>
      <c r="C95" s="381"/>
      <c r="D95" s="201"/>
      <c r="E95" s="201"/>
      <c r="F95" s="201"/>
      <c r="G95" s="201"/>
      <c r="H95" s="201"/>
      <c r="I95" s="201"/>
      <c r="J95" s="201"/>
      <c r="K95" s="202"/>
      <c r="L95" s="382"/>
      <c r="M95" s="381"/>
      <c r="N95" s="201"/>
      <c r="O95" s="201"/>
      <c r="P95" s="201"/>
      <c r="Q95" s="201"/>
      <c r="R95" s="201"/>
      <c r="S95" s="201"/>
      <c r="T95" s="201"/>
      <c r="U95" s="202"/>
      <c r="V95" s="382"/>
      <c r="W95" s="359"/>
      <c r="X95" s="202"/>
      <c r="Y95" s="201"/>
      <c r="Z95" s="201"/>
      <c r="AA95" s="201"/>
      <c r="AB95" s="201"/>
      <c r="AC95" s="201"/>
      <c r="AD95" s="201"/>
      <c r="AE95" s="201"/>
      <c r="AF95" s="201"/>
      <c r="AG95" s="201"/>
      <c r="AH95" s="201"/>
      <c r="AI95" s="201"/>
      <c r="AJ95" s="201"/>
    </row>
    <row r="96" spans="1:36" ht="12.75" customHeight="1">
      <c r="A96" s="202"/>
      <c r="B96" s="358"/>
      <c r="C96" s="381"/>
      <c r="D96" s="201"/>
      <c r="E96" s="201"/>
      <c r="F96" s="201"/>
      <c r="G96" s="201"/>
      <c r="H96" s="201"/>
      <c r="I96" s="201"/>
      <c r="J96" s="201"/>
      <c r="K96" s="202"/>
      <c r="L96" s="382"/>
      <c r="M96" s="381"/>
      <c r="N96" s="201"/>
      <c r="O96" s="201"/>
      <c r="P96" s="201"/>
      <c r="Q96" s="201"/>
      <c r="R96" s="201"/>
      <c r="S96" s="201"/>
      <c r="T96" s="201"/>
      <c r="U96" s="202"/>
      <c r="V96" s="382"/>
      <c r="W96" s="359"/>
      <c r="X96" s="202"/>
      <c r="Y96" s="201"/>
      <c r="Z96" s="201"/>
      <c r="AA96" s="201"/>
      <c r="AB96" s="201"/>
      <c r="AC96" s="201"/>
      <c r="AD96" s="201"/>
      <c r="AE96" s="201"/>
      <c r="AF96" s="201"/>
      <c r="AG96" s="201"/>
      <c r="AH96" s="201"/>
      <c r="AI96" s="201"/>
      <c r="AJ96" s="201"/>
    </row>
    <row r="97" spans="1:36" ht="12.75" customHeight="1">
      <c r="A97" s="202"/>
      <c r="B97" s="358"/>
      <c r="C97" s="381"/>
      <c r="D97" s="201"/>
      <c r="E97" s="201"/>
      <c r="F97" s="201"/>
      <c r="G97" s="201"/>
      <c r="H97" s="201"/>
      <c r="I97" s="201"/>
      <c r="J97" s="201"/>
      <c r="K97" s="202"/>
      <c r="L97" s="382"/>
      <c r="M97" s="381"/>
      <c r="N97" s="201"/>
      <c r="O97" s="201"/>
      <c r="P97" s="201"/>
      <c r="Q97" s="201"/>
      <c r="R97" s="201"/>
      <c r="S97" s="201"/>
      <c r="T97" s="201"/>
      <c r="U97" s="202"/>
      <c r="V97" s="382"/>
      <c r="W97" s="359"/>
      <c r="X97" s="202"/>
      <c r="Y97" s="201"/>
      <c r="Z97" s="201"/>
      <c r="AA97" s="201"/>
      <c r="AB97" s="201"/>
      <c r="AC97" s="201"/>
      <c r="AD97" s="201"/>
      <c r="AE97" s="201"/>
      <c r="AF97" s="201"/>
      <c r="AG97" s="201"/>
      <c r="AH97" s="201"/>
      <c r="AI97" s="201"/>
      <c r="AJ97" s="201"/>
    </row>
    <row r="98" spans="1:36" ht="12.75" customHeight="1">
      <c r="A98" s="202"/>
      <c r="B98" s="358"/>
      <c r="C98" s="381"/>
      <c r="D98" s="201"/>
      <c r="E98" s="201"/>
      <c r="F98" s="201"/>
      <c r="G98" s="201"/>
      <c r="H98" s="201"/>
      <c r="I98" s="201"/>
      <c r="J98" s="201"/>
      <c r="K98" s="202"/>
      <c r="L98" s="382"/>
      <c r="M98" s="381"/>
      <c r="N98" s="201"/>
      <c r="O98" s="201"/>
      <c r="P98" s="201"/>
      <c r="Q98" s="201"/>
      <c r="R98" s="201"/>
      <c r="S98" s="201"/>
      <c r="T98" s="201"/>
      <c r="U98" s="202"/>
      <c r="V98" s="382"/>
      <c r="W98" s="359"/>
      <c r="X98" s="202"/>
      <c r="Y98" s="201"/>
      <c r="Z98" s="201"/>
      <c r="AA98" s="201"/>
      <c r="AB98" s="201"/>
      <c r="AC98" s="201"/>
      <c r="AD98" s="201"/>
      <c r="AE98" s="201"/>
      <c r="AF98" s="201"/>
      <c r="AG98" s="201"/>
      <c r="AH98" s="201"/>
      <c r="AI98" s="201"/>
      <c r="AJ98" s="201"/>
    </row>
    <row r="99" spans="1:36" ht="12.75" customHeight="1">
      <c r="A99" s="202"/>
      <c r="B99" s="358"/>
      <c r="C99" s="381"/>
      <c r="D99" s="201"/>
      <c r="E99" s="201"/>
      <c r="F99" s="201"/>
      <c r="G99" s="201"/>
      <c r="H99" s="201"/>
      <c r="I99" s="201"/>
      <c r="J99" s="201"/>
      <c r="K99" s="202"/>
      <c r="L99" s="382"/>
      <c r="M99" s="381"/>
      <c r="N99" s="201"/>
      <c r="O99" s="201"/>
      <c r="P99" s="201"/>
      <c r="Q99" s="201"/>
      <c r="R99" s="201"/>
      <c r="S99" s="201"/>
      <c r="T99" s="201"/>
      <c r="U99" s="202"/>
      <c r="V99" s="382"/>
      <c r="W99" s="359"/>
      <c r="X99" s="202"/>
      <c r="Y99" s="201"/>
      <c r="Z99" s="201"/>
      <c r="AA99" s="201"/>
      <c r="AB99" s="201"/>
      <c r="AC99" s="201"/>
      <c r="AD99" s="201"/>
      <c r="AE99" s="201"/>
      <c r="AF99" s="201"/>
      <c r="AG99" s="201"/>
      <c r="AH99" s="201"/>
      <c r="AI99" s="201"/>
      <c r="AJ99" s="201"/>
    </row>
    <row r="100" spans="1:36" ht="12.75" customHeight="1">
      <c r="A100" s="202"/>
      <c r="B100" s="358"/>
      <c r="C100" s="381"/>
      <c r="D100" s="201"/>
      <c r="E100" s="201"/>
      <c r="F100" s="201"/>
      <c r="G100" s="201"/>
      <c r="H100" s="201"/>
      <c r="I100" s="201"/>
      <c r="J100" s="201"/>
      <c r="K100" s="202"/>
      <c r="L100" s="382"/>
      <c r="M100" s="381"/>
      <c r="N100" s="201"/>
      <c r="O100" s="201"/>
      <c r="P100" s="201"/>
      <c r="Q100" s="201"/>
      <c r="R100" s="201"/>
      <c r="S100" s="201"/>
      <c r="T100" s="201"/>
      <c r="U100" s="202"/>
      <c r="V100" s="382"/>
      <c r="W100" s="359"/>
      <c r="X100" s="202"/>
      <c r="Y100" s="201"/>
      <c r="Z100" s="201"/>
      <c r="AA100" s="201"/>
      <c r="AB100" s="201"/>
      <c r="AC100" s="201"/>
      <c r="AD100" s="201"/>
      <c r="AE100" s="201"/>
      <c r="AF100" s="201"/>
      <c r="AG100" s="201"/>
      <c r="AH100" s="201"/>
      <c r="AI100" s="201"/>
      <c r="AJ100" s="201"/>
    </row>
    <row r="101" spans="1:36" ht="12.75" customHeight="1">
      <c r="A101" s="202"/>
      <c r="B101" s="358"/>
      <c r="C101" s="381"/>
      <c r="D101" s="201"/>
      <c r="E101" s="201"/>
      <c r="F101" s="201"/>
      <c r="G101" s="201"/>
      <c r="H101" s="201"/>
      <c r="I101" s="201"/>
      <c r="J101" s="201"/>
      <c r="K101" s="202"/>
      <c r="L101" s="382"/>
      <c r="M101" s="381"/>
      <c r="N101" s="201"/>
      <c r="O101" s="201"/>
      <c r="P101" s="201"/>
      <c r="Q101" s="201"/>
      <c r="R101" s="201"/>
      <c r="S101" s="201"/>
      <c r="T101" s="201"/>
      <c r="U101" s="202"/>
      <c r="V101" s="382"/>
      <c r="W101" s="359"/>
      <c r="X101" s="202"/>
      <c r="Y101" s="201"/>
      <c r="Z101" s="201"/>
      <c r="AA101" s="201"/>
      <c r="AB101" s="201"/>
      <c r="AC101" s="201"/>
      <c r="AD101" s="201"/>
      <c r="AE101" s="201"/>
      <c r="AF101" s="201"/>
      <c r="AG101" s="201"/>
      <c r="AH101" s="201"/>
      <c r="AI101" s="201"/>
      <c r="AJ101" s="201"/>
    </row>
    <row r="102" spans="1:36" ht="12.75" customHeight="1">
      <c r="A102" s="202"/>
      <c r="B102" s="358"/>
      <c r="C102" s="381"/>
      <c r="D102" s="201"/>
      <c r="E102" s="201"/>
      <c r="F102" s="201"/>
      <c r="G102" s="201"/>
      <c r="H102" s="201"/>
      <c r="I102" s="201"/>
      <c r="J102" s="201"/>
      <c r="K102" s="202"/>
      <c r="L102" s="382"/>
      <c r="M102" s="381"/>
      <c r="N102" s="201"/>
      <c r="O102" s="201"/>
      <c r="P102" s="201"/>
      <c r="Q102" s="201"/>
      <c r="R102" s="201"/>
      <c r="S102" s="201"/>
      <c r="T102" s="201"/>
      <c r="U102" s="202"/>
      <c r="V102" s="382"/>
      <c r="W102" s="359"/>
      <c r="X102" s="202"/>
      <c r="Y102" s="201"/>
      <c r="Z102" s="201"/>
      <c r="AA102" s="201"/>
      <c r="AB102" s="201"/>
      <c r="AC102" s="201"/>
      <c r="AD102" s="201"/>
      <c r="AE102" s="201"/>
      <c r="AF102" s="201"/>
      <c r="AG102" s="201"/>
      <c r="AH102" s="201"/>
      <c r="AI102" s="201"/>
      <c r="AJ102" s="201"/>
    </row>
    <row r="103" spans="1:36" ht="12.75" customHeight="1">
      <c r="A103" s="202"/>
      <c r="B103" s="358"/>
      <c r="C103" s="381"/>
      <c r="D103" s="201"/>
      <c r="E103" s="201"/>
      <c r="F103" s="201"/>
      <c r="G103" s="201"/>
      <c r="H103" s="201"/>
      <c r="I103" s="201"/>
      <c r="J103" s="201"/>
      <c r="K103" s="202"/>
      <c r="L103" s="382"/>
      <c r="M103" s="381"/>
      <c r="N103" s="201"/>
      <c r="O103" s="201"/>
      <c r="P103" s="201"/>
      <c r="Q103" s="201"/>
      <c r="R103" s="201"/>
      <c r="S103" s="201"/>
      <c r="T103" s="201"/>
      <c r="U103" s="202"/>
      <c r="V103" s="382"/>
      <c r="W103" s="359"/>
      <c r="X103" s="202"/>
      <c r="Y103" s="201"/>
      <c r="Z103" s="201"/>
      <c r="AA103" s="201"/>
      <c r="AB103" s="201"/>
      <c r="AC103" s="201"/>
      <c r="AD103" s="201"/>
      <c r="AE103" s="201"/>
      <c r="AF103" s="201"/>
      <c r="AG103" s="201"/>
      <c r="AH103" s="201"/>
      <c r="AI103" s="201"/>
      <c r="AJ103" s="201"/>
    </row>
    <row r="104" spans="1:36" ht="12.75" customHeight="1">
      <c r="A104" s="202"/>
      <c r="B104" s="358"/>
      <c r="C104" s="381"/>
      <c r="D104" s="201"/>
      <c r="E104" s="201"/>
      <c r="F104" s="201"/>
      <c r="G104" s="201"/>
      <c r="H104" s="201"/>
      <c r="I104" s="201"/>
      <c r="J104" s="201"/>
      <c r="K104" s="202"/>
      <c r="L104" s="382"/>
      <c r="M104" s="381"/>
      <c r="N104" s="201"/>
      <c r="O104" s="201"/>
      <c r="P104" s="201"/>
      <c r="Q104" s="201"/>
      <c r="R104" s="201"/>
      <c r="S104" s="201"/>
      <c r="T104" s="201"/>
      <c r="U104" s="202"/>
      <c r="V104" s="382"/>
      <c r="W104" s="359"/>
      <c r="X104" s="202"/>
      <c r="Y104" s="201"/>
      <c r="Z104" s="201"/>
      <c r="AA104" s="201"/>
      <c r="AB104" s="201"/>
      <c r="AC104" s="201"/>
      <c r="AD104" s="201"/>
      <c r="AE104" s="201"/>
      <c r="AF104" s="201"/>
      <c r="AG104" s="201"/>
      <c r="AH104" s="201"/>
      <c r="AI104" s="201"/>
      <c r="AJ104" s="201"/>
    </row>
    <row r="105" spans="1:36" ht="12.75" customHeight="1">
      <c r="A105" s="202"/>
      <c r="B105" s="358"/>
      <c r="C105" s="381"/>
      <c r="D105" s="201"/>
      <c r="E105" s="201"/>
      <c r="F105" s="201"/>
      <c r="G105" s="201"/>
      <c r="H105" s="201"/>
      <c r="I105" s="201"/>
      <c r="J105" s="201"/>
      <c r="K105" s="202"/>
      <c r="L105" s="382"/>
      <c r="M105" s="381"/>
      <c r="N105" s="201"/>
      <c r="O105" s="201"/>
      <c r="P105" s="201"/>
      <c r="Q105" s="201"/>
      <c r="R105" s="201"/>
      <c r="S105" s="201"/>
      <c r="T105" s="201"/>
      <c r="U105" s="202"/>
      <c r="V105" s="382"/>
      <c r="W105" s="359"/>
      <c r="X105" s="202"/>
      <c r="Y105" s="201"/>
      <c r="Z105" s="201"/>
      <c r="AA105" s="201"/>
      <c r="AB105" s="201"/>
      <c r="AC105" s="201"/>
      <c r="AD105" s="201"/>
      <c r="AE105" s="201"/>
      <c r="AF105" s="201"/>
      <c r="AG105" s="201"/>
      <c r="AH105" s="201"/>
      <c r="AI105" s="201"/>
      <c r="AJ105" s="201"/>
    </row>
    <row r="106" spans="1:36" ht="12.75" customHeight="1">
      <c r="A106" s="202"/>
      <c r="B106" s="358"/>
      <c r="C106" s="381"/>
      <c r="D106" s="201"/>
      <c r="E106" s="201"/>
      <c r="F106" s="201"/>
      <c r="G106" s="201"/>
      <c r="H106" s="201"/>
      <c r="I106" s="201"/>
      <c r="J106" s="201"/>
      <c r="K106" s="202"/>
      <c r="L106" s="382"/>
      <c r="M106" s="381"/>
      <c r="N106" s="201"/>
      <c r="O106" s="201"/>
      <c r="P106" s="201"/>
      <c r="Q106" s="201"/>
      <c r="R106" s="201"/>
      <c r="S106" s="201"/>
      <c r="T106" s="201"/>
      <c r="U106" s="202"/>
      <c r="V106" s="382"/>
      <c r="W106" s="359"/>
      <c r="X106" s="202"/>
      <c r="Y106" s="201"/>
      <c r="Z106" s="201"/>
      <c r="AA106" s="201"/>
      <c r="AB106" s="201"/>
      <c r="AC106" s="201"/>
      <c r="AD106" s="201"/>
      <c r="AE106" s="201"/>
      <c r="AF106" s="201"/>
      <c r="AG106" s="201"/>
      <c r="AH106" s="201"/>
      <c r="AI106" s="201"/>
      <c r="AJ106" s="201"/>
    </row>
    <row r="107" spans="1:36" ht="12.75" customHeight="1">
      <c r="A107" s="202"/>
      <c r="B107" s="358"/>
      <c r="C107" s="381"/>
      <c r="D107" s="201"/>
      <c r="E107" s="201"/>
      <c r="F107" s="201"/>
      <c r="G107" s="201"/>
      <c r="H107" s="201"/>
      <c r="I107" s="201"/>
      <c r="J107" s="201"/>
      <c r="K107" s="202"/>
      <c r="L107" s="382"/>
      <c r="M107" s="381"/>
      <c r="N107" s="201"/>
      <c r="O107" s="201"/>
      <c r="P107" s="201"/>
      <c r="Q107" s="201"/>
      <c r="R107" s="201"/>
      <c r="S107" s="201"/>
      <c r="T107" s="201"/>
      <c r="U107" s="202"/>
      <c r="V107" s="382"/>
      <c r="W107" s="359"/>
      <c r="X107" s="202"/>
      <c r="Y107" s="201"/>
      <c r="Z107" s="201"/>
      <c r="AA107" s="201"/>
      <c r="AB107" s="201"/>
      <c r="AC107" s="201"/>
      <c r="AD107" s="201"/>
      <c r="AE107" s="201"/>
      <c r="AF107" s="201"/>
      <c r="AG107" s="201"/>
      <c r="AH107" s="201"/>
      <c r="AI107" s="201"/>
      <c r="AJ107" s="201"/>
    </row>
    <row r="108" spans="1:36" ht="12.75" customHeight="1">
      <c r="A108" s="202"/>
      <c r="B108" s="358"/>
      <c r="C108" s="381"/>
      <c r="D108" s="201"/>
      <c r="E108" s="201"/>
      <c r="F108" s="201"/>
      <c r="G108" s="201"/>
      <c r="H108" s="201"/>
      <c r="I108" s="201"/>
      <c r="J108" s="201"/>
      <c r="K108" s="202"/>
      <c r="L108" s="382"/>
      <c r="M108" s="381"/>
      <c r="N108" s="201"/>
      <c r="O108" s="201"/>
      <c r="P108" s="201"/>
      <c r="Q108" s="201"/>
      <c r="R108" s="201"/>
      <c r="S108" s="201"/>
      <c r="T108" s="201"/>
      <c r="U108" s="202"/>
      <c r="V108" s="382"/>
      <c r="W108" s="359"/>
      <c r="X108" s="202"/>
      <c r="Y108" s="201"/>
      <c r="Z108" s="201"/>
      <c r="AA108" s="201"/>
      <c r="AB108" s="201"/>
      <c r="AC108" s="201"/>
      <c r="AD108" s="201"/>
      <c r="AE108" s="201"/>
      <c r="AF108" s="201"/>
      <c r="AG108" s="201"/>
      <c r="AH108" s="201"/>
      <c r="AI108" s="201"/>
      <c r="AJ108" s="201"/>
    </row>
    <row r="109" spans="1:36" ht="12.75" customHeight="1">
      <c r="A109" s="202"/>
      <c r="B109" s="358"/>
      <c r="C109" s="381"/>
      <c r="D109" s="201"/>
      <c r="E109" s="201"/>
      <c r="F109" s="201"/>
      <c r="G109" s="201"/>
      <c r="H109" s="201"/>
      <c r="I109" s="201"/>
      <c r="J109" s="201"/>
      <c r="K109" s="202"/>
      <c r="L109" s="382"/>
      <c r="M109" s="381"/>
      <c r="N109" s="201"/>
      <c r="O109" s="201"/>
      <c r="P109" s="201"/>
      <c r="Q109" s="201"/>
      <c r="R109" s="201"/>
      <c r="S109" s="201"/>
      <c r="T109" s="201"/>
      <c r="U109" s="202"/>
      <c r="V109" s="382"/>
      <c r="W109" s="359"/>
      <c r="X109" s="202"/>
      <c r="Y109" s="201"/>
      <c r="Z109" s="201"/>
      <c r="AA109" s="201"/>
      <c r="AB109" s="201"/>
      <c r="AC109" s="201"/>
      <c r="AD109" s="201"/>
      <c r="AE109" s="201"/>
      <c r="AF109" s="201"/>
      <c r="AG109" s="201"/>
      <c r="AH109" s="201"/>
      <c r="AI109" s="201"/>
      <c r="AJ109" s="201"/>
    </row>
    <row r="110" spans="1:36" ht="12.75" customHeight="1">
      <c r="A110" s="202"/>
      <c r="B110" s="358"/>
      <c r="C110" s="381"/>
      <c r="D110" s="201"/>
      <c r="E110" s="201"/>
      <c r="F110" s="201"/>
      <c r="G110" s="201"/>
      <c r="H110" s="201"/>
      <c r="I110" s="201"/>
      <c r="J110" s="201"/>
      <c r="K110" s="202"/>
      <c r="L110" s="382"/>
      <c r="M110" s="381"/>
      <c r="N110" s="201"/>
      <c r="O110" s="201"/>
      <c r="P110" s="201"/>
      <c r="Q110" s="201"/>
      <c r="R110" s="201"/>
      <c r="S110" s="201"/>
      <c r="T110" s="201"/>
      <c r="U110" s="202"/>
      <c r="V110" s="382"/>
      <c r="W110" s="359"/>
      <c r="X110" s="202"/>
      <c r="Y110" s="201"/>
      <c r="Z110" s="201"/>
      <c r="AA110" s="201"/>
      <c r="AB110" s="201"/>
      <c r="AC110" s="201"/>
      <c r="AD110" s="201"/>
      <c r="AE110" s="201"/>
      <c r="AF110" s="201"/>
      <c r="AG110" s="201"/>
      <c r="AH110" s="201"/>
      <c r="AI110" s="201"/>
      <c r="AJ110" s="201"/>
    </row>
    <row r="111" spans="1:36" ht="12.75" customHeight="1">
      <c r="A111" s="202"/>
      <c r="B111" s="358"/>
      <c r="C111" s="381"/>
      <c r="D111" s="201"/>
      <c r="E111" s="201"/>
      <c r="F111" s="201"/>
      <c r="G111" s="201"/>
      <c r="H111" s="201"/>
      <c r="I111" s="201"/>
      <c r="J111" s="201"/>
      <c r="K111" s="202"/>
      <c r="L111" s="382"/>
      <c r="M111" s="381"/>
      <c r="N111" s="201"/>
      <c r="O111" s="201"/>
      <c r="P111" s="201"/>
      <c r="Q111" s="201"/>
      <c r="R111" s="201"/>
      <c r="S111" s="201"/>
      <c r="T111" s="201"/>
      <c r="U111" s="202"/>
      <c r="V111" s="382"/>
      <c r="W111" s="359"/>
      <c r="X111" s="202"/>
      <c r="Y111" s="201"/>
      <c r="Z111" s="201"/>
      <c r="AA111" s="201"/>
      <c r="AB111" s="201"/>
      <c r="AC111" s="201"/>
      <c r="AD111" s="201"/>
      <c r="AE111" s="201"/>
      <c r="AF111" s="201"/>
      <c r="AG111" s="201"/>
      <c r="AH111" s="201"/>
      <c r="AI111" s="201"/>
      <c r="AJ111" s="201"/>
    </row>
    <row r="112" spans="1:36" ht="12.75" customHeight="1">
      <c r="A112" s="202"/>
      <c r="B112" s="358"/>
      <c r="C112" s="381"/>
      <c r="D112" s="201"/>
      <c r="E112" s="201"/>
      <c r="F112" s="201"/>
      <c r="G112" s="201"/>
      <c r="H112" s="201"/>
      <c r="I112" s="201"/>
      <c r="J112" s="201"/>
      <c r="K112" s="202"/>
      <c r="L112" s="382"/>
      <c r="M112" s="381"/>
      <c r="N112" s="201"/>
      <c r="O112" s="201"/>
      <c r="P112" s="201"/>
      <c r="Q112" s="201"/>
      <c r="R112" s="201"/>
      <c r="S112" s="201"/>
      <c r="T112" s="201"/>
      <c r="U112" s="202"/>
      <c r="V112" s="382"/>
      <c r="W112" s="359"/>
      <c r="X112" s="202"/>
      <c r="Y112" s="201"/>
      <c r="Z112" s="201"/>
      <c r="AA112" s="201"/>
      <c r="AB112" s="201"/>
      <c r="AC112" s="201"/>
      <c r="AD112" s="201"/>
      <c r="AE112" s="201"/>
      <c r="AF112" s="201"/>
      <c r="AG112" s="201"/>
      <c r="AH112" s="201"/>
      <c r="AI112" s="201"/>
      <c r="AJ112" s="201"/>
    </row>
    <row r="113" spans="1:36" ht="12.75" customHeight="1">
      <c r="A113" s="202"/>
      <c r="B113" s="358"/>
      <c r="C113" s="381"/>
      <c r="D113" s="201"/>
      <c r="E113" s="201"/>
      <c r="F113" s="201"/>
      <c r="G113" s="201"/>
      <c r="H113" s="201"/>
      <c r="I113" s="201"/>
      <c r="J113" s="201"/>
      <c r="K113" s="202"/>
      <c r="L113" s="382"/>
      <c r="M113" s="381"/>
      <c r="N113" s="201"/>
      <c r="O113" s="201"/>
      <c r="P113" s="201"/>
      <c r="Q113" s="201"/>
      <c r="R113" s="201"/>
      <c r="S113" s="201"/>
      <c r="T113" s="201"/>
      <c r="U113" s="202"/>
      <c r="V113" s="382"/>
      <c r="W113" s="359"/>
      <c r="X113" s="202"/>
      <c r="Y113" s="201"/>
      <c r="Z113" s="201"/>
      <c r="AA113" s="201"/>
      <c r="AB113" s="201"/>
      <c r="AC113" s="201"/>
      <c r="AD113" s="201"/>
      <c r="AE113" s="201"/>
      <c r="AF113" s="201"/>
      <c r="AG113" s="201"/>
      <c r="AH113" s="201"/>
      <c r="AI113" s="201"/>
      <c r="AJ113" s="201"/>
    </row>
    <row r="114" spans="1:36" ht="12.75" customHeight="1">
      <c r="A114" s="202"/>
      <c r="B114" s="358"/>
      <c r="C114" s="381"/>
      <c r="D114" s="201"/>
      <c r="E114" s="201"/>
      <c r="F114" s="201"/>
      <c r="G114" s="201"/>
      <c r="H114" s="201"/>
      <c r="I114" s="201"/>
      <c r="J114" s="201"/>
      <c r="K114" s="202"/>
      <c r="L114" s="382"/>
      <c r="M114" s="381"/>
      <c r="N114" s="201"/>
      <c r="O114" s="201"/>
      <c r="P114" s="201"/>
      <c r="Q114" s="201"/>
      <c r="R114" s="201"/>
      <c r="S114" s="201"/>
      <c r="T114" s="201"/>
      <c r="U114" s="202"/>
      <c r="V114" s="382"/>
      <c r="W114" s="359"/>
      <c r="X114" s="202"/>
      <c r="Y114" s="201"/>
      <c r="Z114" s="201"/>
      <c r="AA114" s="201"/>
      <c r="AB114" s="201"/>
      <c r="AC114" s="201"/>
      <c r="AD114" s="201"/>
      <c r="AE114" s="201"/>
      <c r="AF114" s="201"/>
      <c r="AG114" s="201"/>
      <c r="AH114" s="201"/>
      <c r="AI114" s="201"/>
      <c r="AJ114" s="201"/>
    </row>
    <row r="115" spans="1:36" ht="12.75" customHeight="1">
      <c r="A115" s="202"/>
      <c r="B115" s="358"/>
      <c r="C115" s="381"/>
      <c r="D115" s="201"/>
      <c r="E115" s="201"/>
      <c r="F115" s="201"/>
      <c r="G115" s="201"/>
      <c r="H115" s="201"/>
      <c r="I115" s="201"/>
      <c r="J115" s="201"/>
      <c r="K115" s="202"/>
      <c r="L115" s="382"/>
      <c r="M115" s="381"/>
      <c r="N115" s="201"/>
      <c r="O115" s="201"/>
      <c r="P115" s="201"/>
      <c r="Q115" s="201"/>
      <c r="R115" s="201"/>
      <c r="S115" s="201"/>
      <c r="T115" s="201"/>
      <c r="U115" s="202"/>
      <c r="V115" s="382"/>
      <c r="W115" s="359"/>
      <c r="X115" s="202"/>
      <c r="Y115" s="201"/>
      <c r="Z115" s="201"/>
      <c r="AA115" s="201"/>
      <c r="AB115" s="201"/>
      <c r="AC115" s="201"/>
      <c r="AD115" s="201"/>
      <c r="AE115" s="201"/>
      <c r="AF115" s="201"/>
      <c r="AG115" s="201"/>
      <c r="AH115" s="201"/>
      <c r="AI115" s="201"/>
      <c r="AJ115" s="201"/>
    </row>
    <row r="116" spans="1:36" ht="12.75" customHeight="1">
      <c r="A116" s="202"/>
      <c r="B116" s="358"/>
      <c r="C116" s="381"/>
      <c r="D116" s="201"/>
      <c r="E116" s="201"/>
      <c r="F116" s="201"/>
      <c r="G116" s="201"/>
      <c r="H116" s="201"/>
      <c r="I116" s="201"/>
      <c r="J116" s="201"/>
      <c r="K116" s="202"/>
      <c r="L116" s="382"/>
      <c r="M116" s="381"/>
      <c r="N116" s="201"/>
      <c r="O116" s="201"/>
      <c r="P116" s="201"/>
      <c r="Q116" s="201"/>
      <c r="R116" s="201"/>
      <c r="S116" s="201"/>
      <c r="T116" s="201"/>
      <c r="U116" s="202"/>
      <c r="V116" s="382"/>
      <c r="W116" s="359"/>
      <c r="X116" s="202"/>
      <c r="Y116" s="201"/>
      <c r="Z116" s="201"/>
      <c r="AA116" s="201"/>
      <c r="AB116" s="201"/>
      <c r="AC116" s="201"/>
      <c r="AD116" s="201"/>
      <c r="AE116" s="201"/>
      <c r="AF116" s="201"/>
      <c r="AG116" s="201"/>
      <c r="AH116" s="201"/>
      <c r="AI116" s="201"/>
      <c r="AJ116" s="201"/>
    </row>
    <row r="117" spans="1:36" ht="12.75" customHeight="1">
      <c r="A117" s="202"/>
      <c r="B117" s="358"/>
      <c r="C117" s="381"/>
      <c r="D117" s="201"/>
      <c r="E117" s="201"/>
      <c r="F117" s="201"/>
      <c r="G117" s="201"/>
      <c r="H117" s="201"/>
      <c r="I117" s="201"/>
      <c r="J117" s="201"/>
      <c r="K117" s="202"/>
      <c r="L117" s="382"/>
      <c r="M117" s="381"/>
      <c r="N117" s="201"/>
      <c r="O117" s="201"/>
      <c r="P117" s="201"/>
      <c r="Q117" s="201"/>
      <c r="R117" s="201"/>
      <c r="S117" s="201"/>
      <c r="T117" s="201"/>
      <c r="U117" s="202"/>
      <c r="V117" s="382"/>
      <c r="W117" s="359"/>
      <c r="X117" s="202"/>
      <c r="Y117" s="201"/>
      <c r="Z117" s="201"/>
      <c r="AA117" s="201"/>
      <c r="AB117" s="201"/>
      <c r="AC117" s="201"/>
      <c r="AD117" s="201"/>
      <c r="AE117" s="201"/>
      <c r="AF117" s="201"/>
      <c r="AG117" s="201"/>
      <c r="AH117" s="201"/>
      <c r="AI117" s="201"/>
      <c r="AJ117" s="201"/>
    </row>
    <row r="118" spans="1:36" ht="12.75" customHeight="1">
      <c r="A118" s="202"/>
      <c r="B118" s="358"/>
      <c r="C118" s="381"/>
      <c r="D118" s="201"/>
      <c r="E118" s="201"/>
      <c r="F118" s="201"/>
      <c r="G118" s="201"/>
      <c r="H118" s="201"/>
      <c r="I118" s="201"/>
      <c r="J118" s="201"/>
      <c r="K118" s="202"/>
      <c r="L118" s="382"/>
      <c r="M118" s="381"/>
      <c r="N118" s="201"/>
      <c r="O118" s="201"/>
      <c r="P118" s="201"/>
      <c r="Q118" s="201"/>
      <c r="R118" s="201"/>
      <c r="S118" s="201"/>
      <c r="T118" s="201"/>
      <c r="U118" s="202"/>
      <c r="V118" s="382"/>
      <c r="W118" s="359"/>
      <c r="X118" s="202"/>
      <c r="Y118" s="201"/>
      <c r="Z118" s="201"/>
      <c r="AA118" s="201"/>
      <c r="AB118" s="201"/>
      <c r="AC118" s="201"/>
      <c r="AD118" s="201"/>
      <c r="AE118" s="201"/>
      <c r="AF118" s="201"/>
      <c r="AG118" s="201"/>
      <c r="AH118" s="201"/>
      <c r="AI118" s="201"/>
      <c r="AJ118" s="201"/>
    </row>
    <row r="119" spans="1:36" ht="12.75" customHeight="1">
      <c r="A119" s="202"/>
      <c r="B119" s="358"/>
      <c r="C119" s="381"/>
      <c r="D119" s="201"/>
      <c r="E119" s="201"/>
      <c r="F119" s="201"/>
      <c r="G119" s="201"/>
      <c r="H119" s="201"/>
      <c r="I119" s="201"/>
      <c r="J119" s="201"/>
      <c r="K119" s="202"/>
      <c r="L119" s="382"/>
      <c r="M119" s="381"/>
      <c r="N119" s="201"/>
      <c r="O119" s="201"/>
      <c r="P119" s="201"/>
      <c r="Q119" s="201"/>
      <c r="R119" s="201"/>
      <c r="S119" s="201"/>
      <c r="T119" s="201"/>
      <c r="U119" s="202"/>
      <c r="V119" s="382"/>
      <c r="W119" s="359"/>
      <c r="X119" s="202"/>
      <c r="Y119" s="201"/>
      <c r="Z119" s="201"/>
      <c r="AA119" s="201"/>
      <c r="AB119" s="201"/>
      <c r="AC119" s="201"/>
      <c r="AD119" s="201"/>
      <c r="AE119" s="201"/>
      <c r="AF119" s="201"/>
      <c r="AG119" s="201"/>
      <c r="AH119" s="201"/>
      <c r="AI119" s="201"/>
      <c r="AJ119" s="201"/>
    </row>
    <row r="120" spans="1:36" ht="12.75" customHeight="1">
      <c r="A120" s="202"/>
      <c r="B120" s="358"/>
      <c r="C120" s="381"/>
      <c r="D120" s="201"/>
      <c r="E120" s="201"/>
      <c r="F120" s="201"/>
      <c r="G120" s="201"/>
      <c r="H120" s="201"/>
      <c r="I120" s="201"/>
      <c r="J120" s="201"/>
      <c r="K120" s="202"/>
      <c r="L120" s="382"/>
      <c r="M120" s="381"/>
      <c r="N120" s="201"/>
      <c r="O120" s="201"/>
      <c r="P120" s="201"/>
      <c r="Q120" s="201"/>
      <c r="R120" s="201"/>
      <c r="S120" s="201"/>
      <c r="T120" s="201"/>
      <c r="U120" s="202"/>
      <c r="V120" s="382"/>
      <c r="W120" s="359"/>
      <c r="X120" s="202"/>
      <c r="Y120" s="201"/>
      <c r="Z120" s="201"/>
      <c r="AA120" s="201"/>
      <c r="AB120" s="201"/>
      <c r="AC120" s="201"/>
      <c r="AD120" s="201"/>
      <c r="AE120" s="201"/>
      <c r="AF120" s="201"/>
      <c r="AG120" s="201"/>
      <c r="AH120" s="201"/>
      <c r="AI120" s="201"/>
      <c r="AJ120" s="201"/>
    </row>
    <row r="121" spans="1:36" ht="12.75" customHeight="1">
      <c r="A121" s="202"/>
      <c r="B121" s="358"/>
      <c r="C121" s="381"/>
      <c r="D121" s="201"/>
      <c r="E121" s="201"/>
      <c r="F121" s="201"/>
      <c r="G121" s="201"/>
      <c r="H121" s="201"/>
      <c r="I121" s="201"/>
      <c r="J121" s="201"/>
      <c r="K121" s="202"/>
      <c r="L121" s="382"/>
      <c r="M121" s="381"/>
      <c r="N121" s="201"/>
      <c r="O121" s="201"/>
      <c r="P121" s="201"/>
      <c r="Q121" s="201"/>
      <c r="R121" s="201"/>
      <c r="S121" s="201"/>
      <c r="T121" s="201"/>
      <c r="U121" s="202"/>
      <c r="V121" s="382"/>
      <c r="W121" s="359"/>
      <c r="X121" s="202"/>
      <c r="Y121" s="201"/>
      <c r="Z121" s="201"/>
      <c r="AA121" s="201"/>
      <c r="AB121" s="201"/>
      <c r="AC121" s="201"/>
      <c r="AD121" s="201"/>
      <c r="AE121" s="201"/>
      <c r="AF121" s="201"/>
      <c r="AG121" s="201"/>
      <c r="AH121" s="201"/>
      <c r="AI121" s="201"/>
      <c r="AJ121" s="201"/>
    </row>
    <row r="122" spans="1:36" ht="12.75" customHeight="1">
      <c r="A122" s="202"/>
      <c r="B122" s="358"/>
      <c r="C122" s="381"/>
      <c r="D122" s="201"/>
      <c r="E122" s="201"/>
      <c r="F122" s="201"/>
      <c r="G122" s="201"/>
      <c r="H122" s="201"/>
      <c r="I122" s="201"/>
      <c r="J122" s="201"/>
      <c r="K122" s="202"/>
      <c r="L122" s="382"/>
      <c r="M122" s="381"/>
      <c r="N122" s="201"/>
      <c r="O122" s="201"/>
      <c r="P122" s="201"/>
      <c r="Q122" s="201"/>
      <c r="R122" s="201"/>
      <c r="S122" s="201"/>
      <c r="T122" s="201"/>
      <c r="U122" s="202"/>
      <c r="V122" s="382"/>
      <c r="W122" s="359"/>
      <c r="X122" s="202"/>
      <c r="Y122" s="201"/>
      <c r="Z122" s="201"/>
      <c r="AA122" s="201"/>
      <c r="AB122" s="201"/>
      <c r="AC122" s="201"/>
      <c r="AD122" s="201"/>
      <c r="AE122" s="201"/>
      <c r="AF122" s="201"/>
      <c r="AG122" s="201"/>
      <c r="AH122" s="201"/>
      <c r="AI122" s="201"/>
      <c r="AJ122" s="201"/>
    </row>
    <row r="123" spans="1:36" ht="12.75" customHeight="1">
      <c r="A123" s="202"/>
      <c r="B123" s="358"/>
      <c r="C123" s="381"/>
      <c r="D123" s="201"/>
      <c r="E123" s="201"/>
      <c r="F123" s="201"/>
      <c r="G123" s="201"/>
      <c r="H123" s="201"/>
      <c r="I123" s="201"/>
      <c r="J123" s="201"/>
      <c r="K123" s="202"/>
      <c r="L123" s="382"/>
      <c r="M123" s="381"/>
      <c r="N123" s="201"/>
      <c r="O123" s="201"/>
      <c r="P123" s="201"/>
      <c r="Q123" s="201"/>
      <c r="R123" s="201"/>
      <c r="S123" s="201"/>
      <c r="T123" s="201"/>
      <c r="U123" s="202"/>
      <c r="V123" s="382"/>
      <c r="W123" s="359"/>
      <c r="X123" s="202"/>
      <c r="Y123" s="201"/>
      <c r="Z123" s="201"/>
      <c r="AA123" s="201"/>
      <c r="AB123" s="201"/>
      <c r="AC123" s="201"/>
      <c r="AD123" s="201"/>
      <c r="AE123" s="201"/>
      <c r="AF123" s="201"/>
      <c r="AG123" s="201"/>
      <c r="AH123" s="201"/>
      <c r="AI123" s="201"/>
      <c r="AJ123" s="201"/>
    </row>
    <row r="124" spans="1:36" ht="12.75" customHeight="1">
      <c r="A124" s="202"/>
      <c r="B124" s="358"/>
      <c r="C124" s="381"/>
      <c r="D124" s="201"/>
      <c r="E124" s="201"/>
      <c r="F124" s="201"/>
      <c r="G124" s="201"/>
      <c r="H124" s="201"/>
      <c r="I124" s="201"/>
      <c r="J124" s="201"/>
      <c r="K124" s="202"/>
      <c r="L124" s="382"/>
      <c r="M124" s="381"/>
      <c r="N124" s="201"/>
      <c r="O124" s="201"/>
      <c r="P124" s="201"/>
      <c r="Q124" s="201"/>
      <c r="R124" s="201"/>
      <c r="S124" s="201"/>
      <c r="T124" s="201"/>
      <c r="U124" s="202"/>
      <c r="V124" s="382"/>
      <c r="W124" s="359"/>
      <c r="X124" s="202"/>
      <c r="Y124" s="201"/>
      <c r="Z124" s="201"/>
      <c r="AA124" s="201"/>
      <c r="AB124" s="201"/>
      <c r="AC124" s="201"/>
      <c r="AD124" s="201"/>
      <c r="AE124" s="201"/>
      <c r="AF124" s="201"/>
      <c r="AG124" s="201"/>
      <c r="AH124" s="201"/>
      <c r="AI124" s="201"/>
      <c r="AJ124" s="201"/>
    </row>
    <row r="125" spans="1:36" ht="12.75" customHeight="1">
      <c r="A125" s="202"/>
      <c r="B125" s="358"/>
      <c r="C125" s="381"/>
      <c r="D125" s="201"/>
      <c r="E125" s="201"/>
      <c r="F125" s="201"/>
      <c r="G125" s="201"/>
      <c r="H125" s="201"/>
      <c r="I125" s="201"/>
      <c r="J125" s="201"/>
      <c r="K125" s="202"/>
      <c r="L125" s="382"/>
      <c r="M125" s="381"/>
      <c r="N125" s="201"/>
      <c r="O125" s="201"/>
      <c r="P125" s="201"/>
      <c r="Q125" s="201"/>
      <c r="R125" s="201"/>
      <c r="S125" s="201"/>
      <c r="T125" s="201"/>
      <c r="U125" s="202"/>
      <c r="V125" s="382"/>
      <c r="W125" s="359"/>
      <c r="X125" s="202"/>
      <c r="Y125" s="201"/>
      <c r="Z125" s="201"/>
      <c r="AA125" s="201"/>
      <c r="AB125" s="201"/>
      <c r="AC125" s="201"/>
      <c r="AD125" s="201"/>
      <c r="AE125" s="201"/>
      <c r="AF125" s="201"/>
      <c r="AG125" s="201"/>
      <c r="AH125" s="201"/>
      <c r="AI125" s="201"/>
      <c r="AJ125" s="201"/>
    </row>
    <row r="126" spans="1:36" ht="12.75" customHeight="1">
      <c r="A126" s="202"/>
      <c r="B126" s="358"/>
      <c r="C126" s="381"/>
      <c r="D126" s="158"/>
      <c r="E126" s="158"/>
      <c r="F126" s="158"/>
      <c r="G126" s="158"/>
      <c r="H126" s="158"/>
      <c r="I126" s="158"/>
      <c r="J126" s="158"/>
      <c r="K126" s="158"/>
      <c r="L126" s="159"/>
      <c r="M126" s="381"/>
      <c r="N126" s="158"/>
      <c r="O126" s="158"/>
      <c r="P126" s="158"/>
      <c r="Q126" s="158"/>
      <c r="R126" s="158"/>
      <c r="S126" s="158"/>
      <c r="T126" s="158"/>
      <c r="U126" s="158"/>
      <c r="V126" s="159"/>
      <c r="W126" s="359"/>
      <c r="X126" s="202"/>
      <c r="Y126" s="201"/>
      <c r="Z126" s="201"/>
      <c r="AA126" s="201"/>
      <c r="AB126" s="201"/>
      <c r="AC126" s="201"/>
      <c r="AD126" s="201"/>
      <c r="AE126" s="201"/>
      <c r="AF126" s="201"/>
      <c r="AG126" s="201"/>
      <c r="AH126" s="201"/>
      <c r="AI126" s="201"/>
      <c r="AJ126" s="201"/>
    </row>
    <row r="127" spans="1:36" ht="12.75" customHeight="1">
      <c r="A127" s="202"/>
      <c r="B127" s="358"/>
      <c r="C127" s="381"/>
      <c r="D127" s="201"/>
      <c r="E127" s="201"/>
      <c r="F127" s="201"/>
      <c r="G127" s="201"/>
      <c r="H127" s="201"/>
      <c r="I127" s="201"/>
      <c r="J127" s="201"/>
      <c r="K127" s="202"/>
      <c r="L127" s="382"/>
      <c r="M127" s="381"/>
      <c r="N127" s="201"/>
      <c r="O127" s="201"/>
      <c r="P127" s="201"/>
      <c r="Q127" s="201"/>
      <c r="R127" s="201"/>
      <c r="S127" s="201"/>
      <c r="T127" s="201"/>
      <c r="U127" s="202"/>
      <c r="V127" s="382"/>
      <c r="W127" s="359"/>
      <c r="X127" s="202"/>
      <c r="Y127" s="201"/>
      <c r="Z127" s="201"/>
      <c r="AA127" s="201"/>
      <c r="AB127" s="201"/>
      <c r="AC127" s="201"/>
      <c r="AD127" s="201"/>
      <c r="AE127" s="201"/>
      <c r="AF127" s="201"/>
      <c r="AG127" s="201"/>
      <c r="AH127" s="201"/>
      <c r="AI127" s="201"/>
      <c r="AJ127" s="201"/>
    </row>
    <row r="128" spans="1:36" ht="12.75" customHeight="1">
      <c r="A128" s="202"/>
      <c r="B128" s="358"/>
      <c r="C128" s="381"/>
      <c r="D128" s="201"/>
      <c r="E128" s="201"/>
      <c r="F128" s="201"/>
      <c r="G128" s="201"/>
      <c r="H128" s="201"/>
      <c r="I128" s="201"/>
      <c r="J128" s="201"/>
      <c r="K128" s="202"/>
      <c r="L128" s="382"/>
      <c r="M128" s="381"/>
      <c r="N128" s="201"/>
      <c r="O128" s="201"/>
      <c r="P128" s="201"/>
      <c r="Q128" s="201"/>
      <c r="R128" s="201"/>
      <c r="S128" s="201"/>
      <c r="T128" s="201"/>
      <c r="U128" s="202"/>
      <c r="V128" s="382"/>
      <c r="W128" s="359"/>
      <c r="X128" s="202"/>
      <c r="Y128" s="201"/>
      <c r="Z128" s="201"/>
      <c r="AA128" s="201"/>
      <c r="AB128" s="201"/>
      <c r="AC128" s="201"/>
      <c r="AD128" s="201"/>
      <c r="AE128" s="201"/>
      <c r="AF128" s="201"/>
      <c r="AG128" s="201"/>
      <c r="AH128" s="201"/>
      <c r="AI128" s="201"/>
      <c r="AJ128" s="201"/>
    </row>
    <row r="129" spans="1:36" ht="12.75" customHeight="1">
      <c r="A129" s="202"/>
      <c r="B129" s="358"/>
      <c r="C129" s="383"/>
      <c r="D129" s="384"/>
      <c r="E129" s="384"/>
      <c r="F129" s="384"/>
      <c r="G129" s="384"/>
      <c r="H129" s="384"/>
      <c r="I129" s="384"/>
      <c r="J129" s="384"/>
      <c r="K129" s="360"/>
      <c r="L129" s="385"/>
      <c r="M129" s="383"/>
      <c r="N129" s="384"/>
      <c r="O129" s="384"/>
      <c r="P129" s="384"/>
      <c r="Q129" s="384"/>
      <c r="R129" s="384"/>
      <c r="S129" s="384"/>
      <c r="T129" s="384"/>
      <c r="U129" s="360"/>
      <c r="V129" s="385"/>
      <c r="W129" s="359"/>
      <c r="X129" s="202"/>
      <c r="Y129" s="201"/>
      <c r="Z129" s="201"/>
      <c r="AA129" s="201"/>
      <c r="AB129" s="201"/>
      <c r="AC129" s="201"/>
      <c r="AD129" s="201"/>
      <c r="AE129" s="201"/>
      <c r="AF129" s="201"/>
      <c r="AG129" s="201"/>
      <c r="AH129" s="201"/>
      <c r="AI129" s="201"/>
      <c r="AJ129" s="201"/>
    </row>
    <row r="130" spans="1:36" ht="12.75" customHeight="1">
      <c r="A130" s="202"/>
      <c r="B130" s="358"/>
      <c r="C130" s="202"/>
      <c r="D130" s="202"/>
      <c r="E130" s="202"/>
      <c r="F130" s="202"/>
      <c r="G130" s="202"/>
      <c r="H130" s="202"/>
      <c r="I130" s="202"/>
      <c r="J130" s="202"/>
      <c r="K130" s="202"/>
      <c r="L130" s="202"/>
      <c r="M130" s="202"/>
      <c r="N130" s="202"/>
      <c r="O130" s="202"/>
      <c r="P130" s="202"/>
      <c r="Q130" s="202"/>
      <c r="R130" s="202"/>
      <c r="S130" s="202"/>
      <c r="T130" s="202"/>
      <c r="U130" s="202"/>
      <c r="V130" s="202"/>
      <c r="W130" s="359"/>
      <c r="X130" s="202"/>
      <c r="Y130" s="201"/>
      <c r="Z130" s="201"/>
      <c r="AA130" s="201"/>
      <c r="AB130" s="201"/>
      <c r="AC130" s="201"/>
      <c r="AD130" s="201"/>
      <c r="AE130" s="201"/>
      <c r="AF130" s="201"/>
      <c r="AG130" s="201"/>
      <c r="AH130" s="201"/>
      <c r="AI130" s="201"/>
      <c r="AJ130" s="201"/>
    </row>
    <row r="131" spans="1:36" ht="12.75" customHeight="1">
      <c r="A131" s="202"/>
      <c r="B131" s="358"/>
      <c r="C131" s="1374" t="s">
        <v>593</v>
      </c>
      <c r="D131" s="1374"/>
      <c r="E131" s="1374"/>
      <c r="F131" s="1374"/>
      <c r="G131" s="202"/>
      <c r="H131" s="1375" t="s">
        <v>593</v>
      </c>
      <c r="I131" s="1375"/>
      <c r="J131" s="1375"/>
      <c r="K131" s="1375"/>
      <c r="M131" s="1376" t="s">
        <v>594</v>
      </c>
      <c r="N131" s="1376"/>
      <c r="O131" s="1376"/>
      <c r="P131" s="1376"/>
      <c r="Q131" s="202"/>
      <c r="R131" s="1377" t="s">
        <v>595</v>
      </c>
      <c r="S131" s="1377"/>
      <c r="T131" s="1377"/>
      <c r="U131" s="1377"/>
      <c r="W131" s="359"/>
      <c r="X131" s="202"/>
      <c r="Y131" s="201"/>
      <c r="Z131" s="201"/>
      <c r="AA131" s="201"/>
      <c r="AB131" s="201"/>
      <c r="AC131" s="201"/>
      <c r="AD131" s="201"/>
      <c r="AE131" s="201"/>
      <c r="AF131" s="201"/>
      <c r="AG131" s="201"/>
      <c r="AH131" s="201"/>
      <c r="AI131" s="201"/>
      <c r="AJ131" s="201"/>
    </row>
    <row r="132" spans="1:36" ht="12.75" customHeight="1">
      <c r="A132" s="202"/>
      <c r="B132" s="358"/>
      <c r="C132" s="471" t="s">
        <v>287</v>
      </c>
      <c r="D132" s="471" t="s">
        <v>288</v>
      </c>
      <c r="E132" s="471" t="s">
        <v>289</v>
      </c>
      <c r="F132" s="471" t="s">
        <v>290</v>
      </c>
      <c r="G132" s="202"/>
      <c r="H132" s="472" t="s">
        <v>287</v>
      </c>
      <c r="I132" s="472" t="s">
        <v>288</v>
      </c>
      <c r="J132" s="472" t="s">
        <v>289</v>
      </c>
      <c r="K132" s="472" t="s">
        <v>290</v>
      </c>
      <c r="M132" s="473" t="s">
        <v>287</v>
      </c>
      <c r="N132" s="459" t="s">
        <v>288</v>
      </c>
      <c r="O132" s="459" t="s">
        <v>289</v>
      </c>
      <c r="P132" s="459" t="s">
        <v>290</v>
      </c>
      <c r="Q132" s="202"/>
      <c r="R132" s="347" t="s">
        <v>287</v>
      </c>
      <c r="S132" s="347" t="s">
        <v>288</v>
      </c>
      <c r="T132" s="347" t="s">
        <v>289</v>
      </c>
      <c r="U132" s="347" t="s">
        <v>290</v>
      </c>
      <c r="W132" s="359"/>
      <c r="X132" s="202"/>
      <c r="Y132" s="201"/>
      <c r="Z132" s="201"/>
      <c r="AA132" s="201"/>
      <c r="AB132" s="201"/>
      <c r="AC132" s="201"/>
      <c r="AD132" s="201"/>
      <c r="AE132" s="201"/>
      <c r="AF132" s="201"/>
      <c r="AG132" s="201"/>
      <c r="AH132" s="201"/>
      <c r="AI132" s="201"/>
      <c r="AJ132" s="201"/>
    </row>
    <row r="133" spans="1:36" ht="12.75" customHeight="1">
      <c r="A133" s="202"/>
      <c r="B133" s="358"/>
      <c r="C133" s="350">
        <v>1</v>
      </c>
      <c r="D133" s="207">
        <f>'DATOS GENERALES GSM'!E50</f>
        <v>10</v>
      </c>
      <c r="E133" s="207" t="str">
        <f>'DATOS GENERALES GSM'!E54</f>
        <v>ODV-065R18EJJ-G</v>
      </c>
      <c r="F133" s="207">
        <f>'DATOS GENERALES GSM'!E53</f>
        <v>18</v>
      </c>
      <c r="G133" s="202"/>
      <c r="H133" s="350" t="s">
        <v>124</v>
      </c>
      <c r="I133" s="207">
        <f>'DATOS GENERALES 3G'!E46</f>
        <v>340</v>
      </c>
      <c r="J133" s="207" t="str">
        <f>'DATOS GENERALES 3G'!E47</f>
        <v>RVV-33B-R3</v>
      </c>
      <c r="K133" s="207">
        <f>'DATOS GENERALES 3G'!E48</f>
        <v>18</v>
      </c>
      <c r="M133" s="350" t="s">
        <v>291</v>
      </c>
      <c r="N133" s="207">
        <f>'DATOS GENERALES LTE 2600'!D25</f>
        <v>340</v>
      </c>
      <c r="O133" s="207" t="str">
        <f>'DATOS GENERALES LTE 2600'!D26</f>
        <v>VEGA MX CMW25</v>
      </c>
      <c r="P133" s="207">
        <f>'DATOS GENERALES LTE 2600'!D27</f>
        <v>15</v>
      </c>
      <c r="Q133" s="202"/>
      <c r="R133" s="350" t="s">
        <v>312</v>
      </c>
      <c r="S133" s="207">
        <f>'DATOS GENERALES 700'!D27</f>
        <v>350</v>
      </c>
      <c r="T133" s="207" t="str">
        <f>'DATOS GENERALES 700'!D28</f>
        <v>RVV-33B-R3</v>
      </c>
      <c r="U133" s="207">
        <f>'DATOS GENERALES 700'!D29</f>
        <v>18</v>
      </c>
      <c r="W133" s="359"/>
      <c r="X133" s="202"/>
      <c r="Y133" s="201"/>
      <c r="Z133" s="201"/>
      <c r="AA133" s="201"/>
      <c r="AB133" s="201"/>
      <c r="AC133" s="201"/>
      <c r="AD133" s="201"/>
      <c r="AE133" s="201"/>
      <c r="AF133" s="201"/>
      <c r="AG133" s="201"/>
      <c r="AH133" s="201"/>
      <c r="AI133" s="201"/>
      <c r="AJ133" s="201"/>
    </row>
    <row r="134" spans="1:36" ht="12.75" customHeight="1">
      <c r="A134" s="202"/>
      <c r="B134" s="358"/>
      <c r="C134" s="203">
        <v>2</v>
      </c>
      <c r="D134" s="207">
        <f>'DATOS GENERALES GSM'!H50</f>
        <v>215</v>
      </c>
      <c r="E134" s="207" t="str">
        <f>'DATOS GENERALES GSM'!H54</f>
        <v>K742266</v>
      </c>
      <c r="F134" s="207">
        <f>'DATOS GENERALES GSM'!H53</f>
        <v>18</v>
      </c>
      <c r="G134" s="202"/>
      <c r="H134" s="203" t="s">
        <v>292</v>
      </c>
      <c r="I134" s="207">
        <f>'DATOS GENERALES 3G'!F46</f>
        <v>240</v>
      </c>
      <c r="J134" s="207" t="str">
        <f>'DATOS GENERALES 3G'!F47</f>
        <v>ASI4517R3V18</v>
      </c>
      <c r="K134" s="207">
        <f>'DATOS GENERALES 3G'!F48</f>
        <v>18</v>
      </c>
      <c r="M134" s="203" t="s">
        <v>293</v>
      </c>
      <c r="N134" s="207">
        <f>'DATOS GENERALES LTE 2600'!E25</f>
        <v>0</v>
      </c>
      <c r="O134" s="207">
        <f>'DATOS GENERALES LTE 2600'!E26</f>
        <v>0</v>
      </c>
      <c r="P134" s="207">
        <f>'DATOS GENERALES LTE 2600'!E27</f>
        <v>0</v>
      </c>
      <c r="Q134" s="202"/>
      <c r="R134" s="203" t="s">
        <v>313</v>
      </c>
      <c r="S134" s="207">
        <f>'DATOS GENERALES 700'!E27</f>
        <v>240</v>
      </c>
      <c r="T134" s="207" t="str">
        <f>'DATOS GENERALES 700'!E28</f>
        <v>ASI4517R3V18</v>
      </c>
      <c r="U134" s="207">
        <f>'DATOS GENERALES 700'!E29</f>
        <v>18</v>
      </c>
      <c r="W134" s="359"/>
      <c r="X134" s="202"/>
      <c r="Y134" s="201"/>
      <c r="Z134" s="201"/>
      <c r="AA134" s="201"/>
      <c r="AB134" s="201"/>
      <c r="AC134" s="201"/>
      <c r="AD134" s="201"/>
      <c r="AE134" s="201"/>
      <c r="AF134" s="201"/>
      <c r="AG134" s="201"/>
      <c r="AH134" s="201"/>
      <c r="AI134" s="201"/>
      <c r="AJ134" s="201"/>
    </row>
    <row r="135" spans="1:36" ht="12.75" customHeight="1">
      <c r="A135" s="202"/>
      <c r="B135" s="358"/>
      <c r="C135" s="463">
        <v>3</v>
      </c>
      <c r="D135" s="207">
        <f>'DATOS GENERALES GSM'!K50</f>
        <v>350</v>
      </c>
      <c r="E135" s="207" t="str">
        <f>'DATOS GENERALES GSM'!K54</f>
        <v>K742266</v>
      </c>
      <c r="F135" s="207">
        <f>'DATOS GENERALES GSM'!K53</f>
        <v>18</v>
      </c>
      <c r="G135" s="202"/>
      <c r="H135" s="463" t="s">
        <v>294</v>
      </c>
      <c r="I135" s="207">
        <f>'DATOS GENERALES 3G'!G46</f>
        <v>0</v>
      </c>
      <c r="J135" s="207">
        <f>'DATOS GENERALES 3G'!G47</f>
        <v>0</v>
      </c>
      <c r="K135" s="207">
        <f>'DATOS GENERALES 3G'!G48</f>
        <v>0</v>
      </c>
      <c r="M135" s="463" t="s">
        <v>295</v>
      </c>
      <c r="N135" s="207">
        <f>'DATOS GENERALES LTE 2600'!F25</f>
        <v>0</v>
      </c>
      <c r="O135" s="207">
        <f>'DATOS GENERALES LTE 2600'!F26</f>
        <v>0</v>
      </c>
      <c r="P135" s="207">
        <f>'DATOS GENERALES LTE 2600'!F27</f>
        <v>0</v>
      </c>
      <c r="Q135" s="202"/>
      <c r="R135" s="463" t="s">
        <v>314</v>
      </c>
      <c r="S135" s="207">
        <f>'DATOS GENERALES 700'!F27</f>
        <v>0</v>
      </c>
      <c r="T135" s="207">
        <f>'DATOS GENERALES 700'!F28</f>
        <v>0</v>
      </c>
      <c r="U135" s="207">
        <f>'DATOS GENERALES 700'!F29</f>
        <v>0</v>
      </c>
      <c r="W135" s="359"/>
      <c r="X135" s="202"/>
      <c r="Y135" s="201"/>
      <c r="Z135" s="201"/>
      <c r="AA135" s="201"/>
      <c r="AB135" s="201"/>
      <c r="AC135" s="201"/>
      <c r="AD135" s="201"/>
      <c r="AE135" s="201"/>
      <c r="AF135" s="201"/>
      <c r="AG135" s="201"/>
      <c r="AH135" s="201"/>
      <c r="AI135" s="201"/>
      <c r="AJ135" s="201"/>
    </row>
    <row r="136" spans="1:36" ht="12.75" customHeight="1">
      <c r="A136" s="202"/>
      <c r="B136" s="358"/>
      <c r="C136" s="208">
        <v>4</v>
      </c>
      <c r="D136" s="207">
        <f>'DATOS GENERALES GSM'!N50</f>
        <v>0</v>
      </c>
      <c r="E136" s="207">
        <f>'DATOS GENERALES GSM'!N54</f>
        <v>0</v>
      </c>
      <c r="F136" s="207">
        <f>'DATOS GENERALES GSM'!N53</f>
        <v>0</v>
      </c>
      <c r="G136" s="202"/>
      <c r="H136" s="208" t="s">
        <v>296</v>
      </c>
      <c r="I136" s="207">
        <f>'DATOS GENERALES 3G'!H46</f>
        <v>0</v>
      </c>
      <c r="J136" s="207">
        <f>'DATOS GENERALES 3G'!H47</f>
        <v>0</v>
      </c>
      <c r="K136" s="207">
        <f>'DATOS GENERALES 3G'!H48</f>
        <v>0</v>
      </c>
      <c r="M136" s="208" t="s">
        <v>297</v>
      </c>
      <c r="N136" s="207">
        <f>'DATOS GENERALES LTE 2600'!G25</f>
        <v>0</v>
      </c>
      <c r="O136" s="207">
        <f>'DATOS GENERALES LTE 2600'!G26</f>
        <v>0</v>
      </c>
      <c r="P136" s="207">
        <f>'DATOS GENERALES LTE 2600'!G27</f>
        <v>0</v>
      </c>
      <c r="Q136" s="202"/>
      <c r="R136" s="208" t="s">
        <v>315</v>
      </c>
      <c r="S136" s="207">
        <f>'DATOS GENERALES 700'!G27</f>
        <v>0</v>
      </c>
      <c r="T136" s="207">
        <f>'DATOS GENERALES 700'!G28</f>
        <v>0</v>
      </c>
      <c r="U136" s="207">
        <f>'DATOS GENERALES 700'!G29</f>
        <v>0</v>
      </c>
      <c r="W136" s="359"/>
      <c r="X136" s="202"/>
      <c r="Y136" s="201"/>
      <c r="Z136" s="201"/>
      <c r="AA136" s="201"/>
      <c r="AB136" s="201"/>
      <c r="AC136" s="201"/>
      <c r="AD136" s="201"/>
      <c r="AE136" s="201"/>
      <c r="AF136" s="201"/>
      <c r="AG136" s="201"/>
      <c r="AH136" s="201"/>
      <c r="AI136" s="201"/>
      <c r="AJ136" s="201"/>
    </row>
    <row r="137" spans="1:36" ht="12.75" customHeight="1">
      <c r="A137" s="202"/>
      <c r="B137" s="358"/>
      <c r="C137" s="209">
        <v>5</v>
      </c>
      <c r="D137" s="207">
        <f>'DATOS GENERALES GSM'!Q50</f>
        <v>0</v>
      </c>
      <c r="E137" s="207">
        <f>'DATOS GENERALES GSM'!Q54</f>
        <v>0</v>
      </c>
      <c r="F137" s="207">
        <f>'DATOS GENERALES GSM'!Q53</f>
        <v>0</v>
      </c>
      <c r="G137" s="202"/>
      <c r="H137" s="209" t="s">
        <v>298</v>
      </c>
      <c r="I137" s="207">
        <f>'DATOS GENERALES 3G'!I46</f>
        <v>0</v>
      </c>
      <c r="J137" s="207">
        <f>'DATOS GENERALES 3G'!I47</f>
        <v>0</v>
      </c>
      <c r="K137" s="207">
        <f>'DATOS GENERALES 3G'!I48</f>
        <v>0</v>
      </c>
      <c r="M137" s="204"/>
      <c r="N137" s="202"/>
      <c r="O137" s="202"/>
      <c r="P137" s="202"/>
      <c r="Q137" s="202"/>
      <c r="R137" s="209" t="s">
        <v>488</v>
      </c>
      <c r="S137" s="207">
        <f>'DATOS GENERALES 700'!H27</f>
        <v>0</v>
      </c>
      <c r="T137" s="207">
        <f>'DATOS GENERALES 700'!H28</f>
        <v>0</v>
      </c>
      <c r="U137" s="207">
        <f>'DATOS GENERALES 700'!H29</f>
        <v>0</v>
      </c>
      <c r="W137" s="359"/>
      <c r="X137" s="202"/>
      <c r="Y137" s="201"/>
      <c r="Z137" s="201"/>
      <c r="AA137" s="201"/>
      <c r="AB137" s="201"/>
      <c r="AC137" s="201"/>
      <c r="AD137" s="201"/>
      <c r="AE137" s="201"/>
      <c r="AF137" s="201"/>
      <c r="AG137" s="201"/>
      <c r="AH137" s="201"/>
      <c r="AI137" s="201"/>
      <c r="AJ137" s="201"/>
    </row>
    <row r="138" spans="1:36" ht="12.75" customHeight="1">
      <c r="A138" s="202"/>
      <c r="B138" s="358"/>
      <c r="C138" s="467">
        <v>6</v>
      </c>
      <c r="D138" s="207">
        <f>'DATOS GENERALES GSM'!T50</f>
        <v>0</v>
      </c>
      <c r="E138" s="207">
        <f>'DATOS GENERALES GSM'!T54</f>
        <v>0</v>
      </c>
      <c r="F138" s="207">
        <f>'DATOS GENERALES GSM'!T53</f>
        <v>0</v>
      </c>
      <c r="G138" s="202"/>
      <c r="H138" s="467" t="s">
        <v>299</v>
      </c>
      <c r="I138" s="207">
        <f>'DATOS GENERALES 3G'!J46</f>
        <v>0</v>
      </c>
      <c r="J138" s="207">
        <f>'DATOS GENERALES 3G'!J47</f>
        <v>0</v>
      </c>
      <c r="K138" s="207">
        <f>'DATOS GENERALES 3G'!J48</f>
        <v>0</v>
      </c>
      <c r="M138" s="199"/>
      <c r="N138" s="202"/>
      <c r="O138" s="202"/>
      <c r="P138" s="202"/>
      <c r="Q138" s="202"/>
      <c r="R138" s="467" t="s">
        <v>489</v>
      </c>
      <c r="S138" s="207">
        <f>'DATOS GENERALES 700'!I27</f>
        <v>0</v>
      </c>
      <c r="T138" s="207">
        <f>'DATOS GENERALES 700'!I28</f>
        <v>0</v>
      </c>
      <c r="U138" s="207">
        <f>'DATOS GENERALES 700'!I29</f>
        <v>0</v>
      </c>
      <c r="W138" s="359"/>
      <c r="X138" s="202"/>
      <c r="Y138" s="201"/>
      <c r="Z138" s="201"/>
      <c r="AA138" s="201"/>
      <c r="AB138" s="201"/>
      <c r="AC138" s="201"/>
      <c r="AD138" s="201"/>
      <c r="AE138" s="201"/>
      <c r="AF138" s="201"/>
      <c r="AG138" s="201"/>
      <c r="AH138" s="201"/>
      <c r="AI138" s="201"/>
      <c r="AJ138" s="201"/>
    </row>
    <row r="139" spans="1:36" ht="12.75" customHeight="1">
      <c r="A139" s="202"/>
      <c r="B139" s="358"/>
      <c r="C139" s="350" t="s">
        <v>300</v>
      </c>
      <c r="D139" s="207">
        <f>'DATOS GENERALES GSM'!E65</f>
        <v>0</v>
      </c>
      <c r="E139" s="207">
        <f>'DATOS GENERALES GSM'!E69</f>
        <v>0</v>
      </c>
      <c r="F139" s="207">
        <f>'DATOS GENERALES GSM'!E68</f>
        <v>0</v>
      </c>
      <c r="G139" s="202"/>
      <c r="H139" s="350" t="s">
        <v>301</v>
      </c>
      <c r="I139" s="207">
        <f>'DATOS GENERALES 3G'!E61</f>
        <v>340</v>
      </c>
      <c r="J139" s="207" t="str">
        <f>'DATOS GENERALES 3G'!E62</f>
        <v>RVV-33B-R3</v>
      </c>
      <c r="K139" s="207">
        <f>'DATOS GENERALES 3G'!E63</f>
        <v>18</v>
      </c>
      <c r="O139" s="202"/>
      <c r="P139" s="202"/>
      <c r="Q139" s="202"/>
      <c r="R139" s="199"/>
      <c r="S139" s="202"/>
      <c r="T139" s="202"/>
      <c r="U139" s="202"/>
      <c r="V139" s="202"/>
      <c r="W139" s="359"/>
      <c r="X139" s="202"/>
      <c r="Y139" s="201"/>
      <c r="Z139" s="201"/>
      <c r="AA139" s="201"/>
      <c r="AB139" s="201"/>
      <c r="AC139" s="201"/>
      <c r="AD139" s="201"/>
      <c r="AE139" s="201"/>
      <c r="AF139" s="201"/>
      <c r="AG139" s="201"/>
      <c r="AH139" s="201"/>
      <c r="AI139" s="201"/>
      <c r="AJ139" s="201"/>
    </row>
    <row r="140" spans="1:36" ht="12.75" customHeight="1">
      <c r="A140" s="202"/>
      <c r="B140" s="358"/>
      <c r="C140" s="203" t="s">
        <v>302</v>
      </c>
      <c r="D140" s="207">
        <f>'DATOS GENERALES GSM'!H65</f>
        <v>20</v>
      </c>
      <c r="E140" s="207" t="str">
        <f>'DATOS GENERALES GSM'!H69</f>
        <v>K742266</v>
      </c>
      <c r="F140" s="207">
        <f>'DATOS GENERALES GSM'!H68</f>
        <v>18</v>
      </c>
      <c r="G140" s="202"/>
      <c r="H140" s="203" t="s">
        <v>303</v>
      </c>
      <c r="I140" s="207">
        <f>'DATOS GENERALES 3G'!F61</f>
        <v>240</v>
      </c>
      <c r="J140" s="207" t="str">
        <f>'DATOS GENERALES 3G'!F62</f>
        <v>ASI4517R3V18</v>
      </c>
      <c r="K140" s="207">
        <f>'DATOS GENERALES 3G'!F63</f>
        <v>18</v>
      </c>
      <c r="M140" s="202"/>
      <c r="N140" s="202"/>
      <c r="O140" s="202"/>
      <c r="P140" s="202"/>
      <c r="Q140" s="202"/>
      <c r="R140" s="202"/>
      <c r="S140" s="202"/>
      <c r="T140" s="202"/>
      <c r="U140" s="202"/>
      <c r="W140" s="359"/>
      <c r="X140" s="202"/>
      <c r="Y140" s="201"/>
      <c r="Z140" s="201"/>
      <c r="AA140" s="201"/>
      <c r="AB140" s="201"/>
      <c r="AC140" s="201"/>
      <c r="AD140" s="201"/>
      <c r="AE140" s="201"/>
      <c r="AF140" s="201"/>
      <c r="AG140" s="201"/>
      <c r="AH140" s="201"/>
      <c r="AI140" s="201"/>
      <c r="AJ140" s="201"/>
    </row>
    <row r="141" spans="1:36" ht="12.75" customHeight="1">
      <c r="A141" s="202"/>
      <c r="B141" s="358"/>
      <c r="C141" s="463" t="s">
        <v>304</v>
      </c>
      <c r="D141" s="207">
        <f>'DATOS GENERALES GSM'!K65</f>
        <v>20</v>
      </c>
      <c r="E141" s="207" t="str">
        <f>'DATOS GENERALES GSM'!K69</f>
        <v>K742266</v>
      </c>
      <c r="F141" s="207">
        <f>'DATOS GENERALES GSM'!K68</f>
        <v>18</v>
      </c>
      <c r="G141" s="202"/>
      <c r="H141" s="463" t="s">
        <v>305</v>
      </c>
      <c r="I141" s="207">
        <f>'DATOS GENERALES 3G'!G61</f>
        <v>0</v>
      </c>
      <c r="J141" s="207">
        <f>'DATOS GENERALES 3G'!G62</f>
        <v>0</v>
      </c>
      <c r="K141" s="207">
        <f>'DATOS GENERALES 3G'!G63</f>
        <v>0</v>
      </c>
      <c r="M141" s="204"/>
      <c r="N141" s="204"/>
      <c r="O141" s="204"/>
      <c r="P141" s="204"/>
      <c r="Q141" s="202"/>
      <c r="R141" s="204"/>
      <c r="S141" s="204"/>
      <c r="T141" s="204"/>
      <c r="U141" s="204"/>
      <c r="W141" s="359"/>
      <c r="X141" s="202"/>
      <c r="Y141" s="201"/>
      <c r="Z141" s="201"/>
      <c r="AA141" s="201"/>
      <c r="AB141" s="201"/>
      <c r="AC141" s="201"/>
      <c r="AD141" s="201"/>
      <c r="AE141" s="201"/>
      <c r="AF141" s="201"/>
      <c r="AG141" s="201"/>
      <c r="AH141" s="201"/>
      <c r="AI141" s="201"/>
      <c r="AJ141" s="201"/>
    </row>
    <row r="142" spans="1:36" ht="12.75" customHeight="1">
      <c r="A142" s="202"/>
      <c r="B142" s="358"/>
      <c r="C142" s="208" t="s">
        <v>306</v>
      </c>
      <c r="D142" s="207">
        <f>'DATOS GENERALES GSM'!N65</f>
        <v>0</v>
      </c>
      <c r="E142" s="207">
        <f>'DATOS GENERALES GSM'!N69</f>
        <v>0</v>
      </c>
      <c r="F142" s="207">
        <f>'DATOS GENERALES GSM'!N68</f>
        <v>0</v>
      </c>
      <c r="G142" s="202"/>
      <c r="H142" s="208" t="s">
        <v>307</v>
      </c>
      <c r="I142" s="207">
        <f>'DATOS GENERALES 3G'!H61</f>
        <v>0</v>
      </c>
      <c r="J142" s="207">
        <f>'DATOS GENERALES 3G'!H62</f>
        <v>0</v>
      </c>
      <c r="K142" s="207">
        <f>'DATOS GENERALES 3G'!H63</f>
        <v>0</v>
      </c>
      <c r="M142" s="204"/>
      <c r="N142" s="202"/>
      <c r="O142" s="202"/>
      <c r="P142" s="202"/>
      <c r="Q142" s="202"/>
      <c r="R142" s="204"/>
      <c r="S142" s="202"/>
      <c r="T142" s="202"/>
      <c r="U142" s="202"/>
      <c r="W142" s="359"/>
      <c r="X142" s="202"/>
      <c r="Y142" s="201"/>
      <c r="Z142" s="201"/>
      <c r="AA142" s="201"/>
      <c r="AB142" s="201"/>
      <c r="AC142" s="201"/>
      <c r="AD142" s="201"/>
      <c r="AE142" s="201"/>
      <c r="AF142" s="201"/>
      <c r="AG142" s="201"/>
      <c r="AH142" s="201"/>
      <c r="AI142" s="201"/>
      <c r="AJ142" s="201"/>
    </row>
    <row r="143" spans="1:36" ht="12.75" customHeight="1">
      <c r="A143" s="202"/>
      <c r="B143" s="358"/>
      <c r="C143" s="209" t="s">
        <v>308</v>
      </c>
      <c r="D143" s="207">
        <f>'DATOS GENERALES GSM'!Q65</f>
        <v>0</v>
      </c>
      <c r="E143" s="207">
        <f>'DATOS GENERALES GSM'!Q69</f>
        <v>0</v>
      </c>
      <c r="F143" s="207">
        <f>'DATOS GENERALES GSM'!Q68</f>
        <v>0</v>
      </c>
      <c r="G143" s="202"/>
      <c r="H143" s="209" t="s">
        <v>309</v>
      </c>
      <c r="I143" s="207">
        <f>'DATOS GENERALES 3G'!I61</f>
        <v>0</v>
      </c>
      <c r="J143" s="207">
        <f>'DATOS GENERALES 3G'!I62</f>
        <v>0</v>
      </c>
      <c r="K143" s="207">
        <f>'DATOS GENERALES 3G'!I63</f>
        <v>0</v>
      </c>
      <c r="M143" s="204"/>
      <c r="N143" s="202"/>
      <c r="O143" s="202"/>
      <c r="P143" s="202"/>
      <c r="Q143" s="202"/>
      <c r="R143" s="204"/>
      <c r="S143" s="202"/>
      <c r="T143" s="202"/>
      <c r="U143" s="202"/>
      <c r="W143" s="359"/>
      <c r="X143" s="202"/>
      <c r="Y143" s="201"/>
      <c r="Z143" s="201"/>
      <c r="AA143" s="201"/>
      <c r="AB143" s="201"/>
      <c r="AC143" s="201"/>
      <c r="AD143" s="201"/>
      <c r="AE143" s="201"/>
      <c r="AF143" s="201"/>
      <c r="AG143" s="201"/>
      <c r="AH143" s="201"/>
      <c r="AI143" s="201"/>
      <c r="AJ143" s="201"/>
    </row>
    <row r="144" spans="1:36" ht="12.75" customHeight="1">
      <c r="A144" s="202"/>
      <c r="B144" s="358"/>
      <c r="C144" s="467" t="s">
        <v>310</v>
      </c>
      <c r="D144" s="207">
        <f>'DATOS GENERALES GSM'!T65</f>
        <v>0</v>
      </c>
      <c r="E144" s="207">
        <f>'DATOS GENERALES GSM'!T69</f>
        <v>0</v>
      </c>
      <c r="F144" s="207">
        <f>'DATOS GENERALES GSM'!T68</f>
        <v>0</v>
      </c>
      <c r="G144" s="202"/>
      <c r="H144" s="467" t="s">
        <v>311</v>
      </c>
      <c r="I144" s="207">
        <f>'DATOS GENERALES 3G'!J61</f>
        <v>0</v>
      </c>
      <c r="J144" s="207">
        <f>'DATOS GENERALES 3G'!J62</f>
        <v>0</v>
      </c>
      <c r="K144" s="207">
        <f>'DATOS GENERALES 3G'!J63</f>
        <v>0</v>
      </c>
      <c r="M144" s="199"/>
      <c r="N144" s="202"/>
      <c r="O144" s="202"/>
      <c r="P144" s="202"/>
      <c r="Q144" s="202"/>
      <c r="R144" s="199"/>
      <c r="S144" s="202"/>
      <c r="T144" s="202"/>
      <c r="U144" s="202"/>
      <c r="W144" s="359"/>
      <c r="X144" s="202"/>
      <c r="Y144" s="201"/>
      <c r="Z144" s="201"/>
      <c r="AA144" s="201"/>
      <c r="AB144" s="201"/>
      <c r="AC144" s="201"/>
      <c r="AD144" s="201"/>
      <c r="AE144" s="201"/>
      <c r="AF144" s="201"/>
      <c r="AG144" s="201"/>
      <c r="AH144" s="201"/>
      <c r="AI144" s="201"/>
      <c r="AJ144" s="201"/>
    </row>
    <row r="145" spans="1:36" ht="12.75" customHeight="1">
      <c r="A145" s="202"/>
      <c r="B145" s="358"/>
      <c r="C145" s="202"/>
      <c r="D145" s="202"/>
      <c r="E145" s="202"/>
      <c r="F145" s="202"/>
      <c r="G145" s="202"/>
      <c r="H145" s="202"/>
      <c r="I145" s="202"/>
      <c r="J145" s="202"/>
      <c r="K145" s="202"/>
      <c r="L145" s="202"/>
      <c r="M145" s="204"/>
      <c r="N145" s="202"/>
      <c r="O145" s="202"/>
      <c r="P145" s="202"/>
      <c r="Q145" s="202"/>
      <c r="R145" s="204"/>
      <c r="S145" s="202"/>
      <c r="T145" s="202"/>
      <c r="U145" s="202"/>
      <c r="W145" s="359"/>
      <c r="X145" s="202"/>
      <c r="Y145" s="201"/>
      <c r="Z145" s="201"/>
      <c r="AA145" s="201"/>
      <c r="AB145" s="201"/>
      <c r="AC145" s="201"/>
      <c r="AD145" s="201"/>
      <c r="AE145" s="201"/>
      <c r="AF145" s="201"/>
      <c r="AG145" s="201"/>
      <c r="AH145" s="201"/>
      <c r="AI145" s="201"/>
      <c r="AJ145" s="201"/>
    </row>
    <row r="146" spans="1:36" ht="12.75" customHeight="1">
      <c r="A146" s="202"/>
      <c r="B146" s="365"/>
      <c r="C146" s="360"/>
      <c r="D146" s="360"/>
      <c r="E146" s="360"/>
      <c r="F146" s="360"/>
      <c r="G146" s="360"/>
      <c r="H146" s="360"/>
      <c r="I146" s="360"/>
      <c r="J146" s="360"/>
      <c r="K146" s="360"/>
      <c r="L146" s="360"/>
      <c r="M146" s="413"/>
      <c r="N146" s="360"/>
      <c r="O146" s="360"/>
      <c r="P146" s="360"/>
      <c r="Q146" s="360"/>
      <c r="R146" s="413"/>
      <c r="S146" s="360"/>
      <c r="T146" s="360"/>
      <c r="U146" s="360"/>
      <c r="V146" s="384"/>
      <c r="W146" s="361"/>
      <c r="X146" s="202"/>
      <c r="Y146" s="201"/>
      <c r="Z146" s="201"/>
      <c r="AA146" s="201"/>
      <c r="AB146" s="201"/>
      <c r="AC146" s="201"/>
      <c r="AD146" s="201"/>
      <c r="AE146" s="201"/>
      <c r="AF146" s="201"/>
      <c r="AG146" s="201"/>
      <c r="AH146" s="201"/>
      <c r="AI146" s="201"/>
      <c r="AJ146" s="201"/>
    </row>
    <row r="147" spans="1:36" ht="12.75" customHeight="1">
      <c r="A147" s="202"/>
      <c r="B147" s="202"/>
      <c r="C147" s="202"/>
      <c r="D147" s="202"/>
      <c r="E147" s="202"/>
      <c r="F147" s="202"/>
      <c r="G147" s="202"/>
      <c r="H147" s="202"/>
      <c r="I147" s="202"/>
      <c r="J147" s="202"/>
      <c r="K147" s="202"/>
      <c r="L147" s="202"/>
      <c r="M147" s="199"/>
      <c r="N147" s="202"/>
      <c r="O147" s="202"/>
      <c r="P147" s="202"/>
      <c r="Q147" s="202"/>
      <c r="R147" s="199"/>
      <c r="S147" s="202"/>
      <c r="T147" s="202"/>
      <c r="U147" s="202"/>
      <c r="W147" s="202"/>
      <c r="X147" s="202"/>
      <c r="Y147" s="201"/>
      <c r="Z147" s="201"/>
      <c r="AA147" s="201"/>
      <c r="AB147" s="201"/>
      <c r="AC147" s="201"/>
      <c r="AD147" s="201"/>
      <c r="AE147" s="201"/>
      <c r="AF147" s="201"/>
      <c r="AG147" s="201"/>
      <c r="AH147" s="201"/>
      <c r="AI147" s="201"/>
      <c r="AJ147" s="201"/>
    </row>
    <row r="148" spans="1:36" ht="12.75" customHeight="1">
      <c r="A148" s="202"/>
      <c r="B148" s="202"/>
      <c r="C148" s="202"/>
      <c r="D148" s="202"/>
      <c r="E148" s="202"/>
      <c r="F148" s="202"/>
      <c r="G148" s="202"/>
      <c r="H148" s="202"/>
      <c r="I148" s="202"/>
      <c r="J148" s="202"/>
      <c r="K148" s="202"/>
      <c r="L148" s="202"/>
      <c r="M148" s="202"/>
      <c r="N148" s="202"/>
      <c r="O148" s="202"/>
      <c r="P148" s="202"/>
      <c r="Q148" s="202"/>
      <c r="R148" s="202"/>
      <c r="S148" s="202"/>
      <c r="T148" s="202"/>
      <c r="U148" s="202"/>
      <c r="V148" s="202"/>
      <c r="W148" s="202"/>
      <c r="X148" s="202"/>
      <c r="Y148" s="201"/>
      <c r="Z148" s="201"/>
      <c r="AA148" s="201"/>
      <c r="AB148" s="201"/>
      <c r="AC148" s="201"/>
      <c r="AD148" s="201"/>
      <c r="AE148" s="201"/>
      <c r="AF148" s="201"/>
      <c r="AG148" s="201"/>
      <c r="AH148" s="201"/>
      <c r="AI148" s="201"/>
      <c r="AJ148" s="201"/>
    </row>
    <row r="149" spans="1:36" ht="12.75" customHeight="1">
      <c r="A149" s="202"/>
      <c r="B149" s="202"/>
      <c r="J149" s="202"/>
      <c r="K149" s="202"/>
      <c r="L149" s="202"/>
      <c r="M149" s="202"/>
      <c r="N149" s="202"/>
      <c r="O149" s="202"/>
      <c r="P149" s="202"/>
      <c r="Q149" s="202"/>
      <c r="R149" s="202"/>
      <c r="S149" s="202"/>
      <c r="T149" s="202"/>
      <c r="U149" s="202"/>
      <c r="V149" s="202"/>
      <c r="W149" s="202"/>
      <c r="X149" s="202"/>
      <c r="Y149" s="201"/>
      <c r="Z149" s="201"/>
      <c r="AA149" s="201"/>
      <c r="AB149" s="201"/>
      <c r="AC149" s="201"/>
      <c r="AD149" s="201"/>
      <c r="AE149" s="201"/>
      <c r="AF149" s="201"/>
      <c r="AG149" s="201"/>
      <c r="AH149" s="201"/>
      <c r="AI149" s="201"/>
      <c r="AJ149" s="201"/>
    </row>
    <row r="150" spans="1:36" ht="12.75" customHeight="1">
      <c r="A150" s="202"/>
      <c r="B150" s="202"/>
      <c r="J150" s="202"/>
      <c r="K150" s="202"/>
      <c r="L150" s="202"/>
      <c r="M150" s="202"/>
      <c r="N150" s="202"/>
      <c r="O150" s="202"/>
      <c r="P150" s="202"/>
      <c r="Q150" s="202"/>
      <c r="R150" s="202"/>
      <c r="S150" s="202"/>
      <c r="T150" s="202"/>
      <c r="U150" s="202"/>
      <c r="V150" s="202"/>
      <c r="W150" s="202"/>
      <c r="X150" s="202"/>
      <c r="Y150" s="201"/>
      <c r="Z150" s="201"/>
      <c r="AA150" s="201"/>
      <c r="AB150" s="201"/>
      <c r="AC150" s="201"/>
      <c r="AD150" s="201"/>
      <c r="AE150" s="201"/>
      <c r="AF150" s="201"/>
      <c r="AG150" s="201"/>
      <c r="AH150" s="201"/>
      <c r="AI150" s="201"/>
      <c r="AJ150" s="201"/>
    </row>
    <row r="151" spans="1:36" ht="12.75" customHeight="1">
      <c r="A151" s="202"/>
      <c r="B151" s="202"/>
      <c r="J151" s="202"/>
      <c r="K151" s="202"/>
      <c r="L151" s="202"/>
      <c r="M151" s="202"/>
      <c r="N151" s="202"/>
      <c r="O151" s="202"/>
      <c r="P151" s="202"/>
      <c r="Q151" s="202"/>
      <c r="R151" s="202"/>
      <c r="S151" s="202"/>
      <c r="T151" s="202"/>
      <c r="U151" s="202"/>
      <c r="V151" s="202"/>
      <c r="W151" s="202"/>
      <c r="X151" s="202"/>
      <c r="Y151" s="201"/>
      <c r="Z151" s="201"/>
      <c r="AA151" s="201"/>
      <c r="AB151" s="201"/>
      <c r="AC151" s="201"/>
      <c r="AD151" s="201"/>
      <c r="AE151" s="201"/>
      <c r="AF151" s="201"/>
      <c r="AG151" s="201"/>
      <c r="AH151" s="201"/>
      <c r="AI151" s="201"/>
      <c r="AJ151" s="201"/>
    </row>
    <row r="152" spans="1:36" ht="12.75" customHeight="1">
      <c r="A152" s="202"/>
      <c r="B152" s="202"/>
      <c r="J152" s="202"/>
      <c r="K152" s="202"/>
      <c r="L152" s="202"/>
      <c r="M152" s="202"/>
      <c r="N152" s="202"/>
      <c r="O152" s="202"/>
      <c r="P152" s="202"/>
      <c r="Q152" s="202"/>
      <c r="R152" s="202"/>
      <c r="S152" s="202"/>
      <c r="T152" s="202"/>
      <c r="U152" s="202"/>
      <c r="V152" s="202"/>
      <c r="W152" s="202"/>
      <c r="X152" s="202"/>
      <c r="Y152" s="201"/>
      <c r="Z152" s="201"/>
      <c r="AA152" s="201"/>
      <c r="AB152" s="201"/>
      <c r="AC152" s="201"/>
      <c r="AD152" s="201"/>
      <c r="AE152" s="201"/>
      <c r="AF152" s="201"/>
      <c r="AG152" s="201"/>
      <c r="AH152" s="201"/>
      <c r="AI152" s="201"/>
      <c r="AJ152" s="201"/>
    </row>
    <row r="153" spans="1:36" ht="12.75" customHeight="1">
      <c r="A153" s="202"/>
      <c r="B153" s="202"/>
      <c r="J153" s="202"/>
      <c r="K153" s="202"/>
      <c r="L153" s="202"/>
      <c r="M153" s="202"/>
      <c r="N153" s="202"/>
      <c r="O153" s="202"/>
      <c r="P153" s="202"/>
      <c r="Q153" s="202"/>
      <c r="R153" s="202"/>
      <c r="S153" s="202"/>
      <c r="T153" s="202"/>
      <c r="U153" s="202"/>
      <c r="V153" s="202"/>
      <c r="W153" s="201"/>
      <c r="X153" s="201"/>
      <c r="Y153" s="201"/>
      <c r="Z153" s="201"/>
      <c r="AA153" s="201"/>
      <c r="AB153" s="201"/>
      <c r="AC153" s="201"/>
      <c r="AD153" s="201"/>
      <c r="AE153" s="201"/>
      <c r="AF153" s="201"/>
      <c r="AG153" s="201"/>
      <c r="AH153" s="201"/>
      <c r="AI153" s="201"/>
      <c r="AJ153" s="201"/>
    </row>
    <row r="154" spans="1:36" ht="12.75" customHeight="1">
      <c r="A154" s="202"/>
      <c r="B154" s="202"/>
      <c r="J154" s="202"/>
      <c r="K154" s="202"/>
      <c r="L154" s="202"/>
      <c r="M154" s="202"/>
      <c r="N154" s="202"/>
      <c r="O154" s="202"/>
      <c r="P154" s="202"/>
      <c r="Q154" s="202"/>
      <c r="R154" s="202"/>
      <c r="S154" s="202"/>
      <c r="T154" s="202"/>
      <c r="U154" s="202"/>
      <c r="V154" s="202"/>
      <c r="W154" s="201"/>
      <c r="X154" s="201"/>
      <c r="Y154" s="201"/>
      <c r="Z154" s="201"/>
      <c r="AA154" s="201"/>
      <c r="AB154" s="201"/>
      <c r="AC154" s="201"/>
      <c r="AD154" s="201"/>
      <c r="AE154" s="201"/>
      <c r="AF154" s="201"/>
      <c r="AG154" s="201"/>
      <c r="AH154" s="201"/>
      <c r="AI154" s="201"/>
      <c r="AJ154" s="201"/>
    </row>
    <row r="155" spans="1:36" ht="12.75" customHeight="1">
      <c r="A155" s="202"/>
      <c r="B155" s="202"/>
      <c r="J155" s="202"/>
      <c r="K155" s="202"/>
      <c r="L155" s="202"/>
      <c r="M155" s="202"/>
      <c r="N155" s="202"/>
      <c r="O155" s="202"/>
      <c r="P155" s="202"/>
      <c r="Q155" s="202"/>
      <c r="R155" s="202"/>
      <c r="S155" s="202"/>
      <c r="T155" s="202"/>
      <c r="U155" s="202"/>
      <c r="V155" s="202"/>
      <c r="W155" s="201"/>
      <c r="X155" s="201"/>
      <c r="Y155" s="201"/>
      <c r="Z155" s="201"/>
      <c r="AA155" s="201"/>
      <c r="AB155" s="201"/>
      <c r="AC155" s="201"/>
      <c r="AD155" s="201"/>
      <c r="AE155" s="201"/>
      <c r="AF155" s="201"/>
      <c r="AG155" s="201"/>
      <c r="AH155" s="201"/>
      <c r="AI155" s="201"/>
      <c r="AJ155" s="201"/>
    </row>
    <row r="156" spans="1:36" ht="12.75" customHeight="1">
      <c r="A156" s="202"/>
      <c r="B156" s="202"/>
      <c r="J156" s="202"/>
      <c r="K156" s="202"/>
      <c r="L156" s="202"/>
      <c r="M156" s="202"/>
      <c r="N156" s="202"/>
      <c r="O156" s="202"/>
      <c r="P156" s="202"/>
      <c r="Q156" s="202"/>
      <c r="R156" s="202"/>
      <c r="S156" s="202"/>
      <c r="T156" s="202"/>
      <c r="U156" s="202"/>
      <c r="V156" s="202"/>
      <c r="W156" s="201"/>
      <c r="X156" s="201"/>
      <c r="Y156" s="201"/>
      <c r="Z156" s="201"/>
      <c r="AA156" s="201"/>
      <c r="AB156" s="201"/>
      <c r="AC156" s="201"/>
      <c r="AD156" s="201"/>
      <c r="AE156" s="201"/>
      <c r="AF156" s="201"/>
      <c r="AG156" s="201"/>
      <c r="AH156" s="201"/>
      <c r="AI156" s="201"/>
      <c r="AJ156" s="201"/>
    </row>
    <row r="157" spans="1:36" ht="12.75" customHeight="1">
      <c r="A157" s="202"/>
      <c r="B157" s="202"/>
      <c r="J157" s="202"/>
      <c r="K157" s="202"/>
      <c r="L157" s="202"/>
      <c r="M157" s="202"/>
      <c r="N157" s="202"/>
      <c r="O157" s="202"/>
      <c r="P157" s="202"/>
      <c r="Q157" s="202"/>
      <c r="R157" s="202"/>
      <c r="S157" s="202"/>
      <c r="T157" s="202"/>
      <c r="U157" s="202"/>
      <c r="V157" s="202"/>
      <c r="W157" s="201"/>
      <c r="X157" s="201"/>
      <c r="Y157" s="201"/>
      <c r="Z157" s="201"/>
      <c r="AA157" s="201"/>
      <c r="AB157" s="201"/>
      <c r="AC157" s="201"/>
      <c r="AD157" s="201"/>
      <c r="AE157" s="201"/>
      <c r="AF157" s="201"/>
      <c r="AG157" s="201"/>
      <c r="AH157" s="201"/>
      <c r="AI157" s="201"/>
      <c r="AJ157" s="201"/>
    </row>
    <row r="158" spans="1:36" ht="12.75" customHeight="1">
      <c r="A158" s="202"/>
      <c r="B158" s="202"/>
      <c r="J158" s="202"/>
      <c r="K158" s="202"/>
      <c r="L158" s="202"/>
      <c r="M158" s="202"/>
      <c r="N158" s="474"/>
      <c r="O158" s="474"/>
      <c r="P158" s="474"/>
      <c r="Q158" s="474"/>
      <c r="R158" s="474"/>
      <c r="S158" s="474"/>
      <c r="T158" s="474"/>
      <c r="U158" s="202"/>
      <c r="V158" s="202"/>
      <c r="W158" s="201"/>
      <c r="X158" s="201"/>
      <c r="Y158" s="201"/>
      <c r="Z158" s="201"/>
      <c r="AA158" s="201"/>
      <c r="AB158" s="201"/>
      <c r="AC158" s="201"/>
      <c r="AD158" s="201"/>
      <c r="AE158" s="201"/>
      <c r="AF158" s="201"/>
      <c r="AG158" s="201"/>
      <c r="AH158" s="201"/>
      <c r="AI158" s="201"/>
      <c r="AJ158" s="201"/>
    </row>
    <row r="159" spans="1:36" ht="12.75" customHeight="1">
      <c r="A159" s="202"/>
      <c r="B159" s="202"/>
      <c r="J159" s="202"/>
      <c r="K159" s="202"/>
      <c r="L159" s="202"/>
      <c r="M159" s="202"/>
      <c r="N159" s="202"/>
      <c r="O159" s="202"/>
      <c r="P159" s="202"/>
      <c r="Q159" s="202"/>
      <c r="R159" s="202"/>
      <c r="S159" s="202"/>
      <c r="T159" s="202"/>
      <c r="U159" s="202"/>
      <c r="V159" s="202"/>
      <c r="W159" s="201"/>
      <c r="X159" s="201"/>
      <c r="Y159" s="201"/>
      <c r="Z159" s="201"/>
      <c r="AA159" s="201"/>
      <c r="AB159" s="201"/>
      <c r="AC159" s="201"/>
      <c r="AD159" s="201"/>
      <c r="AE159" s="201"/>
      <c r="AF159" s="201"/>
      <c r="AG159" s="201"/>
      <c r="AH159" s="201"/>
      <c r="AI159" s="201"/>
      <c r="AJ159" s="201"/>
    </row>
    <row r="160" spans="1:36" ht="12.75" customHeight="1">
      <c r="A160" s="202"/>
      <c r="B160" s="202"/>
      <c r="J160" s="202"/>
      <c r="K160" s="202"/>
      <c r="L160" s="202"/>
      <c r="M160" s="202"/>
      <c r="N160" s="202"/>
      <c r="O160" s="202"/>
      <c r="P160" s="202"/>
      <c r="Q160" s="202"/>
      <c r="R160" s="202"/>
      <c r="S160" s="202"/>
      <c r="T160" s="202"/>
      <c r="U160" s="202"/>
      <c r="V160" s="202"/>
      <c r="W160" s="201"/>
      <c r="X160" s="201"/>
      <c r="Y160" s="201"/>
      <c r="Z160" s="201"/>
      <c r="AA160" s="201"/>
      <c r="AB160" s="201"/>
      <c r="AC160" s="201"/>
      <c r="AD160" s="201"/>
      <c r="AE160" s="201"/>
      <c r="AF160" s="201"/>
      <c r="AG160" s="201"/>
      <c r="AH160" s="201"/>
      <c r="AI160" s="201"/>
      <c r="AJ160" s="201"/>
    </row>
    <row r="161" spans="1:36" ht="12.75" customHeight="1">
      <c r="A161" s="202"/>
      <c r="B161" s="202"/>
      <c r="J161" s="202"/>
      <c r="K161" s="202"/>
      <c r="L161" s="202"/>
      <c r="M161" s="202"/>
      <c r="N161" s="202"/>
      <c r="O161" s="202"/>
      <c r="P161" s="202"/>
      <c r="Q161" s="202"/>
      <c r="R161" s="202"/>
      <c r="S161" s="202"/>
      <c r="T161" s="202"/>
      <c r="U161" s="202"/>
      <c r="V161" s="202"/>
      <c r="W161" s="201"/>
      <c r="X161" s="201"/>
      <c r="Y161" s="201"/>
      <c r="Z161" s="201"/>
      <c r="AA161" s="201"/>
      <c r="AB161" s="201"/>
      <c r="AC161" s="201"/>
      <c r="AD161" s="201"/>
      <c r="AE161" s="201"/>
      <c r="AF161" s="201"/>
      <c r="AG161" s="201"/>
      <c r="AH161" s="201"/>
      <c r="AI161" s="201"/>
      <c r="AJ161" s="201"/>
    </row>
    <row r="162" spans="1:36" ht="12.75" customHeight="1">
      <c r="A162" s="202"/>
      <c r="B162" s="202"/>
      <c r="J162" s="202"/>
      <c r="K162" s="202"/>
      <c r="L162" s="202"/>
      <c r="M162" s="202"/>
      <c r="N162" s="202"/>
      <c r="O162" s="202"/>
      <c r="P162" s="202"/>
      <c r="Q162" s="202"/>
      <c r="R162" s="202"/>
      <c r="S162" s="202"/>
      <c r="T162" s="202"/>
      <c r="U162" s="202"/>
      <c r="V162" s="202"/>
      <c r="W162" s="201"/>
      <c r="X162" s="201"/>
      <c r="Y162" s="201"/>
      <c r="Z162" s="201"/>
      <c r="AA162" s="201"/>
      <c r="AB162" s="201"/>
      <c r="AC162" s="201"/>
      <c r="AD162" s="201"/>
      <c r="AE162" s="201"/>
      <c r="AF162" s="201"/>
      <c r="AG162" s="201"/>
      <c r="AH162" s="201"/>
      <c r="AI162" s="201"/>
      <c r="AJ162" s="201"/>
    </row>
    <row r="163" spans="1:36" ht="12.75" customHeight="1">
      <c r="A163" s="202"/>
      <c r="B163" s="202"/>
      <c r="J163" s="202"/>
      <c r="K163" s="202"/>
      <c r="L163" s="202"/>
      <c r="M163" s="202"/>
      <c r="N163" s="202"/>
      <c r="O163" s="202"/>
      <c r="P163" s="202"/>
      <c r="Q163" s="202"/>
      <c r="R163" s="202"/>
      <c r="S163" s="202"/>
      <c r="T163" s="202"/>
      <c r="U163" s="202"/>
      <c r="V163" s="202"/>
      <c r="W163" s="201"/>
      <c r="X163" s="201"/>
      <c r="Y163" s="201"/>
      <c r="Z163" s="201"/>
      <c r="AA163" s="201"/>
      <c r="AB163" s="201"/>
      <c r="AC163" s="201"/>
      <c r="AD163" s="201"/>
      <c r="AE163" s="201"/>
      <c r="AF163" s="201"/>
      <c r="AG163" s="201"/>
      <c r="AH163" s="201"/>
      <c r="AI163" s="201"/>
      <c r="AJ163" s="201"/>
    </row>
    <row r="164" spans="1:36" ht="12.75" customHeight="1">
      <c r="A164" s="202"/>
      <c r="B164" s="202"/>
      <c r="J164" s="202"/>
      <c r="K164" s="202"/>
      <c r="L164" s="202"/>
      <c r="M164" s="202"/>
      <c r="N164" s="202"/>
      <c r="O164" s="202"/>
      <c r="P164" s="202"/>
      <c r="Q164" s="202"/>
      <c r="R164" s="202"/>
      <c r="S164" s="202"/>
      <c r="T164" s="202"/>
      <c r="U164" s="202"/>
      <c r="V164" s="202"/>
      <c r="W164" s="201"/>
      <c r="X164" s="201"/>
      <c r="Y164" s="201"/>
      <c r="Z164" s="201"/>
      <c r="AA164" s="201"/>
      <c r="AB164" s="201"/>
      <c r="AC164" s="201"/>
      <c r="AD164" s="201"/>
      <c r="AE164" s="201"/>
      <c r="AF164" s="201"/>
      <c r="AG164" s="201"/>
      <c r="AH164" s="201"/>
      <c r="AI164" s="201"/>
      <c r="AJ164" s="201"/>
    </row>
    <row r="165" spans="1:36" ht="12.75" customHeight="1">
      <c r="A165" s="202"/>
      <c r="B165" s="202"/>
      <c r="J165" s="202"/>
      <c r="K165" s="202"/>
      <c r="L165" s="202"/>
      <c r="M165" s="202"/>
      <c r="N165" s="202"/>
      <c r="O165" s="202"/>
      <c r="P165" s="202"/>
      <c r="Q165" s="202"/>
      <c r="R165" s="202"/>
      <c r="S165" s="202"/>
      <c r="T165" s="202"/>
      <c r="U165" s="202"/>
      <c r="V165" s="202"/>
      <c r="W165" s="201"/>
      <c r="X165" s="201"/>
      <c r="Y165" s="201"/>
      <c r="Z165" s="201"/>
      <c r="AA165" s="201"/>
      <c r="AB165" s="201"/>
      <c r="AC165" s="201"/>
      <c r="AD165" s="201"/>
      <c r="AE165" s="201"/>
      <c r="AF165" s="201"/>
      <c r="AG165" s="201"/>
      <c r="AH165" s="201"/>
      <c r="AI165" s="201"/>
      <c r="AJ165" s="201"/>
    </row>
    <row r="166" spans="1:36" ht="12.75" customHeight="1">
      <c r="A166" s="202"/>
      <c r="B166" s="202"/>
      <c r="J166" s="202"/>
      <c r="K166" s="202"/>
      <c r="L166" s="202"/>
      <c r="M166" s="202"/>
      <c r="N166" s="202"/>
      <c r="O166" s="202"/>
      <c r="P166" s="202"/>
      <c r="Q166" s="202"/>
      <c r="R166" s="202"/>
      <c r="S166" s="202"/>
      <c r="T166" s="202"/>
      <c r="U166" s="202"/>
      <c r="V166" s="202"/>
      <c r="W166" s="201"/>
      <c r="X166" s="201"/>
      <c r="Y166" s="201"/>
      <c r="Z166" s="201"/>
      <c r="AA166" s="201"/>
      <c r="AB166" s="201"/>
      <c r="AC166" s="201"/>
      <c r="AD166" s="201"/>
      <c r="AE166" s="201"/>
      <c r="AF166" s="201"/>
      <c r="AG166" s="201"/>
      <c r="AH166" s="201"/>
      <c r="AI166" s="201"/>
      <c r="AJ166" s="201"/>
    </row>
    <row r="167" spans="1:36" ht="12.75" customHeight="1">
      <c r="A167" s="202"/>
      <c r="B167" s="202"/>
      <c r="J167" s="202"/>
      <c r="K167" s="202"/>
      <c r="L167" s="202"/>
      <c r="M167" s="202"/>
      <c r="N167" s="202"/>
      <c r="O167" s="202"/>
      <c r="P167" s="202"/>
      <c r="Q167" s="202"/>
      <c r="R167" s="202"/>
      <c r="S167" s="202"/>
      <c r="T167" s="202"/>
      <c r="U167" s="202"/>
      <c r="V167" s="202"/>
      <c r="W167" s="201"/>
      <c r="X167" s="201"/>
      <c r="Y167" s="201"/>
      <c r="Z167" s="201"/>
      <c r="AA167" s="201"/>
      <c r="AB167" s="201"/>
      <c r="AC167" s="201"/>
      <c r="AD167" s="201"/>
      <c r="AE167" s="201"/>
      <c r="AF167" s="201"/>
      <c r="AG167" s="201"/>
      <c r="AH167" s="201"/>
      <c r="AI167" s="201"/>
      <c r="AJ167" s="201"/>
    </row>
    <row r="168" spans="1:36" ht="12.75" customHeight="1">
      <c r="A168" s="202"/>
      <c r="B168" s="202"/>
      <c r="J168" s="202"/>
      <c r="K168" s="202"/>
      <c r="L168" s="202"/>
      <c r="M168" s="202"/>
      <c r="N168" s="202"/>
      <c r="O168" s="202"/>
      <c r="P168" s="202"/>
      <c r="Q168" s="202"/>
      <c r="R168" s="202"/>
      <c r="S168" s="202"/>
      <c r="T168" s="202"/>
      <c r="U168" s="202"/>
      <c r="V168" s="202"/>
      <c r="W168" s="201"/>
      <c r="X168" s="201"/>
      <c r="Y168" s="201"/>
      <c r="Z168" s="201"/>
      <c r="AA168" s="201"/>
      <c r="AB168" s="201"/>
      <c r="AC168" s="201"/>
      <c r="AD168" s="201"/>
      <c r="AE168" s="201"/>
      <c r="AF168" s="201"/>
      <c r="AG168" s="201"/>
      <c r="AH168" s="201"/>
      <c r="AI168" s="201"/>
      <c r="AJ168" s="201"/>
    </row>
    <row r="169" spans="1:36" ht="12.75" customHeight="1">
      <c r="A169" s="202"/>
      <c r="B169" s="202"/>
      <c r="J169" s="202"/>
      <c r="K169" s="202"/>
      <c r="L169" s="202"/>
      <c r="M169" s="202"/>
      <c r="N169" s="202"/>
      <c r="O169" s="202"/>
      <c r="P169" s="202"/>
      <c r="Q169" s="202"/>
      <c r="R169" s="202"/>
      <c r="S169" s="202"/>
      <c r="T169" s="202"/>
      <c r="U169" s="202"/>
      <c r="V169" s="202"/>
      <c r="W169" s="201"/>
      <c r="X169" s="201"/>
      <c r="Y169" s="201"/>
      <c r="Z169" s="201"/>
      <c r="AA169" s="201"/>
      <c r="AB169" s="201"/>
      <c r="AC169" s="201"/>
      <c r="AD169" s="201"/>
      <c r="AE169" s="201"/>
      <c r="AF169" s="201"/>
      <c r="AG169" s="201"/>
      <c r="AH169" s="201"/>
      <c r="AI169" s="201"/>
      <c r="AJ169" s="201"/>
    </row>
    <row r="170" spans="1:36" ht="12.75" customHeight="1">
      <c r="A170" s="202"/>
      <c r="B170" s="202"/>
      <c r="J170" s="202"/>
      <c r="K170" s="202"/>
      <c r="L170" s="202"/>
      <c r="M170" s="202"/>
      <c r="N170" s="202"/>
      <c r="O170" s="202"/>
      <c r="P170" s="202"/>
      <c r="Q170" s="202"/>
      <c r="R170" s="202"/>
      <c r="S170" s="202"/>
      <c r="T170" s="202"/>
      <c r="U170" s="202"/>
      <c r="V170" s="202"/>
      <c r="W170" s="201"/>
      <c r="X170" s="201"/>
      <c r="Y170" s="201"/>
      <c r="Z170" s="201"/>
      <c r="AA170" s="201"/>
      <c r="AB170" s="201"/>
      <c r="AC170" s="201"/>
      <c r="AD170" s="201"/>
      <c r="AE170" s="201"/>
      <c r="AF170" s="201"/>
      <c r="AG170" s="201"/>
      <c r="AH170" s="201"/>
      <c r="AI170" s="201"/>
      <c r="AJ170" s="201"/>
    </row>
    <row r="171" spans="1:36" ht="12.75" customHeight="1">
      <c r="A171" s="202"/>
      <c r="B171" s="202"/>
      <c r="J171" s="202"/>
      <c r="K171" s="202"/>
      <c r="L171" s="202"/>
      <c r="M171" s="202"/>
      <c r="N171" s="202"/>
      <c r="O171" s="202"/>
      <c r="P171" s="202"/>
      <c r="Q171" s="202"/>
      <c r="R171" s="202"/>
      <c r="S171" s="202"/>
      <c r="T171" s="202"/>
      <c r="U171" s="202"/>
      <c r="V171" s="202"/>
      <c r="W171" s="201"/>
      <c r="X171" s="201"/>
      <c r="Y171" s="201"/>
      <c r="Z171" s="201"/>
      <c r="AA171" s="201"/>
      <c r="AB171" s="201"/>
      <c r="AC171" s="201"/>
      <c r="AD171" s="201"/>
      <c r="AE171" s="201"/>
      <c r="AF171" s="201"/>
      <c r="AG171" s="201"/>
      <c r="AH171" s="201"/>
      <c r="AI171" s="201"/>
      <c r="AJ171" s="201"/>
    </row>
    <row r="172" spans="1:36" ht="12.75" customHeight="1">
      <c r="A172" s="202"/>
      <c r="B172" s="202"/>
      <c r="J172" s="202"/>
      <c r="K172" s="202"/>
      <c r="L172" s="202"/>
      <c r="M172" s="202"/>
      <c r="N172" s="202"/>
      <c r="O172" s="202"/>
      <c r="P172" s="202"/>
      <c r="Q172" s="202"/>
      <c r="R172" s="202"/>
      <c r="S172" s="202"/>
      <c r="T172" s="202"/>
      <c r="U172" s="202"/>
      <c r="V172" s="202"/>
      <c r="W172" s="201"/>
      <c r="X172" s="201"/>
      <c r="Y172" s="201"/>
      <c r="Z172" s="201"/>
      <c r="AA172" s="201"/>
      <c r="AB172" s="201"/>
      <c r="AC172" s="201"/>
      <c r="AD172" s="201"/>
      <c r="AE172" s="201"/>
      <c r="AF172" s="201"/>
      <c r="AG172" s="201"/>
      <c r="AH172" s="201"/>
      <c r="AI172" s="201"/>
      <c r="AJ172" s="201"/>
    </row>
    <row r="173" spans="1:36" ht="12.75" customHeight="1">
      <c r="A173" s="202"/>
      <c r="B173" s="202"/>
      <c r="J173" s="202"/>
      <c r="K173" s="202"/>
      <c r="L173" s="202"/>
      <c r="M173" s="202"/>
      <c r="N173" s="202"/>
      <c r="O173" s="202"/>
      <c r="P173" s="202"/>
      <c r="Q173" s="202"/>
      <c r="R173" s="202"/>
      <c r="S173" s="202"/>
      <c r="T173" s="202"/>
      <c r="U173" s="202"/>
      <c r="V173" s="202"/>
      <c r="W173" s="201"/>
      <c r="X173" s="201"/>
      <c r="Y173" s="201"/>
      <c r="Z173" s="201"/>
      <c r="AA173" s="201"/>
      <c r="AB173" s="201"/>
      <c r="AC173" s="201"/>
      <c r="AD173" s="201"/>
      <c r="AE173" s="201"/>
      <c r="AF173" s="201"/>
      <c r="AG173" s="201"/>
      <c r="AH173" s="201"/>
      <c r="AI173" s="201"/>
      <c r="AJ173" s="201"/>
    </row>
    <row r="174" spans="1:36" ht="12.75" customHeight="1">
      <c r="A174" s="202"/>
      <c r="B174" s="202"/>
      <c r="J174" s="202"/>
      <c r="K174" s="202"/>
      <c r="L174" s="202"/>
      <c r="M174" s="202"/>
      <c r="N174" s="202"/>
      <c r="O174" s="202"/>
      <c r="P174" s="202"/>
      <c r="Q174" s="202"/>
      <c r="R174" s="202"/>
      <c r="S174" s="202"/>
      <c r="T174" s="202"/>
      <c r="U174" s="202"/>
      <c r="V174" s="202"/>
      <c r="W174" s="201"/>
      <c r="X174" s="201"/>
      <c r="Y174" s="201"/>
      <c r="Z174" s="201"/>
      <c r="AA174" s="201"/>
      <c r="AB174" s="201"/>
      <c r="AC174" s="201"/>
      <c r="AD174" s="201"/>
      <c r="AE174" s="201"/>
      <c r="AF174" s="201"/>
      <c r="AG174" s="201"/>
      <c r="AH174" s="201"/>
      <c r="AI174" s="201"/>
      <c r="AJ174" s="201"/>
    </row>
    <row r="175" spans="1:36" ht="12.75" customHeight="1">
      <c r="A175" s="202"/>
      <c r="B175" s="202"/>
      <c r="J175" s="202"/>
      <c r="K175" s="202"/>
      <c r="L175" s="202"/>
      <c r="M175" s="202"/>
      <c r="N175" s="202"/>
      <c r="O175" s="202"/>
      <c r="P175" s="202"/>
      <c r="Q175" s="202"/>
      <c r="R175" s="202"/>
      <c r="S175" s="202"/>
      <c r="T175" s="202"/>
      <c r="U175" s="202"/>
      <c r="V175" s="202"/>
      <c r="W175" s="201"/>
      <c r="X175" s="201"/>
      <c r="Y175" s="201"/>
      <c r="Z175" s="201"/>
      <c r="AA175" s="201"/>
      <c r="AB175" s="201"/>
      <c r="AC175" s="201"/>
      <c r="AD175" s="201"/>
      <c r="AE175" s="201"/>
      <c r="AF175" s="201"/>
      <c r="AG175" s="201"/>
      <c r="AH175" s="201"/>
      <c r="AI175" s="201"/>
      <c r="AJ175" s="201"/>
    </row>
    <row r="176" spans="1:36" ht="12.75" customHeight="1">
      <c r="A176" s="202"/>
      <c r="B176" s="202"/>
      <c r="J176" s="202"/>
      <c r="K176" s="202"/>
      <c r="L176" s="202"/>
      <c r="M176" s="202"/>
      <c r="N176" s="202"/>
      <c r="O176" s="202"/>
      <c r="P176" s="202"/>
      <c r="Q176" s="202"/>
      <c r="R176" s="202"/>
      <c r="S176" s="202"/>
      <c r="T176" s="202"/>
      <c r="U176" s="202"/>
      <c r="V176" s="202"/>
      <c r="W176" s="201"/>
      <c r="X176" s="201"/>
      <c r="Y176" s="201"/>
      <c r="Z176" s="201"/>
      <c r="AA176" s="201"/>
      <c r="AB176" s="201"/>
      <c r="AC176" s="201"/>
      <c r="AD176" s="201"/>
      <c r="AE176" s="201"/>
      <c r="AF176" s="201"/>
      <c r="AG176" s="201"/>
      <c r="AH176" s="201"/>
      <c r="AI176" s="201"/>
      <c r="AJ176" s="201"/>
    </row>
    <row r="177" spans="1:36" ht="12.75" customHeight="1">
      <c r="A177" s="202"/>
      <c r="B177" s="202"/>
      <c r="J177" s="202"/>
      <c r="K177" s="202"/>
      <c r="L177" s="202"/>
      <c r="M177" s="202"/>
      <c r="N177" s="202"/>
      <c r="O177" s="202"/>
      <c r="P177" s="202"/>
      <c r="Q177" s="202"/>
      <c r="R177" s="202"/>
      <c r="S177" s="202"/>
      <c r="T177" s="202"/>
      <c r="U177" s="202"/>
      <c r="V177" s="202"/>
      <c r="W177" s="201"/>
      <c r="X177" s="201"/>
      <c r="Y177" s="201"/>
      <c r="Z177" s="201"/>
      <c r="AA177" s="201"/>
      <c r="AB177" s="201"/>
      <c r="AC177" s="201"/>
      <c r="AD177" s="201"/>
      <c r="AE177" s="201"/>
      <c r="AF177" s="201"/>
      <c r="AG177" s="201"/>
      <c r="AH177" s="201"/>
      <c r="AI177" s="201"/>
      <c r="AJ177" s="201"/>
    </row>
    <row r="178" spans="1:36" ht="12.75" customHeight="1">
      <c r="A178" s="202"/>
      <c r="B178" s="202"/>
      <c r="J178" s="202"/>
      <c r="K178" s="202"/>
      <c r="L178" s="202"/>
      <c r="M178" s="202"/>
      <c r="N178" s="202"/>
      <c r="O178" s="202"/>
      <c r="P178" s="202"/>
      <c r="Q178" s="202"/>
      <c r="R178" s="202"/>
      <c r="S178" s="202"/>
      <c r="T178" s="202"/>
      <c r="U178" s="202"/>
      <c r="V178" s="202"/>
      <c r="W178" s="201"/>
      <c r="X178" s="201"/>
      <c r="Y178" s="201"/>
      <c r="Z178" s="201"/>
      <c r="AA178" s="201"/>
      <c r="AB178" s="201"/>
      <c r="AC178" s="201"/>
      <c r="AD178" s="201"/>
      <c r="AE178" s="201"/>
      <c r="AF178" s="201"/>
      <c r="AG178" s="201"/>
      <c r="AH178" s="201"/>
      <c r="AI178" s="201"/>
      <c r="AJ178" s="201"/>
    </row>
    <row r="179" spans="1:36" ht="12.75" customHeight="1">
      <c r="A179" s="202"/>
      <c r="B179" s="202"/>
      <c r="J179" s="202"/>
      <c r="K179" s="202"/>
      <c r="L179" s="202"/>
      <c r="M179" s="202"/>
      <c r="N179" s="202"/>
      <c r="O179" s="202"/>
      <c r="P179" s="202"/>
      <c r="Q179" s="202"/>
      <c r="R179" s="202"/>
      <c r="S179" s="202"/>
      <c r="T179" s="202"/>
      <c r="U179" s="202"/>
      <c r="V179" s="202"/>
      <c r="W179" s="201"/>
      <c r="X179" s="201"/>
      <c r="Y179" s="201"/>
      <c r="Z179" s="201"/>
      <c r="AA179" s="201"/>
      <c r="AB179" s="201"/>
      <c r="AC179" s="201"/>
      <c r="AD179" s="201"/>
      <c r="AE179" s="201"/>
      <c r="AF179" s="201"/>
      <c r="AG179" s="201"/>
      <c r="AH179" s="201"/>
      <c r="AI179" s="201"/>
      <c r="AJ179" s="201"/>
    </row>
    <row r="180" spans="1:36" ht="12.75" customHeight="1">
      <c r="A180" s="202"/>
      <c r="B180" s="202"/>
      <c r="J180" s="202"/>
      <c r="K180" s="202"/>
      <c r="L180" s="202"/>
      <c r="M180" s="202"/>
      <c r="N180" s="202"/>
      <c r="O180" s="202"/>
      <c r="P180" s="202"/>
      <c r="Q180" s="202"/>
      <c r="R180" s="202"/>
      <c r="S180" s="202"/>
      <c r="T180" s="202"/>
      <c r="U180" s="202"/>
      <c r="V180" s="202"/>
      <c r="W180" s="201"/>
      <c r="X180" s="201"/>
      <c r="Y180" s="201"/>
      <c r="Z180" s="201"/>
      <c r="AA180" s="201"/>
      <c r="AB180" s="201"/>
      <c r="AC180" s="201"/>
      <c r="AD180" s="201"/>
      <c r="AE180" s="201"/>
      <c r="AF180" s="201"/>
      <c r="AG180" s="201"/>
      <c r="AH180" s="201"/>
      <c r="AI180" s="201"/>
      <c r="AJ180" s="201"/>
    </row>
    <row r="181" spans="1:36" ht="12.75" customHeight="1">
      <c r="A181" s="202"/>
      <c r="B181" s="202"/>
      <c r="J181" s="202"/>
      <c r="K181" s="202"/>
      <c r="L181" s="202"/>
      <c r="M181" s="202"/>
      <c r="N181" s="202"/>
      <c r="O181" s="202"/>
      <c r="P181" s="202"/>
      <c r="Q181" s="202"/>
      <c r="R181" s="202"/>
      <c r="S181" s="202"/>
      <c r="T181" s="202"/>
      <c r="U181" s="202"/>
      <c r="V181" s="202"/>
      <c r="W181" s="201"/>
      <c r="X181" s="201"/>
      <c r="Y181" s="201"/>
      <c r="Z181" s="201"/>
      <c r="AA181" s="201"/>
      <c r="AB181" s="201"/>
      <c r="AC181" s="201"/>
      <c r="AD181" s="201"/>
      <c r="AE181" s="201"/>
      <c r="AF181" s="201"/>
      <c r="AG181" s="201"/>
      <c r="AH181" s="201"/>
      <c r="AI181" s="201"/>
      <c r="AJ181" s="201"/>
    </row>
    <row r="182" spans="1:36" ht="12.75" customHeight="1">
      <c r="A182" s="202"/>
      <c r="B182" s="202"/>
      <c r="U182" s="202"/>
      <c r="W182" s="201"/>
      <c r="X182" s="201"/>
      <c r="Y182" s="201"/>
      <c r="Z182" s="201"/>
      <c r="AA182" s="201"/>
      <c r="AB182" s="201"/>
      <c r="AC182" s="201"/>
      <c r="AD182" s="201"/>
      <c r="AE182" s="201"/>
      <c r="AF182" s="201"/>
      <c r="AG182" s="201"/>
      <c r="AH182" s="201"/>
      <c r="AI182" s="201"/>
      <c r="AJ182" s="201"/>
    </row>
    <row r="183" spans="1:36" ht="12.75" customHeight="1">
      <c r="A183" s="202"/>
      <c r="B183" s="202"/>
      <c r="U183" s="202"/>
      <c r="W183" s="201"/>
      <c r="X183" s="201"/>
      <c r="Y183" s="201"/>
      <c r="Z183" s="201"/>
      <c r="AA183" s="201"/>
      <c r="AB183" s="201"/>
      <c r="AC183" s="201"/>
      <c r="AD183" s="201"/>
      <c r="AE183" s="201"/>
      <c r="AF183" s="201"/>
      <c r="AG183" s="201"/>
      <c r="AH183" s="201"/>
      <c r="AI183" s="201"/>
      <c r="AJ183" s="201"/>
    </row>
    <row r="184" spans="1:36" ht="12.75" customHeight="1">
      <c r="A184" s="202"/>
      <c r="B184" s="202"/>
      <c r="U184" s="202"/>
      <c r="W184" s="201"/>
      <c r="X184" s="201"/>
      <c r="Y184" s="201"/>
      <c r="Z184" s="201"/>
      <c r="AA184" s="201"/>
      <c r="AB184" s="201"/>
      <c r="AC184" s="201"/>
      <c r="AD184" s="201"/>
      <c r="AE184" s="201"/>
      <c r="AF184" s="201"/>
      <c r="AG184" s="201"/>
      <c r="AH184" s="201"/>
      <c r="AI184" s="201"/>
      <c r="AJ184" s="201"/>
    </row>
    <row r="185" spans="1:36" ht="12.75" customHeight="1">
      <c r="A185" s="202"/>
      <c r="B185" s="202"/>
      <c r="U185" s="202"/>
      <c r="W185" s="201"/>
      <c r="X185" s="201"/>
      <c r="Y185" s="201"/>
      <c r="Z185" s="201"/>
      <c r="AA185" s="201"/>
      <c r="AB185" s="201"/>
      <c r="AC185" s="201"/>
      <c r="AD185" s="201"/>
      <c r="AE185" s="201"/>
      <c r="AF185" s="201"/>
      <c r="AG185" s="201"/>
      <c r="AH185" s="201"/>
      <c r="AI185" s="201"/>
      <c r="AJ185" s="201"/>
    </row>
    <row r="186" spans="1:36" ht="12.75" customHeight="1">
      <c r="A186" s="202"/>
      <c r="B186" s="202"/>
      <c r="U186" s="202"/>
      <c r="W186" s="201"/>
      <c r="X186" s="201"/>
      <c r="Y186" s="201"/>
      <c r="Z186" s="201"/>
      <c r="AA186" s="201"/>
      <c r="AB186" s="201"/>
      <c r="AC186" s="201"/>
      <c r="AD186" s="201"/>
      <c r="AE186" s="201"/>
      <c r="AF186" s="201"/>
      <c r="AG186" s="201"/>
      <c r="AH186" s="201"/>
      <c r="AI186" s="201"/>
      <c r="AJ186" s="201"/>
    </row>
    <row r="187" spans="1:36" ht="12.75" customHeight="1">
      <c r="A187" s="202"/>
      <c r="B187" s="202"/>
      <c r="U187" s="202"/>
      <c r="W187" s="201"/>
      <c r="X187" s="201"/>
      <c r="Y187" s="201"/>
      <c r="Z187" s="201"/>
      <c r="AA187" s="201"/>
      <c r="AB187" s="201"/>
      <c r="AC187" s="201"/>
      <c r="AD187" s="201"/>
      <c r="AE187" s="201"/>
      <c r="AF187" s="201"/>
      <c r="AG187" s="201"/>
      <c r="AH187" s="201"/>
      <c r="AI187" s="201"/>
      <c r="AJ187" s="201"/>
    </row>
    <row r="188" spans="1:36" ht="12.75" customHeight="1">
      <c r="A188" s="202"/>
      <c r="B188" s="202"/>
      <c r="U188" s="202"/>
      <c r="W188" s="201"/>
      <c r="X188" s="201"/>
      <c r="Y188" s="201"/>
      <c r="Z188" s="201"/>
      <c r="AA188" s="201"/>
      <c r="AB188" s="201"/>
      <c r="AC188" s="201"/>
      <c r="AD188" s="201"/>
      <c r="AE188" s="201"/>
      <c r="AF188" s="201"/>
      <c r="AG188" s="201"/>
      <c r="AH188" s="201"/>
      <c r="AI188" s="201"/>
      <c r="AJ188" s="201"/>
    </row>
    <row r="189" spans="1:36" ht="12.75" customHeight="1">
      <c r="A189" s="202"/>
      <c r="B189" s="202"/>
      <c r="U189" s="202"/>
      <c r="W189" s="201"/>
      <c r="X189" s="201"/>
      <c r="Y189" s="201"/>
      <c r="Z189" s="201"/>
      <c r="AA189" s="201"/>
      <c r="AB189" s="201"/>
      <c r="AC189" s="201"/>
      <c r="AD189" s="201"/>
      <c r="AE189" s="201"/>
      <c r="AF189" s="201"/>
      <c r="AG189" s="201"/>
      <c r="AH189" s="201"/>
      <c r="AI189" s="201"/>
      <c r="AJ189" s="201"/>
    </row>
    <row r="190" spans="1:36" ht="12.75" customHeight="1">
      <c r="A190" s="202"/>
      <c r="B190" s="202"/>
      <c r="U190" s="202"/>
      <c r="W190" s="201"/>
      <c r="X190" s="201"/>
      <c r="Y190" s="201"/>
      <c r="Z190" s="201"/>
      <c r="AA190" s="201"/>
      <c r="AB190" s="201"/>
      <c r="AC190" s="201"/>
      <c r="AD190" s="201"/>
      <c r="AE190" s="201"/>
      <c r="AF190" s="201"/>
      <c r="AG190" s="201"/>
      <c r="AH190" s="201"/>
      <c r="AI190" s="201"/>
      <c r="AJ190" s="201"/>
    </row>
    <row r="191" spans="1:36" ht="12.75" customHeight="1">
      <c r="A191" s="202"/>
      <c r="B191" s="202"/>
      <c r="U191" s="202"/>
      <c r="W191" s="201"/>
      <c r="X191" s="201"/>
      <c r="Y191" s="201"/>
      <c r="Z191" s="201"/>
      <c r="AA191" s="201"/>
      <c r="AB191" s="201"/>
      <c r="AC191" s="201"/>
      <c r="AD191" s="201"/>
      <c r="AE191" s="201"/>
      <c r="AF191" s="201"/>
      <c r="AG191" s="201"/>
      <c r="AH191" s="201"/>
      <c r="AI191" s="201"/>
      <c r="AJ191" s="201"/>
    </row>
    <row r="192" spans="1:36" ht="12.75" customHeight="1">
      <c r="A192" s="202"/>
      <c r="B192" s="202"/>
      <c r="U192" s="202"/>
      <c r="W192" s="201"/>
      <c r="X192" s="201"/>
      <c r="Y192" s="201"/>
      <c r="Z192" s="201"/>
      <c r="AA192" s="201"/>
      <c r="AB192" s="201"/>
      <c r="AC192" s="201"/>
      <c r="AD192" s="201"/>
      <c r="AE192" s="201"/>
      <c r="AF192" s="201"/>
      <c r="AG192" s="201"/>
      <c r="AH192" s="201"/>
      <c r="AI192" s="201"/>
      <c r="AJ192" s="201"/>
    </row>
    <row r="193" spans="1:36" ht="12.75" customHeight="1">
      <c r="A193" s="202"/>
      <c r="B193" s="202"/>
      <c r="U193" s="202"/>
      <c r="W193" s="201"/>
      <c r="X193" s="201"/>
      <c r="Y193" s="201"/>
      <c r="Z193" s="201"/>
      <c r="AA193" s="201"/>
      <c r="AB193" s="201"/>
      <c r="AC193" s="201"/>
      <c r="AD193" s="201"/>
      <c r="AE193" s="201"/>
      <c r="AF193" s="201"/>
      <c r="AG193" s="201"/>
      <c r="AH193" s="201"/>
      <c r="AI193" s="201"/>
      <c r="AJ193" s="201"/>
    </row>
    <row r="194" spans="1:36" ht="12.75" customHeight="1">
      <c r="A194" s="202"/>
      <c r="B194" s="202"/>
      <c r="U194" s="202"/>
      <c r="W194" s="201"/>
      <c r="X194" s="201"/>
      <c r="Y194" s="201"/>
      <c r="Z194" s="201"/>
      <c r="AA194" s="201"/>
      <c r="AB194" s="201"/>
      <c r="AC194" s="201"/>
      <c r="AD194" s="201"/>
      <c r="AE194" s="201"/>
      <c r="AF194" s="201"/>
      <c r="AG194" s="201"/>
      <c r="AH194" s="201"/>
      <c r="AI194" s="201"/>
      <c r="AJ194" s="201"/>
    </row>
    <row r="195" spans="1:36" ht="12.75" customHeight="1">
      <c r="A195" s="202"/>
      <c r="B195" s="202"/>
      <c r="U195" s="202"/>
      <c r="W195" s="201"/>
      <c r="X195" s="201"/>
      <c r="Y195" s="201"/>
      <c r="Z195" s="201"/>
      <c r="AA195" s="201"/>
      <c r="AB195" s="201"/>
      <c r="AC195" s="201"/>
      <c r="AD195" s="201"/>
      <c r="AE195" s="201"/>
      <c r="AF195" s="201"/>
      <c r="AG195" s="201"/>
      <c r="AH195" s="201"/>
      <c r="AI195" s="201"/>
      <c r="AJ195" s="201"/>
    </row>
    <row r="196" spans="1:36" ht="12.75" customHeight="1">
      <c r="A196" s="202"/>
      <c r="B196" s="202"/>
      <c r="U196" s="202"/>
      <c r="W196" s="201"/>
      <c r="X196" s="201"/>
      <c r="Y196" s="201"/>
      <c r="Z196" s="201"/>
      <c r="AA196" s="201"/>
      <c r="AB196" s="201"/>
      <c r="AC196" s="201"/>
      <c r="AD196" s="201"/>
      <c r="AE196" s="201"/>
      <c r="AF196" s="201"/>
      <c r="AG196" s="201"/>
      <c r="AH196" s="201"/>
      <c r="AI196" s="201"/>
      <c r="AJ196" s="201"/>
    </row>
    <row r="197" spans="1:36" ht="12.75" customHeight="1">
      <c r="A197" s="202"/>
      <c r="B197" s="202"/>
      <c r="U197" s="202"/>
      <c r="W197" s="201"/>
      <c r="X197" s="201"/>
      <c r="Y197" s="201"/>
      <c r="Z197" s="201"/>
      <c r="AA197" s="201"/>
      <c r="AB197" s="201"/>
      <c r="AC197" s="201"/>
      <c r="AD197" s="201"/>
      <c r="AE197" s="201"/>
      <c r="AF197" s="201"/>
      <c r="AG197" s="201"/>
      <c r="AH197" s="201"/>
      <c r="AI197" s="201"/>
      <c r="AJ197" s="201"/>
    </row>
    <row r="198" spans="1:36" ht="12.75" customHeight="1">
      <c r="A198" s="202"/>
      <c r="B198" s="202"/>
      <c r="U198" s="202"/>
      <c r="W198" s="201"/>
      <c r="X198" s="201"/>
      <c r="Y198" s="201"/>
      <c r="Z198" s="201"/>
      <c r="AA198" s="201"/>
      <c r="AB198" s="201"/>
      <c r="AC198" s="201"/>
      <c r="AD198" s="201"/>
      <c r="AE198" s="201"/>
      <c r="AF198" s="201"/>
      <c r="AG198" s="201"/>
      <c r="AH198" s="201"/>
      <c r="AI198" s="201"/>
      <c r="AJ198" s="201"/>
    </row>
    <row r="199" spans="1:36" ht="12.75" customHeight="1">
      <c r="A199" s="202"/>
      <c r="B199" s="202"/>
      <c r="U199" s="202"/>
      <c r="W199" s="201"/>
      <c r="X199" s="201"/>
      <c r="Y199" s="201"/>
      <c r="Z199" s="201"/>
      <c r="AA199" s="201"/>
      <c r="AB199" s="201"/>
      <c r="AC199" s="201"/>
      <c r="AD199" s="201"/>
      <c r="AE199" s="201"/>
      <c r="AF199" s="201"/>
      <c r="AG199" s="201"/>
      <c r="AH199" s="201"/>
      <c r="AI199" s="201"/>
      <c r="AJ199" s="201"/>
    </row>
    <row r="200" spans="1:36" ht="12.75" customHeight="1">
      <c r="A200" s="202"/>
      <c r="B200" s="202"/>
      <c r="U200" s="202"/>
      <c r="W200" s="201"/>
      <c r="X200" s="201"/>
      <c r="Y200" s="201"/>
      <c r="Z200" s="201"/>
      <c r="AA200" s="201"/>
      <c r="AB200" s="201"/>
      <c r="AC200" s="201"/>
      <c r="AD200" s="201"/>
      <c r="AE200" s="201"/>
      <c r="AF200" s="201"/>
      <c r="AG200" s="201"/>
      <c r="AH200" s="201"/>
      <c r="AI200" s="201"/>
      <c r="AJ200" s="201"/>
    </row>
    <row r="201" spans="1:36" ht="12.75" customHeight="1">
      <c r="A201" s="202"/>
      <c r="B201" s="202"/>
      <c r="U201" s="202"/>
      <c r="W201" s="201"/>
      <c r="X201" s="201"/>
      <c r="Y201" s="201"/>
      <c r="Z201" s="201"/>
      <c r="AA201" s="201"/>
      <c r="AB201" s="201"/>
      <c r="AC201" s="201"/>
      <c r="AD201" s="201"/>
      <c r="AE201" s="201"/>
      <c r="AF201" s="201"/>
      <c r="AG201" s="201"/>
      <c r="AH201" s="201"/>
      <c r="AI201" s="201"/>
      <c r="AJ201" s="201"/>
    </row>
    <row r="202" spans="1:36" ht="12.75" customHeight="1">
      <c r="A202" s="202"/>
      <c r="B202" s="202"/>
      <c r="U202" s="202"/>
      <c r="W202" s="201"/>
      <c r="X202" s="201"/>
      <c r="Y202" s="201"/>
      <c r="Z202" s="201"/>
      <c r="AA202" s="201"/>
      <c r="AB202" s="201"/>
      <c r="AC202" s="201"/>
      <c r="AD202" s="201"/>
      <c r="AE202" s="201"/>
      <c r="AF202" s="201"/>
      <c r="AG202" s="201"/>
      <c r="AH202" s="201"/>
      <c r="AI202" s="201"/>
      <c r="AJ202" s="201"/>
    </row>
    <row r="203" spans="1:36" ht="12.75" customHeight="1">
      <c r="A203" s="202"/>
      <c r="B203" s="202"/>
      <c r="U203" s="202"/>
      <c r="W203" s="201"/>
      <c r="X203" s="201"/>
      <c r="Y203" s="201"/>
      <c r="Z203" s="201"/>
      <c r="AA203" s="201"/>
      <c r="AB203" s="201"/>
      <c r="AC203" s="201"/>
      <c r="AD203" s="201"/>
      <c r="AE203" s="201"/>
      <c r="AF203" s="201"/>
      <c r="AG203" s="201"/>
      <c r="AH203" s="201"/>
      <c r="AI203" s="201"/>
      <c r="AJ203" s="201"/>
    </row>
    <row r="204" spans="1:36" ht="12.75" customHeight="1">
      <c r="A204" s="202"/>
      <c r="B204" s="202"/>
      <c r="U204" s="202"/>
      <c r="W204" s="201"/>
      <c r="X204" s="201"/>
      <c r="Y204" s="201"/>
      <c r="Z204" s="201"/>
      <c r="AA204" s="201"/>
      <c r="AB204" s="201"/>
      <c r="AC204" s="201"/>
      <c r="AD204" s="201"/>
      <c r="AE204" s="201"/>
      <c r="AF204" s="201"/>
      <c r="AG204" s="201"/>
      <c r="AH204" s="201"/>
      <c r="AI204" s="201"/>
      <c r="AJ204" s="201"/>
    </row>
    <row r="205" spans="1:36" ht="12.75" customHeight="1">
      <c r="A205" s="202"/>
      <c r="B205" s="202"/>
      <c r="U205" s="202"/>
      <c r="W205" s="201"/>
      <c r="X205" s="201"/>
      <c r="Y205" s="201"/>
      <c r="Z205" s="201"/>
      <c r="AA205" s="201"/>
      <c r="AB205" s="201"/>
      <c r="AC205" s="201"/>
      <c r="AD205" s="201"/>
      <c r="AE205" s="201"/>
      <c r="AF205" s="201"/>
      <c r="AG205" s="201"/>
      <c r="AH205" s="201"/>
      <c r="AI205" s="201"/>
      <c r="AJ205" s="201"/>
    </row>
    <row r="206" spans="1:36" ht="12.75" customHeight="1">
      <c r="U206" s="202"/>
      <c r="W206" s="201"/>
      <c r="X206" s="201"/>
      <c r="Y206" s="201"/>
      <c r="Z206" s="201"/>
      <c r="AA206" s="201"/>
      <c r="AB206" s="201"/>
      <c r="AC206" s="201"/>
      <c r="AD206" s="201"/>
      <c r="AE206" s="201"/>
      <c r="AF206" s="201"/>
      <c r="AG206" s="201"/>
      <c r="AH206" s="201"/>
      <c r="AI206" s="201"/>
      <c r="AJ206" s="201"/>
    </row>
    <row r="207" spans="1:36" ht="12.75" customHeight="1">
      <c r="U207" s="202"/>
      <c r="W207" s="201"/>
      <c r="X207" s="201"/>
      <c r="Y207" s="201"/>
      <c r="Z207" s="201"/>
      <c r="AA207" s="201"/>
      <c r="AB207" s="201"/>
      <c r="AC207" s="201"/>
      <c r="AD207" s="201"/>
      <c r="AE207" s="201"/>
      <c r="AF207" s="201"/>
      <c r="AG207" s="201"/>
      <c r="AH207" s="201"/>
      <c r="AI207" s="201"/>
      <c r="AJ207" s="201"/>
    </row>
    <row r="208" spans="1:36" ht="12.75" customHeight="1">
      <c r="U208" s="202"/>
      <c r="W208" s="201"/>
      <c r="X208" s="201"/>
      <c r="Y208" s="201"/>
      <c r="Z208" s="201"/>
      <c r="AA208" s="201"/>
      <c r="AB208" s="201"/>
      <c r="AC208" s="201"/>
      <c r="AD208" s="201"/>
      <c r="AE208" s="201"/>
      <c r="AF208" s="201"/>
      <c r="AG208" s="201"/>
      <c r="AH208" s="201"/>
      <c r="AI208" s="201"/>
      <c r="AJ208" s="201"/>
    </row>
    <row r="209" spans="21:21" ht="12.75" customHeight="1">
      <c r="U209" s="202"/>
    </row>
    <row r="210" spans="21:21" ht="12.75" customHeight="1">
      <c r="U210" s="202"/>
    </row>
    <row r="211" spans="21:21" ht="12.75" customHeight="1">
      <c r="U211" s="202"/>
    </row>
    <row r="212" spans="21:21" ht="12.75" customHeight="1">
      <c r="U212" s="202"/>
    </row>
    <row r="213" spans="21:21" ht="12.75" customHeight="1">
      <c r="U213" s="202"/>
    </row>
    <row r="214" spans="21:21" ht="12.75" customHeight="1">
      <c r="U214" s="202"/>
    </row>
    <row r="215" spans="21:21" ht="12.75" customHeight="1">
      <c r="U215" s="202"/>
    </row>
    <row r="216" spans="21:21" ht="12.75" customHeight="1">
      <c r="U216" s="202"/>
    </row>
    <row r="217" spans="21:21" ht="12.75" customHeight="1">
      <c r="U217" s="202"/>
    </row>
    <row r="218" spans="21:21" ht="12.75" customHeight="1">
      <c r="U218" s="202"/>
    </row>
    <row r="219" spans="21:21" ht="12.75" customHeight="1">
      <c r="U219" s="202"/>
    </row>
    <row r="220" spans="21:21" ht="12.75" customHeight="1">
      <c r="U220" s="202"/>
    </row>
    <row r="221" spans="21:21" ht="12.75" customHeight="1">
      <c r="U221" s="202"/>
    </row>
    <row r="222" spans="21:21" ht="12.75" customHeight="1">
      <c r="U222" s="202"/>
    </row>
    <row r="223" spans="21:21" ht="12.75" customHeight="1">
      <c r="U223" s="202"/>
    </row>
    <row r="224" spans="21:21" ht="12.75" customHeight="1">
      <c r="U224" s="202"/>
    </row>
    <row r="225" spans="21:21" ht="12.75" customHeight="1">
      <c r="U225" s="202"/>
    </row>
    <row r="226" spans="21:21" ht="12.75" customHeight="1">
      <c r="U226" s="202"/>
    </row>
    <row r="227" spans="21:21" ht="12.75" customHeight="1">
      <c r="U227" s="202"/>
    </row>
    <row r="228" spans="21:21" ht="12.75" customHeight="1">
      <c r="U228" s="202"/>
    </row>
    <row r="229" spans="21:21" ht="12.75" customHeight="1">
      <c r="U229" s="202"/>
    </row>
    <row r="230" spans="21:21" ht="12.75" customHeight="1">
      <c r="U230" s="202"/>
    </row>
    <row r="231" spans="21:21" ht="12.75" customHeight="1">
      <c r="U231" s="202"/>
    </row>
    <row r="232" spans="21:21" ht="12.75" customHeight="1">
      <c r="U232" s="202"/>
    </row>
    <row r="233" spans="21:21" ht="12.75" customHeight="1">
      <c r="U233" s="202"/>
    </row>
    <row r="234" spans="21:21" ht="12.75" customHeight="1">
      <c r="U234" s="202"/>
    </row>
    <row r="235" spans="21:21" ht="12.75" customHeight="1">
      <c r="U235" s="202"/>
    </row>
    <row r="236" spans="21:21" ht="12.75" customHeight="1">
      <c r="U236" s="202"/>
    </row>
    <row r="237" spans="21:21" ht="12.75" customHeight="1">
      <c r="U237" s="202"/>
    </row>
    <row r="238" spans="21:21" ht="12.75" customHeight="1">
      <c r="U238" s="202"/>
    </row>
    <row r="239" spans="21:21" ht="12.75" customHeight="1">
      <c r="U239" s="202"/>
    </row>
    <row r="240" spans="21:21" ht="12.75" customHeight="1">
      <c r="U240" s="202"/>
    </row>
    <row r="241" spans="21:21" ht="12.75" customHeight="1">
      <c r="U241" s="202"/>
    </row>
    <row r="242" spans="21:21" ht="12.75" customHeight="1">
      <c r="U242" s="202"/>
    </row>
    <row r="243" spans="21:21" ht="12.75" customHeight="1">
      <c r="U243" s="202"/>
    </row>
    <row r="244" spans="21:21" ht="12.75" customHeight="1">
      <c r="U244" s="202"/>
    </row>
    <row r="245" spans="21:21" ht="12.75" customHeight="1">
      <c r="U245" s="202"/>
    </row>
    <row r="246" spans="21:21" ht="12.75" customHeight="1">
      <c r="U246" s="202"/>
    </row>
    <row r="247" spans="21:21" ht="12.75" customHeight="1">
      <c r="U247" s="202"/>
    </row>
    <row r="248" spans="21:21" ht="12.75" customHeight="1">
      <c r="U248" s="202"/>
    </row>
    <row r="249" spans="21:21" ht="12.75" customHeight="1">
      <c r="U249" s="202"/>
    </row>
    <row r="250" spans="21:21" ht="12.75" customHeight="1">
      <c r="U250" s="202"/>
    </row>
    <row r="251" spans="21:21" ht="12.75" customHeight="1">
      <c r="U251" s="202"/>
    </row>
    <row r="252" spans="21:21" ht="12.75" customHeight="1">
      <c r="U252" s="202"/>
    </row>
    <row r="253" spans="21:21" ht="12.75" customHeight="1">
      <c r="U253" s="202"/>
    </row>
    <row r="254" spans="21:21" ht="12.75" customHeight="1">
      <c r="U254" s="202"/>
    </row>
    <row r="255" spans="21:21" ht="12.75" customHeight="1">
      <c r="U255" s="202"/>
    </row>
    <row r="256" spans="21:21" ht="12.75" customHeight="1">
      <c r="U256" s="202"/>
    </row>
    <row r="257" spans="21:21" ht="12.75" customHeight="1">
      <c r="U257" s="202"/>
    </row>
    <row r="258" spans="21:21" ht="12.75" customHeight="1">
      <c r="U258" s="202"/>
    </row>
    <row r="259" spans="21:21" ht="12.75" customHeight="1">
      <c r="U259" s="202"/>
    </row>
    <row r="260" spans="21:21" ht="12.75" customHeight="1">
      <c r="U260" s="202"/>
    </row>
    <row r="261" spans="21:21" ht="12.75" customHeight="1">
      <c r="U261" s="202"/>
    </row>
    <row r="262" spans="21:21" ht="12.75" customHeight="1">
      <c r="U262" s="202"/>
    </row>
    <row r="263" spans="21:21" ht="12.75" customHeight="1">
      <c r="U263" s="202"/>
    </row>
    <row r="264" spans="21:21" ht="12.75" customHeight="1">
      <c r="U264" s="202"/>
    </row>
    <row r="265" spans="21:21" ht="12.75" customHeight="1">
      <c r="U265" s="202"/>
    </row>
    <row r="266" spans="21:21" ht="12.75" customHeight="1">
      <c r="U266" s="202"/>
    </row>
    <row r="267" spans="21:21" ht="12.75" customHeight="1">
      <c r="U267" s="202"/>
    </row>
    <row r="268" spans="21:21" ht="12.75" customHeight="1">
      <c r="U268" s="202"/>
    </row>
    <row r="269" spans="21:21" ht="12.75" customHeight="1">
      <c r="U269" s="202"/>
    </row>
    <row r="270" spans="21:21" ht="12.75" customHeight="1">
      <c r="U270" s="202"/>
    </row>
    <row r="271" spans="21:21" ht="12.75" customHeight="1">
      <c r="U271" s="202"/>
    </row>
    <row r="272" spans="21:21" ht="12.75" customHeight="1">
      <c r="U272" s="202"/>
    </row>
    <row r="273" spans="21:21" ht="12.75" customHeight="1">
      <c r="U273" s="202"/>
    </row>
    <row r="274" spans="21:21" ht="12.75" customHeight="1">
      <c r="U274" s="202"/>
    </row>
    <row r="275" spans="21:21" ht="12.75" customHeight="1">
      <c r="U275" s="202"/>
    </row>
    <row r="276" spans="21:21" ht="12.75" customHeight="1">
      <c r="U276" s="202"/>
    </row>
    <row r="277" spans="21:21" ht="12.75" customHeight="1">
      <c r="U277" s="202"/>
    </row>
    <row r="278" spans="21:21" ht="12.75" customHeight="1">
      <c r="U278" s="202"/>
    </row>
    <row r="279" spans="21:21" ht="12.75" customHeight="1">
      <c r="U279" s="202"/>
    </row>
    <row r="280" spans="21:21" ht="12.75" customHeight="1">
      <c r="U280" s="202"/>
    </row>
    <row r="281" spans="21:21" ht="12.75" customHeight="1">
      <c r="U281" s="202"/>
    </row>
    <row r="282" spans="21:21" ht="12.75" customHeight="1">
      <c r="U282" s="202"/>
    </row>
    <row r="283" spans="21:21" ht="12.75" customHeight="1">
      <c r="U283" s="202"/>
    </row>
    <row r="284" spans="21:21" ht="12.75" customHeight="1">
      <c r="U284" s="202"/>
    </row>
    <row r="285" spans="21:21" ht="12.75" customHeight="1">
      <c r="U285" s="202"/>
    </row>
    <row r="286" spans="21:21" ht="12.75" customHeight="1">
      <c r="U286" s="202"/>
    </row>
    <row r="287" spans="21:21" ht="12.75" customHeight="1">
      <c r="U287" s="202"/>
    </row>
    <row r="288" spans="21:21" ht="12.75" customHeight="1">
      <c r="U288" s="202"/>
    </row>
    <row r="289" spans="21:21" ht="12.75" customHeight="1">
      <c r="U289" s="202"/>
    </row>
    <row r="290" spans="21:21" ht="12.75" customHeight="1">
      <c r="U290" s="202"/>
    </row>
    <row r="291" spans="21:21" ht="12.75" customHeight="1">
      <c r="U291" s="202"/>
    </row>
    <row r="292" spans="21:21" ht="12.75" customHeight="1">
      <c r="U292" s="202"/>
    </row>
    <row r="293" spans="21:21" ht="12.75" customHeight="1">
      <c r="U293" s="202"/>
    </row>
    <row r="294" spans="21:21" ht="12.75" customHeight="1">
      <c r="U294" s="202"/>
    </row>
    <row r="295" spans="21:21" ht="12.75" customHeight="1">
      <c r="U295" s="202"/>
    </row>
    <row r="296" spans="21:21" ht="12.75" customHeight="1">
      <c r="U296" s="202"/>
    </row>
    <row r="297" spans="21:21" ht="12.75" customHeight="1">
      <c r="U297" s="202"/>
    </row>
    <row r="298" spans="21:21" ht="12.75" customHeight="1">
      <c r="U298" s="202"/>
    </row>
    <row r="299" spans="21:21" ht="12.75" customHeight="1">
      <c r="U299" s="202"/>
    </row>
    <row r="300" spans="21:21" ht="12.75" customHeight="1">
      <c r="U300" s="202"/>
    </row>
    <row r="301" spans="21:21" ht="12.75" customHeight="1">
      <c r="U301" s="202"/>
    </row>
    <row r="302" spans="21:21" ht="12.75" customHeight="1">
      <c r="U302" s="202"/>
    </row>
    <row r="303" spans="21:21" ht="12.75" customHeight="1">
      <c r="U303" s="202"/>
    </row>
    <row r="304" spans="21:21" ht="12.75" customHeight="1">
      <c r="U304" s="202"/>
    </row>
    <row r="305" spans="21:21" ht="12.75" customHeight="1">
      <c r="U305" s="202"/>
    </row>
    <row r="306" spans="21:21" ht="12.75" customHeight="1">
      <c r="U306" s="202"/>
    </row>
    <row r="307" spans="21:21" ht="12.75" customHeight="1">
      <c r="U307" s="202"/>
    </row>
    <row r="308" spans="21:21" ht="12.75" customHeight="1">
      <c r="U308" s="202"/>
    </row>
    <row r="309" spans="21:21" ht="12.75" customHeight="1">
      <c r="U309" s="202"/>
    </row>
    <row r="310" spans="21:21" ht="12.75" customHeight="1">
      <c r="U310" s="202"/>
    </row>
    <row r="311" spans="21:21" ht="12.75" customHeight="1">
      <c r="U311" s="202"/>
    </row>
    <row r="312" spans="21:21" ht="12.75" customHeight="1">
      <c r="U312" s="202"/>
    </row>
    <row r="313" spans="21:21" ht="12.75" customHeight="1">
      <c r="U313" s="202"/>
    </row>
    <row r="314" spans="21:21" ht="12.75" customHeight="1">
      <c r="U314" s="202"/>
    </row>
    <row r="315" spans="21:21" ht="12.75" customHeight="1">
      <c r="U315" s="202"/>
    </row>
    <row r="316" spans="21:21" ht="12.75" customHeight="1">
      <c r="U316" s="202"/>
    </row>
    <row r="317" spans="21:21" ht="12.75" customHeight="1">
      <c r="U317" s="202"/>
    </row>
    <row r="318" spans="21:21" ht="12.75" customHeight="1">
      <c r="U318" s="202"/>
    </row>
    <row r="319" spans="21:21" ht="12.75" customHeight="1">
      <c r="U319" s="202"/>
    </row>
    <row r="320" spans="21:21" ht="12.75" customHeight="1">
      <c r="U320" s="202"/>
    </row>
    <row r="321" spans="21:21" ht="12.75" customHeight="1">
      <c r="U321" s="202"/>
    </row>
    <row r="322" spans="21:21" ht="12.75" customHeight="1">
      <c r="U322" s="202"/>
    </row>
    <row r="323" spans="21:21" ht="12.75" customHeight="1">
      <c r="U323" s="202"/>
    </row>
    <row r="324" spans="21:21" ht="12.75" customHeight="1">
      <c r="U324" s="202"/>
    </row>
    <row r="325" spans="21:21" ht="12.75" customHeight="1">
      <c r="U325" s="202"/>
    </row>
    <row r="326" spans="21:21" ht="12.75" customHeight="1">
      <c r="U326" s="202"/>
    </row>
    <row r="327" spans="21:21" ht="12.75" customHeight="1">
      <c r="U327" s="202"/>
    </row>
    <row r="328" spans="21:21" ht="12.75" customHeight="1">
      <c r="U328" s="202"/>
    </row>
    <row r="329" spans="21:21" ht="12.75" customHeight="1">
      <c r="U329" s="202"/>
    </row>
    <row r="330" spans="21:21" ht="12.75" customHeight="1">
      <c r="U330" s="202"/>
    </row>
    <row r="331" spans="21:21" ht="12.75" customHeight="1">
      <c r="U331" s="202"/>
    </row>
    <row r="332" spans="21:21" ht="12.75" customHeight="1">
      <c r="U332" s="202"/>
    </row>
    <row r="333" spans="21:21" ht="12.75" customHeight="1">
      <c r="U333" s="202"/>
    </row>
    <row r="334" spans="21:21" ht="12.75" customHeight="1">
      <c r="U334" s="202"/>
    </row>
    <row r="335" spans="21:21" ht="12.75" customHeight="1">
      <c r="U335" s="202"/>
    </row>
    <row r="336" spans="21:21" ht="12.75" customHeight="1">
      <c r="U336" s="202"/>
    </row>
    <row r="337" spans="21:21" ht="12.75" customHeight="1">
      <c r="U337" s="202"/>
    </row>
    <row r="338" spans="21:21" ht="12.75" customHeight="1">
      <c r="U338" s="202"/>
    </row>
    <row r="339" spans="21:21" ht="12.75" customHeight="1">
      <c r="U339" s="202"/>
    </row>
    <row r="340" spans="21:21" ht="12.75" customHeight="1">
      <c r="U340" s="202"/>
    </row>
    <row r="341" spans="21:21" ht="12.75" customHeight="1">
      <c r="U341" s="202"/>
    </row>
    <row r="342" spans="21:21" ht="12.75" customHeight="1">
      <c r="U342" s="202"/>
    </row>
    <row r="343" spans="21:21" ht="12.75" customHeight="1">
      <c r="U343" s="202"/>
    </row>
    <row r="344" spans="21:21" ht="12.75" customHeight="1">
      <c r="U344" s="202"/>
    </row>
    <row r="345" spans="21:21" ht="12.75" customHeight="1">
      <c r="U345" s="202"/>
    </row>
    <row r="346" spans="21:21" ht="12.75" customHeight="1">
      <c r="U346" s="202"/>
    </row>
    <row r="347" spans="21:21" ht="12.75" customHeight="1">
      <c r="U347" s="202"/>
    </row>
    <row r="348" spans="21:21" ht="12.75" customHeight="1">
      <c r="U348" s="202"/>
    </row>
    <row r="349" spans="21:21" ht="12.75" customHeight="1">
      <c r="U349" s="202"/>
    </row>
    <row r="350" spans="21:21" ht="12.75" customHeight="1">
      <c r="U350" s="202"/>
    </row>
    <row r="351" spans="21:21" ht="12.75" customHeight="1">
      <c r="U351" s="202"/>
    </row>
    <row r="352" spans="21:21" ht="12.75" customHeight="1">
      <c r="U352" s="202"/>
    </row>
    <row r="353" spans="21:21" ht="12.75" customHeight="1">
      <c r="U353" s="202"/>
    </row>
    <row r="354" spans="21:21" ht="12.75" customHeight="1">
      <c r="U354" s="202"/>
    </row>
    <row r="355" spans="21:21" ht="12.75" customHeight="1">
      <c r="U355" s="202"/>
    </row>
    <row r="356" spans="21:21" ht="12.75" customHeight="1">
      <c r="U356" s="202"/>
    </row>
    <row r="357" spans="21:21" ht="12.75" customHeight="1">
      <c r="U357" s="202"/>
    </row>
    <row r="358" spans="21:21" ht="12.75" customHeight="1">
      <c r="U358" s="202"/>
    </row>
    <row r="359" spans="21:21" ht="12.75" customHeight="1">
      <c r="U359" s="202"/>
    </row>
    <row r="360" spans="21:21" ht="12.75" customHeight="1">
      <c r="U360" s="202"/>
    </row>
    <row r="361" spans="21:21" ht="12.75" customHeight="1">
      <c r="U361" s="202"/>
    </row>
    <row r="362" spans="21:21" ht="12.75" customHeight="1">
      <c r="U362" s="202"/>
    </row>
    <row r="363" spans="21:21" ht="12.75" customHeight="1">
      <c r="U363" s="202"/>
    </row>
    <row r="364" spans="21:21" ht="12.75" customHeight="1">
      <c r="U364" s="202"/>
    </row>
    <row r="365" spans="21:21" ht="12.75" customHeight="1">
      <c r="U365" s="202"/>
    </row>
    <row r="366" spans="21:21" ht="12.75" customHeight="1">
      <c r="U366" s="202"/>
    </row>
    <row r="367" spans="21:21" ht="12.75" customHeight="1">
      <c r="U367" s="202"/>
    </row>
    <row r="368" spans="21:21" ht="12.75" customHeight="1">
      <c r="U368" s="202"/>
    </row>
    <row r="369" spans="21:21" ht="12.75" customHeight="1">
      <c r="U369" s="202"/>
    </row>
    <row r="370" spans="21:21" ht="12.75" customHeight="1">
      <c r="U370" s="202"/>
    </row>
    <row r="371" spans="21:21" ht="12.75" customHeight="1">
      <c r="U371" s="202"/>
    </row>
    <row r="372" spans="21:21" ht="12.75" customHeight="1">
      <c r="U372" s="202"/>
    </row>
    <row r="373" spans="21:21" ht="12.75" customHeight="1">
      <c r="U373" s="202"/>
    </row>
    <row r="374" spans="21:21" ht="12.75" customHeight="1">
      <c r="U374" s="202"/>
    </row>
    <row r="375" spans="21:21" ht="12.75" customHeight="1">
      <c r="U375" s="202"/>
    </row>
    <row r="376" spans="21:21" ht="12.75" customHeight="1">
      <c r="U376" s="202"/>
    </row>
    <row r="377" spans="21:21" ht="12.75" customHeight="1">
      <c r="U377" s="202"/>
    </row>
    <row r="378" spans="21:21" ht="12.75" customHeight="1">
      <c r="U378" s="202"/>
    </row>
    <row r="379" spans="21:21" ht="12.75" customHeight="1">
      <c r="U379" s="202"/>
    </row>
    <row r="380" spans="21:21" ht="12.75" customHeight="1">
      <c r="U380" s="202"/>
    </row>
    <row r="381" spans="21:21" ht="12.75" customHeight="1">
      <c r="U381" s="202"/>
    </row>
    <row r="382" spans="21:21" ht="12.75" customHeight="1">
      <c r="U382" s="202"/>
    </row>
    <row r="383" spans="21:21" ht="12.75" customHeight="1">
      <c r="U383" s="202"/>
    </row>
    <row r="384" spans="21:21" ht="12.75" customHeight="1">
      <c r="U384" s="202"/>
    </row>
    <row r="385" spans="21:21" ht="12.75" customHeight="1">
      <c r="U385" s="202"/>
    </row>
    <row r="386" spans="21:21" ht="12.75" customHeight="1">
      <c r="U386" s="202"/>
    </row>
    <row r="387" spans="21:21" ht="12.75" customHeight="1">
      <c r="U387" s="202"/>
    </row>
    <row r="388" spans="21:21" ht="12.75" customHeight="1">
      <c r="U388" s="202"/>
    </row>
    <row r="389" spans="21:21" ht="12.75" customHeight="1">
      <c r="U389" s="202"/>
    </row>
    <row r="390" spans="21:21" ht="12.75" customHeight="1">
      <c r="U390" s="202"/>
    </row>
    <row r="391" spans="21:21" ht="12.75" customHeight="1">
      <c r="U391" s="202"/>
    </row>
    <row r="392" spans="21:21" ht="12.75" customHeight="1">
      <c r="U392" s="202"/>
    </row>
    <row r="393" spans="21:21" ht="12.75" customHeight="1">
      <c r="U393" s="202"/>
    </row>
    <row r="394" spans="21:21" ht="12.75" customHeight="1">
      <c r="U394" s="202"/>
    </row>
    <row r="395" spans="21:21" ht="12.75" customHeight="1">
      <c r="U395" s="202"/>
    </row>
    <row r="396" spans="21:21" ht="12.75" customHeight="1">
      <c r="U396" s="202"/>
    </row>
    <row r="397" spans="21:21" ht="12.75" customHeight="1">
      <c r="U397" s="202"/>
    </row>
    <row r="398" spans="21:21" ht="12.75" customHeight="1">
      <c r="U398" s="202"/>
    </row>
    <row r="399" spans="21:21" ht="12.75" customHeight="1">
      <c r="U399" s="202"/>
    </row>
    <row r="400" spans="21:21" ht="12.75" customHeight="1">
      <c r="U400" s="202"/>
    </row>
    <row r="401" spans="21:21" ht="12.75" customHeight="1">
      <c r="U401" s="202"/>
    </row>
    <row r="402" spans="21:21" ht="12.75" customHeight="1">
      <c r="U402" s="202"/>
    </row>
    <row r="403" spans="21:21" ht="12.75" customHeight="1">
      <c r="U403" s="202"/>
    </row>
    <row r="404" spans="21:21" ht="12.75" customHeight="1">
      <c r="U404" s="202"/>
    </row>
    <row r="405" spans="21:21" ht="12.75" customHeight="1">
      <c r="U405" s="202"/>
    </row>
    <row r="406" spans="21:21" ht="12.75" customHeight="1">
      <c r="U406" s="202"/>
    </row>
    <row r="407" spans="21:21" ht="12.75" customHeight="1">
      <c r="U407" s="202"/>
    </row>
    <row r="408" spans="21:21" ht="12.75" customHeight="1">
      <c r="U408" s="202"/>
    </row>
    <row r="409" spans="21:21" ht="12.75" customHeight="1">
      <c r="U409" s="202"/>
    </row>
    <row r="410" spans="21:21" ht="12.75" customHeight="1">
      <c r="U410" s="202"/>
    </row>
    <row r="411" spans="21:21" ht="12.75" customHeight="1">
      <c r="U411" s="202"/>
    </row>
    <row r="412" spans="21:21" ht="12.75" customHeight="1">
      <c r="U412" s="202"/>
    </row>
    <row r="413" spans="21:21" ht="12.75" customHeight="1">
      <c r="U413" s="202"/>
    </row>
    <row r="414" spans="21:21" ht="12.75" customHeight="1">
      <c r="U414" s="202"/>
    </row>
    <row r="415" spans="21:21" ht="12.75" customHeight="1">
      <c r="U415" s="202"/>
    </row>
    <row r="416" spans="21:21" ht="12.75" customHeight="1">
      <c r="U416" s="202"/>
    </row>
    <row r="417" spans="21:21" ht="12.75" customHeight="1">
      <c r="U417" s="202"/>
    </row>
    <row r="418" spans="21:21" ht="12.75" customHeight="1">
      <c r="U418" s="202"/>
    </row>
    <row r="419" spans="21:21" ht="12.75" customHeight="1">
      <c r="U419" s="202"/>
    </row>
    <row r="420" spans="21:21" ht="12.75" customHeight="1">
      <c r="U420" s="202"/>
    </row>
    <row r="421" spans="21:21" ht="12.75" customHeight="1">
      <c r="U421" s="202"/>
    </row>
    <row r="422" spans="21:21" ht="12.75" customHeight="1">
      <c r="U422" s="202"/>
    </row>
    <row r="423" spans="21:21" ht="12.75" customHeight="1">
      <c r="U423" s="202"/>
    </row>
    <row r="424" spans="21:21" ht="12.75" customHeight="1"/>
    <row r="425" spans="21:21" ht="12.75" customHeight="1"/>
    <row r="426" spans="21:21" ht="12.75" customHeight="1"/>
    <row r="427" spans="21:21" ht="12.75" customHeight="1"/>
    <row r="428" spans="21:21" ht="12.75" customHeight="1"/>
    <row r="429" spans="21:21" ht="12.75" customHeight="1"/>
    <row r="430" spans="21:21" ht="12.75" customHeight="1"/>
    <row r="431" spans="21:21" ht="12.75" customHeight="1"/>
    <row r="432" spans="21:21"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sheetData>
  <protectedRanges>
    <protectedRange algorithmName="SHA-512" hashValue="M2ZFP1ZXkb/RzhBAdbYdC6kpl9vgmnTewX7aj/lyZuYlXxBFj5H3e0PVxMssY+2lhYga5NsfQeM/SIaSFRI8dQ==" saltValue="34FhupX5OJSPngZIR6F4Sg==" spinCount="100000" sqref="C84:V129" name="Rango2_1"/>
    <protectedRange algorithmName="SHA-512" hashValue="gC3X9z4dOARcpJWZvbhGm4h7Jak9uyLrSnmmz8rYyKA0ObySM+enVydy6wgU4BCSQBSfrHMAJ6dPvmtB4LoCIw==" saltValue="zd0ukTr5Kq4Df4WPa8cXqQ==" spinCount="100000" sqref="C10:V55" name="Rango1_1"/>
  </protectedRanges>
  <mergeCells count="14">
    <mergeCell ref="F4:S6"/>
    <mergeCell ref="C8:L9"/>
    <mergeCell ref="M8:V9"/>
    <mergeCell ref="C57:F57"/>
    <mergeCell ref="H57:K57"/>
    <mergeCell ref="N57:Q57"/>
    <mergeCell ref="S57:V57"/>
    <mergeCell ref="F78:S80"/>
    <mergeCell ref="C82:L83"/>
    <mergeCell ref="M82:V83"/>
    <mergeCell ref="C131:F131"/>
    <mergeCell ref="H131:K131"/>
    <mergeCell ref="M131:P131"/>
    <mergeCell ref="R131:U131"/>
  </mergeCells>
  <pageMargins left="0.7" right="0.7" top="0.75" bottom="0.75" header="0.3" footer="0.3"/>
  <pageSetup orientation="portrait" r:id="rId1"/>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tabColor theme="1"/>
    <pageSetUpPr fitToPage="1"/>
  </sheetPr>
  <dimension ref="A2:IX368"/>
  <sheetViews>
    <sheetView showGridLines="0" topLeftCell="AE1" zoomScale="50" zoomScaleNormal="50" workbookViewId="0">
      <selection activeCell="GQ16" sqref="GQ16"/>
    </sheetView>
  </sheetViews>
  <sheetFormatPr baseColWidth="10" defaultColWidth="1.75" defaultRowHeight="15"/>
  <cols>
    <col min="1" max="1" width="1.75" style="164"/>
    <col min="2" max="2" width="6.625" style="164" customWidth="1"/>
    <col min="3" max="3" width="4.75" style="180" bestFit="1" customWidth="1"/>
    <col min="4" max="7" width="1.75" style="180"/>
    <col min="8" max="8" width="4.75" style="180" customWidth="1"/>
    <col min="9" max="162" width="1.75" style="180"/>
    <col min="163" max="16384" width="1.75" style="164"/>
  </cols>
  <sheetData>
    <row r="2" spans="1:258" ht="12.75" customHeight="1">
      <c r="C2" s="475"/>
      <c r="D2" s="476"/>
      <c r="E2" s="476"/>
      <c r="F2" s="476"/>
      <c r="G2" s="476"/>
      <c r="H2" s="476"/>
      <c r="I2" s="476"/>
      <c r="J2" s="476"/>
      <c r="K2" s="476"/>
      <c r="L2" s="476"/>
      <c r="M2" s="476"/>
      <c r="N2" s="476"/>
      <c r="O2" s="476"/>
      <c r="P2" s="476"/>
      <c r="Q2" s="476"/>
      <c r="R2" s="476"/>
      <c r="S2" s="476"/>
      <c r="T2" s="476"/>
      <c r="U2" s="476"/>
      <c r="V2" s="476"/>
      <c r="W2" s="476"/>
      <c r="X2" s="476"/>
      <c r="Y2" s="476"/>
      <c r="Z2" s="476"/>
      <c r="AA2" s="476"/>
      <c r="AB2" s="476"/>
      <c r="AC2" s="476"/>
      <c r="AD2" s="476"/>
      <c r="AE2" s="476"/>
      <c r="AF2" s="476"/>
      <c r="AG2" s="476"/>
      <c r="AH2" s="476"/>
      <c r="AI2" s="476"/>
      <c r="AJ2" s="476"/>
      <c r="AK2" s="476"/>
      <c r="AL2" s="476"/>
      <c r="AM2" s="476"/>
      <c r="AN2" s="476"/>
      <c r="AO2" s="476"/>
      <c r="AP2" s="476"/>
      <c r="AQ2" s="476"/>
      <c r="AR2" s="476"/>
      <c r="AS2" s="476"/>
      <c r="AT2" s="476"/>
      <c r="AU2" s="476"/>
      <c r="AV2" s="476"/>
      <c r="AW2" s="476"/>
      <c r="AX2" s="476"/>
      <c r="AY2" s="476"/>
      <c r="AZ2" s="476"/>
      <c r="BA2" s="476"/>
      <c r="BB2" s="476"/>
      <c r="BC2" s="476"/>
      <c r="BD2" s="476"/>
      <c r="BE2" s="476"/>
      <c r="BF2" s="476"/>
      <c r="BG2" s="476"/>
      <c r="BH2" s="476"/>
      <c r="BI2" s="476"/>
      <c r="BJ2" s="476"/>
      <c r="BK2" s="476"/>
      <c r="BL2" s="476"/>
      <c r="BM2" s="476"/>
      <c r="BN2" s="476"/>
      <c r="BO2" s="476"/>
      <c r="BP2" s="476"/>
      <c r="BQ2" s="476"/>
      <c r="BR2" s="476"/>
      <c r="BS2" s="476"/>
      <c r="BT2" s="476"/>
      <c r="BU2" s="476"/>
      <c r="BV2" s="476"/>
      <c r="BW2" s="476"/>
      <c r="BX2" s="476"/>
      <c r="BY2" s="476"/>
      <c r="BZ2" s="476"/>
      <c r="CA2" s="476"/>
      <c r="CB2" s="476"/>
      <c r="CC2" s="476"/>
      <c r="CD2" s="476"/>
      <c r="CE2" s="476"/>
      <c r="CF2" s="476"/>
      <c r="CG2" s="476"/>
      <c r="CH2" s="476"/>
      <c r="CI2" s="476"/>
      <c r="CJ2" s="476"/>
      <c r="CK2" s="476"/>
      <c r="CL2" s="476"/>
      <c r="CM2" s="476"/>
      <c r="CN2" s="476"/>
      <c r="CO2" s="476"/>
      <c r="CP2" s="476"/>
      <c r="CQ2" s="476"/>
      <c r="CR2" s="476"/>
      <c r="CS2" s="476"/>
      <c r="CT2" s="476"/>
      <c r="CU2" s="476"/>
      <c r="CV2" s="476"/>
      <c r="CW2" s="476"/>
      <c r="CX2" s="476"/>
      <c r="CY2" s="476"/>
      <c r="CZ2" s="476"/>
      <c r="DA2" s="476"/>
      <c r="DB2" s="476"/>
      <c r="DC2" s="476"/>
      <c r="DD2" s="476"/>
      <c r="DE2" s="476"/>
      <c r="DF2" s="476"/>
      <c r="DG2" s="476"/>
      <c r="DH2" s="476"/>
      <c r="DI2" s="476"/>
      <c r="DJ2" s="476"/>
      <c r="DK2" s="476"/>
      <c r="DL2" s="476"/>
      <c r="DM2" s="476"/>
      <c r="DN2" s="476"/>
      <c r="DO2" s="476"/>
      <c r="DP2" s="476"/>
      <c r="DQ2" s="476"/>
      <c r="DR2" s="476"/>
      <c r="DS2" s="476"/>
      <c r="DT2" s="476"/>
      <c r="DU2" s="476"/>
      <c r="DV2" s="476"/>
      <c r="DW2" s="476"/>
      <c r="DX2" s="476"/>
      <c r="DY2" s="476"/>
      <c r="DZ2" s="476"/>
      <c r="EA2" s="476"/>
      <c r="EB2" s="476"/>
      <c r="EC2" s="476"/>
      <c r="ED2" s="476"/>
      <c r="EE2" s="476"/>
      <c r="EF2" s="476"/>
      <c r="EG2" s="476"/>
      <c r="EH2" s="476"/>
      <c r="EI2" s="476"/>
      <c r="EJ2" s="476"/>
      <c r="EK2" s="476"/>
      <c r="EL2" s="476"/>
      <c r="EM2" s="476"/>
      <c r="EN2" s="476"/>
      <c r="EO2" s="476"/>
      <c r="EP2" s="476"/>
      <c r="EQ2" s="476"/>
      <c r="ER2" s="476"/>
      <c r="ES2" s="476"/>
      <c r="ET2" s="476"/>
      <c r="EU2" s="476"/>
      <c r="EV2" s="476"/>
      <c r="EW2" s="476"/>
      <c r="EX2" s="476"/>
      <c r="EY2" s="476"/>
      <c r="EZ2" s="476"/>
      <c r="FA2" s="476"/>
      <c r="FB2" s="476"/>
      <c r="FC2" s="476"/>
      <c r="FD2" s="476"/>
      <c r="FE2" s="476"/>
      <c r="FF2" s="477"/>
      <c r="FR2" s="1483" t="s">
        <v>512</v>
      </c>
      <c r="FS2" s="1484"/>
      <c r="FT2" s="1484"/>
      <c r="FU2" s="1484"/>
      <c r="FV2" s="1484"/>
      <c r="FW2" s="1484"/>
      <c r="FX2" s="1484"/>
      <c r="FY2" s="1484"/>
      <c r="FZ2" s="1484"/>
      <c r="GA2" s="1484"/>
      <c r="GB2" s="1484"/>
      <c r="GC2" s="1484"/>
      <c r="GD2" s="1484"/>
      <c r="GE2" s="1484"/>
      <c r="GF2" s="1484"/>
      <c r="GG2" s="1484"/>
      <c r="GH2" s="1484"/>
      <c r="GI2" s="1484"/>
      <c r="GJ2" s="1484"/>
      <c r="GK2" s="1484"/>
      <c r="GL2" s="1484"/>
      <c r="GM2" s="1484"/>
      <c r="GN2" s="1484"/>
      <c r="GO2" s="1484"/>
      <c r="GP2" s="1484"/>
      <c r="GQ2" s="1484"/>
      <c r="GR2" s="1484"/>
      <c r="GS2" s="1484"/>
      <c r="GT2" s="1484"/>
      <c r="GU2" s="1484"/>
      <c r="GV2" s="1484"/>
      <c r="GW2" s="1484"/>
      <c r="GX2" s="1484"/>
      <c r="GY2" s="1484"/>
      <c r="GZ2" s="1484"/>
      <c r="HA2" s="1484"/>
      <c r="HB2" s="1484"/>
      <c r="HC2" s="1484"/>
      <c r="HD2" s="1484"/>
      <c r="HE2" s="1484"/>
      <c r="HF2" s="1484"/>
      <c r="HG2" s="1484"/>
      <c r="HH2" s="1484"/>
      <c r="HI2" s="1484"/>
      <c r="HJ2" s="1484"/>
      <c r="HK2" s="1484"/>
      <c r="HL2" s="1484"/>
      <c r="HM2" s="1484"/>
      <c r="HN2" s="1484"/>
      <c r="HO2" s="1484"/>
      <c r="HP2" s="1484"/>
      <c r="HQ2" s="1484"/>
      <c r="HR2" s="1484"/>
      <c r="HS2" s="1484"/>
      <c r="HT2" s="1484"/>
      <c r="HU2" s="1484"/>
      <c r="HV2" s="1484"/>
      <c r="HW2" s="1485"/>
    </row>
    <row r="3" spans="1:258" s="177" customFormat="1" ht="12.75" customHeight="1">
      <c r="A3" s="164"/>
      <c r="B3" s="164"/>
      <c r="C3" s="165"/>
      <c r="D3" s="153"/>
      <c r="E3" s="153"/>
      <c r="F3" s="153"/>
      <c r="G3" s="153"/>
      <c r="H3" s="153"/>
      <c r="I3" s="153"/>
      <c r="J3" s="153"/>
      <c r="K3" s="153"/>
      <c r="L3" s="153"/>
      <c r="M3" s="153"/>
      <c r="N3" s="153"/>
      <c r="O3" s="153"/>
      <c r="P3" s="153"/>
      <c r="Q3" s="153"/>
      <c r="R3" s="153"/>
      <c r="S3" s="153"/>
      <c r="T3" s="1492" t="s">
        <v>462</v>
      </c>
      <c r="U3" s="1493"/>
      <c r="V3" s="1493"/>
      <c r="W3" s="1493"/>
      <c r="X3" s="1493"/>
      <c r="Y3" s="1493"/>
      <c r="Z3" s="1493"/>
      <c r="AA3" s="1493"/>
      <c r="AB3" s="1493"/>
      <c r="AC3" s="1493"/>
      <c r="AD3" s="1493"/>
      <c r="AE3" s="1493"/>
      <c r="AF3" s="1493"/>
      <c r="AG3" s="1493"/>
      <c r="AH3" s="1493"/>
      <c r="AI3" s="1493"/>
      <c r="AJ3" s="1493"/>
      <c r="AK3" s="1493"/>
      <c r="AL3" s="1493"/>
      <c r="AM3" s="1493"/>
      <c r="AN3" s="1493"/>
      <c r="AO3" s="1493"/>
      <c r="AP3" s="1493"/>
      <c r="AQ3" s="1493"/>
      <c r="AR3" s="1493"/>
      <c r="AS3" s="1493"/>
      <c r="AT3" s="1493"/>
      <c r="AU3" s="1493"/>
      <c r="AV3" s="1493"/>
      <c r="AW3" s="1493"/>
      <c r="AX3" s="1493"/>
      <c r="AY3" s="1493"/>
      <c r="AZ3" s="1493"/>
      <c r="BA3" s="1493"/>
      <c r="BB3" s="1493"/>
      <c r="BC3" s="1493"/>
      <c r="BD3" s="1493"/>
      <c r="BE3" s="1493"/>
      <c r="BF3" s="1493"/>
      <c r="BG3" s="1493"/>
      <c r="BH3" s="1493"/>
      <c r="BI3" s="1493"/>
      <c r="BJ3" s="1493"/>
      <c r="BK3" s="1493"/>
      <c r="BL3" s="1493"/>
      <c r="BM3" s="1493"/>
      <c r="BN3" s="1493"/>
      <c r="BO3" s="1493"/>
      <c r="BP3" s="1493"/>
      <c r="BQ3" s="1493"/>
      <c r="BR3" s="1493"/>
      <c r="BS3" s="1493"/>
      <c r="BT3" s="1493"/>
      <c r="BU3" s="1493"/>
      <c r="BV3" s="1493"/>
      <c r="BW3" s="1493"/>
      <c r="BX3" s="1493"/>
      <c r="BY3" s="1493"/>
      <c r="BZ3" s="1493"/>
      <c r="CA3" s="1493"/>
      <c r="CB3" s="1493"/>
      <c r="CC3" s="1493"/>
      <c r="CD3" s="1493"/>
      <c r="CE3" s="1493"/>
      <c r="CF3" s="1493"/>
      <c r="CG3" s="1493"/>
      <c r="CH3" s="1493"/>
      <c r="CI3" s="1493"/>
      <c r="CJ3" s="1493"/>
      <c r="CK3" s="1493"/>
      <c r="CL3" s="1493"/>
      <c r="CM3" s="1493"/>
      <c r="CN3" s="1493"/>
      <c r="CO3" s="1493"/>
      <c r="CP3" s="1493"/>
      <c r="CQ3" s="1493"/>
      <c r="CR3" s="1493"/>
      <c r="CS3" s="1493"/>
      <c r="CT3" s="1493"/>
      <c r="CU3" s="1493"/>
      <c r="CV3" s="1493"/>
      <c r="CW3" s="1493"/>
      <c r="CX3" s="1493"/>
      <c r="CY3" s="1493"/>
      <c r="CZ3" s="1493"/>
      <c r="DA3" s="1493"/>
      <c r="DB3" s="1493"/>
      <c r="DC3" s="1493"/>
      <c r="DD3" s="1493"/>
      <c r="DE3" s="1493"/>
      <c r="DF3" s="1493"/>
      <c r="DG3" s="1493"/>
      <c r="DH3" s="1493"/>
      <c r="DI3" s="1493"/>
      <c r="DJ3" s="1493"/>
      <c r="DK3" s="1493"/>
      <c r="DL3" s="1493"/>
      <c r="DM3" s="1493"/>
      <c r="DN3" s="1493"/>
      <c r="DO3" s="1493"/>
      <c r="DP3" s="1493"/>
      <c r="DQ3" s="1493"/>
      <c r="DR3" s="1493"/>
      <c r="DS3" s="1493"/>
      <c r="DT3" s="1493"/>
      <c r="DU3" s="1493"/>
      <c r="DV3" s="1493"/>
      <c r="DW3" s="1493"/>
      <c r="DX3" s="1493"/>
      <c r="DY3" s="1493"/>
      <c r="DZ3" s="1493"/>
      <c r="EA3" s="1493"/>
      <c r="EB3" s="1493"/>
      <c r="EC3" s="1493"/>
      <c r="ED3" s="1493"/>
      <c r="EE3" s="1493"/>
      <c r="EF3" s="1493"/>
      <c r="EG3" s="1493"/>
      <c r="EH3" s="1493"/>
      <c r="EI3" s="1493"/>
      <c r="EJ3" s="1493"/>
      <c r="EK3" s="1493"/>
      <c r="EL3" s="1493"/>
      <c r="EM3" s="1494"/>
      <c r="EN3" s="153"/>
      <c r="EO3" s="153"/>
      <c r="EP3" s="153"/>
      <c r="EQ3" s="153"/>
      <c r="ER3" s="153"/>
      <c r="ES3" s="153"/>
      <c r="ET3" s="153"/>
      <c r="EU3" s="153"/>
      <c r="EV3" s="153"/>
      <c r="EW3" s="153"/>
      <c r="EX3" s="153"/>
      <c r="EY3" s="153"/>
      <c r="EZ3" s="153"/>
      <c r="FA3" s="153"/>
      <c r="FB3" s="153"/>
      <c r="FC3" s="153"/>
      <c r="FD3" s="153"/>
      <c r="FE3" s="153"/>
      <c r="FF3" s="166"/>
      <c r="FG3" s="176"/>
      <c r="FH3" s="176"/>
      <c r="FI3" s="176"/>
      <c r="FJ3" s="176"/>
      <c r="FK3" s="176"/>
      <c r="FL3" s="176"/>
      <c r="FM3" s="176"/>
      <c r="FN3" s="176"/>
      <c r="FO3" s="176"/>
      <c r="FP3" s="176"/>
      <c r="FQ3" s="176"/>
      <c r="FR3" s="1486"/>
      <c r="FS3" s="1487"/>
      <c r="FT3" s="1487"/>
      <c r="FU3" s="1487"/>
      <c r="FV3" s="1487"/>
      <c r="FW3" s="1487"/>
      <c r="FX3" s="1487"/>
      <c r="FY3" s="1487"/>
      <c r="FZ3" s="1487"/>
      <c r="GA3" s="1487"/>
      <c r="GB3" s="1487"/>
      <c r="GC3" s="1487"/>
      <c r="GD3" s="1487"/>
      <c r="GE3" s="1487"/>
      <c r="GF3" s="1487"/>
      <c r="GG3" s="1487"/>
      <c r="GH3" s="1487"/>
      <c r="GI3" s="1487"/>
      <c r="GJ3" s="1487"/>
      <c r="GK3" s="1487"/>
      <c r="GL3" s="1487"/>
      <c r="GM3" s="1487"/>
      <c r="GN3" s="1487"/>
      <c r="GO3" s="1487"/>
      <c r="GP3" s="1487"/>
      <c r="GQ3" s="1487"/>
      <c r="GR3" s="1487"/>
      <c r="GS3" s="1487"/>
      <c r="GT3" s="1487"/>
      <c r="GU3" s="1487"/>
      <c r="GV3" s="1487"/>
      <c r="GW3" s="1487"/>
      <c r="GX3" s="1487"/>
      <c r="GY3" s="1487"/>
      <c r="GZ3" s="1487"/>
      <c r="HA3" s="1487"/>
      <c r="HB3" s="1487"/>
      <c r="HC3" s="1487"/>
      <c r="HD3" s="1487"/>
      <c r="HE3" s="1487"/>
      <c r="HF3" s="1487"/>
      <c r="HG3" s="1487"/>
      <c r="HH3" s="1487"/>
      <c r="HI3" s="1487"/>
      <c r="HJ3" s="1487"/>
      <c r="HK3" s="1487"/>
      <c r="HL3" s="1487"/>
      <c r="HM3" s="1487"/>
      <c r="HN3" s="1487"/>
      <c r="HO3" s="1487"/>
      <c r="HP3" s="1487"/>
      <c r="HQ3" s="1487"/>
      <c r="HR3" s="1487"/>
      <c r="HS3" s="1487"/>
      <c r="HT3" s="1487"/>
      <c r="HU3" s="1487"/>
      <c r="HV3" s="1487"/>
      <c r="HW3" s="1488"/>
      <c r="HX3" s="176"/>
      <c r="HY3" s="176"/>
      <c r="HZ3" s="176"/>
      <c r="IA3" s="176"/>
      <c r="IB3" s="176"/>
      <c r="IC3" s="176"/>
      <c r="ID3" s="176"/>
      <c r="IE3" s="176"/>
      <c r="IF3" s="176"/>
      <c r="IG3" s="176"/>
      <c r="IH3" s="176"/>
      <c r="II3" s="176"/>
      <c r="IJ3" s="176"/>
      <c r="IK3" s="176"/>
      <c r="IL3" s="176"/>
      <c r="IM3" s="176"/>
      <c r="IN3" s="176"/>
      <c r="IO3" s="176"/>
      <c r="IP3" s="176"/>
      <c r="IQ3" s="176"/>
      <c r="IR3" s="176"/>
      <c r="IS3" s="176"/>
      <c r="IT3" s="176"/>
      <c r="IU3" s="176"/>
      <c r="IV3" s="176"/>
      <c r="IW3" s="176"/>
      <c r="IX3" s="176"/>
    </row>
    <row r="4" spans="1:258" s="176" customFormat="1" ht="12.75" customHeight="1">
      <c r="A4" s="164"/>
      <c r="B4" s="164"/>
      <c r="C4" s="478"/>
      <c r="D4" s="479"/>
      <c r="E4" s="479"/>
      <c r="F4" s="479"/>
      <c r="G4" s="479"/>
      <c r="H4" s="479"/>
      <c r="I4" s="479"/>
      <c r="J4" s="479"/>
      <c r="K4" s="479"/>
      <c r="L4" s="479"/>
      <c r="M4" s="479"/>
      <c r="N4" s="479"/>
      <c r="O4" s="479"/>
      <c r="P4" s="479"/>
      <c r="Q4" s="479"/>
      <c r="R4" s="479"/>
      <c r="S4" s="479"/>
      <c r="T4" s="1495"/>
      <c r="U4" s="1496"/>
      <c r="V4" s="1496"/>
      <c r="W4" s="1496"/>
      <c r="X4" s="1496"/>
      <c r="Y4" s="1496"/>
      <c r="Z4" s="1496"/>
      <c r="AA4" s="1496"/>
      <c r="AB4" s="1496"/>
      <c r="AC4" s="1496"/>
      <c r="AD4" s="1496"/>
      <c r="AE4" s="1496"/>
      <c r="AF4" s="1496"/>
      <c r="AG4" s="1496"/>
      <c r="AH4" s="1496"/>
      <c r="AI4" s="1496"/>
      <c r="AJ4" s="1496"/>
      <c r="AK4" s="1496"/>
      <c r="AL4" s="1496"/>
      <c r="AM4" s="1496"/>
      <c r="AN4" s="1496"/>
      <c r="AO4" s="1496"/>
      <c r="AP4" s="1496"/>
      <c r="AQ4" s="1496"/>
      <c r="AR4" s="1496"/>
      <c r="AS4" s="1496"/>
      <c r="AT4" s="1496"/>
      <c r="AU4" s="1496"/>
      <c r="AV4" s="1496"/>
      <c r="AW4" s="1496"/>
      <c r="AX4" s="1496"/>
      <c r="AY4" s="1496"/>
      <c r="AZ4" s="1496"/>
      <c r="BA4" s="1496"/>
      <c r="BB4" s="1496"/>
      <c r="BC4" s="1496"/>
      <c r="BD4" s="1496"/>
      <c r="BE4" s="1496"/>
      <c r="BF4" s="1496"/>
      <c r="BG4" s="1496"/>
      <c r="BH4" s="1496"/>
      <c r="BI4" s="1496"/>
      <c r="BJ4" s="1496"/>
      <c r="BK4" s="1496"/>
      <c r="BL4" s="1496"/>
      <c r="BM4" s="1496"/>
      <c r="BN4" s="1496"/>
      <c r="BO4" s="1496"/>
      <c r="BP4" s="1496"/>
      <c r="BQ4" s="1496"/>
      <c r="BR4" s="1496"/>
      <c r="BS4" s="1496"/>
      <c r="BT4" s="1496"/>
      <c r="BU4" s="1496"/>
      <c r="BV4" s="1496"/>
      <c r="BW4" s="1496"/>
      <c r="BX4" s="1496"/>
      <c r="BY4" s="1496"/>
      <c r="BZ4" s="1496"/>
      <c r="CA4" s="1496"/>
      <c r="CB4" s="1496"/>
      <c r="CC4" s="1496"/>
      <c r="CD4" s="1496"/>
      <c r="CE4" s="1496"/>
      <c r="CF4" s="1496"/>
      <c r="CG4" s="1496"/>
      <c r="CH4" s="1496"/>
      <c r="CI4" s="1496"/>
      <c r="CJ4" s="1496"/>
      <c r="CK4" s="1496"/>
      <c r="CL4" s="1496"/>
      <c r="CM4" s="1496"/>
      <c r="CN4" s="1496"/>
      <c r="CO4" s="1496"/>
      <c r="CP4" s="1496"/>
      <c r="CQ4" s="1496"/>
      <c r="CR4" s="1496"/>
      <c r="CS4" s="1496"/>
      <c r="CT4" s="1496"/>
      <c r="CU4" s="1496"/>
      <c r="CV4" s="1496"/>
      <c r="CW4" s="1496"/>
      <c r="CX4" s="1496"/>
      <c r="CY4" s="1496"/>
      <c r="CZ4" s="1496"/>
      <c r="DA4" s="1496"/>
      <c r="DB4" s="1496"/>
      <c r="DC4" s="1496"/>
      <c r="DD4" s="1496"/>
      <c r="DE4" s="1496"/>
      <c r="DF4" s="1496"/>
      <c r="DG4" s="1496"/>
      <c r="DH4" s="1496"/>
      <c r="DI4" s="1496"/>
      <c r="DJ4" s="1496"/>
      <c r="DK4" s="1496"/>
      <c r="DL4" s="1496"/>
      <c r="DM4" s="1496"/>
      <c r="DN4" s="1496"/>
      <c r="DO4" s="1496"/>
      <c r="DP4" s="1496"/>
      <c r="DQ4" s="1496"/>
      <c r="DR4" s="1496"/>
      <c r="DS4" s="1496"/>
      <c r="DT4" s="1496"/>
      <c r="DU4" s="1496"/>
      <c r="DV4" s="1496"/>
      <c r="DW4" s="1496"/>
      <c r="DX4" s="1496"/>
      <c r="DY4" s="1496"/>
      <c r="DZ4" s="1496"/>
      <c r="EA4" s="1496"/>
      <c r="EB4" s="1496"/>
      <c r="EC4" s="1496"/>
      <c r="ED4" s="1496"/>
      <c r="EE4" s="1496"/>
      <c r="EF4" s="1496"/>
      <c r="EG4" s="1496"/>
      <c r="EH4" s="1496"/>
      <c r="EI4" s="1496"/>
      <c r="EJ4" s="1496"/>
      <c r="EK4" s="1496"/>
      <c r="EL4" s="1496"/>
      <c r="EM4" s="1497"/>
      <c r="EN4" s="479"/>
      <c r="EO4" s="479"/>
      <c r="EP4" s="479"/>
      <c r="EQ4" s="479"/>
      <c r="ER4" s="479"/>
      <c r="ES4" s="479"/>
      <c r="ET4" s="479"/>
      <c r="EU4" s="479"/>
      <c r="EV4" s="479"/>
      <c r="EW4" s="479"/>
      <c r="EX4" s="479"/>
      <c r="EY4" s="479"/>
      <c r="EZ4" s="479"/>
      <c r="FA4" s="479"/>
      <c r="FB4" s="479"/>
      <c r="FC4" s="479"/>
      <c r="FD4" s="479"/>
      <c r="FE4" s="479"/>
      <c r="FF4" s="480"/>
      <c r="FR4" s="1486"/>
      <c r="FS4" s="1487"/>
      <c r="FT4" s="1487"/>
      <c r="FU4" s="1487"/>
      <c r="FV4" s="1487"/>
      <c r="FW4" s="1487"/>
      <c r="FX4" s="1487"/>
      <c r="FY4" s="1487"/>
      <c r="FZ4" s="1487"/>
      <c r="GA4" s="1487"/>
      <c r="GB4" s="1487"/>
      <c r="GC4" s="1487"/>
      <c r="GD4" s="1487"/>
      <c r="GE4" s="1487"/>
      <c r="GF4" s="1487"/>
      <c r="GG4" s="1487"/>
      <c r="GH4" s="1487"/>
      <c r="GI4" s="1487"/>
      <c r="GJ4" s="1487"/>
      <c r="GK4" s="1487"/>
      <c r="GL4" s="1487"/>
      <c r="GM4" s="1487"/>
      <c r="GN4" s="1487"/>
      <c r="GO4" s="1487"/>
      <c r="GP4" s="1487"/>
      <c r="GQ4" s="1487"/>
      <c r="GR4" s="1487"/>
      <c r="GS4" s="1487"/>
      <c r="GT4" s="1487"/>
      <c r="GU4" s="1487"/>
      <c r="GV4" s="1487"/>
      <c r="GW4" s="1487"/>
      <c r="GX4" s="1487"/>
      <c r="GY4" s="1487"/>
      <c r="GZ4" s="1487"/>
      <c r="HA4" s="1487"/>
      <c r="HB4" s="1487"/>
      <c r="HC4" s="1487"/>
      <c r="HD4" s="1487"/>
      <c r="HE4" s="1487"/>
      <c r="HF4" s="1487"/>
      <c r="HG4" s="1487"/>
      <c r="HH4" s="1487"/>
      <c r="HI4" s="1487"/>
      <c r="HJ4" s="1487"/>
      <c r="HK4" s="1487"/>
      <c r="HL4" s="1487"/>
      <c r="HM4" s="1487"/>
      <c r="HN4" s="1487"/>
      <c r="HO4" s="1487"/>
      <c r="HP4" s="1487"/>
      <c r="HQ4" s="1487"/>
      <c r="HR4" s="1487"/>
      <c r="HS4" s="1487"/>
      <c r="HT4" s="1487"/>
      <c r="HU4" s="1487"/>
      <c r="HV4" s="1487"/>
      <c r="HW4" s="1488"/>
    </row>
    <row r="5" spans="1:258" s="176" customFormat="1" ht="15.6" customHeight="1">
      <c r="A5" s="164"/>
      <c r="B5" s="164"/>
      <c r="C5" s="478"/>
      <c r="D5" s="479"/>
      <c r="E5" s="479"/>
      <c r="F5" s="479"/>
      <c r="G5" s="479"/>
      <c r="H5" s="479"/>
      <c r="I5" s="479"/>
      <c r="J5" s="479"/>
      <c r="K5" s="479"/>
      <c r="L5" s="479"/>
      <c r="M5" s="479"/>
      <c r="N5" s="479"/>
      <c r="O5" s="479"/>
      <c r="P5" s="479"/>
      <c r="Q5" s="479"/>
      <c r="R5" s="479"/>
      <c r="S5" s="479"/>
      <c r="T5" s="1495"/>
      <c r="U5" s="1496"/>
      <c r="V5" s="1496"/>
      <c r="W5" s="1496"/>
      <c r="X5" s="1496"/>
      <c r="Y5" s="1496"/>
      <c r="Z5" s="1496"/>
      <c r="AA5" s="1496"/>
      <c r="AB5" s="1496"/>
      <c r="AC5" s="1496"/>
      <c r="AD5" s="1496"/>
      <c r="AE5" s="1496"/>
      <c r="AF5" s="1496"/>
      <c r="AG5" s="1496"/>
      <c r="AH5" s="1496"/>
      <c r="AI5" s="1496"/>
      <c r="AJ5" s="1496"/>
      <c r="AK5" s="1496"/>
      <c r="AL5" s="1496"/>
      <c r="AM5" s="1496"/>
      <c r="AN5" s="1496"/>
      <c r="AO5" s="1496"/>
      <c r="AP5" s="1496"/>
      <c r="AQ5" s="1496"/>
      <c r="AR5" s="1496"/>
      <c r="AS5" s="1496"/>
      <c r="AT5" s="1496"/>
      <c r="AU5" s="1496"/>
      <c r="AV5" s="1496"/>
      <c r="AW5" s="1496"/>
      <c r="AX5" s="1496"/>
      <c r="AY5" s="1496"/>
      <c r="AZ5" s="1496"/>
      <c r="BA5" s="1496"/>
      <c r="BB5" s="1496"/>
      <c r="BC5" s="1496"/>
      <c r="BD5" s="1496"/>
      <c r="BE5" s="1496"/>
      <c r="BF5" s="1496"/>
      <c r="BG5" s="1496"/>
      <c r="BH5" s="1496"/>
      <c r="BI5" s="1496"/>
      <c r="BJ5" s="1496"/>
      <c r="BK5" s="1496"/>
      <c r="BL5" s="1496"/>
      <c r="BM5" s="1496"/>
      <c r="BN5" s="1496"/>
      <c r="BO5" s="1496"/>
      <c r="BP5" s="1496"/>
      <c r="BQ5" s="1496"/>
      <c r="BR5" s="1496"/>
      <c r="BS5" s="1496"/>
      <c r="BT5" s="1496"/>
      <c r="BU5" s="1496"/>
      <c r="BV5" s="1496"/>
      <c r="BW5" s="1496"/>
      <c r="BX5" s="1496"/>
      <c r="BY5" s="1496"/>
      <c r="BZ5" s="1496"/>
      <c r="CA5" s="1496"/>
      <c r="CB5" s="1496"/>
      <c r="CC5" s="1496"/>
      <c r="CD5" s="1496"/>
      <c r="CE5" s="1496"/>
      <c r="CF5" s="1496"/>
      <c r="CG5" s="1496"/>
      <c r="CH5" s="1496"/>
      <c r="CI5" s="1496"/>
      <c r="CJ5" s="1496"/>
      <c r="CK5" s="1496"/>
      <c r="CL5" s="1496"/>
      <c r="CM5" s="1496"/>
      <c r="CN5" s="1496"/>
      <c r="CO5" s="1496"/>
      <c r="CP5" s="1496"/>
      <c r="CQ5" s="1496"/>
      <c r="CR5" s="1496"/>
      <c r="CS5" s="1496"/>
      <c r="CT5" s="1496"/>
      <c r="CU5" s="1496"/>
      <c r="CV5" s="1496"/>
      <c r="CW5" s="1496"/>
      <c r="CX5" s="1496"/>
      <c r="CY5" s="1496"/>
      <c r="CZ5" s="1496"/>
      <c r="DA5" s="1496"/>
      <c r="DB5" s="1496"/>
      <c r="DC5" s="1496"/>
      <c r="DD5" s="1496"/>
      <c r="DE5" s="1496"/>
      <c r="DF5" s="1496"/>
      <c r="DG5" s="1496"/>
      <c r="DH5" s="1496"/>
      <c r="DI5" s="1496"/>
      <c r="DJ5" s="1496"/>
      <c r="DK5" s="1496"/>
      <c r="DL5" s="1496"/>
      <c r="DM5" s="1496"/>
      <c r="DN5" s="1496"/>
      <c r="DO5" s="1496"/>
      <c r="DP5" s="1496"/>
      <c r="DQ5" s="1496"/>
      <c r="DR5" s="1496"/>
      <c r="DS5" s="1496"/>
      <c r="DT5" s="1496"/>
      <c r="DU5" s="1496"/>
      <c r="DV5" s="1496"/>
      <c r="DW5" s="1496"/>
      <c r="DX5" s="1496"/>
      <c r="DY5" s="1496"/>
      <c r="DZ5" s="1496"/>
      <c r="EA5" s="1496"/>
      <c r="EB5" s="1496"/>
      <c r="EC5" s="1496"/>
      <c r="ED5" s="1496"/>
      <c r="EE5" s="1496"/>
      <c r="EF5" s="1496"/>
      <c r="EG5" s="1496"/>
      <c r="EH5" s="1496"/>
      <c r="EI5" s="1496"/>
      <c r="EJ5" s="1496"/>
      <c r="EK5" s="1496"/>
      <c r="EL5" s="1496"/>
      <c r="EM5" s="1497"/>
      <c r="EN5" s="479"/>
      <c r="EO5" s="479"/>
      <c r="EP5" s="479"/>
      <c r="EQ5" s="479"/>
      <c r="ER5" s="479"/>
      <c r="ES5" s="479"/>
      <c r="ET5" s="479"/>
      <c r="EU5" s="479"/>
      <c r="EV5" s="479"/>
      <c r="EW5" s="479"/>
      <c r="EX5" s="479"/>
      <c r="EY5" s="479"/>
      <c r="EZ5" s="479"/>
      <c r="FA5" s="479"/>
      <c r="FB5" s="479"/>
      <c r="FC5" s="479"/>
      <c r="FD5" s="479"/>
      <c r="FE5" s="479"/>
      <c r="FF5" s="480"/>
      <c r="FR5" s="1486"/>
      <c r="FS5" s="1487"/>
      <c r="FT5" s="1487"/>
      <c r="FU5" s="1487"/>
      <c r="FV5" s="1487"/>
      <c r="FW5" s="1487"/>
      <c r="FX5" s="1487"/>
      <c r="FY5" s="1487"/>
      <c r="FZ5" s="1487"/>
      <c r="GA5" s="1487"/>
      <c r="GB5" s="1487"/>
      <c r="GC5" s="1487"/>
      <c r="GD5" s="1487"/>
      <c r="GE5" s="1487"/>
      <c r="GF5" s="1487"/>
      <c r="GG5" s="1487"/>
      <c r="GH5" s="1487"/>
      <c r="GI5" s="1487"/>
      <c r="GJ5" s="1487"/>
      <c r="GK5" s="1487"/>
      <c r="GL5" s="1487"/>
      <c r="GM5" s="1487"/>
      <c r="GN5" s="1487"/>
      <c r="GO5" s="1487"/>
      <c r="GP5" s="1487"/>
      <c r="GQ5" s="1487"/>
      <c r="GR5" s="1487"/>
      <c r="GS5" s="1487"/>
      <c r="GT5" s="1487"/>
      <c r="GU5" s="1487"/>
      <c r="GV5" s="1487"/>
      <c r="GW5" s="1487"/>
      <c r="GX5" s="1487"/>
      <c r="GY5" s="1487"/>
      <c r="GZ5" s="1487"/>
      <c r="HA5" s="1487"/>
      <c r="HB5" s="1487"/>
      <c r="HC5" s="1487"/>
      <c r="HD5" s="1487"/>
      <c r="HE5" s="1487"/>
      <c r="HF5" s="1487"/>
      <c r="HG5" s="1487"/>
      <c r="HH5" s="1487"/>
      <c r="HI5" s="1487"/>
      <c r="HJ5" s="1487"/>
      <c r="HK5" s="1487"/>
      <c r="HL5" s="1487"/>
      <c r="HM5" s="1487"/>
      <c r="HN5" s="1487"/>
      <c r="HO5" s="1487"/>
      <c r="HP5" s="1487"/>
      <c r="HQ5" s="1487"/>
      <c r="HR5" s="1487"/>
      <c r="HS5" s="1487"/>
      <c r="HT5" s="1487"/>
      <c r="HU5" s="1487"/>
      <c r="HV5" s="1487"/>
      <c r="HW5" s="1488"/>
    </row>
    <row r="6" spans="1:258" s="178" customFormat="1" ht="15.6" customHeight="1">
      <c r="A6" s="164"/>
      <c r="B6" s="164"/>
      <c r="C6" s="478"/>
      <c r="D6" s="479"/>
      <c r="E6" s="479"/>
      <c r="F6" s="479"/>
      <c r="G6" s="479"/>
      <c r="H6" s="479"/>
      <c r="I6" s="479"/>
      <c r="J6" s="479"/>
      <c r="K6" s="479"/>
      <c r="L6" s="479"/>
      <c r="M6" s="479"/>
      <c r="N6" s="479"/>
      <c r="O6" s="479"/>
      <c r="P6" s="479"/>
      <c r="Q6" s="479"/>
      <c r="R6" s="479"/>
      <c r="S6" s="479"/>
      <c r="T6" s="1498"/>
      <c r="U6" s="1499"/>
      <c r="V6" s="1499"/>
      <c r="W6" s="1499"/>
      <c r="X6" s="1499"/>
      <c r="Y6" s="1499"/>
      <c r="Z6" s="1499"/>
      <c r="AA6" s="1499"/>
      <c r="AB6" s="1499"/>
      <c r="AC6" s="1499"/>
      <c r="AD6" s="1499"/>
      <c r="AE6" s="1499"/>
      <c r="AF6" s="1499"/>
      <c r="AG6" s="1499"/>
      <c r="AH6" s="1499"/>
      <c r="AI6" s="1499"/>
      <c r="AJ6" s="1499"/>
      <c r="AK6" s="1499"/>
      <c r="AL6" s="1499"/>
      <c r="AM6" s="1499"/>
      <c r="AN6" s="1499"/>
      <c r="AO6" s="1499"/>
      <c r="AP6" s="1499"/>
      <c r="AQ6" s="1499"/>
      <c r="AR6" s="1499"/>
      <c r="AS6" s="1499"/>
      <c r="AT6" s="1499"/>
      <c r="AU6" s="1499"/>
      <c r="AV6" s="1499"/>
      <c r="AW6" s="1499"/>
      <c r="AX6" s="1499"/>
      <c r="AY6" s="1499"/>
      <c r="AZ6" s="1499"/>
      <c r="BA6" s="1499"/>
      <c r="BB6" s="1499"/>
      <c r="BC6" s="1499"/>
      <c r="BD6" s="1499"/>
      <c r="BE6" s="1499"/>
      <c r="BF6" s="1499"/>
      <c r="BG6" s="1499"/>
      <c r="BH6" s="1499"/>
      <c r="BI6" s="1499"/>
      <c r="BJ6" s="1499"/>
      <c r="BK6" s="1499"/>
      <c r="BL6" s="1499"/>
      <c r="BM6" s="1499"/>
      <c r="BN6" s="1499"/>
      <c r="BO6" s="1499"/>
      <c r="BP6" s="1499"/>
      <c r="BQ6" s="1499"/>
      <c r="BR6" s="1499"/>
      <c r="BS6" s="1499"/>
      <c r="BT6" s="1499"/>
      <c r="BU6" s="1499"/>
      <c r="BV6" s="1499"/>
      <c r="BW6" s="1499"/>
      <c r="BX6" s="1499"/>
      <c r="BY6" s="1499"/>
      <c r="BZ6" s="1499"/>
      <c r="CA6" s="1499"/>
      <c r="CB6" s="1499"/>
      <c r="CC6" s="1499"/>
      <c r="CD6" s="1499"/>
      <c r="CE6" s="1499"/>
      <c r="CF6" s="1499"/>
      <c r="CG6" s="1499"/>
      <c r="CH6" s="1499"/>
      <c r="CI6" s="1499"/>
      <c r="CJ6" s="1499"/>
      <c r="CK6" s="1499"/>
      <c r="CL6" s="1499"/>
      <c r="CM6" s="1499"/>
      <c r="CN6" s="1499"/>
      <c r="CO6" s="1499"/>
      <c r="CP6" s="1499"/>
      <c r="CQ6" s="1499"/>
      <c r="CR6" s="1499"/>
      <c r="CS6" s="1499"/>
      <c r="CT6" s="1499"/>
      <c r="CU6" s="1499"/>
      <c r="CV6" s="1499"/>
      <c r="CW6" s="1499"/>
      <c r="CX6" s="1499"/>
      <c r="CY6" s="1499"/>
      <c r="CZ6" s="1499"/>
      <c r="DA6" s="1499"/>
      <c r="DB6" s="1499"/>
      <c r="DC6" s="1499"/>
      <c r="DD6" s="1499"/>
      <c r="DE6" s="1499"/>
      <c r="DF6" s="1499"/>
      <c r="DG6" s="1499"/>
      <c r="DH6" s="1499"/>
      <c r="DI6" s="1499"/>
      <c r="DJ6" s="1499"/>
      <c r="DK6" s="1499"/>
      <c r="DL6" s="1499"/>
      <c r="DM6" s="1499"/>
      <c r="DN6" s="1499"/>
      <c r="DO6" s="1499"/>
      <c r="DP6" s="1499"/>
      <c r="DQ6" s="1499"/>
      <c r="DR6" s="1499"/>
      <c r="DS6" s="1499"/>
      <c r="DT6" s="1499"/>
      <c r="DU6" s="1499"/>
      <c r="DV6" s="1499"/>
      <c r="DW6" s="1499"/>
      <c r="DX6" s="1499"/>
      <c r="DY6" s="1499"/>
      <c r="DZ6" s="1499"/>
      <c r="EA6" s="1499"/>
      <c r="EB6" s="1499"/>
      <c r="EC6" s="1499"/>
      <c r="ED6" s="1499"/>
      <c r="EE6" s="1499"/>
      <c r="EF6" s="1499"/>
      <c r="EG6" s="1499"/>
      <c r="EH6" s="1499"/>
      <c r="EI6" s="1499"/>
      <c r="EJ6" s="1499"/>
      <c r="EK6" s="1499"/>
      <c r="EL6" s="1499"/>
      <c r="EM6" s="1500"/>
      <c r="EN6" s="479"/>
      <c r="EO6" s="479"/>
      <c r="EP6" s="479"/>
      <c r="EQ6" s="479"/>
      <c r="ER6" s="479"/>
      <c r="ES6" s="479"/>
      <c r="ET6" s="479"/>
      <c r="EU6" s="479"/>
      <c r="EV6" s="479"/>
      <c r="EW6" s="479"/>
      <c r="EX6" s="479"/>
      <c r="EY6" s="479"/>
      <c r="EZ6" s="479"/>
      <c r="FA6" s="479"/>
      <c r="FB6" s="479"/>
      <c r="FC6" s="479"/>
      <c r="FD6" s="479"/>
      <c r="FE6" s="479"/>
      <c r="FF6" s="480"/>
      <c r="FG6" s="176"/>
      <c r="FH6" s="176"/>
      <c r="FI6" s="176"/>
      <c r="FJ6" s="176"/>
      <c r="FK6" s="176"/>
      <c r="FL6" s="176"/>
      <c r="FM6" s="176"/>
      <c r="FN6" s="176"/>
      <c r="FO6" s="176"/>
      <c r="FP6" s="176"/>
      <c r="FQ6" s="176"/>
      <c r="FR6" s="1489"/>
      <c r="FS6" s="1490"/>
      <c r="FT6" s="1490"/>
      <c r="FU6" s="1490"/>
      <c r="FV6" s="1490"/>
      <c r="FW6" s="1490"/>
      <c r="FX6" s="1490"/>
      <c r="FY6" s="1490"/>
      <c r="FZ6" s="1490"/>
      <c r="GA6" s="1490"/>
      <c r="GB6" s="1490"/>
      <c r="GC6" s="1490"/>
      <c r="GD6" s="1490"/>
      <c r="GE6" s="1490"/>
      <c r="GF6" s="1490"/>
      <c r="GG6" s="1490"/>
      <c r="GH6" s="1490"/>
      <c r="GI6" s="1490"/>
      <c r="GJ6" s="1490"/>
      <c r="GK6" s="1490"/>
      <c r="GL6" s="1490"/>
      <c r="GM6" s="1490"/>
      <c r="GN6" s="1490"/>
      <c r="GO6" s="1490"/>
      <c r="GP6" s="1490"/>
      <c r="GQ6" s="1490"/>
      <c r="GR6" s="1490"/>
      <c r="GS6" s="1490"/>
      <c r="GT6" s="1490"/>
      <c r="GU6" s="1490"/>
      <c r="GV6" s="1490"/>
      <c r="GW6" s="1490"/>
      <c r="GX6" s="1490"/>
      <c r="GY6" s="1490"/>
      <c r="GZ6" s="1490"/>
      <c r="HA6" s="1490"/>
      <c r="HB6" s="1490"/>
      <c r="HC6" s="1490"/>
      <c r="HD6" s="1490"/>
      <c r="HE6" s="1490"/>
      <c r="HF6" s="1490"/>
      <c r="HG6" s="1490"/>
      <c r="HH6" s="1490"/>
      <c r="HI6" s="1490"/>
      <c r="HJ6" s="1490"/>
      <c r="HK6" s="1490"/>
      <c r="HL6" s="1490"/>
      <c r="HM6" s="1490"/>
      <c r="HN6" s="1490"/>
      <c r="HO6" s="1490"/>
      <c r="HP6" s="1490"/>
      <c r="HQ6" s="1490"/>
      <c r="HR6" s="1490"/>
      <c r="HS6" s="1490"/>
      <c r="HT6" s="1490"/>
      <c r="HU6" s="1490"/>
      <c r="HV6" s="1490"/>
      <c r="HW6" s="1491"/>
      <c r="HX6" s="176"/>
      <c r="HY6" s="176"/>
      <c r="HZ6" s="176"/>
      <c r="IA6" s="176"/>
      <c r="IB6" s="176"/>
      <c r="IC6" s="176"/>
      <c r="ID6" s="176"/>
      <c r="IE6" s="176"/>
      <c r="IF6" s="176"/>
      <c r="IG6" s="176"/>
      <c r="IH6" s="176"/>
      <c r="II6" s="176"/>
      <c r="IJ6" s="176"/>
      <c r="IK6" s="176"/>
      <c r="IL6" s="176"/>
      <c r="IM6" s="176"/>
      <c r="IN6" s="176"/>
      <c r="IO6" s="176"/>
      <c r="IP6" s="176"/>
      <c r="IQ6" s="176"/>
      <c r="IR6" s="176"/>
      <c r="IS6" s="176"/>
      <c r="IT6" s="176"/>
      <c r="IU6" s="176"/>
      <c r="IV6" s="176"/>
      <c r="IW6" s="176"/>
      <c r="IX6" s="176"/>
    </row>
    <row r="7" spans="1:258" ht="12.75" customHeight="1">
      <c r="C7" s="481"/>
      <c r="D7" s="482"/>
      <c r="E7" s="482"/>
      <c r="F7" s="482"/>
      <c r="G7" s="482"/>
      <c r="H7" s="482"/>
      <c r="I7" s="482"/>
      <c r="J7" s="482"/>
      <c r="K7" s="482"/>
      <c r="L7" s="482"/>
      <c r="M7" s="482"/>
      <c r="N7" s="482"/>
      <c r="O7" s="482"/>
      <c r="P7" s="482"/>
      <c r="Q7" s="482"/>
      <c r="R7" s="482"/>
      <c r="S7" s="482"/>
      <c r="T7" s="482"/>
      <c r="U7" s="482"/>
      <c r="V7" s="482"/>
      <c r="W7" s="482"/>
      <c r="X7" s="482"/>
      <c r="Y7" s="482"/>
      <c r="Z7" s="482"/>
      <c r="AA7" s="482"/>
      <c r="AB7" s="482"/>
      <c r="AC7" s="482"/>
      <c r="AD7" s="482"/>
      <c r="AE7" s="482"/>
      <c r="AF7" s="482"/>
      <c r="AG7" s="482"/>
      <c r="AH7" s="482"/>
      <c r="AI7" s="482"/>
      <c r="AJ7" s="482"/>
      <c r="AK7" s="482"/>
      <c r="AL7" s="482"/>
      <c r="AM7" s="482"/>
      <c r="AN7" s="482"/>
      <c r="AO7" s="482"/>
      <c r="AP7" s="482"/>
      <c r="AQ7" s="482"/>
      <c r="AR7" s="482"/>
      <c r="AS7" s="482"/>
      <c r="AT7" s="482"/>
      <c r="AU7" s="482"/>
      <c r="AV7" s="482"/>
      <c r="AW7" s="482"/>
      <c r="AX7" s="482"/>
      <c r="AY7" s="482"/>
      <c r="AZ7" s="482"/>
      <c r="BA7" s="482"/>
      <c r="BB7" s="482"/>
      <c r="BC7" s="482"/>
      <c r="BD7" s="482"/>
      <c r="BE7" s="482"/>
      <c r="BF7" s="482"/>
      <c r="BG7" s="482"/>
      <c r="BH7" s="482"/>
      <c r="BI7" s="482"/>
      <c r="BJ7" s="482"/>
      <c r="BK7" s="482"/>
      <c r="BL7" s="482"/>
      <c r="BM7" s="482"/>
      <c r="BN7" s="482"/>
      <c r="BO7" s="482"/>
      <c r="BP7" s="482"/>
      <c r="BQ7" s="482"/>
      <c r="BR7" s="482"/>
      <c r="BS7" s="482"/>
      <c r="BT7" s="482"/>
      <c r="BU7" s="482"/>
      <c r="BV7" s="482"/>
      <c r="BW7" s="482"/>
      <c r="BX7" s="482"/>
      <c r="BY7" s="482"/>
      <c r="BZ7" s="482"/>
      <c r="CA7" s="482"/>
      <c r="CB7" s="482"/>
      <c r="CC7" s="482"/>
      <c r="CD7" s="482"/>
      <c r="CE7" s="482"/>
      <c r="CF7" s="482"/>
      <c r="CG7" s="482"/>
      <c r="CH7" s="482"/>
      <c r="CI7" s="482"/>
      <c r="CJ7" s="482"/>
      <c r="CK7" s="482"/>
      <c r="CL7" s="482"/>
      <c r="CM7" s="482"/>
      <c r="CN7" s="482"/>
      <c r="CO7" s="482"/>
      <c r="CP7" s="482"/>
      <c r="CQ7" s="482"/>
      <c r="CR7" s="482"/>
      <c r="CS7" s="482"/>
      <c r="CT7" s="482"/>
      <c r="CU7" s="482"/>
      <c r="CV7" s="482"/>
      <c r="CW7" s="482"/>
      <c r="CX7" s="482"/>
      <c r="CY7" s="482"/>
      <c r="CZ7" s="482"/>
      <c r="DA7" s="482"/>
      <c r="DB7" s="482"/>
      <c r="DC7" s="482"/>
      <c r="DD7" s="482"/>
      <c r="DE7" s="482"/>
      <c r="DF7" s="482"/>
      <c r="DG7" s="482"/>
      <c r="DH7" s="482"/>
      <c r="DI7" s="482"/>
      <c r="DJ7" s="482"/>
      <c r="DK7" s="482"/>
      <c r="DL7" s="482"/>
      <c r="DM7" s="482"/>
      <c r="DN7" s="482"/>
      <c r="DO7" s="482"/>
      <c r="DP7" s="482"/>
      <c r="DQ7" s="482"/>
      <c r="DR7" s="482"/>
      <c r="DS7" s="482"/>
      <c r="DT7" s="482"/>
      <c r="DU7" s="482"/>
      <c r="DV7" s="482"/>
      <c r="DW7" s="482"/>
      <c r="DX7" s="482"/>
      <c r="DY7" s="482"/>
      <c r="DZ7" s="482"/>
      <c r="EA7" s="482"/>
      <c r="EB7" s="482"/>
      <c r="EC7" s="482"/>
      <c r="ED7" s="482"/>
      <c r="EE7" s="482"/>
      <c r="EF7" s="482"/>
      <c r="EG7" s="482"/>
      <c r="EH7" s="482"/>
      <c r="EI7" s="482"/>
      <c r="EJ7" s="482"/>
      <c r="EK7" s="482"/>
      <c r="EL7" s="482"/>
      <c r="EM7" s="482"/>
      <c r="EN7" s="482"/>
      <c r="EO7" s="482"/>
      <c r="EP7" s="482"/>
      <c r="EQ7" s="482"/>
      <c r="ER7" s="482"/>
      <c r="ES7" s="482"/>
      <c r="ET7" s="482"/>
      <c r="EU7" s="482"/>
      <c r="EV7" s="482"/>
      <c r="EW7" s="482"/>
      <c r="EX7" s="482"/>
      <c r="EY7" s="482"/>
      <c r="EZ7" s="482"/>
      <c r="FA7" s="482"/>
      <c r="FB7" s="482"/>
      <c r="FC7" s="482"/>
      <c r="FD7" s="482"/>
      <c r="FE7" s="482"/>
      <c r="FF7" s="483"/>
      <c r="FR7" s="181"/>
      <c r="FS7" s="182"/>
      <c r="FT7" s="182"/>
      <c r="FU7" s="182"/>
      <c r="FV7" s="182"/>
      <c r="FW7" s="182"/>
      <c r="FX7" s="182"/>
      <c r="FY7" s="182"/>
      <c r="FZ7" s="182"/>
      <c r="GA7" s="182"/>
      <c r="GB7" s="182"/>
      <c r="GC7" s="182"/>
      <c r="GD7" s="182"/>
      <c r="GE7" s="182"/>
      <c r="GF7" s="182"/>
      <c r="GG7" s="182"/>
      <c r="GH7" s="182"/>
      <c r="GI7" s="182"/>
      <c r="GJ7" s="182"/>
      <c r="GK7" s="182"/>
      <c r="GL7" s="182"/>
      <c r="GM7" s="182"/>
      <c r="GN7" s="182"/>
      <c r="GO7" s="182"/>
      <c r="GP7" s="182"/>
      <c r="GQ7" s="182"/>
      <c r="GR7" s="182"/>
      <c r="GS7" s="182"/>
      <c r="GT7" s="182"/>
      <c r="GU7" s="182"/>
      <c r="GV7" s="182"/>
      <c r="GW7" s="182"/>
      <c r="GX7" s="182"/>
      <c r="GY7" s="182"/>
      <c r="GZ7" s="182"/>
      <c r="HA7" s="182"/>
      <c r="HB7" s="182"/>
      <c r="HC7" s="182"/>
      <c r="HD7" s="182"/>
      <c r="HE7" s="182"/>
      <c r="HF7" s="182"/>
      <c r="HG7" s="182"/>
      <c r="HH7" s="182"/>
      <c r="HI7" s="182"/>
      <c r="HJ7" s="182"/>
      <c r="HK7" s="182"/>
      <c r="HL7" s="182"/>
      <c r="HM7" s="182"/>
      <c r="HN7" s="182"/>
      <c r="HO7" s="182"/>
      <c r="HP7" s="182"/>
      <c r="HQ7" s="182"/>
      <c r="HR7" s="182"/>
      <c r="HS7" s="182"/>
      <c r="HT7" s="182"/>
      <c r="HU7" s="182"/>
      <c r="HV7" s="182"/>
      <c r="HW7" s="183"/>
    </row>
    <row r="8" spans="1:258" s="182" customFormat="1" ht="12.75" customHeight="1">
      <c r="A8" s="164"/>
      <c r="B8" s="164"/>
      <c r="C8" s="1501"/>
      <c r="D8" s="1501"/>
      <c r="E8" s="1501"/>
      <c r="F8" s="1501"/>
      <c r="G8" s="1501"/>
      <c r="H8" s="1501"/>
      <c r="I8" s="1501"/>
      <c r="J8" s="1501"/>
      <c r="K8" s="1501"/>
      <c r="L8" s="1501"/>
      <c r="M8" s="1502"/>
      <c r="N8" s="1502"/>
      <c r="O8" s="1502"/>
      <c r="P8" s="1502"/>
      <c r="Q8" s="1502"/>
      <c r="R8" s="1502"/>
      <c r="S8" s="1502"/>
      <c r="T8" s="1502"/>
      <c r="U8" s="1502"/>
      <c r="V8" s="1502"/>
      <c r="W8" s="1502"/>
      <c r="X8" s="1502"/>
      <c r="Y8" s="1502"/>
      <c r="Z8" s="1502"/>
      <c r="AA8" s="1502"/>
      <c r="AB8" s="1502"/>
      <c r="AC8" s="1502"/>
      <c r="AD8" s="1502"/>
      <c r="AE8" s="1502"/>
      <c r="AF8" s="1502"/>
      <c r="AG8" s="179"/>
      <c r="AH8" s="179"/>
      <c r="AI8" s="179"/>
      <c r="AJ8" s="179"/>
      <c r="AK8" s="179"/>
      <c r="AL8" s="179"/>
      <c r="AM8" s="179"/>
      <c r="AN8" s="179"/>
      <c r="AO8" s="179"/>
      <c r="AP8" s="179"/>
      <c r="AQ8" s="179"/>
      <c r="AR8" s="179"/>
      <c r="AS8" s="179"/>
      <c r="AT8" s="179"/>
      <c r="AU8" s="179"/>
      <c r="AV8" s="179"/>
      <c r="AW8" s="179"/>
      <c r="AX8" s="179"/>
      <c r="AY8" s="179"/>
      <c r="AZ8" s="179"/>
      <c r="BA8" s="179"/>
      <c r="BB8" s="179"/>
      <c r="BC8" s="179"/>
      <c r="BD8" s="179"/>
      <c r="BE8" s="179"/>
      <c r="BF8" s="179"/>
      <c r="BG8" s="179"/>
      <c r="BH8" s="179"/>
      <c r="BI8" s="179"/>
      <c r="BJ8" s="164"/>
      <c r="BK8" s="164"/>
      <c r="BL8" s="164"/>
      <c r="BM8" s="164"/>
      <c r="BN8" s="164"/>
      <c r="BO8" s="164"/>
      <c r="BP8" s="180"/>
      <c r="BQ8" s="180"/>
      <c r="BR8" s="180"/>
      <c r="BS8" s="180"/>
      <c r="BT8" s="180"/>
      <c r="BU8" s="180"/>
      <c r="BV8" s="180"/>
      <c r="BW8" s="180"/>
      <c r="BX8" s="180"/>
      <c r="BY8" s="180"/>
      <c r="BZ8" s="180"/>
      <c r="CA8" s="180"/>
      <c r="CB8" s="180"/>
      <c r="CC8" s="180"/>
      <c r="CD8" s="180"/>
      <c r="CE8" s="180"/>
      <c r="CF8" s="180"/>
      <c r="CG8" s="180"/>
      <c r="CH8" s="180"/>
      <c r="CI8" s="180"/>
      <c r="CJ8" s="180"/>
      <c r="CK8" s="180"/>
      <c r="CL8" s="180"/>
      <c r="CM8" s="180"/>
      <c r="CN8" s="180"/>
      <c r="CO8" s="180"/>
      <c r="CP8" s="180"/>
      <c r="CQ8" s="180"/>
      <c r="CR8" s="180"/>
      <c r="CS8" s="180"/>
      <c r="CT8" s="180"/>
      <c r="CU8" s="180"/>
      <c r="CV8" s="180"/>
      <c r="CW8" s="180"/>
      <c r="CX8" s="180"/>
      <c r="CY8" s="180"/>
      <c r="CZ8" s="180"/>
      <c r="DA8" s="180"/>
      <c r="DB8" s="180"/>
      <c r="DC8" s="180"/>
      <c r="DD8" s="180"/>
      <c r="DE8" s="180"/>
      <c r="DF8" s="180"/>
      <c r="DG8" s="180"/>
      <c r="DH8" s="180"/>
      <c r="DI8" s="180"/>
      <c r="DJ8" s="180"/>
      <c r="DK8" s="180"/>
      <c r="DL8" s="180"/>
      <c r="DM8" s="180"/>
      <c r="DN8" s="180"/>
      <c r="DO8" s="180"/>
      <c r="DP8" s="180"/>
      <c r="DQ8" s="180"/>
      <c r="DR8" s="180"/>
      <c r="DS8" s="180"/>
      <c r="DT8" s="180"/>
      <c r="DU8" s="180"/>
      <c r="DV8" s="180"/>
      <c r="DW8" s="180"/>
      <c r="DX8" s="180"/>
      <c r="DY8" s="180"/>
      <c r="DZ8" s="180"/>
      <c r="EA8" s="180"/>
      <c r="EB8" s="180"/>
      <c r="EC8" s="180"/>
      <c r="ED8" s="180"/>
      <c r="EE8" s="180"/>
      <c r="EF8" s="180"/>
      <c r="EG8" s="180"/>
      <c r="EH8" s="180"/>
      <c r="EI8" s="180"/>
      <c r="EJ8" s="180"/>
      <c r="EK8" s="180"/>
      <c r="EL8" s="180"/>
      <c r="EM8" s="180"/>
      <c r="EN8" s="180"/>
      <c r="EO8" s="180"/>
      <c r="EP8" s="180"/>
      <c r="EQ8" s="180"/>
      <c r="ER8" s="180"/>
      <c r="ES8" s="180"/>
      <c r="ET8" s="180"/>
      <c r="EU8" s="180"/>
      <c r="EV8" s="180"/>
      <c r="EW8" s="180"/>
      <c r="EX8" s="180"/>
      <c r="EY8" s="180"/>
      <c r="EZ8" s="180"/>
      <c r="FA8" s="180"/>
      <c r="FB8" s="180"/>
      <c r="FC8" s="180"/>
      <c r="FD8" s="180"/>
      <c r="FE8" s="180"/>
      <c r="FF8" s="180"/>
      <c r="FG8" s="164"/>
      <c r="FH8" s="164"/>
      <c r="FI8" s="164"/>
      <c r="FJ8" s="164"/>
      <c r="FK8" s="164"/>
      <c r="FL8" s="164"/>
      <c r="FM8" s="164"/>
      <c r="FN8" s="164"/>
      <c r="FO8" s="164"/>
      <c r="FP8" s="164"/>
      <c r="FQ8" s="164"/>
      <c r="FR8" s="184"/>
      <c r="FS8" s="164"/>
      <c r="FT8" s="164"/>
      <c r="FU8" s="164"/>
      <c r="FV8" s="164"/>
      <c r="FW8" s="164"/>
      <c r="FX8" s="164"/>
      <c r="FY8" s="164"/>
      <c r="FZ8" s="164"/>
      <c r="GA8" s="164"/>
      <c r="GB8" s="164"/>
      <c r="GC8" s="164"/>
      <c r="GD8" s="164"/>
      <c r="GE8" s="164"/>
      <c r="GF8" s="164"/>
      <c r="GG8" s="164"/>
      <c r="GH8" s="164"/>
      <c r="GI8" s="164"/>
      <c r="GJ8" s="164"/>
      <c r="GK8" s="164"/>
      <c r="GL8" s="164"/>
      <c r="GM8" s="164"/>
      <c r="GN8" s="164"/>
      <c r="GO8" s="164"/>
      <c r="GP8" s="164"/>
      <c r="GQ8" s="164"/>
      <c r="GR8" s="164"/>
      <c r="GS8" s="164"/>
      <c r="GT8" s="164"/>
      <c r="GU8" s="164"/>
      <c r="GV8" s="164"/>
      <c r="GW8" s="164"/>
      <c r="GX8" s="164"/>
      <c r="GY8" s="164"/>
      <c r="GZ8" s="164"/>
      <c r="HA8" s="164"/>
      <c r="HB8" s="164"/>
      <c r="HC8" s="164"/>
      <c r="HD8" s="164"/>
      <c r="HE8" s="164"/>
      <c r="HF8" s="164"/>
      <c r="HG8" s="164"/>
      <c r="HH8" s="164"/>
      <c r="HI8" s="164"/>
      <c r="HJ8" s="164"/>
      <c r="HK8" s="164"/>
      <c r="HL8" s="164"/>
      <c r="HM8" s="164"/>
      <c r="HN8" s="164"/>
      <c r="HO8" s="164"/>
      <c r="HP8" s="164"/>
      <c r="HQ8" s="164"/>
      <c r="HR8" s="164"/>
      <c r="HS8" s="164"/>
      <c r="HT8" s="164"/>
      <c r="HU8" s="164"/>
      <c r="HV8" s="164"/>
      <c r="HW8" s="185"/>
      <c r="HX8" s="164"/>
      <c r="HY8" s="164"/>
      <c r="HZ8" s="164"/>
      <c r="IA8" s="164"/>
      <c r="IB8" s="164"/>
      <c r="IC8" s="164"/>
      <c r="ID8" s="164"/>
      <c r="IE8" s="164"/>
      <c r="IF8" s="164"/>
      <c r="IG8" s="164"/>
      <c r="IH8" s="164"/>
      <c r="II8" s="164"/>
      <c r="IJ8" s="164"/>
      <c r="IK8" s="164"/>
      <c r="IL8" s="164"/>
      <c r="IM8" s="164"/>
      <c r="IN8" s="164"/>
      <c r="IO8" s="164"/>
      <c r="IP8" s="164"/>
      <c r="IQ8" s="164"/>
      <c r="IR8" s="164"/>
      <c r="IS8" s="164"/>
      <c r="IT8" s="164"/>
      <c r="IU8" s="164"/>
      <c r="IV8" s="164"/>
      <c r="IW8" s="164"/>
      <c r="IX8" s="164"/>
    </row>
    <row r="9" spans="1:258" ht="13.15" customHeight="1">
      <c r="C9" s="1503" t="s">
        <v>329</v>
      </c>
      <c r="D9" s="1504"/>
      <c r="E9" s="1504"/>
      <c r="F9" s="1504"/>
      <c r="G9" s="1505"/>
      <c r="H9" s="1512" t="s">
        <v>317</v>
      </c>
      <c r="I9" s="1513"/>
      <c r="J9" s="1513"/>
      <c r="K9" s="1513"/>
      <c r="L9" s="1513"/>
      <c r="M9" s="1513"/>
      <c r="N9" s="1513"/>
      <c r="O9" s="1513"/>
      <c r="P9" s="1513"/>
      <c r="Q9" s="1513"/>
      <c r="R9" s="1513"/>
      <c r="S9" s="1513"/>
      <c r="T9" s="1513"/>
      <c r="U9" s="1513"/>
      <c r="V9" s="1513"/>
      <c r="W9" s="1513"/>
      <c r="X9" s="1513"/>
      <c r="Y9" s="1513"/>
      <c r="Z9" s="1513"/>
      <c r="AA9" s="1513"/>
      <c r="AB9" s="1513"/>
      <c r="AC9" s="1513"/>
      <c r="AD9" s="1513"/>
      <c r="AE9" s="1513"/>
      <c r="AF9" s="1513"/>
      <c r="AG9" s="1513"/>
      <c r="AH9" s="1513"/>
      <c r="AI9" s="1513"/>
      <c r="AJ9" s="1513"/>
      <c r="AK9" s="1513"/>
      <c r="AL9" s="1513"/>
      <c r="AM9" s="1513"/>
      <c r="AN9" s="1513"/>
      <c r="AO9" s="1513"/>
      <c r="AP9" s="1513"/>
      <c r="AQ9" s="1513"/>
      <c r="AR9" s="1513"/>
      <c r="AS9" s="1514"/>
      <c r="AT9" s="1521" t="s">
        <v>318</v>
      </c>
      <c r="AU9" s="1522"/>
      <c r="AV9" s="1522"/>
      <c r="AW9" s="1522"/>
      <c r="AX9" s="1522"/>
      <c r="AY9" s="1522"/>
      <c r="AZ9" s="1522"/>
      <c r="BA9" s="1522"/>
      <c r="BB9" s="1522"/>
      <c r="BC9" s="1522"/>
      <c r="BD9" s="1522"/>
      <c r="BE9" s="1522"/>
      <c r="BF9" s="1522"/>
      <c r="BG9" s="1522"/>
      <c r="BH9" s="1522"/>
      <c r="BI9" s="1522"/>
      <c r="BJ9" s="1522"/>
      <c r="BK9" s="1522"/>
      <c r="BL9" s="1522"/>
      <c r="BM9" s="1522"/>
      <c r="BN9" s="1522"/>
      <c r="BO9" s="1522"/>
      <c r="BP9" s="1522"/>
      <c r="BQ9" s="1522"/>
      <c r="BR9" s="1522"/>
      <c r="BS9" s="1522"/>
      <c r="BT9" s="1522"/>
      <c r="BU9" s="1522"/>
      <c r="BV9" s="1523"/>
      <c r="BW9" s="1512" t="s">
        <v>319</v>
      </c>
      <c r="BX9" s="1513"/>
      <c r="BY9" s="1513"/>
      <c r="BZ9" s="1513"/>
      <c r="CA9" s="1513"/>
      <c r="CB9" s="1513"/>
      <c r="CC9" s="1513"/>
      <c r="CD9" s="1513"/>
      <c r="CE9" s="1513"/>
      <c r="CF9" s="1513"/>
      <c r="CG9" s="1513"/>
      <c r="CH9" s="1513"/>
      <c r="CI9" s="1513"/>
      <c r="CJ9" s="1513"/>
      <c r="CK9" s="1513"/>
      <c r="CL9" s="1513"/>
      <c r="CM9" s="1513"/>
      <c r="CN9" s="1513"/>
      <c r="CO9" s="1513"/>
      <c r="CP9" s="1513"/>
      <c r="CQ9" s="1513"/>
      <c r="CR9" s="1513"/>
      <c r="CS9" s="1513"/>
      <c r="CT9" s="1513"/>
      <c r="CU9" s="1513"/>
      <c r="CV9" s="1513"/>
      <c r="CW9" s="1513"/>
      <c r="CX9" s="1513"/>
      <c r="CY9" s="1513"/>
      <c r="CZ9" s="1513"/>
      <c r="DA9" s="1513"/>
      <c r="DB9" s="1513"/>
      <c r="DC9" s="1513"/>
      <c r="DD9" s="1513"/>
      <c r="DE9" s="1513"/>
      <c r="DF9" s="1513"/>
      <c r="DG9" s="1513"/>
      <c r="DH9" s="1514"/>
      <c r="DI9" s="1512" t="s">
        <v>320</v>
      </c>
      <c r="DJ9" s="1513"/>
      <c r="DK9" s="1513"/>
      <c r="DL9" s="1513"/>
      <c r="DM9" s="1513"/>
      <c r="DN9" s="1513"/>
      <c r="DO9" s="1513"/>
      <c r="DP9" s="1513"/>
      <c r="DQ9" s="1513"/>
      <c r="DR9" s="1513"/>
      <c r="DS9" s="1513"/>
      <c r="DT9" s="1513"/>
      <c r="DU9" s="1513"/>
      <c r="DV9" s="1513"/>
      <c r="DW9" s="1513"/>
      <c r="DX9" s="1513"/>
      <c r="DY9" s="1513"/>
      <c r="DZ9" s="1513"/>
      <c r="EA9" s="1513"/>
      <c r="EB9" s="1513"/>
      <c r="EC9" s="1513"/>
      <c r="ED9" s="1513"/>
      <c r="EE9" s="1513"/>
      <c r="EF9" s="1513"/>
      <c r="EG9" s="1513"/>
      <c r="EH9" s="1513"/>
      <c r="EI9" s="1513"/>
      <c r="EJ9" s="1513"/>
      <c r="EK9" s="1513"/>
      <c r="EL9" s="1513"/>
      <c r="EM9" s="1513"/>
      <c r="EN9" s="1513"/>
      <c r="EO9" s="1513"/>
      <c r="EP9" s="1513"/>
      <c r="EQ9" s="1513"/>
      <c r="ER9" s="1513"/>
      <c r="ES9" s="1513"/>
      <c r="ET9" s="1513"/>
      <c r="EU9" s="1513"/>
      <c r="EV9" s="1513"/>
      <c r="EW9" s="1513"/>
      <c r="EX9" s="1513"/>
      <c r="EY9" s="1513"/>
      <c r="EZ9" s="1513"/>
      <c r="FA9" s="1513"/>
      <c r="FB9" s="1513"/>
      <c r="FC9" s="1513"/>
      <c r="FD9" s="1513"/>
      <c r="FE9" s="1513"/>
      <c r="FF9" s="1514"/>
      <c r="FR9" s="184"/>
      <c r="HW9" s="185"/>
    </row>
    <row r="10" spans="1:258" s="186" customFormat="1" ht="13.15" customHeight="1">
      <c r="A10" s="164"/>
      <c r="B10" s="164"/>
      <c r="C10" s="1506"/>
      <c r="D10" s="1507"/>
      <c r="E10" s="1507"/>
      <c r="F10" s="1507"/>
      <c r="G10" s="1508"/>
      <c r="H10" s="1515"/>
      <c r="I10" s="1516"/>
      <c r="J10" s="1516"/>
      <c r="K10" s="1516"/>
      <c r="L10" s="1516"/>
      <c r="M10" s="1516"/>
      <c r="N10" s="1516"/>
      <c r="O10" s="1516"/>
      <c r="P10" s="1516"/>
      <c r="Q10" s="1516"/>
      <c r="R10" s="1516"/>
      <c r="S10" s="1516"/>
      <c r="T10" s="1516"/>
      <c r="U10" s="1516"/>
      <c r="V10" s="1516"/>
      <c r="W10" s="1516"/>
      <c r="X10" s="1516"/>
      <c r="Y10" s="1516"/>
      <c r="Z10" s="1516"/>
      <c r="AA10" s="1516"/>
      <c r="AB10" s="1516"/>
      <c r="AC10" s="1516"/>
      <c r="AD10" s="1516"/>
      <c r="AE10" s="1516"/>
      <c r="AF10" s="1516"/>
      <c r="AG10" s="1516"/>
      <c r="AH10" s="1516"/>
      <c r="AI10" s="1516"/>
      <c r="AJ10" s="1516"/>
      <c r="AK10" s="1516"/>
      <c r="AL10" s="1516"/>
      <c r="AM10" s="1516"/>
      <c r="AN10" s="1516"/>
      <c r="AO10" s="1516"/>
      <c r="AP10" s="1516"/>
      <c r="AQ10" s="1516"/>
      <c r="AR10" s="1516"/>
      <c r="AS10" s="1517"/>
      <c r="AT10" s="1524"/>
      <c r="AU10" s="1525"/>
      <c r="AV10" s="1525"/>
      <c r="AW10" s="1525"/>
      <c r="AX10" s="1525"/>
      <c r="AY10" s="1525"/>
      <c r="AZ10" s="1525"/>
      <c r="BA10" s="1525"/>
      <c r="BB10" s="1525"/>
      <c r="BC10" s="1525"/>
      <c r="BD10" s="1525"/>
      <c r="BE10" s="1525"/>
      <c r="BF10" s="1525"/>
      <c r="BG10" s="1525"/>
      <c r="BH10" s="1525"/>
      <c r="BI10" s="1525"/>
      <c r="BJ10" s="1525"/>
      <c r="BK10" s="1525"/>
      <c r="BL10" s="1525"/>
      <c r="BM10" s="1525"/>
      <c r="BN10" s="1525"/>
      <c r="BO10" s="1525"/>
      <c r="BP10" s="1525"/>
      <c r="BQ10" s="1525"/>
      <c r="BR10" s="1525"/>
      <c r="BS10" s="1525"/>
      <c r="BT10" s="1525"/>
      <c r="BU10" s="1525"/>
      <c r="BV10" s="1526"/>
      <c r="BW10" s="1515"/>
      <c r="BX10" s="1516"/>
      <c r="BY10" s="1516"/>
      <c r="BZ10" s="1516"/>
      <c r="CA10" s="1516"/>
      <c r="CB10" s="1516"/>
      <c r="CC10" s="1516"/>
      <c r="CD10" s="1516"/>
      <c r="CE10" s="1516"/>
      <c r="CF10" s="1516"/>
      <c r="CG10" s="1516"/>
      <c r="CH10" s="1516"/>
      <c r="CI10" s="1516"/>
      <c r="CJ10" s="1516"/>
      <c r="CK10" s="1516"/>
      <c r="CL10" s="1516"/>
      <c r="CM10" s="1516"/>
      <c r="CN10" s="1516"/>
      <c r="CO10" s="1516"/>
      <c r="CP10" s="1516"/>
      <c r="CQ10" s="1516"/>
      <c r="CR10" s="1516"/>
      <c r="CS10" s="1516"/>
      <c r="CT10" s="1516"/>
      <c r="CU10" s="1516"/>
      <c r="CV10" s="1516"/>
      <c r="CW10" s="1516"/>
      <c r="CX10" s="1516"/>
      <c r="CY10" s="1516"/>
      <c r="CZ10" s="1516"/>
      <c r="DA10" s="1516"/>
      <c r="DB10" s="1516"/>
      <c r="DC10" s="1516"/>
      <c r="DD10" s="1516"/>
      <c r="DE10" s="1516"/>
      <c r="DF10" s="1516"/>
      <c r="DG10" s="1516"/>
      <c r="DH10" s="1517"/>
      <c r="DI10" s="1515"/>
      <c r="DJ10" s="1516"/>
      <c r="DK10" s="1516"/>
      <c r="DL10" s="1516"/>
      <c r="DM10" s="1516"/>
      <c r="DN10" s="1516"/>
      <c r="DO10" s="1516"/>
      <c r="DP10" s="1516"/>
      <c r="DQ10" s="1516"/>
      <c r="DR10" s="1516"/>
      <c r="DS10" s="1516"/>
      <c r="DT10" s="1516"/>
      <c r="DU10" s="1516"/>
      <c r="DV10" s="1516"/>
      <c r="DW10" s="1516"/>
      <c r="DX10" s="1516"/>
      <c r="DY10" s="1516"/>
      <c r="DZ10" s="1516"/>
      <c r="EA10" s="1516"/>
      <c r="EB10" s="1516"/>
      <c r="EC10" s="1516"/>
      <c r="ED10" s="1516"/>
      <c r="EE10" s="1516"/>
      <c r="EF10" s="1516"/>
      <c r="EG10" s="1516"/>
      <c r="EH10" s="1516"/>
      <c r="EI10" s="1516"/>
      <c r="EJ10" s="1516"/>
      <c r="EK10" s="1516"/>
      <c r="EL10" s="1516"/>
      <c r="EM10" s="1516"/>
      <c r="EN10" s="1516"/>
      <c r="EO10" s="1516"/>
      <c r="EP10" s="1516"/>
      <c r="EQ10" s="1516"/>
      <c r="ER10" s="1516"/>
      <c r="ES10" s="1516"/>
      <c r="ET10" s="1516"/>
      <c r="EU10" s="1516"/>
      <c r="EV10" s="1516"/>
      <c r="EW10" s="1516"/>
      <c r="EX10" s="1516"/>
      <c r="EY10" s="1516"/>
      <c r="EZ10" s="1516"/>
      <c r="FA10" s="1516"/>
      <c r="FB10" s="1516"/>
      <c r="FC10" s="1516"/>
      <c r="FD10" s="1516"/>
      <c r="FE10" s="1516"/>
      <c r="FF10" s="1517"/>
      <c r="FG10" s="164"/>
      <c r="FH10" s="164"/>
      <c r="FI10" s="164"/>
      <c r="FJ10" s="164"/>
      <c r="FK10" s="164"/>
      <c r="FL10" s="164"/>
      <c r="FM10" s="164"/>
      <c r="FN10" s="164"/>
      <c r="FO10" s="164"/>
      <c r="FP10" s="164"/>
      <c r="FQ10" s="164"/>
      <c r="FR10" s="184"/>
      <c r="FS10" s="164"/>
      <c r="FT10" s="164"/>
      <c r="FU10" s="164"/>
      <c r="FV10" s="164"/>
      <c r="FW10" s="164"/>
      <c r="FX10" s="164"/>
      <c r="FY10" s="164"/>
      <c r="FZ10" s="164"/>
      <c r="GA10" s="164"/>
      <c r="GB10" s="164"/>
      <c r="GC10" s="164"/>
      <c r="GD10" s="164"/>
      <c r="GE10" s="164"/>
      <c r="GF10" s="164"/>
      <c r="GG10" s="164"/>
      <c r="GH10" s="164"/>
      <c r="GI10" s="164"/>
      <c r="GJ10" s="164"/>
      <c r="GK10" s="164"/>
      <c r="GL10" s="164"/>
      <c r="GM10" s="164"/>
      <c r="GN10" s="164"/>
      <c r="GO10" s="164"/>
      <c r="GP10" s="164"/>
      <c r="GQ10" s="164"/>
      <c r="GR10" s="164"/>
      <c r="GS10" s="164"/>
      <c r="GT10" s="164"/>
      <c r="GU10" s="164"/>
      <c r="GV10" s="164"/>
      <c r="GW10" s="164"/>
      <c r="GX10" s="164"/>
      <c r="GY10" s="164"/>
      <c r="GZ10" s="164"/>
      <c r="HA10" s="164"/>
      <c r="HB10" s="164"/>
      <c r="HC10" s="164"/>
      <c r="HD10" s="164"/>
      <c r="HE10" s="164"/>
      <c r="HF10" s="164"/>
      <c r="HG10" s="164"/>
      <c r="HH10" s="164"/>
      <c r="HI10" s="164"/>
      <c r="HJ10" s="164"/>
      <c r="HK10" s="164"/>
      <c r="HL10" s="164"/>
      <c r="HM10" s="164"/>
      <c r="HN10" s="164"/>
      <c r="HO10" s="164"/>
      <c r="HP10" s="164"/>
      <c r="HQ10" s="164"/>
      <c r="HR10" s="164"/>
      <c r="HS10" s="164"/>
      <c r="HT10" s="164"/>
      <c r="HU10" s="164"/>
      <c r="HV10" s="164"/>
      <c r="HW10" s="185"/>
      <c r="HX10" s="164"/>
      <c r="HY10" s="164"/>
      <c r="HZ10" s="164"/>
      <c r="IA10" s="164"/>
      <c r="IB10" s="164"/>
      <c r="IC10" s="164"/>
      <c r="ID10" s="164"/>
      <c r="IE10" s="164"/>
      <c r="IF10" s="164"/>
      <c r="IG10" s="164"/>
      <c r="IH10" s="164"/>
      <c r="II10" s="164"/>
      <c r="IJ10" s="164"/>
      <c r="IK10" s="164"/>
      <c r="IL10" s="164"/>
      <c r="IM10" s="164"/>
      <c r="IN10" s="164"/>
      <c r="IO10" s="164"/>
      <c r="IP10" s="164"/>
      <c r="IQ10" s="164"/>
      <c r="IR10" s="164"/>
      <c r="IS10" s="164"/>
      <c r="IT10" s="164"/>
      <c r="IU10" s="164"/>
      <c r="IV10" s="164"/>
      <c r="IW10" s="164"/>
      <c r="IX10" s="164"/>
    </row>
    <row r="11" spans="1:258" ht="13.15" customHeight="1">
      <c r="C11" s="1506"/>
      <c r="D11" s="1507"/>
      <c r="E11" s="1507"/>
      <c r="F11" s="1507"/>
      <c r="G11" s="1508"/>
      <c r="H11" s="1518"/>
      <c r="I11" s="1519"/>
      <c r="J11" s="1519"/>
      <c r="K11" s="1519"/>
      <c r="L11" s="1519"/>
      <c r="M11" s="1519"/>
      <c r="N11" s="1519"/>
      <c r="O11" s="1519"/>
      <c r="P11" s="1519"/>
      <c r="Q11" s="1519"/>
      <c r="R11" s="1519"/>
      <c r="S11" s="1519"/>
      <c r="T11" s="1519"/>
      <c r="U11" s="1519"/>
      <c r="V11" s="1519"/>
      <c r="W11" s="1519"/>
      <c r="X11" s="1519"/>
      <c r="Y11" s="1519"/>
      <c r="Z11" s="1519"/>
      <c r="AA11" s="1519"/>
      <c r="AB11" s="1519"/>
      <c r="AC11" s="1519"/>
      <c r="AD11" s="1519"/>
      <c r="AE11" s="1519"/>
      <c r="AF11" s="1519"/>
      <c r="AG11" s="1519"/>
      <c r="AH11" s="1519"/>
      <c r="AI11" s="1519"/>
      <c r="AJ11" s="1519"/>
      <c r="AK11" s="1519"/>
      <c r="AL11" s="1519"/>
      <c r="AM11" s="1519"/>
      <c r="AN11" s="1519"/>
      <c r="AO11" s="1519"/>
      <c r="AP11" s="1519"/>
      <c r="AQ11" s="1519"/>
      <c r="AR11" s="1519"/>
      <c r="AS11" s="1520"/>
      <c r="AT11" s="1527"/>
      <c r="AU11" s="1528"/>
      <c r="AV11" s="1528"/>
      <c r="AW11" s="1528"/>
      <c r="AX11" s="1528"/>
      <c r="AY11" s="1528"/>
      <c r="AZ11" s="1528"/>
      <c r="BA11" s="1528"/>
      <c r="BB11" s="1528"/>
      <c r="BC11" s="1528"/>
      <c r="BD11" s="1528"/>
      <c r="BE11" s="1528"/>
      <c r="BF11" s="1528"/>
      <c r="BG11" s="1528"/>
      <c r="BH11" s="1528"/>
      <c r="BI11" s="1528"/>
      <c r="BJ11" s="1528"/>
      <c r="BK11" s="1528"/>
      <c r="BL11" s="1528"/>
      <c r="BM11" s="1528"/>
      <c r="BN11" s="1528"/>
      <c r="BO11" s="1528"/>
      <c r="BP11" s="1528"/>
      <c r="BQ11" s="1528"/>
      <c r="BR11" s="1528"/>
      <c r="BS11" s="1528"/>
      <c r="BT11" s="1528"/>
      <c r="BU11" s="1528"/>
      <c r="BV11" s="1529"/>
      <c r="BW11" s="1518"/>
      <c r="BX11" s="1519"/>
      <c r="BY11" s="1519"/>
      <c r="BZ11" s="1519"/>
      <c r="CA11" s="1519"/>
      <c r="CB11" s="1519"/>
      <c r="CC11" s="1519"/>
      <c r="CD11" s="1519"/>
      <c r="CE11" s="1519"/>
      <c r="CF11" s="1519"/>
      <c r="CG11" s="1519"/>
      <c r="CH11" s="1519"/>
      <c r="CI11" s="1519"/>
      <c r="CJ11" s="1519"/>
      <c r="CK11" s="1519"/>
      <c r="CL11" s="1519"/>
      <c r="CM11" s="1519"/>
      <c r="CN11" s="1519"/>
      <c r="CO11" s="1519"/>
      <c r="CP11" s="1519"/>
      <c r="CQ11" s="1519"/>
      <c r="CR11" s="1519"/>
      <c r="CS11" s="1519"/>
      <c r="CT11" s="1519"/>
      <c r="CU11" s="1519"/>
      <c r="CV11" s="1519"/>
      <c r="CW11" s="1519"/>
      <c r="CX11" s="1519"/>
      <c r="CY11" s="1519"/>
      <c r="CZ11" s="1519"/>
      <c r="DA11" s="1519"/>
      <c r="DB11" s="1519"/>
      <c r="DC11" s="1519"/>
      <c r="DD11" s="1519"/>
      <c r="DE11" s="1519"/>
      <c r="DF11" s="1519"/>
      <c r="DG11" s="1519"/>
      <c r="DH11" s="1520"/>
      <c r="DI11" s="1518"/>
      <c r="DJ11" s="1519"/>
      <c r="DK11" s="1519"/>
      <c r="DL11" s="1519"/>
      <c r="DM11" s="1519"/>
      <c r="DN11" s="1519"/>
      <c r="DO11" s="1519"/>
      <c r="DP11" s="1519"/>
      <c r="DQ11" s="1519"/>
      <c r="DR11" s="1519"/>
      <c r="DS11" s="1519"/>
      <c r="DT11" s="1519"/>
      <c r="DU11" s="1519"/>
      <c r="DV11" s="1519"/>
      <c r="DW11" s="1519"/>
      <c r="DX11" s="1519"/>
      <c r="DY11" s="1519"/>
      <c r="DZ11" s="1519"/>
      <c r="EA11" s="1519"/>
      <c r="EB11" s="1519"/>
      <c r="EC11" s="1519"/>
      <c r="ED11" s="1519"/>
      <c r="EE11" s="1519"/>
      <c r="EF11" s="1519"/>
      <c r="EG11" s="1519"/>
      <c r="EH11" s="1519"/>
      <c r="EI11" s="1519"/>
      <c r="EJ11" s="1519"/>
      <c r="EK11" s="1519"/>
      <c r="EL11" s="1519"/>
      <c r="EM11" s="1519"/>
      <c r="EN11" s="1519"/>
      <c r="EO11" s="1519"/>
      <c r="EP11" s="1519"/>
      <c r="EQ11" s="1519"/>
      <c r="ER11" s="1519"/>
      <c r="ES11" s="1519"/>
      <c r="ET11" s="1519"/>
      <c r="EU11" s="1519"/>
      <c r="EV11" s="1519"/>
      <c r="EW11" s="1519"/>
      <c r="EX11" s="1519"/>
      <c r="EY11" s="1519"/>
      <c r="EZ11" s="1519"/>
      <c r="FA11" s="1519"/>
      <c r="FB11" s="1519"/>
      <c r="FC11" s="1519"/>
      <c r="FD11" s="1519"/>
      <c r="FE11" s="1519"/>
      <c r="FF11" s="1520"/>
      <c r="FR11" s="184"/>
      <c r="HW11" s="185"/>
    </row>
    <row r="12" spans="1:258" ht="13.15" customHeight="1">
      <c r="C12" s="1506"/>
      <c r="D12" s="1507"/>
      <c r="E12" s="1507"/>
      <c r="F12" s="1507"/>
      <c r="G12" s="1508"/>
      <c r="H12" s="187"/>
      <c r="I12" s="188"/>
      <c r="J12" s="188"/>
      <c r="K12" s="188"/>
      <c r="L12" s="188"/>
      <c r="M12" s="188"/>
      <c r="N12" s="188"/>
      <c r="O12" s="188"/>
      <c r="P12" s="188"/>
      <c r="Q12" s="188"/>
      <c r="R12" s="188"/>
      <c r="S12" s="188"/>
      <c r="T12" s="188"/>
      <c r="U12" s="188"/>
      <c r="V12" s="188"/>
      <c r="W12" s="188"/>
      <c r="X12" s="188"/>
      <c r="Y12" s="188"/>
      <c r="Z12" s="188"/>
      <c r="AA12" s="188"/>
      <c r="AB12" s="188"/>
      <c r="AC12" s="188"/>
      <c r="AD12" s="188"/>
      <c r="AE12" s="188"/>
      <c r="AF12" s="188"/>
      <c r="AG12" s="188"/>
      <c r="AH12" s="188"/>
      <c r="AI12" s="188"/>
      <c r="AJ12" s="188"/>
      <c r="AK12" s="188"/>
      <c r="AL12" s="188"/>
      <c r="AM12" s="188"/>
      <c r="AN12" s="188"/>
      <c r="AO12" s="188"/>
      <c r="AP12" s="188"/>
      <c r="AQ12" s="188"/>
      <c r="AR12" s="188"/>
      <c r="AS12" s="189"/>
      <c r="AT12" s="187"/>
      <c r="AU12" s="182"/>
      <c r="AV12" s="182"/>
      <c r="AW12" s="182"/>
      <c r="AX12" s="182"/>
      <c r="AY12" s="182"/>
      <c r="AZ12" s="182"/>
      <c r="BA12" s="182"/>
      <c r="BB12" s="182"/>
      <c r="BC12" s="182"/>
      <c r="BD12" s="182"/>
      <c r="BE12" s="182"/>
      <c r="BF12" s="182"/>
      <c r="BG12" s="182"/>
      <c r="BH12" s="182"/>
      <c r="BI12" s="182"/>
      <c r="BJ12" s="182"/>
      <c r="BK12" s="182"/>
      <c r="BL12" s="182"/>
      <c r="BM12" s="182"/>
      <c r="BN12" s="182"/>
      <c r="BO12" s="182"/>
      <c r="BP12" s="182"/>
      <c r="BQ12" s="182"/>
      <c r="BR12" s="182"/>
      <c r="BS12" s="182"/>
      <c r="BT12" s="182"/>
      <c r="BU12" s="182"/>
      <c r="BV12" s="188"/>
      <c r="BW12" s="187"/>
      <c r="BX12" s="188"/>
      <c r="BY12" s="188"/>
      <c r="BZ12" s="188"/>
      <c r="CA12" s="188"/>
      <c r="CB12" s="188"/>
      <c r="CC12" s="188"/>
      <c r="CD12" s="188"/>
      <c r="CE12" s="188"/>
      <c r="CF12" s="188"/>
      <c r="CG12" s="188"/>
      <c r="CH12" s="188"/>
      <c r="CI12" s="188"/>
      <c r="CJ12" s="188"/>
      <c r="CK12" s="188"/>
      <c r="CL12" s="188"/>
      <c r="CM12" s="188"/>
      <c r="CN12" s="188"/>
      <c r="CO12" s="188"/>
      <c r="CP12" s="188"/>
      <c r="CQ12" s="188"/>
      <c r="CR12" s="188"/>
      <c r="CS12" s="188"/>
      <c r="CT12" s="188"/>
      <c r="CU12" s="188"/>
      <c r="CV12" s="188"/>
      <c r="CW12" s="188"/>
      <c r="CX12" s="188"/>
      <c r="CY12" s="188"/>
      <c r="CZ12" s="188"/>
      <c r="DA12" s="188"/>
      <c r="DB12" s="188"/>
      <c r="DC12" s="188"/>
      <c r="DD12" s="188"/>
      <c r="DE12" s="188"/>
      <c r="DF12" s="188"/>
      <c r="DG12" s="188"/>
      <c r="DH12" s="189"/>
      <c r="DI12" s="181"/>
      <c r="DJ12" s="182"/>
      <c r="DK12" s="182"/>
      <c r="DL12" s="182"/>
      <c r="DM12" s="182"/>
      <c r="DN12" s="182"/>
      <c r="DO12" s="182"/>
      <c r="DP12" s="182"/>
      <c r="DQ12" s="182"/>
      <c r="DR12" s="182"/>
      <c r="DS12" s="182"/>
      <c r="DT12" s="182"/>
      <c r="DU12" s="182"/>
      <c r="DV12" s="182"/>
      <c r="DW12" s="182"/>
      <c r="DX12" s="182"/>
      <c r="DY12" s="182"/>
      <c r="DZ12" s="182"/>
      <c r="EA12" s="182"/>
      <c r="EB12" s="182"/>
      <c r="EC12" s="182"/>
      <c r="ED12" s="182"/>
      <c r="EE12" s="182"/>
      <c r="EF12" s="182"/>
      <c r="EG12" s="182"/>
      <c r="EH12" s="182"/>
      <c r="EI12" s="182"/>
      <c r="EJ12" s="182"/>
      <c r="EK12" s="182"/>
      <c r="EL12" s="182"/>
      <c r="EM12" s="182"/>
      <c r="EN12" s="182"/>
      <c r="EO12" s="182"/>
      <c r="EP12" s="182"/>
      <c r="EQ12" s="182"/>
      <c r="ER12" s="182"/>
      <c r="ES12" s="182"/>
      <c r="ET12" s="182"/>
      <c r="EU12" s="182"/>
      <c r="EV12" s="182"/>
      <c r="EW12" s="182"/>
      <c r="EX12" s="182"/>
      <c r="EY12" s="182"/>
      <c r="EZ12" s="182"/>
      <c r="FA12" s="182"/>
      <c r="FB12" s="182"/>
      <c r="FC12" s="182"/>
      <c r="FD12" s="182"/>
      <c r="FE12" s="182"/>
      <c r="FF12" s="183"/>
      <c r="FR12" s="184"/>
      <c r="HW12" s="185"/>
    </row>
    <row r="13" spans="1:258" ht="13.15" customHeight="1">
      <c r="C13" s="1506"/>
      <c r="D13" s="1507"/>
      <c r="E13" s="1507"/>
      <c r="F13" s="1507"/>
      <c r="G13" s="1508"/>
      <c r="H13" s="184"/>
      <c r="I13" s="164"/>
      <c r="J13" s="164"/>
      <c r="K13" s="164"/>
      <c r="L13" s="164"/>
      <c r="M13" s="164"/>
      <c r="N13" s="164"/>
      <c r="O13" s="164"/>
      <c r="P13" s="164"/>
      <c r="Q13" s="164"/>
      <c r="R13" s="164"/>
      <c r="S13" s="164"/>
      <c r="T13" s="164"/>
      <c r="U13" s="164"/>
      <c r="V13" s="164"/>
      <c r="W13" s="164"/>
      <c r="X13" s="164"/>
      <c r="Y13" s="164"/>
      <c r="Z13" s="164"/>
      <c r="AA13" s="164"/>
      <c r="AB13" s="164"/>
      <c r="AC13" s="164"/>
      <c r="AD13" s="164"/>
      <c r="AE13" s="164"/>
      <c r="AF13" s="164"/>
      <c r="AG13" s="164"/>
      <c r="AH13" s="164"/>
      <c r="AI13" s="164"/>
      <c r="AJ13" s="164"/>
      <c r="AK13" s="164"/>
      <c r="AL13" s="164"/>
      <c r="AM13" s="164"/>
      <c r="AN13" s="164"/>
      <c r="AO13" s="164"/>
      <c r="AP13" s="164"/>
      <c r="AQ13" s="164"/>
      <c r="AR13" s="164"/>
      <c r="AS13" s="190"/>
      <c r="AT13" s="184"/>
      <c r="AU13" s="164"/>
      <c r="AV13" s="164"/>
      <c r="AW13" s="164"/>
      <c r="AX13" s="164"/>
      <c r="AY13" s="164"/>
      <c r="AZ13" s="164"/>
      <c r="BA13" s="164"/>
      <c r="BB13" s="164"/>
      <c r="BC13" s="164"/>
      <c r="BD13" s="164"/>
      <c r="BE13" s="164"/>
      <c r="BF13" s="164"/>
      <c r="BG13" s="164"/>
      <c r="BH13" s="164"/>
      <c r="BI13" s="164"/>
      <c r="BJ13" s="164"/>
      <c r="BK13" s="164"/>
      <c r="BL13" s="164"/>
      <c r="BM13" s="164"/>
      <c r="BN13" s="164"/>
      <c r="BO13" s="164"/>
      <c r="BP13" s="164"/>
      <c r="BQ13" s="164"/>
      <c r="BR13" s="164"/>
      <c r="BS13" s="164"/>
      <c r="BT13" s="164"/>
      <c r="BU13" s="164"/>
      <c r="BV13" s="164"/>
      <c r="BW13" s="184"/>
      <c r="BX13" s="164"/>
      <c r="BY13" s="164"/>
      <c r="BZ13" s="164"/>
      <c r="CA13" s="164"/>
      <c r="CB13" s="164"/>
      <c r="CC13" s="164"/>
      <c r="CD13" s="164"/>
      <c r="CE13" s="164"/>
      <c r="CF13" s="164"/>
      <c r="CG13" s="164"/>
      <c r="CH13" s="164"/>
      <c r="CI13" s="164"/>
      <c r="CJ13" s="164"/>
      <c r="CK13" s="164"/>
      <c r="CL13" s="164"/>
      <c r="CM13" s="164"/>
      <c r="CN13" s="164"/>
      <c r="CO13" s="164"/>
      <c r="CP13" s="164"/>
      <c r="CQ13" s="164"/>
      <c r="CR13" s="164"/>
      <c r="CS13" s="164"/>
      <c r="CT13" s="164"/>
      <c r="CU13" s="164"/>
      <c r="CV13" s="164"/>
      <c r="CW13" s="164"/>
      <c r="CX13" s="164"/>
      <c r="CY13" s="164"/>
      <c r="CZ13" s="164"/>
      <c r="DA13" s="164"/>
      <c r="DB13" s="164"/>
      <c r="DC13" s="164"/>
      <c r="DD13" s="164"/>
      <c r="DE13" s="164"/>
      <c r="DF13" s="164"/>
      <c r="DG13" s="164"/>
      <c r="DH13" s="190"/>
      <c r="DI13" s="184"/>
      <c r="DJ13" s="164"/>
      <c r="DK13" s="164"/>
      <c r="DL13" s="164"/>
      <c r="DM13" s="164"/>
      <c r="DN13" s="164"/>
      <c r="DO13" s="164"/>
      <c r="DP13" s="164"/>
      <c r="DQ13" s="164"/>
      <c r="DR13" s="164"/>
      <c r="DS13" s="164"/>
      <c r="DT13" s="164"/>
      <c r="DU13" s="164"/>
      <c r="DV13" s="164"/>
      <c r="DW13" s="164"/>
      <c r="DX13" s="164"/>
      <c r="DY13" s="164"/>
      <c r="DZ13" s="164"/>
      <c r="EA13" s="164"/>
      <c r="EB13" s="164"/>
      <c r="EC13" s="164"/>
      <c r="ED13" s="164"/>
      <c r="EE13" s="164"/>
      <c r="EF13" s="164"/>
      <c r="EG13" s="164"/>
      <c r="EH13" s="164"/>
      <c r="EI13" s="164"/>
      <c r="EJ13" s="164"/>
      <c r="EK13" s="164"/>
      <c r="EL13" s="164"/>
      <c r="EM13" s="164"/>
      <c r="EN13" s="164"/>
      <c r="EO13" s="164"/>
      <c r="EP13" s="164"/>
      <c r="EQ13" s="164"/>
      <c r="ER13" s="164"/>
      <c r="ES13" s="164"/>
      <c r="ET13" s="164"/>
      <c r="EU13" s="164"/>
      <c r="EV13" s="164"/>
      <c r="EW13" s="164"/>
      <c r="EX13" s="164"/>
      <c r="EY13" s="164"/>
      <c r="EZ13" s="164"/>
      <c r="FA13" s="164"/>
      <c r="FB13" s="164"/>
      <c r="FC13" s="164"/>
      <c r="FD13" s="164"/>
      <c r="FE13" s="164"/>
      <c r="FF13" s="185"/>
      <c r="FR13" s="184"/>
      <c r="HW13" s="185"/>
    </row>
    <row r="14" spans="1:258" ht="13.15" customHeight="1">
      <c r="C14" s="1506"/>
      <c r="D14" s="1507"/>
      <c r="E14" s="1507"/>
      <c r="F14" s="1507"/>
      <c r="G14" s="1508"/>
      <c r="H14" s="184"/>
      <c r="I14" s="164"/>
      <c r="J14" s="164"/>
      <c r="K14" s="164"/>
      <c r="L14" s="164"/>
      <c r="M14" s="164"/>
      <c r="N14" s="164"/>
      <c r="O14" s="164"/>
      <c r="P14" s="164"/>
      <c r="Q14" s="164"/>
      <c r="R14" s="164"/>
      <c r="S14" s="164"/>
      <c r="T14" s="164"/>
      <c r="U14" s="164"/>
      <c r="V14" s="164"/>
      <c r="W14" s="164"/>
      <c r="X14" s="164"/>
      <c r="Y14" s="164"/>
      <c r="Z14" s="164"/>
      <c r="AA14" s="164"/>
      <c r="AB14" s="164"/>
      <c r="AC14" s="164"/>
      <c r="AD14" s="164"/>
      <c r="AE14" s="164"/>
      <c r="AF14" s="164"/>
      <c r="AG14" s="164"/>
      <c r="AH14" s="164"/>
      <c r="AI14" s="164"/>
      <c r="AJ14" s="164"/>
      <c r="AK14" s="164"/>
      <c r="AL14" s="164"/>
      <c r="AM14" s="164"/>
      <c r="AN14" s="164"/>
      <c r="AO14" s="164"/>
      <c r="AP14" s="164"/>
      <c r="AQ14" s="164"/>
      <c r="AR14" s="164"/>
      <c r="AS14" s="190"/>
      <c r="AT14" s="184"/>
      <c r="AU14" s="164"/>
      <c r="AV14" s="164"/>
      <c r="AW14" s="164"/>
      <c r="AX14" s="164"/>
      <c r="AY14" s="164"/>
      <c r="AZ14" s="164"/>
      <c r="BA14" s="164"/>
      <c r="BB14" s="164"/>
      <c r="BC14" s="164"/>
      <c r="BD14" s="164"/>
      <c r="BE14" s="164"/>
      <c r="BF14" s="164"/>
      <c r="BG14" s="164"/>
      <c r="BH14" s="164"/>
      <c r="BI14" s="164"/>
      <c r="BJ14" s="164"/>
      <c r="BK14" s="164"/>
      <c r="BL14" s="164"/>
      <c r="BM14" s="164"/>
      <c r="BN14" s="164"/>
      <c r="BO14" s="164"/>
      <c r="BP14" s="164"/>
      <c r="BQ14" s="164"/>
      <c r="BR14" s="164"/>
      <c r="BS14" s="164"/>
      <c r="BT14" s="164"/>
      <c r="BU14" s="164"/>
      <c r="BV14" s="164"/>
      <c r="BW14" s="184"/>
      <c r="BX14" s="164"/>
      <c r="BY14" s="164"/>
      <c r="BZ14" s="164"/>
      <c r="CA14" s="164"/>
      <c r="CB14" s="164"/>
      <c r="CC14" s="164"/>
      <c r="CD14" s="164"/>
      <c r="CE14" s="164"/>
      <c r="CF14" s="164"/>
      <c r="CG14" s="164"/>
      <c r="CH14" s="164"/>
      <c r="CI14" s="164"/>
      <c r="CJ14" s="164"/>
      <c r="CK14" s="164"/>
      <c r="CL14" s="164"/>
      <c r="CM14" s="164"/>
      <c r="CN14" s="164"/>
      <c r="CO14" s="164"/>
      <c r="CP14" s="164"/>
      <c r="CQ14" s="164"/>
      <c r="CR14" s="164"/>
      <c r="CS14" s="164"/>
      <c r="CT14" s="164"/>
      <c r="CU14" s="164"/>
      <c r="CV14" s="164"/>
      <c r="CW14" s="164"/>
      <c r="CX14" s="164"/>
      <c r="CY14" s="164"/>
      <c r="CZ14" s="164"/>
      <c r="DA14" s="164"/>
      <c r="DB14" s="164"/>
      <c r="DC14" s="164"/>
      <c r="DD14" s="164"/>
      <c r="DE14" s="164"/>
      <c r="DF14" s="164"/>
      <c r="DG14" s="164"/>
      <c r="DH14" s="190"/>
      <c r="DI14" s="184"/>
      <c r="DJ14" s="164"/>
      <c r="DK14" s="164"/>
      <c r="DL14" s="164"/>
      <c r="DM14" s="164"/>
      <c r="DN14" s="164"/>
      <c r="DO14" s="164"/>
      <c r="DP14" s="164"/>
      <c r="DQ14" s="164"/>
      <c r="DR14" s="164"/>
      <c r="DS14" s="164"/>
      <c r="DT14" s="164"/>
      <c r="DU14" s="164"/>
      <c r="DV14" s="164"/>
      <c r="DW14" s="164"/>
      <c r="DX14" s="164"/>
      <c r="DY14" s="164"/>
      <c r="DZ14" s="164"/>
      <c r="EA14" s="164"/>
      <c r="EB14" s="164"/>
      <c r="EC14" s="164"/>
      <c r="ED14" s="164"/>
      <c r="EE14" s="164"/>
      <c r="EF14" s="164"/>
      <c r="EG14" s="164"/>
      <c r="EH14" s="164"/>
      <c r="EI14" s="164"/>
      <c r="EJ14" s="164"/>
      <c r="EK14" s="164"/>
      <c r="EL14" s="164"/>
      <c r="EM14" s="164"/>
      <c r="EN14" s="164"/>
      <c r="EO14" s="164"/>
      <c r="EP14" s="164"/>
      <c r="EQ14" s="164"/>
      <c r="ER14" s="164"/>
      <c r="ES14" s="164"/>
      <c r="ET14" s="164"/>
      <c r="EU14" s="164"/>
      <c r="EV14" s="164"/>
      <c r="EW14" s="164"/>
      <c r="EX14" s="164"/>
      <c r="EY14" s="164"/>
      <c r="EZ14" s="164"/>
      <c r="FA14" s="164"/>
      <c r="FB14" s="164"/>
      <c r="FC14" s="164"/>
      <c r="FD14" s="164"/>
      <c r="FE14" s="164"/>
      <c r="FF14" s="185"/>
      <c r="FR14" s="184"/>
      <c r="HW14" s="185"/>
    </row>
    <row r="15" spans="1:258" ht="13.15" customHeight="1">
      <c r="C15" s="1506"/>
      <c r="D15" s="1507"/>
      <c r="E15" s="1507"/>
      <c r="F15" s="1507"/>
      <c r="G15" s="1508"/>
      <c r="H15" s="184"/>
      <c r="I15" s="164"/>
      <c r="J15" s="164"/>
      <c r="K15" s="164"/>
      <c r="L15" s="164"/>
      <c r="M15" s="164"/>
      <c r="N15" s="164"/>
      <c r="O15" s="164"/>
      <c r="P15" s="164"/>
      <c r="Q15" s="164"/>
      <c r="R15" s="164"/>
      <c r="S15" s="164"/>
      <c r="T15" s="164"/>
      <c r="U15" s="164"/>
      <c r="V15" s="164"/>
      <c r="W15" s="164"/>
      <c r="X15" s="164"/>
      <c r="Y15" s="164"/>
      <c r="Z15" s="164"/>
      <c r="AA15" s="164"/>
      <c r="AB15" s="164"/>
      <c r="AC15" s="164"/>
      <c r="AD15" s="164"/>
      <c r="AE15" s="164"/>
      <c r="AF15" s="164"/>
      <c r="AG15" s="164"/>
      <c r="AH15" s="164"/>
      <c r="AI15" s="164"/>
      <c r="AJ15" s="164"/>
      <c r="AK15" s="164"/>
      <c r="AL15" s="164"/>
      <c r="AM15" s="164"/>
      <c r="AN15" s="164"/>
      <c r="AO15" s="164"/>
      <c r="AP15" s="164"/>
      <c r="AQ15" s="164"/>
      <c r="AR15" s="164"/>
      <c r="AS15" s="190"/>
      <c r="AT15" s="184"/>
      <c r="AU15" s="164"/>
      <c r="AV15" s="164"/>
      <c r="AW15" s="164"/>
      <c r="AX15" s="164"/>
      <c r="AY15" s="164"/>
      <c r="AZ15" s="164"/>
      <c r="BA15" s="164"/>
      <c r="BB15" s="164"/>
      <c r="BC15" s="164"/>
      <c r="BD15" s="164"/>
      <c r="BE15" s="164"/>
      <c r="BF15" s="164"/>
      <c r="BG15" s="164"/>
      <c r="BH15" s="164"/>
      <c r="BI15" s="164"/>
      <c r="BJ15" s="164"/>
      <c r="BK15" s="164"/>
      <c r="BL15" s="164"/>
      <c r="BM15" s="164"/>
      <c r="BN15" s="164"/>
      <c r="BO15" s="164"/>
      <c r="BP15" s="164"/>
      <c r="BQ15" s="164"/>
      <c r="BR15" s="164"/>
      <c r="BS15" s="164"/>
      <c r="BT15" s="164"/>
      <c r="BU15" s="164"/>
      <c r="BV15" s="164"/>
      <c r="BW15" s="184"/>
      <c r="BX15" s="164"/>
      <c r="BY15" s="164"/>
      <c r="BZ15" s="164"/>
      <c r="CA15" s="164"/>
      <c r="CB15" s="164"/>
      <c r="CC15" s="164"/>
      <c r="CD15" s="164"/>
      <c r="CE15" s="164"/>
      <c r="CF15" s="164"/>
      <c r="CG15" s="164"/>
      <c r="CH15" s="164"/>
      <c r="CI15" s="164"/>
      <c r="CJ15" s="164"/>
      <c r="CK15" s="164"/>
      <c r="CL15" s="164"/>
      <c r="CM15" s="164"/>
      <c r="CN15" s="164"/>
      <c r="CO15" s="164"/>
      <c r="CP15" s="164"/>
      <c r="CQ15" s="164"/>
      <c r="CR15" s="164"/>
      <c r="CS15" s="164"/>
      <c r="CT15" s="164"/>
      <c r="CU15" s="164"/>
      <c r="CV15" s="164"/>
      <c r="CW15" s="164"/>
      <c r="CX15" s="164"/>
      <c r="CY15" s="164"/>
      <c r="CZ15" s="164"/>
      <c r="DA15" s="164"/>
      <c r="DB15" s="164"/>
      <c r="DC15" s="164"/>
      <c r="DD15" s="164"/>
      <c r="DE15" s="164"/>
      <c r="DF15" s="164"/>
      <c r="DG15" s="164"/>
      <c r="DH15" s="190"/>
      <c r="DI15" s="184"/>
      <c r="DJ15" s="164"/>
      <c r="DK15" s="164"/>
      <c r="DL15" s="164"/>
      <c r="DM15" s="164"/>
      <c r="DN15" s="164"/>
      <c r="DO15" s="164"/>
      <c r="DP15" s="164"/>
      <c r="DQ15" s="164"/>
      <c r="DR15" s="164"/>
      <c r="DS15" s="164"/>
      <c r="DT15" s="164"/>
      <c r="DU15" s="164"/>
      <c r="DV15" s="164"/>
      <c r="DW15" s="164"/>
      <c r="DX15" s="164"/>
      <c r="DY15" s="164"/>
      <c r="DZ15" s="164"/>
      <c r="EA15" s="164"/>
      <c r="EB15" s="164"/>
      <c r="EC15" s="164"/>
      <c r="ED15" s="164"/>
      <c r="EE15" s="164"/>
      <c r="EF15" s="164"/>
      <c r="EG15" s="164"/>
      <c r="EH15" s="164"/>
      <c r="EI15" s="164"/>
      <c r="EJ15" s="164"/>
      <c r="EK15" s="164"/>
      <c r="EL15" s="164"/>
      <c r="EM15" s="164"/>
      <c r="EN15" s="164"/>
      <c r="EO15" s="164"/>
      <c r="EP15" s="164"/>
      <c r="EQ15" s="164"/>
      <c r="ER15" s="164"/>
      <c r="ES15" s="164"/>
      <c r="ET15" s="164"/>
      <c r="EU15" s="164"/>
      <c r="EV15" s="164"/>
      <c r="EW15" s="164"/>
      <c r="EX15" s="164"/>
      <c r="EY15" s="164"/>
      <c r="EZ15" s="164"/>
      <c r="FA15" s="164"/>
      <c r="FB15" s="164"/>
      <c r="FC15" s="164"/>
      <c r="FD15" s="164"/>
      <c r="FE15" s="164"/>
      <c r="FF15" s="185"/>
      <c r="FR15" s="184"/>
      <c r="HW15" s="185"/>
    </row>
    <row r="16" spans="1:258" ht="13.15" customHeight="1">
      <c r="C16" s="1506"/>
      <c r="D16" s="1507"/>
      <c r="E16" s="1507"/>
      <c r="F16" s="1507"/>
      <c r="G16" s="1508"/>
      <c r="H16" s="184"/>
      <c r="I16" s="164"/>
      <c r="J16" s="164"/>
      <c r="K16" s="164"/>
      <c r="L16" s="164"/>
      <c r="M16" s="164"/>
      <c r="N16" s="164"/>
      <c r="O16" s="164"/>
      <c r="P16" s="164"/>
      <c r="Q16" s="164"/>
      <c r="R16" s="164"/>
      <c r="S16" s="164"/>
      <c r="T16" s="164"/>
      <c r="U16" s="164"/>
      <c r="V16" s="164"/>
      <c r="W16" s="164"/>
      <c r="X16" s="164"/>
      <c r="Y16" s="164"/>
      <c r="Z16" s="164"/>
      <c r="AA16" s="164"/>
      <c r="AB16" s="164"/>
      <c r="AC16" s="164"/>
      <c r="AD16" s="164"/>
      <c r="AE16" s="164"/>
      <c r="AF16" s="164"/>
      <c r="AG16" s="164"/>
      <c r="AH16" s="164"/>
      <c r="AI16" s="164"/>
      <c r="AJ16" s="164"/>
      <c r="AK16" s="164"/>
      <c r="AL16" s="164"/>
      <c r="AM16" s="164" t="s">
        <v>80</v>
      </c>
      <c r="AN16" s="164"/>
      <c r="AO16" s="164"/>
      <c r="AP16" s="164"/>
      <c r="AQ16" s="164"/>
      <c r="AR16" s="164"/>
      <c r="AS16" s="190"/>
      <c r="AT16" s="184"/>
      <c r="AU16" s="164"/>
      <c r="AV16" s="164"/>
      <c r="AW16" s="164"/>
      <c r="AX16" s="164"/>
      <c r="AY16" s="164"/>
      <c r="AZ16" s="164"/>
      <c r="BA16" s="164"/>
      <c r="BB16" s="164"/>
      <c r="BC16" s="164"/>
      <c r="BD16" s="164"/>
      <c r="BE16" s="164"/>
      <c r="BF16" s="164"/>
      <c r="BG16" s="164"/>
      <c r="BH16" s="164"/>
      <c r="BI16" s="164"/>
      <c r="BJ16" s="164"/>
      <c r="BK16" s="164"/>
      <c r="BL16" s="164"/>
      <c r="BM16" s="164"/>
      <c r="BN16" s="164"/>
      <c r="BO16" s="164"/>
      <c r="BP16" s="164"/>
      <c r="BQ16" s="164"/>
      <c r="BR16" s="164"/>
      <c r="BS16" s="164"/>
      <c r="BT16" s="164"/>
      <c r="BU16" s="164"/>
      <c r="BV16" s="164"/>
      <c r="BW16" s="184"/>
      <c r="BX16" s="164"/>
      <c r="BY16" s="164"/>
      <c r="BZ16" s="164"/>
      <c r="CA16" s="164"/>
      <c r="CB16" s="164"/>
      <c r="CC16" s="164"/>
      <c r="CD16" s="164"/>
      <c r="CE16" s="164"/>
      <c r="CF16" s="164"/>
      <c r="CG16" s="164"/>
      <c r="CH16" s="164"/>
      <c r="CI16" s="164"/>
      <c r="CJ16" s="164"/>
      <c r="CK16" s="164"/>
      <c r="CL16" s="164"/>
      <c r="CM16" s="164"/>
      <c r="CN16" s="164"/>
      <c r="CO16" s="164"/>
      <c r="CP16" s="164"/>
      <c r="CQ16" s="164"/>
      <c r="CR16" s="164"/>
      <c r="CS16" s="164"/>
      <c r="CT16" s="164"/>
      <c r="CU16" s="164"/>
      <c r="CV16" s="164"/>
      <c r="CW16" s="164"/>
      <c r="CX16" s="164"/>
      <c r="CY16" s="164"/>
      <c r="CZ16" s="164"/>
      <c r="DA16" s="164"/>
      <c r="DB16" s="164"/>
      <c r="DC16" s="164"/>
      <c r="DD16" s="164"/>
      <c r="DE16" s="164"/>
      <c r="DF16" s="164"/>
      <c r="DG16" s="164"/>
      <c r="DH16" s="190"/>
      <c r="DI16" s="184"/>
      <c r="DJ16" s="164"/>
      <c r="DK16" s="164"/>
      <c r="DL16" s="164"/>
      <c r="DM16" s="164"/>
      <c r="DN16" s="164"/>
      <c r="DO16" s="164"/>
      <c r="DP16" s="164"/>
      <c r="DQ16" s="164"/>
      <c r="DR16" s="164"/>
      <c r="DS16" s="164"/>
      <c r="DT16" s="164"/>
      <c r="DU16" s="164"/>
      <c r="DV16" s="164"/>
      <c r="DW16" s="164"/>
      <c r="DX16" s="164"/>
      <c r="DY16" s="164"/>
      <c r="DZ16" s="164"/>
      <c r="EA16" s="164"/>
      <c r="EB16" s="164"/>
      <c r="EC16" s="164"/>
      <c r="ED16" s="164"/>
      <c r="EE16" s="164"/>
      <c r="EF16" s="164"/>
      <c r="EG16" s="164"/>
      <c r="EH16" s="164"/>
      <c r="EI16" s="164"/>
      <c r="EJ16" s="164"/>
      <c r="EK16" s="164"/>
      <c r="EL16" s="164"/>
      <c r="EM16" s="164"/>
      <c r="EN16" s="164"/>
      <c r="EO16" s="164"/>
      <c r="EP16" s="164"/>
      <c r="EQ16" s="164"/>
      <c r="ER16" s="164"/>
      <c r="ES16" s="164"/>
      <c r="ET16" s="164"/>
      <c r="EU16" s="164"/>
      <c r="EV16" s="164"/>
      <c r="EW16" s="164"/>
      <c r="EX16" s="164"/>
      <c r="EY16" s="164"/>
      <c r="EZ16" s="164"/>
      <c r="FA16" s="164"/>
      <c r="FB16" s="164"/>
      <c r="FC16" s="164"/>
      <c r="FD16" s="164"/>
      <c r="FE16" s="164"/>
      <c r="FF16" s="185"/>
      <c r="FR16" s="184"/>
      <c r="HW16" s="185"/>
    </row>
    <row r="17" spans="3:231" ht="13.15" customHeight="1">
      <c r="C17" s="1506"/>
      <c r="D17" s="1507"/>
      <c r="E17" s="1507"/>
      <c r="F17" s="1507"/>
      <c r="G17" s="1508"/>
      <c r="H17" s="184"/>
      <c r="I17" s="164"/>
      <c r="J17" s="164"/>
      <c r="K17" s="164"/>
      <c r="L17" s="164"/>
      <c r="M17" s="164"/>
      <c r="N17" s="164"/>
      <c r="O17" s="164"/>
      <c r="P17" s="164"/>
      <c r="Q17" s="164"/>
      <c r="R17" s="164"/>
      <c r="S17" s="164"/>
      <c r="T17" s="164"/>
      <c r="U17" s="164"/>
      <c r="V17" s="164"/>
      <c r="W17" s="164"/>
      <c r="X17" s="164"/>
      <c r="Y17" s="164"/>
      <c r="Z17" s="164"/>
      <c r="AA17" s="164"/>
      <c r="AB17" s="164"/>
      <c r="AC17" s="164"/>
      <c r="AD17" s="164"/>
      <c r="AE17" s="164"/>
      <c r="AF17" s="164"/>
      <c r="AG17" s="164"/>
      <c r="AH17" s="164"/>
      <c r="AI17" s="164"/>
      <c r="AJ17" s="164"/>
      <c r="AK17" s="164"/>
      <c r="AL17" s="164"/>
      <c r="AM17" s="164"/>
      <c r="AN17" s="164"/>
      <c r="AO17" s="164"/>
      <c r="AP17" s="164"/>
      <c r="AQ17" s="164"/>
      <c r="AR17" s="164"/>
      <c r="AS17" s="190"/>
      <c r="AT17" s="184"/>
      <c r="AU17" s="164"/>
      <c r="AV17" s="164"/>
      <c r="AW17" s="164"/>
      <c r="AX17" s="164"/>
      <c r="AY17" s="164"/>
      <c r="AZ17" s="164"/>
      <c r="BA17" s="164"/>
      <c r="BB17" s="164"/>
      <c r="BC17" s="164"/>
      <c r="BD17" s="164"/>
      <c r="BE17" s="164"/>
      <c r="BF17" s="164"/>
      <c r="BG17" s="164"/>
      <c r="BH17" s="164"/>
      <c r="BI17" s="164"/>
      <c r="BJ17" s="164"/>
      <c r="BK17" s="164"/>
      <c r="BL17" s="164"/>
      <c r="BM17" s="164"/>
      <c r="BN17" s="164"/>
      <c r="BO17" s="164"/>
      <c r="BP17" s="164"/>
      <c r="BQ17" s="164"/>
      <c r="BR17" s="164"/>
      <c r="BS17" s="164"/>
      <c r="BT17" s="164"/>
      <c r="BU17" s="164"/>
      <c r="BV17" s="164"/>
      <c r="BW17" s="184"/>
      <c r="BX17" s="164"/>
      <c r="BY17" s="164"/>
      <c r="BZ17" s="164"/>
      <c r="CA17" s="164"/>
      <c r="CB17" s="164"/>
      <c r="CC17" s="164"/>
      <c r="CD17" s="164"/>
      <c r="CE17" s="164"/>
      <c r="CF17" s="164"/>
      <c r="CG17" s="164"/>
      <c r="CH17" s="164"/>
      <c r="CI17" s="164"/>
      <c r="CJ17" s="164"/>
      <c r="CK17" s="164"/>
      <c r="CL17" s="164"/>
      <c r="CM17" s="164"/>
      <c r="CN17" s="164"/>
      <c r="CO17" s="164"/>
      <c r="CP17" s="164"/>
      <c r="CQ17" s="164"/>
      <c r="CR17" s="164"/>
      <c r="CS17" s="164"/>
      <c r="CT17" s="164"/>
      <c r="CU17" s="164"/>
      <c r="CV17" s="164"/>
      <c r="CW17" s="164"/>
      <c r="CX17" s="164"/>
      <c r="CY17" s="164"/>
      <c r="CZ17" s="164"/>
      <c r="DA17" s="164"/>
      <c r="DB17" s="164"/>
      <c r="DC17" s="164"/>
      <c r="DD17" s="164"/>
      <c r="DE17" s="164"/>
      <c r="DF17" s="164"/>
      <c r="DG17" s="164"/>
      <c r="DH17" s="190"/>
      <c r="DI17" s="184"/>
      <c r="DJ17" s="164"/>
      <c r="DK17" s="164"/>
      <c r="DL17" s="164"/>
      <c r="DM17" s="164"/>
      <c r="DN17" s="164"/>
      <c r="DO17" s="164"/>
      <c r="DP17" s="164"/>
      <c r="DQ17" s="164"/>
      <c r="DR17" s="164"/>
      <c r="DS17" s="164"/>
      <c r="DT17" s="164"/>
      <c r="DU17" s="164"/>
      <c r="DV17" s="164"/>
      <c r="DW17" s="164"/>
      <c r="DX17" s="164"/>
      <c r="DY17" s="164"/>
      <c r="DZ17" s="164"/>
      <c r="EA17" s="164"/>
      <c r="EB17" s="164"/>
      <c r="EC17" s="164"/>
      <c r="ED17" s="164"/>
      <c r="EE17" s="164"/>
      <c r="EF17" s="164"/>
      <c r="EG17" s="164"/>
      <c r="EH17" s="164"/>
      <c r="EI17" s="164"/>
      <c r="EJ17" s="164"/>
      <c r="EK17" s="164"/>
      <c r="EL17" s="164"/>
      <c r="EM17" s="164"/>
      <c r="EN17" s="164"/>
      <c r="EO17" s="164"/>
      <c r="EP17" s="164"/>
      <c r="EQ17" s="164"/>
      <c r="ER17" s="164"/>
      <c r="ES17" s="164"/>
      <c r="ET17" s="164"/>
      <c r="EU17" s="164"/>
      <c r="EV17" s="164"/>
      <c r="EW17" s="164"/>
      <c r="EX17" s="164"/>
      <c r="EY17" s="164"/>
      <c r="EZ17" s="164"/>
      <c r="FA17" s="164"/>
      <c r="FB17" s="164"/>
      <c r="FC17" s="164"/>
      <c r="FD17" s="164"/>
      <c r="FE17" s="164"/>
      <c r="FF17" s="185"/>
      <c r="FR17" s="184"/>
      <c r="HW17" s="185"/>
    </row>
    <row r="18" spans="3:231" ht="13.15" customHeight="1">
      <c r="C18" s="1506"/>
      <c r="D18" s="1507"/>
      <c r="E18" s="1507"/>
      <c r="F18" s="1507"/>
      <c r="G18" s="1508"/>
      <c r="H18" s="184"/>
      <c r="I18" s="164"/>
      <c r="J18" s="164"/>
      <c r="K18" s="164"/>
      <c r="L18" s="164"/>
      <c r="M18" s="164"/>
      <c r="N18" s="164"/>
      <c r="O18" s="164"/>
      <c r="P18" s="164"/>
      <c r="Q18" s="164"/>
      <c r="R18" s="164"/>
      <c r="S18" s="164"/>
      <c r="T18" s="164"/>
      <c r="U18" s="164"/>
      <c r="V18" s="164"/>
      <c r="W18" s="164"/>
      <c r="X18" s="164"/>
      <c r="Y18" s="164"/>
      <c r="Z18" s="164"/>
      <c r="AA18" s="164"/>
      <c r="AB18" s="164"/>
      <c r="AC18" s="164"/>
      <c r="AD18" s="164"/>
      <c r="AE18" s="164"/>
      <c r="AF18" s="164"/>
      <c r="AG18" s="164"/>
      <c r="AH18" s="164"/>
      <c r="AI18" s="164"/>
      <c r="AJ18" s="164"/>
      <c r="AK18" s="164"/>
      <c r="AL18" s="164"/>
      <c r="AM18" s="164"/>
      <c r="AN18" s="164"/>
      <c r="AO18" s="164"/>
      <c r="AP18" s="164"/>
      <c r="AQ18" s="164"/>
      <c r="AR18" s="164"/>
      <c r="AS18" s="190"/>
      <c r="AT18" s="184"/>
      <c r="AU18" s="164"/>
      <c r="AV18" s="164"/>
      <c r="AW18" s="164"/>
      <c r="AX18" s="164"/>
      <c r="AY18" s="164"/>
      <c r="AZ18" s="164"/>
      <c r="BA18" s="164"/>
      <c r="BB18" s="164"/>
      <c r="BC18" s="164"/>
      <c r="BD18" s="164"/>
      <c r="BE18" s="164"/>
      <c r="BF18" s="164"/>
      <c r="BG18" s="164"/>
      <c r="BH18" s="164"/>
      <c r="BI18" s="164"/>
      <c r="BJ18" s="164"/>
      <c r="BK18" s="164"/>
      <c r="BL18" s="164"/>
      <c r="BM18" s="164"/>
      <c r="BN18" s="164"/>
      <c r="BO18" s="164"/>
      <c r="BP18" s="164"/>
      <c r="BQ18" s="164"/>
      <c r="BR18" s="164"/>
      <c r="BS18" s="164"/>
      <c r="BT18" s="164"/>
      <c r="BU18" s="164"/>
      <c r="BV18" s="164"/>
      <c r="BW18" s="184"/>
      <c r="BX18" s="164"/>
      <c r="BY18" s="164"/>
      <c r="BZ18" s="164"/>
      <c r="CA18" s="164"/>
      <c r="CB18" s="164"/>
      <c r="CC18" s="164"/>
      <c r="CD18" s="164"/>
      <c r="CE18" s="164"/>
      <c r="CF18" s="164"/>
      <c r="CG18" s="164"/>
      <c r="CH18" s="164"/>
      <c r="CI18" s="164"/>
      <c r="CJ18" s="164"/>
      <c r="CK18" s="164"/>
      <c r="CL18" s="164"/>
      <c r="CM18" s="164"/>
      <c r="CN18" s="164"/>
      <c r="CO18" s="164"/>
      <c r="CP18" s="164"/>
      <c r="CQ18" s="164"/>
      <c r="CR18" s="164"/>
      <c r="CS18" s="164"/>
      <c r="CT18" s="164"/>
      <c r="CU18" s="164"/>
      <c r="CV18" s="164"/>
      <c r="CW18" s="164"/>
      <c r="CX18" s="164"/>
      <c r="CY18" s="164"/>
      <c r="CZ18" s="164"/>
      <c r="DA18" s="164"/>
      <c r="DB18" s="164"/>
      <c r="DC18" s="164"/>
      <c r="DD18" s="164"/>
      <c r="DE18" s="164"/>
      <c r="DF18" s="164"/>
      <c r="DG18" s="164"/>
      <c r="DH18" s="190"/>
      <c r="DI18" s="184"/>
      <c r="DJ18" s="164"/>
      <c r="DK18" s="164"/>
      <c r="DL18" s="164"/>
      <c r="DM18" s="164"/>
      <c r="DN18" s="164"/>
      <c r="DO18" s="164"/>
      <c r="DP18" s="164"/>
      <c r="DQ18" s="164"/>
      <c r="DR18" s="164"/>
      <c r="DS18" s="164"/>
      <c r="DT18" s="164"/>
      <c r="DU18" s="164"/>
      <c r="DV18" s="164"/>
      <c r="DW18" s="164"/>
      <c r="DX18" s="164"/>
      <c r="DY18" s="164"/>
      <c r="DZ18" s="164"/>
      <c r="EA18" s="164"/>
      <c r="EB18" s="164"/>
      <c r="EC18" s="164"/>
      <c r="ED18" s="164"/>
      <c r="EE18" s="164"/>
      <c r="EF18" s="164"/>
      <c r="EG18" s="164"/>
      <c r="EH18" s="164"/>
      <c r="EI18" s="164"/>
      <c r="EJ18" s="164"/>
      <c r="EK18" s="164"/>
      <c r="EL18" s="164"/>
      <c r="EM18" s="164"/>
      <c r="EN18" s="164"/>
      <c r="EO18" s="164"/>
      <c r="EP18" s="164"/>
      <c r="EQ18" s="164"/>
      <c r="ER18" s="164"/>
      <c r="ES18" s="164"/>
      <c r="ET18" s="164"/>
      <c r="EU18" s="164"/>
      <c r="EV18" s="164"/>
      <c r="EW18" s="164"/>
      <c r="EX18" s="164"/>
      <c r="EY18" s="164"/>
      <c r="EZ18" s="164"/>
      <c r="FA18" s="164"/>
      <c r="FB18" s="164"/>
      <c r="FC18" s="164"/>
      <c r="FD18" s="164"/>
      <c r="FE18" s="164"/>
      <c r="FF18" s="185"/>
      <c r="FR18" s="184"/>
      <c r="HW18" s="185"/>
    </row>
    <row r="19" spans="3:231" ht="13.15" customHeight="1">
      <c r="C19" s="1506"/>
      <c r="D19" s="1507"/>
      <c r="E19" s="1507"/>
      <c r="F19" s="1507"/>
      <c r="G19" s="1508"/>
      <c r="H19" s="184"/>
      <c r="I19" s="164"/>
      <c r="J19" s="164"/>
      <c r="K19" s="164"/>
      <c r="L19" s="164"/>
      <c r="M19" s="164"/>
      <c r="N19" s="164"/>
      <c r="O19" s="164"/>
      <c r="P19" s="164"/>
      <c r="Q19" s="164"/>
      <c r="R19" s="164"/>
      <c r="S19" s="164"/>
      <c r="T19" s="164"/>
      <c r="U19" s="164"/>
      <c r="V19" s="164"/>
      <c r="W19" s="164"/>
      <c r="X19" s="164"/>
      <c r="Y19" s="164"/>
      <c r="Z19" s="164"/>
      <c r="AA19" s="164"/>
      <c r="AB19" s="164"/>
      <c r="AC19" s="164"/>
      <c r="AD19" s="164"/>
      <c r="AE19" s="164"/>
      <c r="AF19" s="164"/>
      <c r="AG19" s="164"/>
      <c r="AH19" s="164"/>
      <c r="AI19" s="164"/>
      <c r="AJ19" s="164"/>
      <c r="AK19" s="164"/>
      <c r="AL19" s="164"/>
      <c r="AM19" s="164"/>
      <c r="AN19" s="164"/>
      <c r="AO19" s="164"/>
      <c r="AP19" s="164"/>
      <c r="AQ19" s="164"/>
      <c r="AR19" s="164"/>
      <c r="AS19" s="190"/>
      <c r="AT19" s="184"/>
      <c r="AU19" s="164"/>
      <c r="AV19" s="164"/>
      <c r="AW19" s="164"/>
      <c r="AX19" s="164"/>
      <c r="AY19" s="164"/>
      <c r="AZ19" s="164"/>
      <c r="BA19" s="164"/>
      <c r="BB19" s="164"/>
      <c r="BC19" s="164"/>
      <c r="BD19" s="164"/>
      <c r="BE19" s="164"/>
      <c r="BF19" s="164"/>
      <c r="BG19" s="164"/>
      <c r="BH19" s="164"/>
      <c r="BI19" s="164"/>
      <c r="BJ19" s="164"/>
      <c r="BK19" s="164"/>
      <c r="BL19" s="164"/>
      <c r="BM19" s="164"/>
      <c r="BN19" s="164"/>
      <c r="BO19" s="164"/>
      <c r="BP19" s="164"/>
      <c r="BQ19" s="164"/>
      <c r="BR19" s="164"/>
      <c r="BS19" s="164"/>
      <c r="BT19" s="164"/>
      <c r="BU19" s="164"/>
      <c r="BV19" s="164"/>
      <c r="BW19" s="184"/>
      <c r="BX19" s="164"/>
      <c r="BY19" s="164"/>
      <c r="BZ19" s="164"/>
      <c r="CA19" s="164"/>
      <c r="CB19" s="164"/>
      <c r="CC19" s="164"/>
      <c r="CD19" s="164"/>
      <c r="CE19" s="164"/>
      <c r="CF19" s="164"/>
      <c r="CG19" s="164"/>
      <c r="CH19" s="164"/>
      <c r="CI19" s="164"/>
      <c r="CJ19" s="164"/>
      <c r="CK19" s="164"/>
      <c r="CL19" s="164"/>
      <c r="CM19" s="164"/>
      <c r="CN19" s="164"/>
      <c r="CO19" s="164"/>
      <c r="CP19" s="164"/>
      <c r="CQ19" s="164"/>
      <c r="CR19" s="164"/>
      <c r="CS19" s="164"/>
      <c r="CT19" s="164"/>
      <c r="CU19" s="164"/>
      <c r="CV19" s="164"/>
      <c r="CW19" s="164"/>
      <c r="CX19" s="164"/>
      <c r="CY19" s="164"/>
      <c r="CZ19" s="164"/>
      <c r="DA19" s="164"/>
      <c r="DB19" s="164"/>
      <c r="DC19" s="164"/>
      <c r="DD19" s="164"/>
      <c r="DE19" s="164"/>
      <c r="DF19" s="164"/>
      <c r="DG19" s="164"/>
      <c r="DH19" s="190"/>
      <c r="DI19" s="184"/>
      <c r="DJ19" s="164"/>
      <c r="DK19" s="164"/>
      <c r="DL19" s="164"/>
      <c r="DM19" s="164"/>
      <c r="DN19" s="164"/>
      <c r="DO19" s="164"/>
      <c r="DP19" s="164"/>
      <c r="DQ19" s="164"/>
      <c r="DR19" s="164"/>
      <c r="DS19" s="164"/>
      <c r="DT19" s="164"/>
      <c r="DU19" s="164"/>
      <c r="DV19" s="164"/>
      <c r="DW19" s="164"/>
      <c r="DX19" s="164"/>
      <c r="DY19" s="164"/>
      <c r="DZ19" s="164"/>
      <c r="EA19" s="164"/>
      <c r="EB19" s="164"/>
      <c r="EC19" s="164"/>
      <c r="ED19" s="164"/>
      <c r="EE19" s="164"/>
      <c r="EF19" s="164"/>
      <c r="EG19" s="164"/>
      <c r="EH19" s="164"/>
      <c r="EI19" s="164"/>
      <c r="EJ19" s="164"/>
      <c r="EK19" s="164"/>
      <c r="EL19" s="164"/>
      <c r="EM19" s="164"/>
      <c r="EN19" s="164"/>
      <c r="EO19" s="164"/>
      <c r="EP19" s="164"/>
      <c r="EQ19" s="164"/>
      <c r="ER19" s="164"/>
      <c r="ES19" s="164"/>
      <c r="ET19" s="164"/>
      <c r="EU19" s="164"/>
      <c r="EV19" s="164"/>
      <c r="EW19" s="164"/>
      <c r="EX19" s="164"/>
      <c r="EY19" s="164"/>
      <c r="EZ19" s="164"/>
      <c r="FA19" s="164"/>
      <c r="FB19" s="164"/>
      <c r="FC19" s="164"/>
      <c r="FD19" s="164"/>
      <c r="FE19" s="164"/>
      <c r="FF19" s="185"/>
      <c r="FR19" s="184"/>
      <c r="HW19" s="185"/>
    </row>
    <row r="20" spans="3:231" ht="13.15" customHeight="1">
      <c r="C20" s="1506"/>
      <c r="D20" s="1507"/>
      <c r="E20" s="1507"/>
      <c r="F20" s="1507"/>
      <c r="G20" s="1508"/>
      <c r="H20" s="184"/>
      <c r="I20" s="164"/>
      <c r="J20" s="164"/>
      <c r="K20" s="164"/>
      <c r="L20" s="164"/>
      <c r="M20" s="164"/>
      <c r="N20" s="164"/>
      <c r="O20" s="164"/>
      <c r="P20" s="164"/>
      <c r="Q20" s="164"/>
      <c r="R20" s="164"/>
      <c r="S20" s="164"/>
      <c r="T20" s="164"/>
      <c r="U20" s="164"/>
      <c r="V20" s="164"/>
      <c r="W20" s="164"/>
      <c r="X20" s="164"/>
      <c r="Y20" s="164"/>
      <c r="Z20" s="164"/>
      <c r="AA20" s="164"/>
      <c r="AB20" s="164"/>
      <c r="AC20" s="164"/>
      <c r="AD20" s="164"/>
      <c r="AE20" s="164"/>
      <c r="AF20" s="164"/>
      <c r="AG20" s="164"/>
      <c r="AH20" s="164"/>
      <c r="AI20" s="164"/>
      <c r="AJ20" s="164"/>
      <c r="AK20" s="164"/>
      <c r="AL20" s="164"/>
      <c r="AM20" s="164"/>
      <c r="AN20" s="164"/>
      <c r="AO20" s="164"/>
      <c r="AP20" s="164"/>
      <c r="AQ20" s="164"/>
      <c r="AR20" s="164"/>
      <c r="AS20" s="190"/>
      <c r="AT20" s="184"/>
      <c r="AU20" s="164"/>
      <c r="AV20" s="164"/>
      <c r="AW20" s="164"/>
      <c r="AX20" s="164"/>
      <c r="AY20" s="164"/>
      <c r="AZ20" s="164"/>
      <c r="BA20" s="164"/>
      <c r="BB20" s="164"/>
      <c r="BC20" s="164"/>
      <c r="BD20" s="164"/>
      <c r="BE20" s="164"/>
      <c r="BF20" s="164"/>
      <c r="BG20" s="164"/>
      <c r="BH20" s="164"/>
      <c r="BI20" s="164"/>
      <c r="BJ20" s="164"/>
      <c r="BK20" s="164"/>
      <c r="BL20" s="164"/>
      <c r="BM20" s="164"/>
      <c r="BN20" s="164"/>
      <c r="BO20" s="164"/>
      <c r="BP20" s="164"/>
      <c r="BQ20" s="164"/>
      <c r="BR20" s="164"/>
      <c r="BS20" s="164"/>
      <c r="BT20" s="164"/>
      <c r="BU20" s="164"/>
      <c r="BV20" s="164"/>
      <c r="BW20" s="184"/>
      <c r="BX20" s="164"/>
      <c r="BY20" s="164"/>
      <c r="BZ20" s="164"/>
      <c r="CA20" s="164"/>
      <c r="CB20" s="164"/>
      <c r="CC20" s="164"/>
      <c r="CD20" s="164"/>
      <c r="CE20" s="164"/>
      <c r="CF20" s="164"/>
      <c r="CG20" s="164"/>
      <c r="CH20" s="164"/>
      <c r="CI20" s="164"/>
      <c r="CJ20" s="164"/>
      <c r="CK20" s="164"/>
      <c r="CL20" s="164"/>
      <c r="CM20" s="164"/>
      <c r="CN20" s="164"/>
      <c r="CO20" s="164"/>
      <c r="CP20" s="164"/>
      <c r="CQ20" s="164"/>
      <c r="CR20" s="164"/>
      <c r="CS20" s="164"/>
      <c r="CT20" s="164"/>
      <c r="CU20" s="164"/>
      <c r="CV20" s="164"/>
      <c r="CW20" s="164"/>
      <c r="CX20" s="164"/>
      <c r="CY20" s="164"/>
      <c r="CZ20" s="164"/>
      <c r="DA20" s="164"/>
      <c r="DB20" s="164"/>
      <c r="DC20" s="164"/>
      <c r="DD20" s="164"/>
      <c r="DE20" s="164"/>
      <c r="DF20" s="164"/>
      <c r="DG20" s="164"/>
      <c r="DH20" s="190"/>
      <c r="DI20" s="184"/>
      <c r="DJ20" s="164"/>
      <c r="DK20" s="164"/>
      <c r="DL20" s="164"/>
      <c r="DM20" s="164"/>
      <c r="DN20" s="164"/>
      <c r="DO20" s="164"/>
      <c r="DP20" s="164"/>
      <c r="DQ20" s="164"/>
      <c r="DR20" s="164"/>
      <c r="DS20" s="164"/>
      <c r="DT20" s="164"/>
      <c r="DU20" s="164"/>
      <c r="DV20" s="164"/>
      <c r="DW20" s="164"/>
      <c r="DX20" s="164"/>
      <c r="DY20" s="164"/>
      <c r="DZ20" s="164"/>
      <c r="EA20" s="164"/>
      <c r="EB20" s="164"/>
      <c r="EC20" s="164"/>
      <c r="ED20" s="164"/>
      <c r="EE20" s="164"/>
      <c r="EF20" s="164"/>
      <c r="EG20" s="164"/>
      <c r="EH20" s="164"/>
      <c r="EI20" s="164"/>
      <c r="EJ20" s="164"/>
      <c r="EK20" s="164"/>
      <c r="EL20" s="164"/>
      <c r="EM20" s="164"/>
      <c r="EN20" s="164"/>
      <c r="EO20" s="164"/>
      <c r="EP20" s="164"/>
      <c r="EQ20" s="164"/>
      <c r="ER20" s="164"/>
      <c r="ES20" s="164"/>
      <c r="ET20" s="164"/>
      <c r="EU20" s="164"/>
      <c r="EV20" s="164"/>
      <c r="EW20" s="164"/>
      <c r="EX20" s="164"/>
      <c r="EY20" s="164"/>
      <c r="EZ20" s="164"/>
      <c r="FA20" s="164"/>
      <c r="FB20" s="164"/>
      <c r="FC20" s="164"/>
      <c r="FD20" s="164"/>
      <c r="FE20" s="164"/>
      <c r="FF20" s="185"/>
      <c r="FR20" s="184"/>
      <c r="HW20" s="185"/>
    </row>
    <row r="21" spans="3:231" ht="13.15" customHeight="1">
      <c r="C21" s="1506"/>
      <c r="D21" s="1507"/>
      <c r="E21" s="1507"/>
      <c r="F21" s="1507"/>
      <c r="G21" s="1508"/>
      <c r="H21" s="184"/>
      <c r="I21" s="164"/>
      <c r="J21" s="164"/>
      <c r="K21" s="164"/>
      <c r="L21" s="164"/>
      <c r="M21" s="164"/>
      <c r="N21" s="164"/>
      <c r="O21" s="164"/>
      <c r="P21" s="164"/>
      <c r="Q21" s="164"/>
      <c r="R21" s="164"/>
      <c r="S21" s="164"/>
      <c r="T21" s="164"/>
      <c r="U21" s="164"/>
      <c r="V21" s="164"/>
      <c r="W21" s="164"/>
      <c r="X21" s="164"/>
      <c r="Y21" s="164"/>
      <c r="Z21" s="164"/>
      <c r="AA21" s="164"/>
      <c r="AB21" s="164"/>
      <c r="AC21" s="164"/>
      <c r="AD21" s="164"/>
      <c r="AE21" s="164"/>
      <c r="AF21" s="164"/>
      <c r="AG21" s="164"/>
      <c r="AH21" s="164"/>
      <c r="AI21" s="164"/>
      <c r="AJ21" s="164"/>
      <c r="AK21" s="164"/>
      <c r="AL21" s="164"/>
      <c r="AM21" s="164"/>
      <c r="AN21" s="164"/>
      <c r="AO21" s="164"/>
      <c r="AP21" s="164"/>
      <c r="AQ21" s="164"/>
      <c r="AR21" s="164"/>
      <c r="AS21" s="190"/>
      <c r="AT21" s="184"/>
      <c r="AU21" s="164"/>
      <c r="AV21" s="164"/>
      <c r="AW21" s="164"/>
      <c r="AX21" s="164"/>
      <c r="AY21" s="164"/>
      <c r="AZ21" s="164"/>
      <c r="BA21" s="164"/>
      <c r="BB21" s="164"/>
      <c r="BC21" s="164"/>
      <c r="BD21" s="164"/>
      <c r="BE21" s="164"/>
      <c r="BF21" s="164"/>
      <c r="BG21" s="164"/>
      <c r="BH21" s="164"/>
      <c r="BI21" s="164"/>
      <c r="BJ21" s="164"/>
      <c r="BK21" s="164"/>
      <c r="BL21" s="164"/>
      <c r="BM21" s="164"/>
      <c r="BN21" s="164"/>
      <c r="BO21" s="164"/>
      <c r="BP21" s="164"/>
      <c r="BQ21" s="164"/>
      <c r="BR21" s="164"/>
      <c r="BS21" s="164"/>
      <c r="BT21" s="164"/>
      <c r="BU21" s="164"/>
      <c r="BV21" s="164"/>
      <c r="BW21" s="184"/>
      <c r="BX21" s="164"/>
      <c r="BY21" s="164"/>
      <c r="BZ21" s="164"/>
      <c r="CA21" s="164"/>
      <c r="CB21" s="164"/>
      <c r="CC21" s="164"/>
      <c r="CD21" s="164"/>
      <c r="CE21" s="164"/>
      <c r="CF21" s="164"/>
      <c r="CG21" s="164"/>
      <c r="CH21" s="164"/>
      <c r="CI21" s="164"/>
      <c r="CJ21" s="164"/>
      <c r="CK21" s="164"/>
      <c r="CL21" s="164"/>
      <c r="CM21" s="164"/>
      <c r="CN21" s="164"/>
      <c r="CO21" s="164"/>
      <c r="CP21" s="164"/>
      <c r="CQ21" s="164"/>
      <c r="CR21" s="164"/>
      <c r="CS21" s="164"/>
      <c r="CT21" s="164"/>
      <c r="CU21" s="164"/>
      <c r="CV21" s="164"/>
      <c r="CW21" s="164"/>
      <c r="CX21" s="164"/>
      <c r="CY21" s="164"/>
      <c r="CZ21" s="164"/>
      <c r="DA21" s="164"/>
      <c r="DB21" s="164"/>
      <c r="DC21" s="164"/>
      <c r="DD21" s="164" t="s">
        <v>80</v>
      </c>
      <c r="DE21" s="164"/>
      <c r="DF21" s="164"/>
      <c r="DG21" s="164"/>
      <c r="DH21" s="190"/>
      <c r="DI21" s="184"/>
      <c r="DJ21" s="164"/>
      <c r="DK21" s="164"/>
      <c r="DL21" s="164"/>
      <c r="DM21" s="164"/>
      <c r="DN21" s="164"/>
      <c r="DO21" s="164"/>
      <c r="DP21" s="164"/>
      <c r="DQ21" s="164"/>
      <c r="DR21" s="164"/>
      <c r="DS21" s="164"/>
      <c r="DT21" s="164"/>
      <c r="DU21" s="164"/>
      <c r="DV21" s="164"/>
      <c r="DW21" s="164"/>
      <c r="DX21" s="164"/>
      <c r="DY21" s="164"/>
      <c r="DZ21" s="164"/>
      <c r="EA21" s="164"/>
      <c r="EB21" s="164"/>
      <c r="EC21" s="164"/>
      <c r="ED21" s="164"/>
      <c r="EE21" s="164"/>
      <c r="EF21" s="164"/>
      <c r="EG21" s="164"/>
      <c r="EH21" s="164"/>
      <c r="EI21" s="164"/>
      <c r="EJ21" s="164"/>
      <c r="EK21" s="164"/>
      <c r="EL21" s="164"/>
      <c r="EM21" s="164"/>
      <c r="EN21" s="164"/>
      <c r="EO21" s="164"/>
      <c r="EP21" s="164"/>
      <c r="EQ21" s="164"/>
      <c r="ER21" s="164"/>
      <c r="ES21" s="164"/>
      <c r="ET21" s="164"/>
      <c r="EU21" s="164"/>
      <c r="EV21" s="164"/>
      <c r="EW21" s="164"/>
      <c r="EX21" s="164"/>
      <c r="EY21" s="164"/>
      <c r="EZ21" s="164"/>
      <c r="FA21" s="164"/>
      <c r="FB21" s="164"/>
      <c r="FC21" s="164"/>
      <c r="FD21" s="164"/>
      <c r="FE21" s="164"/>
      <c r="FF21" s="185"/>
      <c r="FR21" s="184"/>
      <c r="HW21" s="185"/>
    </row>
    <row r="22" spans="3:231" ht="13.15" customHeight="1">
      <c r="C22" s="1506"/>
      <c r="D22" s="1507"/>
      <c r="E22" s="1507"/>
      <c r="F22" s="1507"/>
      <c r="G22" s="1508"/>
      <c r="H22" s="184"/>
      <c r="I22" s="164"/>
      <c r="J22" s="164"/>
      <c r="K22" s="164"/>
      <c r="L22" s="164"/>
      <c r="M22" s="164"/>
      <c r="N22" s="164"/>
      <c r="O22" s="164"/>
      <c r="P22" s="164"/>
      <c r="Q22" s="164"/>
      <c r="R22" s="164"/>
      <c r="S22" s="164"/>
      <c r="T22" s="164"/>
      <c r="U22" s="164"/>
      <c r="V22" s="164"/>
      <c r="W22" s="164"/>
      <c r="X22" s="164"/>
      <c r="Y22" s="164"/>
      <c r="Z22" s="164"/>
      <c r="AA22" s="164"/>
      <c r="AB22" s="164"/>
      <c r="AC22" s="164"/>
      <c r="AD22" s="164"/>
      <c r="AE22" s="164"/>
      <c r="AF22" s="164"/>
      <c r="AG22" s="164"/>
      <c r="AH22" s="164"/>
      <c r="AI22" s="164"/>
      <c r="AJ22" s="164"/>
      <c r="AK22" s="164"/>
      <c r="AL22" s="164"/>
      <c r="AM22" s="164"/>
      <c r="AN22" s="164"/>
      <c r="AO22" s="164"/>
      <c r="AP22" s="164"/>
      <c r="AQ22" s="164"/>
      <c r="AR22" s="164"/>
      <c r="AS22" s="190"/>
      <c r="AT22" s="184"/>
      <c r="AU22" s="164"/>
      <c r="AV22" s="164"/>
      <c r="AW22" s="164"/>
      <c r="AX22" s="164"/>
      <c r="AY22" s="164"/>
      <c r="AZ22" s="164"/>
      <c r="BA22" s="164"/>
      <c r="BB22" s="164"/>
      <c r="BC22" s="164"/>
      <c r="BD22" s="164"/>
      <c r="BE22" s="164"/>
      <c r="BF22" s="164"/>
      <c r="BG22" s="164"/>
      <c r="BH22" s="164"/>
      <c r="BI22" s="164"/>
      <c r="BJ22" s="164"/>
      <c r="BK22" s="164"/>
      <c r="BL22" s="164"/>
      <c r="BM22" s="164"/>
      <c r="BN22" s="164"/>
      <c r="BO22" s="164"/>
      <c r="BP22" s="164"/>
      <c r="BQ22" s="164"/>
      <c r="BR22" s="164"/>
      <c r="BS22" s="164"/>
      <c r="BT22" s="164"/>
      <c r="BU22" s="164"/>
      <c r="BV22" s="164"/>
      <c r="BW22" s="184"/>
      <c r="BX22" s="164"/>
      <c r="BY22" s="164"/>
      <c r="BZ22" s="164"/>
      <c r="CA22" s="164"/>
      <c r="CB22" s="164"/>
      <c r="CC22" s="164"/>
      <c r="CD22" s="164"/>
      <c r="CE22" s="164"/>
      <c r="CF22" s="164"/>
      <c r="CG22" s="164"/>
      <c r="CH22" s="164"/>
      <c r="CI22" s="164"/>
      <c r="CJ22" s="164"/>
      <c r="CK22" s="164"/>
      <c r="CL22" s="164"/>
      <c r="CM22" s="164"/>
      <c r="CN22" s="164"/>
      <c r="CO22" s="164"/>
      <c r="CP22" s="164"/>
      <c r="CQ22" s="164"/>
      <c r="CR22" s="164"/>
      <c r="CS22" s="164"/>
      <c r="CT22" s="164"/>
      <c r="CU22" s="164"/>
      <c r="CV22" s="164"/>
      <c r="CW22" s="164"/>
      <c r="CX22" s="164"/>
      <c r="CY22" s="164"/>
      <c r="CZ22" s="164"/>
      <c r="DA22" s="164"/>
      <c r="DB22" s="164"/>
      <c r="DC22" s="164"/>
      <c r="DD22" s="164"/>
      <c r="DE22" s="164"/>
      <c r="DF22" s="164"/>
      <c r="DG22" s="164"/>
      <c r="DH22" s="190"/>
      <c r="DI22" s="184"/>
      <c r="DJ22" s="164"/>
      <c r="DK22" s="164"/>
      <c r="DL22" s="164"/>
      <c r="DM22" s="164"/>
      <c r="DN22" s="164"/>
      <c r="DO22" s="164"/>
      <c r="DP22" s="164"/>
      <c r="DQ22" s="164"/>
      <c r="DR22" s="164"/>
      <c r="DS22" s="164"/>
      <c r="DT22" s="164"/>
      <c r="DU22" s="164"/>
      <c r="DV22" s="164"/>
      <c r="DW22" s="164"/>
      <c r="DX22" s="164"/>
      <c r="DY22" s="164"/>
      <c r="DZ22" s="164"/>
      <c r="EA22" s="164"/>
      <c r="EB22" s="164"/>
      <c r="EC22" s="164"/>
      <c r="ED22" s="164"/>
      <c r="EE22" s="164"/>
      <c r="EF22" s="164"/>
      <c r="EG22" s="164"/>
      <c r="EH22" s="164"/>
      <c r="EI22" s="164"/>
      <c r="EJ22" s="164"/>
      <c r="EK22" s="164"/>
      <c r="EL22" s="164"/>
      <c r="EM22" s="164"/>
      <c r="EN22" s="164"/>
      <c r="EO22" s="164"/>
      <c r="EP22" s="164"/>
      <c r="EQ22" s="164"/>
      <c r="ER22" s="164"/>
      <c r="ES22" s="164"/>
      <c r="ET22" s="164"/>
      <c r="EU22" s="164"/>
      <c r="EV22" s="164"/>
      <c r="EW22" s="164"/>
      <c r="EX22" s="164"/>
      <c r="EY22" s="164"/>
      <c r="EZ22" s="164"/>
      <c r="FA22" s="164"/>
      <c r="FB22" s="164"/>
      <c r="FC22" s="164"/>
      <c r="FD22" s="164"/>
      <c r="FE22" s="164"/>
      <c r="FF22" s="185"/>
      <c r="FR22" s="184"/>
      <c r="HW22" s="185"/>
    </row>
    <row r="23" spans="3:231" ht="13.15" customHeight="1">
      <c r="C23" s="1506"/>
      <c r="D23" s="1507"/>
      <c r="E23" s="1507"/>
      <c r="F23" s="1507"/>
      <c r="G23" s="1508"/>
      <c r="H23" s="184"/>
      <c r="I23" s="164"/>
      <c r="J23" s="164"/>
      <c r="K23" s="164"/>
      <c r="L23" s="164"/>
      <c r="M23" s="164"/>
      <c r="N23" s="164"/>
      <c r="O23" s="164"/>
      <c r="P23" s="164"/>
      <c r="Q23" s="164"/>
      <c r="R23" s="164"/>
      <c r="S23" s="164"/>
      <c r="T23" s="164"/>
      <c r="U23" s="164"/>
      <c r="V23" s="164"/>
      <c r="W23" s="164"/>
      <c r="X23" s="164"/>
      <c r="Y23" s="164"/>
      <c r="Z23" s="164"/>
      <c r="AA23" s="164"/>
      <c r="AB23" s="164"/>
      <c r="AC23" s="164"/>
      <c r="AD23" s="164"/>
      <c r="AE23" s="164"/>
      <c r="AF23" s="164"/>
      <c r="AG23" s="164"/>
      <c r="AH23" s="164"/>
      <c r="AI23" s="164"/>
      <c r="AJ23" s="164"/>
      <c r="AK23" s="164"/>
      <c r="AL23" s="164"/>
      <c r="AM23" s="164"/>
      <c r="AN23" s="164"/>
      <c r="AO23" s="164"/>
      <c r="AP23" s="164"/>
      <c r="AQ23" s="164"/>
      <c r="AR23" s="164"/>
      <c r="AS23" s="190"/>
      <c r="AT23" s="184"/>
      <c r="AU23" s="164"/>
      <c r="AV23" s="164"/>
      <c r="AW23" s="164"/>
      <c r="AX23" s="164"/>
      <c r="AY23" s="164"/>
      <c r="AZ23" s="164"/>
      <c r="BA23" s="164"/>
      <c r="BB23" s="164"/>
      <c r="BC23" s="164"/>
      <c r="BD23" s="164"/>
      <c r="BE23" s="164"/>
      <c r="BF23" s="164"/>
      <c r="BG23" s="164"/>
      <c r="BH23" s="164"/>
      <c r="BI23" s="164"/>
      <c r="BJ23" s="164"/>
      <c r="BK23" s="164"/>
      <c r="BL23" s="164"/>
      <c r="BM23" s="164"/>
      <c r="BN23" s="164"/>
      <c r="BO23" s="164"/>
      <c r="BP23" s="164"/>
      <c r="BQ23" s="164"/>
      <c r="BR23" s="164"/>
      <c r="BS23" s="164"/>
      <c r="BT23" s="164"/>
      <c r="BU23" s="164"/>
      <c r="BV23" s="164"/>
      <c r="BW23" s="184"/>
      <c r="BX23" s="164"/>
      <c r="BY23" s="164"/>
      <c r="BZ23" s="164"/>
      <c r="CA23" s="164"/>
      <c r="CB23" s="164"/>
      <c r="CC23" s="164"/>
      <c r="CD23" s="164"/>
      <c r="CE23" s="164"/>
      <c r="CF23" s="164"/>
      <c r="CG23" s="164"/>
      <c r="CH23" s="164"/>
      <c r="CI23" s="164"/>
      <c r="CJ23" s="164"/>
      <c r="CK23" s="164"/>
      <c r="CL23" s="164"/>
      <c r="CM23" s="164"/>
      <c r="CN23" s="164"/>
      <c r="CO23" s="164"/>
      <c r="CP23" s="164"/>
      <c r="CQ23" s="164"/>
      <c r="CR23" s="164"/>
      <c r="CS23" s="164"/>
      <c r="CT23" s="164"/>
      <c r="CU23" s="164"/>
      <c r="CV23" s="164"/>
      <c r="CW23" s="164"/>
      <c r="CX23" s="164"/>
      <c r="CY23" s="164"/>
      <c r="CZ23" s="164"/>
      <c r="DA23" s="164" t="s">
        <v>80</v>
      </c>
      <c r="DB23" s="164"/>
      <c r="DC23" s="164"/>
      <c r="DD23" s="164"/>
      <c r="DE23" s="164"/>
      <c r="DF23" s="164"/>
      <c r="DG23" s="164"/>
      <c r="DH23" s="190"/>
      <c r="DI23" s="184"/>
      <c r="DJ23" s="164"/>
      <c r="DK23" s="164"/>
      <c r="DL23" s="164"/>
      <c r="DM23" s="164"/>
      <c r="DN23" s="164"/>
      <c r="DO23" s="164"/>
      <c r="DP23" s="164"/>
      <c r="DQ23" s="164"/>
      <c r="DR23" s="164"/>
      <c r="DS23" s="164"/>
      <c r="DT23" s="164"/>
      <c r="DU23" s="164"/>
      <c r="DV23" s="164"/>
      <c r="DW23" s="164"/>
      <c r="DX23" s="164"/>
      <c r="DY23" s="164"/>
      <c r="DZ23" s="164"/>
      <c r="EA23" s="164"/>
      <c r="EB23" s="164"/>
      <c r="EC23" s="164"/>
      <c r="ED23" s="164"/>
      <c r="EE23" s="164"/>
      <c r="EF23" s="164"/>
      <c r="EG23" s="164"/>
      <c r="EH23" s="164"/>
      <c r="EI23" s="164"/>
      <c r="EJ23" s="164"/>
      <c r="EK23" s="164"/>
      <c r="EL23" s="164"/>
      <c r="EM23" s="164"/>
      <c r="EN23" s="164"/>
      <c r="EO23" s="164"/>
      <c r="EP23" s="164"/>
      <c r="EQ23" s="164"/>
      <c r="ER23" s="164"/>
      <c r="ES23" s="164"/>
      <c r="ET23" s="164"/>
      <c r="EU23" s="164"/>
      <c r="EV23" s="164"/>
      <c r="EW23" s="164"/>
      <c r="EX23" s="164"/>
      <c r="EY23" s="164"/>
      <c r="EZ23" s="164"/>
      <c r="FA23" s="164"/>
      <c r="FB23" s="164"/>
      <c r="FC23" s="164"/>
      <c r="FD23" s="164"/>
      <c r="FE23" s="164"/>
      <c r="FF23" s="185"/>
      <c r="FR23" s="184"/>
      <c r="HW23" s="185"/>
    </row>
    <row r="24" spans="3:231" ht="13.15" customHeight="1">
      <c r="C24" s="1506"/>
      <c r="D24" s="1507"/>
      <c r="E24" s="1507"/>
      <c r="F24" s="1507"/>
      <c r="G24" s="1508"/>
      <c r="H24" s="184"/>
      <c r="I24" s="164"/>
      <c r="J24" s="164"/>
      <c r="K24" s="164"/>
      <c r="L24" s="164"/>
      <c r="M24" s="164"/>
      <c r="N24" s="164"/>
      <c r="O24" s="164"/>
      <c r="P24" s="164"/>
      <c r="Q24" s="164"/>
      <c r="R24" s="164"/>
      <c r="S24" s="164"/>
      <c r="T24" s="164"/>
      <c r="U24" s="164"/>
      <c r="V24" s="164"/>
      <c r="W24" s="164"/>
      <c r="X24" s="164"/>
      <c r="Y24" s="164"/>
      <c r="Z24" s="164"/>
      <c r="AA24" s="164"/>
      <c r="AB24" s="164"/>
      <c r="AC24" s="164"/>
      <c r="AD24" s="164"/>
      <c r="AE24" s="164"/>
      <c r="AF24" s="164"/>
      <c r="AG24" s="164"/>
      <c r="AH24" s="164"/>
      <c r="AI24" s="164"/>
      <c r="AJ24" s="164"/>
      <c r="AK24" s="164"/>
      <c r="AL24" s="164"/>
      <c r="AM24" s="164"/>
      <c r="AN24" s="164"/>
      <c r="AO24" s="164"/>
      <c r="AP24" s="164"/>
      <c r="AQ24" s="164"/>
      <c r="AR24" s="164"/>
      <c r="AS24" s="190"/>
      <c r="AT24" s="184"/>
      <c r="AU24" s="164"/>
      <c r="AV24" s="164"/>
      <c r="AW24" s="164"/>
      <c r="AX24" s="164"/>
      <c r="AY24" s="164"/>
      <c r="AZ24" s="164"/>
      <c r="BA24" s="164"/>
      <c r="BB24" s="164"/>
      <c r="BC24" s="164"/>
      <c r="BD24" s="164"/>
      <c r="BE24" s="164"/>
      <c r="BF24" s="164"/>
      <c r="BG24" s="164"/>
      <c r="BH24" s="164"/>
      <c r="BI24" s="164"/>
      <c r="BJ24" s="164"/>
      <c r="BK24" s="164"/>
      <c r="BL24" s="164"/>
      <c r="BM24" s="164"/>
      <c r="BN24" s="164"/>
      <c r="BO24" s="164"/>
      <c r="BP24" s="164"/>
      <c r="BQ24" s="164"/>
      <c r="BR24" s="164"/>
      <c r="BS24" s="164"/>
      <c r="BT24" s="164"/>
      <c r="BU24" s="164"/>
      <c r="BV24" s="164"/>
      <c r="BW24" s="184"/>
      <c r="BX24" s="164"/>
      <c r="BY24" s="164"/>
      <c r="BZ24" s="164"/>
      <c r="CA24" s="164"/>
      <c r="CB24" s="164"/>
      <c r="CC24" s="164"/>
      <c r="CD24" s="164"/>
      <c r="CE24" s="164"/>
      <c r="CF24" s="164"/>
      <c r="CG24" s="164"/>
      <c r="CH24" s="164"/>
      <c r="CI24" s="164"/>
      <c r="CJ24" s="164"/>
      <c r="CK24" s="164"/>
      <c r="CL24" s="164"/>
      <c r="CM24" s="164"/>
      <c r="CN24" s="164"/>
      <c r="CO24" s="164"/>
      <c r="CP24" s="164"/>
      <c r="CQ24" s="164"/>
      <c r="CR24" s="164"/>
      <c r="CS24" s="164"/>
      <c r="CT24" s="164"/>
      <c r="CU24" s="164"/>
      <c r="CV24" s="164"/>
      <c r="CW24" s="164"/>
      <c r="CX24" s="164"/>
      <c r="CY24" s="164"/>
      <c r="CZ24" s="164"/>
      <c r="DA24" s="164"/>
      <c r="DB24" s="164"/>
      <c r="DC24" s="164"/>
      <c r="DD24" s="164"/>
      <c r="DE24" s="164"/>
      <c r="DF24" s="164"/>
      <c r="DG24" s="164"/>
      <c r="DH24" s="190"/>
      <c r="DI24" s="184"/>
      <c r="DJ24" s="164"/>
      <c r="DK24" s="164"/>
      <c r="DL24" s="164"/>
      <c r="DM24" s="164"/>
      <c r="DN24" s="164"/>
      <c r="DO24" s="164"/>
      <c r="DP24" s="164"/>
      <c r="DQ24" s="164"/>
      <c r="DR24" s="164"/>
      <c r="DS24" s="164"/>
      <c r="DT24" s="164"/>
      <c r="DU24" s="164"/>
      <c r="DV24" s="164"/>
      <c r="DW24" s="164"/>
      <c r="DX24" s="164"/>
      <c r="DY24" s="164"/>
      <c r="DZ24" s="164"/>
      <c r="EA24" s="164"/>
      <c r="EB24" s="164"/>
      <c r="EC24" s="164"/>
      <c r="ED24" s="164"/>
      <c r="EE24" s="164"/>
      <c r="EF24" s="164"/>
      <c r="EG24" s="164"/>
      <c r="EH24" s="164"/>
      <c r="EI24" s="164"/>
      <c r="EJ24" s="164"/>
      <c r="EK24" s="164"/>
      <c r="EL24" s="164"/>
      <c r="EM24" s="164"/>
      <c r="EN24" s="164"/>
      <c r="EO24" s="164"/>
      <c r="EP24" s="164"/>
      <c r="EQ24" s="164"/>
      <c r="ER24" s="164"/>
      <c r="ES24" s="164"/>
      <c r="ET24" s="164"/>
      <c r="EU24" s="164"/>
      <c r="EV24" s="164"/>
      <c r="EW24" s="164"/>
      <c r="EX24" s="164"/>
      <c r="EY24" s="164"/>
      <c r="EZ24" s="164"/>
      <c r="FA24" s="164"/>
      <c r="FB24" s="164"/>
      <c r="FC24" s="164"/>
      <c r="FD24" s="164"/>
      <c r="FE24" s="164"/>
      <c r="FF24" s="185"/>
      <c r="FR24" s="184"/>
      <c r="HW24" s="185"/>
    </row>
    <row r="25" spans="3:231" ht="13.15" customHeight="1">
      <c r="C25" s="1506"/>
      <c r="D25" s="1507"/>
      <c r="E25" s="1507"/>
      <c r="F25" s="1507"/>
      <c r="G25" s="1508"/>
      <c r="H25" s="184"/>
      <c r="I25" s="164"/>
      <c r="J25" s="164"/>
      <c r="K25" s="164"/>
      <c r="L25" s="164"/>
      <c r="M25" s="164"/>
      <c r="N25" s="164"/>
      <c r="O25" s="164"/>
      <c r="P25" s="164"/>
      <c r="Q25" s="164"/>
      <c r="R25" s="164"/>
      <c r="S25" s="164"/>
      <c r="T25" s="164"/>
      <c r="U25" s="164"/>
      <c r="V25" s="164"/>
      <c r="W25" s="164"/>
      <c r="X25" s="164"/>
      <c r="Y25" s="164"/>
      <c r="Z25" s="164"/>
      <c r="AA25" s="164"/>
      <c r="AB25" s="164"/>
      <c r="AC25" s="164"/>
      <c r="AD25" s="164"/>
      <c r="AE25" s="164"/>
      <c r="AF25" s="164"/>
      <c r="AG25" s="164"/>
      <c r="AH25" s="164"/>
      <c r="AI25" s="164"/>
      <c r="AJ25" s="164"/>
      <c r="AK25" s="164"/>
      <c r="AL25" s="164"/>
      <c r="AM25" s="164"/>
      <c r="AN25" s="164"/>
      <c r="AO25" s="164"/>
      <c r="AP25" s="164"/>
      <c r="AQ25" s="164"/>
      <c r="AR25" s="164"/>
      <c r="AS25" s="190"/>
      <c r="AT25" s="184"/>
      <c r="AU25" s="164"/>
      <c r="AV25" s="164"/>
      <c r="AW25" s="164"/>
      <c r="AX25" s="164"/>
      <c r="AY25" s="164"/>
      <c r="AZ25" s="164"/>
      <c r="BA25" s="164"/>
      <c r="BB25" s="164"/>
      <c r="BC25" s="164"/>
      <c r="BD25" s="164"/>
      <c r="BE25" s="164"/>
      <c r="BF25" s="164"/>
      <c r="BG25" s="164"/>
      <c r="BH25" s="164"/>
      <c r="BI25" s="164"/>
      <c r="BJ25" s="164"/>
      <c r="BK25" s="164"/>
      <c r="BL25" s="164"/>
      <c r="BM25" s="164"/>
      <c r="BN25" s="164"/>
      <c r="BO25" s="164"/>
      <c r="BP25" s="164"/>
      <c r="BQ25" s="164"/>
      <c r="BR25" s="164"/>
      <c r="BS25" s="164"/>
      <c r="BT25" s="164"/>
      <c r="BU25" s="164"/>
      <c r="BV25" s="164"/>
      <c r="BW25" s="184"/>
      <c r="BX25" s="164"/>
      <c r="BY25" s="164"/>
      <c r="BZ25" s="164"/>
      <c r="CA25" s="164"/>
      <c r="CB25" s="164"/>
      <c r="CC25" s="164"/>
      <c r="CD25" s="164"/>
      <c r="CE25" s="164"/>
      <c r="CF25" s="164"/>
      <c r="CG25" s="164"/>
      <c r="CH25" s="164"/>
      <c r="CI25" s="164"/>
      <c r="CJ25" s="164"/>
      <c r="CK25" s="164"/>
      <c r="CL25" s="164"/>
      <c r="CM25" s="164"/>
      <c r="CN25" s="164"/>
      <c r="CO25" s="164"/>
      <c r="CP25" s="164"/>
      <c r="CQ25" s="164"/>
      <c r="CR25" s="164"/>
      <c r="CS25" s="164"/>
      <c r="CT25" s="164"/>
      <c r="CU25" s="164"/>
      <c r="CV25" s="164"/>
      <c r="CW25" s="164"/>
      <c r="CX25" s="164"/>
      <c r="CY25" s="164"/>
      <c r="CZ25" s="164"/>
      <c r="DA25" s="164"/>
      <c r="DB25" s="164"/>
      <c r="DC25" s="164"/>
      <c r="DD25" s="164"/>
      <c r="DE25" s="164"/>
      <c r="DF25" s="164"/>
      <c r="DG25" s="164"/>
      <c r="DH25" s="190"/>
      <c r="DI25" s="184"/>
      <c r="DJ25" s="164"/>
      <c r="DK25" s="164"/>
      <c r="DL25" s="164"/>
      <c r="DM25" s="164"/>
      <c r="DN25" s="164"/>
      <c r="DO25" s="164"/>
      <c r="DP25" s="164"/>
      <c r="DQ25" s="164"/>
      <c r="DR25" s="164"/>
      <c r="DS25" s="164"/>
      <c r="DT25" s="164"/>
      <c r="DU25" s="164"/>
      <c r="DV25" s="164"/>
      <c r="DW25" s="164"/>
      <c r="DX25" s="164"/>
      <c r="DY25" s="164"/>
      <c r="DZ25" s="164"/>
      <c r="EA25" s="164"/>
      <c r="EB25" s="164"/>
      <c r="EC25" s="164"/>
      <c r="ED25" s="164"/>
      <c r="EE25" s="164"/>
      <c r="EF25" s="164"/>
      <c r="EG25" s="164"/>
      <c r="EH25" s="164"/>
      <c r="EI25" s="164"/>
      <c r="EJ25" s="164"/>
      <c r="EK25" s="164"/>
      <c r="EL25" s="164"/>
      <c r="EM25" s="164"/>
      <c r="EN25" s="164"/>
      <c r="EO25" s="164"/>
      <c r="EP25" s="164"/>
      <c r="EQ25" s="164"/>
      <c r="ER25" s="164"/>
      <c r="ES25" s="164"/>
      <c r="ET25" s="164"/>
      <c r="EU25" s="164"/>
      <c r="EV25" s="164"/>
      <c r="EW25" s="164"/>
      <c r="EX25" s="164"/>
      <c r="EY25" s="164"/>
      <c r="EZ25" s="164"/>
      <c r="FA25" s="164"/>
      <c r="FB25" s="164"/>
      <c r="FC25" s="164"/>
      <c r="FD25" s="164"/>
      <c r="FE25" s="164"/>
      <c r="FF25" s="185"/>
      <c r="FR25" s="184"/>
      <c r="HW25" s="185"/>
    </row>
    <row r="26" spans="3:231" ht="13.15" customHeight="1">
      <c r="C26" s="1506"/>
      <c r="D26" s="1507"/>
      <c r="E26" s="1507"/>
      <c r="F26" s="1507"/>
      <c r="G26" s="1508"/>
      <c r="H26" s="184"/>
      <c r="I26" s="164"/>
      <c r="J26" s="164"/>
      <c r="K26" s="164"/>
      <c r="L26" s="164"/>
      <c r="M26" s="164"/>
      <c r="N26" s="164"/>
      <c r="O26" s="164"/>
      <c r="P26" s="164"/>
      <c r="Q26" s="164"/>
      <c r="R26" s="164"/>
      <c r="S26" s="164"/>
      <c r="T26" s="164"/>
      <c r="U26" s="164"/>
      <c r="V26" s="164"/>
      <c r="W26" s="164"/>
      <c r="X26" s="164"/>
      <c r="Y26" s="164"/>
      <c r="Z26" s="164"/>
      <c r="AA26" s="164"/>
      <c r="AB26" s="164"/>
      <c r="AC26" s="164"/>
      <c r="AD26" s="164"/>
      <c r="AE26" s="164"/>
      <c r="AF26" s="164"/>
      <c r="AG26" s="164"/>
      <c r="AH26" s="164"/>
      <c r="AI26" s="164"/>
      <c r="AJ26" s="164"/>
      <c r="AK26" s="164"/>
      <c r="AL26" s="164"/>
      <c r="AM26" s="164"/>
      <c r="AN26" s="164"/>
      <c r="AO26" s="164"/>
      <c r="AP26" s="164"/>
      <c r="AQ26" s="164"/>
      <c r="AR26" s="164"/>
      <c r="AS26" s="190"/>
      <c r="AT26" s="184"/>
      <c r="AU26" s="164"/>
      <c r="AV26" s="164"/>
      <c r="AW26" s="164"/>
      <c r="AX26" s="164"/>
      <c r="AY26" s="164"/>
      <c r="AZ26" s="164"/>
      <c r="BA26" s="164"/>
      <c r="BB26" s="164"/>
      <c r="BC26" s="164"/>
      <c r="BD26" s="164"/>
      <c r="BE26" s="164"/>
      <c r="BF26" s="164"/>
      <c r="BG26" s="164"/>
      <c r="BH26" s="164"/>
      <c r="BI26" s="164"/>
      <c r="BJ26" s="164"/>
      <c r="BK26" s="164"/>
      <c r="BL26" s="164"/>
      <c r="BM26" s="164"/>
      <c r="BN26" s="164"/>
      <c r="BO26" s="164"/>
      <c r="BP26" s="164"/>
      <c r="BQ26" s="164"/>
      <c r="BR26" s="164"/>
      <c r="BS26" s="164"/>
      <c r="BT26" s="164"/>
      <c r="BU26" s="164"/>
      <c r="BV26" s="164"/>
      <c r="BW26" s="184"/>
      <c r="BX26" s="164"/>
      <c r="BY26" s="164"/>
      <c r="BZ26" s="164"/>
      <c r="CA26" s="164"/>
      <c r="CB26" s="164"/>
      <c r="CC26" s="164"/>
      <c r="CD26" s="164"/>
      <c r="CE26" s="164"/>
      <c r="CF26" s="164"/>
      <c r="CG26" s="164"/>
      <c r="CH26" s="164"/>
      <c r="CI26" s="164"/>
      <c r="CJ26" s="164"/>
      <c r="CK26" s="164"/>
      <c r="CL26" s="164"/>
      <c r="CM26" s="164"/>
      <c r="CN26" s="164"/>
      <c r="CO26" s="164"/>
      <c r="CP26" s="164"/>
      <c r="CQ26" s="164"/>
      <c r="CR26" s="164"/>
      <c r="CS26" s="164"/>
      <c r="CT26" s="164"/>
      <c r="CU26" s="164"/>
      <c r="CV26" s="164"/>
      <c r="CW26" s="164"/>
      <c r="CX26" s="164"/>
      <c r="CY26" s="164"/>
      <c r="CZ26" s="164"/>
      <c r="DA26" s="164"/>
      <c r="DB26" s="164"/>
      <c r="DC26" s="164"/>
      <c r="DD26" s="164"/>
      <c r="DE26" s="164"/>
      <c r="DF26" s="164"/>
      <c r="DG26" s="164"/>
      <c r="DH26" s="190"/>
      <c r="DI26" s="184"/>
      <c r="DJ26" s="164"/>
      <c r="DK26" s="164"/>
      <c r="DL26" s="164"/>
      <c r="DM26" s="164"/>
      <c r="DN26" s="164"/>
      <c r="DO26" s="164"/>
      <c r="DP26" s="164"/>
      <c r="DQ26" s="164"/>
      <c r="DR26" s="164"/>
      <c r="DS26" s="164"/>
      <c r="DT26" s="164"/>
      <c r="DU26" s="164"/>
      <c r="DV26" s="164"/>
      <c r="DW26" s="164"/>
      <c r="DX26" s="164"/>
      <c r="DY26" s="164"/>
      <c r="DZ26" s="164"/>
      <c r="EA26" s="164"/>
      <c r="EB26" s="164"/>
      <c r="EC26" s="164"/>
      <c r="ED26" s="164"/>
      <c r="EE26" s="164"/>
      <c r="EF26" s="164"/>
      <c r="EG26" s="164"/>
      <c r="EH26" s="164"/>
      <c r="EI26" s="164"/>
      <c r="EJ26" s="164"/>
      <c r="EK26" s="164"/>
      <c r="EL26" s="164"/>
      <c r="EM26" s="164"/>
      <c r="EN26" s="164"/>
      <c r="EO26" s="164"/>
      <c r="EP26" s="164"/>
      <c r="EQ26" s="164"/>
      <c r="ER26" s="164"/>
      <c r="ES26" s="164"/>
      <c r="ET26" s="164"/>
      <c r="EU26" s="164"/>
      <c r="EV26" s="164"/>
      <c r="EW26" s="164"/>
      <c r="EX26" s="164"/>
      <c r="EY26" s="164"/>
      <c r="EZ26" s="164"/>
      <c r="FA26" s="164"/>
      <c r="FB26" s="164"/>
      <c r="FC26" s="164"/>
      <c r="FD26" s="164"/>
      <c r="FE26" s="164"/>
      <c r="FF26" s="185"/>
      <c r="FR26" s="184"/>
      <c r="HW26" s="185"/>
    </row>
    <row r="27" spans="3:231" ht="13.15" customHeight="1">
      <c r="C27" s="1506"/>
      <c r="D27" s="1507"/>
      <c r="E27" s="1507"/>
      <c r="F27" s="1507"/>
      <c r="G27" s="1508"/>
      <c r="H27" s="184"/>
      <c r="I27" s="164"/>
      <c r="J27" s="164"/>
      <c r="K27" s="164"/>
      <c r="L27" s="164"/>
      <c r="M27" s="164"/>
      <c r="N27" s="164"/>
      <c r="O27" s="164"/>
      <c r="P27" s="164"/>
      <c r="Q27" s="164"/>
      <c r="R27" s="164"/>
      <c r="S27" s="164"/>
      <c r="T27" s="164"/>
      <c r="U27" s="164"/>
      <c r="V27" s="164"/>
      <c r="W27" s="164"/>
      <c r="X27" s="164"/>
      <c r="Y27" s="164"/>
      <c r="Z27" s="164"/>
      <c r="AA27" s="164"/>
      <c r="AB27" s="164"/>
      <c r="AC27" s="164"/>
      <c r="AD27" s="164"/>
      <c r="AE27" s="164"/>
      <c r="AF27" s="164"/>
      <c r="AG27" s="164"/>
      <c r="AH27" s="164"/>
      <c r="AI27" s="164"/>
      <c r="AJ27" s="164"/>
      <c r="AK27" s="164"/>
      <c r="AL27" s="164"/>
      <c r="AM27" s="164"/>
      <c r="AN27" s="164"/>
      <c r="AO27" s="164"/>
      <c r="AP27" s="164"/>
      <c r="AQ27" s="164"/>
      <c r="AR27" s="164"/>
      <c r="AS27" s="190"/>
      <c r="AT27" s="184"/>
      <c r="AU27" s="164"/>
      <c r="AV27" s="164"/>
      <c r="AW27" s="164"/>
      <c r="AX27" s="164"/>
      <c r="AY27" s="164"/>
      <c r="AZ27" s="164"/>
      <c r="BA27" s="164"/>
      <c r="BB27" s="164"/>
      <c r="BC27" s="164"/>
      <c r="BD27" s="164"/>
      <c r="BE27" s="164"/>
      <c r="BF27" s="164"/>
      <c r="BG27" s="164"/>
      <c r="BH27" s="164"/>
      <c r="BI27" s="164"/>
      <c r="BJ27" s="164"/>
      <c r="BK27" s="164"/>
      <c r="BL27" s="164"/>
      <c r="BM27" s="164"/>
      <c r="BN27" s="164"/>
      <c r="BO27" s="164"/>
      <c r="BP27" s="164"/>
      <c r="BQ27" s="164"/>
      <c r="BR27" s="164"/>
      <c r="BS27" s="164"/>
      <c r="BT27" s="164"/>
      <c r="BU27" s="164"/>
      <c r="BV27" s="164"/>
      <c r="BW27" s="184"/>
      <c r="BX27" s="164"/>
      <c r="BY27" s="164"/>
      <c r="BZ27" s="164"/>
      <c r="CA27" s="164"/>
      <c r="CB27" s="164"/>
      <c r="CC27" s="164"/>
      <c r="CD27" s="164"/>
      <c r="CE27" s="164"/>
      <c r="CF27" s="164"/>
      <c r="CG27" s="164"/>
      <c r="CH27" s="164"/>
      <c r="CI27" s="164"/>
      <c r="CJ27" s="164"/>
      <c r="CK27" s="164"/>
      <c r="CL27" s="164"/>
      <c r="CM27" s="164"/>
      <c r="CN27" s="164"/>
      <c r="CO27" s="164"/>
      <c r="CP27" s="164"/>
      <c r="CQ27" s="164"/>
      <c r="CR27" s="164"/>
      <c r="CS27" s="164"/>
      <c r="CT27" s="164"/>
      <c r="CU27" s="164"/>
      <c r="CV27" s="164"/>
      <c r="CW27" s="164"/>
      <c r="CX27" s="164"/>
      <c r="CY27" s="164"/>
      <c r="CZ27" s="164"/>
      <c r="DA27" s="164"/>
      <c r="DB27" s="164"/>
      <c r="DC27" s="164"/>
      <c r="DD27" s="164"/>
      <c r="DE27" s="164"/>
      <c r="DF27" s="164"/>
      <c r="DG27" s="164"/>
      <c r="DH27" s="190"/>
      <c r="DI27" s="184"/>
      <c r="DJ27" s="164"/>
      <c r="DK27" s="164"/>
      <c r="DL27" s="164"/>
      <c r="DM27" s="164"/>
      <c r="DN27" s="164"/>
      <c r="DO27" s="164"/>
      <c r="DP27" s="164"/>
      <c r="DQ27" s="164"/>
      <c r="DR27" s="164"/>
      <c r="DS27" s="164"/>
      <c r="DT27" s="164"/>
      <c r="DU27" s="164"/>
      <c r="DV27" s="164"/>
      <c r="DW27" s="164"/>
      <c r="DX27" s="164"/>
      <c r="DY27" s="164"/>
      <c r="DZ27" s="164"/>
      <c r="EA27" s="164"/>
      <c r="EB27" s="164"/>
      <c r="EC27" s="164"/>
      <c r="ED27" s="164"/>
      <c r="EE27" s="164"/>
      <c r="EF27" s="164"/>
      <c r="EG27" s="164"/>
      <c r="EH27" s="164"/>
      <c r="EI27" s="164"/>
      <c r="EJ27" s="164"/>
      <c r="EK27" s="164"/>
      <c r="EL27" s="164"/>
      <c r="EM27" s="164"/>
      <c r="EN27" s="164"/>
      <c r="EO27" s="164"/>
      <c r="EP27" s="164"/>
      <c r="EQ27" s="164"/>
      <c r="ER27" s="164"/>
      <c r="ES27" s="164"/>
      <c r="ET27" s="164"/>
      <c r="EU27" s="164"/>
      <c r="EV27" s="164"/>
      <c r="EW27" s="164"/>
      <c r="EX27" s="164"/>
      <c r="EY27" s="164"/>
      <c r="EZ27" s="164"/>
      <c r="FA27" s="164"/>
      <c r="FB27" s="164"/>
      <c r="FC27" s="164"/>
      <c r="FD27" s="164"/>
      <c r="FE27" s="164"/>
      <c r="FF27" s="185"/>
      <c r="FR27" s="184"/>
      <c r="HW27" s="185"/>
    </row>
    <row r="28" spans="3:231" ht="13.15" customHeight="1">
      <c r="C28" s="1506"/>
      <c r="D28" s="1507"/>
      <c r="E28" s="1507"/>
      <c r="F28" s="1507"/>
      <c r="G28" s="1508"/>
      <c r="H28" s="184"/>
      <c r="I28" s="164"/>
      <c r="J28" s="164"/>
      <c r="K28" s="164"/>
      <c r="L28" s="164"/>
      <c r="M28" s="164"/>
      <c r="N28" s="164"/>
      <c r="O28" s="164"/>
      <c r="P28" s="164"/>
      <c r="Q28" s="164"/>
      <c r="R28" s="164"/>
      <c r="S28" s="164"/>
      <c r="T28" s="164"/>
      <c r="U28" s="164"/>
      <c r="V28" s="164"/>
      <c r="W28" s="164"/>
      <c r="X28" s="164"/>
      <c r="Y28" s="164"/>
      <c r="Z28" s="164"/>
      <c r="AA28" s="164"/>
      <c r="AB28" s="164"/>
      <c r="AC28" s="164"/>
      <c r="AD28" s="164"/>
      <c r="AE28" s="164"/>
      <c r="AF28" s="164"/>
      <c r="AG28" s="164"/>
      <c r="AH28" s="164"/>
      <c r="AI28" s="164"/>
      <c r="AJ28" s="164"/>
      <c r="AK28" s="164"/>
      <c r="AL28" s="164"/>
      <c r="AM28" s="164"/>
      <c r="AN28" s="164"/>
      <c r="AO28" s="164"/>
      <c r="AP28" s="164"/>
      <c r="AQ28" s="164"/>
      <c r="AR28" s="164"/>
      <c r="AS28" s="190"/>
      <c r="AT28" s="191"/>
      <c r="AU28" s="192"/>
      <c r="AV28" s="192"/>
      <c r="AW28" s="192"/>
      <c r="AX28" s="192"/>
      <c r="AY28" s="192"/>
      <c r="AZ28" s="192"/>
      <c r="BA28" s="192"/>
      <c r="BB28" s="192"/>
      <c r="BC28" s="192"/>
      <c r="BD28" s="192"/>
      <c r="BE28" s="192"/>
      <c r="BF28" s="192"/>
      <c r="BG28" s="192"/>
      <c r="BH28" s="192"/>
      <c r="BI28" s="192"/>
      <c r="BJ28" s="192"/>
      <c r="BK28" s="192"/>
      <c r="BL28" s="192"/>
      <c r="BM28" s="192"/>
      <c r="BN28" s="192"/>
      <c r="BO28" s="192"/>
      <c r="BP28" s="192"/>
      <c r="BQ28" s="192"/>
      <c r="BR28" s="192"/>
      <c r="BS28" s="192"/>
      <c r="BT28" s="192"/>
      <c r="BU28" s="192"/>
      <c r="BV28" s="192"/>
      <c r="BW28" s="184"/>
      <c r="BX28" s="164"/>
      <c r="BY28" s="164"/>
      <c r="BZ28" s="164"/>
      <c r="CA28" s="164"/>
      <c r="CB28" s="164"/>
      <c r="CC28" s="164"/>
      <c r="CD28" s="164"/>
      <c r="CE28" s="164"/>
      <c r="CF28" s="164"/>
      <c r="CG28" s="164"/>
      <c r="CH28" s="164"/>
      <c r="CI28" s="164"/>
      <c r="CJ28" s="164"/>
      <c r="CK28" s="164"/>
      <c r="CL28" s="164"/>
      <c r="CM28" s="164"/>
      <c r="CN28" s="164"/>
      <c r="CO28" s="164"/>
      <c r="CP28" s="164"/>
      <c r="CQ28" s="164"/>
      <c r="CR28" s="164"/>
      <c r="CS28" s="164"/>
      <c r="CT28" s="164"/>
      <c r="CU28" s="164"/>
      <c r="CV28" s="164"/>
      <c r="CW28" s="164"/>
      <c r="CX28" s="164"/>
      <c r="CY28" s="164"/>
      <c r="CZ28" s="164"/>
      <c r="DA28" s="164"/>
      <c r="DB28" s="164"/>
      <c r="DC28" s="164"/>
      <c r="DD28" s="164"/>
      <c r="DE28" s="164"/>
      <c r="DF28" s="164"/>
      <c r="DG28" s="164"/>
      <c r="DH28" s="190"/>
      <c r="DI28" s="184"/>
      <c r="DJ28" s="164"/>
      <c r="DK28" s="164"/>
      <c r="DL28" s="164"/>
      <c r="DM28" s="164"/>
      <c r="DN28" s="164"/>
      <c r="DO28" s="164"/>
      <c r="DP28" s="164"/>
      <c r="DQ28" s="164"/>
      <c r="DR28" s="164"/>
      <c r="DS28" s="164"/>
      <c r="DT28" s="164"/>
      <c r="DU28" s="164"/>
      <c r="DV28" s="164"/>
      <c r="DW28" s="164"/>
      <c r="DX28" s="164"/>
      <c r="DY28" s="164"/>
      <c r="DZ28" s="164"/>
      <c r="EA28" s="164"/>
      <c r="EB28" s="164"/>
      <c r="EC28" s="164"/>
      <c r="ED28" s="164"/>
      <c r="EE28" s="164"/>
      <c r="EF28" s="164"/>
      <c r="EG28" s="164"/>
      <c r="EH28" s="164"/>
      <c r="EI28" s="164"/>
      <c r="EJ28" s="164"/>
      <c r="EK28" s="164"/>
      <c r="EL28" s="164"/>
      <c r="EM28" s="164"/>
      <c r="EN28" s="164"/>
      <c r="EO28" s="164"/>
      <c r="EP28" s="164"/>
      <c r="EQ28" s="164"/>
      <c r="ER28" s="164"/>
      <c r="ES28" s="164"/>
      <c r="ET28" s="164"/>
      <c r="EU28" s="164"/>
      <c r="EV28" s="164"/>
      <c r="EW28" s="164"/>
      <c r="EX28" s="164"/>
      <c r="EY28" s="164"/>
      <c r="EZ28" s="164"/>
      <c r="FA28" s="164"/>
      <c r="FB28" s="164"/>
      <c r="FC28" s="164"/>
      <c r="FD28" s="164"/>
      <c r="FE28" s="164"/>
      <c r="FF28" s="185"/>
      <c r="FR28" s="184"/>
      <c r="HW28" s="185"/>
    </row>
    <row r="29" spans="3:231" ht="13.15" customHeight="1">
      <c r="C29" s="1506"/>
      <c r="D29" s="1507"/>
      <c r="E29" s="1507"/>
      <c r="F29" s="1507"/>
      <c r="G29" s="1508"/>
      <c r="H29" s="184"/>
      <c r="I29" s="164"/>
      <c r="J29" s="164"/>
      <c r="K29" s="164"/>
      <c r="L29" s="164"/>
      <c r="M29" s="164"/>
      <c r="N29" s="164"/>
      <c r="O29" s="164"/>
      <c r="P29" s="164"/>
      <c r="Q29" s="164"/>
      <c r="R29" s="164"/>
      <c r="S29" s="164"/>
      <c r="T29" s="164"/>
      <c r="U29" s="164"/>
      <c r="V29" s="164"/>
      <c r="W29" s="164"/>
      <c r="X29" s="164"/>
      <c r="Y29" s="164"/>
      <c r="Z29" s="164"/>
      <c r="AA29" s="164"/>
      <c r="AB29" s="164"/>
      <c r="AC29" s="164"/>
      <c r="AD29" s="164"/>
      <c r="AE29" s="164"/>
      <c r="AF29" s="164"/>
      <c r="AG29" s="164"/>
      <c r="AH29" s="164"/>
      <c r="AI29" s="164"/>
      <c r="AJ29" s="164"/>
      <c r="AK29" s="164"/>
      <c r="AL29" s="164"/>
      <c r="AM29" s="164"/>
      <c r="AN29" s="164"/>
      <c r="AO29" s="164"/>
      <c r="AP29" s="164"/>
      <c r="AQ29" s="164"/>
      <c r="AR29" s="164"/>
      <c r="AS29" s="190"/>
      <c r="AT29" s="1521" t="s">
        <v>321</v>
      </c>
      <c r="AU29" s="1522"/>
      <c r="AV29" s="1522"/>
      <c r="AW29" s="1522"/>
      <c r="AX29" s="1522"/>
      <c r="AY29" s="1522"/>
      <c r="AZ29" s="1522"/>
      <c r="BA29" s="1522"/>
      <c r="BB29" s="1522"/>
      <c r="BC29" s="1522"/>
      <c r="BD29" s="1522"/>
      <c r="BE29" s="1522"/>
      <c r="BF29" s="1522"/>
      <c r="BG29" s="1522"/>
      <c r="BH29" s="1522"/>
      <c r="BI29" s="1522"/>
      <c r="BJ29" s="1522"/>
      <c r="BK29" s="1522"/>
      <c r="BL29" s="1522"/>
      <c r="BM29" s="1522"/>
      <c r="BN29" s="1522"/>
      <c r="BO29" s="1522"/>
      <c r="BP29" s="1522"/>
      <c r="BQ29" s="1522"/>
      <c r="BR29" s="1522"/>
      <c r="BS29" s="1522"/>
      <c r="BT29" s="1522"/>
      <c r="BU29" s="1522"/>
      <c r="BV29" s="1523"/>
      <c r="BW29" s="184"/>
      <c r="BX29" s="164"/>
      <c r="BY29" s="164"/>
      <c r="BZ29" s="164"/>
      <c r="CA29" s="164"/>
      <c r="CB29" s="164"/>
      <c r="CC29" s="164"/>
      <c r="CD29" s="164"/>
      <c r="CE29" s="164"/>
      <c r="CF29" s="164"/>
      <c r="CG29" s="164"/>
      <c r="CH29" s="164"/>
      <c r="CI29" s="164"/>
      <c r="CJ29" s="164"/>
      <c r="CK29" s="164"/>
      <c r="CL29" s="164"/>
      <c r="CM29" s="164"/>
      <c r="CN29" s="164"/>
      <c r="CO29" s="164"/>
      <c r="CP29" s="164"/>
      <c r="CQ29" s="164"/>
      <c r="CR29" s="164"/>
      <c r="CS29" s="164"/>
      <c r="CT29" s="164"/>
      <c r="CU29" s="164"/>
      <c r="CV29" s="164"/>
      <c r="CW29" s="164"/>
      <c r="CX29" s="164"/>
      <c r="CY29" s="164"/>
      <c r="CZ29" s="164"/>
      <c r="DA29" s="164"/>
      <c r="DB29" s="164"/>
      <c r="DC29" s="164"/>
      <c r="DD29" s="164"/>
      <c r="DE29" s="164"/>
      <c r="DF29" s="164"/>
      <c r="DG29" s="164"/>
      <c r="DH29" s="190"/>
      <c r="DI29" s="184"/>
      <c r="DJ29" s="164"/>
      <c r="DK29" s="164"/>
      <c r="DL29" s="164"/>
      <c r="DM29" s="164"/>
      <c r="DN29" s="164"/>
      <c r="DO29" s="164"/>
      <c r="DP29" s="164"/>
      <c r="DQ29" s="164"/>
      <c r="DR29" s="164"/>
      <c r="DS29" s="164"/>
      <c r="DT29" s="164"/>
      <c r="DU29" s="164"/>
      <c r="DV29" s="164"/>
      <c r="DW29" s="164"/>
      <c r="DX29" s="164"/>
      <c r="DY29" s="164"/>
      <c r="DZ29" s="164"/>
      <c r="EA29" s="164"/>
      <c r="EB29" s="164"/>
      <c r="EC29" s="164"/>
      <c r="ED29" s="164"/>
      <c r="EE29" s="164"/>
      <c r="EF29" s="164"/>
      <c r="EG29" s="164"/>
      <c r="EH29" s="164"/>
      <c r="EI29" s="164"/>
      <c r="EJ29" s="164"/>
      <c r="EK29" s="164"/>
      <c r="EL29" s="164"/>
      <c r="EM29" s="164"/>
      <c r="EN29" s="164"/>
      <c r="EO29" s="164"/>
      <c r="EP29" s="164"/>
      <c r="EQ29" s="164"/>
      <c r="ER29" s="164"/>
      <c r="ES29" s="164"/>
      <c r="ET29" s="164"/>
      <c r="EU29" s="164"/>
      <c r="EV29" s="164"/>
      <c r="EW29" s="164"/>
      <c r="EX29" s="164"/>
      <c r="EY29" s="164"/>
      <c r="EZ29" s="164"/>
      <c r="FA29" s="164"/>
      <c r="FB29" s="164"/>
      <c r="FC29" s="164"/>
      <c r="FD29" s="164"/>
      <c r="FE29" s="164"/>
      <c r="FF29" s="185"/>
      <c r="FR29" s="184"/>
      <c r="HW29" s="185"/>
    </row>
    <row r="30" spans="3:231" ht="13.15" customHeight="1">
      <c r="C30" s="1506"/>
      <c r="D30" s="1507"/>
      <c r="E30" s="1507"/>
      <c r="F30" s="1507"/>
      <c r="G30" s="1508"/>
      <c r="H30" s="184"/>
      <c r="I30" s="164"/>
      <c r="J30" s="164"/>
      <c r="K30" s="164"/>
      <c r="L30" s="164"/>
      <c r="M30" s="164"/>
      <c r="N30" s="164"/>
      <c r="O30" s="164"/>
      <c r="P30" s="164"/>
      <c r="Q30" s="164"/>
      <c r="R30" s="164"/>
      <c r="S30" s="164"/>
      <c r="T30" s="164"/>
      <c r="U30" s="164"/>
      <c r="V30" s="164"/>
      <c r="W30" s="164"/>
      <c r="X30" s="164"/>
      <c r="Y30" s="164"/>
      <c r="Z30" s="164"/>
      <c r="AA30" s="164"/>
      <c r="AB30" s="164"/>
      <c r="AC30" s="164"/>
      <c r="AD30" s="164"/>
      <c r="AE30" s="164"/>
      <c r="AF30" s="164"/>
      <c r="AG30" s="164"/>
      <c r="AH30" s="164"/>
      <c r="AI30" s="164"/>
      <c r="AJ30" s="164"/>
      <c r="AK30" s="164"/>
      <c r="AL30" s="164"/>
      <c r="AM30" s="164"/>
      <c r="AN30" s="164"/>
      <c r="AO30" s="164"/>
      <c r="AP30" s="164"/>
      <c r="AQ30" s="164"/>
      <c r="AR30" s="164"/>
      <c r="AS30" s="190"/>
      <c r="AT30" s="1524"/>
      <c r="AU30" s="1525"/>
      <c r="AV30" s="1525"/>
      <c r="AW30" s="1525"/>
      <c r="AX30" s="1525"/>
      <c r="AY30" s="1525"/>
      <c r="AZ30" s="1525"/>
      <c r="BA30" s="1525"/>
      <c r="BB30" s="1525"/>
      <c r="BC30" s="1525"/>
      <c r="BD30" s="1525"/>
      <c r="BE30" s="1525"/>
      <c r="BF30" s="1525"/>
      <c r="BG30" s="1525"/>
      <c r="BH30" s="1525"/>
      <c r="BI30" s="1525"/>
      <c r="BJ30" s="1525"/>
      <c r="BK30" s="1525"/>
      <c r="BL30" s="1525"/>
      <c r="BM30" s="1525"/>
      <c r="BN30" s="1525"/>
      <c r="BO30" s="1525"/>
      <c r="BP30" s="1525"/>
      <c r="BQ30" s="1525"/>
      <c r="BR30" s="1525"/>
      <c r="BS30" s="1525"/>
      <c r="BT30" s="1525"/>
      <c r="BU30" s="1525"/>
      <c r="BV30" s="1526"/>
      <c r="BW30" s="184"/>
      <c r="BX30" s="164"/>
      <c r="BY30" s="164"/>
      <c r="BZ30" s="164"/>
      <c r="CA30" s="164"/>
      <c r="CB30" s="164"/>
      <c r="CC30" s="164"/>
      <c r="CD30" s="164"/>
      <c r="CE30" s="164"/>
      <c r="CF30" s="164"/>
      <c r="CG30" s="164"/>
      <c r="CH30" s="164"/>
      <c r="CI30" s="164"/>
      <c r="CJ30" s="164"/>
      <c r="CK30" s="164"/>
      <c r="CL30" s="164"/>
      <c r="CM30" s="164"/>
      <c r="CN30" s="164"/>
      <c r="CO30" s="164"/>
      <c r="CP30" s="164"/>
      <c r="CQ30" s="164"/>
      <c r="CR30" s="164"/>
      <c r="CS30" s="164"/>
      <c r="CT30" s="164"/>
      <c r="CU30" s="164"/>
      <c r="CV30" s="164"/>
      <c r="CW30" s="164"/>
      <c r="CX30" s="164"/>
      <c r="CY30" s="164"/>
      <c r="CZ30" s="164"/>
      <c r="DA30" s="164"/>
      <c r="DB30" s="164"/>
      <c r="DC30" s="164"/>
      <c r="DD30" s="164"/>
      <c r="DE30" s="164"/>
      <c r="DF30" s="164"/>
      <c r="DG30" s="164"/>
      <c r="DH30" s="190"/>
      <c r="DI30" s="184"/>
      <c r="DJ30" s="164"/>
      <c r="DK30" s="164"/>
      <c r="DL30" s="164"/>
      <c r="DM30" s="164"/>
      <c r="DN30" s="164"/>
      <c r="DO30" s="164"/>
      <c r="DP30" s="164"/>
      <c r="DQ30" s="164"/>
      <c r="DR30" s="164"/>
      <c r="DS30" s="164"/>
      <c r="DT30" s="164"/>
      <c r="DU30" s="164"/>
      <c r="DV30" s="164"/>
      <c r="DW30" s="164"/>
      <c r="DX30" s="164"/>
      <c r="DY30" s="164"/>
      <c r="DZ30" s="164"/>
      <c r="EA30" s="164"/>
      <c r="EB30" s="164"/>
      <c r="EC30" s="164"/>
      <c r="ED30" s="164"/>
      <c r="EE30" s="164"/>
      <c r="EF30" s="164"/>
      <c r="EG30" s="164"/>
      <c r="EH30" s="164"/>
      <c r="EI30" s="164"/>
      <c r="EJ30" s="164"/>
      <c r="EK30" s="164"/>
      <c r="EL30" s="164"/>
      <c r="EM30" s="164"/>
      <c r="EN30" s="164"/>
      <c r="EO30" s="164"/>
      <c r="EP30" s="164"/>
      <c r="EQ30" s="164"/>
      <c r="ER30" s="164"/>
      <c r="ES30" s="164"/>
      <c r="ET30" s="164"/>
      <c r="EU30" s="164"/>
      <c r="EV30" s="164"/>
      <c r="EW30" s="164"/>
      <c r="EX30" s="164"/>
      <c r="EY30" s="164"/>
      <c r="EZ30" s="164"/>
      <c r="FA30" s="164"/>
      <c r="FB30" s="164"/>
      <c r="FC30" s="164"/>
      <c r="FD30" s="164"/>
      <c r="FE30" s="164"/>
      <c r="FF30" s="185"/>
      <c r="FR30" s="184"/>
      <c r="HW30" s="185"/>
    </row>
    <row r="31" spans="3:231" ht="13.15" customHeight="1">
      <c r="C31" s="1506"/>
      <c r="D31" s="1507"/>
      <c r="E31" s="1507"/>
      <c r="F31" s="1507"/>
      <c r="G31" s="1508"/>
      <c r="H31" s="184"/>
      <c r="I31" s="164"/>
      <c r="J31" s="164"/>
      <c r="K31" s="164"/>
      <c r="L31" s="164"/>
      <c r="M31" s="164"/>
      <c r="N31" s="164"/>
      <c r="O31" s="164"/>
      <c r="P31" s="164"/>
      <c r="Q31" s="164"/>
      <c r="R31" s="164"/>
      <c r="S31" s="164"/>
      <c r="T31" s="164"/>
      <c r="U31" s="164"/>
      <c r="V31" s="164"/>
      <c r="W31" s="164"/>
      <c r="X31" s="164"/>
      <c r="Y31" s="164"/>
      <c r="Z31" s="164"/>
      <c r="AA31" s="164"/>
      <c r="AB31" s="164"/>
      <c r="AC31" s="164"/>
      <c r="AD31" s="164"/>
      <c r="AE31" s="164"/>
      <c r="AF31" s="164"/>
      <c r="AG31" s="164"/>
      <c r="AH31" s="164"/>
      <c r="AI31" s="164"/>
      <c r="AJ31" s="164"/>
      <c r="AK31" s="164"/>
      <c r="AL31" s="164"/>
      <c r="AM31" s="164"/>
      <c r="AN31" s="164"/>
      <c r="AO31" s="164"/>
      <c r="AP31" s="164"/>
      <c r="AQ31" s="164"/>
      <c r="AR31" s="164"/>
      <c r="AS31" s="190"/>
      <c r="AT31" s="1527"/>
      <c r="AU31" s="1528"/>
      <c r="AV31" s="1528"/>
      <c r="AW31" s="1528"/>
      <c r="AX31" s="1528"/>
      <c r="AY31" s="1528"/>
      <c r="AZ31" s="1528"/>
      <c r="BA31" s="1528"/>
      <c r="BB31" s="1528"/>
      <c r="BC31" s="1528"/>
      <c r="BD31" s="1528"/>
      <c r="BE31" s="1528"/>
      <c r="BF31" s="1528"/>
      <c r="BG31" s="1528"/>
      <c r="BH31" s="1528"/>
      <c r="BI31" s="1528"/>
      <c r="BJ31" s="1528"/>
      <c r="BK31" s="1528"/>
      <c r="BL31" s="1528"/>
      <c r="BM31" s="1528"/>
      <c r="BN31" s="1528"/>
      <c r="BO31" s="1528"/>
      <c r="BP31" s="1528"/>
      <c r="BQ31" s="1528"/>
      <c r="BR31" s="1528"/>
      <c r="BS31" s="1528"/>
      <c r="BT31" s="1528"/>
      <c r="BU31" s="1528"/>
      <c r="BV31" s="1529"/>
      <c r="BW31" s="184"/>
      <c r="BX31" s="164"/>
      <c r="BY31" s="164"/>
      <c r="BZ31" s="164"/>
      <c r="CA31" s="164"/>
      <c r="CB31" s="164"/>
      <c r="CC31" s="164"/>
      <c r="CD31" s="164"/>
      <c r="CE31" s="164"/>
      <c r="CF31" s="164"/>
      <c r="CG31" s="164"/>
      <c r="CH31" s="164"/>
      <c r="CI31" s="164"/>
      <c r="CJ31" s="164"/>
      <c r="CK31" s="164"/>
      <c r="CL31" s="164"/>
      <c r="CM31" s="164"/>
      <c r="CN31" s="164"/>
      <c r="CO31" s="164"/>
      <c r="CP31" s="164"/>
      <c r="CQ31" s="164"/>
      <c r="CR31" s="164"/>
      <c r="CS31" s="164"/>
      <c r="CT31" s="164"/>
      <c r="CU31" s="164"/>
      <c r="CV31" s="164"/>
      <c r="CW31" s="164"/>
      <c r="CX31" s="164"/>
      <c r="CY31" s="164"/>
      <c r="CZ31" s="164"/>
      <c r="DA31" s="164"/>
      <c r="DB31" s="164"/>
      <c r="DC31" s="164"/>
      <c r="DD31" s="164"/>
      <c r="DE31" s="164"/>
      <c r="DF31" s="164"/>
      <c r="DG31" s="164"/>
      <c r="DH31" s="190"/>
      <c r="DI31" s="184"/>
      <c r="DJ31" s="164"/>
      <c r="DK31" s="164"/>
      <c r="DL31" s="164"/>
      <c r="DM31" s="164"/>
      <c r="DN31" s="164"/>
      <c r="DO31" s="164"/>
      <c r="DP31" s="164"/>
      <c r="DQ31" s="164"/>
      <c r="DR31" s="164"/>
      <c r="DS31" s="164"/>
      <c r="DT31" s="164"/>
      <c r="DU31" s="164"/>
      <c r="DV31" s="164"/>
      <c r="DW31" s="164"/>
      <c r="DX31" s="164"/>
      <c r="DY31" s="164"/>
      <c r="DZ31" s="164"/>
      <c r="EA31" s="164"/>
      <c r="EB31" s="164"/>
      <c r="EC31" s="164"/>
      <c r="ED31" s="164"/>
      <c r="EE31" s="164"/>
      <c r="EF31" s="164"/>
      <c r="EG31" s="164"/>
      <c r="EH31" s="164"/>
      <c r="EI31" s="164"/>
      <c r="EJ31" s="164"/>
      <c r="EK31" s="164"/>
      <c r="EL31" s="164"/>
      <c r="EM31" s="164"/>
      <c r="EN31" s="164"/>
      <c r="EO31" s="164"/>
      <c r="EP31" s="164"/>
      <c r="EQ31" s="164"/>
      <c r="ER31" s="164"/>
      <c r="ES31" s="164"/>
      <c r="ET31" s="164"/>
      <c r="EU31" s="164"/>
      <c r="EV31" s="164"/>
      <c r="EW31" s="164"/>
      <c r="EX31" s="164"/>
      <c r="EY31" s="164"/>
      <c r="EZ31" s="164"/>
      <c r="FA31" s="164"/>
      <c r="FB31" s="164"/>
      <c r="FC31" s="164"/>
      <c r="FD31" s="164"/>
      <c r="FE31" s="164"/>
      <c r="FF31" s="185"/>
      <c r="FR31" s="184"/>
      <c r="HW31" s="185"/>
    </row>
    <row r="32" spans="3:231" ht="13.15" customHeight="1">
      <c r="C32" s="1506"/>
      <c r="D32" s="1507"/>
      <c r="E32" s="1507"/>
      <c r="F32" s="1507"/>
      <c r="G32" s="1508"/>
      <c r="H32" s="184"/>
      <c r="I32" s="164"/>
      <c r="J32" s="164"/>
      <c r="K32" s="164"/>
      <c r="L32" s="164"/>
      <c r="M32" s="164"/>
      <c r="N32" s="164"/>
      <c r="O32" s="164"/>
      <c r="P32" s="164"/>
      <c r="Q32" s="164"/>
      <c r="R32" s="164"/>
      <c r="S32" s="164"/>
      <c r="T32" s="164"/>
      <c r="U32" s="164"/>
      <c r="V32" s="164"/>
      <c r="W32" s="164"/>
      <c r="X32" s="164"/>
      <c r="Y32" s="164"/>
      <c r="Z32" s="164"/>
      <c r="AA32" s="164"/>
      <c r="AB32" s="164"/>
      <c r="AC32" s="164"/>
      <c r="AD32" s="164"/>
      <c r="AE32" s="164"/>
      <c r="AF32" s="164"/>
      <c r="AG32" s="164"/>
      <c r="AH32" s="164"/>
      <c r="AI32" s="164"/>
      <c r="AJ32" s="164"/>
      <c r="AK32" s="164"/>
      <c r="AL32" s="164"/>
      <c r="AM32" s="164"/>
      <c r="AN32" s="164"/>
      <c r="AO32" s="164"/>
      <c r="AP32" s="164"/>
      <c r="AQ32" s="164"/>
      <c r="AR32" s="164"/>
      <c r="AS32" s="190"/>
      <c r="AT32" s="164"/>
      <c r="AU32" s="164"/>
      <c r="AV32" s="164"/>
      <c r="AW32" s="164"/>
      <c r="AX32" s="164"/>
      <c r="AY32" s="164"/>
      <c r="AZ32" s="164"/>
      <c r="BA32" s="164"/>
      <c r="BB32" s="164"/>
      <c r="BC32" s="164"/>
      <c r="BD32" s="164"/>
      <c r="BE32" s="164"/>
      <c r="BF32" s="164"/>
      <c r="BG32" s="164"/>
      <c r="BH32" s="164"/>
      <c r="BI32" s="164"/>
      <c r="BJ32" s="164"/>
      <c r="BK32" s="164"/>
      <c r="BL32" s="164"/>
      <c r="BM32" s="164"/>
      <c r="BN32" s="164"/>
      <c r="BO32" s="164"/>
      <c r="BP32" s="164"/>
      <c r="BQ32" s="164"/>
      <c r="BR32" s="164"/>
      <c r="BS32" s="164"/>
      <c r="BT32" s="164"/>
      <c r="BU32" s="164"/>
      <c r="BV32" s="164"/>
      <c r="BW32" s="184"/>
      <c r="BX32" s="164"/>
      <c r="BY32" s="164"/>
      <c r="BZ32" s="164"/>
      <c r="CA32" s="164"/>
      <c r="CB32" s="164"/>
      <c r="CC32" s="164"/>
      <c r="CD32" s="164"/>
      <c r="CE32" s="164"/>
      <c r="CF32" s="164"/>
      <c r="CG32" s="164"/>
      <c r="CH32" s="164"/>
      <c r="CI32" s="164"/>
      <c r="CJ32" s="164"/>
      <c r="CK32" s="164"/>
      <c r="CL32" s="164"/>
      <c r="CM32" s="164"/>
      <c r="CN32" s="164"/>
      <c r="CO32" s="164"/>
      <c r="CP32" s="164"/>
      <c r="CQ32" s="164"/>
      <c r="CR32" s="164"/>
      <c r="CS32" s="164"/>
      <c r="CT32" s="164"/>
      <c r="CU32" s="164"/>
      <c r="CV32" s="164"/>
      <c r="CW32" s="164"/>
      <c r="CX32" s="164"/>
      <c r="CY32" s="164"/>
      <c r="CZ32" s="164"/>
      <c r="DA32" s="164"/>
      <c r="DB32" s="164"/>
      <c r="DC32" s="164"/>
      <c r="DD32" s="164"/>
      <c r="DE32" s="164"/>
      <c r="DF32" s="164"/>
      <c r="DG32" s="164"/>
      <c r="DH32" s="190"/>
      <c r="DI32" s="184"/>
      <c r="DJ32" s="164"/>
      <c r="DK32" s="164"/>
      <c r="DL32" s="164"/>
      <c r="DM32" s="164"/>
      <c r="DN32" s="164"/>
      <c r="DO32" s="164"/>
      <c r="DP32" s="164"/>
      <c r="DQ32" s="164"/>
      <c r="DR32" s="164"/>
      <c r="DS32" s="164"/>
      <c r="DT32" s="164"/>
      <c r="DU32" s="164"/>
      <c r="DV32" s="164"/>
      <c r="DW32" s="164"/>
      <c r="DX32" s="164"/>
      <c r="DY32" s="164"/>
      <c r="DZ32" s="164"/>
      <c r="EA32" s="164"/>
      <c r="EB32" s="164"/>
      <c r="EC32" s="164"/>
      <c r="ED32" s="164"/>
      <c r="EE32" s="164"/>
      <c r="EF32" s="164"/>
      <c r="EG32" s="164"/>
      <c r="EH32" s="164"/>
      <c r="EI32" s="164"/>
      <c r="EJ32" s="164"/>
      <c r="EK32" s="164"/>
      <c r="EL32" s="164"/>
      <c r="EM32" s="164"/>
      <c r="EN32" s="164"/>
      <c r="EO32" s="164"/>
      <c r="EP32" s="164"/>
      <c r="EQ32" s="164"/>
      <c r="ER32" s="164"/>
      <c r="ES32" s="164"/>
      <c r="ET32" s="164"/>
      <c r="EU32" s="164"/>
      <c r="EV32" s="164"/>
      <c r="EW32" s="164"/>
      <c r="EX32" s="164"/>
      <c r="EY32" s="164"/>
      <c r="EZ32" s="164"/>
      <c r="FA32" s="164"/>
      <c r="FB32" s="164"/>
      <c r="FC32" s="164"/>
      <c r="FD32" s="164"/>
      <c r="FE32" s="164"/>
      <c r="FF32" s="185"/>
      <c r="FR32" s="184"/>
      <c r="HW32" s="185"/>
    </row>
    <row r="33" spans="3:231" ht="13.15" customHeight="1">
      <c r="C33" s="1506"/>
      <c r="D33" s="1507"/>
      <c r="E33" s="1507"/>
      <c r="F33" s="1507"/>
      <c r="G33" s="1508"/>
      <c r="H33" s="184"/>
      <c r="I33" s="164"/>
      <c r="J33" s="164"/>
      <c r="K33" s="164"/>
      <c r="L33" s="164"/>
      <c r="M33" s="164"/>
      <c r="N33" s="164"/>
      <c r="O33" s="164"/>
      <c r="P33" s="164"/>
      <c r="Q33" s="164"/>
      <c r="R33" s="164"/>
      <c r="S33" s="164"/>
      <c r="T33" s="164"/>
      <c r="U33" s="164"/>
      <c r="V33" s="164"/>
      <c r="W33" s="164"/>
      <c r="X33" s="164"/>
      <c r="Y33" s="164"/>
      <c r="Z33" s="164"/>
      <c r="AA33" s="164"/>
      <c r="AB33" s="164"/>
      <c r="AC33" s="164"/>
      <c r="AD33" s="164"/>
      <c r="AE33" s="164"/>
      <c r="AF33" s="164"/>
      <c r="AG33" s="164"/>
      <c r="AH33" s="164"/>
      <c r="AI33" s="164"/>
      <c r="AJ33" s="164"/>
      <c r="AK33" s="164"/>
      <c r="AL33" s="164"/>
      <c r="AM33" s="164"/>
      <c r="AN33" s="164"/>
      <c r="AO33" s="164"/>
      <c r="AP33" s="164"/>
      <c r="AQ33" s="164"/>
      <c r="AR33" s="164"/>
      <c r="AS33" s="190"/>
      <c r="AT33" s="164"/>
      <c r="AU33" s="164"/>
      <c r="AV33" s="164"/>
      <c r="AW33" s="164"/>
      <c r="AX33" s="164"/>
      <c r="AY33" s="164"/>
      <c r="AZ33" s="164"/>
      <c r="BA33" s="164"/>
      <c r="BB33" s="164"/>
      <c r="BC33" s="164"/>
      <c r="BD33" s="164"/>
      <c r="BE33" s="164"/>
      <c r="BF33" s="164"/>
      <c r="BG33" s="164"/>
      <c r="BH33" s="164"/>
      <c r="BI33" s="164"/>
      <c r="BJ33" s="164"/>
      <c r="BK33" s="164"/>
      <c r="BL33" s="164"/>
      <c r="BM33" s="164"/>
      <c r="BN33" s="164"/>
      <c r="BO33" s="164"/>
      <c r="BP33" s="164"/>
      <c r="BQ33" s="164"/>
      <c r="BR33" s="164"/>
      <c r="BS33" s="164"/>
      <c r="BT33" s="164"/>
      <c r="BU33" s="164"/>
      <c r="BV33" s="164"/>
      <c r="BW33" s="184"/>
      <c r="BX33" s="164"/>
      <c r="BY33" s="164"/>
      <c r="BZ33" s="164"/>
      <c r="CA33" s="164"/>
      <c r="CB33" s="164"/>
      <c r="CC33" s="164"/>
      <c r="CD33" s="164"/>
      <c r="CE33" s="164"/>
      <c r="CF33" s="164"/>
      <c r="CG33" s="164"/>
      <c r="CH33" s="164"/>
      <c r="CI33" s="164"/>
      <c r="CJ33" s="164"/>
      <c r="CK33" s="164"/>
      <c r="CL33" s="164"/>
      <c r="CM33" s="164"/>
      <c r="CN33" s="164"/>
      <c r="CO33" s="164"/>
      <c r="CP33" s="164"/>
      <c r="CQ33" s="164"/>
      <c r="CR33" s="164"/>
      <c r="CS33" s="164"/>
      <c r="CT33" s="164"/>
      <c r="CU33" s="164"/>
      <c r="CV33" s="164"/>
      <c r="CW33" s="164"/>
      <c r="CX33" s="164"/>
      <c r="CY33" s="164"/>
      <c r="CZ33" s="164"/>
      <c r="DA33" s="164"/>
      <c r="DB33" s="164"/>
      <c r="DC33" s="164"/>
      <c r="DD33" s="164"/>
      <c r="DE33" s="164"/>
      <c r="DF33" s="164"/>
      <c r="DG33" s="164"/>
      <c r="DH33" s="190"/>
      <c r="DI33" s="184"/>
      <c r="DJ33" s="164"/>
      <c r="DK33" s="164"/>
      <c r="DL33" s="164"/>
      <c r="DM33" s="164"/>
      <c r="DN33" s="164"/>
      <c r="DO33" s="164"/>
      <c r="DP33" s="164"/>
      <c r="DQ33" s="164"/>
      <c r="DR33" s="164"/>
      <c r="DS33" s="164"/>
      <c r="DT33" s="164"/>
      <c r="DU33" s="164"/>
      <c r="DV33" s="164"/>
      <c r="DW33" s="164"/>
      <c r="DX33" s="164"/>
      <c r="DY33" s="164"/>
      <c r="DZ33" s="164"/>
      <c r="EA33" s="164"/>
      <c r="EB33" s="164"/>
      <c r="EC33" s="164"/>
      <c r="ED33" s="164"/>
      <c r="EE33" s="164"/>
      <c r="EF33" s="164"/>
      <c r="EG33" s="164"/>
      <c r="EH33" s="164"/>
      <c r="EI33" s="164"/>
      <c r="EJ33" s="164"/>
      <c r="EK33" s="164"/>
      <c r="EL33" s="164"/>
      <c r="EM33" s="164"/>
      <c r="EN33" s="164"/>
      <c r="EO33" s="164"/>
      <c r="EP33" s="164"/>
      <c r="EQ33" s="164"/>
      <c r="ER33" s="164"/>
      <c r="ES33" s="164"/>
      <c r="ET33" s="164"/>
      <c r="EU33" s="164"/>
      <c r="EV33" s="164"/>
      <c r="EW33" s="164"/>
      <c r="EX33" s="164"/>
      <c r="EY33" s="164"/>
      <c r="EZ33" s="164"/>
      <c r="FA33" s="164"/>
      <c r="FB33" s="164"/>
      <c r="FC33" s="164"/>
      <c r="FD33" s="164"/>
      <c r="FE33" s="164"/>
      <c r="FF33" s="185"/>
      <c r="FR33" s="184"/>
      <c r="HW33" s="185"/>
    </row>
    <row r="34" spans="3:231" ht="13.15" customHeight="1">
      <c r="C34" s="1506"/>
      <c r="D34" s="1507"/>
      <c r="E34" s="1507"/>
      <c r="F34" s="1507"/>
      <c r="G34" s="1508"/>
      <c r="H34" s="184"/>
      <c r="I34" s="164"/>
      <c r="J34" s="164"/>
      <c r="K34" s="164"/>
      <c r="L34" s="164"/>
      <c r="M34" s="164"/>
      <c r="N34" s="164"/>
      <c r="O34" s="164"/>
      <c r="P34" s="164"/>
      <c r="Q34" s="164"/>
      <c r="R34" s="164"/>
      <c r="S34" s="164"/>
      <c r="T34" s="164"/>
      <c r="U34" s="164"/>
      <c r="V34" s="164"/>
      <c r="W34" s="164"/>
      <c r="X34" s="164"/>
      <c r="Y34" s="164"/>
      <c r="Z34" s="164"/>
      <c r="AA34" s="164"/>
      <c r="AB34" s="164"/>
      <c r="AC34" s="164"/>
      <c r="AD34" s="164"/>
      <c r="AE34" s="164"/>
      <c r="AF34" s="164"/>
      <c r="AG34" s="164"/>
      <c r="AH34" s="164"/>
      <c r="AI34" s="164"/>
      <c r="AJ34" s="164"/>
      <c r="AK34" s="164"/>
      <c r="AL34" s="164"/>
      <c r="AM34" s="164"/>
      <c r="AN34" s="164"/>
      <c r="AO34" s="164"/>
      <c r="AP34" s="164"/>
      <c r="AQ34" s="164"/>
      <c r="AR34" s="164"/>
      <c r="AS34" s="190"/>
      <c r="AT34" s="164"/>
      <c r="AU34" s="164"/>
      <c r="AV34" s="164"/>
      <c r="AW34" s="164"/>
      <c r="AX34" s="164"/>
      <c r="AY34" s="164"/>
      <c r="AZ34" s="164"/>
      <c r="BA34" s="164"/>
      <c r="BB34" s="164"/>
      <c r="BC34" s="164"/>
      <c r="BD34" s="164"/>
      <c r="BE34" s="164"/>
      <c r="BF34" s="164"/>
      <c r="BG34" s="164"/>
      <c r="BH34" s="164"/>
      <c r="BI34" s="164"/>
      <c r="BJ34" s="164"/>
      <c r="BK34" s="164"/>
      <c r="BL34" s="164"/>
      <c r="BM34" s="164"/>
      <c r="BN34" s="164"/>
      <c r="BO34" s="164"/>
      <c r="BP34" s="164"/>
      <c r="BQ34" s="164"/>
      <c r="BR34" s="164"/>
      <c r="BS34" s="164"/>
      <c r="BT34" s="164"/>
      <c r="BU34" s="164"/>
      <c r="BV34" s="164"/>
      <c r="BW34" s="184"/>
      <c r="BX34" s="164"/>
      <c r="BY34" s="164"/>
      <c r="BZ34" s="164"/>
      <c r="CA34" s="164"/>
      <c r="CB34" s="164"/>
      <c r="CC34" s="164"/>
      <c r="CD34" s="164"/>
      <c r="CE34" s="164"/>
      <c r="CF34" s="164"/>
      <c r="CG34" s="164"/>
      <c r="CH34" s="164"/>
      <c r="CI34" s="164"/>
      <c r="CJ34" s="164"/>
      <c r="CK34" s="164"/>
      <c r="CL34" s="164"/>
      <c r="CM34" s="164"/>
      <c r="CN34" s="164"/>
      <c r="CO34" s="164"/>
      <c r="CP34" s="164"/>
      <c r="CQ34" s="164"/>
      <c r="CR34" s="164"/>
      <c r="CS34" s="164"/>
      <c r="CT34" s="164"/>
      <c r="CU34" s="164"/>
      <c r="CV34" s="164"/>
      <c r="CW34" s="164"/>
      <c r="CX34" s="164"/>
      <c r="CY34" s="164"/>
      <c r="CZ34" s="164"/>
      <c r="DA34" s="164"/>
      <c r="DB34" s="164"/>
      <c r="DC34" s="164"/>
      <c r="DD34" s="164"/>
      <c r="DE34" s="164"/>
      <c r="DF34" s="164"/>
      <c r="DG34" s="164"/>
      <c r="DH34" s="190"/>
      <c r="DI34" s="184"/>
      <c r="DJ34" s="164"/>
      <c r="DK34" s="164"/>
      <c r="DL34" s="164"/>
      <c r="DM34" s="164"/>
      <c r="DN34" s="164"/>
      <c r="DO34" s="164"/>
      <c r="DP34" s="164"/>
      <c r="DQ34" s="164"/>
      <c r="DR34" s="164"/>
      <c r="DS34" s="164"/>
      <c r="DT34" s="164"/>
      <c r="DU34" s="164"/>
      <c r="DV34" s="164"/>
      <c r="DW34" s="164"/>
      <c r="DX34" s="164"/>
      <c r="DY34" s="164"/>
      <c r="DZ34" s="164"/>
      <c r="EA34" s="164"/>
      <c r="EB34" s="164"/>
      <c r="EC34" s="164"/>
      <c r="ED34" s="164"/>
      <c r="EE34" s="164"/>
      <c r="EF34" s="164"/>
      <c r="EG34" s="164"/>
      <c r="EH34" s="164"/>
      <c r="EI34" s="164"/>
      <c r="EJ34" s="164"/>
      <c r="EK34" s="164"/>
      <c r="EL34" s="164"/>
      <c r="EM34" s="164"/>
      <c r="EN34" s="164"/>
      <c r="EO34" s="164"/>
      <c r="EP34" s="164"/>
      <c r="EQ34" s="164"/>
      <c r="ER34" s="164"/>
      <c r="ES34" s="164"/>
      <c r="ET34" s="164"/>
      <c r="EU34" s="164"/>
      <c r="EV34" s="164"/>
      <c r="EW34" s="164"/>
      <c r="EX34" s="164"/>
      <c r="EY34" s="164"/>
      <c r="EZ34" s="164"/>
      <c r="FA34" s="164"/>
      <c r="FB34" s="164"/>
      <c r="FC34" s="164"/>
      <c r="FD34" s="164"/>
      <c r="FE34" s="164"/>
      <c r="FF34" s="185"/>
      <c r="FR34" s="184"/>
      <c r="HW34" s="185"/>
    </row>
    <row r="35" spans="3:231" ht="13.15" customHeight="1">
      <c r="C35" s="1506"/>
      <c r="D35" s="1507"/>
      <c r="E35" s="1507"/>
      <c r="F35" s="1507"/>
      <c r="G35" s="1508"/>
      <c r="H35" s="184"/>
      <c r="I35" s="164"/>
      <c r="J35" s="164"/>
      <c r="K35" s="164"/>
      <c r="L35" s="164"/>
      <c r="M35" s="164"/>
      <c r="N35" s="164"/>
      <c r="O35" s="164"/>
      <c r="P35" s="164"/>
      <c r="Q35" s="164"/>
      <c r="R35" s="164"/>
      <c r="S35" s="164"/>
      <c r="T35" s="164"/>
      <c r="U35" s="164"/>
      <c r="V35" s="164"/>
      <c r="W35" s="164"/>
      <c r="X35" s="164"/>
      <c r="Y35" s="164"/>
      <c r="Z35" s="164"/>
      <c r="AA35" s="164"/>
      <c r="AB35" s="164"/>
      <c r="AC35" s="164"/>
      <c r="AD35" s="164"/>
      <c r="AE35" s="164"/>
      <c r="AF35" s="164"/>
      <c r="AG35" s="164"/>
      <c r="AH35" s="164"/>
      <c r="AI35" s="164"/>
      <c r="AJ35" s="164"/>
      <c r="AK35" s="164"/>
      <c r="AL35" s="164"/>
      <c r="AM35" s="164"/>
      <c r="AN35" s="164"/>
      <c r="AO35" s="164"/>
      <c r="AP35" s="164"/>
      <c r="AQ35" s="164"/>
      <c r="AR35" s="164"/>
      <c r="AS35" s="190"/>
      <c r="AT35" s="164"/>
      <c r="AU35" s="164"/>
      <c r="AV35" s="164"/>
      <c r="AW35" s="164"/>
      <c r="AX35" s="164"/>
      <c r="AY35" s="164"/>
      <c r="AZ35" s="164"/>
      <c r="BA35" s="164"/>
      <c r="BB35" s="164"/>
      <c r="BC35" s="164"/>
      <c r="BD35" s="164"/>
      <c r="BE35" s="164"/>
      <c r="BF35" s="164"/>
      <c r="BG35" s="164"/>
      <c r="BH35" s="164"/>
      <c r="BI35" s="164"/>
      <c r="BJ35" s="164"/>
      <c r="BK35" s="164"/>
      <c r="BL35" s="164"/>
      <c r="BM35" s="164"/>
      <c r="BN35" s="164"/>
      <c r="BO35" s="164"/>
      <c r="BP35" s="164"/>
      <c r="BQ35" s="164"/>
      <c r="BR35" s="164"/>
      <c r="BS35" s="164"/>
      <c r="BT35" s="164"/>
      <c r="BU35" s="164"/>
      <c r="BV35" s="164"/>
      <c r="BW35" s="184"/>
      <c r="BX35" s="164"/>
      <c r="BY35" s="164"/>
      <c r="BZ35" s="164"/>
      <c r="CA35" s="164"/>
      <c r="CB35" s="164"/>
      <c r="CC35" s="164"/>
      <c r="CD35" s="164"/>
      <c r="CE35" s="164"/>
      <c r="CF35" s="164"/>
      <c r="CG35" s="164"/>
      <c r="CH35" s="164"/>
      <c r="CI35" s="164"/>
      <c r="CJ35" s="164"/>
      <c r="CK35" s="164"/>
      <c r="CL35" s="164"/>
      <c r="CM35" s="164"/>
      <c r="CN35" s="164"/>
      <c r="CO35" s="164"/>
      <c r="CP35" s="164"/>
      <c r="CQ35" s="164"/>
      <c r="CR35" s="164"/>
      <c r="CS35" s="164"/>
      <c r="CT35" s="164"/>
      <c r="CU35" s="164"/>
      <c r="CV35" s="164"/>
      <c r="CW35" s="164"/>
      <c r="CX35" s="164"/>
      <c r="CY35" s="164"/>
      <c r="CZ35" s="164"/>
      <c r="DA35" s="164"/>
      <c r="DB35" s="164"/>
      <c r="DC35" s="164"/>
      <c r="DD35" s="164"/>
      <c r="DE35" s="164"/>
      <c r="DF35" s="164"/>
      <c r="DG35" s="164"/>
      <c r="DH35" s="190"/>
      <c r="DI35" s="184"/>
      <c r="DJ35" s="164"/>
      <c r="DK35" s="164"/>
      <c r="DL35" s="164"/>
      <c r="DM35" s="164"/>
      <c r="DN35" s="164"/>
      <c r="DO35" s="164"/>
      <c r="DP35" s="164"/>
      <c r="DQ35" s="164"/>
      <c r="DR35" s="164"/>
      <c r="DS35" s="164"/>
      <c r="DT35" s="164"/>
      <c r="DU35" s="164"/>
      <c r="DV35" s="164"/>
      <c r="DW35" s="164"/>
      <c r="DX35" s="164"/>
      <c r="DY35" s="164"/>
      <c r="DZ35" s="164"/>
      <c r="EA35" s="164"/>
      <c r="EB35" s="164"/>
      <c r="EC35" s="164"/>
      <c r="ED35" s="164"/>
      <c r="EE35" s="164"/>
      <c r="EF35" s="164"/>
      <c r="EG35" s="164"/>
      <c r="EH35" s="164"/>
      <c r="EI35" s="164"/>
      <c r="EJ35" s="164"/>
      <c r="EK35" s="164"/>
      <c r="EL35" s="164"/>
      <c r="EM35" s="164"/>
      <c r="EN35" s="164"/>
      <c r="EO35" s="164"/>
      <c r="EP35" s="164"/>
      <c r="EQ35" s="164"/>
      <c r="ER35" s="164"/>
      <c r="ES35" s="164"/>
      <c r="ET35" s="164"/>
      <c r="EU35" s="164"/>
      <c r="EV35" s="164"/>
      <c r="EW35" s="164"/>
      <c r="EX35" s="164"/>
      <c r="EY35" s="164"/>
      <c r="EZ35" s="164"/>
      <c r="FA35" s="164"/>
      <c r="FB35" s="164"/>
      <c r="FC35" s="164"/>
      <c r="FD35" s="164"/>
      <c r="FE35" s="164"/>
      <c r="FF35" s="185"/>
      <c r="FR35" s="184"/>
      <c r="HW35" s="185"/>
    </row>
    <row r="36" spans="3:231" ht="13.15" customHeight="1">
      <c r="C36" s="1506"/>
      <c r="D36" s="1507"/>
      <c r="E36" s="1507"/>
      <c r="F36" s="1507"/>
      <c r="G36" s="1508"/>
      <c r="H36" s="184"/>
      <c r="I36" s="164"/>
      <c r="J36" s="164"/>
      <c r="K36" s="164"/>
      <c r="L36" s="164"/>
      <c r="M36" s="164"/>
      <c r="N36" s="164"/>
      <c r="O36" s="164"/>
      <c r="P36" s="164"/>
      <c r="Q36" s="164"/>
      <c r="R36" s="164"/>
      <c r="S36" s="164"/>
      <c r="T36" s="164"/>
      <c r="U36" s="164"/>
      <c r="V36" s="164"/>
      <c r="W36" s="164"/>
      <c r="X36" s="164"/>
      <c r="Y36" s="164"/>
      <c r="Z36" s="164"/>
      <c r="AA36" s="164"/>
      <c r="AB36" s="164"/>
      <c r="AC36" s="164"/>
      <c r="AD36" s="164"/>
      <c r="AE36" s="164"/>
      <c r="AF36" s="164"/>
      <c r="AG36" s="164"/>
      <c r="AH36" s="164"/>
      <c r="AI36" s="164"/>
      <c r="AJ36" s="164"/>
      <c r="AK36" s="164"/>
      <c r="AL36" s="164"/>
      <c r="AM36" s="164"/>
      <c r="AN36" s="164"/>
      <c r="AO36" s="164"/>
      <c r="AP36" s="164"/>
      <c r="AQ36" s="164"/>
      <c r="AR36" s="164"/>
      <c r="AS36" s="190"/>
      <c r="AT36" s="164"/>
      <c r="AU36" s="164"/>
      <c r="AV36" s="164"/>
      <c r="AW36" s="164"/>
      <c r="AX36" s="164"/>
      <c r="AY36" s="164"/>
      <c r="AZ36" s="164"/>
      <c r="BA36" s="164"/>
      <c r="BB36" s="164"/>
      <c r="BC36" s="164"/>
      <c r="BD36" s="164"/>
      <c r="BE36" s="164"/>
      <c r="BF36" s="164"/>
      <c r="BG36" s="164"/>
      <c r="BH36" s="164"/>
      <c r="BI36" s="164"/>
      <c r="BJ36" s="164"/>
      <c r="BK36" s="164"/>
      <c r="BL36" s="164"/>
      <c r="BM36" s="164"/>
      <c r="BN36" s="164"/>
      <c r="BO36" s="164"/>
      <c r="BP36" s="164"/>
      <c r="BQ36" s="164"/>
      <c r="BR36" s="164"/>
      <c r="BS36" s="164"/>
      <c r="BT36" s="164"/>
      <c r="BU36" s="164"/>
      <c r="BV36" s="164"/>
      <c r="BW36" s="184"/>
      <c r="BX36" s="164"/>
      <c r="BY36" s="164"/>
      <c r="BZ36" s="164"/>
      <c r="CA36" s="164"/>
      <c r="CB36" s="164"/>
      <c r="CC36" s="164"/>
      <c r="CD36" s="164"/>
      <c r="CE36" s="164"/>
      <c r="CF36" s="164"/>
      <c r="CG36" s="164"/>
      <c r="CH36" s="164"/>
      <c r="CI36" s="164"/>
      <c r="CJ36" s="164"/>
      <c r="CK36" s="164"/>
      <c r="CL36" s="164"/>
      <c r="CM36" s="164"/>
      <c r="CN36" s="164"/>
      <c r="CO36" s="164"/>
      <c r="CP36" s="164"/>
      <c r="CQ36" s="164"/>
      <c r="CR36" s="164"/>
      <c r="CS36" s="164"/>
      <c r="CT36" s="164"/>
      <c r="CU36" s="164"/>
      <c r="CV36" s="164"/>
      <c r="CW36" s="164"/>
      <c r="CX36" s="164"/>
      <c r="CY36" s="164"/>
      <c r="CZ36" s="164"/>
      <c r="DA36" s="164"/>
      <c r="DB36" s="164"/>
      <c r="DC36" s="164"/>
      <c r="DD36" s="164"/>
      <c r="DE36" s="164"/>
      <c r="DF36" s="164"/>
      <c r="DG36" s="164"/>
      <c r="DH36" s="190"/>
      <c r="DI36" s="184"/>
      <c r="DJ36" s="164"/>
      <c r="DK36" s="164"/>
      <c r="DL36" s="164"/>
      <c r="DM36" s="164"/>
      <c r="DN36" s="164"/>
      <c r="DO36" s="164"/>
      <c r="DP36" s="164"/>
      <c r="DQ36" s="164"/>
      <c r="DR36" s="164"/>
      <c r="DS36" s="164"/>
      <c r="DT36" s="164"/>
      <c r="DU36" s="164"/>
      <c r="DV36" s="164"/>
      <c r="DW36" s="164"/>
      <c r="DX36" s="164"/>
      <c r="DY36" s="164"/>
      <c r="DZ36" s="164"/>
      <c r="EA36" s="164"/>
      <c r="EB36" s="164"/>
      <c r="EC36" s="164"/>
      <c r="ED36" s="164"/>
      <c r="EE36" s="164"/>
      <c r="EF36" s="164"/>
      <c r="EG36" s="164"/>
      <c r="EH36" s="164"/>
      <c r="EI36" s="164"/>
      <c r="EJ36" s="164"/>
      <c r="EK36" s="164"/>
      <c r="EL36" s="164"/>
      <c r="EM36" s="164"/>
      <c r="EN36" s="164"/>
      <c r="EO36" s="164"/>
      <c r="EP36" s="164"/>
      <c r="EQ36" s="164"/>
      <c r="ER36" s="164"/>
      <c r="ES36" s="164"/>
      <c r="ET36" s="164"/>
      <c r="EU36" s="164"/>
      <c r="EV36" s="164"/>
      <c r="EW36" s="164"/>
      <c r="EX36" s="164"/>
      <c r="EY36" s="164"/>
      <c r="EZ36" s="164"/>
      <c r="FA36" s="164"/>
      <c r="FB36" s="164"/>
      <c r="FC36" s="164"/>
      <c r="FD36" s="164"/>
      <c r="FE36" s="164"/>
      <c r="FF36" s="185"/>
      <c r="FR36" s="184"/>
      <c r="HW36" s="185"/>
    </row>
    <row r="37" spans="3:231" ht="13.15" customHeight="1">
      <c r="C37" s="1506"/>
      <c r="D37" s="1507"/>
      <c r="E37" s="1507"/>
      <c r="F37" s="1507"/>
      <c r="G37" s="1508"/>
      <c r="H37" s="184"/>
      <c r="I37" s="164"/>
      <c r="J37" s="164"/>
      <c r="K37" s="164"/>
      <c r="L37" s="164"/>
      <c r="M37" s="164"/>
      <c r="N37" s="164"/>
      <c r="O37" s="164"/>
      <c r="P37" s="164"/>
      <c r="Q37" s="164"/>
      <c r="R37" s="164"/>
      <c r="S37" s="164"/>
      <c r="T37" s="164"/>
      <c r="U37" s="164"/>
      <c r="V37" s="164"/>
      <c r="W37" s="164"/>
      <c r="X37" s="164"/>
      <c r="Y37" s="164"/>
      <c r="Z37" s="164"/>
      <c r="AA37" s="164"/>
      <c r="AB37" s="164"/>
      <c r="AC37" s="164"/>
      <c r="AD37" s="164"/>
      <c r="AE37" s="164"/>
      <c r="AF37" s="164"/>
      <c r="AG37" s="164"/>
      <c r="AH37" s="164"/>
      <c r="AI37" s="164"/>
      <c r="AJ37" s="164"/>
      <c r="AK37" s="164"/>
      <c r="AL37" s="164"/>
      <c r="AM37" s="164"/>
      <c r="AN37" s="164"/>
      <c r="AO37" s="164"/>
      <c r="AP37" s="164"/>
      <c r="AQ37" s="164"/>
      <c r="AR37" s="164"/>
      <c r="AS37" s="190"/>
      <c r="AT37" s="164"/>
      <c r="AU37" s="164"/>
      <c r="AV37" s="164"/>
      <c r="AW37" s="164"/>
      <c r="AX37" s="164"/>
      <c r="AY37" s="164"/>
      <c r="AZ37" s="164"/>
      <c r="BA37" s="164"/>
      <c r="BB37" s="164"/>
      <c r="BC37" s="164"/>
      <c r="BD37" s="164"/>
      <c r="BE37" s="164"/>
      <c r="BF37" s="164"/>
      <c r="BG37" s="164"/>
      <c r="BH37" s="164"/>
      <c r="BI37" s="164"/>
      <c r="BJ37" s="164"/>
      <c r="BK37" s="164"/>
      <c r="BL37" s="164"/>
      <c r="BM37" s="164"/>
      <c r="BN37" s="164"/>
      <c r="BO37" s="164"/>
      <c r="BP37" s="164"/>
      <c r="BQ37" s="164"/>
      <c r="BR37" s="164"/>
      <c r="BS37" s="164"/>
      <c r="BT37" s="164"/>
      <c r="BU37" s="164"/>
      <c r="BV37" s="164"/>
      <c r="BW37" s="184"/>
      <c r="BX37" s="164"/>
      <c r="BY37" s="164"/>
      <c r="BZ37" s="164"/>
      <c r="CA37" s="164"/>
      <c r="CB37" s="164"/>
      <c r="CC37" s="164"/>
      <c r="CD37" s="164"/>
      <c r="CE37" s="164"/>
      <c r="CF37" s="164"/>
      <c r="CG37" s="164"/>
      <c r="CH37" s="164"/>
      <c r="CI37" s="164"/>
      <c r="CJ37" s="164"/>
      <c r="CK37" s="164"/>
      <c r="CL37" s="164"/>
      <c r="CM37" s="164"/>
      <c r="CN37" s="164"/>
      <c r="CO37" s="164"/>
      <c r="CP37" s="164"/>
      <c r="CQ37" s="164"/>
      <c r="CR37" s="164"/>
      <c r="CS37" s="164"/>
      <c r="CT37" s="164"/>
      <c r="CU37" s="164"/>
      <c r="CV37" s="164"/>
      <c r="CW37" s="164"/>
      <c r="CX37" s="164"/>
      <c r="CY37" s="164"/>
      <c r="CZ37" s="164"/>
      <c r="DA37" s="164"/>
      <c r="DB37" s="164"/>
      <c r="DC37" s="164"/>
      <c r="DD37" s="164"/>
      <c r="DE37" s="164"/>
      <c r="DF37" s="164"/>
      <c r="DG37" s="164"/>
      <c r="DH37" s="190"/>
      <c r="DI37" s="184"/>
      <c r="DJ37" s="164"/>
      <c r="DK37" s="164"/>
      <c r="DL37" s="164"/>
      <c r="DM37" s="164"/>
      <c r="DN37" s="164"/>
      <c r="DO37" s="164"/>
      <c r="DP37" s="164"/>
      <c r="DQ37" s="164"/>
      <c r="DR37" s="164"/>
      <c r="DS37" s="164"/>
      <c r="DT37" s="164"/>
      <c r="DU37" s="164"/>
      <c r="DV37" s="164"/>
      <c r="DW37" s="164"/>
      <c r="DX37" s="164"/>
      <c r="DY37" s="164"/>
      <c r="DZ37" s="164"/>
      <c r="EA37" s="164"/>
      <c r="EB37" s="164"/>
      <c r="EC37" s="164"/>
      <c r="ED37" s="164"/>
      <c r="EE37" s="164"/>
      <c r="EF37" s="164"/>
      <c r="EG37" s="164"/>
      <c r="EH37" s="164"/>
      <c r="EI37" s="164"/>
      <c r="EJ37" s="164"/>
      <c r="EK37" s="164"/>
      <c r="EL37" s="164"/>
      <c r="EM37" s="164"/>
      <c r="EN37" s="164"/>
      <c r="EO37" s="164"/>
      <c r="EP37" s="164"/>
      <c r="EQ37" s="164"/>
      <c r="ER37" s="164"/>
      <c r="ES37" s="164"/>
      <c r="ET37" s="164"/>
      <c r="EU37" s="164"/>
      <c r="EV37" s="164"/>
      <c r="EW37" s="164"/>
      <c r="EX37" s="164"/>
      <c r="EY37" s="164"/>
      <c r="EZ37" s="164"/>
      <c r="FA37" s="164"/>
      <c r="FB37" s="164"/>
      <c r="FC37" s="164"/>
      <c r="FD37" s="164"/>
      <c r="FE37" s="164"/>
      <c r="FF37" s="185"/>
      <c r="FR37" s="184"/>
      <c r="HW37" s="185"/>
    </row>
    <row r="38" spans="3:231" ht="13.15" customHeight="1">
      <c r="C38" s="1506"/>
      <c r="D38" s="1507"/>
      <c r="E38" s="1507"/>
      <c r="F38" s="1507"/>
      <c r="G38" s="1508"/>
      <c r="H38" s="184"/>
      <c r="I38" s="164"/>
      <c r="J38" s="164"/>
      <c r="K38" s="164"/>
      <c r="L38" s="164"/>
      <c r="M38" s="164"/>
      <c r="N38" s="164"/>
      <c r="O38" s="164"/>
      <c r="P38" s="164"/>
      <c r="Q38" s="164"/>
      <c r="R38" s="164"/>
      <c r="S38" s="164"/>
      <c r="T38" s="164"/>
      <c r="U38" s="164"/>
      <c r="V38" s="164"/>
      <c r="W38" s="164"/>
      <c r="X38" s="164"/>
      <c r="Y38" s="164"/>
      <c r="Z38" s="164"/>
      <c r="AA38" s="164"/>
      <c r="AB38" s="164"/>
      <c r="AC38" s="164"/>
      <c r="AD38" s="164"/>
      <c r="AE38" s="164"/>
      <c r="AF38" s="164"/>
      <c r="AG38" s="164"/>
      <c r="AH38" s="164"/>
      <c r="AI38" s="164"/>
      <c r="AJ38" s="164"/>
      <c r="AK38" s="164"/>
      <c r="AL38" s="164"/>
      <c r="AM38" s="164"/>
      <c r="AN38" s="164"/>
      <c r="AO38" s="164"/>
      <c r="AP38" s="164"/>
      <c r="AQ38" s="164"/>
      <c r="AR38" s="164"/>
      <c r="AS38" s="190"/>
      <c r="AT38" s="164"/>
      <c r="AU38" s="164"/>
      <c r="AV38" s="164"/>
      <c r="AW38" s="164"/>
      <c r="AX38" s="164"/>
      <c r="AY38" s="164"/>
      <c r="AZ38" s="164"/>
      <c r="BA38" s="164"/>
      <c r="BB38" s="164"/>
      <c r="BC38" s="164"/>
      <c r="BD38" s="164"/>
      <c r="BE38" s="164"/>
      <c r="BF38" s="164"/>
      <c r="BG38" s="164"/>
      <c r="BH38" s="164"/>
      <c r="BI38" s="164"/>
      <c r="BJ38" s="164"/>
      <c r="BK38" s="164"/>
      <c r="BL38" s="164"/>
      <c r="BM38" s="164"/>
      <c r="BN38" s="164"/>
      <c r="BO38" s="164"/>
      <c r="BP38" s="164"/>
      <c r="BQ38" s="164"/>
      <c r="BR38" s="164"/>
      <c r="BS38" s="164"/>
      <c r="BT38" s="164"/>
      <c r="BU38" s="164"/>
      <c r="BV38" s="164"/>
      <c r="BW38" s="184"/>
      <c r="BX38" s="164"/>
      <c r="BY38" s="164"/>
      <c r="BZ38" s="164"/>
      <c r="CA38" s="164"/>
      <c r="CB38" s="164"/>
      <c r="CC38" s="164"/>
      <c r="CD38" s="164"/>
      <c r="CE38" s="164"/>
      <c r="CF38" s="164"/>
      <c r="CG38" s="164"/>
      <c r="CH38" s="164"/>
      <c r="CI38" s="164"/>
      <c r="CJ38" s="164"/>
      <c r="CK38" s="164"/>
      <c r="CL38" s="164"/>
      <c r="CM38" s="164"/>
      <c r="CN38" s="164"/>
      <c r="CO38" s="164"/>
      <c r="CP38" s="164"/>
      <c r="CQ38" s="164"/>
      <c r="CR38" s="164"/>
      <c r="CS38" s="164"/>
      <c r="CT38" s="164"/>
      <c r="CU38" s="164"/>
      <c r="CV38" s="164"/>
      <c r="CW38" s="164"/>
      <c r="CX38" s="164"/>
      <c r="CY38" s="164"/>
      <c r="CZ38" s="164"/>
      <c r="DA38" s="164"/>
      <c r="DB38" s="164"/>
      <c r="DC38" s="164"/>
      <c r="DD38" s="164"/>
      <c r="DE38" s="164"/>
      <c r="DF38" s="164"/>
      <c r="DG38" s="164"/>
      <c r="DH38" s="190"/>
      <c r="DI38" s="184"/>
      <c r="DJ38" s="164"/>
      <c r="DK38" s="164"/>
      <c r="DL38" s="164"/>
      <c r="DM38" s="164"/>
      <c r="DN38" s="164"/>
      <c r="DO38" s="164"/>
      <c r="DP38" s="164"/>
      <c r="DQ38" s="164"/>
      <c r="DR38" s="164"/>
      <c r="DS38" s="164"/>
      <c r="DT38" s="164"/>
      <c r="DU38" s="164"/>
      <c r="DV38" s="164"/>
      <c r="DW38" s="164"/>
      <c r="DX38" s="164"/>
      <c r="DY38" s="164"/>
      <c r="DZ38" s="164"/>
      <c r="EA38" s="164"/>
      <c r="EB38" s="164"/>
      <c r="EC38" s="164"/>
      <c r="ED38" s="164"/>
      <c r="EE38" s="164"/>
      <c r="EF38" s="164"/>
      <c r="EG38" s="164"/>
      <c r="EH38" s="164"/>
      <c r="EI38" s="164"/>
      <c r="EJ38" s="164"/>
      <c r="EK38" s="164"/>
      <c r="EL38" s="164"/>
      <c r="EM38" s="164"/>
      <c r="EN38" s="164"/>
      <c r="EO38" s="164"/>
      <c r="EP38" s="164"/>
      <c r="EQ38" s="164"/>
      <c r="ER38" s="164"/>
      <c r="ES38" s="164"/>
      <c r="ET38" s="164"/>
      <c r="EU38" s="164"/>
      <c r="EV38" s="164"/>
      <c r="EW38" s="164"/>
      <c r="EX38" s="164"/>
      <c r="EY38" s="164"/>
      <c r="EZ38" s="164"/>
      <c r="FA38" s="164"/>
      <c r="FB38" s="164"/>
      <c r="FC38" s="164"/>
      <c r="FD38" s="164"/>
      <c r="FE38" s="164"/>
      <c r="FF38" s="185"/>
      <c r="FR38" s="184"/>
      <c r="HW38" s="185"/>
    </row>
    <row r="39" spans="3:231" ht="13.15" customHeight="1">
      <c r="C39" s="1506"/>
      <c r="D39" s="1507"/>
      <c r="E39" s="1507"/>
      <c r="F39" s="1507"/>
      <c r="G39" s="1508"/>
      <c r="H39" s="184"/>
      <c r="I39" s="164"/>
      <c r="J39" s="164"/>
      <c r="K39" s="164"/>
      <c r="L39" s="164"/>
      <c r="M39" s="164"/>
      <c r="N39" s="164"/>
      <c r="O39" s="164"/>
      <c r="P39" s="164"/>
      <c r="Q39" s="164"/>
      <c r="R39" s="164"/>
      <c r="S39" s="164"/>
      <c r="T39" s="164"/>
      <c r="U39" s="164"/>
      <c r="V39" s="164"/>
      <c r="W39" s="164"/>
      <c r="X39" s="164"/>
      <c r="Y39" s="164"/>
      <c r="Z39" s="164"/>
      <c r="AA39" s="164"/>
      <c r="AB39" s="164"/>
      <c r="AC39" s="164"/>
      <c r="AD39" s="164"/>
      <c r="AE39" s="164"/>
      <c r="AF39" s="164"/>
      <c r="AG39" s="164"/>
      <c r="AH39" s="164"/>
      <c r="AI39" s="164"/>
      <c r="AJ39" s="164"/>
      <c r="AK39" s="164"/>
      <c r="AL39" s="164"/>
      <c r="AM39" s="164"/>
      <c r="AN39" s="164"/>
      <c r="AO39" s="164"/>
      <c r="AP39" s="164"/>
      <c r="AQ39" s="164"/>
      <c r="AR39" s="164"/>
      <c r="AS39" s="190"/>
      <c r="AT39" s="164"/>
      <c r="AU39" s="164"/>
      <c r="AV39" s="164"/>
      <c r="AW39" s="164"/>
      <c r="AX39" s="164"/>
      <c r="AY39" s="164"/>
      <c r="AZ39" s="164"/>
      <c r="BA39" s="164"/>
      <c r="BB39" s="164"/>
      <c r="BC39" s="164"/>
      <c r="BD39" s="164"/>
      <c r="BE39" s="164"/>
      <c r="BF39" s="164"/>
      <c r="BG39" s="164"/>
      <c r="BH39" s="164"/>
      <c r="BI39" s="164"/>
      <c r="BJ39" s="164"/>
      <c r="BK39" s="164"/>
      <c r="BL39" s="164"/>
      <c r="BM39" s="164"/>
      <c r="BN39" s="164"/>
      <c r="BO39" s="164"/>
      <c r="BP39" s="164"/>
      <c r="BQ39" s="164"/>
      <c r="BR39" s="164"/>
      <c r="BS39" s="164"/>
      <c r="BT39" s="164"/>
      <c r="BU39" s="164"/>
      <c r="BV39" s="164"/>
      <c r="BW39" s="184"/>
      <c r="BX39" s="164"/>
      <c r="BY39" s="164"/>
      <c r="BZ39" s="164"/>
      <c r="CA39" s="164"/>
      <c r="CB39" s="164"/>
      <c r="CC39" s="164"/>
      <c r="CD39" s="164"/>
      <c r="CE39" s="164"/>
      <c r="CF39" s="164"/>
      <c r="CG39" s="164"/>
      <c r="CH39" s="164"/>
      <c r="CI39" s="164"/>
      <c r="CJ39" s="164"/>
      <c r="CK39" s="164"/>
      <c r="CL39" s="164"/>
      <c r="CM39" s="164"/>
      <c r="CN39" s="164"/>
      <c r="CO39" s="164"/>
      <c r="CP39" s="164"/>
      <c r="CQ39" s="164"/>
      <c r="CR39" s="164"/>
      <c r="CS39" s="164"/>
      <c r="CT39" s="164"/>
      <c r="CU39" s="164"/>
      <c r="CV39" s="164"/>
      <c r="CW39" s="164"/>
      <c r="CX39" s="164"/>
      <c r="CY39" s="164"/>
      <c r="CZ39" s="164"/>
      <c r="DA39" s="164"/>
      <c r="DB39" s="164"/>
      <c r="DC39" s="164"/>
      <c r="DD39" s="164"/>
      <c r="DE39" s="164"/>
      <c r="DF39" s="164"/>
      <c r="DG39" s="164"/>
      <c r="DH39" s="190"/>
      <c r="DI39" s="184"/>
      <c r="DJ39" s="164"/>
      <c r="DK39" s="164"/>
      <c r="DL39" s="164"/>
      <c r="DM39" s="164"/>
      <c r="DN39" s="164"/>
      <c r="DO39" s="164"/>
      <c r="DP39" s="164"/>
      <c r="DQ39" s="164"/>
      <c r="DR39" s="164"/>
      <c r="DS39" s="164"/>
      <c r="DT39" s="164"/>
      <c r="DU39" s="164"/>
      <c r="DV39" s="164"/>
      <c r="DW39" s="164"/>
      <c r="DX39" s="164"/>
      <c r="DY39" s="164"/>
      <c r="DZ39" s="164"/>
      <c r="EA39" s="164"/>
      <c r="EB39" s="164"/>
      <c r="EC39" s="164"/>
      <c r="ED39" s="164"/>
      <c r="EE39" s="164"/>
      <c r="EF39" s="164"/>
      <c r="EG39" s="164"/>
      <c r="EH39" s="164"/>
      <c r="EI39" s="164"/>
      <c r="EJ39" s="164"/>
      <c r="EK39" s="164"/>
      <c r="EL39" s="164"/>
      <c r="EM39" s="164"/>
      <c r="EN39" s="164"/>
      <c r="EO39" s="164"/>
      <c r="EP39" s="164"/>
      <c r="EQ39" s="164"/>
      <c r="ER39" s="164"/>
      <c r="ES39" s="164"/>
      <c r="ET39" s="164"/>
      <c r="EU39" s="164"/>
      <c r="EV39" s="164"/>
      <c r="EW39" s="164"/>
      <c r="EX39" s="164"/>
      <c r="EY39" s="164"/>
      <c r="EZ39" s="164"/>
      <c r="FA39" s="164"/>
      <c r="FB39" s="164"/>
      <c r="FC39" s="164"/>
      <c r="FD39" s="164"/>
      <c r="FE39" s="164"/>
      <c r="FF39" s="185"/>
      <c r="FR39" s="184"/>
      <c r="GA39" s="164" t="s">
        <v>80</v>
      </c>
      <c r="HW39" s="185"/>
    </row>
    <row r="40" spans="3:231" ht="13.15" customHeight="1">
      <c r="C40" s="1506"/>
      <c r="D40" s="1507"/>
      <c r="E40" s="1507"/>
      <c r="F40" s="1507"/>
      <c r="G40" s="1508"/>
      <c r="H40" s="184"/>
      <c r="I40" s="164"/>
      <c r="J40" s="164"/>
      <c r="K40" s="164"/>
      <c r="L40" s="164"/>
      <c r="M40" s="164"/>
      <c r="N40" s="164"/>
      <c r="O40" s="164"/>
      <c r="P40" s="164"/>
      <c r="Q40" s="164"/>
      <c r="R40" s="164"/>
      <c r="S40" s="164"/>
      <c r="T40" s="164"/>
      <c r="U40" s="164"/>
      <c r="V40" s="164"/>
      <c r="W40" s="164"/>
      <c r="X40" s="164"/>
      <c r="Y40" s="164"/>
      <c r="Z40" s="164"/>
      <c r="AA40" s="164"/>
      <c r="AB40" s="164"/>
      <c r="AC40" s="164"/>
      <c r="AD40" s="164"/>
      <c r="AE40" s="164"/>
      <c r="AF40" s="164"/>
      <c r="AG40" s="164"/>
      <c r="AH40" s="164"/>
      <c r="AI40" s="164"/>
      <c r="AJ40" s="164"/>
      <c r="AK40" s="164"/>
      <c r="AL40" s="164"/>
      <c r="AM40" s="164"/>
      <c r="AN40" s="164"/>
      <c r="AO40" s="164"/>
      <c r="AP40" s="164"/>
      <c r="AQ40" s="164"/>
      <c r="AR40" s="164"/>
      <c r="AS40" s="190"/>
      <c r="AT40" s="164"/>
      <c r="AU40" s="164"/>
      <c r="AV40" s="164"/>
      <c r="AW40" s="164"/>
      <c r="AX40" s="164"/>
      <c r="AY40" s="164"/>
      <c r="AZ40" s="164"/>
      <c r="BA40" s="164"/>
      <c r="BB40" s="164"/>
      <c r="BC40" s="164"/>
      <c r="BD40" s="164"/>
      <c r="BE40" s="164"/>
      <c r="BF40" s="164"/>
      <c r="BG40" s="164"/>
      <c r="BH40" s="164"/>
      <c r="BI40" s="164"/>
      <c r="BJ40" s="164"/>
      <c r="BK40" s="164"/>
      <c r="BL40" s="164"/>
      <c r="BM40" s="164"/>
      <c r="BN40" s="164"/>
      <c r="BO40" s="164"/>
      <c r="BP40" s="164"/>
      <c r="BQ40" s="164"/>
      <c r="BR40" s="164"/>
      <c r="BS40" s="164"/>
      <c r="BT40" s="164"/>
      <c r="BU40" s="164"/>
      <c r="BV40" s="164"/>
      <c r="BW40" s="184"/>
      <c r="BX40" s="164"/>
      <c r="BY40" s="164"/>
      <c r="BZ40" s="164"/>
      <c r="CA40" s="164"/>
      <c r="CB40" s="164"/>
      <c r="CC40" s="164"/>
      <c r="CD40" s="164"/>
      <c r="CE40" s="164"/>
      <c r="CF40" s="164"/>
      <c r="CG40" s="164"/>
      <c r="CH40" s="164"/>
      <c r="CI40" s="164"/>
      <c r="CJ40" s="164"/>
      <c r="CK40" s="164"/>
      <c r="CL40" s="164"/>
      <c r="CM40" s="164"/>
      <c r="CN40" s="164"/>
      <c r="CO40" s="164"/>
      <c r="CP40" s="164"/>
      <c r="CQ40" s="164"/>
      <c r="CR40" s="164"/>
      <c r="CS40" s="164"/>
      <c r="CT40" s="164"/>
      <c r="CU40" s="164"/>
      <c r="CV40" s="164"/>
      <c r="CW40" s="164"/>
      <c r="CX40" s="164"/>
      <c r="CY40" s="164"/>
      <c r="CZ40" s="164"/>
      <c r="DA40" s="164"/>
      <c r="DB40" s="164"/>
      <c r="DC40" s="164"/>
      <c r="DD40" s="164"/>
      <c r="DE40" s="164"/>
      <c r="DF40" s="164"/>
      <c r="DG40" s="164"/>
      <c r="DH40" s="190"/>
      <c r="DI40" s="184"/>
      <c r="DJ40" s="164"/>
      <c r="DK40" s="164"/>
      <c r="DL40" s="164"/>
      <c r="DM40" s="164"/>
      <c r="DN40" s="164"/>
      <c r="DO40" s="164"/>
      <c r="DP40" s="164"/>
      <c r="DQ40" s="164"/>
      <c r="DR40" s="164"/>
      <c r="DS40" s="164"/>
      <c r="DT40" s="164"/>
      <c r="DU40" s="164"/>
      <c r="DV40" s="164"/>
      <c r="DW40" s="164"/>
      <c r="DX40" s="164"/>
      <c r="DY40" s="164"/>
      <c r="DZ40" s="164"/>
      <c r="EA40" s="164"/>
      <c r="EB40" s="164"/>
      <c r="EC40" s="164"/>
      <c r="ED40" s="164"/>
      <c r="EE40" s="164"/>
      <c r="EF40" s="164"/>
      <c r="EG40" s="164"/>
      <c r="EH40" s="164"/>
      <c r="EI40" s="164"/>
      <c r="EJ40" s="164"/>
      <c r="EK40" s="164"/>
      <c r="EL40" s="164"/>
      <c r="EM40" s="164"/>
      <c r="EN40" s="164"/>
      <c r="EO40" s="164"/>
      <c r="EP40" s="164"/>
      <c r="EQ40" s="164"/>
      <c r="ER40" s="164"/>
      <c r="ES40" s="164"/>
      <c r="ET40" s="164"/>
      <c r="EU40" s="164"/>
      <c r="EV40" s="164"/>
      <c r="EW40" s="164"/>
      <c r="EX40" s="164"/>
      <c r="EY40" s="164"/>
      <c r="EZ40" s="164"/>
      <c r="FA40" s="164"/>
      <c r="FB40" s="164"/>
      <c r="FC40" s="164"/>
      <c r="FD40" s="164"/>
      <c r="FE40" s="164"/>
      <c r="FF40" s="185"/>
      <c r="FR40" s="184"/>
      <c r="HW40" s="185"/>
    </row>
    <row r="41" spans="3:231" ht="13.15" customHeight="1">
      <c r="C41" s="1506"/>
      <c r="D41" s="1507"/>
      <c r="E41" s="1507"/>
      <c r="F41" s="1507"/>
      <c r="G41" s="1508"/>
      <c r="H41" s="184"/>
      <c r="I41" s="164"/>
      <c r="J41" s="164"/>
      <c r="K41" s="164"/>
      <c r="L41" s="164"/>
      <c r="M41" s="164"/>
      <c r="N41" s="164"/>
      <c r="O41" s="164"/>
      <c r="P41" s="164"/>
      <c r="Q41" s="164"/>
      <c r="R41" s="164"/>
      <c r="S41" s="164"/>
      <c r="T41" s="164"/>
      <c r="U41" s="164"/>
      <c r="V41" s="164"/>
      <c r="W41" s="164"/>
      <c r="X41" s="164"/>
      <c r="Y41" s="164"/>
      <c r="Z41" s="164"/>
      <c r="AA41" s="164"/>
      <c r="AB41" s="164"/>
      <c r="AC41" s="164"/>
      <c r="AD41" s="164"/>
      <c r="AE41" s="164"/>
      <c r="AF41" s="164"/>
      <c r="AG41" s="164"/>
      <c r="AH41" s="164"/>
      <c r="AI41" s="164"/>
      <c r="AJ41" s="164"/>
      <c r="AK41" s="164"/>
      <c r="AL41" s="164"/>
      <c r="AM41" s="164"/>
      <c r="AN41" s="164"/>
      <c r="AO41" s="164"/>
      <c r="AP41" s="164"/>
      <c r="AQ41" s="164"/>
      <c r="AR41" s="164"/>
      <c r="AS41" s="190"/>
      <c r="AT41" s="164"/>
      <c r="AU41" s="164"/>
      <c r="AV41" s="164"/>
      <c r="AW41" s="164"/>
      <c r="AX41" s="164"/>
      <c r="AY41" s="164"/>
      <c r="AZ41" s="164"/>
      <c r="BA41" s="164"/>
      <c r="BB41" s="164"/>
      <c r="BC41" s="164"/>
      <c r="BD41" s="164"/>
      <c r="BE41" s="164"/>
      <c r="BF41" s="164"/>
      <c r="BG41" s="164"/>
      <c r="BH41" s="164"/>
      <c r="BI41" s="164"/>
      <c r="BJ41" s="164"/>
      <c r="BK41" s="164"/>
      <c r="BL41" s="164"/>
      <c r="BM41" s="164"/>
      <c r="BN41" s="164"/>
      <c r="BO41" s="164"/>
      <c r="BP41" s="164"/>
      <c r="BQ41" s="164"/>
      <c r="BR41" s="164"/>
      <c r="BS41" s="164"/>
      <c r="BT41" s="164"/>
      <c r="BU41" s="164"/>
      <c r="BV41" s="164"/>
      <c r="BW41" s="184"/>
      <c r="BX41" s="164"/>
      <c r="BY41" s="164"/>
      <c r="BZ41" s="164"/>
      <c r="CA41" s="164"/>
      <c r="CB41" s="164"/>
      <c r="CC41" s="164"/>
      <c r="CD41" s="164"/>
      <c r="CE41" s="164"/>
      <c r="CF41" s="164"/>
      <c r="CG41" s="164"/>
      <c r="CH41" s="164"/>
      <c r="CI41" s="164"/>
      <c r="CJ41" s="164"/>
      <c r="CK41" s="164"/>
      <c r="CL41" s="164"/>
      <c r="CM41" s="164"/>
      <c r="CN41" s="164"/>
      <c r="CO41" s="164"/>
      <c r="CP41" s="164"/>
      <c r="CQ41" s="164"/>
      <c r="CR41" s="164"/>
      <c r="CS41" s="164"/>
      <c r="CT41" s="164"/>
      <c r="CU41" s="164"/>
      <c r="CV41" s="164"/>
      <c r="CW41" s="164"/>
      <c r="CX41" s="164"/>
      <c r="CY41" s="164"/>
      <c r="CZ41" s="164"/>
      <c r="DA41" s="164"/>
      <c r="DB41" s="164"/>
      <c r="DC41" s="164"/>
      <c r="DD41" s="164"/>
      <c r="DE41" s="164"/>
      <c r="DF41" s="164"/>
      <c r="DG41" s="164"/>
      <c r="DH41" s="190"/>
      <c r="DI41" s="184"/>
      <c r="DJ41" s="164"/>
      <c r="DK41" s="164"/>
      <c r="DL41" s="164"/>
      <c r="DM41" s="164"/>
      <c r="DN41" s="164"/>
      <c r="DO41" s="164"/>
      <c r="DP41" s="164"/>
      <c r="DQ41" s="164"/>
      <c r="DR41" s="164"/>
      <c r="DS41" s="164"/>
      <c r="DT41" s="164"/>
      <c r="DU41" s="164"/>
      <c r="DV41" s="164"/>
      <c r="DW41" s="164"/>
      <c r="DX41" s="164"/>
      <c r="DY41" s="164"/>
      <c r="DZ41" s="164"/>
      <c r="EA41" s="164"/>
      <c r="EB41" s="164"/>
      <c r="EC41" s="164"/>
      <c r="ED41" s="164"/>
      <c r="EE41" s="164"/>
      <c r="EF41" s="164"/>
      <c r="EG41" s="164"/>
      <c r="EH41" s="164"/>
      <c r="EI41" s="164"/>
      <c r="EJ41" s="164"/>
      <c r="EK41" s="164"/>
      <c r="EL41" s="164"/>
      <c r="EM41" s="164"/>
      <c r="EN41" s="164"/>
      <c r="EO41" s="164"/>
      <c r="EP41" s="164"/>
      <c r="EQ41" s="164"/>
      <c r="ER41" s="164"/>
      <c r="ES41" s="164"/>
      <c r="ET41" s="164"/>
      <c r="EU41" s="164"/>
      <c r="EV41" s="164"/>
      <c r="EW41" s="164"/>
      <c r="EX41" s="164"/>
      <c r="EY41" s="164"/>
      <c r="EZ41" s="164"/>
      <c r="FA41" s="164"/>
      <c r="FB41" s="164"/>
      <c r="FC41" s="164"/>
      <c r="FD41" s="164"/>
      <c r="FE41" s="164"/>
      <c r="FF41" s="185"/>
      <c r="FR41" s="184"/>
      <c r="HW41" s="185"/>
    </row>
    <row r="42" spans="3:231" ht="13.15" customHeight="1">
      <c r="C42" s="1506"/>
      <c r="D42" s="1507"/>
      <c r="E42" s="1507"/>
      <c r="F42" s="1507"/>
      <c r="G42" s="1508"/>
      <c r="H42" s="184"/>
      <c r="I42" s="164"/>
      <c r="J42" s="164"/>
      <c r="K42" s="164"/>
      <c r="L42" s="164"/>
      <c r="M42" s="164"/>
      <c r="N42" s="164"/>
      <c r="O42" s="164"/>
      <c r="P42" s="164"/>
      <c r="Q42" s="164"/>
      <c r="R42" s="164"/>
      <c r="S42" s="164"/>
      <c r="T42" s="164"/>
      <c r="U42" s="164"/>
      <c r="V42" s="164"/>
      <c r="W42" s="164"/>
      <c r="X42" s="164"/>
      <c r="Y42" s="164"/>
      <c r="Z42" s="164"/>
      <c r="AA42" s="164"/>
      <c r="AB42" s="164"/>
      <c r="AC42" s="164"/>
      <c r="AD42" s="164"/>
      <c r="AE42" s="164"/>
      <c r="AF42" s="164"/>
      <c r="AG42" s="164"/>
      <c r="AH42" s="164"/>
      <c r="AI42" s="164"/>
      <c r="AJ42" s="164"/>
      <c r="AK42" s="164"/>
      <c r="AL42" s="164"/>
      <c r="AM42" s="164"/>
      <c r="AN42" s="164"/>
      <c r="AO42" s="164"/>
      <c r="AP42" s="164"/>
      <c r="AQ42" s="164"/>
      <c r="AR42" s="164"/>
      <c r="AS42" s="190"/>
      <c r="AT42" s="164"/>
      <c r="AU42" s="164"/>
      <c r="AV42" s="164"/>
      <c r="AW42" s="164"/>
      <c r="AX42" s="164"/>
      <c r="AY42" s="164"/>
      <c r="AZ42" s="164"/>
      <c r="BA42" s="164"/>
      <c r="BB42" s="164"/>
      <c r="BC42" s="164"/>
      <c r="BD42" s="164"/>
      <c r="BE42" s="164"/>
      <c r="BF42" s="164"/>
      <c r="BG42" s="164"/>
      <c r="BH42" s="164"/>
      <c r="BI42" s="164"/>
      <c r="BJ42" s="164"/>
      <c r="BK42" s="164"/>
      <c r="BL42" s="164"/>
      <c r="BM42" s="164"/>
      <c r="BN42" s="164"/>
      <c r="BO42" s="164"/>
      <c r="BP42" s="164"/>
      <c r="BQ42" s="164"/>
      <c r="BR42" s="164"/>
      <c r="BS42" s="164"/>
      <c r="BT42" s="164"/>
      <c r="BU42" s="164"/>
      <c r="BV42" s="164"/>
      <c r="BW42" s="184"/>
      <c r="BX42" s="164"/>
      <c r="BY42" s="164"/>
      <c r="BZ42" s="164"/>
      <c r="CA42" s="164"/>
      <c r="CB42" s="164"/>
      <c r="CC42" s="164"/>
      <c r="CD42" s="164"/>
      <c r="CE42" s="164"/>
      <c r="CF42" s="164"/>
      <c r="CG42" s="164"/>
      <c r="CH42" s="164"/>
      <c r="CI42" s="164"/>
      <c r="CJ42" s="164"/>
      <c r="CK42" s="164"/>
      <c r="CL42" s="164"/>
      <c r="CM42" s="164"/>
      <c r="CN42" s="164"/>
      <c r="CO42" s="164"/>
      <c r="CP42" s="164"/>
      <c r="CQ42" s="164"/>
      <c r="CR42" s="164"/>
      <c r="CS42" s="164"/>
      <c r="CT42" s="164"/>
      <c r="CU42" s="164"/>
      <c r="CV42" s="164"/>
      <c r="CW42" s="164"/>
      <c r="CX42" s="164"/>
      <c r="CY42" s="164"/>
      <c r="CZ42" s="164"/>
      <c r="DA42" s="164"/>
      <c r="DB42" s="164"/>
      <c r="DC42" s="164"/>
      <c r="DD42" s="164"/>
      <c r="DE42" s="164"/>
      <c r="DF42" s="164"/>
      <c r="DG42" s="164"/>
      <c r="DH42" s="190"/>
      <c r="DI42" s="184"/>
      <c r="DJ42" s="164"/>
      <c r="DK42" s="164"/>
      <c r="DL42" s="164"/>
      <c r="DM42" s="164"/>
      <c r="DN42" s="164"/>
      <c r="DO42" s="164"/>
      <c r="DP42" s="164"/>
      <c r="DQ42" s="164"/>
      <c r="DR42" s="164"/>
      <c r="DS42" s="164"/>
      <c r="DT42" s="164"/>
      <c r="DU42" s="164"/>
      <c r="DV42" s="164"/>
      <c r="DW42" s="164"/>
      <c r="DX42" s="164"/>
      <c r="DY42" s="164"/>
      <c r="DZ42" s="164"/>
      <c r="EA42" s="164"/>
      <c r="EB42" s="164"/>
      <c r="EC42" s="164"/>
      <c r="ED42" s="164"/>
      <c r="EE42" s="164"/>
      <c r="EF42" s="164"/>
      <c r="EG42" s="164"/>
      <c r="EH42" s="164"/>
      <c r="EI42" s="164"/>
      <c r="EJ42" s="164"/>
      <c r="EK42" s="164"/>
      <c r="EL42" s="164"/>
      <c r="EM42" s="164"/>
      <c r="EN42" s="164"/>
      <c r="EO42" s="164"/>
      <c r="EP42" s="164"/>
      <c r="EQ42" s="164"/>
      <c r="ER42" s="164"/>
      <c r="ES42" s="164"/>
      <c r="ET42" s="164"/>
      <c r="EU42" s="164"/>
      <c r="EV42" s="164"/>
      <c r="EW42" s="164"/>
      <c r="EX42" s="164"/>
      <c r="EY42" s="164"/>
      <c r="EZ42" s="164"/>
      <c r="FA42" s="164"/>
      <c r="FB42" s="164"/>
      <c r="FC42" s="164"/>
      <c r="FD42" s="164"/>
      <c r="FE42" s="164"/>
      <c r="FF42" s="185"/>
      <c r="FR42" s="184"/>
      <c r="HW42" s="185"/>
    </row>
    <row r="43" spans="3:231" ht="13.15" customHeight="1">
      <c r="C43" s="1506"/>
      <c r="D43" s="1507"/>
      <c r="E43" s="1507"/>
      <c r="F43" s="1507"/>
      <c r="G43" s="1508"/>
      <c r="H43" s="184"/>
      <c r="I43" s="164"/>
      <c r="J43" s="164"/>
      <c r="K43" s="164"/>
      <c r="L43" s="164"/>
      <c r="M43" s="164"/>
      <c r="N43" s="164"/>
      <c r="O43" s="164"/>
      <c r="P43" s="164"/>
      <c r="Q43" s="164"/>
      <c r="R43" s="164"/>
      <c r="S43" s="164"/>
      <c r="T43" s="164"/>
      <c r="U43" s="164"/>
      <c r="V43" s="164"/>
      <c r="W43" s="164"/>
      <c r="X43" s="164"/>
      <c r="Y43" s="164"/>
      <c r="Z43" s="164"/>
      <c r="AA43" s="164"/>
      <c r="AB43" s="164"/>
      <c r="AC43" s="164"/>
      <c r="AD43" s="164"/>
      <c r="AE43" s="164"/>
      <c r="AF43" s="164"/>
      <c r="AG43" s="164"/>
      <c r="AH43" s="164"/>
      <c r="AI43" s="164"/>
      <c r="AJ43" s="164"/>
      <c r="AK43" s="164"/>
      <c r="AL43" s="164"/>
      <c r="AM43" s="164"/>
      <c r="AN43" s="164"/>
      <c r="AO43" s="164"/>
      <c r="AP43" s="164"/>
      <c r="AQ43" s="164"/>
      <c r="AR43" s="164"/>
      <c r="AS43" s="190"/>
      <c r="AT43" s="164"/>
      <c r="AU43" s="164"/>
      <c r="AV43" s="164"/>
      <c r="AW43" s="164"/>
      <c r="AX43" s="164"/>
      <c r="AY43" s="164"/>
      <c r="AZ43" s="164"/>
      <c r="BA43" s="164"/>
      <c r="BB43" s="164"/>
      <c r="BC43" s="164"/>
      <c r="BD43" s="164"/>
      <c r="BE43" s="164"/>
      <c r="BF43" s="164"/>
      <c r="BG43" s="164"/>
      <c r="BH43" s="164"/>
      <c r="BI43" s="164"/>
      <c r="BJ43" s="164"/>
      <c r="BK43" s="164"/>
      <c r="BL43" s="164"/>
      <c r="BM43" s="164"/>
      <c r="BN43" s="164"/>
      <c r="BO43" s="164"/>
      <c r="BP43" s="164"/>
      <c r="BQ43" s="164"/>
      <c r="BR43" s="164"/>
      <c r="BS43" s="164"/>
      <c r="BT43" s="164"/>
      <c r="BU43" s="164"/>
      <c r="BV43" s="164"/>
      <c r="BW43" s="184"/>
      <c r="BX43" s="164"/>
      <c r="BY43" s="164"/>
      <c r="BZ43" s="164"/>
      <c r="CA43" s="164"/>
      <c r="CB43" s="164"/>
      <c r="CC43" s="164"/>
      <c r="CD43" s="164"/>
      <c r="CE43" s="164"/>
      <c r="CF43" s="164"/>
      <c r="CG43" s="164"/>
      <c r="CH43" s="164"/>
      <c r="CI43" s="164"/>
      <c r="CJ43" s="164"/>
      <c r="CK43" s="164"/>
      <c r="CL43" s="164"/>
      <c r="CM43" s="164"/>
      <c r="CN43" s="164"/>
      <c r="CO43" s="164"/>
      <c r="CP43" s="164"/>
      <c r="CQ43" s="164"/>
      <c r="CR43" s="164"/>
      <c r="CS43" s="164"/>
      <c r="CT43" s="164"/>
      <c r="CU43" s="164"/>
      <c r="CV43" s="164"/>
      <c r="CW43" s="164"/>
      <c r="CX43" s="164"/>
      <c r="CY43" s="164"/>
      <c r="CZ43" s="164"/>
      <c r="DA43" s="164"/>
      <c r="DB43" s="164"/>
      <c r="DC43" s="164"/>
      <c r="DD43" s="164"/>
      <c r="DE43" s="164"/>
      <c r="DF43" s="164"/>
      <c r="DG43" s="164"/>
      <c r="DH43" s="190"/>
      <c r="DI43" s="184"/>
      <c r="DJ43" s="164"/>
      <c r="DK43" s="164"/>
      <c r="DL43" s="164"/>
      <c r="DM43" s="164"/>
      <c r="DN43" s="164"/>
      <c r="DO43" s="164"/>
      <c r="DP43" s="164"/>
      <c r="DQ43" s="164"/>
      <c r="DR43" s="164"/>
      <c r="DS43" s="164"/>
      <c r="DT43" s="164"/>
      <c r="DU43" s="164"/>
      <c r="DV43" s="164"/>
      <c r="DW43" s="164"/>
      <c r="DX43" s="164"/>
      <c r="DY43" s="164"/>
      <c r="DZ43" s="164"/>
      <c r="EA43" s="164"/>
      <c r="EB43" s="164"/>
      <c r="EC43" s="164"/>
      <c r="ED43" s="164"/>
      <c r="EE43" s="164"/>
      <c r="EF43" s="164"/>
      <c r="EG43" s="164"/>
      <c r="EH43" s="164"/>
      <c r="EI43" s="164"/>
      <c r="EJ43" s="164"/>
      <c r="EK43" s="164"/>
      <c r="EL43" s="164"/>
      <c r="EM43" s="164"/>
      <c r="EN43" s="164"/>
      <c r="EO43" s="164"/>
      <c r="EP43" s="164"/>
      <c r="EQ43" s="164"/>
      <c r="ER43" s="164"/>
      <c r="ES43" s="164"/>
      <c r="ET43" s="164"/>
      <c r="EU43" s="164"/>
      <c r="EV43" s="164"/>
      <c r="EW43" s="164"/>
      <c r="EX43" s="164"/>
      <c r="EY43" s="164"/>
      <c r="EZ43" s="164"/>
      <c r="FA43" s="164"/>
      <c r="FB43" s="164"/>
      <c r="FC43" s="164"/>
      <c r="FD43" s="164"/>
      <c r="FE43" s="164"/>
      <c r="FF43" s="185"/>
      <c r="FR43" s="184"/>
      <c r="HW43" s="185"/>
    </row>
    <row r="44" spans="3:231" ht="13.15" customHeight="1">
      <c r="C44" s="1506"/>
      <c r="D44" s="1507"/>
      <c r="E44" s="1507"/>
      <c r="F44" s="1507"/>
      <c r="G44" s="1508"/>
      <c r="H44" s="184"/>
      <c r="I44" s="164"/>
      <c r="J44" s="164"/>
      <c r="K44" s="164"/>
      <c r="L44" s="164"/>
      <c r="M44" s="164"/>
      <c r="N44" s="164"/>
      <c r="O44" s="164"/>
      <c r="P44" s="164"/>
      <c r="Q44" s="164"/>
      <c r="R44" s="164"/>
      <c r="S44" s="164"/>
      <c r="T44" s="164"/>
      <c r="U44" s="164"/>
      <c r="V44" s="164"/>
      <c r="W44" s="164"/>
      <c r="X44" s="164"/>
      <c r="Y44" s="164"/>
      <c r="Z44" s="164"/>
      <c r="AA44" s="164"/>
      <c r="AB44" s="164"/>
      <c r="AC44" s="164"/>
      <c r="AD44" s="164"/>
      <c r="AE44" s="164"/>
      <c r="AF44" s="164"/>
      <c r="AG44" s="164"/>
      <c r="AH44" s="164"/>
      <c r="AI44" s="164"/>
      <c r="AJ44" s="164"/>
      <c r="AK44" s="164"/>
      <c r="AL44" s="164"/>
      <c r="AM44" s="164"/>
      <c r="AN44" s="164"/>
      <c r="AO44" s="164"/>
      <c r="AP44" s="164"/>
      <c r="AQ44" s="164"/>
      <c r="AR44" s="164"/>
      <c r="AS44" s="190"/>
      <c r="AT44" s="164"/>
      <c r="AU44" s="164"/>
      <c r="AV44" s="164"/>
      <c r="AW44" s="164"/>
      <c r="AX44" s="164"/>
      <c r="AY44" s="164"/>
      <c r="AZ44" s="164"/>
      <c r="BA44" s="164"/>
      <c r="BB44" s="164"/>
      <c r="BC44" s="164"/>
      <c r="BD44" s="164"/>
      <c r="BE44" s="164"/>
      <c r="BF44" s="164"/>
      <c r="BG44" s="164"/>
      <c r="BH44" s="164"/>
      <c r="BI44" s="164"/>
      <c r="BJ44" s="164"/>
      <c r="BK44" s="164"/>
      <c r="BL44" s="164"/>
      <c r="BM44" s="164"/>
      <c r="BN44" s="164"/>
      <c r="BO44" s="164"/>
      <c r="BP44" s="164"/>
      <c r="BQ44" s="164"/>
      <c r="BR44" s="164"/>
      <c r="BS44" s="164"/>
      <c r="BT44" s="164"/>
      <c r="BU44" s="164"/>
      <c r="BV44" s="164"/>
      <c r="BW44" s="184"/>
      <c r="BX44" s="164"/>
      <c r="BY44" s="164"/>
      <c r="BZ44" s="164"/>
      <c r="CA44" s="164"/>
      <c r="CB44" s="164"/>
      <c r="CC44" s="164"/>
      <c r="CD44" s="164"/>
      <c r="CE44" s="164"/>
      <c r="CF44" s="164"/>
      <c r="CG44" s="164"/>
      <c r="CH44" s="164"/>
      <c r="CI44" s="164"/>
      <c r="CJ44" s="164"/>
      <c r="CK44" s="164"/>
      <c r="CL44" s="164"/>
      <c r="CM44" s="164"/>
      <c r="CN44" s="164"/>
      <c r="CO44" s="164"/>
      <c r="CP44" s="164"/>
      <c r="CQ44" s="164"/>
      <c r="CR44" s="164"/>
      <c r="CS44" s="164"/>
      <c r="CT44" s="164"/>
      <c r="CU44" s="164"/>
      <c r="CV44" s="164"/>
      <c r="CW44" s="164"/>
      <c r="CX44" s="164"/>
      <c r="CY44" s="164"/>
      <c r="CZ44" s="164"/>
      <c r="DA44" s="164"/>
      <c r="DB44" s="164"/>
      <c r="DC44" s="164"/>
      <c r="DD44" s="164"/>
      <c r="DE44" s="164"/>
      <c r="DF44" s="164"/>
      <c r="DG44" s="164"/>
      <c r="DH44" s="190"/>
      <c r="DI44" s="184"/>
      <c r="DJ44" s="164"/>
      <c r="DK44" s="164"/>
      <c r="DL44" s="164"/>
      <c r="DM44" s="164"/>
      <c r="DN44" s="164"/>
      <c r="DO44" s="164"/>
      <c r="DP44" s="164"/>
      <c r="DQ44" s="164"/>
      <c r="DR44" s="164"/>
      <c r="DS44" s="164"/>
      <c r="DT44" s="164"/>
      <c r="DU44" s="164"/>
      <c r="DV44" s="164"/>
      <c r="DW44" s="164"/>
      <c r="DX44" s="164"/>
      <c r="DY44" s="164"/>
      <c r="DZ44" s="164"/>
      <c r="EA44" s="164"/>
      <c r="EB44" s="164"/>
      <c r="EC44" s="164"/>
      <c r="ED44" s="164"/>
      <c r="EE44" s="164"/>
      <c r="EF44" s="164"/>
      <c r="EG44" s="164"/>
      <c r="EH44" s="164"/>
      <c r="EI44" s="164"/>
      <c r="EJ44" s="164"/>
      <c r="EK44" s="164"/>
      <c r="EL44" s="164"/>
      <c r="EM44" s="164"/>
      <c r="EN44" s="164"/>
      <c r="EO44" s="164"/>
      <c r="EP44" s="164"/>
      <c r="EQ44" s="164"/>
      <c r="ER44" s="164"/>
      <c r="ES44" s="164"/>
      <c r="ET44" s="164"/>
      <c r="EU44" s="164"/>
      <c r="EV44" s="164"/>
      <c r="EW44" s="164"/>
      <c r="EX44" s="164"/>
      <c r="EY44" s="164"/>
      <c r="EZ44" s="164"/>
      <c r="FA44" s="164"/>
      <c r="FB44" s="164"/>
      <c r="FC44" s="164"/>
      <c r="FD44" s="164"/>
      <c r="FE44" s="164"/>
      <c r="FF44" s="185"/>
      <c r="FR44" s="184"/>
      <c r="HW44" s="185"/>
    </row>
    <row r="45" spans="3:231" ht="13.15" customHeight="1">
      <c r="C45" s="1506"/>
      <c r="D45" s="1507"/>
      <c r="E45" s="1507"/>
      <c r="F45" s="1507"/>
      <c r="G45" s="1508"/>
      <c r="H45" s="184"/>
      <c r="I45" s="164"/>
      <c r="J45" s="164"/>
      <c r="K45" s="164"/>
      <c r="L45" s="164"/>
      <c r="M45" s="164" t="s">
        <v>80</v>
      </c>
      <c r="N45" s="164"/>
      <c r="O45" s="164"/>
      <c r="P45" s="164"/>
      <c r="Q45" s="164"/>
      <c r="R45" s="164"/>
      <c r="S45" s="164"/>
      <c r="T45" s="164"/>
      <c r="U45" s="164"/>
      <c r="V45" s="164"/>
      <c r="W45" s="164"/>
      <c r="X45" s="164"/>
      <c r="Y45" s="164"/>
      <c r="Z45" s="164"/>
      <c r="AA45" s="164"/>
      <c r="AB45" s="164"/>
      <c r="AC45" s="164"/>
      <c r="AD45" s="164"/>
      <c r="AE45" s="164"/>
      <c r="AF45" s="164"/>
      <c r="AG45" s="164"/>
      <c r="AH45" s="164"/>
      <c r="AI45" s="164"/>
      <c r="AJ45" s="164"/>
      <c r="AK45" s="164"/>
      <c r="AL45" s="164"/>
      <c r="AM45" s="164"/>
      <c r="AN45" s="164"/>
      <c r="AO45" s="164"/>
      <c r="AP45" s="164"/>
      <c r="AQ45" s="164"/>
      <c r="AR45" s="164"/>
      <c r="AS45" s="190"/>
      <c r="AT45" s="164"/>
      <c r="AU45" s="164"/>
      <c r="AV45" s="164"/>
      <c r="AW45" s="164"/>
      <c r="AX45" s="164"/>
      <c r="AY45" s="164"/>
      <c r="AZ45" s="164"/>
      <c r="BA45" s="164"/>
      <c r="BB45" s="164"/>
      <c r="BC45" s="164"/>
      <c r="BD45" s="164"/>
      <c r="BE45" s="164"/>
      <c r="BF45" s="164"/>
      <c r="BG45" s="164"/>
      <c r="BH45" s="164"/>
      <c r="BI45" s="164"/>
      <c r="BJ45" s="164"/>
      <c r="BK45" s="164"/>
      <c r="BL45" s="164"/>
      <c r="BM45" s="164"/>
      <c r="BN45" s="164"/>
      <c r="BO45" s="164"/>
      <c r="BP45" s="164"/>
      <c r="BQ45" s="164"/>
      <c r="BR45" s="164"/>
      <c r="BS45" s="164"/>
      <c r="BT45" s="164"/>
      <c r="BU45" s="164"/>
      <c r="BV45" s="164"/>
      <c r="BW45" s="184"/>
      <c r="BX45" s="164"/>
      <c r="BY45" s="164"/>
      <c r="BZ45" s="164"/>
      <c r="CA45" s="164"/>
      <c r="CB45" s="164"/>
      <c r="CC45" s="164"/>
      <c r="CD45" s="164"/>
      <c r="CE45" s="164"/>
      <c r="CF45" s="164"/>
      <c r="CG45" s="164"/>
      <c r="CH45" s="164"/>
      <c r="CI45" s="164"/>
      <c r="CJ45" s="164"/>
      <c r="CK45" s="164"/>
      <c r="CL45" s="164"/>
      <c r="CM45" s="164"/>
      <c r="CN45" s="164"/>
      <c r="CO45" s="164"/>
      <c r="CP45" s="164"/>
      <c r="CQ45" s="164"/>
      <c r="CR45" s="164"/>
      <c r="CS45" s="164"/>
      <c r="CT45" s="164"/>
      <c r="CU45" s="164"/>
      <c r="CV45" s="164"/>
      <c r="CW45" s="164"/>
      <c r="CX45" s="164"/>
      <c r="CY45" s="164"/>
      <c r="CZ45" s="164"/>
      <c r="DA45" s="164"/>
      <c r="DB45" s="164"/>
      <c r="DC45" s="164"/>
      <c r="DD45" s="164"/>
      <c r="DE45" s="164"/>
      <c r="DF45" s="164"/>
      <c r="DG45" s="164"/>
      <c r="DH45" s="190"/>
      <c r="DI45" s="184"/>
      <c r="DJ45" s="164"/>
      <c r="DK45" s="164"/>
      <c r="DL45" s="164"/>
      <c r="DM45" s="164"/>
      <c r="DN45" s="164"/>
      <c r="DO45" s="164"/>
      <c r="DP45" s="164"/>
      <c r="DQ45" s="164"/>
      <c r="DR45" s="164"/>
      <c r="DS45" s="164"/>
      <c r="DT45" s="164"/>
      <c r="DU45" s="164"/>
      <c r="DV45" s="164"/>
      <c r="DW45" s="164"/>
      <c r="DX45" s="164"/>
      <c r="DY45" s="164"/>
      <c r="DZ45" s="164" t="s">
        <v>80</v>
      </c>
      <c r="EA45" s="164"/>
      <c r="EB45" s="164"/>
      <c r="EC45" s="164"/>
      <c r="ED45" s="164"/>
      <c r="EE45" s="164"/>
      <c r="EF45" s="164"/>
      <c r="EG45" s="164"/>
      <c r="EH45" s="164"/>
      <c r="EI45" s="164"/>
      <c r="EJ45" s="164"/>
      <c r="EK45" s="164"/>
      <c r="EL45" s="164"/>
      <c r="EM45" s="164"/>
      <c r="EN45" s="164"/>
      <c r="EO45" s="164"/>
      <c r="EP45" s="164"/>
      <c r="EQ45" s="164"/>
      <c r="ER45" s="164"/>
      <c r="ES45" s="164"/>
      <c r="ET45" s="164"/>
      <c r="EU45" s="164"/>
      <c r="EV45" s="164"/>
      <c r="EW45" s="164"/>
      <c r="EX45" s="164"/>
      <c r="EY45" s="164"/>
      <c r="EZ45" s="164"/>
      <c r="FA45" s="164"/>
      <c r="FB45" s="164"/>
      <c r="FC45" s="164"/>
      <c r="FD45" s="164"/>
      <c r="FE45" s="164"/>
      <c r="FF45" s="185"/>
      <c r="FR45" s="184"/>
      <c r="HW45" s="185"/>
    </row>
    <row r="46" spans="3:231" ht="13.15" customHeight="1">
      <c r="C46" s="1506"/>
      <c r="D46" s="1507"/>
      <c r="E46" s="1507"/>
      <c r="F46" s="1507"/>
      <c r="G46" s="1508"/>
      <c r="H46" s="184"/>
      <c r="I46" s="164"/>
      <c r="J46" s="164"/>
      <c r="K46" s="164"/>
      <c r="L46" s="164"/>
      <c r="M46" s="164"/>
      <c r="N46" s="164"/>
      <c r="O46" s="164"/>
      <c r="P46" s="164"/>
      <c r="Q46" s="164"/>
      <c r="R46" s="164"/>
      <c r="S46" s="164"/>
      <c r="T46" s="164"/>
      <c r="U46" s="164"/>
      <c r="V46" s="164"/>
      <c r="W46" s="164"/>
      <c r="X46" s="164"/>
      <c r="Y46" s="164"/>
      <c r="Z46" s="164"/>
      <c r="AA46" s="164"/>
      <c r="AB46" s="164"/>
      <c r="AC46" s="164"/>
      <c r="AD46" s="164"/>
      <c r="AE46" s="164"/>
      <c r="AF46" s="164"/>
      <c r="AG46" s="164"/>
      <c r="AH46" s="164"/>
      <c r="AI46" s="164"/>
      <c r="AJ46" s="164"/>
      <c r="AK46" s="164"/>
      <c r="AL46" s="164"/>
      <c r="AM46" s="164"/>
      <c r="AN46" s="164"/>
      <c r="AO46" s="164"/>
      <c r="AP46" s="164"/>
      <c r="AQ46" s="164"/>
      <c r="AR46" s="164"/>
      <c r="AS46" s="190"/>
      <c r="AT46" s="164"/>
      <c r="AU46" s="164"/>
      <c r="AV46" s="164"/>
      <c r="AW46" s="164"/>
      <c r="AX46" s="164"/>
      <c r="AY46" s="164"/>
      <c r="AZ46" s="164"/>
      <c r="BA46" s="164"/>
      <c r="BB46" s="164"/>
      <c r="BC46" s="164"/>
      <c r="BD46" s="164"/>
      <c r="BE46" s="164"/>
      <c r="BF46" s="164"/>
      <c r="BG46" s="164"/>
      <c r="BH46" s="164"/>
      <c r="BI46" s="164"/>
      <c r="BJ46" s="164"/>
      <c r="BK46" s="164"/>
      <c r="BL46" s="164"/>
      <c r="BM46" s="164"/>
      <c r="BN46" s="164"/>
      <c r="BO46" s="164"/>
      <c r="BP46" s="164"/>
      <c r="BQ46" s="164"/>
      <c r="BR46" s="164"/>
      <c r="BS46" s="164"/>
      <c r="BT46" s="164"/>
      <c r="BU46" s="164"/>
      <c r="BV46" s="164"/>
      <c r="BW46" s="184"/>
      <c r="BX46" s="164"/>
      <c r="BY46" s="164"/>
      <c r="BZ46" s="164"/>
      <c r="CA46" s="164"/>
      <c r="CB46" s="164"/>
      <c r="CC46" s="164"/>
      <c r="CD46" s="164"/>
      <c r="CE46" s="164"/>
      <c r="CF46" s="164"/>
      <c r="CG46" s="164"/>
      <c r="CH46" s="164"/>
      <c r="CI46" s="164"/>
      <c r="CJ46" s="164"/>
      <c r="CK46" s="164"/>
      <c r="CL46" s="164"/>
      <c r="CM46" s="164"/>
      <c r="CN46" s="164"/>
      <c r="CO46" s="164"/>
      <c r="CP46" s="164"/>
      <c r="CQ46" s="164"/>
      <c r="CR46" s="164"/>
      <c r="CS46" s="164"/>
      <c r="CT46" s="164"/>
      <c r="CU46" s="164"/>
      <c r="CV46" s="164"/>
      <c r="CW46" s="164"/>
      <c r="CX46" s="164"/>
      <c r="CY46" s="164"/>
      <c r="CZ46" s="164"/>
      <c r="DA46" s="164"/>
      <c r="DB46" s="164"/>
      <c r="DC46" s="164"/>
      <c r="DD46" s="164"/>
      <c r="DE46" s="164"/>
      <c r="DF46" s="164"/>
      <c r="DG46" s="164"/>
      <c r="DH46" s="190"/>
      <c r="DI46" s="184"/>
      <c r="DJ46" s="164"/>
      <c r="DK46" s="164"/>
      <c r="DL46" s="164"/>
      <c r="DM46" s="164"/>
      <c r="DN46" s="164"/>
      <c r="DO46" s="164"/>
      <c r="DP46" s="164"/>
      <c r="DQ46" s="164"/>
      <c r="DR46" s="164"/>
      <c r="DS46" s="164"/>
      <c r="DT46" s="164"/>
      <c r="DU46" s="164"/>
      <c r="DV46" s="164"/>
      <c r="DW46" s="164"/>
      <c r="DX46" s="164"/>
      <c r="DY46" s="164"/>
      <c r="DZ46" s="164"/>
      <c r="EA46" s="164"/>
      <c r="EB46" s="164"/>
      <c r="EC46" s="164"/>
      <c r="ED46" s="164"/>
      <c r="EE46" s="164"/>
      <c r="EF46" s="164"/>
      <c r="EG46" s="164"/>
      <c r="EH46" s="164"/>
      <c r="EI46" s="164"/>
      <c r="EJ46" s="164"/>
      <c r="EK46" s="164"/>
      <c r="EL46" s="164"/>
      <c r="EM46" s="164"/>
      <c r="EN46" s="164"/>
      <c r="EO46" s="164"/>
      <c r="EP46" s="164"/>
      <c r="EQ46" s="164"/>
      <c r="ER46" s="164"/>
      <c r="ES46" s="164"/>
      <c r="ET46" s="164"/>
      <c r="EU46" s="164"/>
      <c r="EV46" s="164"/>
      <c r="EW46" s="164"/>
      <c r="EX46" s="164"/>
      <c r="EY46" s="164"/>
      <c r="EZ46" s="164"/>
      <c r="FA46" s="164"/>
      <c r="FB46" s="164"/>
      <c r="FC46" s="164"/>
      <c r="FD46" s="164"/>
      <c r="FE46" s="164"/>
      <c r="FF46" s="185"/>
      <c r="FR46" s="184"/>
      <c r="HW46" s="185"/>
    </row>
    <row r="47" spans="3:231" ht="13.15" customHeight="1">
      <c r="C47" s="1506"/>
      <c r="D47" s="1507"/>
      <c r="E47" s="1507"/>
      <c r="F47" s="1507"/>
      <c r="G47" s="1508"/>
      <c r="H47" s="184"/>
      <c r="I47" s="164"/>
      <c r="J47" s="164"/>
      <c r="K47" s="164"/>
      <c r="L47" s="164"/>
      <c r="M47" s="164"/>
      <c r="N47" s="164"/>
      <c r="O47" s="164"/>
      <c r="P47" s="164"/>
      <c r="Q47" s="164"/>
      <c r="R47" s="164"/>
      <c r="S47" s="164"/>
      <c r="T47" s="164"/>
      <c r="U47" s="164"/>
      <c r="V47" s="164"/>
      <c r="W47" s="164"/>
      <c r="X47" s="164"/>
      <c r="Y47" s="164"/>
      <c r="Z47" s="164"/>
      <c r="AA47" s="164"/>
      <c r="AB47" s="164"/>
      <c r="AC47" s="164"/>
      <c r="AD47" s="164"/>
      <c r="AE47" s="164"/>
      <c r="AF47" s="164"/>
      <c r="AG47" s="164"/>
      <c r="AH47" s="164"/>
      <c r="AI47" s="164"/>
      <c r="AJ47" s="164"/>
      <c r="AK47" s="164"/>
      <c r="AL47" s="164"/>
      <c r="AM47" s="164"/>
      <c r="AN47" s="164"/>
      <c r="AO47" s="164"/>
      <c r="AP47" s="164"/>
      <c r="AQ47" s="164"/>
      <c r="AR47" s="164"/>
      <c r="AS47" s="190"/>
      <c r="AT47" s="164"/>
      <c r="AU47" s="164"/>
      <c r="AV47" s="164"/>
      <c r="AW47" s="164"/>
      <c r="AX47" s="164"/>
      <c r="AY47" s="164"/>
      <c r="AZ47" s="164"/>
      <c r="BA47" s="164"/>
      <c r="BB47" s="164"/>
      <c r="BC47" s="164"/>
      <c r="BD47" s="164"/>
      <c r="BE47" s="164"/>
      <c r="BF47" s="164"/>
      <c r="BG47" s="164"/>
      <c r="BH47" s="164"/>
      <c r="BI47" s="164"/>
      <c r="BJ47" s="164"/>
      <c r="BK47" s="164"/>
      <c r="BL47" s="164"/>
      <c r="BM47" s="164"/>
      <c r="BN47" s="164"/>
      <c r="BO47" s="164"/>
      <c r="BP47" s="164"/>
      <c r="BQ47" s="164"/>
      <c r="BR47" s="164"/>
      <c r="BS47" s="164"/>
      <c r="BT47" s="164"/>
      <c r="BU47" s="164"/>
      <c r="BV47" s="164"/>
      <c r="BW47" s="184"/>
      <c r="BX47" s="164"/>
      <c r="BY47" s="164"/>
      <c r="BZ47" s="164"/>
      <c r="CA47" s="164"/>
      <c r="CB47" s="164"/>
      <c r="CC47" s="164"/>
      <c r="CD47" s="164"/>
      <c r="CE47" s="164"/>
      <c r="CF47" s="164"/>
      <c r="CG47" s="164"/>
      <c r="CH47" s="164"/>
      <c r="CI47" s="164"/>
      <c r="CJ47" s="164"/>
      <c r="CK47" s="164"/>
      <c r="CL47" s="164"/>
      <c r="CM47" s="164"/>
      <c r="CN47" s="164"/>
      <c r="CO47" s="164"/>
      <c r="CP47" s="164"/>
      <c r="CQ47" s="164"/>
      <c r="CR47" s="164"/>
      <c r="CS47" s="164"/>
      <c r="CT47" s="164"/>
      <c r="CU47" s="164"/>
      <c r="CV47" s="164"/>
      <c r="CW47" s="164"/>
      <c r="CX47" s="164"/>
      <c r="CY47" s="164"/>
      <c r="CZ47" s="164"/>
      <c r="DA47" s="164"/>
      <c r="DB47" s="164"/>
      <c r="DC47" s="164"/>
      <c r="DD47" s="164"/>
      <c r="DE47" s="164"/>
      <c r="DF47" s="164"/>
      <c r="DG47" s="164"/>
      <c r="DH47" s="190"/>
      <c r="DI47" s="184"/>
      <c r="DJ47" s="164"/>
      <c r="DK47" s="164"/>
      <c r="DL47" s="164"/>
      <c r="DM47" s="164"/>
      <c r="DN47" s="164"/>
      <c r="DO47" s="164"/>
      <c r="DP47" s="164"/>
      <c r="DQ47" s="164"/>
      <c r="DR47" s="164"/>
      <c r="DS47" s="164"/>
      <c r="DT47" s="164"/>
      <c r="DU47" s="164"/>
      <c r="DV47" s="164"/>
      <c r="DW47" s="164"/>
      <c r="DX47" s="164"/>
      <c r="DY47" s="164"/>
      <c r="DZ47" s="164"/>
      <c r="EA47" s="164"/>
      <c r="EB47" s="164"/>
      <c r="EC47" s="164"/>
      <c r="ED47" s="164"/>
      <c r="EE47" s="164"/>
      <c r="EF47" s="164"/>
      <c r="EG47" s="164"/>
      <c r="EH47" s="164"/>
      <c r="EI47" s="164"/>
      <c r="EJ47" s="164"/>
      <c r="EK47" s="164"/>
      <c r="EL47" s="164"/>
      <c r="EM47" s="164"/>
      <c r="EN47" s="164"/>
      <c r="EO47" s="164"/>
      <c r="EP47" s="164"/>
      <c r="EQ47" s="164"/>
      <c r="ER47" s="164"/>
      <c r="ES47" s="164"/>
      <c r="ET47" s="164"/>
      <c r="EU47" s="164"/>
      <c r="EV47" s="164"/>
      <c r="EW47" s="164"/>
      <c r="EX47" s="164"/>
      <c r="EY47" s="164"/>
      <c r="EZ47" s="164"/>
      <c r="FA47" s="164"/>
      <c r="FB47" s="164"/>
      <c r="FC47" s="164"/>
      <c r="FD47" s="164"/>
      <c r="FE47" s="164"/>
      <c r="FF47" s="185"/>
      <c r="FR47" s="184"/>
      <c r="HW47" s="185"/>
    </row>
    <row r="48" spans="3:231" ht="13.15" customHeight="1">
      <c r="C48" s="1506"/>
      <c r="D48" s="1507"/>
      <c r="E48" s="1507"/>
      <c r="F48" s="1507"/>
      <c r="G48" s="1508"/>
      <c r="H48" s="184"/>
      <c r="I48" s="164"/>
      <c r="J48" s="164"/>
      <c r="K48" s="164"/>
      <c r="L48" s="164"/>
      <c r="M48" s="164"/>
      <c r="N48" s="164"/>
      <c r="O48" s="164"/>
      <c r="P48" s="164"/>
      <c r="Q48" s="164"/>
      <c r="R48" s="164"/>
      <c r="S48" s="164"/>
      <c r="T48" s="164"/>
      <c r="U48" s="164"/>
      <c r="V48" s="164"/>
      <c r="W48" s="164"/>
      <c r="X48" s="164"/>
      <c r="Y48" s="164"/>
      <c r="Z48" s="164"/>
      <c r="AA48" s="164"/>
      <c r="AB48" s="164"/>
      <c r="AC48" s="164"/>
      <c r="AD48" s="164"/>
      <c r="AE48" s="164"/>
      <c r="AF48" s="164"/>
      <c r="AG48" s="164"/>
      <c r="AH48" s="164"/>
      <c r="AI48" s="164"/>
      <c r="AJ48" s="164"/>
      <c r="AK48" s="164"/>
      <c r="AL48" s="164"/>
      <c r="AM48" s="164"/>
      <c r="AN48" s="164"/>
      <c r="AO48" s="164"/>
      <c r="AP48" s="164"/>
      <c r="AQ48" s="164"/>
      <c r="AR48" s="164"/>
      <c r="AS48" s="190"/>
      <c r="AT48" s="164"/>
      <c r="AU48" s="164"/>
      <c r="AV48" s="164"/>
      <c r="AW48" s="164"/>
      <c r="AX48" s="164"/>
      <c r="AY48" s="164"/>
      <c r="AZ48" s="164"/>
      <c r="BA48" s="164"/>
      <c r="BB48" s="164"/>
      <c r="BC48" s="164"/>
      <c r="BD48" s="164"/>
      <c r="BE48" s="164"/>
      <c r="BF48" s="164"/>
      <c r="BG48" s="164"/>
      <c r="BH48" s="164"/>
      <c r="BI48" s="164"/>
      <c r="BJ48" s="164"/>
      <c r="BK48" s="164"/>
      <c r="BL48" s="164"/>
      <c r="BM48" s="164"/>
      <c r="BN48" s="164"/>
      <c r="BO48" s="164"/>
      <c r="BP48" s="164"/>
      <c r="BQ48" s="164"/>
      <c r="BR48" s="164"/>
      <c r="BS48" s="164"/>
      <c r="BT48" s="164"/>
      <c r="BU48" s="164"/>
      <c r="BV48" s="164"/>
      <c r="BW48" s="184"/>
      <c r="BX48" s="164"/>
      <c r="BY48" s="164"/>
      <c r="BZ48" s="164"/>
      <c r="CA48" s="164"/>
      <c r="CB48" s="164"/>
      <c r="CC48" s="164"/>
      <c r="CD48" s="164"/>
      <c r="CE48" s="164"/>
      <c r="CF48" s="164"/>
      <c r="CG48" s="164"/>
      <c r="CH48" s="164"/>
      <c r="CI48" s="164"/>
      <c r="CJ48" s="164"/>
      <c r="CK48" s="164"/>
      <c r="CL48" s="164"/>
      <c r="CM48" s="164"/>
      <c r="CN48" s="164"/>
      <c r="CO48" s="164"/>
      <c r="CP48" s="164"/>
      <c r="CQ48" s="164"/>
      <c r="CR48" s="164"/>
      <c r="CS48" s="164"/>
      <c r="CT48" s="164"/>
      <c r="CU48" s="164"/>
      <c r="CV48" s="164"/>
      <c r="CW48" s="164"/>
      <c r="CX48" s="164"/>
      <c r="CY48" s="164"/>
      <c r="CZ48" s="164"/>
      <c r="DA48" s="164"/>
      <c r="DB48" s="164"/>
      <c r="DC48" s="164"/>
      <c r="DD48" s="164"/>
      <c r="DE48" s="164"/>
      <c r="DF48" s="164"/>
      <c r="DG48" s="164"/>
      <c r="DH48" s="190"/>
      <c r="DI48" s="193"/>
      <c r="DJ48" s="186"/>
      <c r="DK48" s="186"/>
      <c r="DL48" s="186"/>
      <c r="DM48" s="186"/>
      <c r="DN48" s="186"/>
      <c r="DO48" s="186"/>
      <c r="DP48" s="186"/>
      <c r="DQ48" s="186"/>
      <c r="DR48" s="186"/>
      <c r="DS48" s="186"/>
      <c r="DT48" s="186"/>
      <c r="DU48" s="186"/>
      <c r="DV48" s="186"/>
      <c r="DW48" s="186"/>
      <c r="DX48" s="186"/>
      <c r="DY48" s="186"/>
      <c r="DZ48" s="186"/>
      <c r="EA48" s="186"/>
      <c r="EB48" s="186"/>
      <c r="EC48" s="186"/>
      <c r="ED48" s="186"/>
      <c r="EE48" s="186"/>
      <c r="EF48" s="186"/>
      <c r="EG48" s="186"/>
      <c r="EH48" s="186"/>
      <c r="EI48" s="186"/>
      <c r="EJ48" s="186"/>
      <c r="EK48" s="186"/>
      <c r="EL48" s="186"/>
      <c r="EM48" s="186"/>
      <c r="EN48" s="186"/>
      <c r="EO48" s="186"/>
      <c r="EP48" s="186"/>
      <c r="EQ48" s="186"/>
      <c r="ER48" s="186"/>
      <c r="ES48" s="186"/>
      <c r="ET48" s="186"/>
      <c r="EU48" s="186"/>
      <c r="EV48" s="186"/>
      <c r="EW48" s="186"/>
      <c r="EX48" s="186"/>
      <c r="EY48" s="186"/>
      <c r="EZ48" s="186"/>
      <c r="FA48" s="186"/>
      <c r="FB48" s="186"/>
      <c r="FC48" s="186"/>
      <c r="FD48" s="186"/>
      <c r="FE48" s="186"/>
      <c r="FF48" s="194"/>
      <c r="FR48" s="184"/>
      <c r="HW48" s="185"/>
    </row>
    <row r="49" spans="3:231" ht="13.15" customHeight="1">
      <c r="C49" s="1506"/>
      <c r="D49" s="1507"/>
      <c r="E49" s="1507"/>
      <c r="F49" s="1507"/>
      <c r="G49" s="1508"/>
      <c r="H49" s="1530" t="s">
        <v>322</v>
      </c>
      <c r="I49" s="1531"/>
      <c r="J49" s="1531"/>
      <c r="K49" s="1531"/>
      <c r="L49" s="1531"/>
      <c r="M49" s="1531"/>
      <c r="N49" s="1531"/>
      <c r="O49" s="1531"/>
      <c r="P49" s="1531"/>
      <c r="Q49" s="1531"/>
      <c r="R49" s="1531"/>
      <c r="S49" s="1531"/>
      <c r="T49" s="1531"/>
      <c r="U49" s="1531"/>
      <c r="V49" s="1531"/>
      <c r="W49" s="1531"/>
      <c r="X49" s="1531"/>
      <c r="Y49" s="1531"/>
      <c r="Z49" s="1531"/>
      <c r="AA49" s="1531"/>
      <c r="AB49" s="1531"/>
      <c r="AC49" s="1531"/>
      <c r="AD49" s="1531"/>
      <c r="AE49" s="1531"/>
      <c r="AF49" s="1531"/>
      <c r="AG49" s="1531"/>
      <c r="AH49" s="1531"/>
      <c r="AI49" s="1531"/>
      <c r="AJ49" s="1531"/>
      <c r="AK49" s="1531"/>
      <c r="AL49" s="1531"/>
      <c r="AM49" s="1531"/>
      <c r="AN49" s="1531"/>
      <c r="AO49" s="1531"/>
      <c r="AP49" s="1531"/>
      <c r="AQ49" s="1531"/>
      <c r="AR49" s="1531"/>
      <c r="AS49" s="1531"/>
      <c r="AT49" s="1531"/>
      <c r="AU49" s="1531"/>
      <c r="AV49" s="1531"/>
      <c r="AW49" s="1531"/>
      <c r="AX49" s="1531"/>
      <c r="AY49" s="1531"/>
      <c r="AZ49" s="1531"/>
      <c r="BA49" s="1531"/>
      <c r="BB49" s="1531"/>
      <c r="BC49" s="1531"/>
      <c r="BD49" s="1531"/>
      <c r="BE49" s="1531"/>
      <c r="BF49" s="1531"/>
      <c r="BG49" s="1531"/>
      <c r="BH49" s="1531"/>
      <c r="BI49" s="1531"/>
      <c r="BJ49" s="1531"/>
      <c r="BK49" s="1531"/>
      <c r="BL49" s="1531"/>
      <c r="BM49" s="1531"/>
      <c r="BN49" s="1531"/>
      <c r="BO49" s="1531"/>
      <c r="BP49" s="1531"/>
      <c r="BQ49" s="1531"/>
      <c r="BR49" s="1531"/>
      <c r="BS49" s="1531"/>
      <c r="BT49" s="1531"/>
      <c r="BU49" s="1531"/>
      <c r="BV49" s="1531"/>
      <c r="BW49" s="1531"/>
      <c r="BX49" s="1531"/>
      <c r="BY49" s="1531"/>
      <c r="BZ49" s="1531"/>
      <c r="CA49" s="1531"/>
      <c r="CB49" s="1531"/>
      <c r="CC49" s="1531"/>
      <c r="CD49" s="1531"/>
      <c r="CE49" s="1531"/>
      <c r="CF49" s="1531"/>
      <c r="CG49" s="1531"/>
      <c r="CH49" s="1531"/>
      <c r="CI49" s="1531"/>
      <c r="CJ49" s="1531"/>
      <c r="CK49" s="1531"/>
      <c r="CL49" s="1531"/>
      <c r="CM49" s="1531"/>
      <c r="CN49" s="1531"/>
      <c r="CO49" s="1531"/>
      <c r="CP49" s="1531"/>
      <c r="CQ49" s="1531"/>
      <c r="CR49" s="1531"/>
      <c r="CS49" s="1531"/>
      <c r="CT49" s="1531"/>
      <c r="CU49" s="1531"/>
      <c r="CV49" s="1531"/>
      <c r="CW49" s="1531"/>
      <c r="CX49" s="1531"/>
      <c r="CY49" s="1531"/>
      <c r="CZ49" s="1531"/>
      <c r="DA49" s="1531"/>
      <c r="DB49" s="1531"/>
      <c r="DC49" s="1531"/>
      <c r="DD49" s="1531"/>
      <c r="DE49" s="1531"/>
      <c r="DF49" s="1531"/>
      <c r="DG49" s="1531"/>
      <c r="DH49" s="1531"/>
      <c r="DI49" s="1531"/>
      <c r="DJ49" s="1531"/>
      <c r="DK49" s="1531"/>
      <c r="DL49" s="1531"/>
      <c r="DM49" s="1531"/>
      <c r="DN49" s="1531"/>
      <c r="DO49" s="1531"/>
      <c r="DP49" s="1531"/>
      <c r="DQ49" s="1531"/>
      <c r="DR49" s="1531"/>
      <c r="DS49" s="1531"/>
      <c r="DT49" s="1531"/>
      <c r="DU49" s="1531"/>
      <c r="DV49" s="1531"/>
      <c r="DW49" s="1531"/>
      <c r="DX49" s="1531"/>
      <c r="DY49" s="1531"/>
      <c r="DZ49" s="1531"/>
      <c r="EA49" s="1531"/>
      <c r="EB49" s="1531"/>
      <c r="EC49" s="1531"/>
      <c r="ED49" s="1531"/>
      <c r="EE49" s="1531"/>
      <c r="EF49" s="1531"/>
      <c r="EG49" s="1531"/>
      <c r="EH49" s="1531"/>
      <c r="EI49" s="1531"/>
      <c r="EJ49" s="1531"/>
      <c r="EK49" s="1531"/>
      <c r="EL49" s="1531"/>
      <c r="EM49" s="1531"/>
      <c r="EN49" s="1531"/>
      <c r="EO49" s="1531"/>
      <c r="EP49" s="1531"/>
      <c r="EQ49" s="1531"/>
      <c r="ER49" s="1531"/>
      <c r="ES49" s="1531"/>
      <c r="ET49" s="1531"/>
      <c r="EU49" s="1531"/>
      <c r="EV49" s="1531"/>
      <c r="EW49" s="1531"/>
      <c r="EX49" s="1531"/>
      <c r="EY49" s="1531"/>
      <c r="EZ49" s="1531"/>
      <c r="FA49" s="1531"/>
      <c r="FB49" s="1531"/>
      <c r="FC49" s="1531"/>
      <c r="FD49" s="1531"/>
      <c r="FE49" s="1531"/>
      <c r="FF49" s="1532"/>
      <c r="FR49" s="184"/>
      <c r="HW49" s="185"/>
    </row>
    <row r="50" spans="3:231" ht="13.15" customHeight="1">
      <c r="C50" s="1506"/>
      <c r="D50" s="1507"/>
      <c r="E50" s="1507"/>
      <c r="F50" s="1507"/>
      <c r="G50" s="1508"/>
      <c r="H50" s="1414"/>
      <c r="I50" s="1415"/>
      <c r="J50" s="1415"/>
      <c r="K50" s="1415"/>
      <c r="L50" s="1415"/>
      <c r="M50" s="1415"/>
      <c r="N50" s="1415"/>
      <c r="O50" s="1415"/>
      <c r="P50" s="1415"/>
      <c r="Q50" s="1415"/>
      <c r="R50" s="1415"/>
      <c r="S50" s="1415"/>
      <c r="T50" s="1415"/>
      <c r="U50" s="1415"/>
      <c r="V50" s="1415"/>
      <c r="W50" s="1415"/>
      <c r="X50" s="1415"/>
      <c r="Y50" s="1415"/>
      <c r="Z50" s="1415"/>
      <c r="AA50" s="1415"/>
      <c r="AB50" s="1415"/>
      <c r="AC50" s="1415"/>
      <c r="AD50" s="1415"/>
      <c r="AE50" s="1415"/>
      <c r="AF50" s="1415"/>
      <c r="AG50" s="1415"/>
      <c r="AH50" s="1415"/>
      <c r="AI50" s="1415"/>
      <c r="AJ50" s="1415"/>
      <c r="AK50" s="1415"/>
      <c r="AL50" s="1415"/>
      <c r="AM50" s="1415"/>
      <c r="AN50" s="1415"/>
      <c r="AO50" s="1415"/>
      <c r="AP50" s="1415"/>
      <c r="AQ50" s="1415"/>
      <c r="AR50" s="1415"/>
      <c r="AS50" s="1415"/>
      <c r="AT50" s="1415"/>
      <c r="AU50" s="1415"/>
      <c r="AV50" s="1415"/>
      <c r="AW50" s="1415"/>
      <c r="AX50" s="1415"/>
      <c r="AY50" s="1415"/>
      <c r="AZ50" s="1415"/>
      <c r="BA50" s="1415"/>
      <c r="BB50" s="1415"/>
      <c r="BC50" s="1415"/>
      <c r="BD50" s="1415"/>
      <c r="BE50" s="1415"/>
      <c r="BF50" s="1415"/>
      <c r="BG50" s="1415"/>
      <c r="BH50" s="1415"/>
      <c r="BI50" s="1415"/>
      <c r="BJ50" s="1415"/>
      <c r="BK50" s="1415"/>
      <c r="BL50" s="1415"/>
      <c r="BM50" s="1415"/>
      <c r="BN50" s="1415"/>
      <c r="BO50" s="1415"/>
      <c r="BP50" s="1415"/>
      <c r="BQ50" s="1415"/>
      <c r="BR50" s="1415"/>
      <c r="BS50" s="1415"/>
      <c r="BT50" s="1415"/>
      <c r="BU50" s="1415"/>
      <c r="BV50" s="1415"/>
      <c r="BW50" s="1415"/>
      <c r="BX50" s="1415"/>
      <c r="BY50" s="1415"/>
      <c r="BZ50" s="1415"/>
      <c r="CA50" s="1415"/>
      <c r="CB50" s="1415"/>
      <c r="CC50" s="1415"/>
      <c r="CD50" s="1415"/>
      <c r="CE50" s="1415"/>
      <c r="CF50" s="1415"/>
      <c r="CG50" s="1415"/>
      <c r="CH50" s="1415"/>
      <c r="CI50" s="1415"/>
      <c r="CJ50" s="1415"/>
      <c r="CK50" s="1415"/>
      <c r="CL50" s="1415"/>
      <c r="CM50" s="1415"/>
      <c r="CN50" s="1415"/>
      <c r="CO50" s="1415"/>
      <c r="CP50" s="1415"/>
      <c r="CQ50" s="1415"/>
      <c r="CR50" s="1415"/>
      <c r="CS50" s="1415"/>
      <c r="CT50" s="1415"/>
      <c r="CU50" s="1415"/>
      <c r="CV50" s="1415"/>
      <c r="CW50" s="1415"/>
      <c r="CX50" s="1415"/>
      <c r="CY50" s="1415"/>
      <c r="CZ50" s="1415"/>
      <c r="DA50" s="1415"/>
      <c r="DB50" s="1415"/>
      <c r="DC50" s="1415"/>
      <c r="DD50" s="1415"/>
      <c r="DE50" s="1415"/>
      <c r="DF50" s="1415"/>
      <c r="DG50" s="1415"/>
      <c r="DH50" s="1415"/>
      <c r="DI50" s="1415"/>
      <c r="DJ50" s="1415"/>
      <c r="DK50" s="1415"/>
      <c r="DL50" s="1415"/>
      <c r="DM50" s="1415"/>
      <c r="DN50" s="1415"/>
      <c r="DO50" s="1415"/>
      <c r="DP50" s="1415"/>
      <c r="DQ50" s="1415"/>
      <c r="DR50" s="1415"/>
      <c r="DS50" s="1415"/>
      <c r="DT50" s="1415"/>
      <c r="DU50" s="1415"/>
      <c r="DV50" s="1415"/>
      <c r="DW50" s="1415"/>
      <c r="DX50" s="1415"/>
      <c r="DY50" s="1415"/>
      <c r="DZ50" s="1415"/>
      <c r="EA50" s="1415"/>
      <c r="EB50" s="1415"/>
      <c r="EC50" s="1415"/>
      <c r="ED50" s="1415"/>
      <c r="EE50" s="1415"/>
      <c r="EF50" s="1415"/>
      <c r="EG50" s="1415"/>
      <c r="EH50" s="1415"/>
      <c r="EI50" s="1415"/>
      <c r="EJ50" s="1415"/>
      <c r="EK50" s="1415"/>
      <c r="EL50" s="1415"/>
      <c r="EM50" s="1415"/>
      <c r="EN50" s="1415"/>
      <c r="EO50" s="1415"/>
      <c r="EP50" s="1415"/>
      <c r="EQ50" s="1415"/>
      <c r="ER50" s="1415"/>
      <c r="ES50" s="1415"/>
      <c r="ET50" s="1415"/>
      <c r="EU50" s="1415"/>
      <c r="EV50" s="1415"/>
      <c r="EW50" s="1415"/>
      <c r="EX50" s="1415"/>
      <c r="EY50" s="1415"/>
      <c r="EZ50" s="1415"/>
      <c r="FA50" s="1415"/>
      <c r="FB50" s="1415"/>
      <c r="FC50" s="1415"/>
      <c r="FD50" s="1415"/>
      <c r="FE50" s="1415"/>
      <c r="FF50" s="1416"/>
      <c r="FR50" s="184"/>
      <c r="HW50" s="185"/>
    </row>
    <row r="51" spans="3:231" ht="13.15" customHeight="1">
      <c r="C51" s="1506"/>
      <c r="D51" s="1507"/>
      <c r="E51" s="1507"/>
      <c r="F51" s="1507"/>
      <c r="G51" s="1508"/>
      <c r="H51" s="1417"/>
      <c r="I51" s="1418"/>
      <c r="J51" s="1418"/>
      <c r="K51" s="1418"/>
      <c r="L51" s="1418"/>
      <c r="M51" s="1418"/>
      <c r="N51" s="1418"/>
      <c r="O51" s="1418"/>
      <c r="P51" s="1418"/>
      <c r="Q51" s="1418"/>
      <c r="R51" s="1418"/>
      <c r="S51" s="1418"/>
      <c r="T51" s="1418"/>
      <c r="U51" s="1418"/>
      <c r="V51" s="1418"/>
      <c r="W51" s="1418"/>
      <c r="X51" s="1418"/>
      <c r="Y51" s="1418"/>
      <c r="Z51" s="1418"/>
      <c r="AA51" s="1418"/>
      <c r="AB51" s="1418"/>
      <c r="AC51" s="1418"/>
      <c r="AD51" s="1418"/>
      <c r="AE51" s="1418"/>
      <c r="AF51" s="1418"/>
      <c r="AG51" s="1418"/>
      <c r="AH51" s="1418"/>
      <c r="AI51" s="1418"/>
      <c r="AJ51" s="1418"/>
      <c r="AK51" s="1418"/>
      <c r="AL51" s="1418"/>
      <c r="AM51" s="1418"/>
      <c r="AN51" s="1418"/>
      <c r="AO51" s="1418"/>
      <c r="AP51" s="1418"/>
      <c r="AQ51" s="1418"/>
      <c r="AR51" s="1418"/>
      <c r="AS51" s="1418"/>
      <c r="AT51" s="1418"/>
      <c r="AU51" s="1418"/>
      <c r="AV51" s="1418"/>
      <c r="AW51" s="1418"/>
      <c r="AX51" s="1418"/>
      <c r="AY51" s="1418"/>
      <c r="AZ51" s="1418"/>
      <c r="BA51" s="1418"/>
      <c r="BB51" s="1418"/>
      <c r="BC51" s="1418"/>
      <c r="BD51" s="1418"/>
      <c r="BE51" s="1418"/>
      <c r="BF51" s="1418"/>
      <c r="BG51" s="1418"/>
      <c r="BH51" s="1418"/>
      <c r="BI51" s="1418"/>
      <c r="BJ51" s="1418"/>
      <c r="BK51" s="1418"/>
      <c r="BL51" s="1418"/>
      <c r="BM51" s="1418"/>
      <c r="BN51" s="1418"/>
      <c r="BO51" s="1418"/>
      <c r="BP51" s="1418"/>
      <c r="BQ51" s="1418"/>
      <c r="BR51" s="1418"/>
      <c r="BS51" s="1418"/>
      <c r="BT51" s="1418"/>
      <c r="BU51" s="1418"/>
      <c r="BV51" s="1418"/>
      <c r="BW51" s="1418"/>
      <c r="BX51" s="1418"/>
      <c r="BY51" s="1418"/>
      <c r="BZ51" s="1418"/>
      <c r="CA51" s="1418"/>
      <c r="CB51" s="1418"/>
      <c r="CC51" s="1418"/>
      <c r="CD51" s="1418"/>
      <c r="CE51" s="1418"/>
      <c r="CF51" s="1418"/>
      <c r="CG51" s="1418"/>
      <c r="CH51" s="1418"/>
      <c r="CI51" s="1418"/>
      <c r="CJ51" s="1418"/>
      <c r="CK51" s="1418"/>
      <c r="CL51" s="1418"/>
      <c r="CM51" s="1418"/>
      <c r="CN51" s="1418"/>
      <c r="CO51" s="1418"/>
      <c r="CP51" s="1418"/>
      <c r="CQ51" s="1418"/>
      <c r="CR51" s="1418"/>
      <c r="CS51" s="1418"/>
      <c r="CT51" s="1418"/>
      <c r="CU51" s="1418"/>
      <c r="CV51" s="1418"/>
      <c r="CW51" s="1418"/>
      <c r="CX51" s="1418"/>
      <c r="CY51" s="1418"/>
      <c r="CZ51" s="1418"/>
      <c r="DA51" s="1418"/>
      <c r="DB51" s="1418"/>
      <c r="DC51" s="1418"/>
      <c r="DD51" s="1418"/>
      <c r="DE51" s="1418"/>
      <c r="DF51" s="1418"/>
      <c r="DG51" s="1418"/>
      <c r="DH51" s="1418"/>
      <c r="DI51" s="1418"/>
      <c r="DJ51" s="1418"/>
      <c r="DK51" s="1418"/>
      <c r="DL51" s="1418"/>
      <c r="DM51" s="1418"/>
      <c r="DN51" s="1418"/>
      <c r="DO51" s="1418"/>
      <c r="DP51" s="1418"/>
      <c r="DQ51" s="1418"/>
      <c r="DR51" s="1418"/>
      <c r="DS51" s="1418"/>
      <c r="DT51" s="1418"/>
      <c r="DU51" s="1418"/>
      <c r="DV51" s="1418"/>
      <c r="DW51" s="1418"/>
      <c r="DX51" s="1418"/>
      <c r="DY51" s="1418"/>
      <c r="DZ51" s="1418"/>
      <c r="EA51" s="1418"/>
      <c r="EB51" s="1418"/>
      <c r="EC51" s="1418"/>
      <c r="ED51" s="1418"/>
      <c r="EE51" s="1418"/>
      <c r="EF51" s="1418"/>
      <c r="EG51" s="1418"/>
      <c r="EH51" s="1418"/>
      <c r="EI51" s="1418"/>
      <c r="EJ51" s="1418"/>
      <c r="EK51" s="1418"/>
      <c r="EL51" s="1418"/>
      <c r="EM51" s="1418"/>
      <c r="EN51" s="1418"/>
      <c r="EO51" s="1418"/>
      <c r="EP51" s="1418"/>
      <c r="EQ51" s="1418"/>
      <c r="ER51" s="1418"/>
      <c r="ES51" s="1418"/>
      <c r="ET51" s="1418"/>
      <c r="EU51" s="1418"/>
      <c r="EV51" s="1418"/>
      <c r="EW51" s="1418"/>
      <c r="EX51" s="1418"/>
      <c r="EY51" s="1418"/>
      <c r="EZ51" s="1418"/>
      <c r="FA51" s="1418"/>
      <c r="FB51" s="1418"/>
      <c r="FC51" s="1418"/>
      <c r="FD51" s="1418"/>
      <c r="FE51" s="1418"/>
      <c r="FF51" s="1419"/>
      <c r="FR51" s="184"/>
      <c r="HW51" s="185"/>
    </row>
    <row r="52" spans="3:231" ht="13.15" customHeight="1">
      <c r="C52" s="1506"/>
      <c r="D52" s="1507"/>
      <c r="E52" s="1507"/>
      <c r="F52" s="1507"/>
      <c r="G52" s="1508"/>
      <c r="H52" s="1417"/>
      <c r="I52" s="1418"/>
      <c r="J52" s="1418"/>
      <c r="K52" s="1418"/>
      <c r="L52" s="1418"/>
      <c r="M52" s="1418"/>
      <c r="N52" s="1418"/>
      <c r="O52" s="1418"/>
      <c r="P52" s="1418"/>
      <c r="Q52" s="1418"/>
      <c r="R52" s="1418"/>
      <c r="S52" s="1418"/>
      <c r="T52" s="1418"/>
      <c r="U52" s="1418"/>
      <c r="V52" s="1418"/>
      <c r="W52" s="1418"/>
      <c r="X52" s="1418"/>
      <c r="Y52" s="1418"/>
      <c r="Z52" s="1418"/>
      <c r="AA52" s="1418"/>
      <c r="AB52" s="1418"/>
      <c r="AC52" s="1418"/>
      <c r="AD52" s="1418"/>
      <c r="AE52" s="1418"/>
      <c r="AF52" s="1418"/>
      <c r="AG52" s="1418"/>
      <c r="AH52" s="1418"/>
      <c r="AI52" s="1418"/>
      <c r="AJ52" s="1418"/>
      <c r="AK52" s="1418"/>
      <c r="AL52" s="1418"/>
      <c r="AM52" s="1418"/>
      <c r="AN52" s="1418"/>
      <c r="AO52" s="1418"/>
      <c r="AP52" s="1418"/>
      <c r="AQ52" s="1418"/>
      <c r="AR52" s="1418"/>
      <c r="AS52" s="1418"/>
      <c r="AT52" s="1418"/>
      <c r="AU52" s="1418"/>
      <c r="AV52" s="1418"/>
      <c r="AW52" s="1418"/>
      <c r="AX52" s="1418"/>
      <c r="AY52" s="1418"/>
      <c r="AZ52" s="1418"/>
      <c r="BA52" s="1418"/>
      <c r="BB52" s="1418"/>
      <c r="BC52" s="1418"/>
      <c r="BD52" s="1418"/>
      <c r="BE52" s="1418"/>
      <c r="BF52" s="1418"/>
      <c r="BG52" s="1418"/>
      <c r="BH52" s="1418"/>
      <c r="BI52" s="1418"/>
      <c r="BJ52" s="1418"/>
      <c r="BK52" s="1418"/>
      <c r="BL52" s="1418"/>
      <c r="BM52" s="1418"/>
      <c r="BN52" s="1418"/>
      <c r="BO52" s="1418"/>
      <c r="BP52" s="1418"/>
      <c r="BQ52" s="1418"/>
      <c r="BR52" s="1418"/>
      <c r="BS52" s="1418"/>
      <c r="BT52" s="1418"/>
      <c r="BU52" s="1418"/>
      <c r="BV52" s="1418"/>
      <c r="BW52" s="1418"/>
      <c r="BX52" s="1418"/>
      <c r="BY52" s="1418"/>
      <c r="BZ52" s="1418"/>
      <c r="CA52" s="1418"/>
      <c r="CB52" s="1418"/>
      <c r="CC52" s="1418"/>
      <c r="CD52" s="1418"/>
      <c r="CE52" s="1418"/>
      <c r="CF52" s="1418"/>
      <c r="CG52" s="1418"/>
      <c r="CH52" s="1418"/>
      <c r="CI52" s="1418"/>
      <c r="CJ52" s="1418"/>
      <c r="CK52" s="1418"/>
      <c r="CL52" s="1418"/>
      <c r="CM52" s="1418"/>
      <c r="CN52" s="1418"/>
      <c r="CO52" s="1418"/>
      <c r="CP52" s="1418"/>
      <c r="CQ52" s="1418"/>
      <c r="CR52" s="1418"/>
      <c r="CS52" s="1418"/>
      <c r="CT52" s="1418"/>
      <c r="CU52" s="1418"/>
      <c r="CV52" s="1418"/>
      <c r="CW52" s="1418"/>
      <c r="CX52" s="1418"/>
      <c r="CY52" s="1418"/>
      <c r="CZ52" s="1418"/>
      <c r="DA52" s="1418"/>
      <c r="DB52" s="1418"/>
      <c r="DC52" s="1418"/>
      <c r="DD52" s="1418"/>
      <c r="DE52" s="1418"/>
      <c r="DF52" s="1418"/>
      <c r="DG52" s="1418"/>
      <c r="DH52" s="1418"/>
      <c r="DI52" s="1418"/>
      <c r="DJ52" s="1418"/>
      <c r="DK52" s="1418"/>
      <c r="DL52" s="1418"/>
      <c r="DM52" s="1418"/>
      <c r="DN52" s="1418"/>
      <c r="DO52" s="1418"/>
      <c r="DP52" s="1418"/>
      <c r="DQ52" s="1418"/>
      <c r="DR52" s="1418"/>
      <c r="DS52" s="1418"/>
      <c r="DT52" s="1418"/>
      <c r="DU52" s="1418"/>
      <c r="DV52" s="1418"/>
      <c r="DW52" s="1418"/>
      <c r="DX52" s="1418"/>
      <c r="DY52" s="1418"/>
      <c r="DZ52" s="1418"/>
      <c r="EA52" s="1418"/>
      <c r="EB52" s="1418"/>
      <c r="EC52" s="1418"/>
      <c r="ED52" s="1418"/>
      <c r="EE52" s="1418"/>
      <c r="EF52" s="1418"/>
      <c r="EG52" s="1418"/>
      <c r="EH52" s="1418"/>
      <c r="EI52" s="1418"/>
      <c r="EJ52" s="1418"/>
      <c r="EK52" s="1418"/>
      <c r="EL52" s="1418"/>
      <c r="EM52" s="1418"/>
      <c r="EN52" s="1418"/>
      <c r="EO52" s="1418"/>
      <c r="EP52" s="1418"/>
      <c r="EQ52" s="1418"/>
      <c r="ER52" s="1418"/>
      <c r="ES52" s="1418"/>
      <c r="ET52" s="1418"/>
      <c r="EU52" s="1418"/>
      <c r="EV52" s="1418"/>
      <c r="EW52" s="1418"/>
      <c r="EX52" s="1418"/>
      <c r="EY52" s="1418"/>
      <c r="EZ52" s="1418"/>
      <c r="FA52" s="1418"/>
      <c r="FB52" s="1418"/>
      <c r="FC52" s="1418"/>
      <c r="FD52" s="1418"/>
      <c r="FE52" s="1418"/>
      <c r="FF52" s="1419"/>
      <c r="FR52" s="184"/>
      <c r="HW52" s="185"/>
    </row>
    <row r="53" spans="3:231" ht="13.15" customHeight="1">
      <c r="C53" s="1506"/>
      <c r="D53" s="1507"/>
      <c r="E53" s="1507"/>
      <c r="F53" s="1507"/>
      <c r="G53" s="1508"/>
      <c r="H53" s="1417"/>
      <c r="I53" s="1418"/>
      <c r="J53" s="1418"/>
      <c r="K53" s="1418"/>
      <c r="L53" s="1418"/>
      <c r="M53" s="1418"/>
      <c r="N53" s="1418"/>
      <c r="O53" s="1418"/>
      <c r="P53" s="1418"/>
      <c r="Q53" s="1418"/>
      <c r="R53" s="1418"/>
      <c r="S53" s="1418"/>
      <c r="T53" s="1418"/>
      <c r="U53" s="1418"/>
      <c r="V53" s="1418"/>
      <c r="W53" s="1418"/>
      <c r="X53" s="1418"/>
      <c r="Y53" s="1418"/>
      <c r="Z53" s="1418"/>
      <c r="AA53" s="1418"/>
      <c r="AB53" s="1418"/>
      <c r="AC53" s="1418"/>
      <c r="AD53" s="1418"/>
      <c r="AE53" s="1418"/>
      <c r="AF53" s="1418"/>
      <c r="AG53" s="1418"/>
      <c r="AH53" s="1418"/>
      <c r="AI53" s="1418"/>
      <c r="AJ53" s="1418"/>
      <c r="AK53" s="1418"/>
      <c r="AL53" s="1418"/>
      <c r="AM53" s="1418"/>
      <c r="AN53" s="1418"/>
      <c r="AO53" s="1418"/>
      <c r="AP53" s="1418"/>
      <c r="AQ53" s="1418"/>
      <c r="AR53" s="1418"/>
      <c r="AS53" s="1418"/>
      <c r="AT53" s="1418"/>
      <c r="AU53" s="1418"/>
      <c r="AV53" s="1418"/>
      <c r="AW53" s="1418"/>
      <c r="AX53" s="1418"/>
      <c r="AY53" s="1418"/>
      <c r="AZ53" s="1418"/>
      <c r="BA53" s="1418"/>
      <c r="BB53" s="1418"/>
      <c r="BC53" s="1418"/>
      <c r="BD53" s="1418"/>
      <c r="BE53" s="1418"/>
      <c r="BF53" s="1418"/>
      <c r="BG53" s="1418"/>
      <c r="BH53" s="1418"/>
      <c r="BI53" s="1418"/>
      <c r="BJ53" s="1418"/>
      <c r="BK53" s="1418"/>
      <c r="BL53" s="1418"/>
      <c r="BM53" s="1418"/>
      <c r="BN53" s="1418"/>
      <c r="BO53" s="1418"/>
      <c r="BP53" s="1418"/>
      <c r="BQ53" s="1418"/>
      <c r="BR53" s="1418"/>
      <c r="BS53" s="1418"/>
      <c r="BT53" s="1418"/>
      <c r="BU53" s="1418"/>
      <c r="BV53" s="1418"/>
      <c r="BW53" s="1418"/>
      <c r="BX53" s="1418"/>
      <c r="BY53" s="1418"/>
      <c r="BZ53" s="1418"/>
      <c r="CA53" s="1418"/>
      <c r="CB53" s="1418"/>
      <c r="CC53" s="1418"/>
      <c r="CD53" s="1418"/>
      <c r="CE53" s="1418"/>
      <c r="CF53" s="1418"/>
      <c r="CG53" s="1418"/>
      <c r="CH53" s="1418"/>
      <c r="CI53" s="1418"/>
      <c r="CJ53" s="1418"/>
      <c r="CK53" s="1418"/>
      <c r="CL53" s="1418"/>
      <c r="CM53" s="1418"/>
      <c r="CN53" s="1418"/>
      <c r="CO53" s="1418"/>
      <c r="CP53" s="1418"/>
      <c r="CQ53" s="1418"/>
      <c r="CR53" s="1418"/>
      <c r="CS53" s="1418"/>
      <c r="CT53" s="1418"/>
      <c r="CU53" s="1418"/>
      <c r="CV53" s="1418"/>
      <c r="CW53" s="1418"/>
      <c r="CX53" s="1418"/>
      <c r="CY53" s="1418"/>
      <c r="CZ53" s="1418"/>
      <c r="DA53" s="1418"/>
      <c r="DB53" s="1418"/>
      <c r="DC53" s="1418"/>
      <c r="DD53" s="1418"/>
      <c r="DE53" s="1418"/>
      <c r="DF53" s="1418"/>
      <c r="DG53" s="1418"/>
      <c r="DH53" s="1418"/>
      <c r="DI53" s="1418"/>
      <c r="DJ53" s="1418"/>
      <c r="DK53" s="1418"/>
      <c r="DL53" s="1418"/>
      <c r="DM53" s="1418"/>
      <c r="DN53" s="1418"/>
      <c r="DO53" s="1418"/>
      <c r="DP53" s="1418"/>
      <c r="DQ53" s="1418"/>
      <c r="DR53" s="1418"/>
      <c r="DS53" s="1418"/>
      <c r="DT53" s="1418"/>
      <c r="DU53" s="1418"/>
      <c r="DV53" s="1418"/>
      <c r="DW53" s="1418"/>
      <c r="DX53" s="1418"/>
      <c r="DY53" s="1418"/>
      <c r="DZ53" s="1418"/>
      <c r="EA53" s="1418"/>
      <c r="EB53" s="1418"/>
      <c r="EC53" s="1418"/>
      <c r="ED53" s="1418"/>
      <c r="EE53" s="1418"/>
      <c r="EF53" s="1418"/>
      <c r="EG53" s="1418"/>
      <c r="EH53" s="1418"/>
      <c r="EI53" s="1418"/>
      <c r="EJ53" s="1418"/>
      <c r="EK53" s="1418"/>
      <c r="EL53" s="1418"/>
      <c r="EM53" s="1418"/>
      <c r="EN53" s="1418"/>
      <c r="EO53" s="1418"/>
      <c r="EP53" s="1418"/>
      <c r="EQ53" s="1418"/>
      <c r="ER53" s="1418"/>
      <c r="ES53" s="1418"/>
      <c r="ET53" s="1418"/>
      <c r="EU53" s="1418"/>
      <c r="EV53" s="1418"/>
      <c r="EW53" s="1418"/>
      <c r="EX53" s="1418"/>
      <c r="EY53" s="1418"/>
      <c r="EZ53" s="1418"/>
      <c r="FA53" s="1418"/>
      <c r="FB53" s="1418"/>
      <c r="FC53" s="1418"/>
      <c r="FD53" s="1418"/>
      <c r="FE53" s="1418"/>
      <c r="FF53" s="1419"/>
      <c r="FR53" s="184"/>
      <c r="HW53" s="185"/>
    </row>
    <row r="54" spans="3:231" ht="13.15" customHeight="1">
      <c r="C54" s="1506"/>
      <c r="D54" s="1507"/>
      <c r="E54" s="1507"/>
      <c r="F54" s="1507"/>
      <c r="G54" s="1508"/>
      <c r="H54" s="1417"/>
      <c r="I54" s="1418"/>
      <c r="J54" s="1418"/>
      <c r="K54" s="1418"/>
      <c r="L54" s="1418"/>
      <c r="M54" s="1418"/>
      <c r="N54" s="1418"/>
      <c r="O54" s="1418"/>
      <c r="P54" s="1418"/>
      <c r="Q54" s="1418"/>
      <c r="R54" s="1418"/>
      <c r="S54" s="1418"/>
      <c r="T54" s="1418"/>
      <c r="U54" s="1418"/>
      <c r="V54" s="1418"/>
      <c r="W54" s="1418"/>
      <c r="X54" s="1418"/>
      <c r="Y54" s="1418"/>
      <c r="Z54" s="1418"/>
      <c r="AA54" s="1418"/>
      <c r="AB54" s="1418"/>
      <c r="AC54" s="1418"/>
      <c r="AD54" s="1418"/>
      <c r="AE54" s="1418"/>
      <c r="AF54" s="1418"/>
      <c r="AG54" s="1418"/>
      <c r="AH54" s="1418"/>
      <c r="AI54" s="1418"/>
      <c r="AJ54" s="1418"/>
      <c r="AK54" s="1418"/>
      <c r="AL54" s="1418"/>
      <c r="AM54" s="1418"/>
      <c r="AN54" s="1418"/>
      <c r="AO54" s="1418"/>
      <c r="AP54" s="1418"/>
      <c r="AQ54" s="1418"/>
      <c r="AR54" s="1418"/>
      <c r="AS54" s="1418"/>
      <c r="AT54" s="1418"/>
      <c r="AU54" s="1418"/>
      <c r="AV54" s="1418"/>
      <c r="AW54" s="1418"/>
      <c r="AX54" s="1418"/>
      <c r="AY54" s="1418"/>
      <c r="AZ54" s="1418"/>
      <c r="BA54" s="1418"/>
      <c r="BB54" s="1418"/>
      <c r="BC54" s="1418"/>
      <c r="BD54" s="1418"/>
      <c r="BE54" s="1418"/>
      <c r="BF54" s="1418"/>
      <c r="BG54" s="1418"/>
      <c r="BH54" s="1418"/>
      <c r="BI54" s="1418"/>
      <c r="BJ54" s="1418"/>
      <c r="BK54" s="1418"/>
      <c r="BL54" s="1418"/>
      <c r="BM54" s="1418"/>
      <c r="BN54" s="1418"/>
      <c r="BO54" s="1418"/>
      <c r="BP54" s="1418"/>
      <c r="BQ54" s="1418"/>
      <c r="BR54" s="1418"/>
      <c r="BS54" s="1418"/>
      <c r="BT54" s="1418"/>
      <c r="BU54" s="1418"/>
      <c r="BV54" s="1418"/>
      <c r="BW54" s="1418"/>
      <c r="BX54" s="1418"/>
      <c r="BY54" s="1418"/>
      <c r="BZ54" s="1418"/>
      <c r="CA54" s="1418"/>
      <c r="CB54" s="1418"/>
      <c r="CC54" s="1418"/>
      <c r="CD54" s="1418"/>
      <c r="CE54" s="1418"/>
      <c r="CF54" s="1418"/>
      <c r="CG54" s="1418"/>
      <c r="CH54" s="1418"/>
      <c r="CI54" s="1418"/>
      <c r="CJ54" s="1418"/>
      <c r="CK54" s="1418"/>
      <c r="CL54" s="1418"/>
      <c r="CM54" s="1418"/>
      <c r="CN54" s="1418"/>
      <c r="CO54" s="1418"/>
      <c r="CP54" s="1418"/>
      <c r="CQ54" s="1418"/>
      <c r="CR54" s="1418"/>
      <c r="CS54" s="1418"/>
      <c r="CT54" s="1418"/>
      <c r="CU54" s="1418"/>
      <c r="CV54" s="1418"/>
      <c r="CW54" s="1418"/>
      <c r="CX54" s="1418"/>
      <c r="CY54" s="1418"/>
      <c r="CZ54" s="1418"/>
      <c r="DA54" s="1418"/>
      <c r="DB54" s="1418"/>
      <c r="DC54" s="1418"/>
      <c r="DD54" s="1418"/>
      <c r="DE54" s="1418"/>
      <c r="DF54" s="1418"/>
      <c r="DG54" s="1418"/>
      <c r="DH54" s="1418"/>
      <c r="DI54" s="1418"/>
      <c r="DJ54" s="1418"/>
      <c r="DK54" s="1418"/>
      <c r="DL54" s="1418"/>
      <c r="DM54" s="1418"/>
      <c r="DN54" s="1418"/>
      <c r="DO54" s="1418"/>
      <c r="DP54" s="1418"/>
      <c r="DQ54" s="1418"/>
      <c r="DR54" s="1418"/>
      <c r="DS54" s="1418"/>
      <c r="DT54" s="1418"/>
      <c r="DU54" s="1418"/>
      <c r="DV54" s="1418"/>
      <c r="DW54" s="1418"/>
      <c r="DX54" s="1418"/>
      <c r="DY54" s="1418"/>
      <c r="DZ54" s="1418"/>
      <c r="EA54" s="1418"/>
      <c r="EB54" s="1418"/>
      <c r="EC54" s="1418"/>
      <c r="ED54" s="1418"/>
      <c r="EE54" s="1418"/>
      <c r="EF54" s="1418"/>
      <c r="EG54" s="1418"/>
      <c r="EH54" s="1418"/>
      <c r="EI54" s="1418"/>
      <c r="EJ54" s="1418"/>
      <c r="EK54" s="1418"/>
      <c r="EL54" s="1418"/>
      <c r="EM54" s="1418"/>
      <c r="EN54" s="1418"/>
      <c r="EO54" s="1418"/>
      <c r="EP54" s="1418"/>
      <c r="EQ54" s="1418"/>
      <c r="ER54" s="1418"/>
      <c r="ES54" s="1418"/>
      <c r="ET54" s="1418"/>
      <c r="EU54" s="1418"/>
      <c r="EV54" s="1418"/>
      <c r="EW54" s="1418"/>
      <c r="EX54" s="1418"/>
      <c r="EY54" s="1418"/>
      <c r="EZ54" s="1418"/>
      <c r="FA54" s="1418"/>
      <c r="FB54" s="1418"/>
      <c r="FC54" s="1418"/>
      <c r="FD54" s="1418"/>
      <c r="FE54" s="1418"/>
      <c r="FF54" s="1419"/>
      <c r="FR54" s="184"/>
      <c r="HW54" s="185"/>
    </row>
    <row r="55" spans="3:231" ht="13.15" customHeight="1">
      <c r="C55" s="1506"/>
      <c r="D55" s="1507"/>
      <c r="E55" s="1507"/>
      <c r="F55" s="1507"/>
      <c r="G55" s="1508"/>
      <c r="H55" s="1417"/>
      <c r="I55" s="1418"/>
      <c r="J55" s="1418"/>
      <c r="K55" s="1418"/>
      <c r="L55" s="1418"/>
      <c r="M55" s="1418"/>
      <c r="N55" s="1418"/>
      <c r="O55" s="1418"/>
      <c r="P55" s="1418"/>
      <c r="Q55" s="1418"/>
      <c r="R55" s="1418"/>
      <c r="S55" s="1418"/>
      <c r="T55" s="1418"/>
      <c r="U55" s="1418"/>
      <c r="V55" s="1418"/>
      <c r="W55" s="1418"/>
      <c r="X55" s="1418"/>
      <c r="Y55" s="1418"/>
      <c r="Z55" s="1418"/>
      <c r="AA55" s="1418"/>
      <c r="AB55" s="1418"/>
      <c r="AC55" s="1418"/>
      <c r="AD55" s="1418"/>
      <c r="AE55" s="1418"/>
      <c r="AF55" s="1418"/>
      <c r="AG55" s="1418"/>
      <c r="AH55" s="1418"/>
      <c r="AI55" s="1418"/>
      <c r="AJ55" s="1418"/>
      <c r="AK55" s="1418"/>
      <c r="AL55" s="1418"/>
      <c r="AM55" s="1418"/>
      <c r="AN55" s="1418"/>
      <c r="AO55" s="1418"/>
      <c r="AP55" s="1418"/>
      <c r="AQ55" s="1418"/>
      <c r="AR55" s="1418"/>
      <c r="AS55" s="1418"/>
      <c r="AT55" s="1418"/>
      <c r="AU55" s="1418"/>
      <c r="AV55" s="1418"/>
      <c r="AW55" s="1418"/>
      <c r="AX55" s="1418"/>
      <c r="AY55" s="1418"/>
      <c r="AZ55" s="1418"/>
      <c r="BA55" s="1418"/>
      <c r="BB55" s="1418"/>
      <c r="BC55" s="1418"/>
      <c r="BD55" s="1418"/>
      <c r="BE55" s="1418"/>
      <c r="BF55" s="1418"/>
      <c r="BG55" s="1418"/>
      <c r="BH55" s="1418"/>
      <c r="BI55" s="1418"/>
      <c r="BJ55" s="1418"/>
      <c r="BK55" s="1418"/>
      <c r="BL55" s="1418"/>
      <c r="BM55" s="1418"/>
      <c r="BN55" s="1418"/>
      <c r="BO55" s="1418"/>
      <c r="BP55" s="1418"/>
      <c r="BQ55" s="1418"/>
      <c r="BR55" s="1418"/>
      <c r="BS55" s="1418"/>
      <c r="BT55" s="1418"/>
      <c r="BU55" s="1418"/>
      <c r="BV55" s="1418"/>
      <c r="BW55" s="1418"/>
      <c r="BX55" s="1418"/>
      <c r="BY55" s="1418"/>
      <c r="BZ55" s="1418"/>
      <c r="CA55" s="1418"/>
      <c r="CB55" s="1418"/>
      <c r="CC55" s="1418"/>
      <c r="CD55" s="1418"/>
      <c r="CE55" s="1418"/>
      <c r="CF55" s="1418"/>
      <c r="CG55" s="1418"/>
      <c r="CH55" s="1418"/>
      <c r="CI55" s="1418"/>
      <c r="CJ55" s="1418"/>
      <c r="CK55" s="1418"/>
      <c r="CL55" s="1418"/>
      <c r="CM55" s="1418"/>
      <c r="CN55" s="1418"/>
      <c r="CO55" s="1418"/>
      <c r="CP55" s="1418"/>
      <c r="CQ55" s="1418"/>
      <c r="CR55" s="1418"/>
      <c r="CS55" s="1418"/>
      <c r="CT55" s="1418"/>
      <c r="CU55" s="1418"/>
      <c r="CV55" s="1418"/>
      <c r="CW55" s="1418"/>
      <c r="CX55" s="1418"/>
      <c r="CY55" s="1418"/>
      <c r="CZ55" s="1418"/>
      <c r="DA55" s="1418"/>
      <c r="DB55" s="1418"/>
      <c r="DC55" s="1418"/>
      <c r="DD55" s="1418"/>
      <c r="DE55" s="1418"/>
      <c r="DF55" s="1418"/>
      <c r="DG55" s="1418"/>
      <c r="DH55" s="1418"/>
      <c r="DI55" s="1418"/>
      <c r="DJ55" s="1418"/>
      <c r="DK55" s="1418"/>
      <c r="DL55" s="1418"/>
      <c r="DM55" s="1418"/>
      <c r="DN55" s="1418"/>
      <c r="DO55" s="1418"/>
      <c r="DP55" s="1418"/>
      <c r="DQ55" s="1418"/>
      <c r="DR55" s="1418"/>
      <c r="DS55" s="1418"/>
      <c r="DT55" s="1418"/>
      <c r="DU55" s="1418"/>
      <c r="DV55" s="1418"/>
      <c r="DW55" s="1418"/>
      <c r="DX55" s="1418"/>
      <c r="DY55" s="1418"/>
      <c r="DZ55" s="1418"/>
      <c r="EA55" s="1418"/>
      <c r="EB55" s="1418"/>
      <c r="EC55" s="1418"/>
      <c r="ED55" s="1418"/>
      <c r="EE55" s="1418"/>
      <c r="EF55" s="1418"/>
      <c r="EG55" s="1418"/>
      <c r="EH55" s="1418"/>
      <c r="EI55" s="1418"/>
      <c r="EJ55" s="1418"/>
      <c r="EK55" s="1418"/>
      <c r="EL55" s="1418"/>
      <c r="EM55" s="1418"/>
      <c r="EN55" s="1418"/>
      <c r="EO55" s="1418"/>
      <c r="EP55" s="1418"/>
      <c r="EQ55" s="1418"/>
      <c r="ER55" s="1418"/>
      <c r="ES55" s="1418"/>
      <c r="ET55" s="1418"/>
      <c r="EU55" s="1418"/>
      <c r="EV55" s="1418"/>
      <c r="EW55" s="1418"/>
      <c r="EX55" s="1418"/>
      <c r="EY55" s="1418"/>
      <c r="EZ55" s="1418"/>
      <c r="FA55" s="1418"/>
      <c r="FB55" s="1418"/>
      <c r="FC55" s="1418"/>
      <c r="FD55" s="1418"/>
      <c r="FE55" s="1418"/>
      <c r="FF55" s="1419"/>
      <c r="FR55" s="184"/>
      <c r="HW55" s="185"/>
    </row>
    <row r="56" spans="3:231" ht="13.15" customHeight="1">
      <c r="C56" s="1506"/>
      <c r="D56" s="1507"/>
      <c r="E56" s="1507"/>
      <c r="F56" s="1507"/>
      <c r="G56" s="1508"/>
      <c r="H56" s="1417"/>
      <c r="I56" s="1418"/>
      <c r="J56" s="1418"/>
      <c r="K56" s="1418"/>
      <c r="L56" s="1418"/>
      <c r="M56" s="1418"/>
      <c r="N56" s="1418"/>
      <c r="O56" s="1418"/>
      <c r="P56" s="1418"/>
      <c r="Q56" s="1418"/>
      <c r="R56" s="1418"/>
      <c r="S56" s="1418"/>
      <c r="T56" s="1418"/>
      <c r="U56" s="1418"/>
      <c r="V56" s="1418"/>
      <c r="W56" s="1418"/>
      <c r="X56" s="1418"/>
      <c r="Y56" s="1418"/>
      <c r="Z56" s="1418"/>
      <c r="AA56" s="1418"/>
      <c r="AB56" s="1418"/>
      <c r="AC56" s="1418"/>
      <c r="AD56" s="1418"/>
      <c r="AE56" s="1418"/>
      <c r="AF56" s="1418"/>
      <c r="AG56" s="1418"/>
      <c r="AH56" s="1418"/>
      <c r="AI56" s="1418"/>
      <c r="AJ56" s="1418"/>
      <c r="AK56" s="1418"/>
      <c r="AL56" s="1418"/>
      <c r="AM56" s="1418"/>
      <c r="AN56" s="1418"/>
      <c r="AO56" s="1418"/>
      <c r="AP56" s="1418"/>
      <c r="AQ56" s="1418"/>
      <c r="AR56" s="1418"/>
      <c r="AS56" s="1418"/>
      <c r="AT56" s="1418"/>
      <c r="AU56" s="1418"/>
      <c r="AV56" s="1418"/>
      <c r="AW56" s="1418"/>
      <c r="AX56" s="1418"/>
      <c r="AY56" s="1418"/>
      <c r="AZ56" s="1418"/>
      <c r="BA56" s="1418"/>
      <c r="BB56" s="1418"/>
      <c r="BC56" s="1418"/>
      <c r="BD56" s="1418"/>
      <c r="BE56" s="1418"/>
      <c r="BF56" s="1418"/>
      <c r="BG56" s="1418"/>
      <c r="BH56" s="1418"/>
      <c r="BI56" s="1418"/>
      <c r="BJ56" s="1418"/>
      <c r="BK56" s="1418"/>
      <c r="BL56" s="1418"/>
      <c r="BM56" s="1418"/>
      <c r="BN56" s="1418"/>
      <c r="BO56" s="1418"/>
      <c r="BP56" s="1418"/>
      <c r="BQ56" s="1418"/>
      <c r="BR56" s="1418"/>
      <c r="BS56" s="1418"/>
      <c r="BT56" s="1418"/>
      <c r="BU56" s="1418"/>
      <c r="BV56" s="1418"/>
      <c r="BW56" s="1418"/>
      <c r="BX56" s="1418"/>
      <c r="BY56" s="1418"/>
      <c r="BZ56" s="1418"/>
      <c r="CA56" s="1418"/>
      <c r="CB56" s="1418"/>
      <c r="CC56" s="1418"/>
      <c r="CD56" s="1418"/>
      <c r="CE56" s="1418"/>
      <c r="CF56" s="1418"/>
      <c r="CG56" s="1418"/>
      <c r="CH56" s="1418"/>
      <c r="CI56" s="1418"/>
      <c r="CJ56" s="1418"/>
      <c r="CK56" s="1418"/>
      <c r="CL56" s="1418"/>
      <c r="CM56" s="1418"/>
      <c r="CN56" s="1418"/>
      <c r="CO56" s="1418"/>
      <c r="CP56" s="1418"/>
      <c r="CQ56" s="1418"/>
      <c r="CR56" s="1418"/>
      <c r="CS56" s="1418"/>
      <c r="CT56" s="1418"/>
      <c r="CU56" s="1418"/>
      <c r="CV56" s="1418"/>
      <c r="CW56" s="1418"/>
      <c r="CX56" s="1418"/>
      <c r="CY56" s="1418"/>
      <c r="CZ56" s="1418"/>
      <c r="DA56" s="1418"/>
      <c r="DB56" s="1418"/>
      <c r="DC56" s="1418"/>
      <c r="DD56" s="1418"/>
      <c r="DE56" s="1418"/>
      <c r="DF56" s="1418"/>
      <c r="DG56" s="1418"/>
      <c r="DH56" s="1418"/>
      <c r="DI56" s="1418"/>
      <c r="DJ56" s="1418"/>
      <c r="DK56" s="1418"/>
      <c r="DL56" s="1418"/>
      <c r="DM56" s="1418"/>
      <c r="DN56" s="1418"/>
      <c r="DO56" s="1418"/>
      <c r="DP56" s="1418"/>
      <c r="DQ56" s="1418"/>
      <c r="DR56" s="1418"/>
      <c r="DS56" s="1418"/>
      <c r="DT56" s="1418"/>
      <c r="DU56" s="1418"/>
      <c r="DV56" s="1418"/>
      <c r="DW56" s="1418"/>
      <c r="DX56" s="1418"/>
      <c r="DY56" s="1418"/>
      <c r="DZ56" s="1418"/>
      <c r="EA56" s="1418"/>
      <c r="EB56" s="1418"/>
      <c r="EC56" s="1418"/>
      <c r="ED56" s="1418"/>
      <c r="EE56" s="1418"/>
      <c r="EF56" s="1418"/>
      <c r="EG56" s="1418"/>
      <c r="EH56" s="1418"/>
      <c r="EI56" s="1418"/>
      <c r="EJ56" s="1418"/>
      <c r="EK56" s="1418"/>
      <c r="EL56" s="1418"/>
      <c r="EM56" s="1418"/>
      <c r="EN56" s="1418"/>
      <c r="EO56" s="1418"/>
      <c r="EP56" s="1418"/>
      <c r="EQ56" s="1418"/>
      <c r="ER56" s="1418"/>
      <c r="ES56" s="1418"/>
      <c r="ET56" s="1418"/>
      <c r="EU56" s="1418"/>
      <c r="EV56" s="1418"/>
      <c r="EW56" s="1418"/>
      <c r="EX56" s="1418"/>
      <c r="EY56" s="1418"/>
      <c r="EZ56" s="1418"/>
      <c r="FA56" s="1418"/>
      <c r="FB56" s="1418"/>
      <c r="FC56" s="1418"/>
      <c r="FD56" s="1418"/>
      <c r="FE56" s="1418"/>
      <c r="FF56" s="1419"/>
      <c r="FR56" s="184"/>
      <c r="HW56" s="185"/>
    </row>
    <row r="57" spans="3:231" ht="13.15" customHeight="1">
      <c r="C57" s="1506"/>
      <c r="D57" s="1507"/>
      <c r="E57" s="1507"/>
      <c r="F57" s="1507"/>
      <c r="G57" s="1508"/>
      <c r="H57" s="1420"/>
      <c r="I57" s="1421"/>
      <c r="J57" s="1421"/>
      <c r="K57" s="1421"/>
      <c r="L57" s="1421"/>
      <c r="M57" s="1421"/>
      <c r="N57" s="1421"/>
      <c r="O57" s="1421"/>
      <c r="P57" s="1421"/>
      <c r="Q57" s="1421"/>
      <c r="R57" s="1421"/>
      <c r="S57" s="1421"/>
      <c r="T57" s="1421"/>
      <c r="U57" s="1421"/>
      <c r="V57" s="1421"/>
      <c r="W57" s="1421"/>
      <c r="X57" s="1421"/>
      <c r="Y57" s="1421"/>
      <c r="Z57" s="1421"/>
      <c r="AA57" s="1421"/>
      <c r="AB57" s="1421"/>
      <c r="AC57" s="1421"/>
      <c r="AD57" s="1421"/>
      <c r="AE57" s="1421"/>
      <c r="AF57" s="1421"/>
      <c r="AG57" s="1421"/>
      <c r="AH57" s="1421"/>
      <c r="AI57" s="1421"/>
      <c r="AJ57" s="1421"/>
      <c r="AK57" s="1421"/>
      <c r="AL57" s="1421"/>
      <c r="AM57" s="1421"/>
      <c r="AN57" s="1421"/>
      <c r="AO57" s="1421"/>
      <c r="AP57" s="1421"/>
      <c r="AQ57" s="1421"/>
      <c r="AR57" s="1421"/>
      <c r="AS57" s="1421"/>
      <c r="AT57" s="1421"/>
      <c r="AU57" s="1421"/>
      <c r="AV57" s="1421"/>
      <c r="AW57" s="1421"/>
      <c r="AX57" s="1421"/>
      <c r="AY57" s="1421"/>
      <c r="AZ57" s="1421"/>
      <c r="BA57" s="1421"/>
      <c r="BB57" s="1421"/>
      <c r="BC57" s="1421"/>
      <c r="BD57" s="1421"/>
      <c r="BE57" s="1421"/>
      <c r="BF57" s="1421"/>
      <c r="BG57" s="1421"/>
      <c r="BH57" s="1421"/>
      <c r="BI57" s="1421"/>
      <c r="BJ57" s="1421"/>
      <c r="BK57" s="1421"/>
      <c r="BL57" s="1421"/>
      <c r="BM57" s="1421"/>
      <c r="BN57" s="1421"/>
      <c r="BO57" s="1421"/>
      <c r="BP57" s="1421"/>
      <c r="BQ57" s="1421"/>
      <c r="BR57" s="1421"/>
      <c r="BS57" s="1421"/>
      <c r="BT57" s="1421"/>
      <c r="BU57" s="1421"/>
      <c r="BV57" s="1421"/>
      <c r="BW57" s="1421"/>
      <c r="BX57" s="1421"/>
      <c r="BY57" s="1421"/>
      <c r="BZ57" s="1421"/>
      <c r="CA57" s="1421"/>
      <c r="CB57" s="1421"/>
      <c r="CC57" s="1421"/>
      <c r="CD57" s="1421"/>
      <c r="CE57" s="1421"/>
      <c r="CF57" s="1421"/>
      <c r="CG57" s="1421"/>
      <c r="CH57" s="1421"/>
      <c r="CI57" s="1421"/>
      <c r="CJ57" s="1421"/>
      <c r="CK57" s="1421"/>
      <c r="CL57" s="1421"/>
      <c r="CM57" s="1421"/>
      <c r="CN57" s="1421"/>
      <c r="CO57" s="1421"/>
      <c r="CP57" s="1421"/>
      <c r="CQ57" s="1421"/>
      <c r="CR57" s="1421"/>
      <c r="CS57" s="1421"/>
      <c r="CT57" s="1421"/>
      <c r="CU57" s="1421"/>
      <c r="CV57" s="1421"/>
      <c r="CW57" s="1421"/>
      <c r="CX57" s="1421"/>
      <c r="CY57" s="1421"/>
      <c r="CZ57" s="1421"/>
      <c r="DA57" s="1421"/>
      <c r="DB57" s="1421"/>
      <c r="DC57" s="1421"/>
      <c r="DD57" s="1421"/>
      <c r="DE57" s="1421"/>
      <c r="DF57" s="1421"/>
      <c r="DG57" s="1421"/>
      <c r="DH57" s="1421"/>
      <c r="DI57" s="1421"/>
      <c r="DJ57" s="1421"/>
      <c r="DK57" s="1421"/>
      <c r="DL57" s="1421"/>
      <c r="DM57" s="1421"/>
      <c r="DN57" s="1421"/>
      <c r="DO57" s="1421"/>
      <c r="DP57" s="1421"/>
      <c r="DQ57" s="1421"/>
      <c r="DR57" s="1421"/>
      <c r="DS57" s="1421"/>
      <c r="DT57" s="1421"/>
      <c r="DU57" s="1421"/>
      <c r="DV57" s="1421"/>
      <c r="DW57" s="1421"/>
      <c r="DX57" s="1421"/>
      <c r="DY57" s="1421"/>
      <c r="DZ57" s="1421"/>
      <c r="EA57" s="1421"/>
      <c r="EB57" s="1421"/>
      <c r="EC57" s="1421"/>
      <c r="ED57" s="1421"/>
      <c r="EE57" s="1421"/>
      <c r="EF57" s="1421"/>
      <c r="EG57" s="1421"/>
      <c r="EH57" s="1421"/>
      <c r="EI57" s="1421"/>
      <c r="EJ57" s="1421"/>
      <c r="EK57" s="1421"/>
      <c r="EL57" s="1421"/>
      <c r="EM57" s="1421"/>
      <c r="EN57" s="1421"/>
      <c r="EO57" s="1421"/>
      <c r="EP57" s="1421"/>
      <c r="EQ57" s="1421"/>
      <c r="ER57" s="1421"/>
      <c r="ES57" s="1421"/>
      <c r="ET57" s="1421"/>
      <c r="EU57" s="1421"/>
      <c r="EV57" s="1421"/>
      <c r="EW57" s="1421"/>
      <c r="EX57" s="1421"/>
      <c r="EY57" s="1421"/>
      <c r="EZ57" s="1421"/>
      <c r="FA57" s="1421"/>
      <c r="FB57" s="1421"/>
      <c r="FC57" s="1421"/>
      <c r="FD57" s="1421"/>
      <c r="FE57" s="1421"/>
      <c r="FF57" s="1422"/>
      <c r="FR57" s="184"/>
      <c r="HW57" s="185"/>
    </row>
    <row r="58" spans="3:231" ht="13.15" customHeight="1">
      <c r="C58" s="1506"/>
      <c r="D58" s="1507"/>
      <c r="E58" s="1507"/>
      <c r="F58" s="1507"/>
      <c r="G58" s="1508"/>
      <c r="H58" s="1530" t="s">
        <v>323</v>
      </c>
      <c r="I58" s="1531"/>
      <c r="J58" s="1531"/>
      <c r="K58" s="1531"/>
      <c r="L58" s="1531"/>
      <c r="M58" s="1531"/>
      <c r="N58" s="1531"/>
      <c r="O58" s="1531"/>
      <c r="P58" s="1531"/>
      <c r="Q58" s="1531"/>
      <c r="R58" s="1531"/>
      <c r="S58" s="1531"/>
      <c r="T58" s="1531"/>
      <c r="U58" s="1531"/>
      <c r="V58" s="1531"/>
      <c r="W58" s="1531"/>
      <c r="X58" s="1531"/>
      <c r="Y58" s="1531"/>
      <c r="Z58" s="1531"/>
      <c r="AA58" s="1531"/>
      <c r="AB58" s="1531"/>
      <c r="AC58" s="1531"/>
      <c r="AD58" s="1531"/>
      <c r="AE58" s="1531"/>
      <c r="AF58" s="1531"/>
      <c r="AG58" s="1531"/>
      <c r="AH58" s="1531"/>
      <c r="AI58" s="1531"/>
      <c r="AJ58" s="1531"/>
      <c r="AK58" s="1531"/>
      <c r="AL58" s="1531"/>
      <c r="AM58" s="1531"/>
      <c r="AN58" s="1531"/>
      <c r="AO58" s="1531"/>
      <c r="AP58" s="1531"/>
      <c r="AQ58" s="1531"/>
      <c r="AR58" s="1531"/>
      <c r="AS58" s="1531"/>
      <c r="AT58" s="1531"/>
      <c r="AU58" s="1531"/>
      <c r="AV58" s="1531"/>
      <c r="AW58" s="1531"/>
      <c r="AX58" s="1531"/>
      <c r="AY58" s="1531"/>
      <c r="AZ58" s="1531"/>
      <c r="BA58" s="1531"/>
      <c r="BB58" s="1531"/>
      <c r="BC58" s="1531"/>
      <c r="BD58" s="1531"/>
      <c r="BE58" s="1531"/>
      <c r="BF58" s="1531"/>
      <c r="BG58" s="1531"/>
      <c r="BH58" s="1531"/>
      <c r="BI58" s="1531"/>
      <c r="BJ58" s="1531"/>
      <c r="BK58" s="1531"/>
      <c r="BL58" s="1531"/>
      <c r="BM58" s="1531"/>
      <c r="BN58" s="1531"/>
      <c r="BO58" s="1531"/>
      <c r="BP58" s="1531"/>
      <c r="BQ58" s="1531"/>
      <c r="BR58" s="1531"/>
      <c r="BS58" s="1531"/>
      <c r="BT58" s="1531"/>
      <c r="BU58" s="1531"/>
      <c r="BV58" s="1531"/>
      <c r="BW58" s="1531"/>
      <c r="BX58" s="1531"/>
      <c r="BY58" s="1531"/>
      <c r="BZ58" s="1531"/>
      <c r="CA58" s="1531"/>
      <c r="CB58" s="1531"/>
      <c r="CC58" s="1531"/>
      <c r="CD58" s="1531"/>
      <c r="CE58" s="1531"/>
      <c r="CF58" s="1531"/>
      <c r="CG58" s="1531"/>
      <c r="CH58" s="1531"/>
      <c r="CI58" s="1531"/>
      <c r="CJ58" s="1531"/>
      <c r="CK58" s="1531"/>
      <c r="CL58" s="1531"/>
      <c r="CM58" s="1531"/>
      <c r="CN58" s="1531"/>
      <c r="CO58" s="1531"/>
      <c r="CP58" s="1531"/>
      <c r="CQ58" s="1531"/>
      <c r="CR58" s="1531"/>
      <c r="CS58" s="1531"/>
      <c r="CT58" s="1531"/>
      <c r="CU58" s="1531"/>
      <c r="CV58" s="1531"/>
      <c r="CW58" s="1531"/>
      <c r="CX58" s="1531"/>
      <c r="CY58" s="1531"/>
      <c r="CZ58" s="1531"/>
      <c r="DA58" s="1531"/>
      <c r="DB58" s="1531"/>
      <c r="DC58" s="1531"/>
      <c r="DD58" s="1531"/>
      <c r="DE58" s="1531"/>
      <c r="DF58" s="1531"/>
      <c r="DG58" s="1531"/>
      <c r="DH58" s="1531"/>
      <c r="DI58" s="1531"/>
      <c r="DJ58" s="1531"/>
      <c r="DK58" s="1531"/>
      <c r="DL58" s="1531"/>
      <c r="DM58" s="1531"/>
      <c r="DN58" s="1531"/>
      <c r="DO58" s="1531"/>
      <c r="DP58" s="1531"/>
      <c r="DQ58" s="1531"/>
      <c r="DR58" s="1531"/>
      <c r="DS58" s="1531"/>
      <c r="DT58" s="1531"/>
      <c r="DU58" s="1531"/>
      <c r="DV58" s="1531"/>
      <c r="DW58" s="1531"/>
      <c r="DX58" s="1531"/>
      <c r="DY58" s="1531"/>
      <c r="DZ58" s="1531"/>
      <c r="EA58" s="1531"/>
      <c r="EB58" s="1531"/>
      <c r="EC58" s="1531"/>
      <c r="ED58" s="1531"/>
      <c r="EE58" s="1531"/>
      <c r="EF58" s="1531"/>
      <c r="EG58" s="1531"/>
      <c r="EH58" s="1531"/>
      <c r="EI58" s="1531"/>
      <c r="EJ58" s="1531"/>
      <c r="EK58" s="1531"/>
      <c r="EL58" s="1531"/>
      <c r="EM58" s="1531"/>
      <c r="EN58" s="1531"/>
      <c r="EO58" s="1531"/>
      <c r="EP58" s="1531"/>
      <c r="EQ58" s="1531"/>
      <c r="ER58" s="1531"/>
      <c r="ES58" s="1531"/>
      <c r="ET58" s="1531"/>
      <c r="EU58" s="1531"/>
      <c r="EV58" s="1531"/>
      <c r="EW58" s="1531"/>
      <c r="EX58" s="1531"/>
      <c r="EY58" s="1531"/>
      <c r="EZ58" s="1531"/>
      <c r="FA58" s="1531"/>
      <c r="FB58" s="1531"/>
      <c r="FC58" s="1531"/>
      <c r="FD58" s="1531"/>
      <c r="FE58" s="1531"/>
      <c r="FF58" s="1532"/>
      <c r="FR58" s="184"/>
      <c r="HW58" s="185"/>
    </row>
    <row r="59" spans="3:231" ht="13.15" customHeight="1">
      <c r="C59" s="1506"/>
      <c r="D59" s="1507"/>
      <c r="E59" s="1507"/>
      <c r="F59" s="1507"/>
      <c r="G59" s="1508"/>
      <c r="H59" s="1414"/>
      <c r="I59" s="1415"/>
      <c r="J59" s="1415"/>
      <c r="K59" s="1415"/>
      <c r="L59" s="1415"/>
      <c r="M59" s="1415"/>
      <c r="N59" s="1415"/>
      <c r="O59" s="1415"/>
      <c r="P59" s="1415"/>
      <c r="Q59" s="1415"/>
      <c r="R59" s="1415"/>
      <c r="S59" s="1415"/>
      <c r="T59" s="1415"/>
      <c r="U59" s="1415"/>
      <c r="V59" s="1415"/>
      <c r="W59" s="1415"/>
      <c r="X59" s="1415"/>
      <c r="Y59" s="1415"/>
      <c r="Z59" s="1415"/>
      <c r="AA59" s="1415"/>
      <c r="AB59" s="1415"/>
      <c r="AC59" s="1415"/>
      <c r="AD59" s="1415"/>
      <c r="AE59" s="1415"/>
      <c r="AF59" s="1415"/>
      <c r="AG59" s="1415"/>
      <c r="AH59" s="1415"/>
      <c r="AI59" s="1415"/>
      <c r="AJ59" s="1415"/>
      <c r="AK59" s="1415"/>
      <c r="AL59" s="1415"/>
      <c r="AM59" s="1415"/>
      <c r="AN59" s="1415"/>
      <c r="AO59" s="1415"/>
      <c r="AP59" s="1415"/>
      <c r="AQ59" s="1415"/>
      <c r="AR59" s="1415"/>
      <c r="AS59" s="1415"/>
      <c r="AT59" s="1415"/>
      <c r="AU59" s="1415"/>
      <c r="AV59" s="1415"/>
      <c r="AW59" s="1415"/>
      <c r="AX59" s="1415"/>
      <c r="AY59" s="1415"/>
      <c r="AZ59" s="1415"/>
      <c r="BA59" s="1415"/>
      <c r="BB59" s="1415"/>
      <c r="BC59" s="1415"/>
      <c r="BD59" s="1415"/>
      <c r="BE59" s="1415"/>
      <c r="BF59" s="1415"/>
      <c r="BG59" s="1415"/>
      <c r="BH59" s="1415"/>
      <c r="BI59" s="1415"/>
      <c r="BJ59" s="1415"/>
      <c r="BK59" s="1415"/>
      <c r="BL59" s="1415"/>
      <c r="BM59" s="1415"/>
      <c r="BN59" s="1415"/>
      <c r="BO59" s="1415"/>
      <c r="BP59" s="1415"/>
      <c r="BQ59" s="1415"/>
      <c r="BR59" s="1415"/>
      <c r="BS59" s="1415"/>
      <c r="BT59" s="1415"/>
      <c r="BU59" s="1415"/>
      <c r="BV59" s="1415"/>
      <c r="BW59" s="1415"/>
      <c r="BX59" s="1415"/>
      <c r="BY59" s="1415"/>
      <c r="BZ59" s="1415"/>
      <c r="CA59" s="1415"/>
      <c r="CB59" s="1415"/>
      <c r="CC59" s="1415"/>
      <c r="CD59" s="1415"/>
      <c r="CE59" s="1415"/>
      <c r="CF59" s="1415"/>
      <c r="CG59" s="1415"/>
      <c r="CH59" s="1415"/>
      <c r="CI59" s="1415"/>
      <c r="CJ59" s="1415"/>
      <c r="CK59" s="1415"/>
      <c r="CL59" s="1415"/>
      <c r="CM59" s="1415"/>
      <c r="CN59" s="1415"/>
      <c r="CO59" s="1415"/>
      <c r="CP59" s="1415"/>
      <c r="CQ59" s="1415"/>
      <c r="CR59" s="1415"/>
      <c r="CS59" s="1415"/>
      <c r="CT59" s="1415"/>
      <c r="CU59" s="1415"/>
      <c r="CV59" s="1415"/>
      <c r="CW59" s="1415"/>
      <c r="CX59" s="1415"/>
      <c r="CY59" s="1415"/>
      <c r="CZ59" s="1415"/>
      <c r="DA59" s="1415"/>
      <c r="DB59" s="1415"/>
      <c r="DC59" s="1415"/>
      <c r="DD59" s="1415"/>
      <c r="DE59" s="1415"/>
      <c r="DF59" s="1415"/>
      <c r="DG59" s="1415"/>
      <c r="DH59" s="1415"/>
      <c r="DI59" s="1415"/>
      <c r="DJ59" s="1415"/>
      <c r="DK59" s="1415"/>
      <c r="DL59" s="1415"/>
      <c r="DM59" s="1415"/>
      <c r="DN59" s="1415"/>
      <c r="DO59" s="1415"/>
      <c r="DP59" s="1415"/>
      <c r="DQ59" s="1415"/>
      <c r="DR59" s="1415"/>
      <c r="DS59" s="1415"/>
      <c r="DT59" s="1415"/>
      <c r="DU59" s="1415"/>
      <c r="DV59" s="1415"/>
      <c r="DW59" s="1415"/>
      <c r="DX59" s="1415"/>
      <c r="DY59" s="1415"/>
      <c r="DZ59" s="1415"/>
      <c r="EA59" s="1415"/>
      <c r="EB59" s="1415"/>
      <c r="EC59" s="1415"/>
      <c r="ED59" s="1415"/>
      <c r="EE59" s="1415"/>
      <c r="EF59" s="1415"/>
      <c r="EG59" s="1415"/>
      <c r="EH59" s="1415"/>
      <c r="EI59" s="1415"/>
      <c r="EJ59" s="1415"/>
      <c r="EK59" s="1415"/>
      <c r="EL59" s="1415"/>
      <c r="EM59" s="1415"/>
      <c r="EN59" s="1415"/>
      <c r="EO59" s="1415"/>
      <c r="EP59" s="1415"/>
      <c r="EQ59" s="1415"/>
      <c r="ER59" s="1415"/>
      <c r="ES59" s="1415"/>
      <c r="ET59" s="1415"/>
      <c r="EU59" s="1415"/>
      <c r="EV59" s="1415"/>
      <c r="EW59" s="1415"/>
      <c r="EX59" s="1415"/>
      <c r="EY59" s="1415"/>
      <c r="EZ59" s="1415"/>
      <c r="FA59" s="1415"/>
      <c r="FB59" s="1415"/>
      <c r="FC59" s="1415"/>
      <c r="FD59" s="1415"/>
      <c r="FE59" s="1415"/>
      <c r="FF59" s="1416"/>
      <c r="FR59" s="184"/>
      <c r="HW59" s="185"/>
    </row>
    <row r="60" spans="3:231" ht="13.15" customHeight="1">
      <c r="C60" s="1506"/>
      <c r="D60" s="1507"/>
      <c r="E60" s="1507"/>
      <c r="F60" s="1507"/>
      <c r="G60" s="1508"/>
      <c r="H60" s="1417"/>
      <c r="I60" s="1418"/>
      <c r="J60" s="1418"/>
      <c r="K60" s="1418"/>
      <c r="L60" s="1418"/>
      <c r="M60" s="1418"/>
      <c r="N60" s="1418"/>
      <c r="O60" s="1418"/>
      <c r="P60" s="1418"/>
      <c r="Q60" s="1418"/>
      <c r="R60" s="1418"/>
      <c r="S60" s="1418"/>
      <c r="T60" s="1418"/>
      <c r="U60" s="1418"/>
      <c r="V60" s="1418"/>
      <c r="W60" s="1418"/>
      <c r="X60" s="1418"/>
      <c r="Y60" s="1418"/>
      <c r="Z60" s="1418"/>
      <c r="AA60" s="1418"/>
      <c r="AB60" s="1418"/>
      <c r="AC60" s="1418"/>
      <c r="AD60" s="1418"/>
      <c r="AE60" s="1418"/>
      <c r="AF60" s="1418"/>
      <c r="AG60" s="1418"/>
      <c r="AH60" s="1418"/>
      <c r="AI60" s="1418"/>
      <c r="AJ60" s="1418"/>
      <c r="AK60" s="1418"/>
      <c r="AL60" s="1418"/>
      <c r="AM60" s="1418"/>
      <c r="AN60" s="1418"/>
      <c r="AO60" s="1418"/>
      <c r="AP60" s="1418"/>
      <c r="AQ60" s="1418"/>
      <c r="AR60" s="1418"/>
      <c r="AS60" s="1418"/>
      <c r="AT60" s="1418"/>
      <c r="AU60" s="1418"/>
      <c r="AV60" s="1418"/>
      <c r="AW60" s="1418"/>
      <c r="AX60" s="1418"/>
      <c r="AY60" s="1418"/>
      <c r="AZ60" s="1418"/>
      <c r="BA60" s="1418"/>
      <c r="BB60" s="1418"/>
      <c r="BC60" s="1418"/>
      <c r="BD60" s="1418"/>
      <c r="BE60" s="1418"/>
      <c r="BF60" s="1418"/>
      <c r="BG60" s="1418"/>
      <c r="BH60" s="1418"/>
      <c r="BI60" s="1418"/>
      <c r="BJ60" s="1418"/>
      <c r="BK60" s="1418"/>
      <c r="BL60" s="1418"/>
      <c r="BM60" s="1418"/>
      <c r="BN60" s="1418"/>
      <c r="BO60" s="1418"/>
      <c r="BP60" s="1418"/>
      <c r="BQ60" s="1418"/>
      <c r="BR60" s="1418"/>
      <c r="BS60" s="1418"/>
      <c r="BT60" s="1418"/>
      <c r="BU60" s="1418"/>
      <c r="BV60" s="1418"/>
      <c r="BW60" s="1418"/>
      <c r="BX60" s="1418"/>
      <c r="BY60" s="1418"/>
      <c r="BZ60" s="1418"/>
      <c r="CA60" s="1418"/>
      <c r="CB60" s="1418"/>
      <c r="CC60" s="1418"/>
      <c r="CD60" s="1418"/>
      <c r="CE60" s="1418"/>
      <c r="CF60" s="1418"/>
      <c r="CG60" s="1418"/>
      <c r="CH60" s="1418"/>
      <c r="CI60" s="1418"/>
      <c r="CJ60" s="1418"/>
      <c r="CK60" s="1418"/>
      <c r="CL60" s="1418"/>
      <c r="CM60" s="1418"/>
      <c r="CN60" s="1418"/>
      <c r="CO60" s="1418"/>
      <c r="CP60" s="1418"/>
      <c r="CQ60" s="1418"/>
      <c r="CR60" s="1418"/>
      <c r="CS60" s="1418"/>
      <c r="CT60" s="1418"/>
      <c r="CU60" s="1418"/>
      <c r="CV60" s="1418"/>
      <c r="CW60" s="1418"/>
      <c r="CX60" s="1418"/>
      <c r="CY60" s="1418"/>
      <c r="CZ60" s="1418"/>
      <c r="DA60" s="1418"/>
      <c r="DB60" s="1418"/>
      <c r="DC60" s="1418"/>
      <c r="DD60" s="1418"/>
      <c r="DE60" s="1418"/>
      <c r="DF60" s="1418"/>
      <c r="DG60" s="1418"/>
      <c r="DH60" s="1418"/>
      <c r="DI60" s="1418"/>
      <c r="DJ60" s="1418"/>
      <c r="DK60" s="1418"/>
      <c r="DL60" s="1418"/>
      <c r="DM60" s="1418"/>
      <c r="DN60" s="1418"/>
      <c r="DO60" s="1418"/>
      <c r="DP60" s="1418"/>
      <c r="DQ60" s="1418"/>
      <c r="DR60" s="1418"/>
      <c r="DS60" s="1418"/>
      <c r="DT60" s="1418"/>
      <c r="DU60" s="1418"/>
      <c r="DV60" s="1418"/>
      <c r="DW60" s="1418"/>
      <c r="DX60" s="1418"/>
      <c r="DY60" s="1418"/>
      <c r="DZ60" s="1418"/>
      <c r="EA60" s="1418"/>
      <c r="EB60" s="1418"/>
      <c r="EC60" s="1418"/>
      <c r="ED60" s="1418"/>
      <c r="EE60" s="1418"/>
      <c r="EF60" s="1418"/>
      <c r="EG60" s="1418"/>
      <c r="EH60" s="1418"/>
      <c r="EI60" s="1418"/>
      <c r="EJ60" s="1418"/>
      <c r="EK60" s="1418"/>
      <c r="EL60" s="1418"/>
      <c r="EM60" s="1418"/>
      <c r="EN60" s="1418"/>
      <c r="EO60" s="1418"/>
      <c r="EP60" s="1418"/>
      <c r="EQ60" s="1418"/>
      <c r="ER60" s="1418"/>
      <c r="ES60" s="1418"/>
      <c r="ET60" s="1418"/>
      <c r="EU60" s="1418"/>
      <c r="EV60" s="1418"/>
      <c r="EW60" s="1418"/>
      <c r="EX60" s="1418"/>
      <c r="EY60" s="1418"/>
      <c r="EZ60" s="1418"/>
      <c r="FA60" s="1418"/>
      <c r="FB60" s="1418"/>
      <c r="FC60" s="1418"/>
      <c r="FD60" s="1418"/>
      <c r="FE60" s="1418"/>
      <c r="FF60" s="1419"/>
      <c r="FR60" s="184"/>
      <c r="HW60" s="185"/>
    </row>
    <row r="61" spans="3:231" ht="13.15" customHeight="1">
      <c r="C61" s="1506"/>
      <c r="D61" s="1507"/>
      <c r="E61" s="1507"/>
      <c r="F61" s="1507"/>
      <c r="G61" s="1508"/>
      <c r="H61" s="1417"/>
      <c r="I61" s="1418"/>
      <c r="J61" s="1418"/>
      <c r="K61" s="1418"/>
      <c r="L61" s="1418"/>
      <c r="M61" s="1418"/>
      <c r="N61" s="1418"/>
      <c r="O61" s="1418"/>
      <c r="P61" s="1418"/>
      <c r="Q61" s="1418"/>
      <c r="R61" s="1418"/>
      <c r="S61" s="1418"/>
      <c r="T61" s="1418"/>
      <c r="U61" s="1418"/>
      <c r="V61" s="1418"/>
      <c r="W61" s="1418"/>
      <c r="X61" s="1418"/>
      <c r="Y61" s="1418"/>
      <c r="Z61" s="1418"/>
      <c r="AA61" s="1418"/>
      <c r="AB61" s="1418"/>
      <c r="AC61" s="1418"/>
      <c r="AD61" s="1418"/>
      <c r="AE61" s="1418"/>
      <c r="AF61" s="1418"/>
      <c r="AG61" s="1418"/>
      <c r="AH61" s="1418"/>
      <c r="AI61" s="1418"/>
      <c r="AJ61" s="1418"/>
      <c r="AK61" s="1418"/>
      <c r="AL61" s="1418"/>
      <c r="AM61" s="1418"/>
      <c r="AN61" s="1418"/>
      <c r="AO61" s="1418"/>
      <c r="AP61" s="1418"/>
      <c r="AQ61" s="1418"/>
      <c r="AR61" s="1418"/>
      <c r="AS61" s="1418"/>
      <c r="AT61" s="1418"/>
      <c r="AU61" s="1418"/>
      <c r="AV61" s="1418"/>
      <c r="AW61" s="1418"/>
      <c r="AX61" s="1418"/>
      <c r="AY61" s="1418"/>
      <c r="AZ61" s="1418"/>
      <c r="BA61" s="1418"/>
      <c r="BB61" s="1418"/>
      <c r="BC61" s="1418"/>
      <c r="BD61" s="1418"/>
      <c r="BE61" s="1418"/>
      <c r="BF61" s="1418"/>
      <c r="BG61" s="1418"/>
      <c r="BH61" s="1418"/>
      <c r="BI61" s="1418"/>
      <c r="BJ61" s="1418"/>
      <c r="BK61" s="1418"/>
      <c r="BL61" s="1418"/>
      <c r="BM61" s="1418"/>
      <c r="BN61" s="1418"/>
      <c r="BO61" s="1418"/>
      <c r="BP61" s="1418"/>
      <c r="BQ61" s="1418"/>
      <c r="BR61" s="1418"/>
      <c r="BS61" s="1418"/>
      <c r="BT61" s="1418"/>
      <c r="BU61" s="1418"/>
      <c r="BV61" s="1418"/>
      <c r="BW61" s="1418"/>
      <c r="BX61" s="1418"/>
      <c r="BY61" s="1418"/>
      <c r="BZ61" s="1418"/>
      <c r="CA61" s="1418"/>
      <c r="CB61" s="1418"/>
      <c r="CC61" s="1418"/>
      <c r="CD61" s="1418"/>
      <c r="CE61" s="1418"/>
      <c r="CF61" s="1418"/>
      <c r="CG61" s="1418"/>
      <c r="CH61" s="1418"/>
      <c r="CI61" s="1418"/>
      <c r="CJ61" s="1418"/>
      <c r="CK61" s="1418"/>
      <c r="CL61" s="1418"/>
      <c r="CM61" s="1418"/>
      <c r="CN61" s="1418"/>
      <c r="CO61" s="1418"/>
      <c r="CP61" s="1418"/>
      <c r="CQ61" s="1418"/>
      <c r="CR61" s="1418"/>
      <c r="CS61" s="1418"/>
      <c r="CT61" s="1418"/>
      <c r="CU61" s="1418"/>
      <c r="CV61" s="1418"/>
      <c r="CW61" s="1418"/>
      <c r="CX61" s="1418"/>
      <c r="CY61" s="1418"/>
      <c r="CZ61" s="1418"/>
      <c r="DA61" s="1418"/>
      <c r="DB61" s="1418"/>
      <c r="DC61" s="1418"/>
      <c r="DD61" s="1418"/>
      <c r="DE61" s="1418"/>
      <c r="DF61" s="1418"/>
      <c r="DG61" s="1418"/>
      <c r="DH61" s="1418"/>
      <c r="DI61" s="1418"/>
      <c r="DJ61" s="1418"/>
      <c r="DK61" s="1418"/>
      <c r="DL61" s="1418"/>
      <c r="DM61" s="1418"/>
      <c r="DN61" s="1418"/>
      <c r="DO61" s="1418"/>
      <c r="DP61" s="1418"/>
      <c r="DQ61" s="1418"/>
      <c r="DR61" s="1418"/>
      <c r="DS61" s="1418"/>
      <c r="DT61" s="1418"/>
      <c r="DU61" s="1418"/>
      <c r="DV61" s="1418"/>
      <c r="DW61" s="1418"/>
      <c r="DX61" s="1418"/>
      <c r="DY61" s="1418"/>
      <c r="DZ61" s="1418"/>
      <c r="EA61" s="1418"/>
      <c r="EB61" s="1418"/>
      <c r="EC61" s="1418"/>
      <c r="ED61" s="1418"/>
      <c r="EE61" s="1418"/>
      <c r="EF61" s="1418"/>
      <c r="EG61" s="1418"/>
      <c r="EH61" s="1418"/>
      <c r="EI61" s="1418"/>
      <c r="EJ61" s="1418"/>
      <c r="EK61" s="1418"/>
      <c r="EL61" s="1418"/>
      <c r="EM61" s="1418"/>
      <c r="EN61" s="1418"/>
      <c r="EO61" s="1418"/>
      <c r="EP61" s="1418"/>
      <c r="EQ61" s="1418"/>
      <c r="ER61" s="1418"/>
      <c r="ES61" s="1418"/>
      <c r="ET61" s="1418"/>
      <c r="EU61" s="1418"/>
      <c r="EV61" s="1418"/>
      <c r="EW61" s="1418"/>
      <c r="EX61" s="1418"/>
      <c r="EY61" s="1418"/>
      <c r="EZ61" s="1418"/>
      <c r="FA61" s="1418"/>
      <c r="FB61" s="1418"/>
      <c r="FC61" s="1418"/>
      <c r="FD61" s="1418"/>
      <c r="FE61" s="1418"/>
      <c r="FF61" s="1419"/>
      <c r="FR61" s="184"/>
      <c r="HW61" s="185"/>
    </row>
    <row r="62" spans="3:231" ht="13.15" customHeight="1">
      <c r="C62" s="1506"/>
      <c r="D62" s="1507"/>
      <c r="E62" s="1507"/>
      <c r="F62" s="1507"/>
      <c r="G62" s="1508"/>
      <c r="H62" s="1417"/>
      <c r="I62" s="1418"/>
      <c r="J62" s="1418"/>
      <c r="K62" s="1418"/>
      <c r="L62" s="1418"/>
      <c r="M62" s="1418"/>
      <c r="N62" s="1418"/>
      <c r="O62" s="1418"/>
      <c r="P62" s="1418"/>
      <c r="Q62" s="1418"/>
      <c r="R62" s="1418"/>
      <c r="S62" s="1418"/>
      <c r="T62" s="1418"/>
      <c r="U62" s="1418"/>
      <c r="V62" s="1418"/>
      <c r="W62" s="1418"/>
      <c r="X62" s="1418"/>
      <c r="Y62" s="1418"/>
      <c r="Z62" s="1418"/>
      <c r="AA62" s="1418"/>
      <c r="AB62" s="1418"/>
      <c r="AC62" s="1418"/>
      <c r="AD62" s="1418"/>
      <c r="AE62" s="1418"/>
      <c r="AF62" s="1418"/>
      <c r="AG62" s="1418"/>
      <c r="AH62" s="1418"/>
      <c r="AI62" s="1418"/>
      <c r="AJ62" s="1418"/>
      <c r="AK62" s="1418"/>
      <c r="AL62" s="1418"/>
      <c r="AM62" s="1418"/>
      <c r="AN62" s="1418"/>
      <c r="AO62" s="1418"/>
      <c r="AP62" s="1418"/>
      <c r="AQ62" s="1418"/>
      <c r="AR62" s="1418"/>
      <c r="AS62" s="1418"/>
      <c r="AT62" s="1418"/>
      <c r="AU62" s="1418"/>
      <c r="AV62" s="1418"/>
      <c r="AW62" s="1418"/>
      <c r="AX62" s="1418"/>
      <c r="AY62" s="1418"/>
      <c r="AZ62" s="1418"/>
      <c r="BA62" s="1418"/>
      <c r="BB62" s="1418"/>
      <c r="BC62" s="1418"/>
      <c r="BD62" s="1418"/>
      <c r="BE62" s="1418"/>
      <c r="BF62" s="1418"/>
      <c r="BG62" s="1418"/>
      <c r="BH62" s="1418"/>
      <c r="BI62" s="1418"/>
      <c r="BJ62" s="1418"/>
      <c r="BK62" s="1418"/>
      <c r="BL62" s="1418"/>
      <c r="BM62" s="1418"/>
      <c r="BN62" s="1418"/>
      <c r="BO62" s="1418"/>
      <c r="BP62" s="1418"/>
      <c r="BQ62" s="1418"/>
      <c r="BR62" s="1418"/>
      <c r="BS62" s="1418"/>
      <c r="BT62" s="1418"/>
      <c r="BU62" s="1418"/>
      <c r="BV62" s="1418"/>
      <c r="BW62" s="1418"/>
      <c r="BX62" s="1418"/>
      <c r="BY62" s="1418"/>
      <c r="BZ62" s="1418"/>
      <c r="CA62" s="1418"/>
      <c r="CB62" s="1418"/>
      <c r="CC62" s="1418"/>
      <c r="CD62" s="1418"/>
      <c r="CE62" s="1418"/>
      <c r="CF62" s="1418"/>
      <c r="CG62" s="1418"/>
      <c r="CH62" s="1418"/>
      <c r="CI62" s="1418"/>
      <c r="CJ62" s="1418"/>
      <c r="CK62" s="1418"/>
      <c r="CL62" s="1418"/>
      <c r="CM62" s="1418"/>
      <c r="CN62" s="1418"/>
      <c r="CO62" s="1418"/>
      <c r="CP62" s="1418"/>
      <c r="CQ62" s="1418"/>
      <c r="CR62" s="1418"/>
      <c r="CS62" s="1418"/>
      <c r="CT62" s="1418"/>
      <c r="CU62" s="1418"/>
      <c r="CV62" s="1418"/>
      <c r="CW62" s="1418"/>
      <c r="CX62" s="1418"/>
      <c r="CY62" s="1418"/>
      <c r="CZ62" s="1418"/>
      <c r="DA62" s="1418"/>
      <c r="DB62" s="1418"/>
      <c r="DC62" s="1418"/>
      <c r="DD62" s="1418"/>
      <c r="DE62" s="1418"/>
      <c r="DF62" s="1418"/>
      <c r="DG62" s="1418"/>
      <c r="DH62" s="1418"/>
      <c r="DI62" s="1418"/>
      <c r="DJ62" s="1418"/>
      <c r="DK62" s="1418"/>
      <c r="DL62" s="1418"/>
      <c r="DM62" s="1418"/>
      <c r="DN62" s="1418"/>
      <c r="DO62" s="1418"/>
      <c r="DP62" s="1418"/>
      <c r="DQ62" s="1418"/>
      <c r="DR62" s="1418"/>
      <c r="DS62" s="1418"/>
      <c r="DT62" s="1418"/>
      <c r="DU62" s="1418"/>
      <c r="DV62" s="1418"/>
      <c r="DW62" s="1418"/>
      <c r="DX62" s="1418"/>
      <c r="DY62" s="1418"/>
      <c r="DZ62" s="1418"/>
      <c r="EA62" s="1418"/>
      <c r="EB62" s="1418"/>
      <c r="EC62" s="1418"/>
      <c r="ED62" s="1418"/>
      <c r="EE62" s="1418"/>
      <c r="EF62" s="1418"/>
      <c r="EG62" s="1418"/>
      <c r="EH62" s="1418"/>
      <c r="EI62" s="1418"/>
      <c r="EJ62" s="1418"/>
      <c r="EK62" s="1418"/>
      <c r="EL62" s="1418"/>
      <c r="EM62" s="1418"/>
      <c r="EN62" s="1418"/>
      <c r="EO62" s="1418"/>
      <c r="EP62" s="1418"/>
      <c r="EQ62" s="1418"/>
      <c r="ER62" s="1418"/>
      <c r="ES62" s="1418"/>
      <c r="ET62" s="1418"/>
      <c r="EU62" s="1418"/>
      <c r="EV62" s="1418"/>
      <c r="EW62" s="1418"/>
      <c r="EX62" s="1418"/>
      <c r="EY62" s="1418"/>
      <c r="EZ62" s="1418"/>
      <c r="FA62" s="1418"/>
      <c r="FB62" s="1418"/>
      <c r="FC62" s="1418"/>
      <c r="FD62" s="1418"/>
      <c r="FE62" s="1418"/>
      <c r="FF62" s="1419"/>
      <c r="FR62" s="193"/>
      <c r="FS62" s="186"/>
      <c r="FT62" s="186"/>
      <c r="FU62" s="186"/>
      <c r="FV62" s="186"/>
      <c r="FW62" s="186"/>
      <c r="FX62" s="186"/>
      <c r="FY62" s="186"/>
      <c r="FZ62" s="186"/>
      <c r="GA62" s="186"/>
      <c r="GB62" s="186"/>
      <c r="GC62" s="186"/>
      <c r="GD62" s="186"/>
      <c r="GE62" s="186"/>
      <c r="GF62" s="186"/>
      <c r="GG62" s="186"/>
      <c r="GH62" s="186"/>
      <c r="GI62" s="186"/>
      <c r="GJ62" s="186"/>
      <c r="GK62" s="186"/>
      <c r="GL62" s="186"/>
      <c r="GM62" s="186"/>
      <c r="GN62" s="186"/>
      <c r="GO62" s="186"/>
      <c r="GP62" s="186"/>
      <c r="GQ62" s="186"/>
      <c r="GR62" s="186"/>
      <c r="GS62" s="186"/>
      <c r="GT62" s="186"/>
      <c r="GU62" s="186"/>
      <c r="GV62" s="186"/>
      <c r="GW62" s="186"/>
      <c r="GX62" s="186"/>
      <c r="GY62" s="186"/>
      <c r="GZ62" s="186"/>
      <c r="HA62" s="186"/>
      <c r="HB62" s="186"/>
      <c r="HC62" s="186"/>
      <c r="HD62" s="186"/>
      <c r="HE62" s="186"/>
      <c r="HF62" s="186"/>
      <c r="HG62" s="186"/>
      <c r="HH62" s="186"/>
      <c r="HI62" s="186"/>
      <c r="HJ62" s="186"/>
      <c r="HK62" s="186"/>
      <c r="HL62" s="186"/>
      <c r="HM62" s="186"/>
      <c r="HN62" s="186"/>
      <c r="HO62" s="186"/>
      <c r="HP62" s="186"/>
      <c r="HQ62" s="186"/>
      <c r="HR62" s="186"/>
      <c r="HS62" s="186"/>
      <c r="HT62" s="186"/>
      <c r="HU62" s="186"/>
      <c r="HV62" s="186"/>
      <c r="HW62" s="194"/>
    </row>
    <row r="63" spans="3:231" ht="13.15" customHeight="1">
      <c r="C63" s="1506"/>
      <c r="D63" s="1507"/>
      <c r="E63" s="1507"/>
      <c r="F63" s="1507"/>
      <c r="G63" s="1508"/>
      <c r="H63" s="1417"/>
      <c r="I63" s="1418"/>
      <c r="J63" s="1418"/>
      <c r="K63" s="1418"/>
      <c r="L63" s="1418"/>
      <c r="M63" s="1418"/>
      <c r="N63" s="1418"/>
      <c r="O63" s="1418"/>
      <c r="P63" s="1418"/>
      <c r="Q63" s="1418"/>
      <c r="R63" s="1418"/>
      <c r="S63" s="1418"/>
      <c r="T63" s="1418"/>
      <c r="U63" s="1418"/>
      <c r="V63" s="1418"/>
      <c r="W63" s="1418"/>
      <c r="X63" s="1418"/>
      <c r="Y63" s="1418"/>
      <c r="Z63" s="1418"/>
      <c r="AA63" s="1418"/>
      <c r="AB63" s="1418"/>
      <c r="AC63" s="1418"/>
      <c r="AD63" s="1418"/>
      <c r="AE63" s="1418"/>
      <c r="AF63" s="1418"/>
      <c r="AG63" s="1418"/>
      <c r="AH63" s="1418"/>
      <c r="AI63" s="1418"/>
      <c r="AJ63" s="1418"/>
      <c r="AK63" s="1418"/>
      <c r="AL63" s="1418"/>
      <c r="AM63" s="1418"/>
      <c r="AN63" s="1418"/>
      <c r="AO63" s="1418"/>
      <c r="AP63" s="1418"/>
      <c r="AQ63" s="1418"/>
      <c r="AR63" s="1418"/>
      <c r="AS63" s="1418"/>
      <c r="AT63" s="1418"/>
      <c r="AU63" s="1418"/>
      <c r="AV63" s="1418"/>
      <c r="AW63" s="1418"/>
      <c r="AX63" s="1418"/>
      <c r="AY63" s="1418"/>
      <c r="AZ63" s="1418"/>
      <c r="BA63" s="1418"/>
      <c r="BB63" s="1418"/>
      <c r="BC63" s="1418"/>
      <c r="BD63" s="1418"/>
      <c r="BE63" s="1418"/>
      <c r="BF63" s="1418"/>
      <c r="BG63" s="1418"/>
      <c r="BH63" s="1418"/>
      <c r="BI63" s="1418"/>
      <c r="BJ63" s="1418"/>
      <c r="BK63" s="1418"/>
      <c r="BL63" s="1418"/>
      <c r="BM63" s="1418"/>
      <c r="BN63" s="1418"/>
      <c r="BO63" s="1418"/>
      <c r="BP63" s="1418"/>
      <c r="BQ63" s="1418"/>
      <c r="BR63" s="1418"/>
      <c r="BS63" s="1418"/>
      <c r="BT63" s="1418"/>
      <c r="BU63" s="1418"/>
      <c r="BV63" s="1418"/>
      <c r="BW63" s="1418"/>
      <c r="BX63" s="1418"/>
      <c r="BY63" s="1418"/>
      <c r="BZ63" s="1418"/>
      <c r="CA63" s="1418"/>
      <c r="CB63" s="1418"/>
      <c r="CC63" s="1418"/>
      <c r="CD63" s="1418"/>
      <c r="CE63" s="1418"/>
      <c r="CF63" s="1418"/>
      <c r="CG63" s="1418"/>
      <c r="CH63" s="1418"/>
      <c r="CI63" s="1418"/>
      <c r="CJ63" s="1418"/>
      <c r="CK63" s="1418"/>
      <c r="CL63" s="1418"/>
      <c r="CM63" s="1418"/>
      <c r="CN63" s="1418"/>
      <c r="CO63" s="1418"/>
      <c r="CP63" s="1418"/>
      <c r="CQ63" s="1418"/>
      <c r="CR63" s="1418"/>
      <c r="CS63" s="1418"/>
      <c r="CT63" s="1418"/>
      <c r="CU63" s="1418"/>
      <c r="CV63" s="1418"/>
      <c r="CW63" s="1418"/>
      <c r="CX63" s="1418"/>
      <c r="CY63" s="1418"/>
      <c r="CZ63" s="1418"/>
      <c r="DA63" s="1418"/>
      <c r="DB63" s="1418"/>
      <c r="DC63" s="1418"/>
      <c r="DD63" s="1418"/>
      <c r="DE63" s="1418"/>
      <c r="DF63" s="1418"/>
      <c r="DG63" s="1418"/>
      <c r="DH63" s="1418"/>
      <c r="DI63" s="1418"/>
      <c r="DJ63" s="1418"/>
      <c r="DK63" s="1418"/>
      <c r="DL63" s="1418"/>
      <c r="DM63" s="1418"/>
      <c r="DN63" s="1418"/>
      <c r="DO63" s="1418"/>
      <c r="DP63" s="1418"/>
      <c r="DQ63" s="1418"/>
      <c r="DR63" s="1418"/>
      <c r="DS63" s="1418"/>
      <c r="DT63" s="1418"/>
      <c r="DU63" s="1418"/>
      <c r="DV63" s="1418"/>
      <c r="DW63" s="1418"/>
      <c r="DX63" s="1418"/>
      <c r="DY63" s="1418"/>
      <c r="DZ63" s="1418"/>
      <c r="EA63" s="1418"/>
      <c r="EB63" s="1418"/>
      <c r="EC63" s="1418"/>
      <c r="ED63" s="1418"/>
      <c r="EE63" s="1418"/>
      <c r="EF63" s="1418"/>
      <c r="EG63" s="1418"/>
      <c r="EH63" s="1418"/>
      <c r="EI63" s="1418"/>
      <c r="EJ63" s="1418"/>
      <c r="EK63" s="1418"/>
      <c r="EL63" s="1418"/>
      <c r="EM63" s="1418"/>
      <c r="EN63" s="1418"/>
      <c r="EO63" s="1418"/>
      <c r="EP63" s="1418"/>
      <c r="EQ63" s="1418"/>
      <c r="ER63" s="1418"/>
      <c r="ES63" s="1418"/>
      <c r="ET63" s="1418"/>
      <c r="EU63" s="1418"/>
      <c r="EV63" s="1418"/>
      <c r="EW63" s="1418"/>
      <c r="EX63" s="1418"/>
      <c r="EY63" s="1418"/>
      <c r="EZ63" s="1418"/>
      <c r="FA63" s="1418"/>
      <c r="FB63" s="1418"/>
      <c r="FC63" s="1418"/>
      <c r="FD63" s="1418"/>
      <c r="FE63" s="1418"/>
      <c r="FF63" s="1419"/>
    </row>
    <row r="64" spans="3:231" ht="13.15" customHeight="1">
      <c r="C64" s="1506"/>
      <c r="D64" s="1507"/>
      <c r="E64" s="1507"/>
      <c r="F64" s="1507"/>
      <c r="G64" s="1508"/>
      <c r="H64" s="1417"/>
      <c r="I64" s="1418"/>
      <c r="J64" s="1418"/>
      <c r="K64" s="1418"/>
      <c r="L64" s="1418"/>
      <c r="M64" s="1418"/>
      <c r="N64" s="1418"/>
      <c r="O64" s="1418"/>
      <c r="P64" s="1418"/>
      <c r="Q64" s="1418"/>
      <c r="R64" s="1418"/>
      <c r="S64" s="1418"/>
      <c r="T64" s="1418"/>
      <c r="U64" s="1418"/>
      <c r="V64" s="1418"/>
      <c r="W64" s="1418"/>
      <c r="X64" s="1418"/>
      <c r="Y64" s="1418"/>
      <c r="Z64" s="1418"/>
      <c r="AA64" s="1418"/>
      <c r="AB64" s="1418"/>
      <c r="AC64" s="1418"/>
      <c r="AD64" s="1418"/>
      <c r="AE64" s="1418"/>
      <c r="AF64" s="1418"/>
      <c r="AG64" s="1418"/>
      <c r="AH64" s="1418"/>
      <c r="AI64" s="1418"/>
      <c r="AJ64" s="1418"/>
      <c r="AK64" s="1418"/>
      <c r="AL64" s="1418"/>
      <c r="AM64" s="1418"/>
      <c r="AN64" s="1418"/>
      <c r="AO64" s="1418"/>
      <c r="AP64" s="1418"/>
      <c r="AQ64" s="1418"/>
      <c r="AR64" s="1418"/>
      <c r="AS64" s="1418"/>
      <c r="AT64" s="1418"/>
      <c r="AU64" s="1418"/>
      <c r="AV64" s="1418"/>
      <c r="AW64" s="1418"/>
      <c r="AX64" s="1418"/>
      <c r="AY64" s="1418"/>
      <c r="AZ64" s="1418"/>
      <c r="BA64" s="1418"/>
      <c r="BB64" s="1418"/>
      <c r="BC64" s="1418"/>
      <c r="BD64" s="1418"/>
      <c r="BE64" s="1418"/>
      <c r="BF64" s="1418"/>
      <c r="BG64" s="1418"/>
      <c r="BH64" s="1418"/>
      <c r="BI64" s="1418"/>
      <c r="BJ64" s="1418"/>
      <c r="BK64" s="1418"/>
      <c r="BL64" s="1418"/>
      <c r="BM64" s="1418"/>
      <c r="BN64" s="1418"/>
      <c r="BO64" s="1418"/>
      <c r="BP64" s="1418"/>
      <c r="BQ64" s="1418"/>
      <c r="BR64" s="1418"/>
      <c r="BS64" s="1418"/>
      <c r="BT64" s="1418"/>
      <c r="BU64" s="1418"/>
      <c r="BV64" s="1418"/>
      <c r="BW64" s="1418"/>
      <c r="BX64" s="1418"/>
      <c r="BY64" s="1418"/>
      <c r="BZ64" s="1418"/>
      <c r="CA64" s="1418"/>
      <c r="CB64" s="1418"/>
      <c r="CC64" s="1418"/>
      <c r="CD64" s="1418"/>
      <c r="CE64" s="1418"/>
      <c r="CF64" s="1418"/>
      <c r="CG64" s="1418"/>
      <c r="CH64" s="1418"/>
      <c r="CI64" s="1418"/>
      <c r="CJ64" s="1418"/>
      <c r="CK64" s="1418"/>
      <c r="CL64" s="1418"/>
      <c r="CM64" s="1418"/>
      <c r="CN64" s="1418"/>
      <c r="CO64" s="1418"/>
      <c r="CP64" s="1418"/>
      <c r="CQ64" s="1418"/>
      <c r="CR64" s="1418"/>
      <c r="CS64" s="1418"/>
      <c r="CT64" s="1418"/>
      <c r="CU64" s="1418"/>
      <c r="CV64" s="1418"/>
      <c r="CW64" s="1418"/>
      <c r="CX64" s="1418"/>
      <c r="CY64" s="1418"/>
      <c r="CZ64" s="1418"/>
      <c r="DA64" s="1418"/>
      <c r="DB64" s="1418"/>
      <c r="DC64" s="1418"/>
      <c r="DD64" s="1418"/>
      <c r="DE64" s="1418"/>
      <c r="DF64" s="1418"/>
      <c r="DG64" s="1418"/>
      <c r="DH64" s="1418"/>
      <c r="DI64" s="1418"/>
      <c r="DJ64" s="1418"/>
      <c r="DK64" s="1418"/>
      <c r="DL64" s="1418"/>
      <c r="DM64" s="1418"/>
      <c r="DN64" s="1418"/>
      <c r="DO64" s="1418"/>
      <c r="DP64" s="1418"/>
      <c r="DQ64" s="1418"/>
      <c r="DR64" s="1418"/>
      <c r="DS64" s="1418"/>
      <c r="DT64" s="1418"/>
      <c r="DU64" s="1418"/>
      <c r="DV64" s="1418"/>
      <c r="DW64" s="1418"/>
      <c r="DX64" s="1418"/>
      <c r="DY64" s="1418"/>
      <c r="DZ64" s="1418"/>
      <c r="EA64" s="1418"/>
      <c r="EB64" s="1418"/>
      <c r="EC64" s="1418"/>
      <c r="ED64" s="1418"/>
      <c r="EE64" s="1418"/>
      <c r="EF64" s="1418"/>
      <c r="EG64" s="1418"/>
      <c r="EH64" s="1418"/>
      <c r="EI64" s="1418"/>
      <c r="EJ64" s="1418"/>
      <c r="EK64" s="1418"/>
      <c r="EL64" s="1418"/>
      <c r="EM64" s="1418"/>
      <c r="EN64" s="1418"/>
      <c r="EO64" s="1418"/>
      <c r="EP64" s="1418"/>
      <c r="EQ64" s="1418"/>
      <c r="ER64" s="1418"/>
      <c r="ES64" s="1418"/>
      <c r="ET64" s="1418"/>
      <c r="EU64" s="1418"/>
      <c r="EV64" s="1418"/>
      <c r="EW64" s="1418"/>
      <c r="EX64" s="1418"/>
      <c r="EY64" s="1418"/>
      <c r="EZ64" s="1418"/>
      <c r="FA64" s="1418"/>
      <c r="FB64" s="1418"/>
      <c r="FC64" s="1418"/>
      <c r="FD64" s="1418"/>
      <c r="FE64" s="1418"/>
      <c r="FF64" s="1419"/>
    </row>
    <row r="65" spans="3:162" ht="13.15" customHeight="1">
      <c r="C65" s="1506"/>
      <c r="D65" s="1507"/>
      <c r="E65" s="1507"/>
      <c r="F65" s="1507"/>
      <c r="G65" s="1508"/>
      <c r="H65" s="1417"/>
      <c r="I65" s="1418"/>
      <c r="J65" s="1418"/>
      <c r="K65" s="1418"/>
      <c r="L65" s="1418"/>
      <c r="M65" s="1418"/>
      <c r="N65" s="1418"/>
      <c r="O65" s="1418"/>
      <c r="P65" s="1418"/>
      <c r="Q65" s="1418"/>
      <c r="R65" s="1418"/>
      <c r="S65" s="1418"/>
      <c r="T65" s="1418"/>
      <c r="U65" s="1418"/>
      <c r="V65" s="1418"/>
      <c r="W65" s="1418"/>
      <c r="X65" s="1418"/>
      <c r="Y65" s="1418"/>
      <c r="Z65" s="1418"/>
      <c r="AA65" s="1418"/>
      <c r="AB65" s="1418"/>
      <c r="AC65" s="1418"/>
      <c r="AD65" s="1418"/>
      <c r="AE65" s="1418"/>
      <c r="AF65" s="1418"/>
      <c r="AG65" s="1418"/>
      <c r="AH65" s="1418"/>
      <c r="AI65" s="1418"/>
      <c r="AJ65" s="1418"/>
      <c r="AK65" s="1418"/>
      <c r="AL65" s="1418"/>
      <c r="AM65" s="1418"/>
      <c r="AN65" s="1418"/>
      <c r="AO65" s="1418"/>
      <c r="AP65" s="1418"/>
      <c r="AQ65" s="1418"/>
      <c r="AR65" s="1418"/>
      <c r="AS65" s="1418"/>
      <c r="AT65" s="1418"/>
      <c r="AU65" s="1418"/>
      <c r="AV65" s="1418"/>
      <c r="AW65" s="1418"/>
      <c r="AX65" s="1418"/>
      <c r="AY65" s="1418"/>
      <c r="AZ65" s="1418"/>
      <c r="BA65" s="1418"/>
      <c r="BB65" s="1418"/>
      <c r="BC65" s="1418"/>
      <c r="BD65" s="1418"/>
      <c r="BE65" s="1418"/>
      <c r="BF65" s="1418"/>
      <c r="BG65" s="1418"/>
      <c r="BH65" s="1418"/>
      <c r="BI65" s="1418"/>
      <c r="BJ65" s="1418"/>
      <c r="BK65" s="1418"/>
      <c r="BL65" s="1418"/>
      <c r="BM65" s="1418"/>
      <c r="BN65" s="1418"/>
      <c r="BO65" s="1418"/>
      <c r="BP65" s="1418"/>
      <c r="BQ65" s="1418"/>
      <c r="BR65" s="1418"/>
      <c r="BS65" s="1418"/>
      <c r="BT65" s="1418"/>
      <c r="BU65" s="1418"/>
      <c r="BV65" s="1418"/>
      <c r="BW65" s="1418"/>
      <c r="BX65" s="1418"/>
      <c r="BY65" s="1418"/>
      <c r="BZ65" s="1418"/>
      <c r="CA65" s="1418"/>
      <c r="CB65" s="1418"/>
      <c r="CC65" s="1418"/>
      <c r="CD65" s="1418"/>
      <c r="CE65" s="1418"/>
      <c r="CF65" s="1418"/>
      <c r="CG65" s="1418"/>
      <c r="CH65" s="1418"/>
      <c r="CI65" s="1418"/>
      <c r="CJ65" s="1418"/>
      <c r="CK65" s="1418"/>
      <c r="CL65" s="1418"/>
      <c r="CM65" s="1418"/>
      <c r="CN65" s="1418"/>
      <c r="CO65" s="1418"/>
      <c r="CP65" s="1418"/>
      <c r="CQ65" s="1418"/>
      <c r="CR65" s="1418"/>
      <c r="CS65" s="1418"/>
      <c r="CT65" s="1418"/>
      <c r="CU65" s="1418"/>
      <c r="CV65" s="1418"/>
      <c r="CW65" s="1418"/>
      <c r="CX65" s="1418"/>
      <c r="CY65" s="1418"/>
      <c r="CZ65" s="1418"/>
      <c r="DA65" s="1418"/>
      <c r="DB65" s="1418"/>
      <c r="DC65" s="1418"/>
      <c r="DD65" s="1418"/>
      <c r="DE65" s="1418"/>
      <c r="DF65" s="1418"/>
      <c r="DG65" s="1418"/>
      <c r="DH65" s="1418"/>
      <c r="DI65" s="1418"/>
      <c r="DJ65" s="1418"/>
      <c r="DK65" s="1418"/>
      <c r="DL65" s="1418"/>
      <c r="DM65" s="1418"/>
      <c r="DN65" s="1418"/>
      <c r="DO65" s="1418"/>
      <c r="DP65" s="1418"/>
      <c r="DQ65" s="1418"/>
      <c r="DR65" s="1418"/>
      <c r="DS65" s="1418"/>
      <c r="DT65" s="1418"/>
      <c r="DU65" s="1418"/>
      <c r="DV65" s="1418"/>
      <c r="DW65" s="1418"/>
      <c r="DX65" s="1418"/>
      <c r="DY65" s="1418"/>
      <c r="DZ65" s="1418"/>
      <c r="EA65" s="1418"/>
      <c r="EB65" s="1418"/>
      <c r="EC65" s="1418"/>
      <c r="ED65" s="1418"/>
      <c r="EE65" s="1418"/>
      <c r="EF65" s="1418"/>
      <c r="EG65" s="1418"/>
      <c r="EH65" s="1418"/>
      <c r="EI65" s="1418"/>
      <c r="EJ65" s="1418"/>
      <c r="EK65" s="1418"/>
      <c r="EL65" s="1418"/>
      <c r="EM65" s="1418"/>
      <c r="EN65" s="1418"/>
      <c r="EO65" s="1418"/>
      <c r="EP65" s="1418"/>
      <c r="EQ65" s="1418"/>
      <c r="ER65" s="1418"/>
      <c r="ES65" s="1418"/>
      <c r="ET65" s="1418"/>
      <c r="EU65" s="1418"/>
      <c r="EV65" s="1418"/>
      <c r="EW65" s="1418"/>
      <c r="EX65" s="1418"/>
      <c r="EY65" s="1418"/>
      <c r="EZ65" s="1418"/>
      <c r="FA65" s="1418"/>
      <c r="FB65" s="1418"/>
      <c r="FC65" s="1418"/>
      <c r="FD65" s="1418"/>
      <c r="FE65" s="1418"/>
      <c r="FF65" s="1419"/>
    </row>
    <row r="66" spans="3:162" ht="13.15" customHeight="1">
      <c r="C66" s="1509"/>
      <c r="D66" s="1510"/>
      <c r="E66" s="1510"/>
      <c r="F66" s="1510"/>
      <c r="G66" s="1511"/>
      <c r="H66" s="1420"/>
      <c r="I66" s="1421"/>
      <c r="J66" s="1421"/>
      <c r="K66" s="1421"/>
      <c r="L66" s="1421"/>
      <c r="M66" s="1421"/>
      <c r="N66" s="1421"/>
      <c r="O66" s="1421"/>
      <c r="P66" s="1421"/>
      <c r="Q66" s="1421"/>
      <c r="R66" s="1421"/>
      <c r="S66" s="1421"/>
      <c r="T66" s="1421"/>
      <c r="U66" s="1421"/>
      <c r="V66" s="1421"/>
      <c r="W66" s="1421"/>
      <c r="X66" s="1421"/>
      <c r="Y66" s="1421"/>
      <c r="Z66" s="1421"/>
      <c r="AA66" s="1421"/>
      <c r="AB66" s="1421"/>
      <c r="AC66" s="1421"/>
      <c r="AD66" s="1421"/>
      <c r="AE66" s="1421"/>
      <c r="AF66" s="1421"/>
      <c r="AG66" s="1421"/>
      <c r="AH66" s="1421"/>
      <c r="AI66" s="1421"/>
      <c r="AJ66" s="1421"/>
      <c r="AK66" s="1421"/>
      <c r="AL66" s="1421"/>
      <c r="AM66" s="1421"/>
      <c r="AN66" s="1421"/>
      <c r="AO66" s="1421"/>
      <c r="AP66" s="1421"/>
      <c r="AQ66" s="1421"/>
      <c r="AR66" s="1421"/>
      <c r="AS66" s="1421"/>
      <c r="AT66" s="1421"/>
      <c r="AU66" s="1421"/>
      <c r="AV66" s="1421"/>
      <c r="AW66" s="1421"/>
      <c r="AX66" s="1421"/>
      <c r="AY66" s="1421"/>
      <c r="AZ66" s="1421"/>
      <c r="BA66" s="1421"/>
      <c r="BB66" s="1421"/>
      <c r="BC66" s="1421"/>
      <c r="BD66" s="1421"/>
      <c r="BE66" s="1421"/>
      <c r="BF66" s="1421"/>
      <c r="BG66" s="1421"/>
      <c r="BH66" s="1421"/>
      <c r="BI66" s="1421"/>
      <c r="BJ66" s="1421"/>
      <c r="BK66" s="1421"/>
      <c r="BL66" s="1421"/>
      <c r="BM66" s="1421"/>
      <c r="BN66" s="1421"/>
      <c r="BO66" s="1421"/>
      <c r="BP66" s="1421"/>
      <c r="BQ66" s="1421"/>
      <c r="BR66" s="1421"/>
      <c r="BS66" s="1421"/>
      <c r="BT66" s="1421"/>
      <c r="BU66" s="1421"/>
      <c r="BV66" s="1421"/>
      <c r="BW66" s="1421"/>
      <c r="BX66" s="1421"/>
      <c r="BY66" s="1421"/>
      <c r="BZ66" s="1421"/>
      <c r="CA66" s="1421"/>
      <c r="CB66" s="1421"/>
      <c r="CC66" s="1421"/>
      <c r="CD66" s="1421"/>
      <c r="CE66" s="1421"/>
      <c r="CF66" s="1421"/>
      <c r="CG66" s="1421"/>
      <c r="CH66" s="1421"/>
      <c r="CI66" s="1421"/>
      <c r="CJ66" s="1421"/>
      <c r="CK66" s="1421"/>
      <c r="CL66" s="1421"/>
      <c r="CM66" s="1421"/>
      <c r="CN66" s="1421"/>
      <c r="CO66" s="1421"/>
      <c r="CP66" s="1421"/>
      <c r="CQ66" s="1421"/>
      <c r="CR66" s="1421"/>
      <c r="CS66" s="1421"/>
      <c r="CT66" s="1421"/>
      <c r="CU66" s="1421"/>
      <c r="CV66" s="1421"/>
      <c r="CW66" s="1421"/>
      <c r="CX66" s="1421"/>
      <c r="CY66" s="1421"/>
      <c r="CZ66" s="1421"/>
      <c r="DA66" s="1421"/>
      <c r="DB66" s="1421"/>
      <c r="DC66" s="1421"/>
      <c r="DD66" s="1421"/>
      <c r="DE66" s="1421"/>
      <c r="DF66" s="1421"/>
      <c r="DG66" s="1421"/>
      <c r="DH66" s="1421"/>
      <c r="DI66" s="1421"/>
      <c r="DJ66" s="1421"/>
      <c r="DK66" s="1421"/>
      <c r="DL66" s="1421"/>
      <c r="DM66" s="1421"/>
      <c r="DN66" s="1421"/>
      <c r="DO66" s="1421"/>
      <c r="DP66" s="1421"/>
      <c r="DQ66" s="1421"/>
      <c r="DR66" s="1421"/>
      <c r="DS66" s="1421"/>
      <c r="DT66" s="1421"/>
      <c r="DU66" s="1421"/>
      <c r="DV66" s="1421"/>
      <c r="DW66" s="1421"/>
      <c r="DX66" s="1421"/>
      <c r="DY66" s="1421"/>
      <c r="DZ66" s="1421"/>
      <c r="EA66" s="1421"/>
      <c r="EB66" s="1421"/>
      <c r="EC66" s="1421"/>
      <c r="ED66" s="1421"/>
      <c r="EE66" s="1421"/>
      <c r="EF66" s="1421"/>
      <c r="EG66" s="1421"/>
      <c r="EH66" s="1421"/>
      <c r="EI66" s="1421"/>
      <c r="EJ66" s="1421"/>
      <c r="EK66" s="1421"/>
      <c r="EL66" s="1421"/>
      <c r="EM66" s="1421"/>
      <c r="EN66" s="1421"/>
      <c r="EO66" s="1421"/>
      <c r="EP66" s="1421"/>
      <c r="EQ66" s="1421"/>
      <c r="ER66" s="1421"/>
      <c r="ES66" s="1421"/>
      <c r="ET66" s="1421"/>
      <c r="EU66" s="1421"/>
      <c r="EV66" s="1421"/>
      <c r="EW66" s="1421"/>
      <c r="EX66" s="1421"/>
      <c r="EY66" s="1421"/>
      <c r="EZ66" s="1421"/>
      <c r="FA66" s="1421"/>
      <c r="FB66" s="1421"/>
      <c r="FC66" s="1421"/>
      <c r="FD66" s="1421"/>
      <c r="FE66" s="1421"/>
      <c r="FF66" s="1422"/>
    </row>
    <row r="67" spans="3:162" ht="13.15" customHeight="1">
      <c r="M67" s="164"/>
      <c r="N67" s="164"/>
      <c r="O67" s="164"/>
      <c r="P67" s="164"/>
      <c r="Q67" s="164"/>
      <c r="R67" s="164"/>
      <c r="S67" s="164"/>
      <c r="T67" s="164"/>
      <c r="U67" s="164"/>
      <c r="V67" s="164"/>
      <c r="W67" s="164"/>
      <c r="X67" s="164"/>
      <c r="Y67" s="164"/>
      <c r="Z67" s="164"/>
      <c r="AA67" s="164"/>
      <c r="AB67" s="164"/>
      <c r="AC67" s="164"/>
      <c r="AD67" s="164"/>
      <c r="AE67" s="164"/>
      <c r="AF67" s="164"/>
      <c r="AG67" s="164"/>
      <c r="AH67" s="164"/>
      <c r="AI67" s="164"/>
      <c r="AJ67" s="164"/>
      <c r="AK67" s="164"/>
      <c r="AL67" s="164"/>
      <c r="AM67" s="164"/>
      <c r="AN67" s="164"/>
      <c r="AO67" s="164"/>
      <c r="AP67" s="164"/>
      <c r="AQ67" s="164"/>
      <c r="AR67" s="164"/>
      <c r="AS67" s="164"/>
      <c r="AT67" s="164"/>
      <c r="AU67" s="164"/>
      <c r="AV67" s="164"/>
      <c r="AW67" s="164"/>
      <c r="AX67" s="164"/>
      <c r="AY67" s="164"/>
      <c r="AZ67" s="164"/>
      <c r="BA67" s="164"/>
      <c r="BB67" s="164"/>
      <c r="BC67" s="164"/>
      <c r="BD67" s="164"/>
      <c r="BE67" s="164"/>
      <c r="BF67" s="164"/>
      <c r="BG67" s="164"/>
      <c r="BH67" s="164"/>
      <c r="BI67" s="164"/>
      <c r="BJ67" s="164"/>
      <c r="BK67" s="164"/>
      <c r="BL67" s="164"/>
      <c r="BM67" s="164"/>
      <c r="BN67" s="164"/>
      <c r="BO67" s="164"/>
      <c r="BP67" s="164"/>
      <c r="BQ67" s="164"/>
      <c r="BR67" s="164"/>
      <c r="BS67" s="164"/>
      <c r="BT67" s="164"/>
      <c r="BU67" s="164"/>
      <c r="BV67" s="164"/>
      <c r="BW67" s="164"/>
      <c r="BX67" s="164"/>
      <c r="BY67" s="164"/>
      <c r="BZ67" s="164"/>
      <c r="CA67" s="164"/>
      <c r="CB67" s="164"/>
      <c r="CC67" s="164"/>
      <c r="CD67" s="164"/>
      <c r="CE67" s="164"/>
      <c r="CF67" s="164"/>
      <c r="CG67" s="164"/>
      <c r="CH67" s="164"/>
      <c r="CI67" s="164"/>
      <c r="CJ67" s="164"/>
      <c r="CK67" s="164"/>
      <c r="CL67" s="164"/>
      <c r="CM67" s="164"/>
      <c r="CN67" s="164"/>
      <c r="CO67" s="164"/>
      <c r="CP67" s="164"/>
      <c r="CQ67" s="164"/>
      <c r="CR67" s="164"/>
      <c r="CS67" s="164"/>
      <c r="CT67" s="164"/>
      <c r="CU67" s="164"/>
      <c r="CV67" s="164"/>
      <c r="CW67" s="164"/>
      <c r="CX67" s="164"/>
      <c r="CY67" s="164"/>
      <c r="CZ67" s="164"/>
      <c r="DA67" s="164"/>
      <c r="DB67" s="164"/>
      <c r="DC67" s="164"/>
      <c r="DD67" s="164"/>
      <c r="DE67" s="164"/>
      <c r="DF67" s="164"/>
      <c r="DG67" s="164"/>
      <c r="DH67" s="164"/>
      <c r="DI67" s="164"/>
      <c r="DJ67" s="164"/>
      <c r="DK67" s="164"/>
      <c r="DL67" s="164"/>
      <c r="DM67" s="164"/>
      <c r="DN67" s="164"/>
      <c r="DO67" s="164"/>
      <c r="DP67" s="164"/>
      <c r="DQ67" s="164"/>
      <c r="DR67" s="164"/>
      <c r="DS67" s="164"/>
      <c r="DT67" s="164"/>
      <c r="DU67" s="164"/>
      <c r="DV67" s="164"/>
      <c r="DW67" s="164"/>
      <c r="DX67" s="164"/>
      <c r="DY67" s="164"/>
      <c r="DZ67" s="164"/>
      <c r="EA67" s="164"/>
      <c r="EB67" s="164"/>
      <c r="EC67" s="164"/>
      <c r="ED67" s="164"/>
      <c r="EE67" s="164"/>
      <c r="EF67" s="164"/>
      <c r="EG67" s="164"/>
      <c r="EH67" s="164"/>
      <c r="EI67" s="164"/>
      <c r="EJ67" s="164"/>
      <c r="EK67" s="164"/>
      <c r="EL67" s="164"/>
      <c r="EM67" s="164"/>
      <c r="EN67" s="164"/>
      <c r="EO67" s="164"/>
      <c r="EP67" s="164"/>
      <c r="EQ67" s="164"/>
      <c r="ER67" s="164"/>
      <c r="ES67" s="164"/>
      <c r="ET67" s="164"/>
      <c r="EU67" s="164"/>
      <c r="EV67" s="164"/>
      <c r="EW67" s="164"/>
      <c r="EX67" s="164"/>
      <c r="EY67" s="164"/>
      <c r="EZ67" s="164"/>
      <c r="FA67" s="164"/>
      <c r="FB67" s="164"/>
      <c r="FC67" s="164"/>
      <c r="FD67" s="164"/>
      <c r="FE67" s="164"/>
      <c r="FF67" s="164"/>
    </row>
    <row r="68" spans="3:162" ht="13.15" customHeight="1">
      <c r="C68" s="195"/>
      <c r="D68" s="195"/>
    </row>
    <row r="69" spans="3:162" ht="13.15" customHeight="1">
      <c r="C69" s="1533" t="s">
        <v>330</v>
      </c>
      <c r="D69" s="1534"/>
      <c r="E69" s="1534"/>
      <c r="F69" s="1534"/>
      <c r="G69" s="1535"/>
      <c r="H69" s="1542" t="s">
        <v>317</v>
      </c>
      <c r="I69" s="1543"/>
      <c r="J69" s="1543"/>
      <c r="K69" s="1543"/>
      <c r="L69" s="1543"/>
      <c r="M69" s="1543"/>
      <c r="N69" s="1543"/>
      <c r="O69" s="1543"/>
      <c r="P69" s="1543"/>
      <c r="Q69" s="1543"/>
      <c r="R69" s="1543"/>
      <c r="S69" s="1543"/>
      <c r="T69" s="1543"/>
      <c r="U69" s="1543"/>
      <c r="V69" s="1543"/>
      <c r="W69" s="1543"/>
      <c r="X69" s="1543"/>
      <c r="Y69" s="1543"/>
      <c r="Z69" s="1543"/>
      <c r="AA69" s="1543"/>
      <c r="AB69" s="1543"/>
      <c r="AC69" s="1543"/>
      <c r="AD69" s="1543"/>
      <c r="AE69" s="1543"/>
      <c r="AF69" s="1543"/>
      <c r="AG69" s="1543"/>
      <c r="AH69" s="1543"/>
      <c r="AI69" s="1543"/>
      <c r="AJ69" s="1543"/>
      <c r="AK69" s="1543"/>
      <c r="AL69" s="1543"/>
      <c r="AM69" s="1543"/>
      <c r="AN69" s="1543"/>
      <c r="AO69" s="1543"/>
      <c r="AP69" s="1543"/>
      <c r="AQ69" s="1543"/>
      <c r="AR69" s="1543"/>
      <c r="AS69" s="1544"/>
      <c r="AT69" s="963" t="s">
        <v>318</v>
      </c>
      <c r="AU69" s="964"/>
      <c r="AV69" s="964"/>
      <c r="AW69" s="964"/>
      <c r="AX69" s="964"/>
      <c r="AY69" s="964"/>
      <c r="AZ69" s="964"/>
      <c r="BA69" s="964"/>
      <c r="BB69" s="964"/>
      <c r="BC69" s="964"/>
      <c r="BD69" s="964"/>
      <c r="BE69" s="964"/>
      <c r="BF69" s="964"/>
      <c r="BG69" s="964"/>
      <c r="BH69" s="964"/>
      <c r="BI69" s="964"/>
      <c r="BJ69" s="964"/>
      <c r="BK69" s="964"/>
      <c r="BL69" s="964"/>
      <c r="BM69" s="964"/>
      <c r="BN69" s="964"/>
      <c r="BO69" s="964"/>
      <c r="BP69" s="964"/>
      <c r="BQ69" s="964"/>
      <c r="BR69" s="964"/>
      <c r="BS69" s="964"/>
      <c r="BT69" s="964"/>
      <c r="BU69" s="964"/>
      <c r="BV69" s="965"/>
      <c r="BW69" s="1542" t="s">
        <v>324</v>
      </c>
      <c r="BX69" s="1543"/>
      <c r="BY69" s="1543"/>
      <c r="BZ69" s="1543"/>
      <c r="CA69" s="1543"/>
      <c r="CB69" s="1543"/>
      <c r="CC69" s="1543"/>
      <c r="CD69" s="1543"/>
      <c r="CE69" s="1543"/>
      <c r="CF69" s="1543"/>
      <c r="CG69" s="1543"/>
      <c r="CH69" s="1543"/>
      <c r="CI69" s="1543"/>
      <c r="CJ69" s="1543"/>
      <c r="CK69" s="1543"/>
      <c r="CL69" s="1543"/>
      <c r="CM69" s="1543"/>
      <c r="CN69" s="1543"/>
      <c r="CO69" s="1543"/>
      <c r="CP69" s="1543"/>
      <c r="CQ69" s="1543"/>
      <c r="CR69" s="1543"/>
      <c r="CS69" s="1543"/>
      <c r="CT69" s="1543"/>
      <c r="CU69" s="1543"/>
      <c r="CV69" s="1543"/>
      <c r="CW69" s="1543"/>
      <c r="CX69" s="1543"/>
      <c r="CY69" s="1543"/>
      <c r="CZ69" s="1543"/>
      <c r="DA69" s="1543"/>
      <c r="DB69" s="1543"/>
      <c r="DC69" s="1543"/>
      <c r="DD69" s="1543"/>
      <c r="DE69" s="1543"/>
      <c r="DF69" s="1543"/>
      <c r="DG69" s="1543"/>
      <c r="DH69" s="1544"/>
      <c r="DI69" s="1542" t="s">
        <v>320</v>
      </c>
      <c r="DJ69" s="1543"/>
      <c r="DK69" s="1543"/>
      <c r="DL69" s="1543"/>
      <c r="DM69" s="1543"/>
      <c r="DN69" s="1543"/>
      <c r="DO69" s="1543"/>
      <c r="DP69" s="1543"/>
      <c r="DQ69" s="1543"/>
      <c r="DR69" s="1543"/>
      <c r="DS69" s="1543"/>
      <c r="DT69" s="1543"/>
      <c r="DU69" s="1543"/>
      <c r="DV69" s="1543"/>
      <c r="DW69" s="1543"/>
      <c r="DX69" s="1543"/>
      <c r="DY69" s="1543"/>
      <c r="DZ69" s="1543"/>
      <c r="EA69" s="1543"/>
      <c r="EB69" s="1543"/>
      <c r="EC69" s="1543"/>
      <c r="ED69" s="1543"/>
      <c r="EE69" s="1543"/>
      <c r="EF69" s="1543"/>
      <c r="EG69" s="1543"/>
      <c r="EH69" s="1543"/>
      <c r="EI69" s="1543"/>
      <c r="EJ69" s="1543"/>
      <c r="EK69" s="1543"/>
      <c r="EL69" s="1543"/>
      <c r="EM69" s="1543"/>
      <c r="EN69" s="1543"/>
      <c r="EO69" s="1543"/>
      <c r="EP69" s="1543"/>
      <c r="EQ69" s="1543"/>
      <c r="ER69" s="1543"/>
      <c r="ES69" s="1543"/>
      <c r="ET69" s="1543"/>
      <c r="EU69" s="1543"/>
      <c r="EV69" s="1543"/>
      <c r="EW69" s="1543"/>
      <c r="EX69" s="1543"/>
      <c r="EY69" s="1543"/>
      <c r="EZ69" s="1543"/>
      <c r="FA69" s="1543"/>
      <c r="FB69" s="1543"/>
      <c r="FC69" s="1543"/>
      <c r="FD69" s="1543"/>
      <c r="FE69" s="1543"/>
      <c r="FF69" s="1544"/>
    </row>
    <row r="70" spans="3:162" ht="13.15" customHeight="1">
      <c r="C70" s="1536"/>
      <c r="D70" s="1537"/>
      <c r="E70" s="1537"/>
      <c r="F70" s="1537"/>
      <c r="G70" s="1538"/>
      <c r="H70" s="1545"/>
      <c r="I70" s="1546"/>
      <c r="J70" s="1546"/>
      <c r="K70" s="1546"/>
      <c r="L70" s="1546"/>
      <c r="M70" s="1546"/>
      <c r="N70" s="1546"/>
      <c r="O70" s="1546"/>
      <c r="P70" s="1546"/>
      <c r="Q70" s="1546"/>
      <c r="R70" s="1546"/>
      <c r="S70" s="1546"/>
      <c r="T70" s="1546"/>
      <c r="U70" s="1546"/>
      <c r="V70" s="1546"/>
      <c r="W70" s="1546"/>
      <c r="X70" s="1546"/>
      <c r="Y70" s="1546"/>
      <c r="Z70" s="1546"/>
      <c r="AA70" s="1546"/>
      <c r="AB70" s="1546"/>
      <c r="AC70" s="1546"/>
      <c r="AD70" s="1546"/>
      <c r="AE70" s="1546"/>
      <c r="AF70" s="1546"/>
      <c r="AG70" s="1546"/>
      <c r="AH70" s="1546"/>
      <c r="AI70" s="1546"/>
      <c r="AJ70" s="1546"/>
      <c r="AK70" s="1546"/>
      <c r="AL70" s="1546"/>
      <c r="AM70" s="1546"/>
      <c r="AN70" s="1546"/>
      <c r="AO70" s="1546"/>
      <c r="AP70" s="1546"/>
      <c r="AQ70" s="1546"/>
      <c r="AR70" s="1546"/>
      <c r="AS70" s="1547"/>
      <c r="AT70" s="1551"/>
      <c r="AU70" s="1552"/>
      <c r="AV70" s="1552"/>
      <c r="AW70" s="1552"/>
      <c r="AX70" s="1552"/>
      <c r="AY70" s="1552"/>
      <c r="AZ70" s="1552"/>
      <c r="BA70" s="1552"/>
      <c r="BB70" s="1552"/>
      <c r="BC70" s="1552"/>
      <c r="BD70" s="1552"/>
      <c r="BE70" s="1552"/>
      <c r="BF70" s="1552"/>
      <c r="BG70" s="1552"/>
      <c r="BH70" s="1552"/>
      <c r="BI70" s="1552"/>
      <c r="BJ70" s="1552"/>
      <c r="BK70" s="1552"/>
      <c r="BL70" s="1552"/>
      <c r="BM70" s="1552"/>
      <c r="BN70" s="1552"/>
      <c r="BO70" s="1552"/>
      <c r="BP70" s="1552"/>
      <c r="BQ70" s="1552"/>
      <c r="BR70" s="1552"/>
      <c r="BS70" s="1552"/>
      <c r="BT70" s="1552"/>
      <c r="BU70" s="1552"/>
      <c r="BV70" s="1553"/>
      <c r="BW70" s="1545"/>
      <c r="BX70" s="1546"/>
      <c r="BY70" s="1546"/>
      <c r="BZ70" s="1546"/>
      <c r="CA70" s="1546"/>
      <c r="CB70" s="1546"/>
      <c r="CC70" s="1546"/>
      <c r="CD70" s="1546"/>
      <c r="CE70" s="1546"/>
      <c r="CF70" s="1546"/>
      <c r="CG70" s="1546"/>
      <c r="CH70" s="1546"/>
      <c r="CI70" s="1546"/>
      <c r="CJ70" s="1546"/>
      <c r="CK70" s="1546"/>
      <c r="CL70" s="1546"/>
      <c r="CM70" s="1546"/>
      <c r="CN70" s="1546"/>
      <c r="CO70" s="1546"/>
      <c r="CP70" s="1546"/>
      <c r="CQ70" s="1546"/>
      <c r="CR70" s="1546"/>
      <c r="CS70" s="1546"/>
      <c r="CT70" s="1546"/>
      <c r="CU70" s="1546"/>
      <c r="CV70" s="1546"/>
      <c r="CW70" s="1546"/>
      <c r="CX70" s="1546"/>
      <c r="CY70" s="1546"/>
      <c r="CZ70" s="1546"/>
      <c r="DA70" s="1546"/>
      <c r="DB70" s="1546"/>
      <c r="DC70" s="1546"/>
      <c r="DD70" s="1546"/>
      <c r="DE70" s="1546"/>
      <c r="DF70" s="1546"/>
      <c r="DG70" s="1546"/>
      <c r="DH70" s="1547"/>
      <c r="DI70" s="1545"/>
      <c r="DJ70" s="1546"/>
      <c r="DK70" s="1546"/>
      <c r="DL70" s="1546"/>
      <c r="DM70" s="1546"/>
      <c r="DN70" s="1546"/>
      <c r="DO70" s="1546"/>
      <c r="DP70" s="1546"/>
      <c r="DQ70" s="1546"/>
      <c r="DR70" s="1546"/>
      <c r="DS70" s="1546"/>
      <c r="DT70" s="1546"/>
      <c r="DU70" s="1546"/>
      <c r="DV70" s="1546"/>
      <c r="DW70" s="1546"/>
      <c r="DX70" s="1546"/>
      <c r="DY70" s="1546"/>
      <c r="DZ70" s="1546"/>
      <c r="EA70" s="1546"/>
      <c r="EB70" s="1546"/>
      <c r="EC70" s="1546"/>
      <c r="ED70" s="1546"/>
      <c r="EE70" s="1546"/>
      <c r="EF70" s="1546"/>
      <c r="EG70" s="1546"/>
      <c r="EH70" s="1546"/>
      <c r="EI70" s="1546"/>
      <c r="EJ70" s="1546"/>
      <c r="EK70" s="1546"/>
      <c r="EL70" s="1546"/>
      <c r="EM70" s="1546"/>
      <c r="EN70" s="1546"/>
      <c r="EO70" s="1546"/>
      <c r="EP70" s="1546"/>
      <c r="EQ70" s="1546"/>
      <c r="ER70" s="1546"/>
      <c r="ES70" s="1546"/>
      <c r="ET70" s="1546"/>
      <c r="EU70" s="1546"/>
      <c r="EV70" s="1546"/>
      <c r="EW70" s="1546"/>
      <c r="EX70" s="1546"/>
      <c r="EY70" s="1546"/>
      <c r="EZ70" s="1546"/>
      <c r="FA70" s="1546"/>
      <c r="FB70" s="1546"/>
      <c r="FC70" s="1546"/>
      <c r="FD70" s="1546"/>
      <c r="FE70" s="1546"/>
      <c r="FF70" s="1547"/>
    </row>
    <row r="71" spans="3:162" ht="13.15" customHeight="1">
      <c r="C71" s="1536"/>
      <c r="D71" s="1537"/>
      <c r="E71" s="1537"/>
      <c r="F71" s="1537"/>
      <c r="G71" s="1538"/>
      <c r="H71" s="1548"/>
      <c r="I71" s="1549"/>
      <c r="J71" s="1549"/>
      <c r="K71" s="1549"/>
      <c r="L71" s="1549"/>
      <c r="M71" s="1549"/>
      <c r="N71" s="1549"/>
      <c r="O71" s="1549"/>
      <c r="P71" s="1549"/>
      <c r="Q71" s="1549"/>
      <c r="R71" s="1549"/>
      <c r="S71" s="1549"/>
      <c r="T71" s="1549"/>
      <c r="U71" s="1549"/>
      <c r="V71" s="1549"/>
      <c r="W71" s="1549"/>
      <c r="X71" s="1549"/>
      <c r="Y71" s="1549"/>
      <c r="Z71" s="1549"/>
      <c r="AA71" s="1549"/>
      <c r="AB71" s="1549"/>
      <c r="AC71" s="1549"/>
      <c r="AD71" s="1549"/>
      <c r="AE71" s="1549"/>
      <c r="AF71" s="1549"/>
      <c r="AG71" s="1549"/>
      <c r="AH71" s="1549"/>
      <c r="AI71" s="1549"/>
      <c r="AJ71" s="1549"/>
      <c r="AK71" s="1549"/>
      <c r="AL71" s="1549"/>
      <c r="AM71" s="1549"/>
      <c r="AN71" s="1549"/>
      <c r="AO71" s="1549"/>
      <c r="AP71" s="1549"/>
      <c r="AQ71" s="1549"/>
      <c r="AR71" s="1549"/>
      <c r="AS71" s="1550"/>
      <c r="AT71" s="966"/>
      <c r="AU71" s="967"/>
      <c r="AV71" s="967"/>
      <c r="AW71" s="967"/>
      <c r="AX71" s="967"/>
      <c r="AY71" s="967"/>
      <c r="AZ71" s="967"/>
      <c r="BA71" s="967"/>
      <c r="BB71" s="967"/>
      <c r="BC71" s="967"/>
      <c r="BD71" s="967"/>
      <c r="BE71" s="967"/>
      <c r="BF71" s="967"/>
      <c r="BG71" s="967"/>
      <c r="BH71" s="967"/>
      <c r="BI71" s="967"/>
      <c r="BJ71" s="967"/>
      <c r="BK71" s="967"/>
      <c r="BL71" s="967"/>
      <c r="BM71" s="967"/>
      <c r="BN71" s="967"/>
      <c r="BO71" s="967"/>
      <c r="BP71" s="967"/>
      <c r="BQ71" s="967"/>
      <c r="BR71" s="967"/>
      <c r="BS71" s="967"/>
      <c r="BT71" s="967"/>
      <c r="BU71" s="967"/>
      <c r="BV71" s="968"/>
      <c r="BW71" s="1548"/>
      <c r="BX71" s="1549"/>
      <c r="BY71" s="1549"/>
      <c r="BZ71" s="1549"/>
      <c r="CA71" s="1549"/>
      <c r="CB71" s="1549"/>
      <c r="CC71" s="1549"/>
      <c r="CD71" s="1549"/>
      <c r="CE71" s="1549"/>
      <c r="CF71" s="1549"/>
      <c r="CG71" s="1549"/>
      <c r="CH71" s="1549"/>
      <c r="CI71" s="1549"/>
      <c r="CJ71" s="1549"/>
      <c r="CK71" s="1549"/>
      <c r="CL71" s="1549"/>
      <c r="CM71" s="1549"/>
      <c r="CN71" s="1549"/>
      <c r="CO71" s="1549"/>
      <c r="CP71" s="1549"/>
      <c r="CQ71" s="1549"/>
      <c r="CR71" s="1549"/>
      <c r="CS71" s="1549"/>
      <c r="CT71" s="1549"/>
      <c r="CU71" s="1549"/>
      <c r="CV71" s="1549"/>
      <c r="CW71" s="1549"/>
      <c r="CX71" s="1549"/>
      <c r="CY71" s="1549"/>
      <c r="CZ71" s="1549"/>
      <c r="DA71" s="1549"/>
      <c r="DB71" s="1549"/>
      <c r="DC71" s="1549"/>
      <c r="DD71" s="1549"/>
      <c r="DE71" s="1549"/>
      <c r="DF71" s="1549"/>
      <c r="DG71" s="1549"/>
      <c r="DH71" s="1550"/>
      <c r="DI71" s="1548"/>
      <c r="DJ71" s="1549"/>
      <c r="DK71" s="1549"/>
      <c r="DL71" s="1549"/>
      <c r="DM71" s="1549"/>
      <c r="DN71" s="1549"/>
      <c r="DO71" s="1549"/>
      <c r="DP71" s="1549"/>
      <c r="DQ71" s="1549"/>
      <c r="DR71" s="1549"/>
      <c r="DS71" s="1549"/>
      <c r="DT71" s="1549"/>
      <c r="DU71" s="1549"/>
      <c r="DV71" s="1549"/>
      <c r="DW71" s="1549"/>
      <c r="DX71" s="1549"/>
      <c r="DY71" s="1549"/>
      <c r="DZ71" s="1549"/>
      <c r="EA71" s="1549"/>
      <c r="EB71" s="1549"/>
      <c r="EC71" s="1549"/>
      <c r="ED71" s="1549"/>
      <c r="EE71" s="1549"/>
      <c r="EF71" s="1549"/>
      <c r="EG71" s="1549"/>
      <c r="EH71" s="1549"/>
      <c r="EI71" s="1549"/>
      <c r="EJ71" s="1549"/>
      <c r="EK71" s="1549"/>
      <c r="EL71" s="1549"/>
      <c r="EM71" s="1549"/>
      <c r="EN71" s="1549"/>
      <c r="EO71" s="1549"/>
      <c r="EP71" s="1549"/>
      <c r="EQ71" s="1549"/>
      <c r="ER71" s="1549"/>
      <c r="ES71" s="1549"/>
      <c r="ET71" s="1549"/>
      <c r="EU71" s="1549"/>
      <c r="EV71" s="1549"/>
      <c r="EW71" s="1549"/>
      <c r="EX71" s="1549"/>
      <c r="EY71" s="1549"/>
      <c r="EZ71" s="1549"/>
      <c r="FA71" s="1549"/>
      <c r="FB71" s="1549"/>
      <c r="FC71" s="1549"/>
      <c r="FD71" s="1549"/>
      <c r="FE71" s="1549"/>
      <c r="FF71" s="1550"/>
    </row>
    <row r="72" spans="3:162" ht="13.15" customHeight="1">
      <c r="C72" s="1536"/>
      <c r="D72" s="1537"/>
      <c r="E72" s="1537"/>
      <c r="F72" s="1537"/>
      <c r="G72" s="1538"/>
      <c r="H72" s="187"/>
      <c r="I72" s="188"/>
      <c r="J72" s="188"/>
      <c r="K72" s="188"/>
      <c r="L72" s="188"/>
      <c r="M72" s="188"/>
      <c r="N72" s="188"/>
      <c r="O72" s="188"/>
      <c r="P72" s="188"/>
      <c r="Q72" s="188"/>
      <c r="R72" s="188"/>
      <c r="S72" s="188"/>
      <c r="T72" s="188"/>
      <c r="U72" s="188"/>
      <c r="V72" s="188"/>
      <c r="W72" s="188"/>
      <c r="X72" s="188"/>
      <c r="Y72" s="188"/>
      <c r="Z72" s="188"/>
      <c r="AA72" s="188"/>
      <c r="AB72" s="188"/>
      <c r="AC72" s="188"/>
      <c r="AD72" s="188"/>
      <c r="AE72" s="188"/>
      <c r="AF72" s="188"/>
      <c r="AG72" s="188"/>
      <c r="AH72" s="188"/>
      <c r="AI72" s="188"/>
      <c r="AJ72" s="188"/>
      <c r="AK72" s="188"/>
      <c r="AL72" s="188"/>
      <c r="AM72" s="188"/>
      <c r="AN72" s="188"/>
      <c r="AO72" s="188"/>
      <c r="AP72" s="188"/>
      <c r="AQ72" s="188"/>
      <c r="AR72" s="188"/>
      <c r="AS72" s="189"/>
      <c r="AT72" s="187"/>
      <c r="AU72" s="182"/>
      <c r="AV72" s="182"/>
      <c r="AW72" s="182"/>
      <c r="AX72" s="182"/>
      <c r="AY72" s="182"/>
      <c r="AZ72" s="182"/>
      <c r="BA72" s="182"/>
      <c r="BB72" s="182"/>
      <c r="BC72" s="182"/>
      <c r="BD72" s="182"/>
      <c r="BE72" s="182"/>
      <c r="BF72" s="182"/>
      <c r="BG72" s="182"/>
      <c r="BH72" s="182"/>
      <c r="BI72" s="182"/>
      <c r="BJ72" s="182"/>
      <c r="BK72" s="182"/>
      <c r="BL72" s="182"/>
      <c r="BM72" s="182"/>
      <c r="BN72" s="182"/>
      <c r="BO72" s="182"/>
      <c r="BP72" s="182"/>
      <c r="BQ72" s="182"/>
      <c r="BR72" s="182"/>
      <c r="BS72" s="182"/>
      <c r="BT72" s="182"/>
      <c r="BU72" s="182"/>
      <c r="BV72" s="189"/>
      <c r="BW72" s="187"/>
      <c r="BX72" s="188"/>
      <c r="BY72" s="188"/>
      <c r="BZ72" s="188"/>
      <c r="CA72" s="188"/>
      <c r="CB72" s="188"/>
      <c r="CC72" s="188"/>
      <c r="CD72" s="188"/>
      <c r="CE72" s="188"/>
      <c r="CF72" s="188"/>
      <c r="CG72" s="188"/>
      <c r="CH72" s="188"/>
      <c r="CI72" s="188"/>
      <c r="CJ72" s="188"/>
      <c r="CK72" s="188"/>
      <c r="CL72" s="188"/>
      <c r="CM72" s="188"/>
      <c r="CN72" s="188"/>
      <c r="CO72" s="188"/>
      <c r="CP72" s="188"/>
      <c r="CQ72" s="188"/>
      <c r="CR72" s="188"/>
      <c r="CS72" s="188"/>
      <c r="CT72" s="188"/>
      <c r="CU72" s="188"/>
      <c r="CV72" s="188"/>
      <c r="CW72" s="188"/>
      <c r="CX72" s="188"/>
      <c r="CY72" s="188"/>
      <c r="CZ72" s="188"/>
      <c r="DA72" s="188"/>
      <c r="DB72" s="188"/>
      <c r="DC72" s="188"/>
      <c r="DD72" s="188"/>
      <c r="DE72" s="188"/>
      <c r="DF72" s="188"/>
      <c r="DG72" s="188"/>
      <c r="DH72" s="189"/>
      <c r="DI72" s="181"/>
      <c r="DJ72" s="182"/>
      <c r="DK72" s="182"/>
      <c r="DL72" s="182"/>
      <c r="DM72" s="182"/>
      <c r="DN72" s="182"/>
      <c r="DO72" s="182"/>
      <c r="DP72" s="182"/>
      <c r="DQ72" s="182"/>
      <c r="DR72" s="182"/>
      <c r="DS72" s="182"/>
      <c r="DT72" s="182"/>
      <c r="DU72" s="182"/>
      <c r="DV72" s="182"/>
      <c r="DW72" s="182"/>
      <c r="DX72" s="182"/>
      <c r="DY72" s="182"/>
      <c r="DZ72" s="182"/>
      <c r="EA72" s="182"/>
      <c r="EB72" s="182"/>
      <c r="EC72" s="182"/>
      <c r="ED72" s="182"/>
      <c r="EE72" s="182"/>
      <c r="EF72" s="182"/>
      <c r="EG72" s="182"/>
      <c r="EH72" s="182"/>
      <c r="EI72" s="182"/>
      <c r="EJ72" s="182"/>
      <c r="EK72" s="182"/>
      <c r="EL72" s="182"/>
      <c r="EM72" s="182"/>
      <c r="EN72" s="182"/>
      <c r="EO72" s="182"/>
      <c r="EP72" s="182"/>
      <c r="EQ72" s="182"/>
      <c r="ER72" s="182"/>
      <c r="ES72" s="182"/>
      <c r="ET72" s="182"/>
      <c r="EU72" s="182"/>
      <c r="EV72" s="182"/>
      <c r="EW72" s="182"/>
      <c r="EX72" s="182"/>
      <c r="EY72" s="182"/>
      <c r="EZ72" s="182"/>
      <c r="FA72" s="182"/>
      <c r="FB72" s="182"/>
      <c r="FC72" s="182"/>
      <c r="FD72" s="182"/>
      <c r="FE72" s="182"/>
      <c r="FF72" s="183"/>
    </row>
    <row r="73" spans="3:162" ht="13.15" customHeight="1">
      <c r="C73" s="1536"/>
      <c r="D73" s="1537"/>
      <c r="E73" s="1537"/>
      <c r="F73" s="1537"/>
      <c r="G73" s="1538"/>
      <c r="H73" s="184"/>
      <c r="I73" s="164"/>
      <c r="J73" s="164"/>
      <c r="K73" s="164"/>
      <c r="L73" s="164"/>
      <c r="M73" s="164"/>
      <c r="N73" s="164"/>
      <c r="O73" s="164"/>
      <c r="P73" s="164"/>
      <c r="Q73" s="164"/>
      <c r="R73" s="164"/>
      <c r="S73" s="164"/>
      <c r="T73" s="164"/>
      <c r="U73" s="164"/>
      <c r="V73" s="164"/>
      <c r="W73" s="164"/>
      <c r="X73" s="164"/>
      <c r="Y73" s="164"/>
      <c r="Z73" s="164"/>
      <c r="AA73" s="164"/>
      <c r="AB73" s="164"/>
      <c r="AC73" s="164"/>
      <c r="AD73" s="164"/>
      <c r="AE73" s="164"/>
      <c r="AF73" s="164"/>
      <c r="AG73" s="164"/>
      <c r="AH73" s="164"/>
      <c r="AI73" s="164"/>
      <c r="AJ73" s="164"/>
      <c r="AK73" s="164"/>
      <c r="AL73" s="164"/>
      <c r="AM73" s="164"/>
      <c r="AN73" s="164"/>
      <c r="AO73" s="164"/>
      <c r="AP73" s="164"/>
      <c r="AQ73" s="164"/>
      <c r="AR73" s="164"/>
      <c r="AS73" s="190"/>
      <c r="AT73" s="184"/>
      <c r="AU73" s="164"/>
      <c r="AV73" s="164"/>
      <c r="AW73" s="164"/>
      <c r="AX73" s="164"/>
      <c r="AY73" s="164"/>
      <c r="AZ73" s="164"/>
      <c r="BA73" s="164"/>
      <c r="BB73" s="164"/>
      <c r="BC73" s="164"/>
      <c r="BD73" s="164"/>
      <c r="BE73" s="164"/>
      <c r="BF73" s="164"/>
      <c r="BG73" s="164"/>
      <c r="BH73" s="164"/>
      <c r="BI73" s="164"/>
      <c r="BJ73" s="164"/>
      <c r="BK73" s="164"/>
      <c r="BL73" s="164"/>
      <c r="BM73" s="164"/>
      <c r="BN73" s="164"/>
      <c r="BO73" s="164"/>
      <c r="BP73" s="164"/>
      <c r="BQ73" s="164"/>
      <c r="BR73" s="164"/>
      <c r="BS73" s="164"/>
      <c r="BT73" s="164"/>
      <c r="BU73" s="164"/>
      <c r="BV73" s="190"/>
      <c r="BW73" s="184"/>
      <c r="BX73" s="164"/>
      <c r="BY73" s="164"/>
      <c r="BZ73" s="164"/>
      <c r="CA73" s="164"/>
      <c r="CB73" s="164"/>
      <c r="CC73" s="164"/>
      <c r="CD73" s="164"/>
      <c r="CE73" s="164"/>
      <c r="CF73" s="164"/>
      <c r="CG73" s="164"/>
      <c r="CH73" s="164"/>
      <c r="CI73" s="164"/>
      <c r="CJ73" s="164"/>
      <c r="CK73" s="164"/>
      <c r="CL73" s="164"/>
      <c r="CM73" s="164"/>
      <c r="CN73" s="164"/>
      <c r="CO73" s="164"/>
      <c r="CP73" s="164"/>
      <c r="CQ73" s="164"/>
      <c r="CR73" s="164"/>
      <c r="CS73" s="164"/>
      <c r="CT73" s="164"/>
      <c r="CU73" s="164"/>
      <c r="CV73" s="164"/>
      <c r="CW73" s="164"/>
      <c r="CX73" s="164"/>
      <c r="CY73" s="164"/>
      <c r="CZ73" s="164"/>
      <c r="DA73" s="164"/>
      <c r="DB73" s="164"/>
      <c r="DC73" s="164"/>
      <c r="DD73" s="164"/>
      <c r="DE73" s="164"/>
      <c r="DF73" s="164"/>
      <c r="DG73" s="164"/>
      <c r="DH73" s="190"/>
      <c r="DI73" s="184"/>
      <c r="DJ73" s="164"/>
      <c r="DK73" s="164"/>
      <c r="DL73" s="164"/>
      <c r="DM73" s="164"/>
      <c r="DN73" s="164"/>
      <c r="DO73" s="164"/>
      <c r="DP73" s="164"/>
      <c r="DQ73" s="164"/>
      <c r="DR73" s="164"/>
      <c r="DS73" s="164"/>
      <c r="DT73" s="164"/>
      <c r="DU73" s="164"/>
      <c r="DV73" s="164"/>
      <c r="DW73" s="164"/>
      <c r="DX73" s="164"/>
      <c r="DY73" s="164"/>
      <c r="DZ73" s="164"/>
      <c r="EA73" s="164"/>
      <c r="EB73" s="164"/>
      <c r="EC73" s="164"/>
      <c r="ED73" s="164"/>
      <c r="EE73" s="164"/>
      <c r="EF73" s="164"/>
      <c r="EG73" s="164"/>
      <c r="EH73" s="164"/>
      <c r="EI73" s="164"/>
      <c r="EJ73" s="164"/>
      <c r="EK73" s="164"/>
      <c r="EL73" s="164"/>
      <c r="EM73" s="164"/>
      <c r="EN73" s="164"/>
      <c r="EO73" s="164"/>
      <c r="EP73" s="164"/>
      <c r="EQ73" s="164"/>
      <c r="ER73" s="164"/>
      <c r="ES73" s="164"/>
      <c r="ET73" s="164"/>
      <c r="EU73" s="164"/>
      <c r="EV73" s="164"/>
      <c r="EW73" s="164"/>
      <c r="EX73" s="164"/>
      <c r="EY73" s="164"/>
      <c r="EZ73" s="164"/>
      <c r="FA73" s="164"/>
      <c r="FB73" s="164"/>
      <c r="FC73" s="164"/>
      <c r="FD73" s="164"/>
      <c r="FE73" s="164"/>
      <c r="FF73" s="185"/>
    </row>
    <row r="74" spans="3:162" ht="13.15" customHeight="1">
      <c r="C74" s="1536"/>
      <c r="D74" s="1537"/>
      <c r="E74" s="1537"/>
      <c r="F74" s="1537"/>
      <c r="G74" s="1538"/>
      <c r="H74" s="184"/>
      <c r="I74" s="164"/>
      <c r="J74" s="164"/>
      <c r="K74" s="164"/>
      <c r="L74" s="164"/>
      <c r="M74" s="164"/>
      <c r="N74" s="164"/>
      <c r="O74" s="164"/>
      <c r="P74" s="164"/>
      <c r="Q74" s="164"/>
      <c r="R74" s="164"/>
      <c r="S74" s="164"/>
      <c r="T74" s="164"/>
      <c r="U74" s="164"/>
      <c r="V74" s="164"/>
      <c r="W74" s="164"/>
      <c r="X74" s="164"/>
      <c r="Y74" s="164"/>
      <c r="Z74" s="164"/>
      <c r="AA74" s="164"/>
      <c r="AB74" s="164"/>
      <c r="AC74" s="164"/>
      <c r="AD74" s="164"/>
      <c r="AE74" s="164"/>
      <c r="AF74" s="164"/>
      <c r="AG74" s="164"/>
      <c r="AH74" s="164"/>
      <c r="AI74" s="164"/>
      <c r="AJ74" s="164"/>
      <c r="AK74" s="164"/>
      <c r="AL74" s="164"/>
      <c r="AM74" s="164"/>
      <c r="AN74" s="164"/>
      <c r="AO74" s="164"/>
      <c r="AP74" s="164"/>
      <c r="AQ74" s="164"/>
      <c r="AR74" s="164"/>
      <c r="AS74" s="190"/>
      <c r="AT74" s="184"/>
      <c r="AU74" s="164"/>
      <c r="AV74" s="164"/>
      <c r="AW74" s="164"/>
      <c r="AX74" s="164"/>
      <c r="AY74" s="164"/>
      <c r="AZ74" s="164"/>
      <c r="BA74" s="164"/>
      <c r="BB74" s="164"/>
      <c r="BC74" s="164"/>
      <c r="BD74" s="164"/>
      <c r="BE74" s="164"/>
      <c r="BF74" s="164"/>
      <c r="BG74" s="164"/>
      <c r="BH74" s="164"/>
      <c r="BI74" s="164"/>
      <c r="BJ74" s="164"/>
      <c r="BK74" s="164"/>
      <c r="BL74" s="164"/>
      <c r="BM74" s="164"/>
      <c r="BN74" s="164"/>
      <c r="BO74" s="164"/>
      <c r="BP74" s="164"/>
      <c r="BQ74" s="164"/>
      <c r="BR74" s="164"/>
      <c r="BS74" s="164"/>
      <c r="BT74" s="164"/>
      <c r="BU74" s="164"/>
      <c r="BV74" s="190"/>
      <c r="BW74" s="184"/>
      <c r="BX74" s="164"/>
      <c r="BY74" s="164"/>
      <c r="BZ74" s="164"/>
      <c r="CA74" s="164"/>
      <c r="CB74" s="164"/>
      <c r="CC74" s="164"/>
      <c r="CD74" s="164"/>
      <c r="CE74" s="164"/>
      <c r="CF74" s="164"/>
      <c r="CG74" s="164"/>
      <c r="CH74" s="164"/>
      <c r="CI74" s="164"/>
      <c r="CJ74" s="164"/>
      <c r="CK74" s="164"/>
      <c r="CL74" s="164"/>
      <c r="CM74" s="164"/>
      <c r="CN74" s="164"/>
      <c r="CO74" s="164"/>
      <c r="CP74" s="164"/>
      <c r="CQ74" s="164"/>
      <c r="CR74" s="164"/>
      <c r="CS74" s="164"/>
      <c r="CT74" s="164"/>
      <c r="CU74" s="164"/>
      <c r="CV74" s="164"/>
      <c r="CW74" s="164"/>
      <c r="CX74" s="164"/>
      <c r="CY74" s="164"/>
      <c r="CZ74" s="164"/>
      <c r="DA74" s="164"/>
      <c r="DB74" s="164"/>
      <c r="DC74" s="164"/>
      <c r="DD74" s="164"/>
      <c r="DE74" s="164"/>
      <c r="DF74" s="164"/>
      <c r="DG74" s="164"/>
      <c r="DH74" s="190"/>
      <c r="DI74" s="184"/>
      <c r="DJ74" s="164"/>
      <c r="DK74" s="164"/>
      <c r="DL74" s="164"/>
      <c r="DM74" s="164"/>
      <c r="DN74" s="164"/>
      <c r="DO74" s="164"/>
      <c r="DP74" s="164"/>
      <c r="DQ74" s="164"/>
      <c r="DR74" s="164"/>
      <c r="DS74" s="164"/>
      <c r="DT74" s="164"/>
      <c r="DU74" s="164"/>
      <c r="DV74" s="164"/>
      <c r="DW74" s="164"/>
      <c r="DX74" s="164"/>
      <c r="DY74" s="164"/>
      <c r="DZ74" s="164"/>
      <c r="EA74" s="164"/>
      <c r="EB74" s="164"/>
      <c r="EC74" s="164"/>
      <c r="ED74" s="164"/>
      <c r="EE74" s="164"/>
      <c r="EF74" s="164"/>
      <c r="EG74" s="164"/>
      <c r="EH74" s="164"/>
      <c r="EI74" s="164"/>
      <c r="EJ74" s="164"/>
      <c r="EK74" s="164"/>
      <c r="EL74" s="164"/>
      <c r="EM74" s="164"/>
      <c r="EN74" s="164"/>
      <c r="EO74" s="164"/>
      <c r="EP74" s="164"/>
      <c r="EQ74" s="164"/>
      <c r="ER74" s="164"/>
      <c r="ES74" s="164"/>
      <c r="ET74" s="164"/>
      <c r="EU74" s="164"/>
      <c r="EV74" s="164"/>
      <c r="EW74" s="164"/>
      <c r="EX74" s="164"/>
      <c r="EY74" s="164"/>
      <c r="EZ74" s="164"/>
      <c r="FA74" s="164"/>
      <c r="FB74" s="164"/>
      <c r="FC74" s="164"/>
      <c r="FD74" s="164"/>
      <c r="FE74" s="164"/>
      <c r="FF74" s="185"/>
    </row>
    <row r="75" spans="3:162" ht="13.15" customHeight="1">
      <c r="C75" s="1536"/>
      <c r="D75" s="1537"/>
      <c r="E75" s="1537"/>
      <c r="F75" s="1537"/>
      <c r="G75" s="1538"/>
      <c r="H75" s="184"/>
      <c r="I75" s="164"/>
      <c r="J75" s="164"/>
      <c r="K75" s="164"/>
      <c r="L75" s="164"/>
      <c r="M75" s="164"/>
      <c r="N75" s="164"/>
      <c r="O75" s="164"/>
      <c r="P75" s="164"/>
      <c r="Q75" s="164"/>
      <c r="R75" s="164"/>
      <c r="S75" s="164"/>
      <c r="T75" s="164"/>
      <c r="U75" s="164"/>
      <c r="V75" s="164"/>
      <c r="W75" s="164"/>
      <c r="X75" s="164"/>
      <c r="Y75" s="164"/>
      <c r="Z75" s="164"/>
      <c r="AA75" s="164"/>
      <c r="AB75" s="164"/>
      <c r="AC75" s="164"/>
      <c r="AD75" s="164"/>
      <c r="AE75" s="164"/>
      <c r="AF75" s="164"/>
      <c r="AG75" s="164"/>
      <c r="AH75" s="164"/>
      <c r="AI75" s="164"/>
      <c r="AJ75" s="164"/>
      <c r="AK75" s="164"/>
      <c r="AL75" s="164"/>
      <c r="AM75" s="164"/>
      <c r="AN75" s="164"/>
      <c r="AO75" s="164"/>
      <c r="AP75" s="164"/>
      <c r="AQ75" s="164"/>
      <c r="AR75" s="164"/>
      <c r="AS75" s="190"/>
      <c r="AT75" s="184"/>
      <c r="AU75" s="164"/>
      <c r="AV75" s="164"/>
      <c r="AW75" s="164"/>
      <c r="AX75" s="164"/>
      <c r="AY75" s="164"/>
      <c r="AZ75" s="164"/>
      <c r="BA75" s="164"/>
      <c r="BB75" s="164"/>
      <c r="BC75" s="164"/>
      <c r="BD75" s="164"/>
      <c r="BE75" s="164"/>
      <c r="BF75" s="164"/>
      <c r="BG75" s="164"/>
      <c r="BH75" s="164"/>
      <c r="BI75" s="164"/>
      <c r="BJ75" s="164"/>
      <c r="BK75" s="164"/>
      <c r="BL75" s="164"/>
      <c r="BM75" s="164"/>
      <c r="BN75" s="164"/>
      <c r="BO75" s="164"/>
      <c r="BP75" s="164"/>
      <c r="BQ75" s="164"/>
      <c r="BR75" s="164"/>
      <c r="BS75" s="164"/>
      <c r="BT75" s="164"/>
      <c r="BU75" s="164"/>
      <c r="BV75" s="190"/>
      <c r="BW75" s="184"/>
      <c r="BX75" s="164"/>
      <c r="BY75" s="164"/>
      <c r="BZ75" s="164"/>
      <c r="CA75" s="164"/>
      <c r="CB75" s="164"/>
      <c r="CC75" s="164"/>
      <c r="CD75" s="164"/>
      <c r="CE75" s="164"/>
      <c r="CF75" s="164"/>
      <c r="CG75" s="164"/>
      <c r="CH75" s="164"/>
      <c r="CI75" s="164"/>
      <c r="CJ75" s="164"/>
      <c r="CK75" s="164"/>
      <c r="CL75" s="164"/>
      <c r="CM75" s="164"/>
      <c r="CN75" s="164"/>
      <c r="CO75" s="164"/>
      <c r="CP75" s="164"/>
      <c r="CQ75" s="164"/>
      <c r="CR75" s="164"/>
      <c r="CS75" s="164"/>
      <c r="CT75" s="164"/>
      <c r="CU75" s="164"/>
      <c r="CV75" s="164"/>
      <c r="CW75" s="164"/>
      <c r="CX75" s="164"/>
      <c r="CY75" s="164"/>
      <c r="CZ75" s="164"/>
      <c r="DA75" s="164"/>
      <c r="DB75" s="164"/>
      <c r="DC75" s="164"/>
      <c r="DD75" s="164"/>
      <c r="DE75" s="164"/>
      <c r="DF75" s="164"/>
      <c r="DG75" s="164"/>
      <c r="DH75" s="190"/>
      <c r="DI75" s="184"/>
      <c r="DJ75" s="164"/>
      <c r="DK75" s="164"/>
      <c r="DL75" s="164"/>
      <c r="DM75" s="164"/>
      <c r="DN75" s="164"/>
      <c r="DO75" s="164"/>
      <c r="DP75" s="164"/>
      <c r="DQ75" s="164"/>
      <c r="DR75" s="164"/>
      <c r="DS75" s="164"/>
      <c r="DT75" s="164"/>
      <c r="DU75" s="164"/>
      <c r="DV75" s="164"/>
      <c r="DW75" s="164"/>
      <c r="DX75" s="164"/>
      <c r="DY75" s="164"/>
      <c r="DZ75" s="164"/>
      <c r="EA75" s="164"/>
      <c r="EB75" s="164"/>
      <c r="EC75" s="164"/>
      <c r="ED75" s="164"/>
      <c r="EE75" s="164"/>
      <c r="EF75" s="164"/>
      <c r="EG75" s="164"/>
      <c r="EH75" s="164"/>
      <c r="EI75" s="164"/>
      <c r="EJ75" s="164"/>
      <c r="EK75" s="164"/>
      <c r="EL75" s="164"/>
      <c r="EM75" s="164"/>
      <c r="EN75" s="164"/>
      <c r="EO75" s="164"/>
      <c r="EP75" s="164"/>
      <c r="EQ75" s="164"/>
      <c r="ER75" s="164"/>
      <c r="ES75" s="164"/>
      <c r="ET75" s="164"/>
      <c r="EU75" s="164"/>
      <c r="EV75" s="164"/>
      <c r="EW75" s="164"/>
      <c r="EX75" s="164"/>
      <c r="EY75" s="164"/>
      <c r="EZ75" s="164"/>
      <c r="FA75" s="164"/>
      <c r="FB75" s="164"/>
      <c r="FC75" s="164"/>
      <c r="FD75" s="164"/>
      <c r="FE75" s="164"/>
      <c r="FF75" s="185"/>
    </row>
    <row r="76" spans="3:162" ht="13.15" customHeight="1">
      <c r="C76" s="1536"/>
      <c r="D76" s="1537"/>
      <c r="E76" s="1537"/>
      <c r="F76" s="1537"/>
      <c r="G76" s="1538"/>
      <c r="H76" s="184"/>
      <c r="I76" s="164"/>
      <c r="J76" s="164"/>
      <c r="K76" s="164"/>
      <c r="L76" s="164"/>
      <c r="M76" s="164"/>
      <c r="N76" s="164"/>
      <c r="O76" s="164"/>
      <c r="P76" s="164"/>
      <c r="Q76" s="164"/>
      <c r="R76" s="164"/>
      <c r="S76" s="164"/>
      <c r="T76" s="164"/>
      <c r="U76" s="164"/>
      <c r="V76" s="164"/>
      <c r="W76" s="164"/>
      <c r="X76" s="164"/>
      <c r="Y76" s="164"/>
      <c r="Z76" s="164"/>
      <c r="AA76" s="164"/>
      <c r="AB76" s="164"/>
      <c r="AC76" s="164"/>
      <c r="AD76" s="164"/>
      <c r="AE76" s="164"/>
      <c r="AF76" s="164"/>
      <c r="AG76" s="164"/>
      <c r="AH76" s="164"/>
      <c r="AI76" s="164"/>
      <c r="AJ76" s="164"/>
      <c r="AK76" s="164"/>
      <c r="AL76" s="164"/>
      <c r="AM76" s="164"/>
      <c r="AN76" s="164"/>
      <c r="AO76" s="164"/>
      <c r="AP76" s="164"/>
      <c r="AQ76" s="164"/>
      <c r="AR76" s="164"/>
      <c r="AS76" s="190"/>
      <c r="AT76" s="184"/>
      <c r="AU76" s="164"/>
      <c r="AV76" s="164"/>
      <c r="AW76" s="164"/>
      <c r="AX76" s="164"/>
      <c r="AY76" s="164"/>
      <c r="AZ76" s="164"/>
      <c r="BA76" s="164"/>
      <c r="BB76" s="164"/>
      <c r="BC76" s="164"/>
      <c r="BD76" s="164"/>
      <c r="BE76" s="164"/>
      <c r="BF76" s="164"/>
      <c r="BG76" s="164"/>
      <c r="BH76" s="164"/>
      <c r="BI76" s="164"/>
      <c r="BJ76" s="164"/>
      <c r="BK76" s="164"/>
      <c r="BL76" s="164"/>
      <c r="BM76" s="164"/>
      <c r="BN76" s="164"/>
      <c r="BO76" s="164"/>
      <c r="BP76" s="164"/>
      <c r="BQ76" s="164"/>
      <c r="BR76" s="164"/>
      <c r="BS76" s="164"/>
      <c r="BT76" s="164"/>
      <c r="BU76" s="164"/>
      <c r="BV76" s="190"/>
      <c r="BW76" s="184"/>
      <c r="BX76" s="164"/>
      <c r="BY76" s="164"/>
      <c r="BZ76" s="164"/>
      <c r="CA76" s="164"/>
      <c r="CB76" s="164"/>
      <c r="CC76" s="164"/>
      <c r="CD76" s="164"/>
      <c r="CE76" s="164"/>
      <c r="CF76" s="164"/>
      <c r="CG76" s="164"/>
      <c r="CH76" s="164"/>
      <c r="CI76" s="164"/>
      <c r="CJ76" s="164"/>
      <c r="CK76" s="164"/>
      <c r="CL76" s="164"/>
      <c r="CM76" s="164"/>
      <c r="CN76" s="164"/>
      <c r="CO76" s="164"/>
      <c r="CP76" s="164"/>
      <c r="CQ76" s="164"/>
      <c r="CR76" s="164"/>
      <c r="CS76" s="164"/>
      <c r="CT76" s="164"/>
      <c r="CU76" s="164"/>
      <c r="CV76" s="164"/>
      <c r="CW76" s="164"/>
      <c r="CX76" s="164"/>
      <c r="CY76" s="164"/>
      <c r="CZ76" s="164"/>
      <c r="DA76" s="164"/>
      <c r="DB76" s="164"/>
      <c r="DC76" s="164"/>
      <c r="DD76" s="164"/>
      <c r="DE76" s="164"/>
      <c r="DF76" s="164"/>
      <c r="DG76" s="164"/>
      <c r="DH76" s="190"/>
      <c r="DI76" s="184"/>
      <c r="DJ76" s="164"/>
      <c r="DK76" s="164"/>
      <c r="DL76" s="164"/>
      <c r="DM76" s="164"/>
      <c r="DN76" s="164"/>
      <c r="DO76" s="164"/>
      <c r="DP76" s="164"/>
      <c r="DQ76" s="164"/>
      <c r="DR76" s="164"/>
      <c r="DS76" s="164"/>
      <c r="DT76" s="164"/>
      <c r="DU76" s="164"/>
      <c r="DV76" s="164"/>
      <c r="DW76" s="164"/>
      <c r="DX76" s="164"/>
      <c r="DY76" s="164"/>
      <c r="DZ76" s="164"/>
      <c r="EA76" s="164"/>
      <c r="EB76" s="164"/>
      <c r="EC76" s="164"/>
      <c r="ED76" s="164"/>
      <c r="EE76" s="164"/>
      <c r="EF76" s="164"/>
      <c r="EG76" s="164"/>
      <c r="EH76" s="164"/>
      <c r="EI76" s="164"/>
      <c r="EJ76" s="164"/>
      <c r="EK76" s="164"/>
      <c r="EL76" s="164"/>
      <c r="EM76" s="164"/>
      <c r="EN76" s="164"/>
      <c r="EO76" s="164"/>
      <c r="EP76" s="164"/>
      <c r="EQ76" s="164"/>
      <c r="ER76" s="164"/>
      <c r="ES76" s="164"/>
      <c r="ET76" s="164"/>
      <c r="EU76" s="164"/>
      <c r="EV76" s="164"/>
      <c r="EW76" s="164"/>
      <c r="EX76" s="164"/>
      <c r="EY76" s="164"/>
      <c r="EZ76" s="164"/>
      <c r="FA76" s="164"/>
      <c r="FB76" s="164"/>
      <c r="FC76" s="164"/>
      <c r="FD76" s="164"/>
      <c r="FE76" s="164"/>
      <c r="FF76" s="185"/>
    </row>
    <row r="77" spans="3:162" ht="13.15" customHeight="1">
      <c r="C77" s="1536"/>
      <c r="D77" s="1537"/>
      <c r="E77" s="1537"/>
      <c r="F77" s="1537"/>
      <c r="G77" s="1538"/>
      <c r="H77" s="184"/>
      <c r="I77" s="164"/>
      <c r="J77" s="164"/>
      <c r="K77" s="164"/>
      <c r="L77" s="164"/>
      <c r="M77" s="164"/>
      <c r="N77" s="164"/>
      <c r="O77" s="164"/>
      <c r="P77" s="164"/>
      <c r="Q77" s="164"/>
      <c r="R77" s="164"/>
      <c r="S77" s="164"/>
      <c r="T77" s="164"/>
      <c r="U77" s="164"/>
      <c r="V77" s="164"/>
      <c r="W77" s="164"/>
      <c r="X77" s="164"/>
      <c r="Y77" s="164"/>
      <c r="Z77" s="164"/>
      <c r="AA77" s="164"/>
      <c r="AB77" s="164"/>
      <c r="AC77" s="164"/>
      <c r="AD77" s="164"/>
      <c r="AE77" s="164"/>
      <c r="AF77" s="164"/>
      <c r="AG77" s="164"/>
      <c r="AH77" s="164"/>
      <c r="AI77" s="164"/>
      <c r="AJ77" s="164"/>
      <c r="AK77" s="164"/>
      <c r="AL77" s="164"/>
      <c r="AM77" s="164"/>
      <c r="AN77" s="164"/>
      <c r="AO77" s="164"/>
      <c r="AP77" s="164"/>
      <c r="AQ77" s="164"/>
      <c r="AR77" s="164"/>
      <c r="AS77" s="190"/>
      <c r="AT77" s="184"/>
      <c r="AU77" s="164"/>
      <c r="AV77" s="164"/>
      <c r="AW77" s="164"/>
      <c r="AX77" s="164"/>
      <c r="AY77" s="164"/>
      <c r="AZ77" s="164"/>
      <c r="BA77" s="164"/>
      <c r="BB77" s="164"/>
      <c r="BC77" s="164"/>
      <c r="BD77" s="164"/>
      <c r="BE77" s="164"/>
      <c r="BF77" s="164"/>
      <c r="BG77" s="164"/>
      <c r="BH77" s="164"/>
      <c r="BI77" s="164"/>
      <c r="BJ77" s="164"/>
      <c r="BK77" s="164"/>
      <c r="BL77" s="164"/>
      <c r="BM77" s="164"/>
      <c r="BN77" s="164" t="s">
        <v>80</v>
      </c>
      <c r="BO77" s="164"/>
      <c r="BP77" s="164"/>
      <c r="BQ77" s="164"/>
      <c r="BR77" s="164"/>
      <c r="BS77" s="164"/>
      <c r="BT77" s="164"/>
      <c r="BU77" s="164"/>
      <c r="BV77" s="190"/>
      <c r="BW77" s="184"/>
      <c r="BX77" s="164"/>
      <c r="BY77" s="164"/>
      <c r="BZ77" s="164"/>
      <c r="CA77" s="164"/>
      <c r="CB77" s="164"/>
      <c r="CC77" s="164"/>
      <c r="CD77" s="164"/>
      <c r="CE77" s="164"/>
      <c r="CF77" s="164"/>
      <c r="CG77" s="164"/>
      <c r="CH77" s="164"/>
      <c r="CI77" s="164"/>
      <c r="CJ77" s="164"/>
      <c r="CK77" s="164"/>
      <c r="CL77" s="164"/>
      <c r="CM77" s="164"/>
      <c r="CN77" s="164"/>
      <c r="CO77" s="164"/>
      <c r="CP77" s="164"/>
      <c r="CQ77" s="164"/>
      <c r="CR77" s="164"/>
      <c r="CS77" s="164"/>
      <c r="CT77" s="164"/>
      <c r="CU77" s="164"/>
      <c r="CV77" s="164"/>
      <c r="CW77" s="164"/>
      <c r="CX77" s="164"/>
      <c r="CY77" s="164"/>
      <c r="CZ77" s="164"/>
      <c r="DA77" s="164"/>
      <c r="DB77" s="164"/>
      <c r="DC77" s="164"/>
      <c r="DD77" s="164"/>
      <c r="DE77" s="164"/>
      <c r="DF77" s="164"/>
      <c r="DG77" s="164"/>
      <c r="DH77" s="190"/>
      <c r="DI77" s="184"/>
      <c r="DJ77" s="164"/>
      <c r="DK77" s="164"/>
      <c r="DL77" s="164"/>
      <c r="DM77" s="164"/>
      <c r="DN77" s="164"/>
      <c r="DO77" s="164"/>
      <c r="DP77" s="164"/>
      <c r="DQ77" s="164"/>
      <c r="DR77" s="164"/>
      <c r="DS77" s="164"/>
      <c r="DT77" s="164"/>
      <c r="DU77" s="164"/>
      <c r="DV77" s="164"/>
      <c r="DW77" s="164"/>
      <c r="DX77" s="164"/>
      <c r="DY77" s="164"/>
      <c r="DZ77" s="164"/>
      <c r="EA77" s="164"/>
      <c r="EB77" s="164"/>
      <c r="EC77" s="164"/>
      <c r="ED77" s="164"/>
      <c r="EE77" s="164"/>
      <c r="EF77" s="164"/>
      <c r="EG77" s="164"/>
      <c r="EH77" s="164"/>
      <c r="EI77" s="164"/>
      <c r="EJ77" s="164"/>
      <c r="EK77" s="164"/>
      <c r="EL77" s="164"/>
      <c r="EM77" s="164"/>
      <c r="EN77" s="164"/>
      <c r="EO77" s="164"/>
      <c r="EP77" s="164"/>
      <c r="EQ77" s="164"/>
      <c r="ER77" s="164"/>
      <c r="ES77" s="164"/>
      <c r="ET77" s="164"/>
      <c r="EU77" s="164"/>
      <c r="EV77" s="164"/>
      <c r="EW77" s="164"/>
      <c r="EX77" s="164"/>
      <c r="EY77" s="164"/>
      <c r="EZ77" s="164"/>
      <c r="FA77" s="164"/>
      <c r="FB77" s="164"/>
      <c r="FC77" s="164"/>
      <c r="FD77" s="164"/>
      <c r="FE77" s="164"/>
      <c r="FF77" s="185"/>
    </row>
    <row r="78" spans="3:162" ht="13.15" customHeight="1">
      <c r="C78" s="1536"/>
      <c r="D78" s="1537"/>
      <c r="E78" s="1537"/>
      <c r="F78" s="1537"/>
      <c r="G78" s="1538"/>
      <c r="H78" s="184"/>
      <c r="I78" s="164"/>
      <c r="J78" s="164"/>
      <c r="K78" s="164"/>
      <c r="L78" s="164"/>
      <c r="M78" s="164"/>
      <c r="N78" s="164"/>
      <c r="O78" s="164"/>
      <c r="P78" s="164"/>
      <c r="Q78" s="164"/>
      <c r="R78" s="164"/>
      <c r="S78" s="164"/>
      <c r="T78" s="164"/>
      <c r="U78" s="164"/>
      <c r="V78" s="164"/>
      <c r="W78" s="164"/>
      <c r="X78" s="164"/>
      <c r="Y78" s="164"/>
      <c r="Z78" s="164"/>
      <c r="AA78" s="164"/>
      <c r="AB78" s="164"/>
      <c r="AC78" s="164"/>
      <c r="AD78" s="164"/>
      <c r="AE78" s="164"/>
      <c r="AF78" s="164"/>
      <c r="AG78" s="164"/>
      <c r="AH78" s="164"/>
      <c r="AI78" s="164"/>
      <c r="AJ78" s="164"/>
      <c r="AK78" s="164"/>
      <c r="AL78" s="164"/>
      <c r="AM78" s="164"/>
      <c r="AN78" s="164"/>
      <c r="AO78" s="164"/>
      <c r="AP78" s="164"/>
      <c r="AQ78" s="164"/>
      <c r="AR78" s="164"/>
      <c r="AS78" s="190"/>
      <c r="AT78" s="184"/>
      <c r="AU78" s="164"/>
      <c r="AV78" s="164"/>
      <c r="AW78" s="164"/>
      <c r="AX78" s="164"/>
      <c r="AY78" s="164"/>
      <c r="AZ78" s="164"/>
      <c r="BA78" s="164"/>
      <c r="BB78" s="164"/>
      <c r="BC78" s="164"/>
      <c r="BD78" s="164"/>
      <c r="BE78" s="164"/>
      <c r="BF78" s="164"/>
      <c r="BG78" s="164"/>
      <c r="BH78" s="164"/>
      <c r="BI78" s="164"/>
      <c r="BJ78" s="164"/>
      <c r="BK78" s="164"/>
      <c r="BL78" s="164"/>
      <c r="BM78" s="164"/>
      <c r="BN78" s="164"/>
      <c r="BO78" s="164"/>
      <c r="BP78" s="164"/>
      <c r="BQ78" s="164"/>
      <c r="BR78" s="164"/>
      <c r="BS78" s="164"/>
      <c r="BT78" s="164"/>
      <c r="BU78" s="164"/>
      <c r="BV78" s="190"/>
      <c r="BW78" s="184"/>
      <c r="BX78" s="164"/>
      <c r="BY78" s="164"/>
      <c r="BZ78" s="164"/>
      <c r="CA78" s="164"/>
      <c r="CB78" s="164"/>
      <c r="CC78" s="164"/>
      <c r="CD78" s="164"/>
      <c r="CE78" s="164"/>
      <c r="CF78" s="164"/>
      <c r="CG78" s="164"/>
      <c r="CH78" s="164"/>
      <c r="CI78" s="164"/>
      <c r="CJ78" s="164"/>
      <c r="CK78" s="164"/>
      <c r="CL78" s="164"/>
      <c r="CM78" s="164"/>
      <c r="CN78" s="164"/>
      <c r="CO78" s="164"/>
      <c r="CP78" s="164"/>
      <c r="CQ78" s="164"/>
      <c r="CR78" s="164"/>
      <c r="CS78" s="164"/>
      <c r="CT78" s="164"/>
      <c r="CU78" s="164"/>
      <c r="CV78" s="164"/>
      <c r="CW78" s="164"/>
      <c r="CX78" s="164"/>
      <c r="CY78" s="164"/>
      <c r="CZ78" s="164"/>
      <c r="DA78" s="164"/>
      <c r="DB78" s="164"/>
      <c r="DC78" s="164"/>
      <c r="DD78" s="164"/>
      <c r="DE78" s="164"/>
      <c r="DF78" s="164"/>
      <c r="DG78" s="164"/>
      <c r="DH78" s="190"/>
      <c r="DI78" s="184"/>
      <c r="DJ78" s="164"/>
      <c r="DK78" s="164"/>
      <c r="DL78" s="164"/>
      <c r="DM78" s="164"/>
      <c r="DN78" s="164"/>
      <c r="DO78" s="164"/>
      <c r="DP78" s="164"/>
      <c r="DQ78" s="164"/>
      <c r="DR78" s="164"/>
      <c r="DS78" s="164"/>
      <c r="DT78" s="164"/>
      <c r="DU78" s="164"/>
      <c r="DV78" s="164"/>
      <c r="DW78" s="164"/>
      <c r="DX78" s="164"/>
      <c r="DY78" s="164"/>
      <c r="DZ78" s="164"/>
      <c r="EA78" s="164"/>
      <c r="EB78" s="164"/>
      <c r="EC78" s="164"/>
      <c r="ED78" s="164"/>
      <c r="EE78" s="164"/>
      <c r="EF78" s="164"/>
      <c r="EG78" s="164"/>
      <c r="EH78" s="164"/>
      <c r="EI78" s="164"/>
      <c r="EJ78" s="164"/>
      <c r="EK78" s="164"/>
      <c r="EL78" s="164"/>
      <c r="EM78" s="164"/>
      <c r="EN78" s="164"/>
      <c r="EO78" s="164"/>
      <c r="EP78" s="164"/>
      <c r="EQ78" s="164"/>
      <c r="ER78" s="164"/>
      <c r="ES78" s="164"/>
      <c r="ET78" s="164"/>
      <c r="EU78" s="164"/>
      <c r="EV78" s="164"/>
      <c r="EW78" s="164"/>
      <c r="EX78" s="164"/>
      <c r="EY78" s="164"/>
      <c r="EZ78" s="164"/>
      <c r="FA78" s="164"/>
      <c r="FB78" s="164"/>
      <c r="FC78" s="164"/>
      <c r="FD78" s="164"/>
      <c r="FE78" s="164"/>
      <c r="FF78" s="185"/>
    </row>
    <row r="79" spans="3:162" ht="13.15" customHeight="1">
      <c r="C79" s="1536"/>
      <c r="D79" s="1537"/>
      <c r="E79" s="1537"/>
      <c r="F79" s="1537"/>
      <c r="G79" s="1538"/>
      <c r="H79" s="184"/>
      <c r="I79" s="164"/>
      <c r="J79" s="164"/>
      <c r="K79" s="164"/>
      <c r="L79" s="164"/>
      <c r="M79" s="164"/>
      <c r="N79" s="164"/>
      <c r="O79" s="164"/>
      <c r="P79" s="164"/>
      <c r="Q79" s="164"/>
      <c r="R79" s="164"/>
      <c r="S79" s="164"/>
      <c r="T79" s="164"/>
      <c r="U79" s="164"/>
      <c r="V79" s="164"/>
      <c r="W79" s="164"/>
      <c r="X79" s="164"/>
      <c r="Y79" s="164"/>
      <c r="Z79" s="164"/>
      <c r="AA79" s="164"/>
      <c r="AB79" s="164"/>
      <c r="AC79" s="164"/>
      <c r="AD79" s="164"/>
      <c r="AE79" s="164"/>
      <c r="AF79" s="164"/>
      <c r="AG79" s="164"/>
      <c r="AH79" s="164"/>
      <c r="AI79" s="164"/>
      <c r="AJ79" s="164"/>
      <c r="AK79" s="164"/>
      <c r="AL79" s="164"/>
      <c r="AM79" s="164"/>
      <c r="AN79" s="164"/>
      <c r="AO79" s="164"/>
      <c r="AP79" s="164"/>
      <c r="AQ79" s="164"/>
      <c r="AR79" s="164"/>
      <c r="AS79" s="190"/>
      <c r="AT79" s="184"/>
      <c r="AU79" s="164"/>
      <c r="AV79" s="164"/>
      <c r="AW79" s="164"/>
      <c r="AX79" s="164"/>
      <c r="AY79" s="164"/>
      <c r="AZ79" s="164"/>
      <c r="BA79" s="164"/>
      <c r="BB79" s="164"/>
      <c r="BC79" s="164"/>
      <c r="BD79" s="164"/>
      <c r="BE79" s="164"/>
      <c r="BF79" s="164"/>
      <c r="BG79" s="164"/>
      <c r="BH79" s="164"/>
      <c r="BI79" s="164"/>
      <c r="BJ79" s="164"/>
      <c r="BK79" s="164"/>
      <c r="BL79" s="164"/>
      <c r="BM79" s="164"/>
      <c r="BN79" s="164"/>
      <c r="BO79" s="164"/>
      <c r="BP79" s="164"/>
      <c r="BQ79" s="164"/>
      <c r="BR79" s="164"/>
      <c r="BS79" s="164"/>
      <c r="BT79" s="164"/>
      <c r="BU79" s="164"/>
      <c r="BV79" s="190"/>
      <c r="BW79" s="184"/>
      <c r="BX79" s="164"/>
      <c r="BY79" s="164" t="s">
        <v>80</v>
      </c>
      <c r="BZ79" s="164"/>
      <c r="CA79" s="164"/>
      <c r="CB79" s="164"/>
      <c r="CC79" s="164"/>
      <c r="CD79" s="164"/>
      <c r="CE79" s="164"/>
      <c r="CF79" s="164"/>
      <c r="CG79" s="164"/>
      <c r="CH79" s="164"/>
      <c r="CI79" s="164"/>
      <c r="CJ79" s="164"/>
      <c r="CK79" s="164"/>
      <c r="CL79" s="164"/>
      <c r="CM79" s="164"/>
      <c r="CN79" s="164"/>
      <c r="CO79" s="164"/>
      <c r="CP79" s="164"/>
      <c r="CQ79" s="164"/>
      <c r="CR79" s="164"/>
      <c r="CS79" s="164"/>
      <c r="CT79" s="164"/>
      <c r="CU79" s="164"/>
      <c r="CV79" s="164"/>
      <c r="CW79" s="164"/>
      <c r="CX79" s="164"/>
      <c r="CY79" s="164"/>
      <c r="CZ79" s="164"/>
      <c r="DA79" s="164"/>
      <c r="DB79" s="164"/>
      <c r="DC79" s="164"/>
      <c r="DD79" s="164"/>
      <c r="DE79" s="164"/>
      <c r="DF79" s="164"/>
      <c r="DG79" s="164"/>
      <c r="DH79" s="190"/>
      <c r="DI79" s="184"/>
      <c r="DJ79" s="164"/>
      <c r="DK79" s="164"/>
      <c r="DL79" s="164"/>
      <c r="DM79" s="164"/>
      <c r="DN79" s="164"/>
      <c r="DO79" s="164"/>
      <c r="DP79" s="164"/>
      <c r="DQ79" s="164"/>
      <c r="DR79" s="164"/>
      <c r="DS79" s="164"/>
      <c r="DT79" s="164"/>
      <c r="DU79" s="164"/>
      <c r="DV79" s="164"/>
      <c r="DW79" s="164"/>
      <c r="DX79" s="164"/>
      <c r="DY79" s="164"/>
      <c r="DZ79" s="164"/>
      <c r="EA79" s="164"/>
      <c r="EB79" s="164"/>
      <c r="EC79" s="164"/>
      <c r="ED79" s="164"/>
      <c r="EE79" s="164"/>
      <c r="EF79" s="164"/>
      <c r="EG79" s="164"/>
      <c r="EH79" s="164"/>
      <c r="EI79" s="164"/>
      <c r="EJ79" s="164"/>
      <c r="EK79" s="164"/>
      <c r="EL79" s="164"/>
      <c r="EM79" s="164"/>
      <c r="EN79" s="164"/>
      <c r="EO79" s="164"/>
      <c r="EP79" s="164"/>
      <c r="EQ79" s="164"/>
      <c r="ER79" s="164"/>
      <c r="ES79" s="164"/>
      <c r="ET79" s="164"/>
      <c r="EU79" s="164"/>
      <c r="EV79" s="164"/>
      <c r="EW79" s="164"/>
      <c r="EX79" s="164"/>
      <c r="EY79" s="164"/>
      <c r="EZ79" s="164"/>
      <c r="FA79" s="164"/>
      <c r="FB79" s="164"/>
      <c r="FC79" s="164"/>
      <c r="FD79" s="164"/>
      <c r="FE79" s="164"/>
      <c r="FF79" s="185"/>
    </row>
    <row r="80" spans="3:162" ht="13.15" customHeight="1">
      <c r="C80" s="1536"/>
      <c r="D80" s="1537"/>
      <c r="E80" s="1537"/>
      <c r="F80" s="1537"/>
      <c r="G80" s="1538"/>
      <c r="H80" s="184"/>
      <c r="I80" s="164"/>
      <c r="J80" s="164"/>
      <c r="K80" s="164"/>
      <c r="L80" s="164"/>
      <c r="M80" s="164"/>
      <c r="N80" s="164"/>
      <c r="O80" s="164"/>
      <c r="P80" s="164"/>
      <c r="Q80" s="164"/>
      <c r="R80" s="164"/>
      <c r="S80" s="164"/>
      <c r="T80" s="164"/>
      <c r="U80" s="164"/>
      <c r="V80" s="164"/>
      <c r="W80" s="164"/>
      <c r="X80" s="164"/>
      <c r="Y80" s="164"/>
      <c r="Z80" s="164"/>
      <c r="AA80" s="164"/>
      <c r="AB80" s="164"/>
      <c r="AC80" s="164"/>
      <c r="AD80" s="164"/>
      <c r="AE80" s="164"/>
      <c r="AF80" s="164"/>
      <c r="AG80" s="164"/>
      <c r="AH80" s="164"/>
      <c r="AI80" s="164"/>
      <c r="AJ80" s="164"/>
      <c r="AK80" s="164"/>
      <c r="AL80" s="164"/>
      <c r="AM80" s="164"/>
      <c r="AN80" s="164"/>
      <c r="AO80" s="164"/>
      <c r="AP80" s="164"/>
      <c r="AQ80" s="164"/>
      <c r="AR80" s="164"/>
      <c r="AS80" s="190"/>
      <c r="AT80" s="184"/>
      <c r="AU80" s="164"/>
      <c r="AV80" s="164"/>
      <c r="AW80" s="164"/>
      <c r="AX80" s="164"/>
      <c r="AY80" s="164"/>
      <c r="AZ80" s="164"/>
      <c r="BA80" s="164"/>
      <c r="BB80" s="164"/>
      <c r="BC80" s="164"/>
      <c r="BD80" s="164"/>
      <c r="BE80" s="164"/>
      <c r="BF80" s="164"/>
      <c r="BG80" s="164"/>
      <c r="BH80" s="164"/>
      <c r="BI80" s="164"/>
      <c r="BJ80" s="164"/>
      <c r="BK80" s="164"/>
      <c r="BL80" s="164"/>
      <c r="BM80" s="164"/>
      <c r="BN80" s="164"/>
      <c r="BO80" s="164"/>
      <c r="BP80" s="164"/>
      <c r="BQ80" s="164"/>
      <c r="BR80" s="164"/>
      <c r="BS80" s="164"/>
      <c r="BT80" s="164"/>
      <c r="BU80" s="164"/>
      <c r="BV80" s="190"/>
      <c r="BW80" s="184"/>
      <c r="BX80" s="164"/>
      <c r="BY80" s="164"/>
      <c r="BZ80" s="164"/>
      <c r="CA80" s="164"/>
      <c r="CB80" s="164"/>
      <c r="CC80" s="164"/>
      <c r="CD80" s="164"/>
      <c r="CE80" s="164"/>
      <c r="CF80" s="164"/>
      <c r="CG80" s="164"/>
      <c r="CH80" s="164"/>
      <c r="CI80" s="164"/>
      <c r="CJ80" s="164"/>
      <c r="CK80" s="164"/>
      <c r="CL80" s="164"/>
      <c r="CM80" s="164"/>
      <c r="CN80" s="164"/>
      <c r="CO80" s="164"/>
      <c r="CP80" s="164"/>
      <c r="CQ80" s="164"/>
      <c r="CR80" s="164"/>
      <c r="CS80" s="164"/>
      <c r="CT80" s="164"/>
      <c r="CU80" s="164"/>
      <c r="CV80" s="164"/>
      <c r="CW80" s="164"/>
      <c r="CX80" s="164"/>
      <c r="CY80" s="164"/>
      <c r="CZ80" s="164"/>
      <c r="DA80" s="164"/>
      <c r="DB80" s="164"/>
      <c r="DC80" s="164"/>
      <c r="DD80" s="164"/>
      <c r="DE80" s="164"/>
      <c r="DF80" s="164"/>
      <c r="DG80" s="164"/>
      <c r="DH80" s="190"/>
      <c r="DI80" s="184"/>
      <c r="DJ80" s="164"/>
      <c r="DK80" s="164"/>
      <c r="DL80" s="164"/>
      <c r="DM80" s="164"/>
      <c r="DN80" s="164"/>
      <c r="DO80" s="164"/>
      <c r="DP80" s="164"/>
      <c r="DQ80" s="164"/>
      <c r="DR80" s="164"/>
      <c r="DS80" s="164"/>
      <c r="DT80" s="164"/>
      <c r="DU80" s="164"/>
      <c r="DV80" s="164"/>
      <c r="DW80" s="164"/>
      <c r="DX80" s="164"/>
      <c r="DY80" s="164"/>
      <c r="DZ80" s="164"/>
      <c r="EA80" s="164"/>
      <c r="EB80" s="164"/>
      <c r="EC80" s="164"/>
      <c r="ED80" s="164"/>
      <c r="EE80" s="164"/>
      <c r="EF80" s="164"/>
      <c r="EG80" s="164"/>
      <c r="EH80" s="164"/>
      <c r="EI80" s="164"/>
      <c r="EJ80" s="164"/>
      <c r="EK80" s="164"/>
      <c r="EL80" s="164"/>
      <c r="EM80" s="164"/>
      <c r="EN80" s="164"/>
      <c r="EO80" s="164"/>
      <c r="EP80" s="164"/>
      <c r="EQ80" s="164"/>
      <c r="ER80" s="164"/>
      <c r="ES80" s="164"/>
      <c r="ET80" s="164"/>
      <c r="EU80" s="164"/>
      <c r="EV80" s="164"/>
      <c r="EW80" s="164"/>
      <c r="EX80" s="164"/>
      <c r="EY80" s="164"/>
      <c r="EZ80" s="164"/>
      <c r="FA80" s="164"/>
      <c r="FB80" s="164"/>
      <c r="FC80" s="164"/>
      <c r="FD80" s="164"/>
      <c r="FE80" s="164"/>
      <c r="FF80" s="185"/>
    </row>
    <row r="81" spans="3:162" ht="13.15" customHeight="1">
      <c r="C81" s="1536"/>
      <c r="D81" s="1537"/>
      <c r="E81" s="1537"/>
      <c r="F81" s="1537"/>
      <c r="G81" s="1538"/>
      <c r="H81" s="184"/>
      <c r="I81" s="164"/>
      <c r="J81" s="164"/>
      <c r="K81" s="164"/>
      <c r="L81" s="164"/>
      <c r="M81" s="164"/>
      <c r="N81" s="164"/>
      <c r="O81" s="164"/>
      <c r="P81" s="164"/>
      <c r="Q81" s="164"/>
      <c r="R81" s="164"/>
      <c r="S81" s="164"/>
      <c r="T81" s="164"/>
      <c r="U81" s="164"/>
      <c r="V81" s="164"/>
      <c r="W81" s="164"/>
      <c r="X81" s="164"/>
      <c r="Y81" s="164"/>
      <c r="Z81" s="164"/>
      <c r="AA81" s="164"/>
      <c r="AB81" s="164"/>
      <c r="AC81" s="164"/>
      <c r="AD81" s="164"/>
      <c r="AE81" s="164"/>
      <c r="AF81" s="164"/>
      <c r="AG81" s="164"/>
      <c r="AH81" s="164"/>
      <c r="AI81" s="164"/>
      <c r="AJ81" s="164"/>
      <c r="AK81" s="164"/>
      <c r="AL81" s="164"/>
      <c r="AM81" s="164"/>
      <c r="AN81" s="164"/>
      <c r="AO81" s="164"/>
      <c r="AP81" s="164"/>
      <c r="AQ81" s="164"/>
      <c r="AR81" s="164"/>
      <c r="AS81" s="190"/>
      <c r="AT81" s="184"/>
      <c r="AU81" s="164"/>
      <c r="AV81" s="164"/>
      <c r="AW81" s="164"/>
      <c r="AX81" s="164"/>
      <c r="AY81" s="164"/>
      <c r="AZ81" s="164"/>
      <c r="BA81" s="164"/>
      <c r="BB81" s="164"/>
      <c r="BC81" s="164"/>
      <c r="BD81" s="164"/>
      <c r="BE81" s="164"/>
      <c r="BF81" s="164"/>
      <c r="BG81" s="164"/>
      <c r="BH81" s="164"/>
      <c r="BI81" s="164"/>
      <c r="BJ81" s="164"/>
      <c r="BK81" s="164"/>
      <c r="BL81" s="164"/>
      <c r="BM81" s="164"/>
      <c r="BN81" s="164"/>
      <c r="BO81" s="164"/>
      <c r="BP81" s="164"/>
      <c r="BQ81" s="164"/>
      <c r="BR81" s="164"/>
      <c r="BS81" s="164"/>
      <c r="BT81" s="164"/>
      <c r="BU81" s="164"/>
      <c r="BV81" s="190"/>
      <c r="BW81" s="184"/>
      <c r="BX81" s="164"/>
      <c r="BY81" s="164"/>
      <c r="BZ81" s="164"/>
      <c r="CA81" s="164"/>
      <c r="CB81" s="164"/>
      <c r="CC81" s="164"/>
      <c r="CD81" s="164"/>
      <c r="CE81" s="164"/>
      <c r="CF81" s="164"/>
      <c r="CG81" s="164"/>
      <c r="CH81" s="164"/>
      <c r="CI81" s="164"/>
      <c r="CJ81" s="164"/>
      <c r="CK81" s="164"/>
      <c r="CL81" s="164"/>
      <c r="CM81" s="164"/>
      <c r="CN81" s="164"/>
      <c r="CO81" s="164"/>
      <c r="CP81" s="164"/>
      <c r="CQ81" s="164"/>
      <c r="CR81" s="164"/>
      <c r="CS81" s="164"/>
      <c r="CT81" s="164"/>
      <c r="CU81" s="164"/>
      <c r="CV81" s="164"/>
      <c r="CW81" s="164"/>
      <c r="CX81" s="164"/>
      <c r="CY81" s="164"/>
      <c r="CZ81" s="164"/>
      <c r="DA81" s="164"/>
      <c r="DB81" s="164"/>
      <c r="DC81" s="164"/>
      <c r="DD81" s="164"/>
      <c r="DE81" s="164"/>
      <c r="DF81" s="164"/>
      <c r="DG81" s="164"/>
      <c r="DH81" s="190"/>
      <c r="DI81" s="184"/>
      <c r="DJ81" s="164"/>
      <c r="DK81" s="164"/>
      <c r="DL81" s="164"/>
      <c r="DM81" s="164"/>
      <c r="DN81" s="164"/>
      <c r="DO81" s="164"/>
      <c r="DP81" s="164"/>
      <c r="DQ81" s="164"/>
      <c r="DR81" s="164"/>
      <c r="DS81" s="164"/>
      <c r="DT81" s="164"/>
      <c r="DU81" s="164"/>
      <c r="DV81" s="164"/>
      <c r="DW81" s="164"/>
      <c r="DX81" s="164"/>
      <c r="DY81" s="164"/>
      <c r="DZ81" s="164"/>
      <c r="EA81" s="164"/>
      <c r="EB81" s="164"/>
      <c r="EC81" s="164"/>
      <c r="ED81" s="164"/>
      <c r="EE81" s="164"/>
      <c r="EF81" s="164"/>
      <c r="EG81" s="164"/>
      <c r="EH81" s="164"/>
      <c r="EI81" s="164"/>
      <c r="EJ81" s="164"/>
      <c r="EK81" s="164"/>
      <c r="EL81" s="164"/>
      <c r="EM81" s="164"/>
      <c r="EN81" s="164"/>
      <c r="EO81" s="164"/>
      <c r="EP81" s="164"/>
      <c r="EQ81" s="164"/>
      <c r="ER81" s="164"/>
      <c r="ES81" s="164"/>
      <c r="ET81" s="164"/>
      <c r="EU81" s="164"/>
      <c r="EV81" s="164"/>
      <c r="EW81" s="164"/>
      <c r="EX81" s="164"/>
      <c r="EY81" s="164"/>
      <c r="EZ81" s="164"/>
      <c r="FA81" s="164"/>
      <c r="FB81" s="164"/>
      <c r="FC81" s="164"/>
      <c r="FD81" s="164"/>
      <c r="FE81" s="164"/>
      <c r="FF81" s="185"/>
    </row>
    <row r="82" spans="3:162" ht="13.15" customHeight="1">
      <c r="C82" s="1536"/>
      <c r="D82" s="1537"/>
      <c r="E82" s="1537"/>
      <c r="F82" s="1537"/>
      <c r="G82" s="1538"/>
      <c r="H82" s="184"/>
      <c r="I82" s="164"/>
      <c r="J82" s="164"/>
      <c r="K82" s="164"/>
      <c r="L82" s="164"/>
      <c r="M82" s="164"/>
      <c r="N82" s="164"/>
      <c r="O82" s="164"/>
      <c r="P82" s="164"/>
      <c r="Q82" s="164"/>
      <c r="R82" s="164"/>
      <c r="S82" s="164"/>
      <c r="T82" s="164"/>
      <c r="U82" s="164"/>
      <c r="V82" s="164"/>
      <c r="W82" s="164"/>
      <c r="X82" s="164"/>
      <c r="Y82" s="164"/>
      <c r="Z82" s="164"/>
      <c r="AA82" s="164"/>
      <c r="AB82" s="164"/>
      <c r="AC82" s="164"/>
      <c r="AD82" s="164"/>
      <c r="AE82" s="164"/>
      <c r="AF82" s="164"/>
      <c r="AG82" s="164"/>
      <c r="AH82" s="164"/>
      <c r="AI82" s="164"/>
      <c r="AJ82" s="164"/>
      <c r="AK82" s="164"/>
      <c r="AL82" s="164"/>
      <c r="AM82" s="164"/>
      <c r="AN82" s="164"/>
      <c r="AO82" s="164"/>
      <c r="AP82" s="164"/>
      <c r="AQ82" s="164"/>
      <c r="AR82" s="164"/>
      <c r="AS82" s="190"/>
      <c r="AT82" s="184"/>
      <c r="AU82" s="164"/>
      <c r="AV82" s="164"/>
      <c r="AW82" s="164"/>
      <c r="AX82" s="164"/>
      <c r="AY82" s="164"/>
      <c r="AZ82" s="164"/>
      <c r="BA82" s="164"/>
      <c r="BB82" s="164"/>
      <c r="BC82" s="164"/>
      <c r="BD82" s="164"/>
      <c r="BE82" s="164"/>
      <c r="BF82" s="164"/>
      <c r="BG82" s="164"/>
      <c r="BH82" s="164"/>
      <c r="BI82" s="164"/>
      <c r="BJ82" s="164"/>
      <c r="BK82" s="164"/>
      <c r="BL82" s="164"/>
      <c r="BM82" s="164"/>
      <c r="BN82" s="164"/>
      <c r="BO82" s="164"/>
      <c r="BP82" s="164"/>
      <c r="BQ82" s="164"/>
      <c r="BR82" s="164"/>
      <c r="BS82" s="164"/>
      <c r="BT82" s="164"/>
      <c r="BU82" s="164"/>
      <c r="BV82" s="190"/>
      <c r="BW82" s="184"/>
      <c r="BX82" s="164"/>
      <c r="BY82" s="164"/>
      <c r="BZ82" s="164"/>
      <c r="CA82" s="164"/>
      <c r="CB82" s="164"/>
      <c r="CC82" s="164"/>
      <c r="CD82" s="164"/>
      <c r="CE82" s="164"/>
      <c r="CF82" s="164"/>
      <c r="CG82" s="164"/>
      <c r="CH82" s="164"/>
      <c r="CI82" s="164"/>
      <c r="CJ82" s="164"/>
      <c r="CK82" s="164"/>
      <c r="CL82" s="164"/>
      <c r="CM82" s="164"/>
      <c r="CN82" s="164"/>
      <c r="CO82" s="164"/>
      <c r="CP82" s="164"/>
      <c r="CQ82" s="164"/>
      <c r="CR82" s="164"/>
      <c r="CS82" s="164"/>
      <c r="CT82" s="164"/>
      <c r="CU82" s="164"/>
      <c r="CV82" s="164"/>
      <c r="CW82" s="164"/>
      <c r="CX82" s="164"/>
      <c r="CY82" s="164"/>
      <c r="CZ82" s="164"/>
      <c r="DA82" s="164"/>
      <c r="DB82" s="164"/>
      <c r="DC82" s="164"/>
      <c r="DD82" s="164"/>
      <c r="DE82" s="164"/>
      <c r="DF82" s="164"/>
      <c r="DG82" s="164"/>
      <c r="DH82" s="190"/>
      <c r="DI82" s="184"/>
      <c r="DJ82" s="164"/>
      <c r="DK82" s="164"/>
      <c r="DL82" s="164"/>
      <c r="DM82" s="164"/>
      <c r="DN82" s="164"/>
      <c r="DO82" s="164"/>
      <c r="DP82" s="164"/>
      <c r="DQ82" s="164"/>
      <c r="DR82" s="164"/>
      <c r="DS82" s="164"/>
      <c r="DT82" s="164"/>
      <c r="DU82" s="164"/>
      <c r="DV82" s="164"/>
      <c r="DW82" s="164"/>
      <c r="DX82" s="164"/>
      <c r="DY82" s="164"/>
      <c r="DZ82" s="164"/>
      <c r="EA82" s="164"/>
      <c r="EB82" s="164"/>
      <c r="EC82" s="164"/>
      <c r="ED82" s="164"/>
      <c r="EE82" s="164"/>
      <c r="EF82" s="164"/>
      <c r="EG82" s="164"/>
      <c r="EH82" s="164"/>
      <c r="EI82" s="164"/>
      <c r="EJ82" s="164"/>
      <c r="EK82" s="164"/>
      <c r="EL82" s="164"/>
      <c r="EM82" s="164"/>
      <c r="EN82" s="164"/>
      <c r="EO82" s="164"/>
      <c r="EP82" s="164"/>
      <c r="EQ82" s="164"/>
      <c r="ER82" s="164"/>
      <c r="ES82" s="164"/>
      <c r="ET82" s="164"/>
      <c r="EU82" s="164"/>
      <c r="EV82" s="164"/>
      <c r="EW82" s="164"/>
      <c r="EX82" s="164"/>
      <c r="EY82" s="164"/>
      <c r="EZ82" s="164"/>
      <c r="FA82" s="164"/>
      <c r="FB82" s="164"/>
      <c r="FC82" s="164"/>
      <c r="FD82" s="164"/>
      <c r="FE82" s="164"/>
      <c r="FF82" s="185"/>
    </row>
    <row r="83" spans="3:162" ht="13.15" customHeight="1">
      <c r="C83" s="1536"/>
      <c r="D83" s="1537"/>
      <c r="E83" s="1537"/>
      <c r="F83" s="1537"/>
      <c r="G83" s="1538"/>
      <c r="H83" s="184"/>
      <c r="I83" s="164"/>
      <c r="J83" s="164"/>
      <c r="K83" s="164"/>
      <c r="L83" s="164"/>
      <c r="M83" s="164"/>
      <c r="N83" s="164"/>
      <c r="O83" s="164"/>
      <c r="P83" s="164"/>
      <c r="Q83" s="164"/>
      <c r="R83" s="164"/>
      <c r="S83" s="164"/>
      <c r="T83" s="164"/>
      <c r="U83" s="164"/>
      <c r="V83" s="164"/>
      <c r="W83" s="164"/>
      <c r="X83" s="164"/>
      <c r="Y83" s="164"/>
      <c r="Z83" s="164"/>
      <c r="AA83" s="164"/>
      <c r="AB83" s="164"/>
      <c r="AC83" s="164"/>
      <c r="AD83" s="164"/>
      <c r="AE83" s="164"/>
      <c r="AF83" s="164"/>
      <c r="AG83" s="164"/>
      <c r="AH83" s="164"/>
      <c r="AI83" s="164"/>
      <c r="AJ83" s="164"/>
      <c r="AK83" s="164"/>
      <c r="AL83" s="164"/>
      <c r="AM83" s="164"/>
      <c r="AN83" s="164"/>
      <c r="AO83" s="164"/>
      <c r="AP83" s="164"/>
      <c r="AQ83" s="164"/>
      <c r="AR83" s="164"/>
      <c r="AS83" s="190"/>
      <c r="AT83" s="184"/>
      <c r="AU83" s="164"/>
      <c r="AV83" s="164"/>
      <c r="AW83" s="164"/>
      <c r="AX83" s="164"/>
      <c r="AY83" s="164"/>
      <c r="AZ83" s="164"/>
      <c r="BA83" s="164"/>
      <c r="BB83" s="164"/>
      <c r="BC83" s="164"/>
      <c r="BD83" s="164"/>
      <c r="BE83" s="164"/>
      <c r="BF83" s="164"/>
      <c r="BG83" s="164"/>
      <c r="BH83" s="164"/>
      <c r="BI83" s="164"/>
      <c r="BJ83" s="164"/>
      <c r="BK83" s="164"/>
      <c r="BL83" s="164"/>
      <c r="BM83" s="164"/>
      <c r="BN83" s="164"/>
      <c r="BO83" s="164"/>
      <c r="BP83" s="164"/>
      <c r="BQ83" s="164"/>
      <c r="BR83" s="164"/>
      <c r="BS83" s="164"/>
      <c r="BT83" s="164"/>
      <c r="BU83" s="164"/>
      <c r="BV83" s="190"/>
      <c r="BW83" s="184"/>
      <c r="BX83" s="164"/>
      <c r="BY83" s="164"/>
      <c r="BZ83" s="164"/>
      <c r="CA83" s="164"/>
      <c r="CB83" s="164"/>
      <c r="CC83" s="164"/>
      <c r="CD83" s="164"/>
      <c r="CE83" s="164"/>
      <c r="CF83" s="164"/>
      <c r="CG83" s="164"/>
      <c r="CH83" s="164"/>
      <c r="CI83" s="164"/>
      <c r="CJ83" s="164"/>
      <c r="CK83" s="164"/>
      <c r="CL83" s="164"/>
      <c r="CM83" s="164"/>
      <c r="CN83" s="164"/>
      <c r="CO83" s="164"/>
      <c r="CP83" s="164"/>
      <c r="CQ83" s="164"/>
      <c r="CR83" s="164"/>
      <c r="CS83" s="164"/>
      <c r="CT83" s="164"/>
      <c r="CU83" s="164"/>
      <c r="CV83" s="164"/>
      <c r="CW83" s="164"/>
      <c r="CX83" s="164"/>
      <c r="CY83" s="164"/>
      <c r="CZ83" s="164"/>
      <c r="DA83" s="164"/>
      <c r="DB83" s="164"/>
      <c r="DC83" s="164"/>
      <c r="DD83" s="164"/>
      <c r="DE83" s="164"/>
      <c r="DF83" s="164"/>
      <c r="DG83" s="164"/>
      <c r="DH83" s="190"/>
      <c r="DI83" s="184"/>
      <c r="DJ83" s="164"/>
      <c r="DK83" s="164"/>
      <c r="DL83" s="164"/>
      <c r="DM83" s="164"/>
      <c r="DN83" s="164"/>
      <c r="DO83" s="164"/>
      <c r="DP83" s="164"/>
      <c r="DQ83" s="164"/>
      <c r="DR83" s="164"/>
      <c r="DS83" s="164"/>
      <c r="DT83" s="164"/>
      <c r="DU83" s="164"/>
      <c r="DV83" s="164"/>
      <c r="DW83" s="164"/>
      <c r="DX83" s="164"/>
      <c r="DY83" s="164"/>
      <c r="DZ83" s="164"/>
      <c r="EA83" s="164"/>
      <c r="EB83" s="164"/>
      <c r="EC83" s="164"/>
      <c r="ED83" s="164"/>
      <c r="EE83" s="164"/>
      <c r="EF83" s="164"/>
      <c r="EG83" s="164"/>
      <c r="EH83" s="164"/>
      <c r="EI83" s="164"/>
      <c r="EJ83" s="164"/>
      <c r="EK83" s="164"/>
      <c r="EL83" s="164"/>
      <c r="EM83" s="164"/>
      <c r="EN83" s="164"/>
      <c r="EO83" s="164"/>
      <c r="EP83" s="164"/>
      <c r="EQ83" s="164"/>
      <c r="ER83" s="164"/>
      <c r="ES83" s="164"/>
      <c r="ET83" s="164"/>
      <c r="EU83" s="164"/>
      <c r="EV83" s="164"/>
      <c r="EW83" s="164"/>
      <c r="EX83" s="164"/>
      <c r="EY83" s="164"/>
      <c r="EZ83" s="164"/>
      <c r="FA83" s="164"/>
      <c r="FB83" s="164"/>
      <c r="FC83" s="164"/>
      <c r="FD83" s="164"/>
      <c r="FE83" s="164"/>
      <c r="FF83" s="185"/>
    </row>
    <row r="84" spans="3:162" ht="13.15" customHeight="1">
      <c r="C84" s="1536"/>
      <c r="D84" s="1537"/>
      <c r="E84" s="1537"/>
      <c r="F84" s="1537"/>
      <c r="G84" s="1538"/>
      <c r="H84" s="184"/>
      <c r="I84" s="164"/>
      <c r="J84" s="164"/>
      <c r="K84" s="164"/>
      <c r="L84" s="164"/>
      <c r="M84" s="164"/>
      <c r="N84" s="164"/>
      <c r="O84" s="164"/>
      <c r="P84" s="164"/>
      <c r="Q84" s="164"/>
      <c r="R84" s="164"/>
      <c r="S84" s="164"/>
      <c r="T84" s="164"/>
      <c r="U84" s="164"/>
      <c r="V84" s="164"/>
      <c r="W84" s="164"/>
      <c r="X84" s="164"/>
      <c r="Y84" s="164"/>
      <c r="Z84" s="164"/>
      <c r="AA84" s="164"/>
      <c r="AB84" s="164"/>
      <c r="AC84" s="164"/>
      <c r="AD84" s="164"/>
      <c r="AE84" s="164"/>
      <c r="AF84" s="164"/>
      <c r="AG84" s="164"/>
      <c r="AH84" s="164"/>
      <c r="AI84" s="164"/>
      <c r="AJ84" s="164"/>
      <c r="AK84" s="164"/>
      <c r="AL84" s="164"/>
      <c r="AM84" s="164"/>
      <c r="AN84" s="164"/>
      <c r="AO84" s="164"/>
      <c r="AP84" s="164"/>
      <c r="AQ84" s="164"/>
      <c r="AR84" s="164"/>
      <c r="AS84" s="190"/>
      <c r="AT84" s="184"/>
      <c r="AU84" s="164"/>
      <c r="AV84" s="164"/>
      <c r="AW84" s="164"/>
      <c r="AX84" s="164"/>
      <c r="AY84" s="164"/>
      <c r="AZ84" s="164"/>
      <c r="BA84" s="164"/>
      <c r="BB84" s="164"/>
      <c r="BC84" s="164"/>
      <c r="BD84" s="164"/>
      <c r="BE84" s="164"/>
      <c r="BF84" s="164"/>
      <c r="BG84" s="164"/>
      <c r="BH84" s="164"/>
      <c r="BI84" s="164"/>
      <c r="BJ84" s="164"/>
      <c r="BK84" s="164"/>
      <c r="BL84" s="164"/>
      <c r="BM84" s="164"/>
      <c r="BN84" s="164"/>
      <c r="BO84" s="164"/>
      <c r="BP84" s="164"/>
      <c r="BQ84" s="164"/>
      <c r="BR84" s="164"/>
      <c r="BS84" s="164"/>
      <c r="BT84" s="164"/>
      <c r="BU84" s="164"/>
      <c r="BV84" s="190"/>
      <c r="BW84" s="184"/>
      <c r="BX84" s="164"/>
      <c r="BY84" s="164"/>
      <c r="BZ84" s="164"/>
      <c r="CA84" s="164"/>
      <c r="CB84" s="164"/>
      <c r="CC84" s="164"/>
      <c r="CD84" s="164"/>
      <c r="CE84" s="164"/>
      <c r="CF84" s="164"/>
      <c r="CG84" s="164"/>
      <c r="CH84" s="164"/>
      <c r="CI84" s="164"/>
      <c r="CJ84" s="164"/>
      <c r="CK84" s="164"/>
      <c r="CL84" s="164"/>
      <c r="CM84" s="164"/>
      <c r="CN84" s="164"/>
      <c r="CO84" s="164"/>
      <c r="CP84" s="164"/>
      <c r="CQ84" s="164"/>
      <c r="CR84" s="164"/>
      <c r="CS84" s="164"/>
      <c r="CT84" s="164"/>
      <c r="CU84" s="164"/>
      <c r="CV84" s="164"/>
      <c r="CW84" s="164"/>
      <c r="CX84" s="164"/>
      <c r="CY84" s="164"/>
      <c r="CZ84" s="164"/>
      <c r="DA84" s="164"/>
      <c r="DB84" s="164"/>
      <c r="DC84" s="164"/>
      <c r="DD84" s="164"/>
      <c r="DE84" s="164"/>
      <c r="DF84" s="164"/>
      <c r="DG84" s="164"/>
      <c r="DH84" s="190"/>
      <c r="DI84" s="184"/>
      <c r="DJ84" s="164"/>
      <c r="DK84" s="164"/>
      <c r="DL84" s="164"/>
      <c r="DM84" s="164"/>
      <c r="DN84" s="164"/>
      <c r="DO84" s="164"/>
      <c r="DP84" s="164"/>
      <c r="DQ84" s="164"/>
      <c r="DR84" s="164"/>
      <c r="DS84" s="164"/>
      <c r="DT84" s="164"/>
      <c r="DU84" s="164"/>
      <c r="DV84" s="164"/>
      <c r="DW84" s="164"/>
      <c r="DX84" s="164"/>
      <c r="DY84" s="164"/>
      <c r="DZ84" s="164"/>
      <c r="EA84" s="164"/>
      <c r="EB84" s="164"/>
      <c r="EC84" s="164"/>
      <c r="ED84" s="164"/>
      <c r="EE84" s="164"/>
      <c r="EF84" s="164"/>
      <c r="EG84" s="164"/>
      <c r="EH84" s="164"/>
      <c r="EI84" s="164"/>
      <c r="EJ84" s="164"/>
      <c r="EK84" s="164"/>
      <c r="EL84" s="164"/>
      <c r="EM84" s="164"/>
      <c r="EN84" s="164"/>
      <c r="EO84" s="164"/>
      <c r="EP84" s="164"/>
      <c r="EQ84" s="164"/>
      <c r="ER84" s="164"/>
      <c r="ES84" s="164"/>
      <c r="ET84" s="164"/>
      <c r="EU84" s="164"/>
      <c r="EV84" s="164"/>
      <c r="EW84" s="164"/>
      <c r="EX84" s="164"/>
      <c r="EY84" s="164"/>
      <c r="EZ84" s="164"/>
      <c r="FA84" s="164"/>
      <c r="FB84" s="164"/>
      <c r="FC84" s="164"/>
      <c r="FD84" s="164"/>
      <c r="FE84" s="164"/>
      <c r="FF84" s="185"/>
    </row>
    <row r="85" spans="3:162" ht="13.15" customHeight="1">
      <c r="C85" s="1536"/>
      <c r="D85" s="1537"/>
      <c r="E85" s="1537"/>
      <c r="F85" s="1537"/>
      <c r="G85" s="1538"/>
      <c r="H85" s="184"/>
      <c r="I85" s="164"/>
      <c r="J85" s="164"/>
      <c r="K85" s="164"/>
      <c r="L85" s="164"/>
      <c r="M85" s="164"/>
      <c r="N85" s="164"/>
      <c r="O85" s="164"/>
      <c r="P85" s="164"/>
      <c r="Q85" s="164"/>
      <c r="R85" s="164"/>
      <c r="S85" s="164"/>
      <c r="T85" s="164"/>
      <c r="U85" s="164"/>
      <c r="V85" s="164"/>
      <c r="W85" s="164"/>
      <c r="X85" s="164"/>
      <c r="Y85" s="164"/>
      <c r="Z85" s="164"/>
      <c r="AA85" s="164"/>
      <c r="AB85" s="164"/>
      <c r="AC85" s="164"/>
      <c r="AD85" s="164"/>
      <c r="AE85" s="164"/>
      <c r="AF85" s="164"/>
      <c r="AG85" s="164"/>
      <c r="AH85" s="164"/>
      <c r="AI85" s="164"/>
      <c r="AJ85" s="164"/>
      <c r="AK85" s="164"/>
      <c r="AL85" s="164"/>
      <c r="AM85" s="164"/>
      <c r="AN85" s="164"/>
      <c r="AO85" s="164"/>
      <c r="AP85" s="164"/>
      <c r="AQ85" s="164"/>
      <c r="AR85" s="164"/>
      <c r="AS85" s="190"/>
      <c r="AT85" s="184"/>
      <c r="AU85" s="164"/>
      <c r="AV85" s="164"/>
      <c r="AW85" s="164"/>
      <c r="AX85" s="164"/>
      <c r="AY85" s="164"/>
      <c r="AZ85" s="164"/>
      <c r="BA85" s="164"/>
      <c r="BB85" s="164"/>
      <c r="BC85" s="164"/>
      <c r="BD85" s="164"/>
      <c r="BE85" s="164"/>
      <c r="BF85" s="164"/>
      <c r="BG85" s="164"/>
      <c r="BH85" s="164"/>
      <c r="BI85" s="164"/>
      <c r="BJ85" s="164"/>
      <c r="BK85" s="164"/>
      <c r="BL85" s="164"/>
      <c r="BM85" s="164"/>
      <c r="BN85" s="164"/>
      <c r="BO85" s="164"/>
      <c r="BP85" s="164"/>
      <c r="BQ85" s="164"/>
      <c r="BR85" s="164"/>
      <c r="BS85" s="164"/>
      <c r="BT85" s="164"/>
      <c r="BU85" s="164"/>
      <c r="BV85" s="190"/>
      <c r="BW85" s="184"/>
      <c r="BX85" s="164"/>
      <c r="BY85" s="164"/>
      <c r="BZ85" s="164"/>
      <c r="CA85" s="164"/>
      <c r="CB85" s="164"/>
      <c r="CC85" s="164"/>
      <c r="CD85" s="164"/>
      <c r="CE85" s="164"/>
      <c r="CF85" s="164"/>
      <c r="CG85" s="164"/>
      <c r="CH85" s="164"/>
      <c r="CI85" s="164"/>
      <c r="CJ85" s="164"/>
      <c r="CK85" s="164"/>
      <c r="CL85" s="164"/>
      <c r="CM85" s="164"/>
      <c r="CN85" s="164"/>
      <c r="CO85" s="164"/>
      <c r="CP85" s="164"/>
      <c r="CQ85" s="164"/>
      <c r="CR85" s="164"/>
      <c r="CS85" s="164"/>
      <c r="CT85" s="164"/>
      <c r="CU85" s="164"/>
      <c r="CV85" s="164"/>
      <c r="CW85" s="164"/>
      <c r="CX85" s="164"/>
      <c r="CY85" s="164"/>
      <c r="CZ85" s="164"/>
      <c r="DA85" s="164"/>
      <c r="DB85" s="164"/>
      <c r="DC85" s="164"/>
      <c r="DD85" s="164"/>
      <c r="DE85" s="164"/>
      <c r="DF85" s="164"/>
      <c r="DG85" s="164"/>
      <c r="DH85" s="190"/>
      <c r="DI85" s="184"/>
      <c r="DJ85" s="164"/>
      <c r="DK85" s="164"/>
      <c r="DL85" s="164"/>
      <c r="DM85" s="164"/>
      <c r="DN85" s="164"/>
      <c r="DO85" s="164"/>
      <c r="DP85" s="164"/>
      <c r="DQ85" s="164"/>
      <c r="DR85" s="164"/>
      <c r="DS85" s="164"/>
      <c r="DT85" s="164"/>
      <c r="DU85" s="164"/>
      <c r="DV85" s="164"/>
      <c r="DW85" s="164"/>
      <c r="DX85" s="164"/>
      <c r="DY85" s="164"/>
      <c r="DZ85" s="164"/>
      <c r="EA85" s="164"/>
      <c r="EB85" s="164"/>
      <c r="EC85" s="164"/>
      <c r="ED85" s="164"/>
      <c r="EE85" s="164"/>
      <c r="EF85" s="164"/>
      <c r="EG85" s="164"/>
      <c r="EH85" s="164"/>
      <c r="EI85" s="164"/>
      <c r="EJ85" s="164"/>
      <c r="EK85" s="164"/>
      <c r="EL85" s="164"/>
      <c r="EM85" s="164"/>
      <c r="EN85" s="164"/>
      <c r="EO85" s="164"/>
      <c r="EP85" s="164"/>
      <c r="EQ85" s="164"/>
      <c r="ER85" s="164"/>
      <c r="ES85" s="164"/>
      <c r="ET85" s="164"/>
      <c r="EU85" s="164"/>
      <c r="EV85" s="164"/>
      <c r="EW85" s="164"/>
      <c r="EX85" s="164"/>
      <c r="EY85" s="164"/>
      <c r="EZ85" s="164"/>
      <c r="FA85" s="164"/>
      <c r="FB85" s="164"/>
      <c r="FC85" s="164"/>
      <c r="FD85" s="164"/>
      <c r="FE85" s="164"/>
      <c r="FF85" s="185"/>
    </row>
    <row r="86" spans="3:162" ht="13.15" customHeight="1">
      <c r="C86" s="1536"/>
      <c r="D86" s="1537"/>
      <c r="E86" s="1537"/>
      <c r="F86" s="1537"/>
      <c r="G86" s="1538"/>
      <c r="H86" s="184"/>
      <c r="I86" s="164"/>
      <c r="J86" s="164"/>
      <c r="K86" s="164"/>
      <c r="L86" s="164"/>
      <c r="M86" s="164"/>
      <c r="N86" s="164"/>
      <c r="O86" s="164"/>
      <c r="P86" s="164"/>
      <c r="Q86" s="164"/>
      <c r="R86" s="164"/>
      <c r="S86" s="164"/>
      <c r="T86" s="164"/>
      <c r="U86" s="164"/>
      <c r="V86" s="164"/>
      <c r="W86" s="164"/>
      <c r="X86" s="164"/>
      <c r="Y86" s="164"/>
      <c r="Z86" s="164"/>
      <c r="AA86" s="164"/>
      <c r="AB86" s="164"/>
      <c r="AC86" s="164"/>
      <c r="AD86" s="164"/>
      <c r="AE86" s="164"/>
      <c r="AF86" s="164"/>
      <c r="AG86" s="164"/>
      <c r="AH86" s="164"/>
      <c r="AI86" s="164"/>
      <c r="AJ86" s="164"/>
      <c r="AK86" s="164"/>
      <c r="AL86" s="164"/>
      <c r="AM86" s="164"/>
      <c r="AN86" s="164"/>
      <c r="AO86" s="164"/>
      <c r="AP86" s="164"/>
      <c r="AQ86" s="164"/>
      <c r="AR86" s="164"/>
      <c r="AS86" s="190"/>
      <c r="AT86" s="184"/>
      <c r="AU86" s="164"/>
      <c r="AV86" s="164"/>
      <c r="AW86" s="164"/>
      <c r="AX86" s="164"/>
      <c r="AY86" s="164"/>
      <c r="AZ86" s="164"/>
      <c r="BA86" s="164"/>
      <c r="BB86" s="164"/>
      <c r="BC86" s="164"/>
      <c r="BD86" s="164"/>
      <c r="BE86" s="164"/>
      <c r="BF86" s="164"/>
      <c r="BG86" s="164"/>
      <c r="BH86" s="164"/>
      <c r="BI86" s="164"/>
      <c r="BJ86" s="164"/>
      <c r="BK86" s="164"/>
      <c r="BL86" s="164"/>
      <c r="BM86" s="164"/>
      <c r="BN86" s="164"/>
      <c r="BO86" s="164"/>
      <c r="BP86" s="164"/>
      <c r="BQ86" s="164"/>
      <c r="BR86" s="164"/>
      <c r="BS86" s="164"/>
      <c r="BT86" s="164"/>
      <c r="BU86" s="164"/>
      <c r="BV86" s="190"/>
      <c r="BW86" s="184"/>
      <c r="BX86" s="164"/>
      <c r="BY86" s="164"/>
      <c r="BZ86" s="164"/>
      <c r="CA86" s="164"/>
      <c r="CB86" s="164"/>
      <c r="CC86" s="164"/>
      <c r="CD86" s="164"/>
      <c r="CE86" s="164"/>
      <c r="CF86" s="164"/>
      <c r="CG86" s="164"/>
      <c r="CH86" s="164"/>
      <c r="CI86" s="164"/>
      <c r="CJ86" s="164"/>
      <c r="CK86" s="164"/>
      <c r="CL86" s="164"/>
      <c r="CM86" s="164"/>
      <c r="CN86" s="164"/>
      <c r="CO86" s="164"/>
      <c r="CP86" s="164"/>
      <c r="CQ86" s="164"/>
      <c r="CR86" s="164"/>
      <c r="CS86" s="164"/>
      <c r="CT86" s="164"/>
      <c r="CU86" s="164"/>
      <c r="CV86" s="164"/>
      <c r="CW86" s="164"/>
      <c r="CX86" s="164"/>
      <c r="CY86" s="164"/>
      <c r="CZ86" s="164"/>
      <c r="DA86" s="164"/>
      <c r="DB86" s="164"/>
      <c r="DC86" s="164"/>
      <c r="DD86" s="164"/>
      <c r="DE86" s="164"/>
      <c r="DF86" s="164"/>
      <c r="DG86" s="164"/>
      <c r="DH86" s="190"/>
      <c r="DI86" s="184"/>
      <c r="DJ86" s="164"/>
      <c r="DK86" s="164"/>
      <c r="DL86" s="164"/>
      <c r="DM86" s="164"/>
      <c r="DN86" s="164"/>
      <c r="DO86" s="164"/>
      <c r="DP86" s="164"/>
      <c r="DQ86" s="164"/>
      <c r="DR86" s="164"/>
      <c r="DS86" s="164"/>
      <c r="DT86" s="164"/>
      <c r="DU86" s="164"/>
      <c r="DV86" s="164"/>
      <c r="DW86" s="164"/>
      <c r="DX86" s="164"/>
      <c r="DY86" s="164"/>
      <c r="DZ86" s="164"/>
      <c r="EA86" s="164"/>
      <c r="EB86" s="164"/>
      <c r="EC86" s="164"/>
      <c r="ED86" s="164"/>
      <c r="EE86" s="164"/>
      <c r="EF86" s="164"/>
      <c r="EG86" s="164"/>
      <c r="EH86" s="164"/>
      <c r="EI86" s="164"/>
      <c r="EJ86" s="164"/>
      <c r="EK86" s="164"/>
      <c r="EL86" s="164"/>
      <c r="EM86" s="164"/>
      <c r="EN86" s="164"/>
      <c r="EO86" s="164"/>
      <c r="EP86" s="164"/>
      <c r="EQ86" s="164"/>
      <c r="ER86" s="164"/>
      <c r="ES86" s="164"/>
      <c r="ET86" s="164"/>
      <c r="EU86" s="164"/>
      <c r="EV86" s="164"/>
      <c r="EW86" s="164"/>
      <c r="EX86" s="164"/>
      <c r="EY86" s="164"/>
      <c r="EZ86" s="164"/>
      <c r="FA86" s="164"/>
      <c r="FB86" s="164"/>
      <c r="FC86" s="164"/>
      <c r="FD86" s="164"/>
      <c r="FE86" s="164"/>
      <c r="FF86" s="185"/>
    </row>
    <row r="87" spans="3:162" ht="13.15" customHeight="1">
      <c r="C87" s="1536"/>
      <c r="D87" s="1537"/>
      <c r="E87" s="1537"/>
      <c r="F87" s="1537"/>
      <c r="G87" s="1538"/>
      <c r="H87" s="184"/>
      <c r="I87" s="164"/>
      <c r="J87" s="164"/>
      <c r="K87" s="164"/>
      <c r="L87" s="164"/>
      <c r="M87" s="164"/>
      <c r="N87" s="164"/>
      <c r="O87" s="164"/>
      <c r="P87" s="164"/>
      <c r="Q87" s="164"/>
      <c r="R87" s="164"/>
      <c r="S87" s="164"/>
      <c r="T87" s="164"/>
      <c r="U87" s="164"/>
      <c r="V87" s="164"/>
      <c r="W87" s="164"/>
      <c r="X87" s="164"/>
      <c r="Y87" s="164"/>
      <c r="Z87" s="164"/>
      <c r="AA87" s="164"/>
      <c r="AB87" s="164"/>
      <c r="AC87" s="164"/>
      <c r="AD87" s="164"/>
      <c r="AE87" s="164"/>
      <c r="AF87" s="164"/>
      <c r="AG87" s="164"/>
      <c r="AH87" s="164"/>
      <c r="AI87" s="164"/>
      <c r="AJ87" s="164"/>
      <c r="AK87" s="164"/>
      <c r="AL87" s="164"/>
      <c r="AM87" s="164"/>
      <c r="AN87" s="164"/>
      <c r="AO87" s="164"/>
      <c r="AP87" s="164"/>
      <c r="AQ87" s="164"/>
      <c r="AR87" s="164"/>
      <c r="AS87" s="190"/>
      <c r="AT87" s="184"/>
      <c r="AU87" s="164"/>
      <c r="AV87" s="164"/>
      <c r="AW87" s="164"/>
      <c r="AX87" s="164"/>
      <c r="AY87" s="164"/>
      <c r="AZ87" s="164"/>
      <c r="BA87" s="164"/>
      <c r="BB87" s="164"/>
      <c r="BC87" s="164"/>
      <c r="BD87" s="164"/>
      <c r="BE87" s="164"/>
      <c r="BF87" s="164"/>
      <c r="BG87" s="164"/>
      <c r="BH87" s="164"/>
      <c r="BI87" s="164"/>
      <c r="BJ87" s="164"/>
      <c r="BK87" s="164"/>
      <c r="BL87" s="164"/>
      <c r="BM87" s="164"/>
      <c r="BN87" s="164"/>
      <c r="BO87" s="164"/>
      <c r="BP87" s="164"/>
      <c r="BQ87" s="164"/>
      <c r="BR87" s="164"/>
      <c r="BS87" s="164"/>
      <c r="BT87" s="164"/>
      <c r="BU87" s="164"/>
      <c r="BV87" s="190"/>
      <c r="BW87" s="184"/>
      <c r="BX87" s="164"/>
      <c r="BY87" s="164"/>
      <c r="BZ87" s="164"/>
      <c r="CA87" s="164"/>
      <c r="CB87" s="164"/>
      <c r="CC87" s="164"/>
      <c r="CD87" s="164"/>
      <c r="CE87" s="164"/>
      <c r="CF87" s="164"/>
      <c r="CG87" s="164"/>
      <c r="CH87" s="164"/>
      <c r="CI87" s="164"/>
      <c r="CJ87" s="164"/>
      <c r="CK87" s="164"/>
      <c r="CL87" s="164"/>
      <c r="CM87" s="164"/>
      <c r="CN87" s="164"/>
      <c r="CO87" s="164"/>
      <c r="CP87" s="164"/>
      <c r="CQ87" s="164"/>
      <c r="CR87" s="164"/>
      <c r="CS87" s="164"/>
      <c r="CT87" s="164"/>
      <c r="CU87" s="164"/>
      <c r="CV87" s="164"/>
      <c r="CW87" s="164"/>
      <c r="CX87" s="164"/>
      <c r="CY87" s="164"/>
      <c r="CZ87" s="164"/>
      <c r="DA87" s="164"/>
      <c r="DB87" s="164"/>
      <c r="DC87" s="164"/>
      <c r="DD87" s="164"/>
      <c r="DE87" s="164"/>
      <c r="DF87" s="164"/>
      <c r="DG87" s="164"/>
      <c r="DH87" s="190"/>
      <c r="DI87" s="184"/>
      <c r="DJ87" s="164"/>
      <c r="DK87" s="164"/>
      <c r="DL87" s="164"/>
      <c r="DM87" s="164"/>
      <c r="DN87" s="164"/>
      <c r="DO87" s="164"/>
      <c r="DP87" s="164"/>
      <c r="DQ87" s="164"/>
      <c r="DR87" s="164"/>
      <c r="DS87" s="164"/>
      <c r="DT87" s="164"/>
      <c r="DU87" s="164"/>
      <c r="DV87" s="164"/>
      <c r="DW87" s="164"/>
      <c r="DX87" s="164"/>
      <c r="DY87" s="164"/>
      <c r="DZ87" s="164"/>
      <c r="EA87" s="164"/>
      <c r="EB87" s="164"/>
      <c r="EC87" s="164"/>
      <c r="ED87" s="164"/>
      <c r="EE87" s="164"/>
      <c r="EF87" s="164"/>
      <c r="EG87" s="164"/>
      <c r="EH87" s="164"/>
      <c r="EI87" s="164"/>
      <c r="EJ87" s="164"/>
      <c r="EK87" s="164"/>
      <c r="EL87" s="164"/>
      <c r="EM87" s="164"/>
      <c r="EN87" s="164"/>
      <c r="EO87" s="164"/>
      <c r="EP87" s="164"/>
      <c r="EQ87" s="164"/>
      <c r="ER87" s="164"/>
      <c r="ES87" s="164"/>
      <c r="ET87" s="164"/>
      <c r="EU87" s="164"/>
      <c r="EV87" s="164"/>
      <c r="EW87" s="164"/>
      <c r="EX87" s="164"/>
      <c r="EY87" s="164"/>
      <c r="EZ87" s="164"/>
      <c r="FA87" s="164"/>
      <c r="FB87" s="164"/>
      <c r="FC87" s="164"/>
      <c r="FD87" s="164"/>
      <c r="FE87" s="164"/>
      <c r="FF87" s="185"/>
    </row>
    <row r="88" spans="3:162" ht="13.15" customHeight="1">
      <c r="C88" s="1536"/>
      <c r="D88" s="1537"/>
      <c r="E88" s="1537"/>
      <c r="F88" s="1537"/>
      <c r="G88" s="1538"/>
      <c r="H88" s="184"/>
      <c r="I88" s="164"/>
      <c r="J88" s="164"/>
      <c r="K88" s="164"/>
      <c r="L88" s="164"/>
      <c r="M88" s="164"/>
      <c r="N88" s="164"/>
      <c r="O88" s="164"/>
      <c r="P88" s="164"/>
      <c r="Q88" s="164"/>
      <c r="R88" s="164"/>
      <c r="S88" s="164"/>
      <c r="T88" s="164"/>
      <c r="U88" s="164"/>
      <c r="V88" s="164"/>
      <c r="W88" s="164"/>
      <c r="X88" s="164"/>
      <c r="Y88" s="164"/>
      <c r="Z88" s="164"/>
      <c r="AA88" s="164"/>
      <c r="AB88" s="164"/>
      <c r="AC88" s="164"/>
      <c r="AD88" s="164"/>
      <c r="AE88" s="164"/>
      <c r="AF88" s="164"/>
      <c r="AG88" s="164"/>
      <c r="AH88" s="164"/>
      <c r="AI88" s="164"/>
      <c r="AJ88" s="164"/>
      <c r="AK88" s="164"/>
      <c r="AL88" s="164"/>
      <c r="AM88" s="164"/>
      <c r="AN88" s="164"/>
      <c r="AO88" s="164"/>
      <c r="AP88" s="164"/>
      <c r="AQ88" s="164"/>
      <c r="AR88" s="164"/>
      <c r="AS88" s="190"/>
      <c r="AT88" s="191"/>
      <c r="AU88" s="192"/>
      <c r="AV88" s="192"/>
      <c r="AW88" s="192"/>
      <c r="AX88" s="192"/>
      <c r="AY88" s="192"/>
      <c r="AZ88" s="192"/>
      <c r="BA88" s="192"/>
      <c r="BB88" s="192"/>
      <c r="BC88" s="192"/>
      <c r="BD88" s="192"/>
      <c r="BE88" s="192"/>
      <c r="BF88" s="192"/>
      <c r="BG88" s="192"/>
      <c r="BH88" s="192"/>
      <c r="BI88" s="192"/>
      <c r="BJ88" s="192"/>
      <c r="BK88" s="192"/>
      <c r="BL88" s="192"/>
      <c r="BM88" s="192"/>
      <c r="BN88" s="192"/>
      <c r="BO88" s="192"/>
      <c r="BP88" s="192"/>
      <c r="BQ88" s="192"/>
      <c r="BR88" s="192"/>
      <c r="BS88" s="192"/>
      <c r="BT88" s="192"/>
      <c r="BU88" s="192"/>
      <c r="BV88" s="194"/>
      <c r="BW88" s="184"/>
      <c r="BX88" s="164"/>
      <c r="BY88" s="164"/>
      <c r="BZ88" s="164"/>
      <c r="CA88" s="164"/>
      <c r="CB88" s="164"/>
      <c r="CC88" s="164"/>
      <c r="CD88" s="164"/>
      <c r="CE88" s="164"/>
      <c r="CF88" s="164"/>
      <c r="CG88" s="164"/>
      <c r="CH88" s="164"/>
      <c r="CI88" s="164"/>
      <c r="CJ88" s="164"/>
      <c r="CK88" s="164"/>
      <c r="CL88" s="164"/>
      <c r="CM88" s="164"/>
      <c r="CN88" s="164"/>
      <c r="CO88" s="164"/>
      <c r="CP88" s="164"/>
      <c r="CQ88" s="164"/>
      <c r="CR88" s="164"/>
      <c r="CS88" s="164"/>
      <c r="CT88" s="164"/>
      <c r="CU88" s="164"/>
      <c r="CV88" s="164"/>
      <c r="CW88" s="164"/>
      <c r="CX88" s="164"/>
      <c r="CY88" s="164"/>
      <c r="CZ88" s="164"/>
      <c r="DA88" s="164"/>
      <c r="DB88" s="164"/>
      <c r="DC88" s="164"/>
      <c r="DD88" s="164"/>
      <c r="DE88" s="164"/>
      <c r="DF88" s="164"/>
      <c r="DG88" s="164"/>
      <c r="DH88" s="190"/>
      <c r="DI88" s="184"/>
      <c r="DJ88" s="164"/>
      <c r="DK88" s="164"/>
      <c r="DL88" s="164"/>
      <c r="DM88" s="164"/>
      <c r="DN88" s="164"/>
      <c r="DO88" s="164"/>
      <c r="DP88" s="164"/>
      <c r="DQ88" s="164"/>
      <c r="DR88" s="164"/>
      <c r="DS88" s="164"/>
      <c r="DT88" s="164"/>
      <c r="DU88" s="164"/>
      <c r="DV88" s="164"/>
      <c r="DW88" s="164"/>
      <c r="DX88" s="164"/>
      <c r="DY88" s="164"/>
      <c r="DZ88" s="164"/>
      <c r="EA88" s="164"/>
      <c r="EB88" s="164"/>
      <c r="EC88" s="164"/>
      <c r="ED88" s="164"/>
      <c r="EE88" s="164"/>
      <c r="EF88" s="164"/>
      <c r="EG88" s="164"/>
      <c r="EH88" s="164"/>
      <c r="EI88" s="164"/>
      <c r="EJ88" s="164"/>
      <c r="EK88" s="164"/>
      <c r="EL88" s="164"/>
      <c r="EM88" s="164"/>
      <c r="EN88" s="164"/>
      <c r="EO88" s="164"/>
      <c r="EP88" s="164"/>
      <c r="EQ88" s="164"/>
      <c r="ER88" s="164"/>
      <c r="ES88" s="164"/>
      <c r="ET88" s="164"/>
      <c r="EU88" s="164"/>
      <c r="EV88" s="164"/>
      <c r="EW88" s="164"/>
      <c r="EX88" s="164"/>
      <c r="EY88" s="164"/>
      <c r="EZ88" s="164"/>
      <c r="FA88" s="164"/>
      <c r="FB88" s="164"/>
      <c r="FC88" s="164"/>
      <c r="FD88" s="164"/>
      <c r="FE88" s="164"/>
      <c r="FF88" s="185"/>
    </row>
    <row r="89" spans="3:162" ht="13.15" customHeight="1">
      <c r="C89" s="1536"/>
      <c r="D89" s="1537"/>
      <c r="E89" s="1537"/>
      <c r="F89" s="1537"/>
      <c r="G89" s="1538"/>
      <c r="H89" s="184"/>
      <c r="I89" s="164"/>
      <c r="J89" s="164"/>
      <c r="K89" s="164"/>
      <c r="L89" s="164"/>
      <c r="M89" s="164"/>
      <c r="N89" s="164"/>
      <c r="O89" s="164"/>
      <c r="P89" s="164"/>
      <c r="Q89" s="164"/>
      <c r="R89" s="164"/>
      <c r="S89" s="164"/>
      <c r="T89" s="164"/>
      <c r="U89" s="164"/>
      <c r="V89" s="164"/>
      <c r="W89" s="164"/>
      <c r="X89" s="164"/>
      <c r="Y89" s="164"/>
      <c r="Z89" s="164"/>
      <c r="AA89" s="164"/>
      <c r="AB89" s="164"/>
      <c r="AC89" s="164"/>
      <c r="AD89" s="164"/>
      <c r="AE89" s="164"/>
      <c r="AF89" s="164"/>
      <c r="AG89" s="164"/>
      <c r="AH89" s="164"/>
      <c r="AI89" s="164"/>
      <c r="AJ89" s="164"/>
      <c r="AK89" s="164"/>
      <c r="AL89" s="164"/>
      <c r="AM89" s="164"/>
      <c r="AN89" s="164"/>
      <c r="AO89" s="164"/>
      <c r="AP89" s="164"/>
      <c r="AQ89" s="164"/>
      <c r="AR89" s="164"/>
      <c r="AS89" s="190"/>
      <c r="AT89" s="963" t="s">
        <v>321</v>
      </c>
      <c r="AU89" s="964"/>
      <c r="AV89" s="964"/>
      <c r="AW89" s="964"/>
      <c r="AX89" s="964"/>
      <c r="AY89" s="964"/>
      <c r="AZ89" s="964"/>
      <c r="BA89" s="964"/>
      <c r="BB89" s="964"/>
      <c r="BC89" s="964"/>
      <c r="BD89" s="964"/>
      <c r="BE89" s="964"/>
      <c r="BF89" s="964"/>
      <c r="BG89" s="964"/>
      <c r="BH89" s="964"/>
      <c r="BI89" s="964"/>
      <c r="BJ89" s="964"/>
      <c r="BK89" s="964"/>
      <c r="BL89" s="964"/>
      <c r="BM89" s="964"/>
      <c r="BN89" s="964"/>
      <c r="BO89" s="964"/>
      <c r="BP89" s="964"/>
      <c r="BQ89" s="964"/>
      <c r="BR89" s="964"/>
      <c r="BS89" s="964"/>
      <c r="BT89" s="964"/>
      <c r="BU89" s="964"/>
      <c r="BV89" s="965"/>
      <c r="BW89" s="184"/>
      <c r="BX89" s="164"/>
      <c r="BY89" s="164"/>
      <c r="BZ89" s="164"/>
      <c r="CA89" s="164"/>
      <c r="CB89" s="164"/>
      <c r="CC89" s="164"/>
      <c r="CD89" s="164"/>
      <c r="CE89" s="164"/>
      <c r="CF89" s="164"/>
      <c r="CG89" s="164"/>
      <c r="CH89" s="164"/>
      <c r="CI89" s="164"/>
      <c r="CJ89" s="164"/>
      <c r="CK89" s="164"/>
      <c r="CL89" s="164"/>
      <c r="CM89" s="164"/>
      <c r="CN89" s="164"/>
      <c r="CO89" s="164"/>
      <c r="CP89" s="164"/>
      <c r="CQ89" s="164"/>
      <c r="CR89" s="164"/>
      <c r="CS89" s="164"/>
      <c r="CT89" s="164"/>
      <c r="CU89" s="164"/>
      <c r="CV89" s="164"/>
      <c r="CW89" s="164"/>
      <c r="CX89" s="164"/>
      <c r="CY89" s="164"/>
      <c r="CZ89" s="164"/>
      <c r="DA89" s="164"/>
      <c r="DB89" s="164"/>
      <c r="DC89" s="164"/>
      <c r="DD89" s="164"/>
      <c r="DE89" s="164"/>
      <c r="DF89" s="164"/>
      <c r="DG89" s="164"/>
      <c r="DH89" s="190"/>
      <c r="DI89" s="184"/>
      <c r="DJ89" s="164"/>
      <c r="DK89" s="164"/>
      <c r="DL89" s="164"/>
      <c r="DM89" s="164"/>
      <c r="DN89" s="164"/>
      <c r="DO89" s="164"/>
      <c r="DP89" s="164"/>
      <c r="DQ89" s="164"/>
      <c r="DR89" s="164"/>
      <c r="DS89" s="164"/>
      <c r="DT89" s="164"/>
      <c r="DU89" s="164"/>
      <c r="DV89" s="164"/>
      <c r="DW89" s="164"/>
      <c r="DX89" s="164"/>
      <c r="DY89" s="164"/>
      <c r="DZ89" s="164"/>
      <c r="EA89" s="164"/>
      <c r="EB89" s="164"/>
      <c r="EC89" s="164"/>
      <c r="ED89" s="164"/>
      <c r="EE89" s="164"/>
      <c r="EF89" s="164"/>
      <c r="EG89" s="164"/>
      <c r="EH89" s="164"/>
      <c r="EI89" s="164"/>
      <c r="EJ89" s="164"/>
      <c r="EK89" s="164"/>
      <c r="EL89" s="164"/>
      <c r="EM89" s="164"/>
      <c r="EN89" s="164"/>
      <c r="EO89" s="164"/>
      <c r="EP89" s="164"/>
      <c r="EQ89" s="164"/>
      <c r="ER89" s="164"/>
      <c r="ES89" s="164"/>
      <c r="ET89" s="164"/>
      <c r="EU89" s="164"/>
      <c r="EV89" s="164"/>
      <c r="EW89" s="164"/>
      <c r="EX89" s="164"/>
      <c r="EY89" s="164"/>
      <c r="EZ89" s="164"/>
      <c r="FA89" s="164"/>
      <c r="FB89" s="164"/>
      <c r="FC89" s="164"/>
      <c r="FD89" s="164"/>
      <c r="FE89" s="164"/>
      <c r="FF89" s="185"/>
    </row>
    <row r="90" spans="3:162" ht="13.15" customHeight="1">
      <c r="C90" s="1536"/>
      <c r="D90" s="1537"/>
      <c r="E90" s="1537"/>
      <c r="F90" s="1537"/>
      <c r="G90" s="1538"/>
      <c r="H90" s="184"/>
      <c r="I90" s="164"/>
      <c r="J90" s="164"/>
      <c r="K90" s="164"/>
      <c r="L90" s="164"/>
      <c r="M90" s="164"/>
      <c r="N90" s="164"/>
      <c r="O90" s="164"/>
      <c r="P90" s="164"/>
      <c r="Q90" s="164"/>
      <c r="R90" s="164"/>
      <c r="S90" s="164"/>
      <c r="T90" s="164"/>
      <c r="U90" s="164"/>
      <c r="V90" s="164"/>
      <c r="W90" s="164"/>
      <c r="X90" s="164"/>
      <c r="Y90" s="164"/>
      <c r="Z90" s="164"/>
      <c r="AA90" s="164"/>
      <c r="AB90" s="164"/>
      <c r="AC90" s="164"/>
      <c r="AD90" s="164"/>
      <c r="AE90" s="164"/>
      <c r="AF90" s="164"/>
      <c r="AG90" s="164"/>
      <c r="AH90" s="164"/>
      <c r="AI90" s="164"/>
      <c r="AJ90" s="164"/>
      <c r="AK90" s="164"/>
      <c r="AL90" s="164"/>
      <c r="AM90" s="164"/>
      <c r="AN90" s="164"/>
      <c r="AO90" s="164"/>
      <c r="AP90" s="164"/>
      <c r="AQ90" s="164"/>
      <c r="AR90" s="164"/>
      <c r="AS90" s="190"/>
      <c r="AT90" s="1551"/>
      <c r="AU90" s="1552"/>
      <c r="AV90" s="1552"/>
      <c r="AW90" s="1552"/>
      <c r="AX90" s="1552"/>
      <c r="AY90" s="1552"/>
      <c r="AZ90" s="1552"/>
      <c r="BA90" s="1552"/>
      <c r="BB90" s="1552"/>
      <c r="BC90" s="1552"/>
      <c r="BD90" s="1552"/>
      <c r="BE90" s="1552"/>
      <c r="BF90" s="1552"/>
      <c r="BG90" s="1552"/>
      <c r="BH90" s="1552"/>
      <c r="BI90" s="1552"/>
      <c r="BJ90" s="1552"/>
      <c r="BK90" s="1552"/>
      <c r="BL90" s="1552"/>
      <c r="BM90" s="1552"/>
      <c r="BN90" s="1552"/>
      <c r="BO90" s="1552"/>
      <c r="BP90" s="1552"/>
      <c r="BQ90" s="1552"/>
      <c r="BR90" s="1552"/>
      <c r="BS90" s="1552"/>
      <c r="BT90" s="1552"/>
      <c r="BU90" s="1552"/>
      <c r="BV90" s="1553"/>
      <c r="BW90" s="184"/>
      <c r="BX90" s="164"/>
      <c r="BY90" s="164"/>
      <c r="BZ90" s="164"/>
      <c r="CA90" s="164"/>
      <c r="CB90" s="164"/>
      <c r="CC90" s="164"/>
      <c r="CD90" s="164"/>
      <c r="CE90" s="164"/>
      <c r="CF90" s="164"/>
      <c r="CG90" s="164"/>
      <c r="CH90" s="164"/>
      <c r="CI90" s="164"/>
      <c r="CJ90" s="164"/>
      <c r="CK90" s="164"/>
      <c r="CL90" s="164"/>
      <c r="CM90" s="164"/>
      <c r="CN90" s="164"/>
      <c r="CO90" s="164"/>
      <c r="CP90" s="164"/>
      <c r="CQ90" s="164"/>
      <c r="CR90" s="164"/>
      <c r="CS90" s="164"/>
      <c r="CT90" s="164"/>
      <c r="CU90" s="164"/>
      <c r="CV90" s="164"/>
      <c r="CW90" s="164"/>
      <c r="CX90" s="164"/>
      <c r="CY90" s="164"/>
      <c r="CZ90" s="164"/>
      <c r="DA90" s="164"/>
      <c r="DB90" s="164"/>
      <c r="DC90" s="164"/>
      <c r="DD90" s="164"/>
      <c r="DE90" s="164"/>
      <c r="DF90" s="164"/>
      <c r="DG90" s="164"/>
      <c r="DH90" s="190"/>
      <c r="DI90" s="184"/>
      <c r="DJ90" s="164"/>
      <c r="DK90" s="164"/>
      <c r="DL90" s="164"/>
      <c r="DM90" s="164"/>
      <c r="DN90" s="164"/>
      <c r="DO90" s="164"/>
      <c r="DP90" s="164"/>
      <c r="DQ90" s="164"/>
      <c r="DR90" s="164"/>
      <c r="DS90" s="164"/>
      <c r="DT90" s="164"/>
      <c r="DU90" s="164"/>
      <c r="DV90" s="164"/>
      <c r="DW90" s="164"/>
      <c r="DX90" s="164"/>
      <c r="DY90" s="164"/>
      <c r="DZ90" s="164"/>
      <c r="EA90" s="164"/>
      <c r="EB90" s="164"/>
      <c r="EC90" s="164"/>
      <c r="ED90" s="164"/>
      <c r="EE90" s="164"/>
      <c r="EF90" s="164"/>
      <c r="EG90" s="164"/>
      <c r="EH90" s="164"/>
      <c r="EI90" s="164"/>
      <c r="EJ90" s="164"/>
      <c r="EK90" s="164"/>
      <c r="EL90" s="164"/>
      <c r="EM90" s="164"/>
      <c r="EN90" s="164"/>
      <c r="EO90" s="164"/>
      <c r="EP90" s="164"/>
      <c r="EQ90" s="164"/>
      <c r="ER90" s="164"/>
      <c r="ES90" s="164"/>
      <c r="ET90" s="164"/>
      <c r="EU90" s="164"/>
      <c r="EV90" s="164"/>
      <c r="EW90" s="164"/>
      <c r="EX90" s="164"/>
      <c r="EY90" s="164"/>
      <c r="EZ90" s="164"/>
      <c r="FA90" s="164"/>
      <c r="FB90" s="164"/>
      <c r="FC90" s="164"/>
      <c r="FD90" s="164"/>
      <c r="FE90" s="164"/>
      <c r="FF90" s="185"/>
    </row>
    <row r="91" spans="3:162" ht="13.15" customHeight="1">
      <c r="C91" s="1536"/>
      <c r="D91" s="1537"/>
      <c r="E91" s="1537"/>
      <c r="F91" s="1537"/>
      <c r="G91" s="1538"/>
      <c r="H91" s="184"/>
      <c r="I91" s="164"/>
      <c r="J91" s="164"/>
      <c r="K91" s="164"/>
      <c r="L91" s="164"/>
      <c r="M91" s="164"/>
      <c r="N91" s="164"/>
      <c r="O91" s="164"/>
      <c r="P91" s="164"/>
      <c r="Q91" s="164"/>
      <c r="R91" s="164"/>
      <c r="S91" s="164"/>
      <c r="T91" s="164"/>
      <c r="U91" s="164"/>
      <c r="V91" s="164"/>
      <c r="W91" s="164"/>
      <c r="X91" s="164"/>
      <c r="Y91" s="164"/>
      <c r="Z91" s="164"/>
      <c r="AA91" s="164"/>
      <c r="AB91" s="164"/>
      <c r="AC91" s="164"/>
      <c r="AD91" s="164"/>
      <c r="AE91" s="164"/>
      <c r="AF91" s="164"/>
      <c r="AG91" s="164"/>
      <c r="AH91" s="164"/>
      <c r="AI91" s="164"/>
      <c r="AJ91" s="164"/>
      <c r="AK91" s="164"/>
      <c r="AL91" s="164"/>
      <c r="AM91" s="164"/>
      <c r="AN91" s="164"/>
      <c r="AO91" s="164"/>
      <c r="AP91" s="164"/>
      <c r="AQ91" s="164"/>
      <c r="AR91" s="164"/>
      <c r="AS91" s="190"/>
      <c r="AT91" s="966"/>
      <c r="AU91" s="967"/>
      <c r="AV91" s="967"/>
      <c r="AW91" s="967"/>
      <c r="AX91" s="967"/>
      <c r="AY91" s="967"/>
      <c r="AZ91" s="967"/>
      <c r="BA91" s="967"/>
      <c r="BB91" s="967"/>
      <c r="BC91" s="967"/>
      <c r="BD91" s="967"/>
      <c r="BE91" s="967"/>
      <c r="BF91" s="967"/>
      <c r="BG91" s="967"/>
      <c r="BH91" s="967"/>
      <c r="BI91" s="967"/>
      <c r="BJ91" s="967"/>
      <c r="BK91" s="967"/>
      <c r="BL91" s="967"/>
      <c r="BM91" s="967"/>
      <c r="BN91" s="967"/>
      <c r="BO91" s="967"/>
      <c r="BP91" s="967"/>
      <c r="BQ91" s="967"/>
      <c r="BR91" s="967"/>
      <c r="BS91" s="967"/>
      <c r="BT91" s="967"/>
      <c r="BU91" s="967"/>
      <c r="BV91" s="968"/>
      <c r="BW91" s="184"/>
      <c r="BX91" s="164"/>
      <c r="BY91" s="164"/>
      <c r="BZ91" s="164"/>
      <c r="CA91" s="164"/>
      <c r="CB91" s="164"/>
      <c r="CC91" s="164"/>
      <c r="CD91" s="164"/>
      <c r="CE91" s="164"/>
      <c r="CF91" s="164"/>
      <c r="CG91" s="164"/>
      <c r="CH91" s="164"/>
      <c r="CI91" s="164"/>
      <c r="CJ91" s="164"/>
      <c r="CK91" s="164"/>
      <c r="CL91" s="164"/>
      <c r="CM91" s="164"/>
      <c r="CN91" s="164"/>
      <c r="CO91" s="164"/>
      <c r="CP91" s="164"/>
      <c r="CQ91" s="164"/>
      <c r="CR91" s="164"/>
      <c r="CS91" s="164"/>
      <c r="CT91" s="164"/>
      <c r="CU91" s="164"/>
      <c r="CV91" s="164"/>
      <c r="CW91" s="164"/>
      <c r="CX91" s="164"/>
      <c r="CY91" s="164"/>
      <c r="CZ91" s="164"/>
      <c r="DA91" s="164"/>
      <c r="DB91" s="164"/>
      <c r="DC91" s="164"/>
      <c r="DD91" s="164"/>
      <c r="DE91" s="164"/>
      <c r="DF91" s="164"/>
      <c r="DG91" s="164"/>
      <c r="DH91" s="190"/>
      <c r="DI91" s="184"/>
      <c r="DJ91" s="164"/>
      <c r="DK91" s="164"/>
      <c r="DL91" s="164"/>
      <c r="DM91" s="164"/>
      <c r="DN91" s="164"/>
      <c r="DO91" s="164"/>
      <c r="DP91" s="164"/>
      <c r="DQ91" s="164"/>
      <c r="DR91" s="164"/>
      <c r="DS91" s="164"/>
      <c r="DT91" s="164"/>
      <c r="DU91" s="164"/>
      <c r="DV91" s="164"/>
      <c r="DW91" s="164"/>
      <c r="DX91" s="164"/>
      <c r="DY91" s="164"/>
      <c r="DZ91" s="164"/>
      <c r="EA91" s="164"/>
      <c r="EB91" s="164"/>
      <c r="EC91" s="164"/>
      <c r="ED91" s="164"/>
      <c r="EE91" s="164"/>
      <c r="EF91" s="164"/>
      <c r="EG91" s="164"/>
      <c r="EH91" s="164"/>
      <c r="EI91" s="164"/>
      <c r="EJ91" s="164"/>
      <c r="EK91" s="164"/>
      <c r="EL91" s="164"/>
      <c r="EM91" s="164"/>
      <c r="EN91" s="164"/>
      <c r="EO91" s="164"/>
      <c r="EP91" s="164"/>
      <c r="EQ91" s="164"/>
      <c r="ER91" s="164"/>
      <c r="ES91" s="164"/>
      <c r="ET91" s="164"/>
      <c r="EU91" s="164"/>
      <c r="EV91" s="164"/>
      <c r="EW91" s="164"/>
      <c r="EX91" s="164"/>
      <c r="EY91" s="164"/>
      <c r="EZ91" s="164"/>
      <c r="FA91" s="164"/>
      <c r="FB91" s="164"/>
      <c r="FC91" s="164"/>
      <c r="FD91" s="164"/>
      <c r="FE91" s="164"/>
      <c r="FF91" s="185"/>
    </row>
    <row r="92" spans="3:162" ht="13.15" customHeight="1">
      <c r="C92" s="1536"/>
      <c r="D92" s="1537"/>
      <c r="E92" s="1537"/>
      <c r="F92" s="1537"/>
      <c r="G92" s="1538"/>
      <c r="H92" s="184"/>
      <c r="I92" s="164"/>
      <c r="J92" s="164"/>
      <c r="K92" s="164"/>
      <c r="L92" s="164"/>
      <c r="M92" s="164"/>
      <c r="N92" s="164"/>
      <c r="O92" s="164"/>
      <c r="P92" s="164"/>
      <c r="Q92" s="164"/>
      <c r="R92" s="164"/>
      <c r="S92" s="164"/>
      <c r="T92" s="164"/>
      <c r="U92" s="164"/>
      <c r="V92" s="164"/>
      <c r="W92" s="164"/>
      <c r="X92" s="164"/>
      <c r="Y92" s="164"/>
      <c r="Z92" s="164"/>
      <c r="AA92" s="164"/>
      <c r="AB92" s="164"/>
      <c r="AC92" s="164"/>
      <c r="AD92" s="164"/>
      <c r="AE92" s="164"/>
      <c r="AF92" s="164"/>
      <c r="AG92" s="164"/>
      <c r="AH92" s="164"/>
      <c r="AI92" s="164"/>
      <c r="AJ92" s="164"/>
      <c r="AK92" s="164"/>
      <c r="AL92" s="164"/>
      <c r="AM92" s="164"/>
      <c r="AN92" s="164"/>
      <c r="AO92" s="164"/>
      <c r="AP92" s="164"/>
      <c r="AQ92" s="164"/>
      <c r="AR92" s="164"/>
      <c r="AS92" s="190"/>
      <c r="AT92" s="187"/>
      <c r="AU92" s="182"/>
      <c r="AV92" s="182"/>
      <c r="AW92" s="182"/>
      <c r="AX92" s="182"/>
      <c r="AY92" s="182"/>
      <c r="AZ92" s="182"/>
      <c r="BA92" s="182"/>
      <c r="BB92" s="182"/>
      <c r="BC92" s="182"/>
      <c r="BD92" s="182"/>
      <c r="BE92" s="182"/>
      <c r="BF92" s="182"/>
      <c r="BG92" s="182"/>
      <c r="BH92" s="182"/>
      <c r="BI92" s="182"/>
      <c r="BJ92" s="182"/>
      <c r="BK92" s="182"/>
      <c r="BL92" s="182"/>
      <c r="BM92" s="182"/>
      <c r="BN92" s="182"/>
      <c r="BO92" s="182"/>
      <c r="BP92" s="182"/>
      <c r="BQ92" s="182"/>
      <c r="BR92" s="182"/>
      <c r="BS92" s="182"/>
      <c r="BT92" s="182"/>
      <c r="BU92" s="182"/>
      <c r="BV92" s="189"/>
      <c r="BW92" s="184"/>
      <c r="BX92" s="164"/>
      <c r="BY92" s="164"/>
      <c r="BZ92" s="164"/>
      <c r="CA92" s="164"/>
      <c r="CB92" s="164"/>
      <c r="CC92" s="164"/>
      <c r="CD92" s="164"/>
      <c r="CE92" s="164"/>
      <c r="CF92" s="164"/>
      <c r="CG92" s="164"/>
      <c r="CH92" s="164"/>
      <c r="CI92" s="164"/>
      <c r="CJ92" s="164"/>
      <c r="CK92" s="164"/>
      <c r="CL92" s="164"/>
      <c r="CM92" s="164"/>
      <c r="CN92" s="164"/>
      <c r="CO92" s="164"/>
      <c r="CP92" s="164"/>
      <c r="CQ92" s="164"/>
      <c r="CR92" s="164"/>
      <c r="CS92" s="164"/>
      <c r="CT92" s="164"/>
      <c r="CU92" s="164"/>
      <c r="CV92" s="164"/>
      <c r="CW92" s="164"/>
      <c r="CX92" s="164"/>
      <c r="CY92" s="164"/>
      <c r="CZ92" s="164"/>
      <c r="DA92" s="164"/>
      <c r="DB92" s="164"/>
      <c r="DC92" s="164"/>
      <c r="DD92" s="164"/>
      <c r="DE92" s="164"/>
      <c r="DF92" s="164"/>
      <c r="DG92" s="164"/>
      <c r="DH92" s="190"/>
      <c r="DI92" s="184"/>
      <c r="DJ92" s="164"/>
      <c r="DK92" s="164"/>
      <c r="DL92" s="164"/>
      <c r="DM92" s="164"/>
      <c r="DN92" s="164"/>
      <c r="DO92" s="164"/>
      <c r="DP92" s="164"/>
      <c r="DQ92" s="164"/>
      <c r="DR92" s="164"/>
      <c r="DS92" s="164"/>
      <c r="DT92" s="164"/>
      <c r="DU92" s="164"/>
      <c r="DV92" s="164"/>
      <c r="DW92" s="164"/>
      <c r="DX92" s="164"/>
      <c r="DY92" s="164"/>
      <c r="DZ92" s="164"/>
      <c r="EA92" s="164"/>
      <c r="EB92" s="164"/>
      <c r="EC92" s="164"/>
      <c r="ED92" s="164"/>
      <c r="EE92" s="164"/>
      <c r="EF92" s="164"/>
      <c r="EG92" s="164"/>
      <c r="EH92" s="164"/>
      <c r="EI92" s="164"/>
      <c r="EJ92" s="164"/>
      <c r="EK92" s="164"/>
      <c r="EL92" s="164"/>
      <c r="EM92" s="164"/>
      <c r="EN92" s="164"/>
      <c r="EO92" s="164"/>
      <c r="EP92" s="164"/>
      <c r="EQ92" s="164"/>
      <c r="ER92" s="164"/>
      <c r="ES92" s="164"/>
      <c r="ET92" s="164"/>
      <c r="EU92" s="164"/>
      <c r="EV92" s="164"/>
      <c r="EW92" s="164"/>
      <c r="EX92" s="164"/>
      <c r="EY92" s="164"/>
      <c r="EZ92" s="164"/>
      <c r="FA92" s="164"/>
      <c r="FB92" s="164"/>
      <c r="FC92" s="164"/>
      <c r="FD92" s="164"/>
      <c r="FE92" s="164"/>
      <c r="FF92" s="185"/>
    </row>
    <row r="93" spans="3:162" ht="13.15" customHeight="1">
      <c r="C93" s="1536"/>
      <c r="D93" s="1537"/>
      <c r="E93" s="1537"/>
      <c r="F93" s="1537"/>
      <c r="G93" s="1538"/>
      <c r="H93" s="184"/>
      <c r="I93" s="164"/>
      <c r="J93" s="164"/>
      <c r="K93" s="164"/>
      <c r="L93" s="164"/>
      <c r="M93" s="164"/>
      <c r="N93" s="164"/>
      <c r="O93" s="164"/>
      <c r="P93" s="164"/>
      <c r="Q93" s="164"/>
      <c r="R93" s="164"/>
      <c r="S93" s="164"/>
      <c r="T93" s="164"/>
      <c r="U93" s="164"/>
      <c r="V93" s="164"/>
      <c r="W93" s="164"/>
      <c r="X93" s="164"/>
      <c r="Y93" s="164"/>
      <c r="Z93" s="164"/>
      <c r="AA93" s="164"/>
      <c r="AB93" s="164"/>
      <c r="AC93" s="164"/>
      <c r="AD93" s="164"/>
      <c r="AE93" s="164"/>
      <c r="AF93" s="164"/>
      <c r="AG93" s="164"/>
      <c r="AH93" s="164"/>
      <c r="AI93" s="164"/>
      <c r="AJ93" s="164"/>
      <c r="AK93" s="164"/>
      <c r="AL93" s="164"/>
      <c r="AM93" s="164"/>
      <c r="AN93" s="164"/>
      <c r="AO93" s="164"/>
      <c r="AP93" s="164"/>
      <c r="AQ93" s="164"/>
      <c r="AR93" s="164"/>
      <c r="AS93" s="190"/>
      <c r="AT93" s="184"/>
      <c r="AU93" s="164"/>
      <c r="AV93" s="164"/>
      <c r="AW93" s="164"/>
      <c r="AX93" s="164"/>
      <c r="AY93" s="164"/>
      <c r="AZ93" s="164"/>
      <c r="BA93" s="164"/>
      <c r="BB93" s="164"/>
      <c r="BC93" s="164"/>
      <c r="BD93" s="164"/>
      <c r="BE93" s="164"/>
      <c r="BF93" s="164"/>
      <c r="BG93" s="164"/>
      <c r="BH93" s="164"/>
      <c r="BI93" s="164"/>
      <c r="BJ93" s="164"/>
      <c r="BK93" s="164"/>
      <c r="BL93" s="164"/>
      <c r="BM93" s="164"/>
      <c r="BN93" s="164"/>
      <c r="BO93" s="164"/>
      <c r="BP93" s="164"/>
      <c r="BQ93" s="164"/>
      <c r="BR93" s="164"/>
      <c r="BS93" s="164"/>
      <c r="BT93" s="164"/>
      <c r="BU93" s="164"/>
      <c r="BV93" s="190"/>
      <c r="BW93" s="184"/>
      <c r="BX93" s="164"/>
      <c r="BY93" s="164"/>
      <c r="BZ93" s="164"/>
      <c r="CA93" s="164"/>
      <c r="CB93" s="164"/>
      <c r="CC93" s="164"/>
      <c r="CD93" s="164"/>
      <c r="CE93" s="164"/>
      <c r="CF93" s="164"/>
      <c r="CG93" s="164"/>
      <c r="CH93" s="164"/>
      <c r="CI93" s="164"/>
      <c r="CJ93" s="164"/>
      <c r="CK93" s="164"/>
      <c r="CL93" s="164"/>
      <c r="CM93" s="164"/>
      <c r="CN93" s="164"/>
      <c r="CO93" s="164"/>
      <c r="CP93" s="164"/>
      <c r="CQ93" s="164"/>
      <c r="CR93" s="164"/>
      <c r="CS93" s="164"/>
      <c r="CT93" s="164"/>
      <c r="CU93" s="164"/>
      <c r="CV93" s="164"/>
      <c r="CW93" s="164"/>
      <c r="CX93" s="164"/>
      <c r="CY93" s="164"/>
      <c r="CZ93" s="164"/>
      <c r="DA93" s="164"/>
      <c r="DB93" s="164"/>
      <c r="DC93" s="164"/>
      <c r="DD93" s="164"/>
      <c r="DE93" s="164"/>
      <c r="DF93" s="164"/>
      <c r="DG93" s="164"/>
      <c r="DH93" s="190"/>
      <c r="DI93" s="184"/>
      <c r="DJ93" s="164"/>
      <c r="DK93" s="164"/>
      <c r="DL93" s="164"/>
      <c r="DM93" s="164"/>
      <c r="DN93" s="164"/>
      <c r="DO93" s="164"/>
      <c r="DP93" s="164"/>
      <c r="DQ93" s="164"/>
      <c r="DR93" s="164"/>
      <c r="DS93" s="164"/>
      <c r="DT93" s="164"/>
      <c r="DU93" s="164"/>
      <c r="DV93" s="164"/>
      <c r="DW93" s="164"/>
      <c r="DX93" s="164"/>
      <c r="DY93" s="164"/>
      <c r="DZ93" s="164"/>
      <c r="EA93" s="164"/>
      <c r="EB93" s="164"/>
      <c r="EC93" s="164"/>
      <c r="ED93" s="164"/>
      <c r="EE93" s="164"/>
      <c r="EF93" s="164"/>
      <c r="EG93" s="164"/>
      <c r="EH93" s="164"/>
      <c r="EI93" s="164"/>
      <c r="EJ93" s="164"/>
      <c r="EK93" s="164"/>
      <c r="EL93" s="164"/>
      <c r="EM93" s="164"/>
      <c r="EN93" s="164"/>
      <c r="EO93" s="164"/>
      <c r="EP93" s="164"/>
      <c r="EQ93" s="164"/>
      <c r="ER93" s="164"/>
      <c r="ES93" s="164"/>
      <c r="ET93" s="164"/>
      <c r="EU93" s="164"/>
      <c r="EV93" s="164"/>
      <c r="EW93" s="164"/>
      <c r="EX93" s="164"/>
      <c r="EY93" s="164"/>
      <c r="EZ93" s="164"/>
      <c r="FA93" s="164"/>
      <c r="FB93" s="164"/>
      <c r="FC93" s="164"/>
      <c r="FD93" s="164"/>
      <c r="FE93" s="164"/>
      <c r="FF93" s="185"/>
    </row>
    <row r="94" spans="3:162" ht="13.15" customHeight="1">
      <c r="C94" s="1536"/>
      <c r="D94" s="1537"/>
      <c r="E94" s="1537"/>
      <c r="F94" s="1537"/>
      <c r="G94" s="1538"/>
      <c r="H94" s="184"/>
      <c r="I94" s="164"/>
      <c r="J94" s="164"/>
      <c r="K94" s="164"/>
      <c r="L94" s="164"/>
      <c r="M94" s="164"/>
      <c r="N94" s="164"/>
      <c r="O94" s="164"/>
      <c r="P94" s="164"/>
      <c r="Q94" s="164"/>
      <c r="R94" s="164"/>
      <c r="S94" s="164"/>
      <c r="T94" s="164"/>
      <c r="U94" s="164"/>
      <c r="V94" s="164"/>
      <c r="W94" s="164"/>
      <c r="X94" s="164"/>
      <c r="Y94" s="164"/>
      <c r="Z94" s="164"/>
      <c r="AA94" s="164"/>
      <c r="AB94" s="164"/>
      <c r="AC94" s="164"/>
      <c r="AD94" s="164"/>
      <c r="AE94" s="164"/>
      <c r="AF94" s="164"/>
      <c r="AG94" s="164"/>
      <c r="AH94" s="164"/>
      <c r="AI94" s="164"/>
      <c r="AJ94" s="164"/>
      <c r="AK94" s="164"/>
      <c r="AL94" s="164"/>
      <c r="AM94" s="164"/>
      <c r="AN94" s="164"/>
      <c r="AO94" s="164"/>
      <c r="AP94" s="164"/>
      <c r="AQ94" s="164"/>
      <c r="AR94" s="164"/>
      <c r="AS94" s="190"/>
      <c r="AT94" s="184"/>
      <c r="AU94" s="164"/>
      <c r="AV94" s="164"/>
      <c r="AW94" s="164"/>
      <c r="AX94" s="164"/>
      <c r="AY94" s="164"/>
      <c r="AZ94" s="164"/>
      <c r="BA94" s="164"/>
      <c r="BB94" s="164"/>
      <c r="BC94" s="164"/>
      <c r="BD94" s="164"/>
      <c r="BE94" s="164"/>
      <c r="BF94" s="164"/>
      <c r="BG94" s="164"/>
      <c r="BH94" s="164"/>
      <c r="BI94" s="164"/>
      <c r="BJ94" s="164"/>
      <c r="BK94" s="164"/>
      <c r="BL94" s="164"/>
      <c r="BM94" s="164"/>
      <c r="BN94" s="164"/>
      <c r="BO94" s="164"/>
      <c r="BP94" s="164"/>
      <c r="BQ94" s="164"/>
      <c r="BR94" s="164"/>
      <c r="BS94" s="164"/>
      <c r="BT94" s="164"/>
      <c r="BU94" s="164"/>
      <c r="BV94" s="190"/>
      <c r="BW94" s="184"/>
      <c r="BX94" s="164"/>
      <c r="BY94" s="164"/>
      <c r="BZ94" s="164"/>
      <c r="CA94" s="164"/>
      <c r="CB94" s="164"/>
      <c r="CC94" s="164"/>
      <c r="CD94" s="164"/>
      <c r="CE94" s="164"/>
      <c r="CF94" s="164"/>
      <c r="CG94" s="164"/>
      <c r="CH94" s="164"/>
      <c r="CI94" s="164"/>
      <c r="CJ94" s="164"/>
      <c r="CK94" s="164"/>
      <c r="CL94" s="164"/>
      <c r="CM94" s="164"/>
      <c r="CN94" s="164"/>
      <c r="CO94" s="164"/>
      <c r="CP94" s="164"/>
      <c r="CQ94" s="164"/>
      <c r="CR94" s="164"/>
      <c r="CS94" s="164"/>
      <c r="CT94" s="164"/>
      <c r="CU94" s="164"/>
      <c r="CV94" s="164"/>
      <c r="CW94" s="164"/>
      <c r="CX94" s="164"/>
      <c r="CY94" s="164"/>
      <c r="CZ94" s="164"/>
      <c r="DA94" s="164"/>
      <c r="DB94" s="164"/>
      <c r="DC94" s="164"/>
      <c r="DD94" s="164"/>
      <c r="DE94" s="164"/>
      <c r="DF94" s="164"/>
      <c r="DG94" s="164"/>
      <c r="DH94" s="190"/>
      <c r="DI94" s="184"/>
      <c r="DJ94" s="164"/>
      <c r="DK94" s="164"/>
      <c r="DL94" s="164"/>
      <c r="DM94" s="164"/>
      <c r="DN94" s="164"/>
      <c r="DO94" s="164"/>
      <c r="DP94" s="164"/>
      <c r="DQ94" s="164"/>
      <c r="DR94" s="164"/>
      <c r="DS94" s="164"/>
      <c r="DT94" s="164"/>
      <c r="DU94" s="164"/>
      <c r="DV94" s="164"/>
      <c r="DW94" s="164"/>
      <c r="DX94" s="164"/>
      <c r="DY94" s="164"/>
      <c r="DZ94" s="164"/>
      <c r="EA94" s="164"/>
      <c r="EB94" s="164"/>
      <c r="EC94" s="164"/>
      <c r="ED94" s="164"/>
      <c r="EE94" s="164"/>
      <c r="EF94" s="164"/>
      <c r="EG94" s="164"/>
      <c r="EH94" s="164"/>
      <c r="EI94" s="164"/>
      <c r="EJ94" s="164"/>
      <c r="EK94" s="164"/>
      <c r="EL94" s="164"/>
      <c r="EM94" s="164"/>
      <c r="EN94" s="164"/>
      <c r="EO94" s="164"/>
      <c r="EP94" s="164"/>
      <c r="EQ94" s="164"/>
      <c r="ER94" s="164"/>
      <c r="ES94" s="164"/>
      <c r="ET94" s="164"/>
      <c r="EU94" s="164"/>
      <c r="EV94" s="164"/>
      <c r="EW94" s="164"/>
      <c r="EX94" s="164"/>
      <c r="EY94" s="164"/>
      <c r="EZ94" s="164"/>
      <c r="FA94" s="164"/>
      <c r="FB94" s="164"/>
      <c r="FC94" s="164"/>
      <c r="FD94" s="164"/>
      <c r="FE94" s="164"/>
      <c r="FF94" s="185"/>
    </row>
    <row r="95" spans="3:162" ht="13.15" customHeight="1">
      <c r="C95" s="1536"/>
      <c r="D95" s="1537"/>
      <c r="E95" s="1537"/>
      <c r="F95" s="1537"/>
      <c r="G95" s="1538"/>
      <c r="H95" s="184"/>
      <c r="I95" s="164"/>
      <c r="J95" s="164"/>
      <c r="K95" s="164"/>
      <c r="L95" s="164"/>
      <c r="M95" s="164"/>
      <c r="N95" s="164"/>
      <c r="O95" s="164"/>
      <c r="P95" s="164"/>
      <c r="Q95" s="164"/>
      <c r="R95" s="164"/>
      <c r="S95" s="164"/>
      <c r="T95" s="164"/>
      <c r="U95" s="164"/>
      <c r="V95" s="164"/>
      <c r="W95" s="164"/>
      <c r="X95" s="164"/>
      <c r="Y95" s="164"/>
      <c r="Z95" s="164"/>
      <c r="AA95" s="164"/>
      <c r="AB95" s="164"/>
      <c r="AC95" s="164"/>
      <c r="AD95" s="164"/>
      <c r="AE95" s="164"/>
      <c r="AF95" s="164"/>
      <c r="AG95" s="164"/>
      <c r="AH95" s="164"/>
      <c r="AI95" s="164"/>
      <c r="AJ95" s="164"/>
      <c r="AK95" s="164"/>
      <c r="AL95" s="164"/>
      <c r="AM95" s="164"/>
      <c r="AN95" s="164"/>
      <c r="AO95" s="164"/>
      <c r="AP95" s="164"/>
      <c r="AQ95" s="164"/>
      <c r="AR95" s="164"/>
      <c r="AS95" s="190"/>
      <c r="AT95" s="184"/>
      <c r="AU95" s="164"/>
      <c r="AV95" s="164"/>
      <c r="AW95" s="164"/>
      <c r="AX95" s="164"/>
      <c r="AY95" s="164"/>
      <c r="AZ95" s="164"/>
      <c r="BA95" s="164"/>
      <c r="BB95" s="164"/>
      <c r="BC95" s="164"/>
      <c r="BD95" s="164"/>
      <c r="BE95" s="164"/>
      <c r="BF95" s="164"/>
      <c r="BG95" s="164"/>
      <c r="BH95" s="164"/>
      <c r="BI95" s="164"/>
      <c r="BJ95" s="164"/>
      <c r="BK95" s="164"/>
      <c r="BL95" s="164"/>
      <c r="BM95" s="164"/>
      <c r="BN95" s="164"/>
      <c r="BO95" s="164"/>
      <c r="BP95" s="164"/>
      <c r="BQ95" s="164"/>
      <c r="BR95" s="164"/>
      <c r="BS95" s="164"/>
      <c r="BT95" s="164"/>
      <c r="BU95" s="164"/>
      <c r="BV95" s="190"/>
      <c r="BW95" s="184"/>
      <c r="BX95" s="164"/>
      <c r="BY95" s="164"/>
      <c r="BZ95" s="164"/>
      <c r="CA95" s="164"/>
      <c r="CB95" s="164"/>
      <c r="CC95" s="164"/>
      <c r="CD95" s="164"/>
      <c r="CE95" s="164"/>
      <c r="CF95" s="164"/>
      <c r="CG95" s="164"/>
      <c r="CH95" s="164"/>
      <c r="CI95" s="164"/>
      <c r="CJ95" s="164"/>
      <c r="CK95" s="164"/>
      <c r="CL95" s="164"/>
      <c r="CM95" s="164"/>
      <c r="CN95" s="164"/>
      <c r="CO95" s="164"/>
      <c r="CP95" s="164"/>
      <c r="CQ95" s="164"/>
      <c r="CR95" s="164"/>
      <c r="CS95" s="164"/>
      <c r="CT95" s="164"/>
      <c r="CU95" s="164"/>
      <c r="CV95" s="164"/>
      <c r="CW95" s="164"/>
      <c r="CX95" s="164"/>
      <c r="CY95" s="164"/>
      <c r="CZ95" s="164"/>
      <c r="DA95" s="164"/>
      <c r="DB95" s="164"/>
      <c r="DC95" s="164"/>
      <c r="DD95" s="164"/>
      <c r="DE95" s="164"/>
      <c r="DF95" s="164"/>
      <c r="DG95" s="164"/>
      <c r="DH95" s="190"/>
      <c r="DI95" s="184"/>
      <c r="DJ95" s="164"/>
      <c r="DK95" s="164"/>
      <c r="DL95" s="164"/>
      <c r="DM95" s="164"/>
      <c r="DN95" s="164"/>
      <c r="DO95" s="164"/>
      <c r="DP95" s="164"/>
      <c r="DQ95" s="164"/>
      <c r="DR95" s="164"/>
      <c r="DS95" s="164"/>
      <c r="DT95" s="164"/>
      <c r="DU95" s="164"/>
      <c r="DV95" s="164"/>
      <c r="DW95" s="164"/>
      <c r="DX95" s="164"/>
      <c r="DY95" s="164"/>
      <c r="DZ95" s="164"/>
      <c r="EA95" s="164"/>
      <c r="EB95" s="164"/>
      <c r="EC95" s="164"/>
      <c r="ED95" s="164"/>
      <c r="EE95" s="164"/>
      <c r="EF95" s="164"/>
      <c r="EG95" s="164"/>
      <c r="EH95" s="164"/>
      <c r="EI95" s="164"/>
      <c r="EJ95" s="164"/>
      <c r="EK95" s="164"/>
      <c r="EL95" s="164"/>
      <c r="EM95" s="164"/>
      <c r="EN95" s="164"/>
      <c r="EO95" s="164"/>
      <c r="EP95" s="164"/>
      <c r="EQ95" s="164"/>
      <c r="ER95" s="164"/>
      <c r="ES95" s="164"/>
      <c r="ET95" s="164"/>
      <c r="EU95" s="164"/>
      <c r="EV95" s="164"/>
      <c r="EW95" s="164"/>
      <c r="EX95" s="164"/>
      <c r="EY95" s="164"/>
      <c r="EZ95" s="164"/>
      <c r="FA95" s="164"/>
      <c r="FB95" s="164"/>
      <c r="FC95" s="164"/>
      <c r="FD95" s="164"/>
      <c r="FE95" s="164"/>
      <c r="FF95" s="185"/>
    </row>
    <row r="96" spans="3:162" ht="13.15" customHeight="1">
      <c r="C96" s="1536"/>
      <c r="D96" s="1537"/>
      <c r="E96" s="1537"/>
      <c r="F96" s="1537"/>
      <c r="G96" s="1538"/>
      <c r="H96" s="184"/>
      <c r="I96" s="164"/>
      <c r="J96" s="164"/>
      <c r="K96" s="164"/>
      <c r="L96" s="164"/>
      <c r="M96" s="164"/>
      <c r="N96" s="164"/>
      <c r="O96" s="164"/>
      <c r="P96" s="164"/>
      <c r="Q96" s="164"/>
      <c r="R96" s="164"/>
      <c r="S96" s="164"/>
      <c r="T96" s="164"/>
      <c r="U96" s="164"/>
      <c r="V96" s="164"/>
      <c r="W96" s="164"/>
      <c r="X96" s="164"/>
      <c r="Y96" s="164"/>
      <c r="Z96" s="164"/>
      <c r="AA96" s="164"/>
      <c r="AB96" s="164"/>
      <c r="AC96" s="164"/>
      <c r="AD96" s="164"/>
      <c r="AE96" s="164"/>
      <c r="AF96" s="164"/>
      <c r="AG96" s="164"/>
      <c r="AH96" s="164"/>
      <c r="AI96" s="164"/>
      <c r="AJ96" s="164"/>
      <c r="AK96" s="164"/>
      <c r="AL96" s="164"/>
      <c r="AM96" s="164"/>
      <c r="AN96" s="164"/>
      <c r="AO96" s="164"/>
      <c r="AP96" s="164"/>
      <c r="AQ96" s="164"/>
      <c r="AR96" s="164"/>
      <c r="AS96" s="190"/>
      <c r="AT96" s="184"/>
      <c r="AU96" s="164"/>
      <c r="AV96" s="164"/>
      <c r="AW96" s="164"/>
      <c r="AX96" s="164"/>
      <c r="AY96" s="164"/>
      <c r="AZ96" s="164"/>
      <c r="BA96" s="164"/>
      <c r="BB96" s="164"/>
      <c r="BC96" s="164"/>
      <c r="BD96" s="164"/>
      <c r="BE96" s="164"/>
      <c r="BF96" s="164"/>
      <c r="BG96" s="164"/>
      <c r="BH96" s="164"/>
      <c r="BI96" s="164"/>
      <c r="BJ96" s="164"/>
      <c r="BK96" s="164"/>
      <c r="BL96" s="164"/>
      <c r="BM96" s="164"/>
      <c r="BN96" s="164"/>
      <c r="BO96" s="164"/>
      <c r="BP96" s="164"/>
      <c r="BQ96" s="164"/>
      <c r="BR96" s="164"/>
      <c r="BS96" s="164"/>
      <c r="BT96" s="164"/>
      <c r="BU96" s="164"/>
      <c r="BV96" s="190"/>
      <c r="BW96" s="184"/>
      <c r="BX96" s="164"/>
      <c r="BY96" s="164"/>
      <c r="BZ96" s="164"/>
      <c r="CA96" s="164"/>
      <c r="CB96" s="164"/>
      <c r="CC96" s="164"/>
      <c r="CD96" s="164"/>
      <c r="CE96" s="164"/>
      <c r="CF96" s="164"/>
      <c r="CG96" s="164"/>
      <c r="CH96" s="164"/>
      <c r="CI96" s="164"/>
      <c r="CJ96" s="164"/>
      <c r="CK96" s="164"/>
      <c r="CL96" s="164"/>
      <c r="CM96" s="164"/>
      <c r="CN96" s="164"/>
      <c r="CO96" s="164"/>
      <c r="CP96" s="164"/>
      <c r="CQ96" s="164"/>
      <c r="CR96" s="164"/>
      <c r="CS96" s="164"/>
      <c r="CT96" s="164"/>
      <c r="CU96" s="164"/>
      <c r="CV96" s="164"/>
      <c r="CW96" s="164"/>
      <c r="CX96" s="164"/>
      <c r="CY96" s="164"/>
      <c r="CZ96" s="164"/>
      <c r="DA96" s="164"/>
      <c r="DB96" s="164"/>
      <c r="DC96" s="164"/>
      <c r="DD96" s="164"/>
      <c r="DE96" s="164"/>
      <c r="DF96" s="164"/>
      <c r="DG96" s="164"/>
      <c r="DH96" s="190"/>
      <c r="DI96" s="184"/>
      <c r="DJ96" s="164"/>
      <c r="DK96" s="164"/>
      <c r="DL96" s="164"/>
      <c r="DM96" s="164"/>
      <c r="DN96" s="164"/>
      <c r="DO96" s="164"/>
      <c r="DP96" s="164"/>
      <c r="DQ96" s="164"/>
      <c r="DR96" s="164"/>
      <c r="DS96" s="164"/>
      <c r="DT96" s="164"/>
      <c r="DU96" s="164"/>
      <c r="DV96" s="164"/>
      <c r="DW96" s="164"/>
      <c r="DX96" s="164"/>
      <c r="DY96" s="164"/>
      <c r="DZ96" s="164"/>
      <c r="EA96" s="164"/>
      <c r="EB96" s="164"/>
      <c r="EC96" s="164"/>
      <c r="ED96" s="164"/>
      <c r="EE96" s="164"/>
      <c r="EF96" s="164"/>
      <c r="EG96" s="164"/>
      <c r="EH96" s="164"/>
      <c r="EI96" s="164"/>
      <c r="EJ96" s="164"/>
      <c r="EK96" s="164"/>
      <c r="EL96" s="164"/>
      <c r="EM96" s="164"/>
      <c r="EN96" s="164"/>
      <c r="EO96" s="164"/>
      <c r="EP96" s="164"/>
      <c r="EQ96" s="164"/>
      <c r="ER96" s="164"/>
      <c r="ES96" s="164"/>
      <c r="ET96" s="164"/>
      <c r="EU96" s="164"/>
      <c r="EV96" s="164"/>
      <c r="EW96" s="164"/>
      <c r="EX96" s="164"/>
      <c r="EY96" s="164"/>
      <c r="EZ96" s="164"/>
      <c r="FA96" s="164"/>
      <c r="FB96" s="164"/>
      <c r="FC96" s="164"/>
      <c r="FD96" s="164"/>
      <c r="FE96" s="164"/>
      <c r="FF96" s="185"/>
    </row>
    <row r="97" spans="3:162" ht="13.15" customHeight="1">
      <c r="C97" s="1536"/>
      <c r="D97" s="1537"/>
      <c r="E97" s="1537"/>
      <c r="F97" s="1537"/>
      <c r="G97" s="1538"/>
      <c r="H97" s="184"/>
      <c r="I97" s="164"/>
      <c r="J97" s="164"/>
      <c r="K97" s="164"/>
      <c r="L97" s="164"/>
      <c r="M97" s="164"/>
      <c r="N97" s="164"/>
      <c r="O97" s="164"/>
      <c r="P97" s="164"/>
      <c r="Q97" s="164"/>
      <c r="R97" s="164"/>
      <c r="S97" s="164"/>
      <c r="T97" s="164"/>
      <c r="U97" s="164"/>
      <c r="V97" s="164"/>
      <c r="W97" s="164"/>
      <c r="X97" s="164"/>
      <c r="Y97" s="164"/>
      <c r="Z97" s="164"/>
      <c r="AA97" s="164"/>
      <c r="AB97" s="164"/>
      <c r="AC97" s="164"/>
      <c r="AD97" s="164"/>
      <c r="AE97" s="164"/>
      <c r="AF97" s="164"/>
      <c r="AG97" s="164"/>
      <c r="AH97" s="164"/>
      <c r="AI97" s="164"/>
      <c r="AJ97" s="164"/>
      <c r="AK97" s="164"/>
      <c r="AL97" s="164"/>
      <c r="AM97" s="164"/>
      <c r="AN97" s="164"/>
      <c r="AO97" s="164"/>
      <c r="AP97" s="164"/>
      <c r="AQ97" s="164"/>
      <c r="AR97" s="164"/>
      <c r="AS97" s="190"/>
      <c r="AT97" s="184"/>
      <c r="AU97" s="164"/>
      <c r="AV97" s="164"/>
      <c r="AW97" s="164"/>
      <c r="AX97" s="164"/>
      <c r="AY97" s="164"/>
      <c r="AZ97" s="164"/>
      <c r="BA97" s="164"/>
      <c r="BB97" s="164"/>
      <c r="BC97" s="164"/>
      <c r="BD97" s="164"/>
      <c r="BE97" s="164"/>
      <c r="BF97" s="164"/>
      <c r="BG97" s="164"/>
      <c r="BH97" s="164"/>
      <c r="BI97" s="164"/>
      <c r="BJ97" s="164"/>
      <c r="BK97" s="164"/>
      <c r="BL97" s="164"/>
      <c r="BM97" s="164"/>
      <c r="BN97" s="164"/>
      <c r="BO97" s="164"/>
      <c r="BP97" s="164"/>
      <c r="BQ97" s="164"/>
      <c r="BR97" s="164"/>
      <c r="BS97" s="164"/>
      <c r="BT97" s="164"/>
      <c r="BU97" s="164"/>
      <c r="BV97" s="190"/>
      <c r="BW97" s="184"/>
      <c r="BX97" s="164"/>
      <c r="BY97" s="164"/>
      <c r="BZ97" s="164"/>
      <c r="CA97" s="164"/>
      <c r="CB97" s="164"/>
      <c r="CC97" s="164"/>
      <c r="CD97" s="164"/>
      <c r="CE97" s="164"/>
      <c r="CF97" s="164"/>
      <c r="CG97" s="164"/>
      <c r="CH97" s="164"/>
      <c r="CI97" s="164"/>
      <c r="CJ97" s="164"/>
      <c r="CK97" s="164"/>
      <c r="CL97" s="164"/>
      <c r="CM97" s="164"/>
      <c r="CN97" s="164"/>
      <c r="CO97" s="164"/>
      <c r="CP97" s="164"/>
      <c r="CQ97" s="164"/>
      <c r="CR97" s="164"/>
      <c r="CS97" s="164"/>
      <c r="CT97" s="164"/>
      <c r="CU97" s="164"/>
      <c r="CV97" s="164"/>
      <c r="CW97" s="164"/>
      <c r="CX97" s="164"/>
      <c r="CY97" s="164"/>
      <c r="CZ97" s="164"/>
      <c r="DA97" s="164"/>
      <c r="DB97" s="164"/>
      <c r="DC97" s="164"/>
      <c r="DD97" s="164"/>
      <c r="DE97" s="164"/>
      <c r="DF97" s="164"/>
      <c r="DG97" s="164"/>
      <c r="DH97" s="190"/>
      <c r="DI97" s="184"/>
      <c r="DJ97" s="164"/>
      <c r="DK97" s="164"/>
      <c r="DL97" s="164"/>
      <c r="DM97" s="164"/>
      <c r="DN97" s="164"/>
      <c r="DO97" s="164"/>
      <c r="DP97" s="164"/>
      <c r="DQ97" s="164"/>
      <c r="DR97" s="164"/>
      <c r="DS97" s="164"/>
      <c r="DT97" s="164"/>
      <c r="DU97" s="164"/>
      <c r="DV97" s="164"/>
      <c r="DW97" s="164"/>
      <c r="DX97" s="164"/>
      <c r="DY97" s="164"/>
      <c r="DZ97" s="164"/>
      <c r="EA97" s="164"/>
      <c r="EB97" s="164"/>
      <c r="EC97" s="164"/>
      <c r="ED97" s="164"/>
      <c r="EE97" s="164"/>
      <c r="EF97" s="164"/>
      <c r="EG97" s="164"/>
      <c r="EH97" s="164"/>
      <c r="EI97" s="164"/>
      <c r="EJ97" s="164"/>
      <c r="EK97" s="164"/>
      <c r="EL97" s="164"/>
      <c r="EM97" s="164"/>
      <c r="EN97" s="164"/>
      <c r="EO97" s="164"/>
      <c r="EP97" s="164"/>
      <c r="EQ97" s="164"/>
      <c r="ER97" s="164"/>
      <c r="ES97" s="164"/>
      <c r="ET97" s="164"/>
      <c r="EU97" s="164"/>
      <c r="EV97" s="164"/>
      <c r="EW97" s="164"/>
      <c r="EX97" s="164"/>
      <c r="EY97" s="164"/>
      <c r="EZ97" s="164"/>
      <c r="FA97" s="164"/>
      <c r="FB97" s="164"/>
      <c r="FC97" s="164"/>
      <c r="FD97" s="164"/>
      <c r="FE97" s="164"/>
      <c r="FF97" s="185"/>
    </row>
    <row r="98" spans="3:162" ht="13.15" customHeight="1">
      <c r="C98" s="1536"/>
      <c r="D98" s="1537"/>
      <c r="E98" s="1537"/>
      <c r="F98" s="1537"/>
      <c r="G98" s="1538"/>
      <c r="H98" s="184"/>
      <c r="I98" s="164"/>
      <c r="J98" s="164"/>
      <c r="K98" s="164"/>
      <c r="L98" s="164"/>
      <c r="M98" s="164"/>
      <c r="N98" s="164"/>
      <c r="O98" s="164"/>
      <c r="P98" s="164"/>
      <c r="Q98" s="164"/>
      <c r="R98" s="164"/>
      <c r="S98" s="164"/>
      <c r="T98" s="164"/>
      <c r="U98" s="164"/>
      <c r="V98" s="164"/>
      <c r="W98" s="164"/>
      <c r="X98" s="164"/>
      <c r="Y98" s="164"/>
      <c r="Z98" s="164"/>
      <c r="AA98" s="164"/>
      <c r="AB98" s="164"/>
      <c r="AC98" s="164"/>
      <c r="AD98" s="164"/>
      <c r="AE98" s="164"/>
      <c r="AF98" s="164"/>
      <c r="AG98" s="164"/>
      <c r="AH98" s="164"/>
      <c r="AI98" s="164"/>
      <c r="AJ98" s="164"/>
      <c r="AK98" s="164"/>
      <c r="AL98" s="164"/>
      <c r="AM98" s="164"/>
      <c r="AN98" s="164"/>
      <c r="AO98" s="164"/>
      <c r="AP98" s="164"/>
      <c r="AQ98" s="164"/>
      <c r="AR98" s="164"/>
      <c r="AS98" s="190"/>
      <c r="AT98" s="184"/>
      <c r="AU98" s="164"/>
      <c r="AV98" s="164"/>
      <c r="AW98" s="164"/>
      <c r="AX98" s="164"/>
      <c r="AY98" s="164"/>
      <c r="AZ98" s="164"/>
      <c r="BA98" s="164"/>
      <c r="BB98" s="164"/>
      <c r="BC98" s="164"/>
      <c r="BD98" s="164"/>
      <c r="BE98" s="164"/>
      <c r="BF98" s="164"/>
      <c r="BG98" s="164"/>
      <c r="BH98" s="164"/>
      <c r="BI98" s="164"/>
      <c r="BJ98" s="164"/>
      <c r="BK98" s="164"/>
      <c r="BL98" s="164"/>
      <c r="BM98" s="164"/>
      <c r="BN98" s="164"/>
      <c r="BO98" s="164"/>
      <c r="BP98" s="164"/>
      <c r="BQ98" s="164"/>
      <c r="BR98" s="164"/>
      <c r="BS98" s="164"/>
      <c r="BT98" s="164"/>
      <c r="BU98" s="164"/>
      <c r="BV98" s="190"/>
      <c r="BW98" s="184"/>
      <c r="BX98" s="164"/>
      <c r="BY98" s="164"/>
      <c r="BZ98" s="164"/>
      <c r="CA98" s="164"/>
      <c r="CB98" s="164"/>
      <c r="CC98" s="164"/>
      <c r="CD98" s="164"/>
      <c r="CE98" s="164"/>
      <c r="CF98" s="164"/>
      <c r="CG98" s="164"/>
      <c r="CH98" s="164"/>
      <c r="CI98" s="164"/>
      <c r="CJ98" s="164"/>
      <c r="CK98" s="164"/>
      <c r="CL98" s="164"/>
      <c r="CM98" s="164"/>
      <c r="CN98" s="164"/>
      <c r="CO98" s="164"/>
      <c r="CP98" s="164"/>
      <c r="CQ98" s="164"/>
      <c r="CR98" s="164"/>
      <c r="CS98" s="164"/>
      <c r="CT98" s="164"/>
      <c r="CU98" s="164"/>
      <c r="CV98" s="164"/>
      <c r="CW98" s="164"/>
      <c r="CX98" s="164"/>
      <c r="CY98" s="164"/>
      <c r="CZ98" s="164"/>
      <c r="DA98" s="164"/>
      <c r="DB98" s="164"/>
      <c r="DC98" s="164"/>
      <c r="DD98" s="164"/>
      <c r="DE98" s="164"/>
      <c r="DF98" s="164"/>
      <c r="DG98" s="164"/>
      <c r="DH98" s="190"/>
      <c r="DI98" s="184"/>
      <c r="DJ98" s="164"/>
      <c r="DK98" s="164"/>
      <c r="DL98" s="164"/>
      <c r="DM98" s="164"/>
      <c r="DN98" s="164"/>
      <c r="DO98" s="164"/>
      <c r="DP98" s="164"/>
      <c r="DQ98" s="164"/>
      <c r="DR98" s="164"/>
      <c r="DS98" s="164"/>
      <c r="DT98" s="164"/>
      <c r="DU98" s="164"/>
      <c r="DV98" s="164"/>
      <c r="DW98" s="164"/>
      <c r="DX98" s="164"/>
      <c r="DY98" s="164"/>
      <c r="DZ98" s="164"/>
      <c r="EA98" s="164"/>
      <c r="EB98" s="164"/>
      <c r="EC98" s="164"/>
      <c r="ED98" s="164"/>
      <c r="EE98" s="164"/>
      <c r="EF98" s="164"/>
      <c r="EG98" s="164"/>
      <c r="EH98" s="164"/>
      <c r="EI98" s="164"/>
      <c r="EJ98" s="164"/>
      <c r="EK98" s="164"/>
      <c r="EL98" s="164"/>
      <c r="EM98" s="164"/>
      <c r="EN98" s="164"/>
      <c r="EO98" s="164"/>
      <c r="EP98" s="164"/>
      <c r="EQ98" s="164"/>
      <c r="ER98" s="164"/>
      <c r="ES98" s="164"/>
      <c r="ET98" s="164"/>
      <c r="EU98" s="164"/>
      <c r="EV98" s="164"/>
      <c r="EW98" s="164"/>
      <c r="EX98" s="164"/>
      <c r="EY98" s="164"/>
      <c r="EZ98" s="164"/>
      <c r="FA98" s="164"/>
      <c r="FB98" s="164"/>
      <c r="FC98" s="164"/>
      <c r="FD98" s="164"/>
      <c r="FE98" s="164"/>
      <c r="FF98" s="185"/>
    </row>
    <row r="99" spans="3:162" ht="13.15" customHeight="1">
      <c r="C99" s="1536"/>
      <c r="D99" s="1537"/>
      <c r="E99" s="1537"/>
      <c r="F99" s="1537"/>
      <c r="G99" s="1538"/>
      <c r="H99" s="184"/>
      <c r="I99" s="164"/>
      <c r="J99" s="164"/>
      <c r="K99" s="164"/>
      <c r="L99" s="164"/>
      <c r="M99" s="164"/>
      <c r="N99" s="164"/>
      <c r="O99" s="164"/>
      <c r="P99" s="164"/>
      <c r="Q99" s="164"/>
      <c r="R99" s="164"/>
      <c r="S99" s="164"/>
      <c r="T99" s="164"/>
      <c r="U99" s="164"/>
      <c r="V99" s="164"/>
      <c r="W99" s="164"/>
      <c r="X99" s="164"/>
      <c r="Y99" s="164"/>
      <c r="Z99" s="164"/>
      <c r="AA99" s="164"/>
      <c r="AB99" s="164"/>
      <c r="AC99" s="164"/>
      <c r="AD99" s="164"/>
      <c r="AE99" s="164"/>
      <c r="AF99" s="164"/>
      <c r="AG99" s="164"/>
      <c r="AH99" s="164"/>
      <c r="AI99" s="164"/>
      <c r="AJ99" s="164"/>
      <c r="AK99" s="164"/>
      <c r="AL99" s="164"/>
      <c r="AM99" s="164"/>
      <c r="AN99" s="164"/>
      <c r="AO99" s="164"/>
      <c r="AP99" s="164"/>
      <c r="AQ99" s="164"/>
      <c r="AR99" s="164"/>
      <c r="AS99" s="190"/>
      <c r="AT99" s="184"/>
      <c r="AU99" s="164"/>
      <c r="AV99" s="164"/>
      <c r="AW99" s="164"/>
      <c r="AX99" s="164"/>
      <c r="AY99" s="164"/>
      <c r="AZ99" s="164"/>
      <c r="BA99" s="164"/>
      <c r="BB99" s="164"/>
      <c r="BC99" s="164"/>
      <c r="BD99" s="164"/>
      <c r="BE99" s="164"/>
      <c r="BF99" s="164"/>
      <c r="BG99" s="164"/>
      <c r="BH99" s="164"/>
      <c r="BI99" s="164"/>
      <c r="BJ99" s="164"/>
      <c r="BK99" s="164"/>
      <c r="BL99" s="164"/>
      <c r="BM99" s="164"/>
      <c r="BN99" s="164"/>
      <c r="BO99" s="164"/>
      <c r="BP99" s="164"/>
      <c r="BQ99" s="164"/>
      <c r="BR99" s="164"/>
      <c r="BS99" s="164"/>
      <c r="BT99" s="164"/>
      <c r="BU99" s="164"/>
      <c r="BV99" s="190"/>
      <c r="BW99" s="184"/>
      <c r="BX99" s="164"/>
      <c r="BY99" s="164"/>
      <c r="BZ99" s="164"/>
      <c r="CA99" s="164"/>
      <c r="CB99" s="164"/>
      <c r="CC99" s="164"/>
      <c r="CD99" s="164"/>
      <c r="CE99" s="164"/>
      <c r="CF99" s="164"/>
      <c r="CG99" s="164"/>
      <c r="CH99" s="164"/>
      <c r="CI99" s="164"/>
      <c r="CJ99" s="164"/>
      <c r="CK99" s="164"/>
      <c r="CL99" s="164"/>
      <c r="CM99" s="164"/>
      <c r="CN99" s="164"/>
      <c r="CO99" s="164"/>
      <c r="CP99" s="164"/>
      <c r="CQ99" s="164"/>
      <c r="CR99" s="164"/>
      <c r="CS99" s="164"/>
      <c r="CT99" s="164"/>
      <c r="CU99" s="164"/>
      <c r="CV99" s="164"/>
      <c r="CW99" s="164"/>
      <c r="CX99" s="164"/>
      <c r="CY99" s="164"/>
      <c r="CZ99" s="164"/>
      <c r="DA99" s="164"/>
      <c r="DB99" s="164"/>
      <c r="DC99" s="164"/>
      <c r="DD99" s="164"/>
      <c r="DE99" s="164"/>
      <c r="DF99" s="164"/>
      <c r="DG99" s="164"/>
      <c r="DH99" s="190"/>
      <c r="DI99" s="184"/>
      <c r="DJ99" s="164"/>
      <c r="DK99" s="164"/>
      <c r="DL99" s="164"/>
      <c r="DM99" s="164"/>
      <c r="DN99" s="164"/>
      <c r="DO99" s="164"/>
      <c r="DP99" s="164"/>
      <c r="DQ99" s="164"/>
      <c r="DR99" s="164"/>
      <c r="DS99" s="164"/>
      <c r="DT99" s="164"/>
      <c r="DU99" s="164"/>
      <c r="DV99" s="164"/>
      <c r="DW99" s="164"/>
      <c r="DX99" s="164"/>
      <c r="DY99" s="164"/>
      <c r="DZ99" s="164"/>
      <c r="EA99" s="164"/>
      <c r="EB99" s="164"/>
      <c r="EC99" s="164"/>
      <c r="ED99" s="164"/>
      <c r="EE99" s="164"/>
      <c r="EF99" s="164"/>
      <c r="EG99" s="164"/>
      <c r="EH99" s="164"/>
      <c r="EI99" s="164"/>
      <c r="EJ99" s="164"/>
      <c r="EK99" s="164"/>
      <c r="EL99" s="164"/>
      <c r="EM99" s="164"/>
      <c r="EN99" s="164"/>
      <c r="EO99" s="164"/>
      <c r="EP99" s="164"/>
      <c r="EQ99" s="164"/>
      <c r="ER99" s="164"/>
      <c r="ES99" s="164"/>
      <c r="ET99" s="164"/>
      <c r="EU99" s="164"/>
      <c r="EV99" s="164"/>
      <c r="EW99" s="164"/>
      <c r="EX99" s="164"/>
      <c r="EY99" s="164"/>
      <c r="EZ99" s="164"/>
      <c r="FA99" s="164"/>
      <c r="FB99" s="164"/>
      <c r="FC99" s="164"/>
      <c r="FD99" s="164"/>
      <c r="FE99" s="164"/>
      <c r="FF99" s="185"/>
    </row>
    <row r="100" spans="3:162" ht="13.15" customHeight="1">
      <c r="C100" s="1536"/>
      <c r="D100" s="1537"/>
      <c r="E100" s="1537"/>
      <c r="F100" s="1537"/>
      <c r="G100" s="1538"/>
      <c r="H100" s="184"/>
      <c r="I100" s="164"/>
      <c r="J100" s="164"/>
      <c r="K100" s="164"/>
      <c r="L100" s="164"/>
      <c r="M100" s="164"/>
      <c r="N100" s="164"/>
      <c r="O100" s="164"/>
      <c r="P100" s="164"/>
      <c r="Q100" s="164"/>
      <c r="R100" s="164"/>
      <c r="S100" s="164"/>
      <c r="T100" s="164"/>
      <c r="U100" s="164"/>
      <c r="V100" s="164"/>
      <c r="W100" s="164"/>
      <c r="X100" s="164"/>
      <c r="Y100" s="164"/>
      <c r="Z100" s="164"/>
      <c r="AA100" s="164"/>
      <c r="AB100" s="164"/>
      <c r="AC100" s="164"/>
      <c r="AD100" s="164"/>
      <c r="AE100" s="164"/>
      <c r="AF100" s="164"/>
      <c r="AG100" s="164"/>
      <c r="AH100" s="164"/>
      <c r="AI100" s="164"/>
      <c r="AJ100" s="164"/>
      <c r="AK100" s="164"/>
      <c r="AL100" s="164"/>
      <c r="AM100" s="164"/>
      <c r="AN100" s="164"/>
      <c r="AO100" s="164"/>
      <c r="AP100" s="164"/>
      <c r="AQ100" s="164"/>
      <c r="AR100" s="164"/>
      <c r="AS100" s="190"/>
      <c r="AT100" s="184"/>
      <c r="AU100" s="164"/>
      <c r="AV100" s="164"/>
      <c r="AW100" s="164"/>
      <c r="AX100" s="164"/>
      <c r="AY100" s="164"/>
      <c r="AZ100" s="164"/>
      <c r="BA100" s="164"/>
      <c r="BB100" s="164"/>
      <c r="BC100" s="164"/>
      <c r="BD100" s="164"/>
      <c r="BE100" s="164"/>
      <c r="BF100" s="164"/>
      <c r="BG100" s="164"/>
      <c r="BH100" s="164"/>
      <c r="BI100" s="164"/>
      <c r="BJ100" s="164"/>
      <c r="BK100" s="164"/>
      <c r="BL100" s="164"/>
      <c r="BM100" s="164"/>
      <c r="BN100" s="164"/>
      <c r="BO100" s="164"/>
      <c r="BP100" s="164"/>
      <c r="BQ100" s="164"/>
      <c r="BR100" s="164"/>
      <c r="BS100" s="164"/>
      <c r="BT100" s="164"/>
      <c r="BU100" s="164"/>
      <c r="BV100" s="190"/>
      <c r="BW100" s="184"/>
      <c r="BX100" s="164"/>
      <c r="BY100" s="164"/>
      <c r="BZ100" s="164"/>
      <c r="CA100" s="164"/>
      <c r="CB100" s="164"/>
      <c r="CC100" s="164"/>
      <c r="CD100" s="164"/>
      <c r="CE100" s="164"/>
      <c r="CF100" s="164"/>
      <c r="CG100" s="164"/>
      <c r="CH100" s="164"/>
      <c r="CI100" s="164"/>
      <c r="CJ100" s="164"/>
      <c r="CK100" s="164"/>
      <c r="CL100" s="164"/>
      <c r="CM100" s="164"/>
      <c r="CN100" s="164"/>
      <c r="CO100" s="164"/>
      <c r="CP100" s="164"/>
      <c r="CQ100" s="164"/>
      <c r="CR100" s="164"/>
      <c r="CS100" s="164"/>
      <c r="CT100" s="164"/>
      <c r="CU100" s="164"/>
      <c r="CV100" s="164"/>
      <c r="CW100" s="164"/>
      <c r="CX100" s="164"/>
      <c r="CY100" s="164"/>
      <c r="CZ100" s="164"/>
      <c r="DA100" s="164"/>
      <c r="DB100" s="164"/>
      <c r="DC100" s="164"/>
      <c r="DD100" s="164"/>
      <c r="DE100" s="164"/>
      <c r="DF100" s="164"/>
      <c r="DG100" s="164"/>
      <c r="DH100" s="190"/>
      <c r="DI100" s="184"/>
      <c r="DJ100" s="164"/>
      <c r="DK100" s="164"/>
      <c r="DL100" s="164"/>
      <c r="DM100" s="164"/>
      <c r="DN100" s="164"/>
      <c r="DO100" s="164"/>
      <c r="DP100" s="164"/>
      <c r="DQ100" s="164"/>
      <c r="DR100" s="164"/>
      <c r="DS100" s="164"/>
      <c r="DT100" s="164"/>
      <c r="DU100" s="164"/>
      <c r="DV100" s="164"/>
      <c r="DW100" s="164"/>
      <c r="DX100" s="164"/>
      <c r="DY100" s="164"/>
      <c r="DZ100" s="164"/>
      <c r="EA100" s="164"/>
      <c r="EB100" s="164"/>
      <c r="EC100" s="164"/>
      <c r="ED100" s="164"/>
      <c r="EE100" s="164"/>
      <c r="EF100" s="164"/>
      <c r="EG100" s="164"/>
      <c r="EH100" s="164"/>
      <c r="EI100" s="164"/>
      <c r="EJ100" s="164"/>
      <c r="EK100" s="164"/>
      <c r="EL100" s="164"/>
      <c r="EM100" s="164"/>
      <c r="EN100" s="164"/>
      <c r="EO100" s="164"/>
      <c r="EP100" s="164"/>
      <c r="EQ100" s="164"/>
      <c r="ER100" s="164"/>
      <c r="ES100" s="164"/>
      <c r="ET100" s="164"/>
      <c r="EU100" s="164"/>
      <c r="EV100" s="164"/>
      <c r="EW100" s="164"/>
      <c r="EX100" s="164"/>
      <c r="EY100" s="164"/>
      <c r="EZ100" s="164"/>
      <c r="FA100" s="164"/>
      <c r="FB100" s="164"/>
      <c r="FC100" s="164"/>
      <c r="FD100" s="164"/>
      <c r="FE100" s="164"/>
      <c r="FF100" s="185"/>
    </row>
    <row r="101" spans="3:162" ht="13.15" customHeight="1">
      <c r="C101" s="1536"/>
      <c r="D101" s="1537"/>
      <c r="E101" s="1537"/>
      <c r="F101" s="1537"/>
      <c r="G101" s="1538"/>
      <c r="H101" s="184"/>
      <c r="I101" s="164"/>
      <c r="J101" s="164"/>
      <c r="K101" s="164"/>
      <c r="L101" s="164"/>
      <c r="M101" s="164"/>
      <c r="N101" s="164"/>
      <c r="O101" s="164"/>
      <c r="P101" s="164"/>
      <c r="Q101" s="164"/>
      <c r="R101" s="164"/>
      <c r="S101" s="164"/>
      <c r="T101" s="164"/>
      <c r="U101" s="164"/>
      <c r="V101" s="164"/>
      <c r="W101" s="164"/>
      <c r="X101" s="164"/>
      <c r="Y101" s="164"/>
      <c r="Z101" s="164"/>
      <c r="AA101" s="164"/>
      <c r="AB101" s="164"/>
      <c r="AC101" s="164"/>
      <c r="AD101" s="164"/>
      <c r="AE101" s="164"/>
      <c r="AF101" s="164"/>
      <c r="AG101" s="164"/>
      <c r="AH101" s="164"/>
      <c r="AI101" s="164"/>
      <c r="AJ101" s="164"/>
      <c r="AK101" s="164"/>
      <c r="AL101" s="164"/>
      <c r="AM101" s="164"/>
      <c r="AN101" s="164"/>
      <c r="AO101" s="164"/>
      <c r="AP101" s="164"/>
      <c r="AQ101" s="164"/>
      <c r="AR101" s="164"/>
      <c r="AS101" s="190"/>
      <c r="AT101" s="184"/>
      <c r="AU101" s="164"/>
      <c r="AV101" s="164"/>
      <c r="AW101" s="164"/>
      <c r="AX101" s="164"/>
      <c r="AY101" s="164"/>
      <c r="AZ101" s="164"/>
      <c r="BA101" s="164"/>
      <c r="BB101" s="164"/>
      <c r="BC101" s="164"/>
      <c r="BD101" s="164"/>
      <c r="BE101" s="164"/>
      <c r="BF101" s="164"/>
      <c r="BG101" s="164"/>
      <c r="BH101" s="164"/>
      <c r="BI101" s="164"/>
      <c r="BJ101" s="164"/>
      <c r="BK101" s="164"/>
      <c r="BL101" s="164"/>
      <c r="BM101" s="164"/>
      <c r="BN101" s="164"/>
      <c r="BO101" s="164"/>
      <c r="BP101" s="164"/>
      <c r="BQ101" s="164"/>
      <c r="BR101" s="164"/>
      <c r="BS101" s="164"/>
      <c r="BT101" s="164"/>
      <c r="BU101" s="164"/>
      <c r="BV101" s="190"/>
      <c r="BW101" s="184"/>
      <c r="BX101" s="164"/>
      <c r="BY101" s="164"/>
      <c r="BZ101" s="164"/>
      <c r="CA101" s="164"/>
      <c r="CB101" s="164"/>
      <c r="CC101" s="164"/>
      <c r="CD101" s="164"/>
      <c r="CE101" s="164"/>
      <c r="CF101" s="164"/>
      <c r="CG101" s="164"/>
      <c r="CH101" s="164"/>
      <c r="CI101" s="164"/>
      <c r="CJ101" s="164"/>
      <c r="CK101" s="164"/>
      <c r="CL101" s="164"/>
      <c r="CM101" s="164"/>
      <c r="CN101" s="164"/>
      <c r="CO101" s="164"/>
      <c r="CP101" s="164"/>
      <c r="CQ101" s="164"/>
      <c r="CR101" s="164"/>
      <c r="CS101" s="164"/>
      <c r="CT101" s="164"/>
      <c r="CU101" s="164"/>
      <c r="CV101" s="164"/>
      <c r="CW101" s="164"/>
      <c r="CX101" s="164"/>
      <c r="CY101" s="164"/>
      <c r="CZ101" s="164"/>
      <c r="DA101" s="164"/>
      <c r="DB101" s="164"/>
      <c r="DC101" s="164"/>
      <c r="DD101" s="164"/>
      <c r="DE101" s="164"/>
      <c r="DF101" s="164"/>
      <c r="DG101" s="164"/>
      <c r="DH101" s="190"/>
      <c r="DI101" s="184"/>
      <c r="DJ101" s="164"/>
      <c r="DK101" s="164"/>
      <c r="DL101" s="164"/>
      <c r="DM101" s="164"/>
      <c r="DN101" s="164"/>
      <c r="DO101" s="164"/>
      <c r="DP101" s="164"/>
      <c r="DQ101" s="164"/>
      <c r="DR101" s="164"/>
      <c r="DS101" s="164"/>
      <c r="DT101" s="164"/>
      <c r="DU101" s="164"/>
      <c r="DV101" s="164"/>
      <c r="DW101" s="164"/>
      <c r="DX101" s="164"/>
      <c r="DY101" s="164"/>
      <c r="DZ101" s="164"/>
      <c r="EA101" s="164"/>
      <c r="EB101" s="164"/>
      <c r="EC101" s="164"/>
      <c r="ED101" s="164"/>
      <c r="EE101" s="164"/>
      <c r="EF101" s="164"/>
      <c r="EG101" s="164"/>
      <c r="EH101" s="164"/>
      <c r="EI101" s="164"/>
      <c r="EJ101" s="164"/>
      <c r="EK101" s="164"/>
      <c r="EL101" s="164"/>
      <c r="EM101" s="164"/>
      <c r="EN101" s="164"/>
      <c r="EO101" s="164"/>
      <c r="EP101" s="164"/>
      <c r="EQ101" s="164"/>
      <c r="ER101" s="164"/>
      <c r="ES101" s="164"/>
      <c r="ET101" s="164"/>
      <c r="EU101" s="164"/>
      <c r="EV101" s="164"/>
      <c r="EW101" s="164"/>
      <c r="EX101" s="164"/>
      <c r="EY101" s="164"/>
      <c r="EZ101" s="164"/>
      <c r="FA101" s="164"/>
      <c r="FB101" s="164"/>
      <c r="FC101" s="164"/>
      <c r="FD101" s="164"/>
      <c r="FE101" s="164"/>
      <c r="FF101" s="185"/>
    </row>
    <row r="102" spans="3:162" ht="13.15" customHeight="1">
      <c r="C102" s="1536"/>
      <c r="D102" s="1537"/>
      <c r="E102" s="1537"/>
      <c r="F102" s="1537"/>
      <c r="G102" s="1538"/>
      <c r="H102" s="184"/>
      <c r="I102" s="164"/>
      <c r="J102" s="164"/>
      <c r="K102" s="164"/>
      <c r="L102" s="164"/>
      <c r="M102" s="164"/>
      <c r="N102" s="164"/>
      <c r="O102" s="164"/>
      <c r="P102" s="164"/>
      <c r="Q102" s="164"/>
      <c r="R102" s="164"/>
      <c r="S102" s="164"/>
      <c r="T102" s="164"/>
      <c r="U102" s="164"/>
      <c r="V102" s="164"/>
      <c r="W102" s="164"/>
      <c r="X102" s="164"/>
      <c r="Y102" s="164"/>
      <c r="Z102" s="164"/>
      <c r="AA102" s="164"/>
      <c r="AB102" s="164"/>
      <c r="AC102" s="164"/>
      <c r="AD102" s="164"/>
      <c r="AE102" s="164"/>
      <c r="AF102" s="164"/>
      <c r="AG102" s="164"/>
      <c r="AH102" s="164"/>
      <c r="AI102" s="164"/>
      <c r="AJ102" s="164"/>
      <c r="AK102" s="164"/>
      <c r="AL102" s="164"/>
      <c r="AM102" s="164"/>
      <c r="AN102" s="164"/>
      <c r="AO102" s="164"/>
      <c r="AP102" s="164"/>
      <c r="AQ102" s="164"/>
      <c r="AR102" s="164"/>
      <c r="AS102" s="190"/>
      <c r="AT102" s="184"/>
      <c r="AU102" s="164"/>
      <c r="AV102" s="164"/>
      <c r="AW102" s="164"/>
      <c r="AX102" s="164"/>
      <c r="AY102" s="164"/>
      <c r="AZ102" s="164"/>
      <c r="BA102" s="164"/>
      <c r="BB102" s="164"/>
      <c r="BC102" s="164"/>
      <c r="BD102" s="164"/>
      <c r="BE102" s="164"/>
      <c r="BF102" s="164"/>
      <c r="BG102" s="164"/>
      <c r="BH102" s="164"/>
      <c r="BI102" s="164"/>
      <c r="BJ102" s="164"/>
      <c r="BK102" s="164"/>
      <c r="BL102" s="164"/>
      <c r="BM102" s="164"/>
      <c r="BN102" s="164"/>
      <c r="BO102" s="164"/>
      <c r="BP102" s="164"/>
      <c r="BQ102" s="164"/>
      <c r="BR102" s="164"/>
      <c r="BS102" s="164"/>
      <c r="BT102" s="164"/>
      <c r="BU102" s="164"/>
      <c r="BV102" s="190"/>
      <c r="BW102" s="184"/>
      <c r="BX102" s="164"/>
      <c r="BY102" s="164"/>
      <c r="BZ102" s="164"/>
      <c r="CA102" s="164"/>
      <c r="CB102" s="164"/>
      <c r="CC102" s="164"/>
      <c r="CD102" s="164"/>
      <c r="CE102" s="164"/>
      <c r="CF102" s="164"/>
      <c r="CG102" s="164"/>
      <c r="CH102" s="164"/>
      <c r="CI102" s="164"/>
      <c r="CJ102" s="164"/>
      <c r="CK102" s="164"/>
      <c r="CL102" s="164"/>
      <c r="CM102" s="164"/>
      <c r="CN102" s="164"/>
      <c r="CO102" s="164"/>
      <c r="CP102" s="164"/>
      <c r="CQ102" s="164"/>
      <c r="CR102" s="164"/>
      <c r="CS102" s="164"/>
      <c r="CT102" s="164"/>
      <c r="CU102" s="164"/>
      <c r="CV102" s="164"/>
      <c r="CW102" s="164"/>
      <c r="CX102" s="164"/>
      <c r="CY102" s="164"/>
      <c r="CZ102" s="164"/>
      <c r="DA102" s="164"/>
      <c r="DB102" s="164"/>
      <c r="DC102" s="164"/>
      <c r="DD102" s="164"/>
      <c r="DE102" s="164"/>
      <c r="DF102" s="164"/>
      <c r="DG102" s="164"/>
      <c r="DH102" s="190"/>
      <c r="DI102" s="184"/>
      <c r="DJ102" s="164"/>
      <c r="DK102" s="164"/>
      <c r="DL102" s="164"/>
      <c r="DM102" s="164"/>
      <c r="DN102" s="164"/>
      <c r="DO102" s="164"/>
      <c r="DP102" s="164"/>
      <c r="DQ102" s="164"/>
      <c r="DR102" s="164"/>
      <c r="DS102" s="164"/>
      <c r="DT102" s="164"/>
      <c r="DU102" s="164"/>
      <c r="DV102" s="164"/>
      <c r="DW102" s="164"/>
      <c r="DX102" s="164"/>
      <c r="DY102" s="164"/>
      <c r="DZ102" s="164"/>
      <c r="EA102" s="164"/>
      <c r="EB102" s="164"/>
      <c r="EC102" s="164"/>
      <c r="ED102" s="164"/>
      <c r="EE102" s="164"/>
      <c r="EF102" s="164"/>
      <c r="EG102" s="164"/>
      <c r="EH102" s="164"/>
      <c r="EI102" s="164"/>
      <c r="EJ102" s="164"/>
      <c r="EK102" s="164"/>
      <c r="EL102" s="164"/>
      <c r="EM102" s="164"/>
      <c r="EN102" s="164"/>
      <c r="EO102" s="164"/>
      <c r="EP102" s="164"/>
      <c r="EQ102" s="164"/>
      <c r="ER102" s="164"/>
      <c r="ES102" s="164"/>
      <c r="ET102" s="164"/>
      <c r="EU102" s="164"/>
      <c r="EV102" s="164"/>
      <c r="EW102" s="164"/>
      <c r="EX102" s="164"/>
      <c r="EY102" s="164"/>
      <c r="EZ102" s="164"/>
      <c r="FA102" s="164"/>
      <c r="FB102" s="164"/>
      <c r="FC102" s="164"/>
      <c r="FD102" s="164"/>
      <c r="FE102" s="164"/>
      <c r="FF102" s="185"/>
    </row>
    <row r="103" spans="3:162" ht="13.15" customHeight="1">
      <c r="C103" s="1536"/>
      <c r="D103" s="1537"/>
      <c r="E103" s="1537"/>
      <c r="F103" s="1537"/>
      <c r="G103" s="1538"/>
      <c r="H103" s="184"/>
      <c r="I103" s="164"/>
      <c r="J103" s="164"/>
      <c r="K103" s="164"/>
      <c r="L103" s="164"/>
      <c r="M103" s="164"/>
      <c r="N103" s="164"/>
      <c r="O103" s="164"/>
      <c r="P103" s="164"/>
      <c r="Q103" s="164"/>
      <c r="R103" s="164"/>
      <c r="S103" s="164"/>
      <c r="T103" s="164"/>
      <c r="U103" s="164"/>
      <c r="V103" s="164"/>
      <c r="W103" s="164"/>
      <c r="X103" s="164"/>
      <c r="Y103" s="164"/>
      <c r="Z103" s="164"/>
      <c r="AA103" s="164"/>
      <c r="AB103" s="164"/>
      <c r="AC103" s="164"/>
      <c r="AD103" s="164"/>
      <c r="AE103" s="164"/>
      <c r="AF103" s="164"/>
      <c r="AG103" s="164"/>
      <c r="AH103" s="164"/>
      <c r="AI103" s="164"/>
      <c r="AJ103" s="164"/>
      <c r="AK103" s="164"/>
      <c r="AL103" s="164"/>
      <c r="AM103" s="164"/>
      <c r="AN103" s="164"/>
      <c r="AO103" s="164"/>
      <c r="AP103" s="164"/>
      <c r="AQ103" s="164"/>
      <c r="AR103" s="164"/>
      <c r="AS103" s="190"/>
      <c r="AT103" s="184"/>
      <c r="AU103" s="164"/>
      <c r="AV103" s="164"/>
      <c r="AW103" s="164"/>
      <c r="AX103" s="164"/>
      <c r="AY103" s="164"/>
      <c r="AZ103" s="164"/>
      <c r="BA103" s="164"/>
      <c r="BB103" s="164"/>
      <c r="BC103" s="164"/>
      <c r="BD103" s="164"/>
      <c r="BE103" s="164"/>
      <c r="BF103" s="164"/>
      <c r="BG103" s="164"/>
      <c r="BH103" s="164"/>
      <c r="BI103" s="164"/>
      <c r="BJ103" s="164"/>
      <c r="BK103" s="164"/>
      <c r="BL103" s="164"/>
      <c r="BM103" s="164"/>
      <c r="BN103" s="164"/>
      <c r="BO103" s="164"/>
      <c r="BP103" s="164"/>
      <c r="BQ103" s="164"/>
      <c r="BR103" s="164"/>
      <c r="BS103" s="164"/>
      <c r="BT103" s="164"/>
      <c r="BU103" s="164"/>
      <c r="BV103" s="190"/>
      <c r="BW103" s="184"/>
      <c r="BX103" s="164"/>
      <c r="BY103" s="164"/>
      <c r="BZ103" s="164"/>
      <c r="CA103" s="164"/>
      <c r="CB103" s="164"/>
      <c r="CC103" s="164"/>
      <c r="CD103" s="164"/>
      <c r="CE103" s="164"/>
      <c r="CF103" s="164"/>
      <c r="CG103" s="164"/>
      <c r="CH103" s="164"/>
      <c r="CI103" s="164"/>
      <c r="CJ103" s="164"/>
      <c r="CK103" s="164"/>
      <c r="CL103" s="164"/>
      <c r="CM103" s="164"/>
      <c r="CN103" s="164"/>
      <c r="CO103" s="164"/>
      <c r="CP103" s="164"/>
      <c r="CQ103" s="164"/>
      <c r="CR103" s="164"/>
      <c r="CS103" s="164"/>
      <c r="CT103" s="164"/>
      <c r="CU103" s="164"/>
      <c r="CV103" s="164"/>
      <c r="CW103" s="164"/>
      <c r="CX103" s="164"/>
      <c r="CY103" s="164"/>
      <c r="CZ103" s="164"/>
      <c r="DA103" s="164"/>
      <c r="DB103" s="164"/>
      <c r="DC103" s="164"/>
      <c r="DD103" s="164"/>
      <c r="DE103" s="164"/>
      <c r="DF103" s="164"/>
      <c r="DG103" s="164"/>
      <c r="DH103" s="190"/>
      <c r="DI103" s="184"/>
      <c r="DJ103" s="164"/>
      <c r="DK103" s="164"/>
      <c r="DL103" s="164"/>
      <c r="DM103" s="164"/>
      <c r="DN103" s="164"/>
      <c r="DO103" s="164"/>
      <c r="DP103" s="164"/>
      <c r="DQ103" s="164"/>
      <c r="DR103" s="164"/>
      <c r="DS103" s="164"/>
      <c r="DT103" s="164"/>
      <c r="DU103" s="164"/>
      <c r="DV103" s="164"/>
      <c r="DW103" s="164"/>
      <c r="DX103" s="164"/>
      <c r="DY103" s="164"/>
      <c r="DZ103" s="164"/>
      <c r="EA103" s="164"/>
      <c r="EB103" s="164"/>
      <c r="EC103" s="164"/>
      <c r="ED103" s="164"/>
      <c r="EE103" s="164"/>
      <c r="EF103" s="164"/>
      <c r="EG103" s="164"/>
      <c r="EH103" s="164"/>
      <c r="EI103" s="164"/>
      <c r="EJ103" s="164"/>
      <c r="EK103" s="164"/>
      <c r="EL103" s="164"/>
      <c r="EM103" s="164"/>
      <c r="EN103" s="164"/>
      <c r="EO103" s="164"/>
      <c r="EP103" s="164"/>
      <c r="EQ103" s="164"/>
      <c r="ER103" s="164"/>
      <c r="ES103" s="164"/>
      <c r="ET103" s="164"/>
      <c r="EU103" s="164"/>
      <c r="EV103" s="164"/>
      <c r="EW103" s="164"/>
      <c r="EX103" s="164"/>
      <c r="EY103" s="164"/>
      <c r="EZ103" s="164"/>
      <c r="FA103" s="164"/>
      <c r="FB103" s="164"/>
      <c r="FC103" s="164"/>
      <c r="FD103" s="164"/>
      <c r="FE103" s="164"/>
      <c r="FF103" s="185"/>
    </row>
    <row r="104" spans="3:162" ht="13.15" customHeight="1">
      <c r="C104" s="1536"/>
      <c r="D104" s="1537"/>
      <c r="E104" s="1537"/>
      <c r="F104" s="1537"/>
      <c r="G104" s="1538"/>
      <c r="H104" s="184"/>
      <c r="I104" s="164"/>
      <c r="J104" s="164"/>
      <c r="K104" s="164"/>
      <c r="L104" s="164"/>
      <c r="M104" s="164"/>
      <c r="N104" s="164"/>
      <c r="O104" s="164"/>
      <c r="P104" s="164"/>
      <c r="Q104" s="164"/>
      <c r="R104" s="164"/>
      <c r="S104" s="164"/>
      <c r="T104" s="164"/>
      <c r="U104" s="164"/>
      <c r="V104" s="164"/>
      <c r="W104" s="164"/>
      <c r="X104" s="164"/>
      <c r="Y104" s="164"/>
      <c r="Z104" s="164"/>
      <c r="AA104" s="164"/>
      <c r="AB104" s="164"/>
      <c r="AC104" s="164"/>
      <c r="AD104" s="164"/>
      <c r="AE104" s="164"/>
      <c r="AF104" s="164"/>
      <c r="AG104" s="164"/>
      <c r="AH104" s="164"/>
      <c r="AI104" s="164"/>
      <c r="AJ104" s="164"/>
      <c r="AK104" s="164"/>
      <c r="AL104" s="164"/>
      <c r="AM104" s="164"/>
      <c r="AN104" s="164"/>
      <c r="AO104" s="164"/>
      <c r="AP104" s="164"/>
      <c r="AQ104" s="164"/>
      <c r="AR104" s="164"/>
      <c r="AS104" s="190"/>
      <c r="AT104" s="184"/>
      <c r="AU104" s="164"/>
      <c r="AV104" s="164"/>
      <c r="AW104" s="164"/>
      <c r="AX104" s="164"/>
      <c r="AY104" s="164"/>
      <c r="AZ104" s="164"/>
      <c r="BA104" s="164"/>
      <c r="BB104" s="164"/>
      <c r="BC104" s="164"/>
      <c r="BD104" s="164"/>
      <c r="BE104" s="164"/>
      <c r="BF104" s="164"/>
      <c r="BG104" s="164"/>
      <c r="BH104" s="164"/>
      <c r="BI104" s="164"/>
      <c r="BJ104" s="164"/>
      <c r="BK104" s="164"/>
      <c r="BL104" s="164"/>
      <c r="BM104" s="164"/>
      <c r="BN104" s="164"/>
      <c r="BO104" s="164"/>
      <c r="BP104" s="164"/>
      <c r="BQ104" s="164"/>
      <c r="BR104" s="164"/>
      <c r="BS104" s="164"/>
      <c r="BT104" s="164"/>
      <c r="BU104" s="164"/>
      <c r="BV104" s="190"/>
      <c r="BW104" s="184"/>
      <c r="BX104" s="164"/>
      <c r="BY104" s="164"/>
      <c r="BZ104" s="164"/>
      <c r="CA104" s="164"/>
      <c r="CB104" s="164"/>
      <c r="CC104" s="164"/>
      <c r="CD104" s="164"/>
      <c r="CE104" s="164"/>
      <c r="CF104" s="164"/>
      <c r="CG104" s="164"/>
      <c r="CH104" s="164"/>
      <c r="CI104" s="164"/>
      <c r="CJ104" s="164"/>
      <c r="CK104" s="164"/>
      <c r="CL104" s="164"/>
      <c r="CM104" s="164"/>
      <c r="CN104" s="164"/>
      <c r="CO104" s="164"/>
      <c r="CP104" s="164"/>
      <c r="CQ104" s="164"/>
      <c r="CR104" s="164"/>
      <c r="CS104" s="164"/>
      <c r="CT104" s="164"/>
      <c r="CU104" s="164"/>
      <c r="CV104" s="164"/>
      <c r="CW104" s="164"/>
      <c r="CX104" s="164"/>
      <c r="CY104" s="164"/>
      <c r="CZ104" s="164"/>
      <c r="DA104" s="164"/>
      <c r="DB104" s="164"/>
      <c r="DC104" s="164"/>
      <c r="DD104" s="164"/>
      <c r="DE104" s="164"/>
      <c r="DF104" s="164"/>
      <c r="DG104" s="164"/>
      <c r="DH104" s="190"/>
      <c r="DI104" s="184"/>
      <c r="DJ104" s="164"/>
      <c r="DK104" s="164"/>
      <c r="DL104" s="164"/>
      <c r="DM104" s="164"/>
      <c r="DN104" s="164"/>
      <c r="DO104" s="164"/>
      <c r="DP104" s="164"/>
      <c r="DQ104" s="164"/>
      <c r="DR104" s="164"/>
      <c r="DS104" s="164"/>
      <c r="DT104" s="164"/>
      <c r="DU104" s="164"/>
      <c r="DV104" s="164"/>
      <c r="DW104" s="164"/>
      <c r="DX104" s="164"/>
      <c r="DY104" s="164"/>
      <c r="DZ104" s="164"/>
      <c r="EA104" s="164"/>
      <c r="EB104" s="164"/>
      <c r="EC104" s="164"/>
      <c r="ED104" s="164"/>
      <c r="EE104" s="164"/>
      <c r="EF104" s="164"/>
      <c r="EG104" s="164"/>
      <c r="EH104" s="164"/>
      <c r="EI104" s="164"/>
      <c r="EJ104" s="164"/>
      <c r="EK104" s="164"/>
      <c r="EL104" s="164"/>
      <c r="EM104" s="164"/>
      <c r="EN104" s="164"/>
      <c r="EO104" s="164"/>
      <c r="EP104" s="164"/>
      <c r="EQ104" s="164"/>
      <c r="ER104" s="164"/>
      <c r="ES104" s="164"/>
      <c r="ET104" s="164"/>
      <c r="EU104" s="164"/>
      <c r="EV104" s="164"/>
      <c r="EW104" s="164"/>
      <c r="EX104" s="164"/>
      <c r="EY104" s="164"/>
      <c r="EZ104" s="164"/>
      <c r="FA104" s="164"/>
      <c r="FB104" s="164"/>
      <c r="FC104" s="164"/>
      <c r="FD104" s="164"/>
      <c r="FE104" s="164"/>
      <c r="FF104" s="185"/>
    </row>
    <row r="105" spans="3:162" ht="13.15" customHeight="1">
      <c r="C105" s="1536"/>
      <c r="D105" s="1537"/>
      <c r="E105" s="1537"/>
      <c r="F105" s="1537"/>
      <c r="G105" s="1538"/>
      <c r="H105" s="184"/>
      <c r="I105" s="164"/>
      <c r="J105" s="164"/>
      <c r="K105" s="164"/>
      <c r="L105" s="164"/>
      <c r="M105" s="164"/>
      <c r="N105" s="164"/>
      <c r="O105" s="164"/>
      <c r="P105" s="164"/>
      <c r="Q105" s="164"/>
      <c r="R105" s="164"/>
      <c r="S105" s="164"/>
      <c r="T105" s="164"/>
      <c r="U105" s="164"/>
      <c r="V105" s="164"/>
      <c r="W105" s="164"/>
      <c r="X105" s="164"/>
      <c r="Y105" s="164"/>
      <c r="Z105" s="164"/>
      <c r="AA105" s="164"/>
      <c r="AB105" s="164"/>
      <c r="AC105" s="164"/>
      <c r="AD105" s="164"/>
      <c r="AE105" s="164"/>
      <c r="AF105" s="164"/>
      <c r="AG105" s="164"/>
      <c r="AH105" s="164"/>
      <c r="AI105" s="164"/>
      <c r="AJ105" s="164"/>
      <c r="AK105" s="164"/>
      <c r="AL105" s="164"/>
      <c r="AM105" s="164"/>
      <c r="AN105" s="164"/>
      <c r="AO105" s="164"/>
      <c r="AP105" s="164"/>
      <c r="AQ105" s="164"/>
      <c r="AR105" s="164"/>
      <c r="AS105" s="190"/>
      <c r="AT105" s="184"/>
      <c r="AU105" s="164"/>
      <c r="AV105" s="164"/>
      <c r="AW105" s="164"/>
      <c r="AX105" s="164"/>
      <c r="AY105" s="164"/>
      <c r="AZ105" s="164"/>
      <c r="BA105" s="164"/>
      <c r="BB105" s="164"/>
      <c r="BC105" s="164"/>
      <c r="BD105" s="164"/>
      <c r="BE105" s="164"/>
      <c r="BF105" s="164"/>
      <c r="BG105" s="164"/>
      <c r="BH105" s="164"/>
      <c r="BI105" s="164"/>
      <c r="BJ105" s="164"/>
      <c r="BK105" s="164"/>
      <c r="BL105" s="164"/>
      <c r="BM105" s="164"/>
      <c r="BN105" s="164"/>
      <c r="BO105" s="164"/>
      <c r="BP105" s="164"/>
      <c r="BQ105" s="164"/>
      <c r="BR105" s="164"/>
      <c r="BS105" s="164"/>
      <c r="BT105" s="164"/>
      <c r="BU105" s="164"/>
      <c r="BV105" s="190"/>
      <c r="BW105" s="184"/>
      <c r="BX105" s="164"/>
      <c r="BY105" s="164"/>
      <c r="BZ105" s="164"/>
      <c r="CA105" s="164"/>
      <c r="CB105" s="164"/>
      <c r="CC105" s="164"/>
      <c r="CD105" s="164"/>
      <c r="CE105" s="164"/>
      <c r="CF105" s="164"/>
      <c r="CG105" s="164"/>
      <c r="CH105" s="164"/>
      <c r="CI105" s="164"/>
      <c r="CJ105" s="164"/>
      <c r="CK105" s="164"/>
      <c r="CL105" s="164"/>
      <c r="CM105" s="164"/>
      <c r="CN105" s="164"/>
      <c r="CO105" s="164"/>
      <c r="CP105" s="164"/>
      <c r="CQ105" s="164"/>
      <c r="CR105" s="164"/>
      <c r="CS105" s="164"/>
      <c r="CT105" s="164"/>
      <c r="CU105" s="164"/>
      <c r="CV105" s="164"/>
      <c r="CW105" s="164"/>
      <c r="CX105" s="164"/>
      <c r="CY105" s="164"/>
      <c r="CZ105" s="164"/>
      <c r="DA105" s="164"/>
      <c r="DB105" s="164"/>
      <c r="DC105" s="164"/>
      <c r="DD105" s="164"/>
      <c r="DE105" s="164"/>
      <c r="DF105" s="164"/>
      <c r="DG105" s="164"/>
      <c r="DH105" s="190"/>
      <c r="DI105" s="184"/>
      <c r="DJ105" s="164"/>
      <c r="DK105" s="164"/>
      <c r="DL105" s="164"/>
      <c r="DM105" s="164"/>
      <c r="DN105" s="164"/>
      <c r="DO105" s="164"/>
      <c r="DP105" s="164"/>
      <c r="DQ105" s="164"/>
      <c r="DR105" s="164"/>
      <c r="DS105" s="164"/>
      <c r="DT105" s="164"/>
      <c r="DU105" s="164"/>
      <c r="DV105" s="164"/>
      <c r="DW105" s="164"/>
      <c r="DX105" s="164"/>
      <c r="DY105" s="164"/>
      <c r="DZ105" s="164"/>
      <c r="EA105" s="164"/>
      <c r="EB105" s="164"/>
      <c r="EC105" s="164"/>
      <c r="ED105" s="164"/>
      <c r="EE105" s="164"/>
      <c r="EF105" s="164"/>
      <c r="EG105" s="164"/>
      <c r="EH105" s="164"/>
      <c r="EI105" s="164"/>
      <c r="EJ105" s="164"/>
      <c r="EK105" s="164"/>
      <c r="EL105" s="164"/>
      <c r="EM105" s="164"/>
      <c r="EN105" s="164"/>
      <c r="EO105" s="164"/>
      <c r="EP105" s="164"/>
      <c r="EQ105" s="164"/>
      <c r="ER105" s="164"/>
      <c r="ES105" s="164"/>
      <c r="ET105" s="164"/>
      <c r="EU105" s="164"/>
      <c r="EV105" s="164"/>
      <c r="EW105" s="164"/>
      <c r="EX105" s="164"/>
      <c r="EY105" s="164"/>
      <c r="EZ105" s="164"/>
      <c r="FA105" s="164"/>
      <c r="FB105" s="164"/>
      <c r="FC105" s="164"/>
      <c r="FD105" s="164"/>
      <c r="FE105" s="164"/>
      <c r="FF105" s="185"/>
    </row>
    <row r="106" spans="3:162" ht="13.15" customHeight="1">
      <c r="C106" s="1536"/>
      <c r="D106" s="1537"/>
      <c r="E106" s="1537"/>
      <c r="F106" s="1537"/>
      <c r="G106" s="1538"/>
      <c r="H106" s="184"/>
      <c r="I106" s="164"/>
      <c r="J106" s="164"/>
      <c r="K106" s="164"/>
      <c r="L106" s="164"/>
      <c r="M106" s="164"/>
      <c r="N106" s="164"/>
      <c r="O106" s="164"/>
      <c r="P106" s="164"/>
      <c r="Q106" s="164"/>
      <c r="R106" s="164"/>
      <c r="S106" s="164"/>
      <c r="T106" s="164"/>
      <c r="U106" s="164"/>
      <c r="V106" s="164"/>
      <c r="W106" s="164"/>
      <c r="X106" s="164"/>
      <c r="Y106" s="164"/>
      <c r="Z106" s="164"/>
      <c r="AA106" s="164"/>
      <c r="AB106" s="164"/>
      <c r="AC106" s="164"/>
      <c r="AD106" s="164"/>
      <c r="AE106" s="164"/>
      <c r="AF106" s="164"/>
      <c r="AG106" s="164"/>
      <c r="AH106" s="164"/>
      <c r="AI106" s="164"/>
      <c r="AJ106" s="164"/>
      <c r="AK106" s="164"/>
      <c r="AL106" s="164"/>
      <c r="AM106" s="164"/>
      <c r="AN106" s="164"/>
      <c r="AO106" s="164"/>
      <c r="AP106" s="164"/>
      <c r="AQ106" s="164"/>
      <c r="AR106" s="164"/>
      <c r="AS106" s="190"/>
      <c r="AT106" s="184"/>
      <c r="AU106" s="164"/>
      <c r="AV106" s="164"/>
      <c r="AW106" s="164"/>
      <c r="AX106" s="164"/>
      <c r="AY106" s="164"/>
      <c r="AZ106" s="164"/>
      <c r="BA106" s="164"/>
      <c r="BB106" s="164"/>
      <c r="BC106" s="164"/>
      <c r="BD106" s="164"/>
      <c r="BE106" s="164"/>
      <c r="BF106" s="164"/>
      <c r="BG106" s="164"/>
      <c r="BH106" s="164"/>
      <c r="BI106" s="164"/>
      <c r="BJ106" s="164"/>
      <c r="BK106" s="164"/>
      <c r="BL106" s="164"/>
      <c r="BM106" s="164"/>
      <c r="BN106" s="164"/>
      <c r="BO106" s="164"/>
      <c r="BP106" s="164"/>
      <c r="BQ106" s="164"/>
      <c r="BR106" s="164"/>
      <c r="BS106" s="164"/>
      <c r="BT106" s="164"/>
      <c r="BU106" s="164"/>
      <c r="BV106" s="190"/>
      <c r="BW106" s="184"/>
      <c r="BX106" s="164"/>
      <c r="BY106" s="164"/>
      <c r="BZ106" s="164"/>
      <c r="CA106" s="164"/>
      <c r="CB106" s="164"/>
      <c r="CC106" s="164"/>
      <c r="CD106" s="164"/>
      <c r="CE106" s="164"/>
      <c r="CF106" s="164"/>
      <c r="CG106" s="164"/>
      <c r="CH106" s="164"/>
      <c r="CI106" s="164"/>
      <c r="CJ106" s="164"/>
      <c r="CK106" s="164"/>
      <c r="CL106" s="164"/>
      <c r="CM106" s="164"/>
      <c r="CN106" s="164"/>
      <c r="CO106" s="164"/>
      <c r="CP106" s="164"/>
      <c r="CQ106" s="164"/>
      <c r="CR106" s="164"/>
      <c r="CS106" s="164"/>
      <c r="CT106" s="164"/>
      <c r="CU106" s="164"/>
      <c r="CV106" s="164"/>
      <c r="CW106" s="164"/>
      <c r="CX106" s="164"/>
      <c r="CY106" s="164"/>
      <c r="CZ106" s="164"/>
      <c r="DA106" s="164"/>
      <c r="DB106" s="164"/>
      <c r="DC106" s="164"/>
      <c r="DD106" s="164"/>
      <c r="DE106" s="164"/>
      <c r="DF106" s="164"/>
      <c r="DG106" s="164"/>
      <c r="DH106" s="190"/>
      <c r="DI106" s="184"/>
      <c r="DJ106" s="164"/>
      <c r="DK106" s="164"/>
      <c r="DL106" s="164"/>
      <c r="DM106" s="164"/>
      <c r="DN106" s="164"/>
      <c r="DO106" s="164"/>
      <c r="DP106" s="164"/>
      <c r="DQ106" s="164"/>
      <c r="DR106" s="164"/>
      <c r="DS106" s="164"/>
      <c r="DT106" s="164"/>
      <c r="DU106" s="164"/>
      <c r="DV106" s="164"/>
      <c r="DW106" s="164"/>
      <c r="DX106" s="164"/>
      <c r="DY106" s="164"/>
      <c r="DZ106" s="164"/>
      <c r="EA106" s="164"/>
      <c r="EB106" s="164"/>
      <c r="EC106" s="164"/>
      <c r="ED106" s="164"/>
      <c r="EE106" s="164"/>
      <c r="EF106" s="164"/>
      <c r="EG106" s="164"/>
      <c r="EH106" s="164"/>
      <c r="EI106" s="164"/>
      <c r="EJ106" s="164"/>
      <c r="EK106" s="164"/>
      <c r="EL106" s="164"/>
      <c r="EM106" s="164"/>
      <c r="EN106" s="164"/>
      <c r="EO106" s="164"/>
      <c r="EP106" s="164"/>
      <c r="EQ106" s="164"/>
      <c r="ER106" s="164"/>
      <c r="ES106" s="164"/>
      <c r="ET106" s="164"/>
      <c r="EU106" s="164"/>
      <c r="EV106" s="164"/>
      <c r="EW106" s="164"/>
      <c r="EX106" s="164"/>
      <c r="EY106" s="164"/>
      <c r="EZ106" s="164"/>
      <c r="FA106" s="164"/>
      <c r="FB106" s="164"/>
      <c r="FC106" s="164"/>
      <c r="FD106" s="164"/>
      <c r="FE106" s="164"/>
      <c r="FF106" s="185"/>
    </row>
    <row r="107" spans="3:162" ht="13.15" customHeight="1">
      <c r="C107" s="1536"/>
      <c r="D107" s="1537"/>
      <c r="E107" s="1537"/>
      <c r="F107" s="1537"/>
      <c r="G107" s="1538"/>
      <c r="H107" s="184"/>
      <c r="I107" s="164"/>
      <c r="J107" s="164"/>
      <c r="K107" s="164"/>
      <c r="L107" s="164"/>
      <c r="M107" s="164"/>
      <c r="N107" s="164"/>
      <c r="O107" s="164"/>
      <c r="P107" s="164"/>
      <c r="Q107" s="164"/>
      <c r="R107" s="164"/>
      <c r="S107" s="164"/>
      <c r="T107" s="164"/>
      <c r="U107" s="164"/>
      <c r="V107" s="164"/>
      <c r="W107" s="164"/>
      <c r="X107" s="164"/>
      <c r="Y107" s="164"/>
      <c r="Z107" s="164"/>
      <c r="AA107" s="164"/>
      <c r="AB107" s="164"/>
      <c r="AC107" s="164"/>
      <c r="AD107" s="164"/>
      <c r="AE107" s="164"/>
      <c r="AF107" s="164"/>
      <c r="AG107" s="164"/>
      <c r="AH107" s="164"/>
      <c r="AI107" s="164"/>
      <c r="AJ107" s="164"/>
      <c r="AK107" s="164"/>
      <c r="AL107" s="164"/>
      <c r="AM107" s="164"/>
      <c r="AN107" s="164"/>
      <c r="AO107" s="164"/>
      <c r="AP107" s="164"/>
      <c r="AQ107" s="164"/>
      <c r="AR107" s="164"/>
      <c r="AS107" s="190"/>
      <c r="AT107" s="184"/>
      <c r="AU107" s="164"/>
      <c r="AV107" s="164"/>
      <c r="AW107" s="164"/>
      <c r="AX107" s="164"/>
      <c r="AY107" s="164"/>
      <c r="AZ107" s="164"/>
      <c r="BA107" s="164"/>
      <c r="BB107" s="164"/>
      <c r="BC107" s="164"/>
      <c r="BD107" s="164"/>
      <c r="BE107" s="164"/>
      <c r="BF107" s="164"/>
      <c r="BG107" s="164"/>
      <c r="BH107" s="164"/>
      <c r="BI107" s="164"/>
      <c r="BJ107" s="164"/>
      <c r="BK107" s="164"/>
      <c r="BL107" s="164"/>
      <c r="BM107" s="164"/>
      <c r="BN107" s="164"/>
      <c r="BO107" s="164"/>
      <c r="BP107" s="164"/>
      <c r="BQ107" s="164"/>
      <c r="BR107" s="164"/>
      <c r="BS107" s="164"/>
      <c r="BT107" s="164"/>
      <c r="BU107" s="164"/>
      <c r="BV107" s="190"/>
      <c r="BW107" s="184"/>
      <c r="BX107" s="164"/>
      <c r="BY107" s="164"/>
      <c r="BZ107" s="164"/>
      <c r="CA107" s="164"/>
      <c r="CB107" s="164"/>
      <c r="CC107" s="164"/>
      <c r="CD107" s="164"/>
      <c r="CE107" s="164"/>
      <c r="CF107" s="164"/>
      <c r="CG107" s="164"/>
      <c r="CH107" s="164"/>
      <c r="CI107" s="164"/>
      <c r="CJ107" s="164"/>
      <c r="CK107" s="164"/>
      <c r="CL107" s="164"/>
      <c r="CM107" s="164"/>
      <c r="CN107" s="164"/>
      <c r="CO107" s="164"/>
      <c r="CP107" s="164"/>
      <c r="CQ107" s="164"/>
      <c r="CR107" s="164"/>
      <c r="CS107" s="164"/>
      <c r="CT107" s="164"/>
      <c r="CU107" s="164"/>
      <c r="CV107" s="164"/>
      <c r="CW107" s="164"/>
      <c r="CX107" s="164"/>
      <c r="CY107" s="164"/>
      <c r="CZ107" s="164"/>
      <c r="DA107" s="164"/>
      <c r="DB107" s="164"/>
      <c r="DC107" s="164"/>
      <c r="DD107" s="164"/>
      <c r="DE107" s="164"/>
      <c r="DF107" s="164"/>
      <c r="DG107" s="164"/>
      <c r="DH107" s="190"/>
      <c r="DI107" s="184"/>
      <c r="DJ107" s="164"/>
      <c r="DK107" s="164"/>
      <c r="DL107" s="164"/>
      <c r="DM107" s="164"/>
      <c r="DN107" s="164"/>
      <c r="DO107" s="164"/>
      <c r="DP107" s="164"/>
      <c r="DQ107" s="164"/>
      <c r="DR107" s="164"/>
      <c r="DS107" s="164"/>
      <c r="DT107" s="164"/>
      <c r="DU107" s="164"/>
      <c r="DV107" s="164"/>
      <c r="DW107" s="164"/>
      <c r="DX107" s="164"/>
      <c r="DY107" s="164"/>
      <c r="DZ107" s="164"/>
      <c r="EA107" s="164"/>
      <c r="EB107" s="164"/>
      <c r="EC107" s="164"/>
      <c r="ED107" s="164"/>
      <c r="EE107" s="164"/>
      <c r="EF107" s="164"/>
      <c r="EG107" s="164"/>
      <c r="EH107" s="164"/>
      <c r="EI107" s="164"/>
      <c r="EJ107" s="164"/>
      <c r="EK107" s="164"/>
      <c r="EL107" s="164"/>
      <c r="EM107" s="164"/>
      <c r="EN107" s="164"/>
      <c r="EO107" s="164"/>
      <c r="EP107" s="164"/>
      <c r="EQ107" s="164"/>
      <c r="ER107" s="164"/>
      <c r="ES107" s="164"/>
      <c r="ET107" s="164"/>
      <c r="EU107" s="164"/>
      <c r="EV107" s="164"/>
      <c r="EW107" s="164"/>
      <c r="EX107" s="164"/>
      <c r="EY107" s="164"/>
      <c r="EZ107" s="164"/>
      <c r="FA107" s="164"/>
      <c r="FB107" s="164"/>
      <c r="FC107" s="164"/>
      <c r="FD107" s="164"/>
      <c r="FE107" s="164"/>
      <c r="FF107" s="185"/>
    </row>
    <row r="108" spans="3:162" ht="13.15" customHeight="1">
      <c r="C108" s="1536"/>
      <c r="D108" s="1537"/>
      <c r="E108" s="1537"/>
      <c r="F108" s="1537"/>
      <c r="G108" s="1538"/>
      <c r="H108" s="191"/>
      <c r="I108" s="192"/>
      <c r="J108" s="192"/>
      <c r="K108" s="192"/>
      <c r="L108" s="192"/>
      <c r="M108" s="192"/>
      <c r="N108" s="192"/>
      <c r="O108" s="192"/>
      <c r="P108" s="192"/>
      <c r="Q108" s="192"/>
      <c r="R108" s="192"/>
      <c r="S108" s="192"/>
      <c r="T108" s="192"/>
      <c r="U108" s="192"/>
      <c r="V108" s="192"/>
      <c r="W108" s="192"/>
      <c r="X108" s="192"/>
      <c r="Y108" s="192"/>
      <c r="Z108" s="192"/>
      <c r="AA108" s="192"/>
      <c r="AB108" s="192"/>
      <c r="AC108" s="192"/>
      <c r="AD108" s="192"/>
      <c r="AE108" s="192"/>
      <c r="AF108" s="192"/>
      <c r="AG108" s="192"/>
      <c r="AH108" s="192"/>
      <c r="AI108" s="192"/>
      <c r="AJ108" s="192"/>
      <c r="AK108" s="192"/>
      <c r="AL108" s="192"/>
      <c r="AM108" s="192"/>
      <c r="AN108" s="192"/>
      <c r="AO108" s="192"/>
      <c r="AP108" s="192"/>
      <c r="AQ108" s="192"/>
      <c r="AR108" s="192"/>
      <c r="AS108" s="194"/>
      <c r="AT108" s="191"/>
      <c r="AU108" s="192"/>
      <c r="AV108" s="192"/>
      <c r="AW108" s="192"/>
      <c r="AX108" s="192"/>
      <c r="AY108" s="192"/>
      <c r="AZ108" s="192"/>
      <c r="BA108" s="192"/>
      <c r="BB108" s="192"/>
      <c r="BC108" s="192"/>
      <c r="BD108" s="192"/>
      <c r="BE108" s="192"/>
      <c r="BF108" s="192"/>
      <c r="BG108" s="192"/>
      <c r="BH108" s="192"/>
      <c r="BI108" s="192"/>
      <c r="BJ108" s="192"/>
      <c r="BK108" s="192"/>
      <c r="BL108" s="192"/>
      <c r="BM108" s="192"/>
      <c r="BN108" s="192"/>
      <c r="BO108" s="192"/>
      <c r="BP108" s="192"/>
      <c r="BQ108" s="192"/>
      <c r="BR108" s="192"/>
      <c r="BS108" s="192"/>
      <c r="BT108" s="192"/>
      <c r="BU108" s="192"/>
      <c r="BV108" s="194"/>
      <c r="BW108" s="191"/>
      <c r="BX108" s="192"/>
      <c r="BY108" s="192"/>
      <c r="BZ108" s="192"/>
      <c r="CA108" s="192"/>
      <c r="CB108" s="192"/>
      <c r="CC108" s="192"/>
      <c r="CD108" s="192"/>
      <c r="CE108" s="192"/>
      <c r="CF108" s="192"/>
      <c r="CG108" s="192"/>
      <c r="CH108" s="192"/>
      <c r="CI108" s="192"/>
      <c r="CJ108" s="192"/>
      <c r="CK108" s="192"/>
      <c r="CL108" s="192"/>
      <c r="CM108" s="192"/>
      <c r="CN108" s="192"/>
      <c r="CO108" s="192"/>
      <c r="CP108" s="192"/>
      <c r="CQ108" s="192"/>
      <c r="CR108" s="192"/>
      <c r="CS108" s="192"/>
      <c r="CT108" s="192"/>
      <c r="CU108" s="192"/>
      <c r="CV108" s="192"/>
      <c r="CW108" s="192"/>
      <c r="CX108" s="192"/>
      <c r="CY108" s="192"/>
      <c r="CZ108" s="192"/>
      <c r="DA108" s="192"/>
      <c r="DB108" s="192"/>
      <c r="DC108" s="192"/>
      <c r="DD108" s="192"/>
      <c r="DE108" s="192"/>
      <c r="DF108" s="192"/>
      <c r="DG108" s="192"/>
      <c r="DH108" s="194"/>
      <c r="DI108" s="193"/>
      <c r="DJ108" s="186"/>
      <c r="DK108" s="186"/>
      <c r="DL108" s="186"/>
      <c r="DM108" s="186"/>
      <c r="DN108" s="186"/>
      <c r="DO108" s="186"/>
      <c r="DP108" s="186"/>
      <c r="DQ108" s="186"/>
      <c r="DR108" s="186"/>
      <c r="DS108" s="186"/>
      <c r="DT108" s="186"/>
      <c r="DU108" s="186"/>
      <c r="DV108" s="186"/>
      <c r="DW108" s="186"/>
      <c r="DX108" s="186"/>
      <c r="DY108" s="186"/>
      <c r="DZ108" s="186"/>
      <c r="EA108" s="186"/>
      <c r="EB108" s="186"/>
      <c r="EC108" s="186"/>
      <c r="ED108" s="186"/>
      <c r="EE108" s="186"/>
      <c r="EF108" s="186"/>
      <c r="EG108" s="186"/>
      <c r="EH108" s="186"/>
      <c r="EI108" s="186"/>
      <c r="EJ108" s="186"/>
      <c r="EK108" s="186"/>
      <c r="EL108" s="186"/>
      <c r="EM108" s="186"/>
      <c r="EN108" s="186"/>
      <c r="EO108" s="186"/>
      <c r="EP108" s="186"/>
      <c r="EQ108" s="186"/>
      <c r="ER108" s="186"/>
      <c r="ES108" s="186"/>
      <c r="ET108" s="186"/>
      <c r="EU108" s="186"/>
      <c r="EV108" s="186"/>
      <c r="EW108" s="186"/>
      <c r="EX108" s="186"/>
      <c r="EY108" s="186"/>
      <c r="EZ108" s="186"/>
      <c r="FA108" s="186"/>
      <c r="FB108" s="186"/>
      <c r="FC108" s="186"/>
      <c r="FD108" s="186"/>
      <c r="FE108" s="186"/>
      <c r="FF108" s="194"/>
    </row>
    <row r="109" spans="3:162" ht="13.15" customHeight="1">
      <c r="C109" s="1536"/>
      <c r="D109" s="1537"/>
      <c r="E109" s="1537"/>
      <c r="F109" s="1537"/>
      <c r="G109" s="1538"/>
      <c r="H109" s="1563" t="s">
        <v>118</v>
      </c>
      <c r="I109" s="1564"/>
      <c r="J109" s="1564"/>
      <c r="K109" s="1564"/>
      <c r="L109" s="1564"/>
      <c r="M109" s="1564"/>
      <c r="N109" s="1564"/>
      <c r="O109" s="1564"/>
      <c r="P109" s="1564"/>
      <c r="Q109" s="1564"/>
      <c r="R109" s="1564"/>
      <c r="S109" s="1564"/>
      <c r="T109" s="1564"/>
      <c r="U109" s="1564"/>
      <c r="V109" s="1564"/>
      <c r="W109" s="1564"/>
      <c r="X109" s="1564"/>
      <c r="Y109" s="1564"/>
      <c r="Z109" s="1564"/>
      <c r="AA109" s="1564"/>
      <c r="AB109" s="1564"/>
      <c r="AC109" s="1564"/>
      <c r="AD109" s="1564"/>
      <c r="AE109" s="1564"/>
      <c r="AF109" s="1564"/>
      <c r="AG109" s="1564"/>
      <c r="AH109" s="1564"/>
      <c r="AI109" s="1564"/>
      <c r="AJ109" s="1564"/>
      <c r="AK109" s="1564"/>
      <c r="AL109" s="1564"/>
      <c r="AM109" s="1564"/>
      <c r="AN109" s="1564"/>
      <c r="AO109" s="1564"/>
      <c r="AP109" s="1564"/>
      <c r="AQ109" s="1564"/>
      <c r="AR109" s="1564"/>
      <c r="AS109" s="1564"/>
      <c r="AT109" s="1564"/>
      <c r="AU109" s="1564"/>
      <c r="AV109" s="1564"/>
      <c r="AW109" s="1564"/>
      <c r="AX109" s="1564"/>
      <c r="AY109" s="1564"/>
      <c r="AZ109" s="1564"/>
      <c r="BA109" s="1564"/>
      <c r="BB109" s="1564"/>
      <c r="BC109" s="1564"/>
      <c r="BD109" s="1564"/>
      <c r="BE109" s="1564"/>
      <c r="BF109" s="1564"/>
      <c r="BG109" s="1564"/>
      <c r="BH109" s="1564"/>
      <c r="BI109" s="1564"/>
      <c r="BJ109" s="1564"/>
      <c r="BK109" s="1564"/>
      <c r="BL109" s="1564"/>
      <c r="BM109" s="1564"/>
      <c r="BN109" s="1564"/>
      <c r="BO109" s="1564"/>
      <c r="BP109" s="1564"/>
      <c r="BQ109" s="1564"/>
      <c r="BR109" s="1564"/>
      <c r="BS109" s="1564"/>
      <c r="BT109" s="1564"/>
      <c r="BU109" s="1564"/>
      <c r="BV109" s="1564"/>
      <c r="BW109" s="1564"/>
      <c r="BX109" s="1564"/>
      <c r="BY109" s="1564"/>
      <c r="BZ109" s="1564"/>
      <c r="CA109" s="1564"/>
      <c r="CB109" s="1564"/>
      <c r="CC109" s="1564"/>
      <c r="CD109" s="1564"/>
      <c r="CE109" s="1564"/>
      <c r="CF109" s="1564"/>
      <c r="CG109" s="1564"/>
      <c r="CH109" s="1564"/>
      <c r="CI109" s="1564"/>
      <c r="CJ109" s="1564"/>
      <c r="CK109" s="1564"/>
      <c r="CL109" s="1564"/>
      <c r="CM109" s="1564"/>
      <c r="CN109" s="1564"/>
      <c r="CO109" s="1564"/>
      <c r="CP109" s="1564"/>
      <c r="CQ109" s="1564"/>
      <c r="CR109" s="1564"/>
      <c r="CS109" s="1564"/>
      <c r="CT109" s="1564"/>
      <c r="CU109" s="1564"/>
      <c r="CV109" s="1564"/>
      <c r="CW109" s="1564"/>
      <c r="CX109" s="1564"/>
      <c r="CY109" s="1564"/>
      <c r="CZ109" s="1564"/>
      <c r="DA109" s="1564"/>
      <c r="DB109" s="1564"/>
      <c r="DC109" s="1564"/>
      <c r="DD109" s="1564"/>
      <c r="DE109" s="1564"/>
      <c r="DF109" s="1564"/>
      <c r="DG109" s="1564"/>
      <c r="DH109" s="1564"/>
      <c r="DI109" s="1564"/>
      <c r="DJ109" s="1564"/>
      <c r="DK109" s="1564"/>
      <c r="DL109" s="1564"/>
      <c r="DM109" s="1564"/>
      <c r="DN109" s="1564"/>
      <c r="DO109" s="1564"/>
      <c r="DP109" s="1564"/>
      <c r="DQ109" s="1564"/>
      <c r="DR109" s="1564"/>
      <c r="DS109" s="1564"/>
      <c r="DT109" s="1564"/>
      <c r="DU109" s="1564"/>
      <c r="DV109" s="1564"/>
      <c r="DW109" s="1564"/>
      <c r="DX109" s="1564"/>
      <c r="DY109" s="1564"/>
      <c r="DZ109" s="1564"/>
      <c r="EA109" s="1564"/>
      <c r="EB109" s="1564"/>
      <c r="EC109" s="1564"/>
      <c r="ED109" s="1564"/>
      <c r="EE109" s="1564"/>
      <c r="EF109" s="1564"/>
      <c r="EG109" s="1564"/>
      <c r="EH109" s="1564"/>
      <c r="EI109" s="1564"/>
      <c r="EJ109" s="1564"/>
      <c r="EK109" s="1564"/>
      <c r="EL109" s="1564"/>
      <c r="EM109" s="1564"/>
      <c r="EN109" s="1564"/>
      <c r="EO109" s="1564"/>
      <c r="EP109" s="1564"/>
      <c r="EQ109" s="1564"/>
      <c r="ER109" s="1564"/>
      <c r="ES109" s="1564"/>
      <c r="ET109" s="1564"/>
      <c r="EU109" s="1564"/>
      <c r="EV109" s="1564"/>
      <c r="EW109" s="1564"/>
      <c r="EX109" s="1564"/>
      <c r="EY109" s="1564"/>
      <c r="EZ109" s="1564"/>
      <c r="FA109" s="1564"/>
      <c r="FB109" s="1564"/>
      <c r="FC109" s="1564"/>
      <c r="FD109" s="1564"/>
      <c r="FE109" s="1564"/>
      <c r="FF109" s="1565"/>
    </row>
    <row r="110" spans="3:162" ht="13.15" customHeight="1">
      <c r="C110" s="1536"/>
      <c r="D110" s="1537"/>
      <c r="E110" s="1537"/>
      <c r="F110" s="1537"/>
      <c r="G110" s="1538"/>
      <c r="H110" s="1414"/>
      <c r="I110" s="1415"/>
      <c r="J110" s="1415"/>
      <c r="K110" s="1415"/>
      <c r="L110" s="1415"/>
      <c r="M110" s="1415"/>
      <c r="N110" s="1415"/>
      <c r="O110" s="1415"/>
      <c r="P110" s="1415"/>
      <c r="Q110" s="1415"/>
      <c r="R110" s="1415"/>
      <c r="S110" s="1415"/>
      <c r="T110" s="1415"/>
      <c r="U110" s="1415"/>
      <c r="V110" s="1415"/>
      <c r="W110" s="1415"/>
      <c r="X110" s="1415"/>
      <c r="Y110" s="1415"/>
      <c r="Z110" s="1415"/>
      <c r="AA110" s="1415"/>
      <c r="AB110" s="1415"/>
      <c r="AC110" s="1415"/>
      <c r="AD110" s="1415"/>
      <c r="AE110" s="1415"/>
      <c r="AF110" s="1415"/>
      <c r="AG110" s="1415"/>
      <c r="AH110" s="1415"/>
      <c r="AI110" s="1415"/>
      <c r="AJ110" s="1415"/>
      <c r="AK110" s="1415"/>
      <c r="AL110" s="1415"/>
      <c r="AM110" s="1415"/>
      <c r="AN110" s="1415"/>
      <c r="AO110" s="1415"/>
      <c r="AP110" s="1415"/>
      <c r="AQ110" s="1415"/>
      <c r="AR110" s="1415"/>
      <c r="AS110" s="1415"/>
      <c r="AT110" s="1415"/>
      <c r="AU110" s="1415"/>
      <c r="AV110" s="1415"/>
      <c r="AW110" s="1415"/>
      <c r="AX110" s="1415"/>
      <c r="AY110" s="1415"/>
      <c r="AZ110" s="1415"/>
      <c r="BA110" s="1415"/>
      <c r="BB110" s="1415"/>
      <c r="BC110" s="1415"/>
      <c r="BD110" s="1415"/>
      <c r="BE110" s="1415"/>
      <c r="BF110" s="1415"/>
      <c r="BG110" s="1415"/>
      <c r="BH110" s="1415"/>
      <c r="BI110" s="1415"/>
      <c r="BJ110" s="1415"/>
      <c r="BK110" s="1415"/>
      <c r="BL110" s="1415"/>
      <c r="BM110" s="1415"/>
      <c r="BN110" s="1415"/>
      <c r="BO110" s="1415"/>
      <c r="BP110" s="1415"/>
      <c r="BQ110" s="1415"/>
      <c r="BR110" s="1415"/>
      <c r="BS110" s="1415"/>
      <c r="BT110" s="1415"/>
      <c r="BU110" s="1415"/>
      <c r="BV110" s="1415"/>
      <c r="BW110" s="1415"/>
      <c r="BX110" s="1415"/>
      <c r="BY110" s="1415"/>
      <c r="BZ110" s="1415"/>
      <c r="CA110" s="1415"/>
      <c r="CB110" s="1415"/>
      <c r="CC110" s="1415"/>
      <c r="CD110" s="1415"/>
      <c r="CE110" s="1415"/>
      <c r="CF110" s="1415"/>
      <c r="CG110" s="1415"/>
      <c r="CH110" s="1415"/>
      <c r="CI110" s="1415"/>
      <c r="CJ110" s="1415"/>
      <c r="CK110" s="1415"/>
      <c r="CL110" s="1415"/>
      <c r="CM110" s="1415"/>
      <c r="CN110" s="1415"/>
      <c r="CO110" s="1415"/>
      <c r="CP110" s="1415"/>
      <c r="CQ110" s="1415"/>
      <c r="CR110" s="1415"/>
      <c r="CS110" s="1415"/>
      <c r="CT110" s="1415"/>
      <c r="CU110" s="1415"/>
      <c r="CV110" s="1415"/>
      <c r="CW110" s="1415"/>
      <c r="CX110" s="1415"/>
      <c r="CY110" s="1415"/>
      <c r="CZ110" s="1415"/>
      <c r="DA110" s="1415"/>
      <c r="DB110" s="1415"/>
      <c r="DC110" s="1415"/>
      <c r="DD110" s="1415"/>
      <c r="DE110" s="1415"/>
      <c r="DF110" s="1415"/>
      <c r="DG110" s="1415"/>
      <c r="DH110" s="1415"/>
      <c r="DI110" s="1415"/>
      <c r="DJ110" s="1415"/>
      <c r="DK110" s="1415"/>
      <c r="DL110" s="1415"/>
      <c r="DM110" s="1415"/>
      <c r="DN110" s="1415"/>
      <c r="DO110" s="1415"/>
      <c r="DP110" s="1415"/>
      <c r="DQ110" s="1415"/>
      <c r="DR110" s="1415"/>
      <c r="DS110" s="1415"/>
      <c r="DT110" s="1415"/>
      <c r="DU110" s="1415"/>
      <c r="DV110" s="1415"/>
      <c r="DW110" s="1415"/>
      <c r="DX110" s="1415"/>
      <c r="DY110" s="1415"/>
      <c r="DZ110" s="1415"/>
      <c r="EA110" s="1415"/>
      <c r="EB110" s="1415"/>
      <c r="EC110" s="1415"/>
      <c r="ED110" s="1415"/>
      <c r="EE110" s="1415"/>
      <c r="EF110" s="1415"/>
      <c r="EG110" s="1415"/>
      <c r="EH110" s="1415"/>
      <c r="EI110" s="1415"/>
      <c r="EJ110" s="1415"/>
      <c r="EK110" s="1415"/>
      <c r="EL110" s="1415"/>
      <c r="EM110" s="1415"/>
      <c r="EN110" s="1415"/>
      <c r="EO110" s="1415"/>
      <c r="EP110" s="1415"/>
      <c r="EQ110" s="1415"/>
      <c r="ER110" s="1415"/>
      <c r="ES110" s="1415"/>
      <c r="ET110" s="1415"/>
      <c r="EU110" s="1415"/>
      <c r="EV110" s="1415"/>
      <c r="EW110" s="1415"/>
      <c r="EX110" s="1415"/>
      <c r="EY110" s="1415"/>
      <c r="EZ110" s="1415"/>
      <c r="FA110" s="1415"/>
      <c r="FB110" s="1415"/>
      <c r="FC110" s="1415"/>
      <c r="FD110" s="1415"/>
      <c r="FE110" s="1415"/>
      <c r="FF110" s="1416"/>
    </row>
    <row r="111" spans="3:162" ht="13.15" customHeight="1">
      <c r="C111" s="1536"/>
      <c r="D111" s="1537"/>
      <c r="E111" s="1537"/>
      <c r="F111" s="1537"/>
      <c r="G111" s="1538"/>
      <c r="H111" s="1417"/>
      <c r="I111" s="1418"/>
      <c r="J111" s="1418"/>
      <c r="K111" s="1418"/>
      <c r="L111" s="1418"/>
      <c r="M111" s="1418"/>
      <c r="N111" s="1418"/>
      <c r="O111" s="1418"/>
      <c r="P111" s="1418"/>
      <c r="Q111" s="1418"/>
      <c r="R111" s="1418"/>
      <c r="S111" s="1418"/>
      <c r="T111" s="1418"/>
      <c r="U111" s="1418"/>
      <c r="V111" s="1418"/>
      <c r="W111" s="1418"/>
      <c r="X111" s="1418"/>
      <c r="Y111" s="1418"/>
      <c r="Z111" s="1418"/>
      <c r="AA111" s="1418"/>
      <c r="AB111" s="1418"/>
      <c r="AC111" s="1418"/>
      <c r="AD111" s="1418"/>
      <c r="AE111" s="1418"/>
      <c r="AF111" s="1418"/>
      <c r="AG111" s="1418"/>
      <c r="AH111" s="1418"/>
      <c r="AI111" s="1418"/>
      <c r="AJ111" s="1418"/>
      <c r="AK111" s="1418"/>
      <c r="AL111" s="1418"/>
      <c r="AM111" s="1418"/>
      <c r="AN111" s="1418"/>
      <c r="AO111" s="1418"/>
      <c r="AP111" s="1418"/>
      <c r="AQ111" s="1418"/>
      <c r="AR111" s="1418"/>
      <c r="AS111" s="1418"/>
      <c r="AT111" s="1418"/>
      <c r="AU111" s="1418"/>
      <c r="AV111" s="1418"/>
      <c r="AW111" s="1418"/>
      <c r="AX111" s="1418"/>
      <c r="AY111" s="1418"/>
      <c r="AZ111" s="1418"/>
      <c r="BA111" s="1418"/>
      <c r="BB111" s="1418"/>
      <c r="BC111" s="1418"/>
      <c r="BD111" s="1418"/>
      <c r="BE111" s="1418"/>
      <c r="BF111" s="1418"/>
      <c r="BG111" s="1418"/>
      <c r="BH111" s="1418"/>
      <c r="BI111" s="1418"/>
      <c r="BJ111" s="1418"/>
      <c r="BK111" s="1418"/>
      <c r="BL111" s="1418"/>
      <c r="BM111" s="1418"/>
      <c r="BN111" s="1418"/>
      <c r="BO111" s="1418"/>
      <c r="BP111" s="1418"/>
      <c r="BQ111" s="1418"/>
      <c r="BR111" s="1418"/>
      <c r="BS111" s="1418"/>
      <c r="BT111" s="1418"/>
      <c r="BU111" s="1418"/>
      <c r="BV111" s="1418"/>
      <c r="BW111" s="1418"/>
      <c r="BX111" s="1418"/>
      <c r="BY111" s="1418"/>
      <c r="BZ111" s="1418"/>
      <c r="CA111" s="1418"/>
      <c r="CB111" s="1418"/>
      <c r="CC111" s="1418"/>
      <c r="CD111" s="1418"/>
      <c r="CE111" s="1418"/>
      <c r="CF111" s="1418"/>
      <c r="CG111" s="1418"/>
      <c r="CH111" s="1418"/>
      <c r="CI111" s="1418"/>
      <c r="CJ111" s="1418"/>
      <c r="CK111" s="1418"/>
      <c r="CL111" s="1418"/>
      <c r="CM111" s="1418"/>
      <c r="CN111" s="1418"/>
      <c r="CO111" s="1418"/>
      <c r="CP111" s="1418"/>
      <c r="CQ111" s="1418"/>
      <c r="CR111" s="1418"/>
      <c r="CS111" s="1418"/>
      <c r="CT111" s="1418"/>
      <c r="CU111" s="1418"/>
      <c r="CV111" s="1418"/>
      <c r="CW111" s="1418"/>
      <c r="CX111" s="1418"/>
      <c r="CY111" s="1418"/>
      <c r="CZ111" s="1418"/>
      <c r="DA111" s="1418"/>
      <c r="DB111" s="1418"/>
      <c r="DC111" s="1418"/>
      <c r="DD111" s="1418"/>
      <c r="DE111" s="1418"/>
      <c r="DF111" s="1418"/>
      <c r="DG111" s="1418"/>
      <c r="DH111" s="1418"/>
      <c r="DI111" s="1418"/>
      <c r="DJ111" s="1418"/>
      <c r="DK111" s="1418"/>
      <c r="DL111" s="1418"/>
      <c r="DM111" s="1418"/>
      <c r="DN111" s="1418"/>
      <c r="DO111" s="1418"/>
      <c r="DP111" s="1418"/>
      <c r="DQ111" s="1418"/>
      <c r="DR111" s="1418"/>
      <c r="DS111" s="1418"/>
      <c r="DT111" s="1418"/>
      <c r="DU111" s="1418"/>
      <c r="DV111" s="1418"/>
      <c r="DW111" s="1418"/>
      <c r="DX111" s="1418"/>
      <c r="DY111" s="1418"/>
      <c r="DZ111" s="1418"/>
      <c r="EA111" s="1418"/>
      <c r="EB111" s="1418"/>
      <c r="EC111" s="1418"/>
      <c r="ED111" s="1418"/>
      <c r="EE111" s="1418"/>
      <c r="EF111" s="1418"/>
      <c r="EG111" s="1418"/>
      <c r="EH111" s="1418"/>
      <c r="EI111" s="1418"/>
      <c r="EJ111" s="1418"/>
      <c r="EK111" s="1418"/>
      <c r="EL111" s="1418"/>
      <c r="EM111" s="1418"/>
      <c r="EN111" s="1418"/>
      <c r="EO111" s="1418"/>
      <c r="EP111" s="1418"/>
      <c r="EQ111" s="1418"/>
      <c r="ER111" s="1418"/>
      <c r="ES111" s="1418"/>
      <c r="ET111" s="1418"/>
      <c r="EU111" s="1418"/>
      <c r="EV111" s="1418"/>
      <c r="EW111" s="1418"/>
      <c r="EX111" s="1418"/>
      <c r="EY111" s="1418"/>
      <c r="EZ111" s="1418"/>
      <c r="FA111" s="1418"/>
      <c r="FB111" s="1418"/>
      <c r="FC111" s="1418"/>
      <c r="FD111" s="1418"/>
      <c r="FE111" s="1418"/>
      <c r="FF111" s="1419"/>
    </row>
    <row r="112" spans="3:162" ht="13.15" customHeight="1">
      <c r="C112" s="1536"/>
      <c r="D112" s="1537"/>
      <c r="E112" s="1537"/>
      <c r="F112" s="1537"/>
      <c r="G112" s="1538"/>
      <c r="H112" s="1417"/>
      <c r="I112" s="1418"/>
      <c r="J112" s="1418"/>
      <c r="K112" s="1418"/>
      <c r="L112" s="1418"/>
      <c r="M112" s="1418"/>
      <c r="N112" s="1418"/>
      <c r="O112" s="1418"/>
      <c r="P112" s="1418"/>
      <c r="Q112" s="1418"/>
      <c r="R112" s="1418"/>
      <c r="S112" s="1418"/>
      <c r="T112" s="1418"/>
      <c r="U112" s="1418"/>
      <c r="V112" s="1418"/>
      <c r="W112" s="1418"/>
      <c r="X112" s="1418"/>
      <c r="Y112" s="1418"/>
      <c r="Z112" s="1418"/>
      <c r="AA112" s="1418"/>
      <c r="AB112" s="1418"/>
      <c r="AC112" s="1418"/>
      <c r="AD112" s="1418"/>
      <c r="AE112" s="1418"/>
      <c r="AF112" s="1418"/>
      <c r="AG112" s="1418"/>
      <c r="AH112" s="1418"/>
      <c r="AI112" s="1418"/>
      <c r="AJ112" s="1418"/>
      <c r="AK112" s="1418"/>
      <c r="AL112" s="1418"/>
      <c r="AM112" s="1418"/>
      <c r="AN112" s="1418"/>
      <c r="AO112" s="1418"/>
      <c r="AP112" s="1418"/>
      <c r="AQ112" s="1418"/>
      <c r="AR112" s="1418"/>
      <c r="AS112" s="1418"/>
      <c r="AT112" s="1418"/>
      <c r="AU112" s="1418"/>
      <c r="AV112" s="1418"/>
      <c r="AW112" s="1418"/>
      <c r="AX112" s="1418"/>
      <c r="AY112" s="1418"/>
      <c r="AZ112" s="1418"/>
      <c r="BA112" s="1418"/>
      <c r="BB112" s="1418"/>
      <c r="BC112" s="1418"/>
      <c r="BD112" s="1418"/>
      <c r="BE112" s="1418"/>
      <c r="BF112" s="1418"/>
      <c r="BG112" s="1418"/>
      <c r="BH112" s="1418"/>
      <c r="BI112" s="1418"/>
      <c r="BJ112" s="1418"/>
      <c r="BK112" s="1418"/>
      <c r="BL112" s="1418"/>
      <c r="BM112" s="1418"/>
      <c r="BN112" s="1418"/>
      <c r="BO112" s="1418"/>
      <c r="BP112" s="1418"/>
      <c r="BQ112" s="1418"/>
      <c r="BR112" s="1418"/>
      <c r="BS112" s="1418"/>
      <c r="BT112" s="1418"/>
      <c r="BU112" s="1418"/>
      <c r="BV112" s="1418"/>
      <c r="BW112" s="1418"/>
      <c r="BX112" s="1418"/>
      <c r="BY112" s="1418"/>
      <c r="BZ112" s="1418"/>
      <c r="CA112" s="1418"/>
      <c r="CB112" s="1418"/>
      <c r="CC112" s="1418"/>
      <c r="CD112" s="1418"/>
      <c r="CE112" s="1418"/>
      <c r="CF112" s="1418"/>
      <c r="CG112" s="1418"/>
      <c r="CH112" s="1418"/>
      <c r="CI112" s="1418"/>
      <c r="CJ112" s="1418"/>
      <c r="CK112" s="1418"/>
      <c r="CL112" s="1418"/>
      <c r="CM112" s="1418"/>
      <c r="CN112" s="1418"/>
      <c r="CO112" s="1418"/>
      <c r="CP112" s="1418"/>
      <c r="CQ112" s="1418"/>
      <c r="CR112" s="1418"/>
      <c r="CS112" s="1418"/>
      <c r="CT112" s="1418"/>
      <c r="CU112" s="1418"/>
      <c r="CV112" s="1418"/>
      <c r="CW112" s="1418"/>
      <c r="CX112" s="1418"/>
      <c r="CY112" s="1418"/>
      <c r="CZ112" s="1418"/>
      <c r="DA112" s="1418"/>
      <c r="DB112" s="1418"/>
      <c r="DC112" s="1418"/>
      <c r="DD112" s="1418"/>
      <c r="DE112" s="1418"/>
      <c r="DF112" s="1418"/>
      <c r="DG112" s="1418"/>
      <c r="DH112" s="1418"/>
      <c r="DI112" s="1418"/>
      <c r="DJ112" s="1418"/>
      <c r="DK112" s="1418"/>
      <c r="DL112" s="1418"/>
      <c r="DM112" s="1418"/>
      <c r="DN112" s="1418"/>
      <c r="DO112" s="1418"/>
      <c r="DP112" s="1418"/>
      <c r="DQ112" s="1418"/>
      <c r="DR112" s="1418"/>
      <c r="DS112" s="1418"/>
      <c r="DT112" s="1418"/>
      <c r="DU112" s="1418"/>
      <c r="DV112" s="1418"/>
      <c r="DW112" s="1418"/>
      <c r="DX112" s="1418"/>
      <c r="DY112" s="1418"/>
      <c r="DZ112" s="1418"/>
      <c r="EA112" s="1418"/>
      <c r="EB112" s="1418"/>
      <c r="EC112" s="1418"/>
      <c r="ED112" s="1418"/>
      <c r="EE112" s="1418"/>
      <c r="EF112" s="1418"/>
      <c r="EG112" s="1418"/>
      <c r="EH112" s="1418"/>
      <c r="EI112" s="1418"/>
      <c r="EJ112" s="1418"/>
      <c r="EK112" s="1418"/>
      <c r="EL112" s="1418"/>
      <c r="EM112" s="1418"/>
      <c r="EN112" s="1418"/>
      <c r="EO112" s="1418"/>
      <c r="EP112" s="1418"/>
      <c r="EQ112" s="1418"/>
      <c r="ER112" s="1418"/>
      <c r="ES112" s="1418"/>
      <c r="ET112" s="1418"/>
      <c r="EU112" s="1418"/>
      <c r="EV112" s="1418"/>
      <c r="EW112" s="1418"/>
      <c r="EX112" s="1418"/>
      <c r="EY112" s="1418"/>
      <c r="EZ112" s="1418"/>
      <c r="FA112" s="1418"/>
      <c r="FB112" s="1418"/>
      <c r="FC112" s="1418"/>
      <c r="FD112" s="1418"/>
      <c r="FE112" s="1418"/>
      <c r="FF112" s="1419"/>
    </row>
    <row r="113" spans="3:162" ht="13.15" customHeight="1">
      <c r="C113" s="1536"/>
      <c r="D113" s="1537"/>
      <c r="E113" s="1537"/>
      <c r="F113" s="1537"/>
      <c r="G113" s="1538"/>
      <c r="H113" s="1417"/>
      <c r="I113" s="1418"/>
      <c r="J113" s="1418"/>
      <c r="K113" s="1418"/>
      <c r="L113" s="1418"/>
      <c r="M113" s="1418"/>
      <c r="N113" s="1418"/>
      <c r="O113" s="1418"/>
      <c r="P113" s="1418"/>
      <c r="Q113" s="1418"/>
      <c r="R113" s="1418"/>
      <c r="S113" s="1418"/>
      <c r="T113" s="1418"/>
      <c r="U113" s="1418"/>
      <c r="V113" s="1418"/>
      <c r="W113" s="1418"/>
      <c r="X113" s="1418"/>
      <c r="Y113" s="1418"/>
      <c r="Z113" s="1418"/>
      <c r="AA113" s="1418"/>
      <c r="AB113" s="1418"/>
      <c r="AC113" s="1418"/>
      <c r="AD113" s="1418"/>
      <c r="AE113" s="1418"/>
      <c r="AF113" s="1418"/>
      <c r="AG113" s="1418"/>
      <c r="AH113" s="1418"/>
      <c r="AI113" s="1418"/>
      <c r="AJ113" s="1418"/>
      <c r="AK113" s="1418"/>
      <c r="AL113" s="1418"/>
      <c r="AM113" s="1418"/>
      <c r="AN113" s="1418"/>
      <c r="AO113" s="1418"/>
      <c r="AP113" s="1418"/>
      <c r="AQ113" s="1418"/>
      <c r="AR113" s="1418"/>
      <c r="AS113" s="1418"/>
      <c r="AT113" s="1418"/>
      <c r="AU113" s="1418"/>
      <c r="AV113" s="1418"/>
      <c r="AW113" s="1418"/>
      <c r="AX113" s="1418"/>
      <c r="AY113" s="1418"/>
      <c r="AZ113" s="1418"/>
      <c r="BA113" s="1418"/>
      <c r="BB113" s="1418"/>
      <c r="BC113" s="1418"/>
      <c r="BD113" s="1418"/>
      <c r="BE113" s="1418"/>
      <c r="BF113" s="1418"/>
      <c r="BG113" s="1418"/>
      <c r="BH113" s="1418"/>
      <c r="BI113" s="1418"/>
      <c r="BJ113" s="1418"/>
      <c r="BK113" s="1418"/>
      <c r="BL113" s="1418"/>
      <c r="BM113" s="1418"/>
      <c r="BN113" s="1418"/>
      <c r="BO113" s="1418"/>
      <c r="BP113" s="1418"/>
      <c r="BQ113" s="1418"/>
      <c r="BR113" s="1418"/>
      <c r="BS113" s="1418"/>
      <c r="BT113" s="1418"/>
      <c r="BU113" s="1418"/>
      <c r="BV113" s="1418"/>
      <c r="BW113" s="1418"/>
      <c r="BX113" s="1418"/>
      <c r="BY113" s="1418"/>
      <c r="BZ113" s="1418"/>
      <c r="CA113" s="1418"/>
      <c r="CB113" s="1418"/>
      <c r="CC113" s="1418"/>
      <c r="CD113" s="1418"/>
      <c r="CE113" s="1418"/>
      <c r="CF113" s="1418"/>
      <c r="CG113" s="1418"/>
      <c r="CH113" s="1418"/>
      <c r="CI113" s="1418"/>
      <c r="CJ113" s="1418"/>
      <c r="CK113" s="1418"/>
      <c r="CL113" s="1418"/>
      <c r="CM113" s="1418"/>
      <c r="CN113" s="1418"/>
      <c r="CO113" s="1418"/>
      <c r="CP113" s="1418"/>
      <c r="CQ113" s="1418"/>
      <c r="CR113" s="1418"/>
      <c r="CS113" s="1418"/>
      <c r="CT113" s="1418"/>
      <c r="CU113" s="1418"/>
      <c r="CV113" s="1418"/>
      <c r="CW113" s="1418"/>
      <c r="CX113" s="1418"/>
      <c r="CY113" s="1418"/>
      <c r="CZ113" s="1418"/>
      <c r="DA113" s="1418"/>
      <c r="DB113" s="1418"/>
      <c r="DC113" s="1418"/>
      <c r="DD113" s="1418"/>
      <c r="DE113" s="1418"/>
      <c r="DF113" s="1418"/>
      <c r="DG113" s="1418"/>
      <c r="DH113" s="1418"/>
      <c r="DI113" s="1418"/>
      <c r="DJ113" s="1418"/>
      <c r="DK113" s="1418"/>
      <c r="DL113" s="1418"/>
      <c r="DM113" s="1418"/>
      <c r="DN113" s="1418"/>
      <c r="DO113" s="1418"/>
      <c r="DP113" s="1418"/>
      <c r="DQ113" s="1418"/>
      <c r="DR113" s="1418"/>
      <c r="DS113" s="1418"/>
      <c r="DT113" s="1418"/>
      <c r="DU113" s="1418"/>
      <c r="DV113" s="1418"/>
      <c r="DW113" s="1418"/>
      <c r="DX113" s="1418"/>
      <c r="DY113" s="1418"/>
      <c r="DZ113" s="1418"/>
      <c r="EA113" s="1418"/>
      <c r="EB113" s="1418"/>
      <c r="EC113" s="1418"/>
      <c r="ED113" s="1418"/>
      <c r="EE113" s="1418"/>
      <c r="EF113" s="1418"/>
      <c r="EG113" s="1418"/>
      <c r="EH113" s="1418"/>
      <c r="EI113" s="1418"/>
      <c r="EJ113" s="1418"/>
      <c r="EK113" s="1418"/>
      <c r="EL113" s="1418"/>
      <c r="EM113" s="1418"/>
      <c r="EN113" s="1418"/>
      <c r="EO113" s="1418"/>
      <c r="EP113" s="1418"/>
      <c r="EQ113" s="1418"/>
      <c r="ER113" s="1418"/>
      <c r="ES113" s="1418"/>
      <c r="ET113" s="1418"/>
      <c r="EU113" s="1418"/>
      <c r="EV113" s="1418"/>
      <c r="EW113" s="1418"/>
      <c r="EX113" s="1418"/>
      <c r="EY113" s="1418"/>
      <c r="EZ113" s="1418"/>
      <c r="FA113" s="1418"/>
      <c r="FB113" s="1418"/>
      <c r="FC113" s="1418"/>
      <c r="FD113" s="1418"/>
      <c r="FE113" s="1418"/>
      <c r="FF113" s="1419"/>
    </row>
    <row r="114" spans="3:162" ht="13.15" customHeight="1">
      <c r="C114" s="1536"/>
      <c r="D114" s="1537"/>
      <c r="E114" s="1537"/>
      <c r="F114" s="1537"/>
      <c r="G114" s="1538"/>
      <c r="H114" s="1417"/>
      <c r="I114" s="1418"/>
      <c r="J114" s="1418"/>
      <c r="K114" s="1418"/>
      <c r="L114" s="1418"/>
      <c r="M114" s="1418"/>
      <c r="N114" s="1418"/>
      <c r="O114" s="1418"/>
      <c r="P114" s="1418"/>
      <c r="Q114" s="1418"/>
      <c r="R114" s="1418"/>
      <c r="S114" s="1418"/>
      <c r="T114" s="1418"/>
      <c r="U114" s="1418"/>
      <c r="V114" s="1418"/>
      <c r="W114" s="1418"/>
      <c r="X114" s="1418"/>
      <c r="Y114" s="1418"/>
      <c r="Z114" s="1418"/>
      <c r="AA114" s="1418"/>
      <c r="AB114" s="1418"/>
      <c r="AC114" s="1418"/>
      <c r="AD114" s="1418"/>
      <c r="AE114" s="1418"/>
      <c r="AF114" s="1418"/>
      <c r="AG114" s="1418"/>
      <c r="AH114" s="1418"/>
      <c r="AI114" s="1418"/>
      <c r="AJ114" s="1418"/>
      <c r="AK114" s="1418"/>
      <c r="AL114" s="1418"/>
      <c r="AM114" s="1418"/>
      <c r="AN114" s="1418"/>
      <c r="AO114" s="1418"/>
      <c r="AP114" s="1418"/>
      <c r="AQ114" s="1418"/>
      <c r="AR114" s="1418"/>
      <c r="AS114" s="1418"/>
      <c r="AT114" s="1418"/>
      <c r="AU114" s="1418"/>
      <c r="AV114" s="1418"/>
      <c r="AW114" s="1418"/>
      <c r="AX114" s="1418"/>
      <c r="AY114" s="1418"/>
      <c r="AZ114" s="1418"/>
      <c r="BA114" s="1418"/>
      <c r="BB114" s="1418"/>
      <c r="BC114" s="1418"/>
      <c r="BD114" s="1418"/>
      <c r="BE114" s="1418"/>
      <c r="BF114" s="1418"/>
      <c r="BG114" s="1418"/>
      <c r="BH114" s="1418"/>
      <c r="BI114" s="1418"/>
      <c r="BJ114" s="1418"/>
      <c r="BK114" s="1418"/>
      <c r="BL114" s="1418"/>
      <c r="BM114" s="1418"/>
      <c r="BN114" s="1418"/>
      <c r="BO114" s="1418"/>
      <c r="BP114" s="1418"/>
      <c r="BQ114" s="1418"/>
      <c r="BR114" s="1418"/>
      <c r="BS114" s="1418"/>
      <c r="BT114" s="1418"/>
      <c r="BU114" s="1418"/>
      <c r="BV114" s="1418"/>
      <c r="BW114" s="1418"/>
      <c r="BX114" s="1418"/>
      <c r="BY114" s="1418"/>
      <c r="BZ114" s="1418"/>
      <c r="CA114" s="1418"/>
      <c r="CB114" s="1418"/>
      <c r="CC114" s="1418"/>
      <c r="CD114" s="1418"/>
      <c r="CE114" s="1418"/>
      <c r="CF114" s="1418"/>
      <c r="CG114" s="1418"/>
      <c r="CH114" s="1418"/>
      <c r="CI114" s="1418"/>
      <c r="CJ114" s="1418"/>
      <c r="CK114" s="1418"/>
      <c r="CL114" s="1418"/>
      <c r="CM114" s="1418"/>
      <c r="CN114" s="1418"/>
      <c r="CO114" s="1418"/>
      <c r="CP114" s="1418"/>
      <c r="CQ114" s="1418"/>
      <c r="CR114" s="1418"/>
      <c r="CS114" s="1418"/>
      <c r="CT114" s="1418"/>
      <c r="CU114" s="1418"/>
      <c r="CV114" s="1418"/>
      <c r="CW114" s="1418"/>
      <c r="CX114" s="1418"/>
      <c r="CY114" s="1418"/>
      <c r="CZ114" s="1418"/>
      <c r="DA114" s="1418"/>
      <c r="DB114" s="1418"/>
      <c r="DC114" s="1418"/>
      <c r="DD114" s="1418"/>
      <c r="DE114" s="1418"/>
      <c r="DF114" s="1418"/>
      <c r="DG114" s="1418"/>
      <c r="DH114" s="1418"/>
      <c r="DI114" s="1418"/>
      <c r="DJ114" s="1418"/>
      <c r="DK114" s="1418"/>
      <c r="DL114" s="1418"/>
      <c r="DM114" s="1418"/>
      <c r="DN114" s="1418"/>
      <c r="DO114" s="1418"/>
      <c r="DP114" s="1418"/>
      <c r="DQ114" s="1418"/>
      <c r="DR114" s="1418"/>
      <c r="DS114" s="1418"/>
      <c r="DT114" s="1418"/>
      <c r="DU114" s="1418"/>
      <c r="DV114" s="1418"/>
      <c r="DW114" s="1418"/>
      <c r="DX114" s="1418"/>
      <c r="DY114" s="1418"/>
      <c r="DZ114" s="1418"/>
      <c r="EA114" s="1418"/>
      <c r="EB114" s="1418"/>
      <c r="EC114" s="1418"/>
      <c r="ED114" s="1418"/>
      <c r="EE114" s="1418"/>
      <c r="EF114" s="1418"/>
      <c r="EG114" s="1418"/>
      <c r="EH114" s="1418"/>
      <c r="EI114" s="1418"/>
      <c r="EJ114" s="1418"/>
      <c r="EK114" s="1418"/>
      <c r="EL114" s="1418"/>
      <c r="EM114" s="1418"/>
      <c r="EN114" s="1418"/>
      <c r="EO114" s="1418"/>
      <c r="EP114" s="1418"/>
      <c r="EQ114" s="1418"/>
      <c r="ER114" s="1418"/>
      <c r="ES114" s="1418"/>
      <c r="ET114" s="1418"/>
      <c r="EU114" s="1418"/>
      <c r="EV114" s="1418"/>
      <c r="EW114" s="1418"/>
      <c r="EX114" s="1418"/>
      <c r="EY114" s="1418"/>
      <c r="EZ114" s="1418"/>
      <c r="FA114" s="1418"/>
      <c r="FB114" s="1418"/>
      <c r="FC114" s="1418"/>
      <c r="FD114" s="1418"/>
      <c r="FE114" s="1418"/>
      <c r="FF114" s="1419"/>
    </row>
    <row r="115" spans="3:162" ht="13.15" customHeight="1">
      <c r="C115" s="1536"/>
      <c r="D115" s="1537"/>
      <c r="E115" s="1537"/>
      <c r="F115" s="1537"/>
      <c r="G115" s="1538"/>
      <c r="H115" s="1417"/>
      <c r="I115" s="1418"/>
      <c r="J115" s="1418"/>
      <c r="K115" s="1418"/>
      <c r="L115" s="1418"/>
      <c r="M115" s="1418"/>
      <c r="N115" s="1418"/>
      <c r="O115" s="1418"/>
      <c r="P115" s="1418"/>
      <c r="Q115" s="1418"/>
      <c r="R115" s="1418"/>
      <c r="S115" s="1418"/>
      <c r="T115" s="1418"/>
      <c r="U115" s="1418"/>
      <c r="V115" s="1418"/>
      <c r="W115" s="1418"/>
      <c r="X115" s="1418"/>
      <c r="Y115" s="1418"/>
      <c r="Z115" s="1418"/>
      <c r="AA115" s="1418"/>
      <c r="AB115" s="1418"/>
      <c r="AC115" s="1418"/>
      <c r="AD115" s="1418"/>
      <c r="AE115" s="1418"/>
      <c r="AF115" s="1418"/>
      <c r="AG115" s="1418"/>
      <c r="AH115" s="1418"/>
      <c r="AI115" s="1418"/>
      <c r="AJ115" s="1418"/>
      <c r="AK115" s="1418"/>
      <c r="AL115" s="1418"/>
      <c r="AM115" s="1418"/>
      <c r="AN115" s="1418"/>
      <c r="AO115" s="1418"/>
      <c r="AP115" s="1418"/>
      <c r="AQ115" s="1418"/>
      <c r="AR115" s="1418"/>
      <c r="AS115" s="1418"/>
      <c r="AT115" s="1418"/>
      <c r="AU115" s="1418"/>
      <c r="AV115" s="1418"/>
      <c r="AW115" s="1418"/>
      <c r="AX115" s="1418"/>
      <c r="AY115" s="1418"/>
      <c r="AZ115" s="1418"/>
      <c r="BA115" s="1418"/>
      <c r="BB115" s="1418"/>
      <c r="BC115" s="1418"/>
      <c r="BD115" s="1418"/>
      <c r="BE115" s="1418"/>
      <c r="BF115" s="1418"/>
      <c r="BG115" s="1418"/>
      <c r="BH115" s="1418"/>
      <c r="BI115" s="1418"/>
      <c r="BJ115" s="1418"/>
      <c r="BK115" s="1418"/>
      <c r="BL115" s="1418"/>
      <c r="BM115" s="1418"/>
      <c r="BN115" s="1418"/>
      <c r="BO115" s="1418"/>
      <c r="BP115" s="1418"/>
      <c r="BQ115" s="1418"/>
      <c r="BR115" s="1418"/>
      <c r="BS115" s="1418"/>
      <c r="BT115" s="1418"/>
      <c r="BU115" s="1418"/>
      <c r="BV115" s="1418"/>
      <c r="BW115" s="1418"/>
      <c r="BX115" s="1418"/>
      <c r="BY115" s="1418"/>
      <c r="BZ115" s="1418"/>
      <c r="CA115" s="1418"/>
      <c r="CB115" s="1418"/>
      <c r="CC115" s="1418"/>
      <c r="CD115" s="1418"/>
      <c r="CE115" s="1418"/>
      <c r="CF115" s="1418"/>
      <c r="CG115" s="1418"/>
      <c r="CH115" s="1418"/>
      <c r="CI115" s="1418"/>
      <c r="CJ115" s="1418"/>
      <c r="CK115" s="1418"/>
      <c r="CL115" s="1418"/>
      <c r="CM115" s="1418"/>
      <c r="CN115" s="1418"/>
      <c r="CO115" s="1418"/>
      <c r="CP115" s="1418"/>
      <c r="CQ115" s="1418"/>
      <c r="CR115" s="1418"/>
      <c r="CS115" s="1418"/>
      <c r="CT115" s="1418"/>
      <c r="CU115" s="1418"/>
      <c r="CV115" s="1418"/>
      <c r="CW115" s="1418"/>
      <c r="CX115" s="1418"/>
      <c r="CY115" s="1418"/>
      <c r="CZ115" s="1418"/>
      <c r="DA115" s="1418"/>
      <c r="DB115" s="1418"/>
      <c r="DC115" s="1418"/>
      <c r="DD115" s="1418"/>
      <c r="DE115" s="1418"/>
      <c r="DF115" s="1418"/>
      <c r="DG115" s="1418"/>
      <c r="DH115" s="1418"/>
      <c r="DI115" s="1418"/>
      <c r="DJ115" s="1418"/>
      <c r="DK115" s="1418"/>
      <c r="DL115" s="1418"/>
      <c r="DM115" s="1418"/>
      <c r="DN115" s="1418"/>
      <c r="DO115" s="1418"/>
      <c r="DP115" s="1418"/>
      <c r="DQ115" s="1418"/>
      <c r="DR115" s="1418"/>
      <c r="DS115" s="1418"/>
      <c r="DT115" s="1418"/>
      <c r="DU115" s="1418"/>
      <c r="DV115" s="1418"/>
      <c r="DW115" s="1418"/>
      <c r="DX115" s="1418"/>
      <c r="DY115" s="1418"/>
      <c r="DZ115" s="1418"/>
      <c r="EA115" s="1418"/>
      <c r="EB115" s="1418"/>
      <c r="EC115" s="1418"/>
      <c r="ED115" s="1418"/>
      <c r="EE115" s="1418"/>
      <c r="EF115" s="1418"/>
      <c r="EG115" s="1418"/>
      <c r="EH115" s="1418"/>
      <c r="EI115" s="1418"/>
      <c r="EJ115" s="1418"/>
      <c r="EK115" s="1418"/>
      <c r="EL115" s="1418"/>
      <c r="EM115" s="1418"/>
      <c r="EN115" s="1418"/>
      <c r="EO115" s="1418"/>
      <c r="EP115" s="1418"/>
      <c r="EQ115" s="1418"/>
      <c r="ER115" s="1418"/>
      <c r="ES115" s="1418"/>
      <c r="ET115" s="1418"/>
      <c r="EU115" s="1418"/>
      <c r="EV115" s="1418"/>
      <c r="EW115" s="1418"/>
      <c r="EX115" s="1418"/>
      <c r="EY115" s="1418"/>
      <c r="EZ115" s="1418"/>
      <c r="FA115" s="1418"/>
      <c r="FB115" s="1418"/>
      <c r="FC115" s="1418"/>
      <c r="FD115" s="1418"/>
      <c r="FE115" s="1418"/>
      <c r="FF115" s="1419"/>
    </row>
    <row r="116" spans="3:162" ht="13.15" customHeight="1">
      <c r="C116" s="1536"/>
      <c r="D116" s="1537"/>
      <c r="E116" s="1537"/>
      <c r="F116" s="1537"/>
      <c r="G116" s="1538"/>
      <c r="H116" s="1417"/>
      <c r="I116" s="1418"/>
      <c r="J116" s="1418"/>
      <c r="K116" s="1418"/>
      <c r="L116" s="1418"/>
      <c r="M116" s="1418"/>
      <c r="N116" s="1418"/>
      <c r="O116" s="1418"/>
      <c r="P116" s="1418"/>
      <c r="Q116" s="1418"/>
      <c r="R116" s="1418"/>
      <c r="S116" s="1418"/>
      <c r="T116" s="1418"/>
      <c r="U116" s="1418"/>
      <c r="V116" s="1418"/>
      <c r="W116" s="1418"/>
      <c r="X116" s="1418"/>
      <c r="Y116" s="1418"/>
      <c r="Z116" s="1418"/>
      <c r="AA116" s="1418"/>
      <c r="AB116" s="1418"/>
      <c r="AC116" s="1418"/>
      <c r="AD116" s="1418"/>
      <c r="AE116" s="1418"/>
      <c r="AF116" s="1418"/>
      <c r="AG116" s="1418"/>
      <c r="AH116" s="1418"/>
      <c r="AI116" s="1418"/>
      <c r="AJ116" s="1418"/>
      <c r="AK116" s="1418"/>
      <c r="AL116" s="1418"/>
      <c r="AM116" s="1418"/>
      <c r="AN116" s="1418"/>
      <c r="AO116" s="1418"/>
      <c r="AP116" s="1418"/>
      <c r="AQ116" s="1418"/>
      <c r="AR116" s="1418"/>
      <c r="AS116" s="1418"/>
      <c r="AT116" s="1418"/>
      <c r="AU116" s="1418"/>
      <c r="AV116" s="1418"/>
      <c r="AW116" s="1418"/>
      <c r="AX116" s="1418"/>
      <c r="AY116" s="1418"/>
      <c r="AZ116" s="1418"/>
      <c r="BA116" s="1418"/>
      <c r="BB116" s="1418"/>
      <c r="BC116" s="1418"/>
      <c r="BD116" s="1418"/>
      <c r="BE116" s="1418"/>
      <c r="BF116" s="1418"/>
      <c r="BG116" s="1418"/>
      <c r="BH116" s="1418"/>
      <c r="BI116" s="1418"/>
      <c r="BJ116" s="1418"/>
      <c r="BK116" s="1418"/>
      <c r="BL116" s="1418"/>
      <c r="BM116" s="1418"/>
      <c r="BN116" s="1418"/>
      <c r="BO116" s="1418"/>
      <c r="BP116" s="1418"/>
      <c r="BQ116" s="1418"/>
      <c r="BR116" s="1418"/>
      <c r="BS116" s="1418"/>
      <c r="BT116" s="1418"/>
      <c r="BU116" s="1418"/>
      <c r="BV116" s="1418"/>
      <c r="BW116" s="1418"/>
      <c r="BX116" s="1418"/>
      <c r="BY116" s="1418"/>
      <c r="BZ116" s="1418"/>
      <c r="CA116" s="1418"/>
      <c r="CB116" s="1418"/>
      <c r="CC116" s="1418"/>
      <c r="CD116" s="1418"/>
      <c r="CE116" s="1418"/>
      <c r="CF116" s="1418"/>
      <c r="CG116" s="1418"/>
      <c r="CH116" s="1418"/>
      <c r="CI116" s="1418"/>
      <c r="CJ116" s="1418"/>
      <c r="CK116" s="1418"/>
      <c r="CL116" s="1418"/>
      <c r="CM116" s="1418"/>
      <c r="CN116" s="1418"/>
      <c r="CO116" s="1418"/>
      <c r="CP116" s="1418"/>
      <c r="CQ116" s="1418"/>
      <c r="CR116" s="1418"/>
      <c r="CS116" s="1418"/>
      <c r="CT116" s="1418"/>
      <c r="CU116" s="1418"/>
      <c r="CV116" s="1418"/>
      <c r="CW116" s="1418"/>
      <c r="CX116" s="1418"/>
      <c r="CY116" s="1418"/>
      <c r="CZ116" s="1418"/>
      <c r="DA116" s="1418"/>
      <c r="DB116" s="1418"/>
      <c r="DC116" s="1418"/>
      <c r="DD116" s="1418"/>
      <c r="DE116" s="1418"/>
      <c r="DF116" s="1418"/>
      <c r="DG116" s="1418"/>
      <c r="DH116" s="1418"/>
      <c r="DI116" s="1418"/>
      <c r="DJ116" s="1418"/>
      <c r="DK116" s="1418"/>
      <c r="DL116" s="1418"/>
      <c r="DM116" s="1418"/>
      <c r="DN116" s="1418"/>
      <c r="DO116" s="1418"/>
      <c r="DP116" s="1418"/>
      <c r="DQ116" s="1418"/>
      <c r="DR116" s="1418"/>
      <c r="DS116" s="1418"/>
      <c r="DT116" s="1418"/>
      <c r="DU116" s="1418"/>
      <c r="DV116" s="1418"/>
      <c r="DW116" s="1418"/>
      <c r="DX116" s="1418"/>
      <c r="DY116" s="1418"/>
      <c r="DZ116" s="1418"/>
      <c r="EA116" s="1418"/>
      <c r="EB116" s="1418"/>
      <c r="EC116" s="1418"/>
      <c r="ED116" s="1418"/>
      <c r="EE116" s="1418"/>
      <c r="EF116" s="1418"/>
      <c r="EG116" s="1418"/>
      <c r="EH116" s="1418"/>
      <c r="EI116" s="1418"/>
      <c r="EJ116" s="1418"/>
      <c r="EK116" s="1418"/>
      <c r="EL116" s="1418"/>
      <c r="EM116" s="1418"/>
      <c r="EN116" s="1418"/>
      <c r="EO116" s="1418"/>
      <c r="EP116" s="1418"/>
      <c r="EQ116" s="1418"/>
      <c r="ER116" s="1418"/>
      <c r="ES116" s="1418"/>
      <c r="ET116" s="1418"/>
      <c r="EU116" s="1418"/>
      <c r="EV116" s="1418"/>
      <c r="EW116" s="1418"/>
      <c r="EX116" s="1418"/>
      <c r="EY116" s="1418"/>
      <c r="EZ116" s="1418"/>
      <c r="FA116" s="1418"/>
      <c r="FB116" s="1418"/>
      <c r="FC116" s="1418"/>
      <c r="FD116" s="1418"/>
      <c r="FE116" s="1418"/>
      <c r="FF116" s="1419"/>
    </row>
    <row r="117" spans="3:162" ht="13.15" customHeight="1">
      <c r="C117" s="1536"/>
      <c r="D117" s="1537"/>
      <c r="E117" s="1537"/>
      <c r="F117" s="1537"/>
      <c r="G117" s="1538"/>
      <c r="H117" s="1420"/>
      <c r="I117" s="1421"/>
      <c r="J117" s="1421"/>
      <c r="K117" s="1421"/>
      <c r="L117" s="1421"/>
      <c r="M117" s="1421"/>
      <c r="N117" s="1421"/>
      <c r="O117" s="1421"/>
      <c r="P117" s="1421"/>
      <c r="Q117" s="1421"/>
      <c r="R117" s="1421"/>
      <c r="S117" s="1421"/>
      <c r="T117" s="1421"/>
      <c r="U117" s="1421"/>
      <c r="V117" s="1421"/>
      <c r="W117" s="1421"/>
      <c r="X117" s="1421"/>
      <c r="Y117" s="1421"/>
      <c r="Z117" s="1421"/>
      <c r="AA117" s="1421"/>
      <c r="AB117" s="1421"/>
      <c r="AC117" s="1421"/>
      <c r="AD117" s="1421"/>
      <c r="AE117" s="1421"/>
      <c r="AF117" s="1421"/>
      <c r="AG117" s="1421"/>
      <c r="AH117" s="1421"/>
      <c r="AI117" s="1421"/>
      <c r="AJ117" s="1421"/>
      <c r="AK117" s="1421"/>
      <c r="AL117" s="1421"/>
      <c r="AM117" s="1421"/>
      <c r="AN117" s="1421"/>
      <c r="AO117" s="1421"/>
      <c r="AP117" s="1421"/>
      <c r="AQ117" s="1421"/>
      <c r="AR117" s="1421"/>
      <c r="AS117" s="1421"/>
      <c r="AT117" s="1421"/>
      <c r="AU117" s="1421"/>
      <c r="AV117" s="1421"/>
      <c r="AW117" s="1421"/>
      <c r="AX117" s="1421"/>
      <c r="AY117" s="1421"/>
      <c r="AZ117" s="1421"/>
      <c r="BA117" s="1421"/>
      <c r="BB117" s="1421"/>
      <c r="BC117" s="1421"/>
      <c r="BD117" s="1421"/>
      <c r="BE117" s="1421"/>
      <c r="BF117" s="1421"/>
      <c r="BG117" s="1421"/>
      <c r="BH117" s="1421"/>
      <c r="BI117" s="1421"/>
      <c r="BJ117" s="1421"/>
      <c r="BK117" s="1421"/>
      <c r="BL117" s="1421"/>
      <c r="BM117" s="1421"/>
      <c r="BN117" s="1421"/>
      <c r="BO117" s="1421"/>
      <c r="BP117" s="1421"/>
      <c r="BQ117" s="1421"/>
      <c r="BR117" s="1421"/>
      <c r="BS117" s="1421"/>
      <c r="BT117" s="1421"/>
      <c r="BU117" s="1421"/>
      <c r="BV117" s="1421"/>
      <c r="BW117" s="1421"/>
      <c r="BX117" s="1421"/>
      <c r="BY117" s="1421"/>
      <c r="BZ117" s="1421"/>
      <c r="CA117" s="1421"/>
      <c r="CB117" s="1421"/>
      <c r="CC117" s="1421"/>
      <c r="CD117" s="1421"/>
      <c r="CE117" s="1421"/>
      <c r="CF117" s="1421"/>
      <c r="CG117" s="1421"/>
      <c r="CH117" s="1421"/>
      <c r="CI117" s="1421"/>
      <c r="CJ117" s="1421"/>
      <c r="CK117" s="1421"/>
      <c r="CL117" s="1421"/>
      <c r="CM117" s="1421"/>
      <c r="CN117" s="1421"/>
      <c r="CO117" s="1421"/>
      <c r="CP117" s="1421"/>
      <c r="CQ117" s="1421"/>
      <c r="CR117" s="1421"/>
      <c r="CS117" s="1421"/>
      <c r="CT117" s="1421"/>
      <c r="CU117" s="1421"/>
      <c r="CV117" s="1421"/>
      <c r="CW117" s="1421"/>
      <c r="CX117" s="1421"/>
      <c r="CY117" s="1421"/>
      <c r="CZ117" s="1421"/>
      <c r="DA117" s="1421"/>
      <c r="DB117" s="1421"/>
      <c r="DC117" s="1421"/>
      <c r="DD117" s="1421"/>
      <c r="DE117" s="1421"/>
      <c r="DF117" s="1421"/>
      <c r="DG117" s="1421"/>
      <c r="DH117" s="1421"/>
      <c r="DI117" s="1421"/>
      <c r="DJ117" s="1421"/>
      <c r="DK117" s="1421"/>
      <c r="DL117" s="1421"/>
      <c r="DM117" s="1421"/>
      <c r="DN117" s="1421"/>
      <c r="DO117" s="1421"/>
      <c r="DP117" s="1421"/>
      <c r="DQ117" s="1421"/>
      <c r="DR117" s="1421"/>
      <c r="DS117" s="1421"/>
      <c r="DT117" s="1421"/>
      <c r="DU117" s="1421"/>
      <c r="DV117" s="1421"/>
      <c r="DW117" s="1421"/>
      <c r="DX117" s="1421"/>
      <c r="DY117" s="1421"/>
      <c r="DZ117" s="1421"/>
      <c r="EA117" s="1421"/>
      <c r="EB117" s="1421"/>
      <c r="EC117" s="1421"/>
      <c r="ED117" s="1421"/>
      <c r="EE117" s="1421"/>
      <c r="EF117" s="1421"/>
      <c r="EG117" s="1421"/>
      <c r="EH117" s="1421"/>
      <c r="EI117" s="1421"/>
      <c r="EJ117" s="1421"/>
      <c r="EK117" s="1421"/>
      <c r="EL117" s="1421"/>
      <c r="EM117" s="1421"/>
      <c r="EN117" s="1421"/>
      <c r="EO117" s="1421"/>
      <c r="EP117" s="1421"/>
      <c r="EQ117" s="1421"/>
      <c r="ER117" s="1421"/>
      <c r="ES117" s="1421"/>
      <c r="ET117" s="1421"/>
      <c r="EU117" s="1421"/>
      <c r="EV117" s="1421"/>
      <c r="EW117" s="1421"/>
      <c r="EX117" s="1421"/>
      <c r="EY117" s="1421"/>
      <c r="EZ117" s="1421"/>
      <c r="FA117" s="1421"/>
      <c r="FB117" s="1421"/>
      <c r="FC117" s="1421"/>
      <c r="FD117" s="1421"/>
      <c r="FE117" s="1421"/>
      <c r="FF117" s="1422"/>
    </row>
    <row r="118" spans="3:162" ht="13.15" customHeight="1">
      <c r="C118" s="1536"/>
      <c r="D118" s="1537"/>
      <c r="E118" s="1537"/>
      <c r="F118" s="1537"/>
      <c r="G118" s="1538"/>
      <c r="H118" s="1563" t="s">
        <v>325</v>
      </c>
      <c r="I118" s="1564"/>
      <c r="J118" s="1564"/>
      <c r="K118" s="1564"/>
      <c r="L118" s="1564"/>
      <c r="M118" s="1564"/>
      <c r="N118" s="1564"/>
      <c r="O118" s="1564"/>
      <c r="P118" s="1564"/>
      <c r="Q118" s="1564"/>
      <c r="R118" s="1564"/>
      <c r="S118" s="1564"/>
      <c r="T118" s="1564"/>
      <c r="U118" s="1564"/>
      <c r="V118" s="1564"/>
      <c r="W118" s="1564"/>
      <c r="X118" s="1564"/>
      <c r="Y118" s="1564"/>
      <c r="Z118" s="1564"/>
      <c r="AA118" s="1564"/>
      <c r="AB118" s="1564"/>
      <c r="AC118" s="1564"/>
      <c r="AD118" s="1564"/>
      <c r="AE118" s="1564"/>
      <c r="AF118" s="1564"/>
      <c r="AG118" s="1564"/>
      <c r="AH118" s="1564"/>
      <c r="AI118" s="1564"/>
      <c r="AJ118" s="1564"/>
      <c r="AK118" s="1564"/>
      <c r="AL118" s="1564"/>
      <c r="AM118" s="1564"/>
      <c r="AN118" s="1564"/>
      <c r="AO118" s="1564"/>
      <c r="AP118" s="1564"/>
      <c r="AQ118" s="1564"/>
      <c r="AR118" s="1564"/>
      <c r="AS118" s="1564"/>
      <c r="AT118" s="1564"/>
      <c r="AU118" s="1564"/>
      <c r="AV118" s="1564"/>
      <c r="AW118" s="1564"/>
      <c r="AX118" s="1564"/>
      <c r="AY118" s="1564"/>
      <c r="AZ118" s="1564"/>
      <c r="BA118" s="1564"/>
      <c r="BB118" s="1564"/>
      <c r="BC118" s="1564"/>
      <c r="BD118" s="1564"/>
      <c r="BE118" s="1564"/>
      <c r="BF118" s="1564"/>
      <c r="BG118" s="1564"/>
      <c r="BH118" s="1564"/>
      <c r="BI118" s="1564"/>
      <c r="BJ118" s="1564"/>
      <c r="BK118" s="1564"/>
      <c r="BL118" s="1564"/>
      <c r="BM118" s="1564"/>
      <c r="BN118" s="1564"/>
      <c r="BO118" s="1564"/>
      <c r="BP118" s="1564"/>
      <c r="BQ118" s="1564"/>
      <c r="BR118" s="1564"/>
      <c r="BS118" s="1564"/>
      <c r="BT118" s="1564"/>
      <c r="BU118" s="1564"/>
      <c r="BV118" s="1564"/>
      <c r="BW118" s="1564"/>
      <c r="BX118" s="1564"/>
      <c r="BY118" s="1564"/>
      <c r="BZ118" s="1564"/>
      <c r="CA118" s="1564"/>
      <c r="CB118" s="1564"/>
      <c r="CC118" s="1564"/>
      <c r="CD118" s="1564"/>
      <c r="CE118" s="1564"/>
      <c r="CF118" s="1564"/>
      <c r="CG118" s="1564"/>
      <c r="CH118" s="1564"/>
      <c r="CI118" s="1564"/>
      <c r="CJ118" s="1564"/>
      <c r="CK118" s="1564"/>
      <c r="CL118" s="1564"/>
      <c r="CM118" s="1564"/>
      <c r="CN118" s="1564"/>
      <c r="CO118" s="1564"/>
      <c r="CP118" s="1564"/>
      <c r="CQ118" s="1564"/>
      <c r="CR118" s="1564"/>
      <c r="CS118" s="1564"/>
      <c r="CT118" s="1564"/>
      <c r="CU118" s="1564"/>
      <c r="CV118" s="1564"/>
      <c r="CW118" s="1564"/>
      <c r="CX118" s="1564"/>
      <c r="CY118" s="1564"/>
      <c r="CZ118" s="1564"/>
      <c r="DA118" s="1564"/>
      <c r="DB118" s="1564"/>
      <c r="DC118" s="1564"/>
      <c r="DD118" s="1564"/>
      <c r="DE118" s="1564"/>
      <c r="DF118" s="1564"/>
      <c r="DG118" s="1564"/>
      <c r="DH118" s="1564"/>
      <c r="DI118" s="1564"/>
      <c r="DJ118" s="1564"/>
      <c r="DK118" s="1564"/>
      <c r="DL118" s="1564"/>
      <c r="DM118" s="1564"/>
      <c r="DN118" s="1564"/>
      <c r="DO118" s="1564"/>
      <c r="DP118" s="1564"/>
      <c r="DQ118" s="1564"/>
      <c r="DR118" s="1564"/>
      <c r="DS118" s="1564"/>
      <c r="DT118" s="1564"/>
      <c r="DU118" s="1564"/>
      <c r="DV118" s="1564"/>
      <c r="DW118" s="1564"/>
      <c r="DX118" s="1564"/>
      <c r="DY118" s="1564"/>
      <c r="DZ118" s="1564"/>
      <c r="EA118" s="1564"/>
      <c r="EB118" s="1564"/>
      <c r="EC118" s="1564"/>
      <c r="ED118" s="1564"/>
      <c r="EE118" s="1564"/>
      <c r="EF118" s="1564"/>
      <c r="EG118" s="1564"/>
      <c r="EH118" s="1564"/>
      <c r="EI118" s="1564"/>
      <c r="EJ118" s="1564"/>
      <c r="EK118" s="1564"/>
      <c r="EL118" s="1564"/>
      <c r="EM118" s="1564"/>
      <c r="EN118" s="1564"/>
      <c r="EO118" s="1564"/>
      <c r="EP118" s="1564"/>
      <c r="EQ118" s="1564"/>
      <c r="ER118" s="1564"/>
      <c r="ES118" s="1564"/>
      <c r="ET118" s="1564"/>
      <c r="EU118" s="1564"/>
      <c r="EV118" s="1564"/>
      <c r="EW118" s="1564"/>
      <c r="EX118" s="1564"/>
      <c r="EY118" s="1564"/>
      <c r="EZ118" s="1564"/>
      <c r="FA118" s="1564"/>
      <c r="FB118" s="1564"/>
      <c r="FC118" s="1564"/>
      <c r="FD118" s="1564"/>
      <c r="FE118" s="1564"/>
      <c r="FF118" s="1565"/>
    </row>
    <row r="119" spans="3:162" ht="13.15" customHeight="1">
      <c r="C119" s="1536"/>
      <c r="D119" s="1537"/>
      <c r="E119" s="1537"/>
      <c r="F119" s="1537"/>
      <c r="G119" s="1538"/>
      <c r="H119" s="1414"/>
      <c r="I119" s="1415"/>
      <c r="J119" s="1415"/>
      <c r="K119" s="1415"/>
      <c r="L119" s="1415"/>
      <c r="M119" s="1415"/>
      <c r="N119" s="1415"/>
      <c r="O119" s="1415"/>
      <c r="P119" s="1415"/>
      <c r="Q119" s="1415"/>
      <c r="R119" s="1415"/>
      <c r="S119" s="1415"/>
      <c r="T119" s="1415"/>
      <c r="U119" s="1415"/>
      <c r="V119" s="1415"/>
      <c r="W119" s="1415"/>
      <c r="X119" s="1415"/>
      <c r="Y119" s="1415"/>
      <c r="Z119" s="1415"/>
      <c r="AA119" s="1415"/>
      <c r="AB119" s="1415"/>
      <c r="AC119" s="1415"/>
      <c r="AD119" s="1415"/>
      <c r="AE119" s="1415"/>
      <c r="AF119" s="1415"/>
      <c r="AG119" s="1415"/>
      <c r="AH119" s="1415"/>
      <c r="AI119" s="1415"/>
      <c r="AJ119" s="1415"/>
      <c r="AK119" s="1415"/>
      <c r="AL119" s="1415"/>
      <c r="AM119" s="1415"/>
      <c r="AN119" s="1415"/>
      <c r="AO119" s="1415"/>
      <c r="AP119" s="1415"/>
      <c r="AQ119" s="1415"/>
      <c r="AR119" s="1415"/>
      <c r="AS119" s="1415"/>
      <c r="AT119" s="1415"/>
      <c r="AU119" s="1415"/>
      <c r="AV119" s="1415"/>
      <c r="AW119" s="1415"/>
      <c r="AX119" s="1415"/>
      <c r="AY119" s="1415"/>
      <c r="AZ119" s="1415"/>
      <c r="BA119" s="1415"/>
      <c r="BB119" s="1415"/>
      <c r="BC119" s="1415"/>
      <c r="BD119" s="1415"/>
      <c r="BE119" s="1415"/>
      <c r="BF119" s="1415"/>
      <c r="BG119" s="1415"/>
      <c r="BH119" s="1415"/>
      <c r="BI119" s="1415"/>
      <c r="BJ119" s="1415"/>
      <c r="BK119" s="1415"/>
      <c r="BL119" s="1415"/>
      <c r="BM119" s="1415"/>
      <c r="BN119" s="1415"/>
      <c r="BO119" s="1415"/>
      <c r="BP119" s="1415"/>
      <c r="BQ119" s="1415"/>
      <c r="BR119" s="1415"/>
      <c r="BS119" s="1415"/>
      <c r="BT119" s="1415"/>
      <c r="BU119" s="1415"/>
      <c r="BV119" s="1415"/>
      <c r="BW119" s="1415"/>
      <c r="BX119" s="1415"/>
      <c r="BY119" s="1415"/>
      <c r="BZ119" s="1415"/>
      <c r="CA119" s="1415"/>
      <c r="CB119" s="1415"/>
      <c r="CC119" s="1415"/>
      <c r="CD119" s="1415"/>
      <c r="CE119" s="1415"/>
      <c r="CF119" s="1415"/>
      <c r="CG119" s="1415"/>
      <c r="CH119" s="1415"/>
      <c r="CI119" s="1415"/>
      <c r="CJ119" s="1415"/>
      <c r="CK119" s="1415"/>
      <c r="CL119" s="1415"/>
      <c r="CM119" s="1415"/>
      <c r="CN119" s="1415"/>
      <c r="CO119" s="1415"/>
      <c r="CP119" s="1415"/>
      <c r="CQ119" s="1415"/>
      <c r="CR119" s="1415"/>
      <c r="CS119" s="1415"/>
      <c r="CT119" s="1415"/>
      <c r="CU119" s="1415"/>
      <c r="CV119" s="1415"/>
      <c r="CW119" s="1415"/>
      <c r="CX119" s="1415"/>
      <c r="CY119" s="1415"/>
      <c r="CZ119" s="1415"/>
      <c r="DA119" s="1415"/>
      <c r="DB119" s="1415"/>
      <c r="DC119" s="1415"/>
      <c r="DD119" s="1415"/>
      <c r="DE119" s="1415"/>
      <c r="DF119" s="1415"/>
      <c r="DG119" s="1415"/>
      <c r="DH119" s="1415"/>
      <c r="DI119" s="1415"/>
      <c r="DJ119" s="1415"/>
      <c r="DK119" s="1415"/>
      <c r="DL119" s="1415"/>
      <c r="DM119" s="1415"/>
      <c r="DN119" s="1415"/>
      <c r="DO119" s="1415"/>
      <c r="DP119" s="1415"/>
      <c r="DQ119" s="1415"/>
      <c r="DR119" s="1415"/>
      <c r="DS119" s="1415"/>
      <c r="DT119" s="1415"/>
      <c r="DU119" s="1415"/>
      <c r="DV119" s="1415"/>
      <c r="DW119" s="1415"/>
      <c r="DX119" s="1415"/>
      <c r="DY119" s="1415"/>
      <c r="DZ119" s="1415"/>
      <c r="EA119" s="1415"/>
      <c r="EB119" s="1415"/>
      <c r="EC119" s="1415"/>
      <c r="ED119" s="1415"/>
      <c r="EE119" s="1415"/>
      <c r="EF119" s="1415"/>
      <c r="EG119" s="1415"/>
      <c r="EH119" s="1415"/>
      <c r="EI119" s="1415"/>
      <c r="EJ119" s="1415"/>
      <c r="EK119" s="1415"/>
      <c r="EL119" s="1415"/>
      <c r="EM119" s="1415"/>
      <c r="EN119" s="1415"/>
      <c r="EO119" s="1415"/>
      <c r="EP119" s="1415"/>
      <c r="EQ119" s="1415"/>
      <c r="ER119" s="1415"/>
      <c r="ES119" s="1415"/>
      <c r="ET119" s="1415"/>
      <c r="EU119" s="1415"/>
      <c r="EV119" s="1415"/>
      <c r="EW119" s="1415"/>
      <c r="EX119" s="1415"/>
      <c r="EY119" s="1415"/>
      <c r="EZ119" s="1415"/>
      <c r="FA119" s="1415"/>
      <c r="FB119" s="1415"/>
      <c r="FC119" s="1415"/>
      <c r="FD119" s="1415"/>
      <c r="FE119" s="1415"/>
      <c r="FF119" s="1416"/>
    </row>
    <row r="120" spans="3:162" ht="13.15" customHeight="1">
      <c r="C120" s="1536"/>
      <c r="D120" s="1537"/>
      <c r="E120" s="1537"/>
      <c r="F120" s="1537"/>
      <c r="G120" s="1538"/>
      <c r="H120" s="1417"/>
      <c r="I120" s="1418"/>
      <c r="J120" s="1418"/>
      <c r="K120" s="1418"/>
      <c r="L120" s="1418"/>
      <c r="M120" s="1418"/>
      <c r="N120" s="1418"/>
      <c r="O120" s="1418"/>
      <c r="P120" s="1418"/>
      <c r="Q120" s="1418"/>
      <c r="R120" s="1418"/>
      <c r="S120" s="1418"/>
      <c r="T120" s="1418"/>
      <c r="U120" s="1418"/>
      <c r="V120" s="1418"/>
      <c r="W120" s="1418"/>
      <c r="X120" s="1418"/>
      <c r="Y120" s="1418"/>
      <c r="Z120" s="1418"/>
      <c r="AA120" s="1418"/>
      <c r="AB120" s="1418"/>
      <c r="AC120" s="1418"/>
      <c r="AD120" s="1418"/>
      <c r="AE120" s="1418"/>
      <c r="AF120" s="1418"/>
      <c r="AG120" s="1418"/>
      <c r="AH120" s="1418"/>
      <c r="AI120" s="1418"/>
      <c r="AJ120" s="1418"/>
      <c r="AK120" s="1418"/>
      <c r="AL120" s="1418"/>
      <c r="AM120" s="1418"/>
      <c r="AN120" s="1418"/>
      <c r="AO120" s="1418"/>
      <c r="AP120" s="1418"/>
      <c r="AQ120" s="1418"/>
      <c r="AR120" s="1418"/>
      <c r="AS120" s="1418"/>
      <c r="AT120" s="1418"/>
      <c r="AU120" s="1418"/>
      <c r="AV120" s="1418"/>
      <c r="AW120" s="1418"/>
      <c r="AX120" s="1418"/>
      <c r="AY120" s="1418"/>
      <c r="AZ120" s="1418"/>
      <c r="BA120" s="1418"/>
      <c r="BB120" s="1418"/>
      <c r="BC120" s="1418"/>
      <c r="BD120" s="1418"/>
      <c r="BE120" s="1418"/>
      <c r="BF120" s="1418"/>
      <c r="BG120" s="1418"/>
      <c r="BH120" s="1418"/>
      <c r="BI120" s="1418"/>
      <c r="BJ120" s="1418"/>
      <c r="BK120" s="1418"/>
      <c r="BL120" s="1418"/>
      <c r="BM120" s="1418"/>
      <c r="BN120" s="1418"/>
      <c r="BO120" s="1418"/>
      <c r="BP120" s="1418"/>
      <c r="BQ120" s="1418"/>
      <c r="BR120" s="1418"/>
      <c r="BS120" s="1418"/>
      <c r="BT120" s="1418"/>
      <c r="BU120" s="1418"/>
      <c r="BV120" s="1418"/>
      <c r="BW120" s="1418"/>
      <c r="BX120" s="1418"/>
      <c r="BY120" s="1418"/>
      <c r="BZ120" s="1418"/>
      <c r="CA120" s="1418"/>
      <c r="CB120" s="1418"/>
      <c r="CC120" s="1418"/>
      <c r="CD120" s="1418"/>
      <c r="CE120" s="1418"/>
      <c r="CF120" s="1418"/>
      <c r="CG120" s="1418"/>
      <c r="CH120" s="1418"/>
      <c r="CI120" s="1418"/>
      <c r="CJ120" s="1418"/>
      <c r="CK120" s="1418"/>
      <c r="CL120" s="1418"/>
      <c r="CM120" s="1418"/>
      <c r="CN120" s="1418"/>
      <c r="CO120" s="1418"/>
      <c r="CP120" s="1418"/>
      <c r="CQ120" s="1418"/>
      <c r="CR120" s="1418"/>
      <c r="CS120" s="1418"/>
      <c r="CT120" s="1418"/>
      <c r="CU120" s="1418"/>
      <c r="CV120" s="1418"/>
      <c r="CW120" s="1418"/>
      <c r="CX120" s="1418"/>
      <c r="CY120" s="1418"/>
      <c r="CZ120" s="1418"/>
      <c r="DA120" s="1418"/>
      <c r="DB120" s="1418"/>
      <c r="DC120" s="1418"/>
      <c r="DD120" s="1418"/>
      <c r="DE120" s="1418"/>
      <c r="DF120" s="1418"/>
      <c r="DG120" s="1418"/>
      <c r="DH120" s="1418"/>
      <c r="DI120" s="1418"/>
      <c r="DJ120" s="1418"/>
      <c r="DK120" s="1418"/>
      <c r="DL120" s="1418"/>
      <c r="DM120" s="1418"/>
      <c r="DN120" s="1418"/>
      <c r="DO120" s="1418"/>
      <c r="DP120" s="1418"/>
      <c r="DQ120" s="1418"/>
      <c r="DR120" s="1418"/>
      <c r="DS120" s="1418"/>
      <c r="DT120" s="1418"/>
      <c r="DU120" s="1418"/>
      <c r="DV120" s="1418"/>
      <c r="DW120" s="1418"/>
      <c r="DX120" s="1418"/>
      <c r="DY120" s="1418"/>
      <c r="DZ120" s="1418"/>
      <c r="EA120" s="1418"/>
      <c r="EB120" s="1418"/>
      <c r="EC120" s="1418"/>
      <c r="ED120" s="1418"/>
      <c r="EE120" s="1418"/>
      <c r="EF120" s="1418"/>
      <c r="EG120" s="1418"/>
      <c r="EH120" s="1418"/>
      <c r="EI120" s="1418"/>
      <c r="EJ120" s="1418"/>
      <c r="EK120" s="1418"/>
      <c r="EL120" s="1418"/>
      <c r="EM120" s="1418"/>
      <c r="EN120" s="1418"/>
      <c r="EO120" s="1418"/>
      <c r="EP120" s="1418"/>
      <c r="EQ120" s="1418"/>
      <c r="ER120" s="1418"/>
      <c r="ES120" s="1418"/>
      <c r="ET120" s="1418"/>
      <c r="EU120" s="1418"/>
      <c r="EV120" s="1418"/>
      <c r="EW120" s="1418"/>
      <c r="EX120" s="1418"/>
      <c r="EY120" s="1418"/>
      <c r="EZ120" s="1418"/>
      <c r="FA120" s="1418"/>
      <c r="FB120" s="1418"/>
      <c r="FC120" s="1418"/>
      <c r="FD120" s="1418"/>
      <c r="FE120" s="1418"/>
      <c r="FF120" s="1419"/>
    </row>
    <row r="121" spans="3:162" ht="13.15" customHeight="1">
      <c r="C121" s="1536"/>
      <c r="D121" s="1537"/>
      <c r="E121" s="1537"/>
      <c r="F121" s="1537"/>
      <c r="G121" s="1538"/>
      <c r="H121" s="1417"/>
      <c r="I121" s="1418"/>
      <c r="J121" s="1418"/>
      <c r="K121" s="1418"/>
      <c r="L121" s="1418"/>
      <c r="M121" s="1418"/>
      <c r="N121" s="1418"/>
      <c r="O121" s="1418"/>
      <c r="P121" s="1418"/>
      <c r="Q121" s="1418"/>
      <c r="R121" s="1418"/>
      <c r="S121" s="1418"/>
      <c r="T121" s="1418"/>
      <c r="U121" s="1418"/>
      <c r="V121" s="1418"/>
      <c r="W121" s="1418"/>
      <c r="X121" s="1418"/>
      <c r="Y121" s="1418"/>
      <c r="Z121" s="1418"/>
      <c r="AA121" s="1418"/>
      <c r="AB121" s="1418"/>
      <c r="AC121" s="1418"/>
      <c r="AD121" s="1418"/>
      <c r="AE121" s="1418"/>
      <c r="AF121" s="1418"/>
      <c r="AG121" s="1418"/>
      <c r="AH121" s="1418"/>
      <c r="AI121" s="1418"/>
      <c r="AJ121" s="1418"/>
      <c r="AK121" s="1418"/>
      <c r="AL121" s="1418"/>
      <c r="AM121" s="1418"/>
      <c r="AN121" s="1418"/>
      <c r="AO121" s="1418"/>
      <c r="AP121" s="1418"/>
      <c r="AQ121" s="1418"/>
      <c r="AR121" s="1418"/>
      <c r="AS121" s="1418"/>
      <c r="AT121" s="1418"/>
      <c r="AU121" s="1418"/>
      <c r="AV121" s="1418"/>
      <c r="AW121" s="1418"/>
      <c r="AX121" s="1418"/>
      <c r="AY121" s="1418"/>
      <c r="AZ121" s="1418"/>
      <c r="BA121" s="1418"/>
      <c r="BB121" s="1418"/>
      <c r="BC121" s="1418"/>
      <c r="BD121" s="1418"/>
      <c r="BE121" s="1418"/>
      <c r="BF121" s="1418"/>
      <c r="BG121" s="1418"/>
      <c r="BH121" s="1418"/>
      <c r="BI121" s="1418"/>
      <c r="BJ121" s="1418"/>
      <c r="BK121" s="1418"/>
      <c r="BL121" s="1418"/>
      <c r="BM121" s="1418"/>
      <c r="BN121" s="1418"/>
      <c r="BO121" s="1418"/>
      <c r="BP121" s="1418"/>
      <c r="BQ121" s="1418"/>
      <c r="BR121" s="1418"/>
      <c r="BS121" s="1418"/>
      <c r="BT121" s="1418"/>
      <c r="BU121" s="1418"/>
      <c r="BV121" s="1418"/>
      <c r="BW121" s="1418"/>
      <c r="BX121" s="1418"/>
      <c r="BY121" s="1418"/>
      <c r="BZ121" s="1418"/>
      <c r="CA121" s="1418"/>
      <c r="CB121" s="1418"/>
      <c r="CC121" s="1418"/>
      <c r="CD121" s="1418"/>
      <c r="CE121" s="1418"/>
      <c r="CF121" s="1418"/>
      <c r="CG121" s="1418"/>
      <c r="CH121" s="1418"/>
      <c r="CI121" s="1418"/>
      <c r="CJ121" s="1418"/>
      <c r="CK121" s="1418"/>
      <c r="CL121" s="1418"/>
      <c r="CM121" s="1418"/>
      <c r="CN121" s="1418"/>
      <c r="CO121" s="1418"/>
      <c r="CP121" s="1418"/>
      <c r="CQ121" s="1418"/>
      <c r="CR121" s="1418"/>
      <c r="CS121" s="1418"/>
      <c r="CT121" s="1418"/>
      <c r="CU121" s="1418"/>
      <c r="CV121" s="1418"/>
      <c r="CW121" s="1418"/>
      <c r="CX121" s="1418"/>
      <c r="CY121" s="1418"/>
      <c r="CZ121" s="1418"/>
      <c r="DA121" s="1418"/>
      <c r="DB121" s="1418"/>
      <c r="DC121" s="1418"/>
      <c r="DD121" s="1418"/>
      <c r="DE121" s="1418"/>
      <c r="DF121" s="1418"/>
      <c r="DG121" s="1418"/>
      <c r="DH121" s="1418"/>
      <c r="DI121" s="1418"/>
      <c r="DJ121" s="1418"/>
      <c r="DK121" s="1418"/>
      <c r="DL121" s="1418"/>
      <c r="DM121" s="1418"/>
      <c r="DN121" s="1418"/>
      <c r="DO121" s="1418"/>
      <c r="DP121" s="1418"/>
      <c r="DQ121" s="1418"/>
      <c r="DR121" s="1418"/>
      <c r="DS121" s="1418"/>
      <c r="DT121" s="1418"/>
      <c r="DU121" s="1418"/>
      <c r="DV121" s="1418"/>
      <c r="DW121" s="1418"/>
      <c r="DX121" s="1418"/>
      <c r="DY121" s="1418"/>
      <c r="DZ121" s="1418"/>
      <c r="EA121" s="1418"/>
      <c r="EB121" s="1418"/>
      <c r="EC121" s="1418"/>
      <c r="ED121" s="1418"/>
      <c r="EE121" s="1418"/>
      <c r="EF121" s="1418"/>
      <c r="EG121" s="1418"/>
      <c r="EH121" s="1418"/>
      <c r="EI121" s="1418"/>
      <c r="EJ121" s="1418"/>
      <c r="EK121" s="1418"/>
      <c r="EL121" s="1418"/>
      <c r="EM121" s="1418"/>
      <c r="EN121" s="1418"/>
      <c r="EO121" s="1418"/>
      <c r="EP121" s="1418"/>
      <c r="EQ121" s="1418"/>
      <c r="ER121" s="1418"/>
      <c r="ES121" s="1418"/>
      <c r="ET121" s="1418"/>
      <c r="EU121" s="1418"/>
      <c r="EV121" s="1418"/>
      <c r="EW121" s="1418"/>
      <c r="EX121" s="1418"/>
      <c r="EY121" s="1418"/>
      <c r="EZ121" s="1418"/>
      <c r="FA121" s="1418"/>
      <c r="FB121" s="1418"/>
      <c r="FC121" s="1418"/>
      <c r="FD121" s="1418"/>
      <c r="FE121" s="1418"/>
      <c r="FF121" s="1419"/>
    </row>
    <row r="122" spans="3:162" ht="13.15" customHeight="1">
      <c r="C122" s="1536"/>
      <c r="D122" s="1537"/>
      <c r="E122" s="1537"/>
      <c r="F122" s="1537"/>
      <c r="G122" s="1538"/>
      <c r="H122" s="1417"/>
      <c r="I122" s="1418"/>
      <c r="J122" s="1418"/>
      <c r="K122" s="1418"/>
      <c r="L122" s="1418"/>
      <c r="M122" s="1418"/>
      <c r="N122" s="1418"/>
      <c r="O122" s="1418"/>
      <c r="P122" s="1418"/>
      <c r="Q122" s="1418"/>
      <c r="R122" s="1418"/>
      <c r="S122" s="1418"/>
      <c r="T122" s="1418"/>
      <c r="U122" s="1418"/>
      <c r="V122" s="1418"/>
      <c r="W122" s="1418"/>
      <c r="X122" s="1418"/>
      <c r="Y122" s="1418"/>
      <c r="Z122" s="1418"/>
      <c r="AA122" s="1418"/>
      <c r="AB122" s="1418"/>
      <c r="AC122" s="1418"/>
      <c r="AD122" s="1418"/>
      <c r="AE122" s="1418"/>
      <c r="AF122" s="1418"/>
      <c r="AG122" s="1418"/>
      <c r="AH122" s="1418"/>
      <c r="AI122" s="1418"/>
      <c r="AJ122" s="1418"/>
      <c r="AK122" s="1418"/>
      <c r="AL122" s="1418"/>
      <c r="AM122" s="1418"/>
      <c r="AN122" s="1418"/>
      <c r="AO122" s="1418"/>
      <c r="AP122" s="1418"/>
      <c r="AQ122" s="1418"/>
      <c r="AR122" s="1418"/>
      <c r="AS122" s="1418"/>
      <c r="AT122" s="1418"/>
      <c r="AU122" s="1418"/>
      <c r="AV122" s="1418"/>
      <c r="AW122" s="1418"/>
      <c r="AX122" s="1418"/>
      <c r="AY122" s="1418"/>
      <c r="AZ122" s="1418"/>
      <c r="BA122" s="1418"/>
      <c r="BB122" s="1418"/>
      <c r="BC122" s="1418"/>
      <c r="BD122" s="1418"/>
      <c r="BE122" s="1418"/>
      <c r="BF122" s="1418"/>
      <c r="BG122" s="1418"/>
      <c r="BH122" s="1418"/>
      <c r="BI122" s="1418"/>
      <c r="BJ122" s="1418"/>
      <c r="BK122" s="1418"/>
      <c r="BL122" s="1418"/>
      <c r="BM122" s="1418"/>
      <c r="BN122" s="1418"/>
      <c r="BO122" s="1418"/>
      <c r="BP122" s="1418"/>
      <c r="BQ122" s="1418"/>
      <c r="BR122" s="1418"/>
      <c r="BS122" s="1418"/>
      <c r="BT122" s="1418"/>
      <c r="BU122" s="1418"/>
      <c r="BV122" s="1418"/>
      <c r="BW122" s="1418"/>
      <c r="BX122" s="1418"/>
      <c r="BY122" s="1418"/>
      <c r="BZ122" s="1418"/>
      <c r="CA122" s="1418"/>
      <c r="CB122" s="1418"/>
      <c r="CC122" s="1418"/>
      <c r="CD122" s="1418"/>
      <c r="CE122" s="1418"/>
      <c r="CF122" s="1418"/>
      <c r="CG122" s="1418"/>
      <c r="CH122" s="1418"/>
      <c r="CI122" s="1418"/>
      <c r="CJ122" s="1418"/>
      <c r="CK122" s="1418"/>
      <c r="CL122" s="1418"/>
      <c r="CM122" s="1418"/>
      <c r="CN122" s="1418"/>
      <c r="CO122" s="1418"/>
      <c r="CP122" s="1418"/>
      <c r="CQ122" s="1418"/>
      <c r="CR122" s="1418"/>
      <c r="CS122" s="1418"/>
      <c r="CT122" s="1418"/>
      <c r="CU122" s="1418"/>
      <c r="CV122" s="1418"/>
      <c r="CW122" s="1418"/>
      <c r="CX122" s="1418"/>
      <c r="CY122" s="1418"/>
      <c r="CZ122" s="1418"/>
      <c r="DA122" s="1418"/>
      <c r="DB122" s="1418"/>
      <c r="DC122" s="1418"/>
      <c r="DD122" s="1418"/>
      <c r="DE122" s="1418"/>
      <c r="DF122" s="1418"/>
      <c r="DG122" s="1418"/>
      <c r="DH122" s="1418"/>
      <c r="DI122" s="1418"/>
      <c r="DJ122" s="1418"/>
      <c r="DK122" s="1418"/>
      <c r="DL122" s="1418"/>
      <c r="DM122" s="1418"/>
      <c r="DN122" s="1418"/>
      <c r="DO122" s="1418"/>
      <c r="DP122" s="1418"/>
      <c r="DQ122" s="1418"/>
      <c r="DR122" s="1418"/>
      <c r="DS122" s="1418"/>
      <c r="DT122" s="1418"/>
      <c r="DU122" s="1418"/>
      <c r="DV122" s="1418"/>
      <c r="DW122" s="1418"/>
      <c r="DX122" s="1418"/>
      <c r="DY122" s="1418"/>
      <c r="DZ122" s="1418"/>
      <c r="EA122" s="1418"/>
      <c r="EB122" s="1418"/>
      <c r="EC122" s="1418"/>
      <c r="ED122" s="1418"/>
      <c r="EE122" s="1418"/>
      <c r="EF122" s="1418"/>
      <c r="EG122" s="1418"/>
      <c r="EH122" s="1418"/>
      <c r="EI122" s="1418"/>
      <c r="EJ122" s="1418"/>
      <c r="EK122" s="1418"/>
      <c r="EL122" s="1418"/>
      <c r="EM122" s="1418"/>
      <c r="EN122" s="1418"/>
      <c r="EO122" s="1418"/>
      <c r="EP122" s="1418"/>
      <c r="EQ122" s="1418"/>
      <c r="ER122" s="1418"/>
      <c r="ES122" s="1418"/>
      <c r="ET122" s="1418"/>
      <c r="EU122" s="1418"/>
      <c r="EV122" s="1418"/>
      <c r="EW122" s="1418"/>
      <c r="EX122" s="1418"/>
      <c r="EY122" s="1418"/>
      <c r="EZ122" s="1418"/>
      <c r="FA122" s="1418"/>
      <c r="FB122" s="1418"/>
      <c r="FC122" s="1418"/>
      <c r="FD122" s="1418"/>
      <c r="FE122" s="1418"/>
      <c r="FF122" s="1419"/>
    </row>
    <row r="123" spans="3:162" ht="13.15" customHeight="1">
      <c r="C123" s="1536"/>
      <c r="D123" s="1537"/>
      <c r="E123" s="1537"/>
      <c r="F123" s="1537"/>
      <c r="G123" s="1538"/>
      <c r="H123" s="1417"/>
      <c r="I123" s="1418"/>
      <c r="J123" s="1418"/>
      <c r="K123" s="1418"/>
      <c r="L123" s="1418"/>
      <c r="M123" s="1418"/>
      <c r="N123" s="1418"/>
      <c r="O123" s="1418"/>
      <c r="P123" s="1418"/>
      <c r="Q123" s="1418"/>
      <c r="R123" s="1418"/>
      <c r="S123" s="1418"/>
      <c r="T123" s="1418"/>
      <c r="U123" s="1418"/>
      <c r="V123" s="1418"/>
      <c r="W123" s="1418"/>
      <c r="X123" s="1418"/>
      <c r="Y123" s="1418"/>
      <c r="Z123" s="1418"/>
      <c r="AA123" s="1418"/>
      <c r="AB123" s="1418"/>
      <c r="AC123" s="1418"/>
      <c r="AD123" s="1418"/>
      <c r="AE123" s="1418"/>
      <c r="AF123" s="1418"/>
      <c r="AG123" s="1418"/>
      <c r="AH123" s="1418"/>
      <c r="AI123" s="1418"/>
      <c r="AJ123" s="1418"/>
      <c r="AK123" s="1418"/>
      <c r="AL123" s="1418"/>
      <c r="AM123" s="1418"/>
      <c r="AN123" s="1418"/>
      <c r="AO123" s="1418"/>
      <c r="AP123" s="1418"/>
      <c r="AQ123" s="1418"/>
      <c r="AR123" s="1418"/>
      <c r="AS123" s="1418"/>
      <c r="AT123" s="1418"/>
      <c r="AU123" s="1418"/>
      <c r="AV123" s="1418"/>
      <c r="AW123" s="1418"/>
      <c r="AX123" s="1418"/>
      <c r="AY123" s="1418"/>
      <c r="AZ123" s="1418"/>
      <c r="BA123" s="1418"/>
      <c r="BB123" s="1418"/>
      <c r="BC123" s="1418"/>
      <c r="BD123" s="1418"/>
      <c r="BE123" s="1418"/>
      <c r="BF123" s="1418"/>
      <c r="BG123" s="1418"/>
      <c r="BH123" s="1418"/>
      <c r="BI123" s="1418"/>
      <c r="BJ123" s="1418"/>
      <c r="BK123" s="1418"/>
      <c r="BL123" s="1418"/>
      <c r="BM123" s="1418"/>
      <c r="BN123" s="1418"/>
      <c r="BO123" s="1418"/>
      <c r="BP123" s="1418"/>
      <c r="BQ123" s="1418"/>
      <c r="BR123" s="1418"/>
      <c r="BS123" s="1418"/>
      <c r="BT123" s="1418"/>
      <c r="BU123" s="1418"/>
      <c r="BV123" s="1418"/>
      <c r="BW123" s="1418"/>
      <c r="BX123" s="1418"/>
      <c r="BY123" s="1418"/>
      <c r="BZ123" s="1418"/>
      <c r="CA123" s="1418"/>
      <c r="CB123" s="1418"/>
      <c r="CC123" s="1418"/>
      <c r="CD123" s="1418"/>
      <c r="CE123" s="1418"/>
      <c r="CF123" s="1418"/>
      <c r="CG123" s="1418"/>
      <c r="CH123" s="1418"/>
      <c r="CI123" s="1418"/>
      <c r="CJ123" s="1418"/>
      <c r="CK123" s="1418"/>
      <c r="CL123" s="1418"/>
      <c r="CM123" s="1418"/>
      <c r="CN123" s="1418"/>
      <c r="CO123" s="1418"/>
      <c r="CP123" s="1418"/>
      <c r="CQ123" s="1418"/>
      <c r="CR123" s="1418"/>
      <c r="CS123" s="1418"/>
      <c r="CT123" s="1418"/>
      <c r="CU123" s="1418"/>
      <c r="CV123" s="1418"/>
      <c r="CW123" s="1418"/>
      <c r="CX123" s="1418"/>
      <c r="CY123" s="1418"/>
      <c r="CZ123" s="1418"/>
      <c r="DA123" s="1418"/>
      <c r="DB123" s="1418"/>
      <c r="DC123" s="1418"/>
      <c r="DD123" s="1418"/>
      <c r="DE123" s="1418"/>
      <c r="DF123" s="1418"/>
      <c r="DG123" s="1418"/>
      <c r="DH123" s="1418"/>
      <c r="DI123" s="1418"/>
      <c r="DJ123" s="1418"/>
      <c r="DK123" s="1418"/>
      <c r="DL123" s="1418"/>
      <c r="DM123" s="1418"/>
      <c r="DN123" s="1418"/>
      <c r="DO123" s="1418"/>
      <c r="DP123" s="1418"/>
      <c r="DQ123" s="1418"/>
      <c r="DR123" s="1418"/>
      <c r="DS123" s="1418"/>
      <c r="DT123" s="1418"/>
      <c r="DU123" s="1418"/>
      <c r="DV123" s="1418"/>
      <c r="DW123" s="1418"/>
      <c r="DX123" s="1418"/>
      <c r="DY123" s="1418"/>
      <c r="DZ123" s="1418"/>
      <c r="EA123" s="1418"/>
      <c r="EB123" s="1418"/>
      <c r="EC123" s="1418"/>
      <c r="ED123" s="1418"/>
      <c r="EE123" s="1418"/>
      <c r="EF123" s="1418"/>
      <c r="EG123" s="1418"/>
      <c r="EH123" s="1418"/>
      <c r="EI123" s="1418"/>
      <c r="EJ123" s="1418"/>
      <c r="EK123" s="1418"/>
      <c r="EL123" s="1418"/>
      <c r="EM123" s="1418"/>
      <c r="EN123" s="1418"/>
      <c r="EO123" s="1418"/>
      <c r="EP123" s="1418"/>
      <c r="EQ123" s="1418"/>
      <c r="ER123" s="1418"/>
      <c r="ES123" s="1418"/>
      <c r="ET123" s="1418"/>
      <c r="EU123" s="1418"/>
      <c r="EV123" s="1418"/>
      <c r="EW123" s="1418"/>
      <c r="EX123" s="1418"/>
      <c r="EY123" s="1418"/>
      <c r="EZ123" s="1418"/>
      <c r="FA123" s="1418"/>
      <c r="FB123" s="1418"/>
      <c r="FC123" s="1418"/>
      <c r="FD123" s="1418"/>
      <c r="FE123" s="1418"/>
      <c r="FF123" s="1419"/>
    </row>
    <row r="124" spans="3:162" ht="13.15" customHeight="1">
      <c r="C124" s="1536"/>
      <c r="D124" s="1537"/>
      <c r="E124" s="1537"/>
      <c r="F124" s="1537"/>
      <c r="G124" s="1538"/>
      <c r="H124" s="1417"/>
      <c r="I124" s="1418"/>
      <c r="J124" s="1418"/>
      <c r="K124" s="1418"/>
      <c r="L124" s="1418"/>
      <c r="M124" s="1418"/>
      <c r="N124" s="1418"/>
      <c r="O124" s="1418"/>
      <c r="P124" s="1418"/>
      <c r="Q124" s="1418"/>
      <c r="R124" s="1418"/>
      <c r="S124" s="1418"/>
      <c r="T124" s="1418"/>
      <c r="U124" s="1418"/>
      <c r="V124" s="1418"/>
      <c r="W124" s="1418"/>
      <c r="X124" s="1418"/>
      <c r="Y124" s="1418"/>
      <c r="Z124" s="1418"/>
      <c r="AA124" s="1418"/>
      <c r="AB124" s="1418"/>
      <c r="AC124" s="1418"/>
      <c r="AD124" s="1418"/>
      <c r="AE124" s="1418"/>
      <c r="AF124" s="1418"/>
      <c r="AG124" s="1418"/>
      <c r="AH124" s="1418"/>
      <c r="AI124" s="1418"/>
      <c r="AJ124" s="1418"/>
      <c r="AK124" s="1418"/>
      <c r="AL124" s="1418"/>
      <c r="AM124" s="1418"/>
      <c r="AN124" s="1418"/>
      <c r="AO124" s="1418"/>
      <c r="AP124" s="1418"/>
      <c r="AQ124" s="1418"/>
      <c r="AR124" s="1418"/>
      <c r="AS124" s="1418"/>
      <c r="AT124" s="1418"/>
      <c r="AU124" s="1418"/>
      <c r="AV124" s="1418"/>
      <c r="AW124" s="1418"/>
      <c r="AX124" s="1418"/>
      <c r="AY124" s="1418"/>
      <c r="AZ124" s="1418"/>
      <c r="BA124" s="1418"/>
      <c r="BB124" s="1418"/>
      <c r="BC124" s="1418"/>
      <c r="BD124" s="1418"/>
      <c r="BE124" s="1418"/>
      <c r="BF124" s="1418"/>
      <c r="BG124" s="1418"/>
      <c r="BH124" s="1418"/>
      <c r="BI124" s="1418"/>
      <c r="BJ124" s="1418"/>
      <c r="BK124" s="1418"/>
      <c r="BL124" s="1418"/>
      <c r="BM124" s="1418"/>
      <c r="BN124" s="1418"/>
      <c r="BO124" s="1418"/>
      <c r="BP124" s="1418"/>
      <c r="BQ124" s="1418"/>
      <c r="BR124" s="1418"/>
      <c r="BS124" s="1418"/>
      <c r="BT124" s="1418"/>
      <c r="BU124" s="1418"/>
      <c r="BV124" s="1418"/>
      <c r="BW124" s="1418"/>
      <c r="BX124" s="1418"/>
      <c r="BY124" s="1418"/>
      <c r="BZ124" s="1418"/>
      <c r="CA124" s="1418"/>
      <c r="CB124" s="1418"/>
      <c r="CC124" s="1418"/>
      <c r="CD124" s="1418"/>
      <c r="CE124" s="1418"/>
      <c r="CF124" s="1418"/>
      <c r="CG124" s="1418"/>
      <c r="CH124" s="1418"/>
      <c r="CI124" s="1418"/>
      <c r="CJ124" s="1418"/>
      <c r="CK124" s="1418"/>
      <c r="CL124" s="1418"/>
      <c r="CM124" s="1418"/>
      <c r="CN124" s="1418"/>
      <c r="CO124" s="1418"/>
      <c r="CP124" s="1418"/>
      <c r="CQ124" s="1418"/>
      <c r="CR124" s="1418"/>
      <c r="CS124" s="1418"/>
      <c r="CT124" s="1418"/>
      <c r="CU124" s="1418"/>
      <c r="CV124" s="1418"/>
      <c r="CW124" s="1418"/>
      <c r="CX124" s="1418"/>
      <c r="CY124" s="1418"/>
      <c r="CZ124" s="1418"/>
      <c r="DA124" s="1418"/>
      <c r="DB124" s="1418"/>
      <c r="DC124" s="1418"/>
      <c r="DD124" s="1418"/>
      <c r="DE124" s="1418"/>
      <c r="DF124" s="1418"/>
      <c r="DG124" s="1418"/>
      <c r="DH124" s="1418"/>
      <c r="DI124" s="1418"/>
      <c r="DJ124" s="1418"/>
      <c r="DK124" s="1418"/>
      <c r="DL124" s="1418"/>
      <c r="DM124" s="1418"/>
      <c r="DN124" s="1418"/>
      <c r="DO124" s="1418"/>
      <c r="DP124" s="1418"/>
      <c r="DQ124" s="1418"/>
      <c r="DR124" s="1418"/>
      <c r="DS124" s="1418"/>
      <c r="DT124" s="1418"/>
      <c r="DU124" s="1418"/>
      <c r="DV124" s="1418"/>
      <c r="DW124" s="1418"/>
      <c r="DX124" s="1418"/>
      <c r="DY124" s="1418"/>
      <c r="DZ124" s="1418"/>
      <c r="EA124" s="1418"/>
      <c r="EB124" s="1418"/>
      <c r="EC124" s="1418"/>
      <c r="ED124" s="1418"/>
      <c r="EE124" s="1418"/>
      <c r="EF124" s="1418"/>
      <c r="EG124" s="1418"/>
      <c r="EH124" s="1418"/>
      <c r="EI124" s="1418"/>
      <c r="EJ124" s="1418"/>
      <c r="EK124" s="1418"/>
      <c r="EL124" s="1418"/>
      <c r="EM124" s="1418"/>
      <c r="EN124" s="1418"/>
      <c r="EO124" s="1418"/>
      <c r="EP124" s="1418"/>
      <c r="EQ124" s="1418"/>
      <c r="ER124" s="1418"/>
      <c r="ES124" s="1418"/>
      <c r="ET124" s="1418"/>
      <c r="EU124" s="1418"/>
      <c r="EV124" s="1418"/>
      <c r="EW124" s="1418"/>
      <c r="EX124" s="1418"/>
      <c r="EY124" s="1418"/>
      <c r="EZ124" s="1418"/>
      <c r="FA124" s="1418"/>
      <c r="FB124" s="1418"/>
      <c r="FC124" s="1418"/>
      <c r="FD124" s="1418"/>
      <c r="FE124" s="1418"/>
      <c r="FF124" s="1419"/>
    </row>
    <row r="125" spans="3:162" ht="13.15" customHeight="1">
      <c r="C125" s="1536"/>
      <c r="D125" s="1537"/>
      <c r="E125" s="1537"/>
      <c r="F125" s="1537"/>
      <c r="G125" s="1538"/>
      <c r="H125" s="1417"/>
      <c r="I125" s="1418"/>
      <c r="J125" s="1418"/>
      <c r="K125" s="1418"/>
      <c r="L125" s="1418"/>
      <c r="M125" s="1418"/>
      <c r="N125" s="1418"/>
      <c r="O125" s="1418"/>
      <c r="P125" s="1418"/>
      <c r="Q125" s="1418"/>
      <c r="R125" s="1418"/>
      <c r="S125" s="1418"/>
      <c r="T125" s="1418"/>
      <c r="U125" s="1418"/>
      <c r="V125" s="1418"/>
      <c r="W125" s="1418"/>
      <c r="X125" s="1418"/>
      <c r="Y125" s="1418"/>
      <c r="Z125" s="1418"/>
      <c r="AA125" s="1418"/>
      <c r="AB125" s="1418"/>
      <c r="AC125" s="1418"/>
      <c r="AD125" s="1418"/>
      <c r="AE125" s="1418"/>
      <c r="AF125" s="1418"/>
      <c r="AG125" s="1418"/>
      <c r="AH125" s="1418"/>
      <c r="AI125" s="1418"/>
      <c r="AJ125" s="1418"/>
      <c r="AK125" s="1418"/>
      <c r="AL125" s="1418"/>
      <c r="AM125" s="1418"/>
      <c r="AN125" s="1418"/>
      <c r="AO125" s="1418"/>
      <c r="AP125" s="1418"/>
      <c r="AQ125" s="1418"/>
      <c r="AR125" s="1418"/>
      <c r="AS125" s="1418"/>
      <c r="AT125" s="1418"/>
      <c r="AU125" s="1418"/>
      <c r="AV125" s="1418"/>
      <c r="AW125" s="1418"/>
      <c r="AX125" s="1418"/>
      <c r="AY125" s="1418"/>
      <c r="AZ125" s="1418"/>
      <c r="BA125" s="1418"/>
      <c r="BB125" s="1418"/>
      <c r="BC125" s="1418"/>
      <c r="BD125" s="1418"/>
      <c r="BE125" s="1418"/>
      <c r="BF125" s="1418"/>
      <c r="BG125" s="1418"/>
      <c r="BH125" s="1418"/>
      <c r="BI125" s="1418"/>
      <c r="BJ125" s="1418"/>
      <c r="BK125" s="1418"/>
      <c r="BL125" s="1418"/>
      <c r="BM125" s="1418"/>
      <c r="BN125" s="1418"/>
      <c r="BO125" s="1418"/>
      <c r="BP125" s="1418"/>
      <c r="BQ125" s="1418"/>
      <c r="BR125" s="1418"/>
      <c r="BS125" s="1418"/>
      <c r="BT125" s="1418"/>
      <c r="BU125" s="1418"/>
      <c r="BV125" s="1418"/>
      <c r="BW125" s="1418"/>
      <c r="BX125" s="1418"/>
      <c r="BY125" s="1418"/>
      <c r="BZ125" s="1418"/>
      <c r="CA125" s="1418"/>
      <c r="CB125" s="1418"/>
      <c r="CC125" s="1418"/>
      <c r="CD125" s="1418"/>
      <c r="CE125" s="1418"/>
      <c r="CF125" s="1418"/>
      <c r="CG125" s="1418"/>
      <c r="CH125" s="1418"/>
      <c r="CI125" s="1418"/>
      <c r="CJ125" s="1418"/>
      <c r="CK125" s="1418"/>
      <c r="CL125" s="1418"/>
      <c r="CM125" s="1418"/>
      <c r="CN125" s="1418"/>
      <c r="CO125" s="1418"/>
      <c r="CP125" s="1418"/>
      <c r="CQ125" s="1418"/>
      <c r="CR125" s="1418"/>
      <c r="CS125" s="1418"/>
      <c r="CT125" s="1418"/>
      <c r="CU125" s="1418"/>
      <c r="CV125" s="1418"/>
      <c r="CW125" s="1418"/>
      <c r="CX125" s="1418"/>
      <c r="CY125" s="1418"/>
      <c r="CZ125" s="1418"/>
      <c r="DA125" s="1418"/>
      <c r="DB125" s="1418"/>
      <c r="DC125" s="1418"/>
      <c r="DD125" s="1418"/>
      <c r="DE125" s="1418"/>
      <c r="DF125" s="1418"/>
      <c r="DG125" s="1418"/>
      <c r="DH125" s="1418"/>
      <c r="DI125" s="1418"/>
      <c r="DJ125" s="1418"/>
      <c r="DK125" s="1418"/>
      <c r="DL125" s="1418"/>
      <c r="DM125" s="1418"/>
      <c r="DN125" s="1418"/>
      <c r="DO125" s="1418"/>
      <c r="DP125" s="1418"/>
      <c r="DQ125" s="1418"/>
      <c r="DR125" s="1418"/>
      <c r="DS125" s="1418"/>
      <c r="DT125" s="1418"/>
      <c r="DU125" s="1418"/>
      <c r="DV125" s="1418"/>
      <c r="DW125" s="1418"/>
      <c r="DX125" s="1418"/>
      <c r="DY125" s="1418"/>
      <c r="DZ125" s="1418"/>
      <c r="EA125" s="1418"/>
      <c r="EB125" s="1418"/>
      <c r="EC125" s="1418"/>
      <c r="ED125" s="1418"/>
      <c r="EE125" s="1418"/>
      <c r="EF125" s="1418"/>
      <c r="EG125" s="1418"/>
      <c r="EH125" s="1418"/>
      <c r="EI125" s="1418"/>
      <c r="EJ125" s="1418"/>
      <c r="EK125" s="1418"/>
      <c r="EL125" s="1418"/>
      <c r="EM125" s="1418"/>
      <c r="EN125" s="1418"/>
      <c r="EO125" s="1418"/>
      <c r="EP125" s="1418"/>
      <c r="EQ125" s="1418"/>
      <c r="ER125" s="1418"/>
      <c r="ES125" s="1418"/>
      <c r="ET125" s="1418"/>
      <c r="EU125" s="1418"/>
      <c r="EV125" s="1418"/>
      <c r="EW125" s="1418"/>
      <c r="EX125" s="1418"/>
      <c r="EY125" s="1418"/>
      <c r="EZ125" s="1418"/>
      <c r="FA125" s="1418"/>
      <c r="FB125" s="1418"/>
      <c r="FC125" s="1418"/>
      <c r="FD125" s="1418"/>
      <c r="FE125" s="1418"/>
      <c r="FF125" s="1419"/>
    </row>
    <row r="126" spans="3:162" ht="13.15" customHeight="1">
      <c r="C126" s="1539"/>
      <c r="D126" s="1540"/>
      <c r="E126" s="1540"/>
      <c r="F126" s="1540"/>
      <c r="G126" s="1541"/>
      <c r="H126" s="1420"/>
      <c r="I126" s="1421"/>
      <c r="J126" s="1421"/>
      <c r="K126" s="1421"/>
      <c r="L126" s="1421"/>
      <c r="M126" s="1421"/>
      <c r="N126" s="1421"/>
      <c r="O126" s="1421"/>
      <c r="P126" s="1421"/>
      <c r="Q126" s="1421"/>
      <c r="R126" s="1421"/>
      <c r="S126" s="1421"/>
      <c r="T126" s="1421"/>
      <c r="U126" s="1421"/>
      <c r="V126" s="1421"/>
      <c r="W126" s="1421"/>
      <c r="X126" s="1421"/>
      <c r="Y126" s="1421"/>
      <c r="Z126" s="1421"/>
      <c r="AA126" s="1421"/>
      <c r="AB126" s="1421"/>
      <c r="AC126" s="1421"/>
      <c r="AD126" s="1421"/>
      <c r="AE126" s="1421"/>
      <c r="AF126" s="1421"/>
      <c r="AG126" s="1421"/>
      <c r="AH126" s="1421"/>
      <c r="AI126" s="1421"/>
      <c r="AJ126" s="1421"/>
      <c r="AK126" s="1421"/>
      <c r="AL126" s="1421"/>
      <c r="AM126" s="1421"/>
      <c r="AN126" s="1421"/>
      <c r="AO126" s="1421"/>
      <c r="AP126" s="1421"/>
      <c r="AQ126" s="1421"/>
      <c r="AR126" s="1421"/>
      <c r="AS126" s="1421"/>
      <c r="AT126" s="1421"/>
      <c r="AU126" s="1421"/>
      <c r="AV126" s="1421"/>
      <c r="AW126" s="1421"/>
      <c r="AX126" s="1421"/>
      <c r="AY126" s="1421"/>
      <c r="AZ126" s="1421"/>
      <c r="BA126" s="1421"/>
      <c r="BB126" s="1421"/>
      <c r="BC126" s="1421"/>
      <c r="BD126" s="1421"/>
      <c r="BE126" s="1421"/>
      <c r="BF126" s="1421"/>
      <c r="BG126" s="1421"/>
      <c r="BH126" s="1421"/>
      <c r="BI126" s="1421"/>
      <c r="BJ126" s="1421"/>
      <c r="BK126" s="1421"/>
      <c r="BL126" s="1421"/>
      <c r="BM126" s="1421"/>
      <c r="BN126" s="1421"/>
      <c r="BO126" s="1421"/>
      <c r="BP126" s="1421"/>
      <c r="BQ126" s="1421"/>
      <c r="BR126" s="1421"/>
      <c r="BS126" s="1421"/>
      <c r="BT126" s="1421"/>
      <c r="BU126" s="1421"/>
      <c r="BV126" s="1421"/>
      <c r="BW126" s="1421"/>
      <c r="BX126" s="1421"/>
      <c r="BY126" s="1421"/>
      <c r="BZ126" s="1421"/>
      <c r="CA126" s="1421"/>
      <c r="CB126" s="1421"/>
      <c r="CC126" s="1421"/>
      <c r="CD126" s="1421"/>
      <c r="CE126" s="1421"/>
      <c r="CF126" s="1421"/>
      <c r="CG126" s="1421"/>
      <c r="CH126" s="1421"/>
      <c r="CI126" s="1421"/>
      <c r="CJ126" s="1421"/>
      <c r="CK126" s="1421"/>
      <c r="CL126" s="1421"/>
      <c r="CM126" s="1421"/>
      <c r="CN126" s="1421"/>
      <c r="CO126" s="1421"/>
      <c r="CP126" s="1421"/>
      <c r="CQ126" s="1421"/>
      <c r="CR126" s="1421"/>
      <c r="CS126" s="1421"/>
      <c r="CT126" s="1421"/>
      <c r="CU126" s="1421"/>
      <c r="CV126" s="1421"/>
      <c r="CW126" s="1421"/>
      <c r="CX126" s="1421"/>
      <c r="CY126" s="1421"/>
      <c r="CZ126" s="1421"/>
      <c r="DA126" s="1421"/>
      <c r="DB126" s="1421"/>
      <c r="DC126" s="1421"/>
      <c r="DD126" s="1421"/>
      <c r="DE126" s="1421"/>
      <c r="DF126" s="1421"/>
      <c r="DG126" s="1421"/>
      <c r="DH126" s="1421"/>
      <c r="DI126" s="1421"/>
      <c r="DJ126" s="1421"/>
      <c r="DK126" s="1421"/>
      <c r="DL126" s="1421"/>
      <c r="DM126" s="1421"/>
      <c r="DN126" s="1421"/>
      <c r="DO126" s="1421"/>
      <c r="DP126" s="1421"/>
      <c r="DQ126" s="1421"/>
      <c r="DR126" s="1421"/>
      <c r="DS126" s="1421"/>
      <c r="DT126" s="1421"/>
      <c r="DU126" s="1421"/>
      <c r="DV126" s="1421"/>
      <c r="DW126" s="1421"/>
      <c r="DX126" s="1421"/>
      <c r="DY126" s="1421"/>
      <c r="DZ126" s="1421"/>
      <c r="EA126" s="1421"/>
      <c r="EB126" s="1421"/>
      <c r="EC126" s="1421"/>
      <c r="ED126" s="1421"/>
      <c r="EE126" s="1421"/>
      <c r="EF126" s="1421"/>
      <c r="EG126" s="1421"/>
      <c r="EH126" s="1421"/>
      <c r="EI126" s="1421"/>
      <c r="EJ126" s="1421"/>
      <c r="EK126" s="1421"/>
      <c r="EL126" s="1421"/>
      <c r="EM126" s="1421"/>
      <c r="EN126" s="1421"/>
      <c r="EO126" s="1421"/>
      <c r="EP126" s="1421"/>
      <c r="EQ126" s="1421"/>
      <c r="ER126" s="1421"/>
      <c r="ES126" s="1421"/>
      <c r="ET126" s="1421"/>
      <c r="EU126" s="1421"/>
      <c r="EV126" s="1421"/>
      <c r="EW126" s="1421"/>
      <c r="EX126" s="1421"/>
      <c r="EY126" s="1421"/>
      <c r="EZ126" s="1421"/>
      <c r="FA126" s="1421"/>
      <c r="FB126" s="1421"/>
      <c r="FC126" s="1421"/>
      <c r="FD126" s="1421"/>
      <c r="FE126" s="1421"/>
      <c r="FF126" s="1422"/>
    </row>
    <row r="127" spans="3:162" ht="13.15" customHeight="1">
      <c r="C127" s="195"/>
      <c r="D127" s="195"/>
    </row>
    <row r="128" spans="3:162" ht="13.15" customHeight="1">
      <c r="C128" s="195"/>
      <c r="D128" s="195"/>
    </row>
    <row r="129" spans="3:162" ht="13.15" customHeight="1">
      <c r="C129" s="1423" t="s">
        <v>331</v>
      </c>
      <c r="D129" s="1424"/>
      <c r="E129" s="1424"/>
      <c r="F129" s="1424"/>
      <c r="G129" s="1425"/>
      <c r="H129" s="1566" t="s">
        <v>317</v>
      </c>
      <c r="I129" s="1567"/>
      <c r="J129" s="1567"/>
      <c r="K129" s="1567"/>
      <c r="L129" s="1567"/>
      <c r="M129" s="1567"/>
      <c r="N129" s="1567"/>
      <c r="O129" s="1567"/>
      <c r="P129" s="1567"/>
      <c r="Q129" s="1567"/>
      <c r="R129" s="1567"/>
      <c r="S129" s="1567"/>
      <c r="T129" s="1567"/>
      <c r="U129" s="1567"/>
      <c r="V129" s="1567"/>
      <c r="W129" s="1567"/>
      <c r="X129" s="1567"/>
      <c r="Y129" s="1567"/>
      <c r="Z129" s="1567"/>
      <c r="AA129" s="1567"/>
      <c r="AB129" s="1567"/>
      <c r="AC129" s="1567"/>
      <c r="AD129" s="1567"/>
      <c r="AE129" s="1567"/>
      <c r="AF129" s="1567"/>
      <c r="AG129" s="1567"/>
      <c r="AH129" s="1567"/>
      <c r="AI129" s="1567"/>
      <c r="AJ129" s="1567"/>
      <c r="AK129" s="1567"/>
      <c r="AL129" s="1567"/>
      <c r="AM129" s="1567"/>
      <c r="AN129" s="1567"/>
      <c r="AO129" s="1567"/>
      <c r="AP129" s="1567"/>
      <c r="AQ129" s="1567"/>
      <c r="AR129" s="1567"/>
      <c r="AS129" s="1568"/>
      <c r="AT129" s="1575" t="s">
        <v>318</v>
      </c>
      <c r="AU129" s="1576"/>
      <c r="AV129" s="1576"/>
      <c r="AW129" s="1576"/>
      <c r="AX129" s="1576"/>
      <c r="AY129" s="1576"/>
      <c r="AZ129" s="1576"/>
      <c r="BA129" s="1576"/>
      <c r="BB129" s="1576"/>
      <c r="BC129" s="1576"/>
      <c r="BD129" s="1576"/>
      <c r="BE129" s="1576"/>
      <c r="BF129" s="1576"/>
      <c r="BG129" s="1576"/>
      <c r="BH129" s="1576"/>
      <c r="BI129" s="1576"/>
      <c r="BJ129" s="1576"/>
      <c r="BK129" s="1576"/>
      <c r="BL129" s="1576"/>
      <c r="BM129" s="1576"/>
      <c r="BN129" s="1576"/>
      <c r="BO129" s="1576"/>
      <c r="BP129" s="1576"/>
      <c r="BQ129" s="1576"/>
      <c r="BR129" s="1576"/>
      <c r="BS129" s="1576"/>
      <c r="BT129" s="1576"/>
      <c r="BU129" s="1576"/>
      <c r="BV129" s="1577"/>
      <c r="BW129" s="1566" t="s">
        <v>326</v>
      </c>
      <c r="BX129" s="1567"/>
      <c r="BY129" s="1567"/>
      <c r="BZ129" s="1567"/>
      <c r="CA129" s="1567"/>
      <c r="CB129" s="1567"/>
      <c r="CC129" s="1567"/>
      <c r="CD129" s="1567"/>
      <c r="CE129" s="1567"/>
      <c r="CF129" s="1567"/>
      <c r="CG129" s="1567"/>
      <c r="CH129" s="1567"/>
      <c r="CI129" s="1567"/>
      <c r="CJ129" s="1567"/>
      <c r="CK129" s="1567"/>
      <c r="CL129" s="1567"/>
      <c r="CM129" s="1567"/>
      <c r="CN129" s="1567"/>
      <c r="CO129" s="1567"/>
      <c r="CP129" s="1567"/>
      <c r="CQ129" s="1567"/>
      <c r="CR129" s="1567"/>
      <c r="CS129" s="1567"/>
      <c r="CT129" s="1567"/>
      <c r="CU129" s="1567"/>
      <c r="CV129" s="1567"/>
      <c r="CW129" s="1567"/>
      <c r="CX129" s="1567"/>
      <c r="CY129" s="1567"/>
      <c r="CZ129" s="1567"/>
      <c r="DA129" s="1567"/>
      <c r="DB129" s="1567"/>
      <c r="DC129" s="1567"/>
      <c r="DD129" s="1567"/>
      <c r="DE129" s="1567"/>
      <c r="DF129" s="1567"/>
      <c r="DG129" s="1567"/>
      <c r="DH129" s="1568"/>
      <c r="DI129" s="1566" t="s">
        <v>320</v>
      </c>
      <c r="DJ129" s="1567"/>
      <c r="DK129" s="1567"/>
      <c r="DL129" s="1567"/>
      <c r="DM129" s="1567"/>
      <c r="DN129" s="1567"/>
      <c r="DO129" s="1567"/>
      <c r="DP129" s="1567"/>
      <c r="DQ129" s="1567"/>
      <c r="DR129" s="1567"/>
      <c r="DS129" s="1567"/>
      <c r="DT129" s="1567"/>
      <c r="DU129" s="1567"/>
      <c r="DV129" s="1567"/>
      <c r="DW129" s="1567"/>
      <c r="DX129" s="1567"/>
      <c r="DY129" s="1567"/>
      <c r="DZ129" s="1567"/>
      <c r="EA129" s="1567"/>
      <c r="EB129" s="1567"/>
      <c r="EC129" s="1567"/>
      <c r="ED129" s="1567"/>
      <c r="EE129" s="1567"/>
      <c r="EF129" s="1567"/>
      <c r="EG129" s="1567"/>
      <c r="EH129" s="1567"/>
      <c r="EI129" s="1567"/>
      <c r="EJ129" s="1567"/>
      <c r="EK129" s="1567"/>
      <c r="EL129" s="1567"/>
      <c r="EM129" s="1567"/>
      <c r="EN129" s="1567"/>
      <c r="EO129" s="1567"/>
      <c r="EP129" s="1567"/>
      <c r="EQ129" s="1567"/>
      <c r="ER129" s="1567"/>
      <c r="ES129" s="1567"/>
      <c r="ET129" s="1567"/>
      <c r="EU129" s="1567"/>
      <c r="EV129" s="1567"/>
      <c r="EW129" s="1567"/>
      <c r="EX129" s="1567"/>
      <c r="EY129" s="1567"/>
      <c r="EZ129" s="1567"/>
      <c r="FA129" s="1567"/>
      <c r="FB129" s="1567"/>
      <c r="FC129" s="1567"/>
      <c r="FD129" s="1567"/>
      <c r="FE129" s="1567"/>
      <c r="FF129" s="1568"/>
    </row>
    <row r="130" spans="3:162" ht="13.15" customHeight="1">
      <c r="C130" s="1426"/>
      <c r="D130" s="1427"/>
      <c r="E130" s="1427"/>
      <c r="F130" s="1427"/>
      <c r="G130" s="1428"/>
      <c r="H130" s="1569"/>
      <c r="I130" s="1570"/>
      <c r="J130" s="1570"/>
      <c r="K130" s="1570"/>
      <c r="L130" s="1570"/>
      <c r="M130" s="1570"/>
      <c r="N130" s="1570"/>
      <c r="O130" s="1570"/>
      <c r="P130" s="1570"/>
      <c r="Q130" s="1570"/>
      <c r="R130" s="1570"/>
      <c r="S130" s="1570"/>
      <c r="T130" s="1570"/>
      <c r="U130" s="1570"/>
      <c r="V130" s="1570"/>
      <c r="W130" s="1570"/>
      <c r="X130" s="1570"/>
      <c r="Y130" s="1570"/>
      <c r="Z130" s="1570"/>
      <c r="AA130" s="1570"/>
      <c r="AB130" s="1570"/>
      <c r="AC130" s="1570"/>
      <c r="AD130" s="1570"/>
      <c r="AE130" s="1570"/>
      <c r="AF130" s="1570"/>
      <c r="AG130" s="1570"/>
      <c r="AH130" s="1570"/>
      <c r="AI130" s="1570"/>
      <c r="AJ130" s="1570"/>
      <c r="AK130" s="1570"/>
      <c r="AL130" s="1570"/>
      <c r="AM130" s="1570"/>
      <c r="AN130" s="1570"/>
      <c r="AO130" s="1570"/>
      <c r="AP130" s="1570"/>
      <c r="AQ130" s="1570"/>
      <c r="AR130" s="1570"/>
      <c r="AS130" s="1571"/>
      <c r="AT130" s="1578"/>
      <c r="AU130" s="1579"/>
      <c r="AV130" s="1579"/>
      <c r="AW130" s="1579"/>
      <c r="AX130" s="1579"/>
      <c r="AY130" s="1579"/>
      <c r="AZ130" s="1579"/>
      <c r="BA130" s="1579"/>
      <c r="BB130" s="1579"/>
      <c r="BC130" s="1579"/>
      <c r="BD130" s="1579"/>
      <c r="BE130" s="1579"/>
      <c r="BF130" s="1579"/>
      <c r="BG130" s="1579"/>
      <c r="BH130" s="1579"/>
      <c r="BI130" s="1579"/>
      <c r="BJ130" s="1579"/>
      <c r="BK130" s="1579"/>
      <c r="BL130" s="1579"/>
      <c r="BM130" s="1579"/>
      <c r="BN130" s="1579"/>
      <c r="BO130" s="1579"/>
      <c r="BP130" s="1579"/>
      <c r="BQ130" s="1579"/>
      <c r="BR130" s="1579"/>
      <c r="BS130" s="1579"/>
      <c r="BT130" s="1579"/>
      <c r="BU130" s="1579"/>
      <c r="BV130" s="1580"/>
      <c r="BW130" s="1569"/>
      <c r="BX130" s="1570"/>
      <c r="BY130" s="1570"/>
      <c r="BZ130" s="1570"/>
      <c r="CA130" s="1570"/>
      <c r="CB130" s="1570"/>
      <c r="CC130" s="1570"/>
      <c r="CD130" s="1570"/>
      <c r="CE130" s="1570"/>
      <c r="CF130" s="1570"/>
      <c r="CG130" s="1570"/>
      <c r="CH130" s="1570"/>
      <c r="CI130" s="1570"/>
      <c r="CJ130" s="1570"/>
      <c r="CK130" s="1570"/>
      <c r="CL130" s="1570"/>
      <c r="CM130" s="1570"/>
      <c r="CN130" s="1570"/>
      <c r="CO130" s="1570"/>
      <c r="CP130" s="1570"/>
      <c r="CQ130" s="1570"/>
      <c r="CR130" s="1570"/>
      <c r="CS130" s="1570"/>
      <c r="CT130" s="1570"/>
      <c r="CU130" s="1570"/>
      <c r="CV130" s="1570"/>
      <c r="CW130" s="1570"/>
      <c r="CX130" s="1570"/>
      <c r="CY130" s="1570"/>
      <c r="CZ130" s="1570"/>
      <c r="DA130" s="1570"/>
      <c r="DB130" s="1570"/>
      <c r="DC130" s="1570"/>
      <c r="DD130" s="1570"/>
      <c r="DE130" s="1570"/>
      <c r="DF130" s="1570"/>
      <c r="DG130" s="1570"/>
      <c r="DH130" s="1571"/>
      <c r="DI130" s="1569"/>
      <c r="DJ130" s="1570"/>
      <c r="DK130" s="1570"/>
      <c r="DL130" s="1570"/>
      <c r="DM130" s="1570"/>
      <c r="DN130" s="1570"/>
      <c r="DO130" s="1570"/>
      <c r="DP130" s="1570"/>
      <c r="DQ130" s="1570"/>
      <c r="DR130" s="1570"/>
      <c r="DS130" s="1570"/>
      <c r="DT130" s="1570"/>
      <c r="DU130" s="1570"/>
      <c r="DV130" s="1570"/>
      <c r="DW130" s="1570"/>
      <c r="DX130" s="1570"/>
      <c r="DY130" s="1570"/>
      <c r="DZ130" s="1570"/>
      <c r="EA130" s="1570"/>
      <c r="EB130" s="1570"/>
      <c r="EC130" s="1570"/>
      <c r="ED130" s="1570"/>
      <c r="EE130" s="1570"/>
      <c r="EF130" s="1570"/>
      <c r="EG130" s="1570"/>
      <c r="EH130" s="1570"/>
      <c r="EI130" s="1570"/>
      <c r="EJ130" s="1570"/>
      <c r="EK130" s="1570"/>
      <c r="EL130" s="1570"/>
      <c r="EM130" s="1570"/>
      <c r="EN130" s="1570"/>
      <c r="EO130" s="1570"/>
      <c r="EP130" s="1570"/>
      <c r="EQ130" s="1570"/>
      <c r="ER130" s="1570"/>
      <c r="ES130" s="1570"/>
      <c r="ET130" s="1570"/>
      <c r="EU130" s="1570"/>
      <c r="EV130" s="1570"/>
      <c r="EW130" s="1570"/>
      <c r="EX130" s="1570"/>
      <c r="EY130" s="1570"/>
      <c r="EZ130" s="1570"/>
      <c r="FA130" s="1570"/>
      <c r="FB130" s="1570"/>
      <c r="FC130" s="1570"/>
      <c r="FD130" s="1570"/>
      <c r="FE130" s="1570"/>
      <c r="FF130" s="1571"/>
    </row>
    <row r="131" spans="3:162" ht="13.15" customHeight="1">
      <c r="C131" s="1426"/>
      <c r="D131" s="1427"/>
      <c r="E131" s="1427"/>
      <c r="F131" s="1427"/>
      <c r="G131" s="1428"/>
      <c r="H131" s="1572"/>
      <c r="I131" s="1573"/>
      <c r="J131" s="1573"/>
      <c r="K131" s="1573"/>
      <c r="L131" s="1573"/>
      <c r="M131" s="1573"/>
      <c r="N131" s="1573"/>
      <c r="O131" s="1573"/>
      <c r="P131" s="1573"/>
      <c r="Q131" s="1573"/>
      <c r="R131" s="1573"/>
      <c r="S131" s="1573"/>
      <c r="T131" s="1573"/>
      <c r="U131" s="1573"/>
      <c r="V131" s="1573"/>
      <c r="W131" s="1573"/>
      <c r="X131" s="1573"/>
      <c r="Y131" s="1573"/>
      <c r="Z131" s="1573"/>
      <c r="AA131" s="1573"/>
      <c r="AB131" s="1573"/>
      <c r="AC131" s="1573"/>
      <c r="AD131" s="1573"/>
      <c r="AE131" s="1573"/>
      <c r="AF131" s="1573"/>
      <c r="AG131" s="1573"/>
      <c r="AH131" s="1573"/>
      <c r="AI131" s="1573"/>
      <c r="AJ131" s="1573"/>
      <c r="AK131" s="1573"/>
      <c r="AL131" s="1573"/>
      <c r="AM131" s="1573"/>
      <c r="AN131" s="1573"/>
      <c r="AO131" s="1573"/>
      <c r="AP131" s="1573"/>
      <c r="AQ131" s="1573"/>
      <c r="AR131" s="1573"/>
      <c r="AS131" s="1574"/>
      <c r="AT131" s="1581"/>
      <c r="AU131" s="1582"/>
      <c r="AV131" s="1582"/>
      <c r="AW131" s="1582"/>
      <c r="AX131" s="1582"/>
      <c r="AY131" s="1582"/>
      <c r="AZ131" s="1582"/>
      <c r="BA131" s="1582"/>
      <c r="BB131" s="1582"/>
      <c r="BC131" s="1582"/>
      <c r="BD131" s="1582"/>
      <c r="BE131" s="1582"/>
      <c r="BF131" s="1582"/>
      <c r="BG131" s="1582"/>
      <c r="BH131" s="1582"/>
      <c r="BI131" s="1582"/>
      <c r="BJ131" s="1582"/>
      <c r="BK131" s="1582"/>
      <c r="BL131" s="1582"/>
      <c r="BM131" s="1582"/>
      <c r="BN131" s="1582"/>
      <c r="BO131" s="1582"/>
      <c r="BP131" s="1582"/>
      <c r="BQ131" s="1582"/>
      <c r="BR131" s="1582"/>
      <c r="BS131" s="1582"/>
      <c r="BT131" s="1582"/>
      <c r="BU131" s="1582"/>
      <c r="BV131" s="1583"/>
      <c r="BW131" s="1572"/>
      <c r="BX131" s="1573"/>
      <c r="BY131" s="1573"/>
      <c r="BZ131" s="1573"/>
      <c r="CA131" s="1573"/>
      <c r="CB131" s="1573"/>
      <c r="CC131" s="1573"/>
      <c r="CD131" s="1573"/>
      <c r="CE131" s="1573"/>
      <c r="CF131" s="1573"/>
      <c r="CG131" s="1573"/>
      <c r="CH131" s="1573"/>
      <c r="CI131" s="1573"/>
      <c r="CJ131" s="1573"/>
      <c r="CK131" s="1573"/>
      <c r="CL131" s="1573"/>
      <c r="CM131" s="1573"/>
      <c r="CN131" s="1573"/>
      <c r="CO131" s="1573"/>
      <c r="CP131" s="1573"/>
      <c r="CQ131" s="1573"/>
      <c r="CR131" s="1573"/>
      <c r="CS131" s="1573"/>
      <c r="CT131" s="1573"/>
      <c r="CU131" s="1573"/>
      <c r="CV131" s="1573"/>
      <c r="CW131" s="1573"/>
      <c r="CX131" s="1573"/>
      <c r="CY131" s="1573"/>
      <c r="CZ131" s="1573"/>
      <c r="DA131" s="1573"/>
      <c r="DB131" s="1573"/>
      <c r="DC131" s="1573"/>
      <c r="DD131" s="1573"/>
      <c r="DE131" s="1573"/>
      <c r="DF131" s="1573"/>
      <c r="DG131" s="1573"/>
      <c r="DH131" s="1574"/>
      <c r="DI131" s="1572"/>
      <c r="DJ131" s="1573"/>
      <c r="DK131" s="1573"/>
      <c r="DL131" s="1573"/>
      <c r="DM131" s="1573"/>
      <c r="DN131" s="1573"/>
      <c r="DO131" s="1573"/>
      <c r="DP131" s="1573"/>
      <c r="DQ131" s="1573"/>
      <c r="DR131" s="1573"/>
      <c r="DS131" s="1573"/>
      <c r="DT131" s="1573"/>
      <c r="DU131" s="1573"/>
      <c r="DV131" s="1573"/>
      <c r="DW131" s="1573"/>
      <c r="DX131" s="1573"/>
      <c r="DY131" s="1573"/>
      <c r="DZ131" s="1573"/>
      <c r="EA131" s="1573"/>
      <c r="EB131" s="1573"/>
      <c r="EC131" s="1573"/>
      <c r="ED131" s="1573"/>
      <c r="EE131" s="1573"/>
      <c r="EF131" s="1573"/>
      <c r="EG131" s="1573"/>
      <c r="EH131" s="1573"/>
      <c r="EI131" s="1573"/>
      <c r="EJ131" s="1573"/>
      <c r="EK131" s="1573"/>
      <c r="EL131" s="1573"/>
      <c r="EM131" s="1573"/>
      <c r="EN131" s="1573"/>
      <c r="EO131" s="1573"/>
      <c r="EP131" s="1573"/>
      <c r="EQ131" s="1573"/>
      <c r="ER131" s="1573"/>
      <c r="ES131" s="1573"/>
      <c r="ET131" s="1573"/>
      <c r="EU131" s="1573"/>
      <c r="EV131" s="1573"/>
      <c r="EW131" s="1573"/>
      <c r="EX131" s="1573"/>
      <c r="EY131" s="1573"/>
      <c r="EZ131" s="1573"/>
      <c r="FA131" s="1573"/>
      <c r="FB131" s="1573"/>
      <c r="FC131" s="1573"/>
      <c r="FD131" s="1573"/>
      <c r="FE131" s="1573"/>
      <c r="FF131" s="1574"/>
    </row>
    <row r="132" spans="3:162" ht="13.15" customHeight="1">
      <c r="C132" s="1426"/>
      <c r="D132" s="1427"/>
      <c r="E132" s="1427"/>
      <c r="F132" s="1427"/>
      <c r="G132" s="1428"/>
      <c r="H132" s="187"/>
      <c r="I132" s="188"/>
      <c r="J132" s="188"/>
      <c r="K132" s="188"/>
      <c r="L132" s="188"/>
      <c r="M132" s="188"/>
      <c r="N132" s="188"/>
      <c r="O132" s="188"/>
      <c r="P132" s="188"/>
      <c r="Q132" s="188"/>
      <c r="R132" s="188"/>
      <c r="S132" s="188"/>
      <c r="T132" s="188"/>
      <c r="U132" s="188"/>
      <c r="V132" s="188"/>
      <c r="W132" s="188"/>
      <c r="X132" s="188"/>
      <c r="Y132" s="188"/>
      <c r="Z132" s="188"/>
      <c r="AA132" s="188"/>
      <c r="AB132" s="188"/>
      <c r="AC132" s="188"/>
      <c r="AD132" s="188"/>
      <c r="AE132" s="188"/>
      <c r="AF132" s="188"/>
      <c r="AG132" s="188"/>
      <c r="AH132" s="188"/>
      <c r="AI132" s="188"/>
      <c r="AJ132" s="188"/>
      <c r="AK132" s="188"/>
      <c r="AL132" s="188"/>
      <c r="AM132" s="188"/>
      <c r="AN132" s="188"/>
      <c r="AO132" s="188"/>
      <c r="AP132" s="188"/>
      <c r="AQ132" s="188"/>
      <c r="AR132" s="188"/>
      <c r="AS132" s="189"/>
      <c r="AT132" s="164"/>
      <c r="AU132" s="164"/>
      <c r="AV132" s="164"/>
      <c r="AW132" s="164"/>
      <c r="AX132" s="164"/>
      <c r="AY132" s="164"/>
      <c r="AZ132" s="164"/>
      <c r="BA132" s="164"/>
      <c r="BB132" s="164"/>
      <c r="BC132" s="164"/>
      <c r="BD132" s="164"/>
      <c r="BE132" s="164"/>
      <c r="BF132" s="164"/>
      <c r="BG132" s="164"/>
      <c r="BH132" s="164"/>
      <c r="BI132" s="164"/>
      <c r="BJ132" s="164"/>
      <c r="BK132" s="164"/>
      <c r="BL132" s="164"/>
      <c r="BM132" s="164"/>
      <c r="BN132" s="164"/>
      <c r="BO132" s="164"/>
      <c r="BP132" s="164"/>
      <c r="BQ132" s="164"/>
      <c r="BR132" s="164"/>
      <c r="BS132" s="164"/>
      <c r="BT132" s="164"/>
      <c r="BU132" s="164"/>
      <c r="BV132" s="164"/>
      <c r="BW132" s="187"/>
      <c r="BX132" s="188"/>
      <c r="BY132" s="188"/>
      <c r="BZ132" s="188"/>
      <c r="CA132" s="188"/>
      <c r="CB132" s="188"/>
      <c r="CC132" s="188"/>
      <c r="CD132" s="188"/>
      <c r="CE132" s="188"/>
      <c r="CF132" s="188"/>
      <c r="CG132" s="188"/>
      <c r="CH132" s="188"/>
      <c r="CI132" s="188"/>
      <c r="CJ132" s="188"/>
      <c r="CK132" s="188"/>
      <c r="CL132" s="188"/>
      <c r="CM132" s="188"/>
      <c r="CN132" s="188"/>
      <c r="CO132" s="188"/>
      <c r="CP132" s="188"/>
      <c r="CQ132" s="188"/>
      <c r="CR132" s="188"/>
      <c r="CS132" s="188"/>
      <c r="CT132" s="188"/>
      <c r="CU132" s="188"/>
      <c r="CV132" s="188"/>
      <c r="CW132" s="188"/>
      <c r="CX132" s="188"/>
      <c r="CY132" s="188"/>
      <c r="CZ132" s="188"/>
      <c r="DA132" s="188"/>
      <c r="DB132" s="188"/>
      <c r="DC132" s="188"/>
      <c r="DD132" s="188"/>
      <c r="DE132" s="188"/>
      <c r="DF132" s="188"/>
      <c r="DG132" s="188"/>
      <c r="DH132" s="189"/>
      <c r="DI132" s="181"/>
      <c r="DJ132" s="182"/>
      <c r="DK132" s="182"/>
      <c r="DL132" s="182"/>
      <c r="DM132" s="182"/>
      <c r="DN132" s="182"/>
      <c r="DO132" s="182"/>
      <c r="DP132" s="182"/>
      <c r="DQ132" s="182"/>
      <c r="DR132" s="182"/>
      <c r="DS132" s="182"/>
      <c r="DT132" s="182"/>
      <c r="DU132" s="182"/>
      <c r="DV132" s="182"/>
      <c r="DW132" s="182"/>
      <c r="DX132" s="182"/>
      <c r="DY132" s="182"/>
      <c r="DZ132" s="182"/>
      <c r="EA132" s="182"/>
      <c r="EB132" s="182"/>
      <c r="EC132" s="182"/>
      <c r="ED132" s="182"/>
      <c r="EE132" s="182"/>
      <c r="EF132" s="182"/>
      <c r="EG132" s="182"/>
      <c r="EH132" s="182"/>
      <c r="EI132" s="182"/>
      <c r="EJ132" s="182"/>
      <c r="EK132" s="182"/>
      <c r="EL132" s="182"/>
      <c r="EM132" s="182"/>
      <c r="EN132" s="182"/>
      <c r="EO132" s="182"/>
      <c r="EP132" s="182"/>
      <c r="EQ132" s="182"/>
      <c r="ER132" s="182"/>
      <c r="ES132" s="182"/>
      <c r="ET132" s="182"/>
      <c r="EU132" s="182"/>
      <c r="EV132" s="182"/>
      <c r="EW132" s="182"/>
      <c r="EX132" s="182"/>
      <c r="EY132" s="182"/>
      <c r="EZ132" s="182"/>
      <c r="FA132" s="182"/>
      <c r="FB132" s="182"/>
      <c r="FC132" s="182"/>
      <c r="FD132" s="182"/>
      <c r="FE132" s="182"/>
      <c r="FF132" s="183"/>
    </row>
    <row r="133" spans="3:162" ht="13.15" customHeight="1">
      <c r="C133" s="1426"/>
      <c r="D133" s="1427"/>
      <c r="E133" s="1427"/>
      <c r="F133" s="1427"/>
      <c r="G133" s="1428"/>
      <c r="H133" s="184"/>
      <c r="I133" s="164"/>
      <c r="J133" s="164"/>
      <c r="K133" s="164"/>
      <c r="L133" s="164"/>
      <c r="M133" s="164"/>
      <c r="N133" s="164"/>
      <c r="O133" s="164"/>
      <c r="P133" s="164"/>
      <c r="Q133" s="164"/>
      <c r="R133" s="164"/>
      <c r="S133" s="164"/>
      <c r="T133" s="164"/>
      <c r="U133" s="164"/>
      <c r="V133" s="164"/>
      <c r="W133" s="164"/>
      <c r="X133" s="164"/>
      <c r="Y133" s="164"/>
      <c r="Z133" s="164"/>
      <c r="AA133" s="164"/>
      <c r="AB133" s="164"/>
      <c r="AC133" s="164"/>
      <c r="AD133" s="164"/>
      <c r="AE133" s="164"/>
      <c r="AF133" s="164"/>
      <c r="AG133" s="164"/>
      <c r="AH133" s="164"/>
      <c r="AI133" s="164"/>
      <c r="AJ133" s="164"/>
      <c r="AK133" s="164"/>
      <c r="AL133" s="164"/>
      <c r="AM133" s="164"/>
      <c r="AN133" s="164"/>
      <c r="AO133" s="164"/>
      <c r="AP133" s="164"/>
      <c r="AQ133" s="164"/>
      <c r="AR133" s="164"/>
      <c r="AS133" s="190"/>
      <c r="AT133" s="164"/>
      <c r="AU133" s="164"/>
      <c r="AV133" s="164"/>
      <c r="AW133" s="164"/>
      <c r="AX133" s="164"/>
      <c r="AY133" s="164"/>
      <c r="AZ133" s="164"/>
      <c r="BA133" s="164"/>
      <c r="BB133" s="164"/>
      <c r="BC133" s="164"/>
      <c r="BD133" s="164"/>
      <c r="BE133" s="164"/>
      <c r="BF133" s="164"/>
      <c r="BG133" s="164"/>
      <c r="BH133" s="164"/>
      <c r="BI133" s="164"/>
      <c r="BJ133" s="164"/>
      <c r="BK133" s="164"/>
      <c r="BL133" s="164"/>
      <c r="BM133" s="164"/>
      <c r="BN133" s="164"/>
      <c r="BO133" s="164"/>
      <c r="BP133" s="164"/>
      <c r="BQ133" s="164"/>
      <c r="BR133" s="164"/>
      <c r="BS133" s="164"/>
      <c r="BT133" s="164"/>
      <c r="BU133" s="164"/>
      <c r="BV133" s="164"/>
      <c r="BW133" s="184"/>
      <c r="BX133" s="164"/>
      <c r="BY133" s="164"/>
      <c r="BZ133" s="164"/>
      <c r="CA133" s="164"/>
      <c r="CB133" s="164"/>
      <c r="CC133" s="164"/>
      <c r="CD133" s="164"/>
      <c r="CE133" s="164"/>
      <c r="CF133" s="164"/>
      <c r="CG133" s="164"/>
      <c r="CH133" s="164"/>
      <c r="CI133" s="164"/>
      <c r="CJ133" s="164"/>
      <c r="CK133" s="164"/>
      <c r="CL133" s="164"/>
      <c r="CM133" s="164"/>
      <c r="CN133" s="164"/>
      <c r="CO133" s="164"/>
      <c r="CP133" s="164"/>
      <c r="CQ133" s="164"/>
      <c r="CR133" s="164"/>
      <c r="CS133" s="164"/>
      <c r="CT133" s="164"/>
      <c r="CU133" s="164"/>
      <c r="CV133" s="164"/>
      <c r="CW133" s="164"/>
      <c r="CX133" s="164"/>
      <c r="CY133" s="164"/>
      <c r="CZ133" s="164"/>
      <c r="DA133" s="164"/>
      <c r="DB133" s="164"/>
      <c r="DC133" s="164"/>
      <c r="DD133" s="164"/>
      <c r="DE133" s="164"/>
      <c r="DF133" s="164"/>
      <c r="DG133" s="164"/>
      <c r="DH133" s="190"/>
      <c r="DI133" s="184"/>
      <c r="DJ133" s="164"/>
      <c r="DK133" s="164"/>
      <c r="DL133" s="164"/>
      <c r="DM133" s="164"/>
      <c r="DN133" s="164"/>
      <c r="DO133" s="164"/>
      <c r="DP133" s="164"/>
      <c r="DQ133" s="164"/>
      <c r="DR133" s="164"/>
      <c r="DS133" s="164"/>
      <c r="DT133" s="164"/>
      <c r="DU133" s="164"/>
      <c r="DV133" s="164"/>
      <c r="DW133" s="164"/>
      <c r="DX133" s="164"/>
      <c r="DY133" s="164"/>
      <c r="DZ133" s="164"/>
      <c r="EA133" s="164"/>
      <c r="EB133" s="164"/>
      <c r="EC133" s="164"/>
      <c r="ED133" s="164"/>
      <c r="EE133" s="164"/>
      <c r="EF133" s="164"/>
      <c r="EG133" s="164"/>
      <c r="EH133" s="164"/>
      <c r="EI133" s="164"/>
      <c r="EJ133" s="164"/>
      <c r="EK133" s="164"/>
      <c r="EL133" s="164"/>
      <c r="EM133" s="164"/>
      <c r="EN133" s="164"/>
      <c r="EO133" s="164"/>
      <c r="EP133" s="164"/>
      <c r="EQ133" s="164"/>
      <c r="ER133" s="164"/>
      <c r="ES133" s="164"/>
      <c r="ET133" s="164"/>
      <c r="EU133" s="164"/>
      <c r="EV133" s="164"/>
      <c r="EW133" s="164"/>
      <c r="EX133" s="164"/>
      <c r="EY133" s="164"/>
      <c r="EZ133" s="164"/>
      <c r="FA133" s="164"/>
      <c r="FB133" s="164"/>
      <c r="FC133" s="164"/>
      <c r="FD133" s="164"/>
      <c r="FE133" s="164"/>
      <c r="FF133" s="185"/>
    </row>
    <row r="134" spans="3:162" ht="13.15" customHeight="1">
      <c r="C134" s="1426"/>
      <c r="D134" s="1427"/>
      <c r="E134" s="1427"/>
      <c r="F134" s="1427"/>
      <c r="G134" s="1428"/>
      <c r="H134" s="184"/>
      <c r="I134" s="164"/>
      <c r="J134" s="164"/>
      <c r="K134" s="164"/>
      <c r="L134" s="164"/>
      <c r="M134" s="164"/>
      <c r="N134" s="164"/>
      <c r="O134" s="164"/>
      <c r="P134" s="164"/>
      <c r="Q134" s="164"/>
      <c r="R134" s="164"/>
      <c r="S134" s="164"/>
      <c r="T134" s="164"/>
      <c r="U134" s="164"/>
      <c r="V134" s="164"/>
      <c r="W134" s="164"/>
      <c r="X134" s="164"/>
      <c r="Y134" s="164"/>
      <c r="Z134" s="164"/>
      <c r="AA134" s="164"/>
      <c r="AB134" s="164"/>
      <c r="AC134" s="164"/>
      <c r="AD134" s="164"/>
      <c r="AE134" s="164"/>
      <c r="AF134" s="164"/>
      <c r="AG134" s="164"/>
      <c r="AH134" s="164"/>
      <c r="AI134" s="164"/>
      <c r="AJ134" s="164"/>
      <c r="AK134" s="164"/>
      <c r="AL134" s="164"/>
      <c r="AM134" s="164"/>
      <c r="AN134" s="164"/>
      <c r="AO134" s="164"/>
      <c r="AP134" s="164"/>
      <c r="AQ134" s="164"/>
      <c r="AR134" s="164"/>
      <c r="AS134" s="190"/>
      <c r="AT134" s="164"/>
      <c r="AU134" s="164"/>
      <c r="AV134" s="164"/>
      <c r="AW134" s="164"/>
      <c r="AX134" s="164"/>
      <c r="AY134" s="164"/>
      <c r="AZ134" s="164"/>
      <c r="BA134" s="164"/>
      <c r="BB134" s="164"/>
      <c r="BC134" s="164"/>
      <c r="BD134" s="164"/>
      <c r="BE134" s="164"/>
      <c r="BF134" s="164"/>
      <c r="BG134" s="164"/>
      <c r="BH134" s="164"/>
      <c r="BI134" s="164"/>
      <c r="BJ134" s="164"/>
      <c r="BK134" s="164"/>
      <c r="BL134" s="164"/>
      <c r="BM134" s="164"/>
      <c r="BN134" s="164"/>
      <c r="BO134" s="164"/>
      <c r="BP134" s="164"/>
      <c r="BQ134" s="164"/>
      <c r="BR134" s="164"/>
      <c r="BS134" s="164"/>
      <c r="BT134" s="164"/>
      <c r="BU134" s="164"/>
      <c r="BV134" s="164"/>
      <c r="BW134" s="184"/>
      <c r="BX134" s="164"/>
      <c r="BY134" s="164"/>
      <c r="BZ134" s="164"/>
      <c r="CA134" s="164"/>
      <c r="CB134" s="164"/>
      <c r="CC134" s="164"/>
      <c r="CD134" s="164"/>
      <c r="CE134" s="164"/>
      <c r="CF134" s="164"/>
      <c r="CG134" s="164"/>
      <c r="CH134" s="164"/>
      <c r="CI134" s="164"/>
      <c r="CJ134" s="164"/>
      <c r="CK134" s="164"/>
      <c r="CL134" s="164"/>
      <c r="CM134" s="164"/>
      <c r="CN134" s="164"/>
      <c r="CO134" s="164"/>
      <c r="CP134" s="164"/>
      <c r="CQ134" s="164"/>
      <c r="CR134" s="164"/>
      <c r="CS134" s="164"/>
      <c r="CT134" s="164"/>
      <c r="CU134" s="164"/>
      <c r="CV134" s="164"/>
      <c r="CW134" s="164"/>
      <c r="CX134" s="164"/>
      <c r="CY134" s="164"/>
      <c r="CZ134" s="164"/>
      <c r="DA134" s="164"/>
      <c r="DB134" s="164"/>
      <c r="DC134" s="164"/>
      <c r="DD134" s="164"/>
      <c r="DE134" s="164"/>
      <c r="DF134" s="164"/>
      <c r="DG134" s="164"/>
      <c r="DH134" s="190"/>
      <c r="DI134" s="184"/>
      <c r="DJ134" s="164"/>
      <c r="DK134" s="164"/>
      <c r="DL134" s="164"/>
      <c r="DM134" s="164"/>
      <c r="DN134" s="164"/>
      <c r="DO134" s="164"/>
      <c r="DP134" s="164"/>
      <c r="DQ134" s="164"/>
      <c r="DR134" s="164"/>
      <c r="DS134" s="164"/>
      <c r="DT134" s="164"/>
      <c r="DU134" s="164"/>
      <c r="DV134" s="164"/>
      <c r="DW134" s="164"/>
      <c r="DX134" s="164"/>
      <c r="DY134" s="164"/>
      <c r="DZ134" s="164"/>
      <c r="EA134" s="164"/>
      <c r="EB134" s="164"/>
      <c r="EC134" s="164"/>
      <c r="ED134" s="164"/>
      <c r="EE134" s="164"/>
      <c r="EF134" s="164"/>
      <c r="EG134" s="164"/>
      <c r="EH134" s="164"/>
      <c r="EI134" s="164"/>
      <c r="EJ134" s="164"/>
      <c r="EK134" s="164"/>
      <c r="EL134" s="164"/>
      <c r="EM134" s="164"/>
      <c r="EN134" s="164"/>
      <c r="EO134" s="164"/>
      <c r="EP134" s="164"/>
      <c r="EQ134" s="164"/>
      <c r="ER134" s="164"/>
      <c r="ES134" s="164"/>
      <c r="ET134" s="164"/>
      <c r="EU134" s="164"/>
      <c r="EV134" s="164"/>
      <c r="EW134" s="164"/>
      <c r="EX134" s="164"/>
      <c r="EY134" s="164"/>
      <c r="EZ134" s="164"/>
      <c r="FA134" s="164"/>
      <c r="FB134" s="164"/>
      <c r="FC134" s="164"/>
      <c r="FD134" s="164"/>
      <c r="FE134" s="164"/>
      <c r="FF134" s="185"/>
    </row>
    <row r="135" spans="3:162" ht="13.15" customHeight="1">
      <c r="C135" s="1426"/>
      <c r="D135" s="1427"/>
      <c r="E135" s="1427"/>
      <c r="F135" s="1427"/>
      <c r="G135" s="1428"/>
      <c r="H135" s="184"/>
      <c r="I135" s="164"/>
      <c r="J135" s="164"/>
      <c r="K135" s="164"/>
      <c r="L135" s="164"/>
      <c r="M135" s="164"/>
      <c r="N135" s="164"/>
      <c r="O135" s="164"/>
      <c r="P135" s="164"/>
      <c r="Q135" s="164"/>
      <c r="R135" s="164"/>
      <c r="S135" s="164"/>
      <c r="T135" s="164"/>
      <c r="U135" s="164"/>
      <c r="V135" s="164"/>
      <c r="W135" s="164"/>
      <c r="X135" s="164"/>
      <c r="Y135" s="164"/>
      <c r="Z135" s="164"/>
      <c r="AA135" s="164"/>
      <c r="AB135" s="164"/>
      <c r="AC135" s="164"/>
      <c r="AD135" s="164"/>
      <c r="AE135" s="164"/>
      <c r="AF135" s="164"/>
      <c r="AG135" s="164"/>
      <c r="AH135" s="164"/>
      <c r="AI135" s="164"/>
      <c r="AJ135" s="164"/>
      <c r="AK135" s="164"/>
      <c r="AL135" s="164"/>
      <c r="AM135" s="164"/>
      <c r="AN135" s="164"/>
      <c r="AO135" s="164"/>
      <c r="AP135" s="164"/>
      <c r="AQ135" s="164"/>
      <c r="AR135" s="164"/>
      <c r="AS135" s="190"/>
      <c r="AT135" s="164"/>
      <c r="AU135" s="164"/>
      <c r="AV135" s="164"/>
      <c r="AW135" s="164"/>
      <c r="AX135" s="164"/>
      <c r="AY135" s="164"/>
      <c r="AZ135" s="164"/>
      <c r="BA135" s="164"/>
      <c r="BB135" s="164"/>
      <c r="BC135" s="164"/>
      <c r="BD135" s="164"/>
      <c r="BE135" s="164"/>
      <c r="BF135" s="164"/>
      <c r="BG135" s="164"/>
      <c r="BH135" s="164"/>
      <c r="BI135" s="164"/>
      <c r="BJ135" s="164"/>
      <c r="BK135" s="164"/>
      <c r="BL135" s="164"/>
      <c r="BM135" s="164"/>
      <c r="BN135" s="164"/>
      <c r="BO135" s="164"/>
      <c r="BP135" s="164"/>
      <c r="BQ135" s="164"/>
      <c r="BR135" s="164"/>
      <c r="BS135" s="164"/>
      <c r="BT135" s="164"/>
      <c r="BU135" s="164"/>
      <c r="BV135" s="164"/>
      <c r="BW135" s="184"/>
      <c r="BX135" s="164"/>
      <c r="BY135" s="164"/>
      <c r="BZ135" s="164"/>
      <c r="CA135" s="164"/>
      <c r="CB135" s="164"/>
      <c r="CC135" s="164"/>
      <c r="CD135" s="164"/>
      <c r="CE135" s="164"/>
      <c r="CF135" s="164"/>
      <c r="CG135" s="164"/>
      <c r="CH135" s="164"/>
      <c r="CI135" s="164"/>
      <c r="CJ135" s="164"/>
      <c r="CK135" s="164"/>
      <c r="CL135" s="164"/>
      <c r="CM135" s="164"/>
      <c r="CN135" s="164"/>
      <c r="CO135" s="164"/>
      <c r="CP135" s="164"/>
      <c r="CQ135" s="164"/>
      <c r="CR135" s="164"/>
      <c r="CS135" s="164"/>
      <c r="CT135" s="164"/>
      <c r="CU135" s="164"/>
      <c r="CV135" s="164"/>
      <c r="CW135" s="164"/>
      <c r="CX135" s="164"/>
      <c r="CY135" s="164"/>
      <c r="CZ135" s="164"/>
      <c r="DA135" s="164"/>
      <c r="DB135" s="164"/>
      <c r="DC135" s="164"/>
      <c r="DD135" s="164"/>
      <c r="DE135" s="164"/>
      <c r="DF135" s="164"/>
      <c r="DG135" s="164"/>
      <c r="DH135" s="190"/>
      <c r="DI135" s="184"/>
      <c r="DJ135" s="164"/>
      <c r="DK135" s="164"/>
      <c r="DL135" s="164"/>
      <c r="DM135" s="164"/>
      <c r="DN135" s="164"/>
      <c r="DO135" s="164"/>
      <c r="DP135" s="164"/>
      <c r="DQ135" s="164"/>
      <c r="DR135" s="164"/>
      <c r="DS135" s="164"/>
      <c r="DT135" s="164"/>
      <c r="DU135" s="164"/>
      <c r="DV135" s="164"/>
      <c r="DW135" s="164"/>
      <c r="DX135" s="164"/>
      <c r="DY135" s="164"/>
      <c r="DZ135" s="164"/>
      <c r="EA135" s="164"/>
      <c r="EB135" s="164"/>
      <c r="EC135" s="164"/>
      <c r="ED135" s="164"/>
      <c r="EE135" s="164"/>
      <c r="EF135" s="164"/>
      <c r="EG135" s="164"/>
      <c r="EH135" s="164"/>
      <c r="EI135" s="164"/>
      <c r="EJ135" s="164"/>
      <c r="EK135" s="164"/>
      <c r="EL135" s="164"/>
      <c r="EM135" s="164"/>
      <c r="EN135" s="164"/>
      <c r="EO135" s="164"/>
      <c r="EP135" s="164"/>
      <c r="EQ135" s="164"/>
      <c r="ER135" s="164"/>
      <c r="ES135" s="164"/>
      <c r="ET135" s="164"/>
      <c r="EU135" s="164"/>
      <c r="EV135" s="164"/>
      <c r="EW135" s="164"/>
      <c r="EX135" s="164"/>
      <c r="EY135" s="164"/>
      <c r="EZ135" s="164"/>
      <c r="FA135" s="164"/>
      <c r="FB135" s="164"/>
      <c r="FC135" s="164"/>
      <c r="FD135" s="164"/>
      <c r="FE135" s="164"/>
      <c r="FF135" s="185"/>
    </row>
    <row r="136" spans="3:162" ht="13.15" customHeight="1">
      <c r="C136" s="1426"/>
      <c r="D136" s="1427"/>
      <c r="E136" s="1427"/>
      <c r="F136" s="1427"/>
      <c r="G136" s="1428"/>
      <c r="H136" s="184"/>
      <c r="I136" s="164"/>
      <c r="J136" s="164"/>
      <c r="K136" s="164"/>
      <c r="L136" s="164"/>
      <c r="M136" s="164"/>
      <c r="N136" s="164"/>
      <c r="O136" s="164"/>
      <c r="P136" s="164"/>
      <c r="Q136" s="164"/>
      <c r="R136" s="164"/>
      <c r="S136" s="164"/>
      <c r="T136" s="164"/>
      <c r="U136" s="164"/>
      <c r="V136" s="164"/>
      <c r="W136" s="164"/>
      <c r="X136" s="164"/>
      <c r="Y136" s="164"/>
      <c r="Z136" s="164"/>
      <c r="AA136" s="164"/>
      <c r="AB136" s="164"/>
      <c r="AC136" s="164"/>
      <c r="AD136" s="164"/>
      <c r="AE136" s="164"/>
      <c r="AF136" s="164"/>
      <c r="AG136" s="164"/>
      <c r="AH136" s="164"/>
      <c r="AI136" s="164"/>
      <c r="AJ136" s="164"/>
      <c r="AK136" s="164"/>
      <c r="AL136" s="164"/>
      <c r="AM136" s="164"/>
      <c r="AN136" s="164"/>
      <c r="AO136" s="164"/>
      <c r="AP136" s="164"/>
      <c r="AQ136" s="164"/>
      <c r="AR136" s="164"/>
      <c r="AS136" s="190"/>
      <c r="AT136" s="164"/>
      <c r="AU136" s="164"/>
      <c r="AV136" s="164"/>
      <c r="AW136" s="164"/>
      <c r="AX136" s="164"/>
      <c r="AY136" s="164"/>
      <c r="AZ136" s="164"/>
      <c r="BA136" s="164"/>
      <c r="BB136" s="164"/>
      <c r="BC136" s="164"/>
      <c r="BD136" s="164"/>
      <c r="BE136" s="164"/>
      <c r="BF136" s="164"/>
      <c r="BG136" s="164"/>
      <c r="BH136" s="164"/>
      <c r="BI136" s="164"/>
      <c r="BJ136" s="164"/>
      <c r="BK136" s="164"/>
      <c r="BL136" s="164"/>
      <c r="BM136" s="164"/>
      <c r="BN136" s="164"/>
      <c r="BO136" s="164"/>
      <c r="BP136" s="164"/>
      <c r="BQ136" s="164"/>
      <c r="BR136" s="164"/>
      <c r="BS136" s="164"/>
      <c r="BT136" s="164"/>
      <c r="BU136" s="164"/>
      <c r="BV136" s="164"/>
      <c r="BW136" s="184"/>
      <c r="BX136" s="164"/>
      <c r="BY136" s="164"/>
      <c r="BZ136" s="164"/>
      <c r="CA136" s="164"/>
      <c r="CB136" s="164"/>
      <c r="CC136" s="164"/>
      <c r="CD136" s="164"/>
      <c r="CE136" s="164"/>
      <c r="CF136" s="164"/>
      <c r="CG136" s="164"/>
      <c r="CH136" s="164"/>
      <c r="CI136" s="164"/>
      <c r="CJ136" s="164"/>
      <c r="CK136" s="164"/>
      <c r="CL136" s="164"/>
      <c r="CM136" s="164"/>
      <c r="CN136" s="164"/>
      <c r="CO136" s="164"/>
      <c r="CP136" s="164"/>
      <c r="CQ136" s="164"/>
      <c r="CR136" s="164"/>
      <c r="CS136" s="164"/>
      <c r="CT136" s="164"/>
      <c r="CU136" s="164"/>
      <c r="CV136" s="164"/>
      <c r="CW136" s="164"/>
      <c r="CX136" s="164"/>
      <c r="CY136" s="164"/>
      <c r="CZ136" s="164"/>
      <c r="DA136" s="164"/>
      <c r="DB136" s="164"/>
      <c r="DC136" s="164"/>
      <c r="DD136" s="164"/>
      <c r="DE136" s="164"/>
      <c r="DF136" s="164"/>
      <c r="DG136" s="164"/>
      <c r="DH136" s="190"/>
      <c r="DI136" s="184"/>
      <c r="DJ136" s="164"/>
      <c r="DK136" s="164"/>
      <c r="DL136" s="164"/>
      <c r="DM136" s="164"/>
      <c r="DN136" s="164"/>
      <c r="DO136" s="164"/>
      <c r="DP136" s="164"/>
      <c r="DQ136" s="164"/>
      <c r="DR136" s="164"/>
      <c r="DS136" s="164"/>
      <c r="DT136" s="164"/>
      <c r="DU136" s="164"/>
      <c r="DV136" s="164"/>
      <c r="DW136" s="164"/>
      <c r="DX136" s="164"/>
      <c r="DY136" s="164"/>
      <c r="DZ136" s="164"/>
      <c r="EA136" s="164"/>
      <c r="EB136" s="164"/>
      <c r="EC136" s="164"/>
      <c r="ED136" s="164"/>
      <c r="EE136" s="164"/>
      <c r="EF136" s="164"/>
      <c r="EG136" s="164"/>
      <c r="EH136" s="164"/>
      <c r="EI136" s="164"/>
      <c r="EJ136" s="164"/>
      <c r="EK136" s="164"/>
      <c r="EL136" s="164"/>
      <c r="EM136" s="164"/>
      <c r="EN136" s="164"/>
      <c r="EO136" s="164"/>
      <c r="EP136" s="164"/>
      <c r="EQ136" s="164"/>
      <c r="ER136" s="164"/>
      <c r="ES136" s="164"/>
      <c r="ET136" s="164"/>
      <c r="EU136" s="164"/>
      <c r="EV136" s="164"/>
      <c r="EW136" s="164"/>
      <c r="EX136" s="164"/>
      <c r="EY136" s="164"/>
      <c r="EZ136" s="164"/>
      <c r="FA136" s="164"/>
      <c r="FB136" s="164"/>
      <c r="FC136" s="164"/>
      <c r="FD136" s="164"/>
      <c r="FE136" s="164"/>
      <c r="FF136" s="185"/>
    </row>
    <row r="137" spans="3:162" ht="13.15" customHeight="1">
      <c r="C137" s="1426"/>
      <c r="D137" s="1427"/>
      <c r="E137" s="1427"/>
      <c r="F137" s="1427"/>
      <c r="G137" s="1428"/>
      <c r="H137" s="184"/>
      <c r="I137" s="164"/>
      <c r="J137" s="164"/>
      <c r="K137" s="164"/>
      <c r="L137" s="164"/>
      <c r="M137" s="164"/>
      <c r="N137" s="164"/>
      <c r="O137" s="164"/>
      <c r="P137" s="164"/>
      <c r="Q137" s="164"/>
      <c r="R137" s="164"/>
      <c r="S137" s="164"/>
      <c r="T137" s="164"/>
      <c r="U137" s="164"/>
      <c r="V137" s="164"/>
      <c r="W137" s="164"/>
      <c r="X137" s="164"/>
      <c r="Y137" s="164"/>
      <c r="Z137" s="164"/>
      <c r="AA137" s="164"/>
      <c r="AB137" s="164"/>
      <c r="AC137" s="164"/>
      <c r="AD137" s="164"/>
      <c r="AE137" s="164"/>
      <c r="AF137" s="164"/>
      <c r="AG137" s="164"/>
      <c r="AH137" s="164"/>
      <c r="AI137" s="164"/>
      <c r="AJ137" s="164"/>
      <c r="AK137" s="164"/>
      <c r="AL137" s="164"/>
      <c r="AM137" s="164"/>
      <c r="AN137" s="164"/>
      <c r="AO137" s="164"/>
      <c r="AP137" s="164"/>
      <c r="AQ137" s="164"/>
      <c r="AR137" s="164"/>
      <c r="AS137" s="190"/>
      <c r="AT137" s="164"/>
      <c r="AU137" s="164"/>
      <c r="AV137" s="164"/>
      <c r="AW137" s="164"/>
      <c r="AX137" s="164"/>
      <c r="AY137" s="164"/>
      <c r="AZ137" s="164"/>
      <c r="BA137" s="164"/>
      <c r="BB137" s="164"/>
      <c r="BC137" s="164"/>
      <c r="BD137" s="164"/>
      <c r="BE137" s="164"/>
      <c r="BF137" s="164"/>
      <c r="BG137" s="164"/>
      <c r="BH137" s="164"/>
      <c r="BI137" s="164"/>
      <c r="BJ137" s="164"/>
      <c r="BK137" s="164"/>
      <c r="BL137" s="164"/>
      <c r="BM137" s="164"/>
      <c r="BN137" s="164"/>
      <c r="BO137" s="164"/>
      <c r="BP137" s="164"/>
      <c r="BQ137" s="164"/>
      <c r="BR137" s="164"/>
      <c r="BS137" s="164"/>
      <c r="BT137" s="164"/>
      <c r="BU137" s="164"/>
      <c r="BV137" s="164"/>
      <c r="BW137" s="184"/>
      <c r="BX137" s="164"/>
      <c r="BY137" s="164"/>
      <c r="BZ137" s="164"/>
      <c r="CA137" s="164"/>
      <c r="CB137" s="164"/>
      <c r="CC137" s="164"/>
      <c r="CD137" s="164"/>
      <c r="CE137" s="164"/>
      <c r="CF137" s="164"/>
      <c r="CG137" s="164"/>
      <c r="CH137" s="164"/>
      <c r="CI137" s="164"/>
      <c r="CJ137" s="164"/>
      <c r="CK137" s="164"/>
      <c r="CL137" s="164"/>
      <c r="CM137" s="164"/>
      <c r="CN137" s="164"/>
      <c r="CO137" s="164"/>
      <c r="CP137" s="164"/>
      <c r="CQ137" s="164"/>
      <c r="CR137" s="164"/>
      <c r="CS137" s="164"/>
      <c r="CT137" s="164"/>
      <c r="CU137" s="164"/>
      <c r="CV137" s="164"/>
      <c r="CW137" s="164"/>
      <c r="CX137" s="164"/>
      <c r="CY137" s="164"/>
      <c r="CZ137" s="164"/>
      <c r="DA137" s="164"/>
      <c r="DB137" s="164"/>
      <c r="DC137" s="164"/>
      <c r="DD137" s="164"/>
      <c r="DE137" s="164"/>
      <c r="DF137" s="164"/>
      <c r="DG137" s="164"/>
      <c r="DH137" s="190"/>
      <c r="DI137" s="184"/>
      <c r="DJ137" s="164"/>
      <c r="DK137" s="164"/>
      <c r="DL137" s="164"/>
      <c r="DM137" s="164"/>
      <c r="DN137" s="164"/>
      <c r="DO137" s="164"/>
      <c r="DP137" s="164"/>
      <c r="DQ137" s="164"/>
      <c r="DR137" s="164"/>
      <c r="DS137" s="164"/>
      <c r="DT137" s="164"/>
      <c r="DU137" s="164"/>
      <c r="DV137" s="164"/>
      <c r="DW137" s="164"/>
      <c r="DX137" s="164"/>
      <c r="DY137" s="164"/>
      <c r="DZ137" s="164"/>
      <c r="EA137" s="164"/>
      <c r="EB137" s="164"/>
      <c r="EC137" s="164"/>
      <c r="ED137" s="164"/>
      <c r="EE137" s="164"/>
      <c r="EF137" s="164"/>
      <c r="EG137" s="164"/>
      <c r="EH137" s="164"/>
      <c r="EI137" s="164"/>
      <c r="EJ137" s="164"/>
      <c r="EK137" s="164"/>
      <c r="EL137" s="164"/>
      <c r="EM137" s="164"/>
      <c r="EN137" s="164"/>
      <c r="EO137" s="164"/>
      <c r="EP137" s="164"/>
      <c r="EQ137" s="164"/>
      <c r="ER137" s="164"/>
      <c r="ES137" s="164"/>
      <c r="ET137" s="164"/>
      <c r="EU137" s="164"/>
      <c r="EV137" s="164"/>
      <c r="EW137" s="164"/>
      <c r="EX137" s="164"/>
      <c r="EY137" s="164"/>
      <c r="EZ137" s="164"/>
      <c r="FA137" s="164"/>
      <c r="FB137" s="164"/>
      <c r="FC137" s="164"/>
      <c r="FD137" s="164"/>
      <c r="FE137" s="164"/>
      <c r="FF137" s="185"/>
    </row>
    <row r="138" spans="3:162" ht="13.15" customHeight="1">
      <c r="C138" s="1426"/>
      <c r="D138" s="1427"/>
      <c r="E138" s="1427"/>
      <c r="F138" s="1427"/>
      <c r="G138" s="1428"/>
      <c r="H138" s="184"/>
      <c r="I138" s="164"/>
      <c r="J138" s="164"/>
      <c r="K138" s="164"/>
      <c r="L138" s="164"/>
      <c r="M138" s="164"/>
      <c r="N138" s="164"/>
      <c r="O138" s="164"/>
      <c r="P138" s="164"/>
      <c r="Q138" s="164"/>
      <c r="R138" s="164"/>
      <c r="S138" s="164"/>
      <c r="T138" s="164"/>
      <c r="U138" s="164"/>
      <c r="V138" s="164"/>
      <c r="W138" s="164"/>
      <c r="X138" s="164"/>
      <c r="Y138" s="164"/>
      <c r="Z138" s="164"/>
      <c r="AA138" s="164"/>
      <c r="AB138" s="164"/>
      <c r="AC138" s="164"/>
      <c r="AD138" s="164"/>
      <c r="AE138" s="164"/>
      <c r="AF138" s="164"/>
      <c r="AG138" s="164"/>
      <c r="AH138" s="164"/>
      <c r="AI138" s="164"/>
      <c r="AJ138" s="164"/>
      <c r="AK138" s="164"/>
      <c r="AL138" s="164"/>
      <c r="AM138" s="164"/>
      <c r="AN138" s="164"/>
      <c r="AO138" s="164"/>
      <c r="AP138" s="164"/>
      <c r="AQ138" s="164"/>
      <c r="AR138" s="164"/>
      <c r="AS138" s="190"/>
      <c r="AT138" s="164"/>
      <c r="AU138" s="164"/>
      <c r="AV138" s="164"/>
      <c r="AW138" s="164"/>
      <c r="AX138" s="164"/>
      <c r="AY138" s="164"/>
      <c r="AZ138" s="164"/>
      <c r="BA138" s="164"/>
      <c r="BB138" s="164"/>
      <c r="BC138" s="164"/>
      <c r="BD138" s="164"/>
      <c r="BE138" s="164"/>
      <c r="BF138" s="164"/>
      <c r="BG138" s="164"/>
      <c r="BH138" s="164"/>
      <c r="BI138" s="164"/>
      <c r="BJ138" s="164"/>
      <c r="BK138" s="164"/>
      <c r="BL138" s="164"/>
      <c r="BM138" s="164"/>
      <c r="BN138" s="164"/>
      <c r="BO138" s="164"/>
      <c r="BP138" s="164"/>
      <c r="BQ138" s="164"/>
      <c r="BR138" s="164"/>
      <c r="BS138" s="164"/>
      <c r="BT138" s="164"/>
      <c r="BU138" s="164"/>
      <c r="BV138" s="164"/>
      <c r="BW138" s="184"/>
      <c r="BX138" s="164"/>
      <c r="BY138" s="164"/>
      <c r="BZ138" s="164"/>
      <c r="CA138" s="164"/>
      <c r="CB138" s="164"/>
      <c r="CC138" s="164"/>
      <c r="CD138" s="164"/>
      <c r="CE138" s="164"/>
      <c r="CF138" s="164"/>
      <c r="CG138" s="164"/>
      <c r="CH138" s="164"/>
      <c r="CI138" s="164"/>
      <c r="CJ138" s="164"/>
      <c r="CK138" s="164"/>
      <c r="CL138" s="164"/>
      <c r="CM138" s="164"/>
      <c r="CN138" s="164"/>
      <c r="CO138" s="164"/>
      <c r="CP138" s="164"/>
      <c r="CQ138" s="164"/>
      <c r="CR138" s="164"/>
      <c r="CS138" s="164"/>
      <c r="CT138" s="164"/>
      <c r="CU138" s="164"/>
      <c r="CV138" s="164"/>
      <c r="CW138" s="164"/>
      <c r="CX138" s="164"/>
      <c r="CY138" s="164"/>
      <c r="CZ138" s="164"/>
      <c r="DA138" s="164"/>
      <c r="DB138" s="164"/>
      <c r="DC138" s="164"/>
      <c r="DD138" s="164"/>
      <c r="DE138" s="164"/>
      <c r="DF138" s="164"/>
      <c r="DG138" s="164"/>
      <c r="DH138" s="190"/>
      <c r="DI138" s="184"/>
      <c r="DJ138" s="164"/>
      <c r="DK138" s="164"/>
      <c r="DL138" s="164"/>
      <c r="DM138" s="164"/>
      <c r="DN138" s="164"/>
      <c r="DO138" s="164"/>
      <c r="DP138" s="164"/>
      <c r="DQ138" s="164"/>
      <c r="DR138" s="164"/>
      <c r="DS138" s="164"/>
      <c r="DT138" s="164"/>
      <c r="DU138" s="164"/>
      <c r="DV138" s="164"/>
      <c r="DW138" s="164"/>
      <c r="DX138" s="164"/>
      <c r="DY138" s="164"/>
      <c r="DZ138" s="164"/>
      <c r="EA138" s="164"/>
      <c r="EB138" s="164"/>
      <c r="EC138" s="164"/>
      <c r="ED138" s="164"/>
      <c r="EE138" s="164"/>
      <c r="EF138" s="164"/>
      <c r="EG138" s="164"/>
      <c r="EH138" s="164"/>
      <c r="EI138" s="164"/>
      <c r="EJ138" s="164"/>
      <c r="EK138" s="164"/>
      <c r="EL138" s="164"/>
      <c r="EM138" s="164"/>
      <c r="EN138" s="164"/>
      <c r="EO138" s="164"/>
      <c r="EP138" s="164"/>
      <c r="EQ138" s="164"/>
      <c r="ER138" s="164"/>
      <c r="ES138" s="164"/>
      <c r="ET138" s="164"/>
      <c r="EU138" s="164"/>
      <c r="EV138" s="164"/>
      <c r="EW138" s="164"/>
      <c r="EX138" s="164"/>
      <c r="EY138" s="164"/>
      <c r="EZ138" s="164"/>
      <c r="FA138" s="164"/>
      <c r="FB138" s="164"/>
      <c r="FC138" s="164"/>
      <c r="FD138" s="164"/>
      <c r="FE138" s="164"/>
      <c r="FF138" s="185"/>
    </row>
    <row r="139" spans="3:162" ht="13.15" customHeight="1">
      <c r="C139" s="1426"/>
      <c r="D139" s="1427"/>
      <c r="E139" s="1427"/>
      <c r="F139" s="1427"/>
      <c r="G139" s="1428"/>
      <c r="H139" s="184"/>
      <c r="I139" s="164"/>
      <c r="J139" s="164"/>
      <c r="K139" s="164"/>
      <c r="L139" s="164"/>
      <c r="M139" s="164"/>
      <c r="N139" s="164"/>
      <c r="O139" s="164"/>
      <c r="P139" s="164"/>
      <c r="Q139" s="164"/>
      <c r="R139" s="164"/>
      <c r="S139" s="164"/>
      <c r="T139" s="164"/>
      <c r="U139" s="164"/>
      <c r="V139" s="164"/>
      <c r="W139" s="164"/>
      <c r="X139" s="164"/>
      <c r="Y139" s="164"/>
      <c r="Z139" s="164"/>
      <c r="AA139" s="164"/>
      <c r="AB139" s="164"/>
      <c r="AC139" s="164"/>
      <c r="AD139" s="164"/>
      <c r="AE139" s="164"/>
      <c r="AF139" s="164"/>
      <c r="AG139" s="164"/>
      <c r="AH139" s="164"/>
      <c r="AI139" s="164"/>
      <c r="AJ139" s="164"/>
      <c r="AK139" s="164"/>
      <c r="AL139" s="164"/>
      <c r="AM139" s="164"/>
      <c r="AN139" s="164"/>
      <c r="AO139" s="164"/>
      <c r="AP139" s="164"/>
      <c r="AQ139" s="164"/>
      <c r="AR139" s="164"/>
      <c r="AS139" s="190"/>
      <c r="AT139" s="164"/>
      <c r="AU139" s="164"/>
      <c r="AV139" s="164"/>
      <c r="AW139" s="164"/>
      <c r="AX139" s="164"/>
      <c r="AY139" s="164"/>
      <c r="AZ139" s="164"/>
      <c r="BA139" s="164"/>
      <c r="BB139" s="164"/>
      <c r="BC139" s="164"/>
      <c r="BD139" s="164"/>
      <c r="BE139" s="164"/>
      <c r="BF139" s="164"/>
      <c r="BG139" s="164"/>
      <c r="BH139" s="164"/>
      <c r="BI139" s="164"/>
      <c r="BJ139" s="164"/>
      <c r="BK139" s="164"/>
      <c r="BL139" s="164"/>
      <c r="BM139" s="164"/>
      <c r="BN139" s="164"/>
      <c r="BO139" s="164"/>
      <c r="BP139" s="164"/>
      <c r="BQ139" s="164"/>
      <c r="BR139" s="164"/>
      <c r="BS139" s="164"/>
      <c r="BT139" s="164"/>
      <c r="BU139" s="164"/>
      <c r="BV139" s="164"/>
      <c r="BW139" s="184"/>
      <c r="BX139" s="164"/>
      <c r="BY139" s="164"/>
      <c r="BZ139" s="164"/>
      <c r="CA139" s="164"/>
      <c r="CB139" s="164"/>
      <c r="CC139" s="164"/>
      <c r="CD139" s="164"/>
      <c r="CE139" s="164"/>
      <c r="CF139" s="164"/>
      <c r="CG139" s="164"/>
      <c r="CH139" s="164"/>
      <c r="CI139" s="164"/>
      <c r="CJ139" s="164"/>
      <c r="CK139" s="164"/>
      <c r="CL139" s="164"/>
      <c r="CM139" s="164"/>
      <c r="CN139" s="164"/>
      <c r="CO139" s="164"/>
      <c r="CP139" s="164"/>
      <c r="CQ139" s="164"/>
      <c r="CR139" s="164"/>
      <c r="CS139" s="164"/>
      <c r="CT139" s="164"/>
      <c r="CU139" s="164"/>
      <c r="CV139" s="164"/>
      <c r="CW139" s="164"/>
      <c r="CX139" s="164"/>
      <c r="CY139" s="164"/>
      <c r="CZ139" s="164"/>
      <c r="DA139" s="164"/>
      <c r="DB139" s="164"/>
      <c r="DC139" s="164"/>
      <c r="DD139" s="164"/>
      <c r="DE139" s="164"/>
      <c r="DF139" s="164"/>
      <c r="DG139" s="164"/>
      <c r="DH139" s="190"/>
      <c r="DI139" s="184"/>
      <c r="DJ139" s="164"/>
      <c r="DK139" s="164"/>
      <c r="DL139" s="164"/>
      <c r="DM139" s="164"/>
      <c r="DN139" s="164"/>
      <c r="DO139" s="164"/>
      <c r="DP139" s="164"/>
      <c r="DQ139" s="164"/>
      <c r="DR139" s="164"/>
      <c r="DS139" s="164"/>
      <c r="DT139" s="164"/>
      <c r="DU139" s="164"/>
      <c r="DV139" s="164"/>
      <c r="DW139" s="164"/>
      <c r="DX139" s="164"/>
      <c r="DY139" s="164"/>
      <c r="DZ139" s="164"/>
      <c r="EA139" s="164"/>
      <c r="EB139" s="164"/>
      <c r="EC139" s="164"/>
      <c r="ED139" s="164"/>
      <c r="EE139" s="164"/>
      <c r="EF139" s="164"/>
      <c r="EG139" s="164"/>
      <c r="EH139" s="164"/>
      <c r="EI139" s="164"/>
      <c r="EJ139" s="164"/>
      <c r="EK139" s="164"/>
      <c r="EL139" s="164"/>
      <c r="EM139" s="164"/>
      <c r="EN139" s="164"/>
      <c r="EO139" s="164"/>
      <c r="EP139" s="164"/>
      <c r="EQ139" s="164"/>
      <c r="ER139" s="164"/>
      <c r="ES139" s="164"/>
      <c r="ET139" s="164"/>
      <c r="EU139" s="164"/>
      <c r="EV139" s="164"/>
      <c r="EW139" s="164"/>
      <c r="EX139" s="164"/>
      <c r="EY139" s="164"/>
      <c r="EZ139" s="164"/>
      <c r="FA139" s="164"/>
      <c r="FB139" s="164"/>
      <c r="FC139" s="164"/>
      <c r="FD139" s="164"/>
      <c r="FE139" s="164"/>
      <c r="FF139" s="185"/>
    </row>
    <row r="140" spans="3:162" ht="13.15" customHeight="1">
      <c r="C140" s="1426"/>
      <c r="D140" s="1427"/>
      <c r="E140" s="1427"/>
      <c r="F140" s="1427"/>
      <c r="G140" s="1428"/>
      <c r="H140" s="184"/>
      <c r="I140" s="164"/>
      <c r="J140" s="164"/>
      <c r="K140" s="164"/>
      <c r="L140" s="164"/>
      <c r="M140" s="164"/>
      <c r="N140" s="164"/>
      <c r="O140" s="164"/>
      <c r="P140" s="164"/>
      <c r="Q140" s="164"/>
      <c r="R140" s="164"/>
      <c r="S140" s="164"/>
      <c r="T140" s="164"/>
      <c r="U140" s="164"/>
      <c r="V140" s="164"/>
      <c r="W140" s="164"/>
      <c r="X140" s="164"/>
      <c r="Y140" s="164"/>
      <c r="Z140" s="164"/>
      <c r="AA140" s="164"/>
      <c r="AB140" s="164"/>
      <c r="AC140" s="164"/>
      <c r="AD140" s="164"/>
      <c r="AE140" s="164"/>
      <c r="AF140" s="164"/>
      <c r="AG140" s="164"/>
      <c r="AH140" s="164"/>
      <c r="AI140" s="164"/>
      <c r="AJ140" s="164"/>
      <c r="AK140" s="164"/>
      <c r="AL140" s="164"/>
      <c r="AM140" s="164"/>
      <c r="AN140" s="164"/>
      <c r="AO140" s="164"/>
      <c r="AP140" s="164"/>
      <c r="AQ140" s="164"/>
      <c r="AR140" s="164"/>
      <c r="AS140" s="190"/>
      <c r="AT140" s="164"/>
      <c r="AU140" s="164"/>
      <c r="AV140" s="164"/>
      <c r="AW140" s="164"/>
      <c r="AX140" s="164"/>
      <c r="AY140" s="164"/>
      <c r="AZ140" s="164"/>
      <c r="BA140" s="164"/>
      <c r="BB140" s="164"/>
      <c r="BC140" s="164"/>
      <c r="BD140" s="164"/>
      <c r="BE140" s="164"/>
      <c r="BF140" s="164"/>
      <c r="BG140" s="164"/>
      <c r="BH140" s="164"/>
      <c r="BI140" s="164"/>
      <c r="BJ140" s="164"/>
      <c r="BK140" s="164"/>
      <c r="BL140" s="164"/>
      <c r="BM140" s="164"/>
      <c r="BN140" s="164"/>
      <c r="BO140" s="164"/>
      <c r="BP140" s="164"/>
      <c r="BQ140" s="164"/>
      <c r="BR140" s="164"/>
      <c r="BS140" s="164"/>
      <c r="BT140" s="164"/>
      <c r="BU140" s="164"/>
      <c r="BV140" s="164"/>
      <c r="BW140" s="184"/>
      <c r="BX140" s="164"/>
      <c r="BY140" s="164"/>
      <c r="BZ140" s="164"/>
      <c r="CA140" s="164"/>
      <c r="CB140" s="164"/>
      <c r="CC140" s="164"/>
      <c r="CD140" s="164"/>
      <c r="CE140" s="164"/>
      <c r="CF140" s="164"/>
      <c r="CG140" s="164"/>
      <c r="CH140" s="164"/>
      <c r="CI140" s="164"/>
      <c r="CJ140" s="164"/>
      <c r="CK140" s="164"/>
      <c r="CL140" s="164"/>
      <c r="CM140" s="164"/>
      <c r="CN140" s="164"/>
      <c r="CO140" s="164"/>
      <c r="CP140" s="164"/>
      <c r="CQ140" s="164"/>
      <c r="CR140" s="164"/>
      <c r="CS140" s="164"/>
      <c r="CT140" s="164"/>
      <c r="CU140" s="164"/>
      <c r="CV140" s="164"/>
      <c r="CW140" s="164"/>
      <c r="CX140" s="164"/>
      <c r="CY140" s="164"/>
      <c r="CZ140" s="164"/>
      <c r="DA140" s="164"/>
      <c r="DB140" s="164"/>
      <c r="DC140" s="164"/>
      <c r="DD140" s="164"/>
      <c r="DE140" s="164"/>
      <c r="DF140" s="164"/>
      <c r="DG140" s="164"/>
      <c r="DH140" s="190"/>
      <c r="DI140" s="184"/>
      <c r="DJ140" s="164"/>
      <c r="DK140" s="164"/>
      <c r="DL140" s="164"/>
      <c r="DM140" s="164"/>
      <c r="DN140" s="164"/>
      <c r="DO140" s="164"/>
      <c r="DP140" s="164"/>
      <c r="DQ140" s="164"/>
      <c r="DR140" s="164"/>
      <c r="DS140" s="164"/>
      <c r="DT140" s="164"/>
      <c r="DU140" s="164"/>
      <c r="DV140" s="164"/>
      <c r="DW140" s="164"/>
      <c r="DX140" s="164"/>
      <c r="DY140" s="164"/>
      <c r="DZ140" s="164"/>
      <c r="EA140" s="164"/>
      <c r="EB140" s="164"/>
      <c r="EC140" s="164"/>
      <c r="ED140" s="164"/>
      <c r="EE140" s="164"/>
      <c r="EF140" s="164"/>
      <c r="EG140" s="164"/>
      <c r="EH140" s="164"/>
      <c r="EI140" s="164"/>
      <c r="EJ140" s="164"/>
      <c r="EK140" s="164"/>
      <c r="EL140" s="164"/>
      <c r="EM140" s="164"/>
      <c r="EN140" s="164"/>
      <c r="EO140" s="164"/>
      <c r="EP140" s="164"/>
      <c r="EQ140" s="164"/>
      <c r="ER140" s="164"/>
      <c r="ES140" s="164"/>
      <c r="ET140" s="164"/>
      <c r="EU140" s="164"/>
      <c r="EV140" s="164"/>
      <c r="EW140" s="164"/>
      <c r="EX140" s="164"/>
      <c r="EY140" s="164"/>
      <c r="EZ140" s="164"/>
      <c r="FA140" s="164"/>
      <c r="FB140" s="164"/>
      <c r="FC140" s="164"/>
      <c r="FD140" s="164"/>
      <c r="FE140" s="164"/>
      <c r="FF140" s="185"/>
    </row>
    <row r="141" spans="3:162" ht="13.15" customHeight="1">
      <c r="C141" s="1426"/>
      <c r="D141" s="1427"/>
      <c r="E141" s="1427"/>
      <c r="F141" s="1427"/>
      <c r="G141" s="1428"/>
      <c r="H141" s="184"/>
      <c r="I141" s="164"/>
      <c r="J141" s="164"/>
      <c r="K141" s="164"/>
      <c r="L141" s="164"/>
      <c r="M141" s="164"/>
      <c r="N141" s="164"/>
      <c r="O141" s="164"/>
      <c r="P141" s="164"/>
      <c r="Q141" s="164"/>
      <c r="R141" s="164"/>
      <c r="S141" s="164"/>
      <c r="T141" s="164"/>
      <c r="U141" s="164"/>
      <c r="V141" s="164"/>
      <c r="W141" s="164"/>
      <c r="X141" s="164"/>
      <c r="Y141" s="164"/>
      <c r="Z141" s="164"/>
      <c r="AA141" s="164"/>
      <c r="AB141" s="164"/>
      <c r="AC141" s="164"/>
      <c r="AD141" s="164"/>
      <c r="AE141" s="164"/>
      <c r="AF141" s="164"/>
      <c r="AG141" s="164"/>
      <c r="AH141" s="164"/>
      <c r="AI141" s="164"/>
      <c r="AJ141" s="164"/>
      <c r="AK141" s="164"/>
      <c r="AL141" s="164"/>
      <c r="AM141" s="164"/>
      <c r="AN141" s="164"/>
      <c r="AO141" s="164"/>
      <c r="AP141" s="164"/>
      <c r="AQ141" s="164"/>
      <c r="AR141" s="164"/>
      <c r="AS141" s="190"/>
      <c r="AT141" s="164"/>
      <c r="AU141" s="164"/>
      <c r="AV141" s="164"/>
      <c r="AW141" s="164"/>
      <c r="AX141" s="164"/>
      <c r="AY141" s="164"/>
      <c r="AZ141" s="164"/>
      <c r="BA141" s="164"/>
      <c r="BB141" s="164"/>
      <c r="BC141" s="164"/>
      <c r="BD141" s="164"/>
      <c r="BE141" s="164"/>
      <c r="BF141" s="164"/>
      <c r="BG141" s="164"/>
      <c r="BH141" s="164"/>
      <c r="BI141" s="164"/>
      <c r="BJ141" s="164"/>
      <c r="BK141" s="164"/>
      <c r="BL141" s="164"/>
      <c r="BM141" s="164"/>
      <c r="BN141" s="164"/>
      <c r="BO141" s="164"/>
      <c r="BP141" s="164"/>
      <c r="BQ141" s="164"/>
      <c r="BR141" s="164"/>
      <c r="BS141" s="164"/>
      <c r="BT141" s="164"/>
      <c r="BU141" s="164"/>
      <c r="BV141" s="164"/>
      <c r="BW141" s="184"/>
      <c r="BX141" s="164"/>
      <c r="BY141" s="164"/>
      <c r="BZ141" s="164"/>
      <c r="CA141" s="164"/>
      <c r="CB141" s="164"/>
      <c r="CC141" s="164"/>
      <c r="CD141" s="164"/>
      <c r="CE141" s="164"/>
      <c r="CF141" s="164"/>
      <c r="CG141" s="164"/>
      <c r="CH141" s="164"/>
      <c r="CI141" s="164"/>
      <c r="CJ141" s="164"/>
      <c r="CK141" s="164"/>
      <c r="CL141" s="164"/>
      <c r="CM141" s="164"/>
      <c r="CN141" s="164"/>
      <c r="CO141" s="164"/>
      <c r="CP141" s="164"/>
      <c r="CQ141" s="164"/>
      <c r="CR141" s="164"/>
      <c r="CS141" s="164"/>
      <c r="CT141" s="164"/>
      <c r="CU141" s="164"/>
      <c r="CV141" s="164"/>
      <c r="CW141" s="164"/>
      <c r="CX141" s="164"/>
      <c r="CY141" s="164"/>
      <c r="CZ141" s="164"/>
      <c r="DA141" s="164"/>
      <c r="DB141" s="164"/>
      <c r="DC141" s="164"/>
      <c r="DD141" s="164"/>
      <c r="DE141" s="164"/>
      <c r="DF141" s="164"/>
      <c r="DG141" s="164"/>
      <c r="DH141" s="190"/>
      <c r="DI141" s="184"/>
      <c r="DJ141" s="164"/>
      <c r="DK141" s="164"/>
      <c r="DL141" s="164"/>
      <c r="DM141" s="164"/>
      <c r="DN141" s="164"/>
      <c r="DO141" s="164"/>
      <c r="DP141" s="164"/>
      <c r="DQ141" s="164"/>
      <c r="DR141" s="164"/>
      <c r="DS141" s="164"/>
      <c r="DT141" s="164"/>
      <c r="DU141" s="164"/>
      <c r="DV141" s="164"/>
      <c r="DW141" s="164"/>
      <c r="DX141" s="164"/>
      <c r="DY141" s="164"/>
      <c r="DZ141" s="164"/>
      <c r="EA141" s="164"/>
      <c r="EB141" s="164"/>
      <c r="EC141" s="164"/>
      <c r="ED141" s="164"/>
      <c r="EE141" s="164"/>
      <c r="EF141" s="164"/>
      <c r="EG141" s="164"/>
      <c r="EH141" s="164"/>
      <c r="EI141" s="164"/>
      <c r="EJ141" s="164"/>
      <c r="EK141" s="164"/>
      <c r="EL141" s="164"/>
      <c r="EM141" s="164"/>
      <c r="EN141" s="164"/>
      <c r="EO141" s="164"/>
      <c r="EP141" s="164"/>
      <c r="EQ141" s="164"/>
      <c r="ER141" s="164"/>
      <c r="ES141" s="164"/>
      <c r="ET141" s="164"/>
      <c r="EU141" s="164"/>
      <c r="EV141" s="164"/>
      <c r="EW141" s="164"/>
      <c r="EX141" s="164"/>
      <c r="EY141" s="164"/>
      <c r="EZ141" s="164"/>
      <c r="FA141" s="164"/>
      <c r="FB141" s="164"/>
      <c r="FC141" s="164"/>
      <c r="FD141" s="164"/>
      <c r="FE141" s="164"/>
      <c r="FF141" s="185"/>
    </row>
    <row r="142" spans="3:162" ht="13.15" customHeight="1">
      <c r="C142" s="1426"/>
      <c r="D142" s="1427"/>
      <c r="E142" s="1427"/>
      <c r="F142" s="1427"/>
      <c r="G142" s="1428"/>
      <c r="H142" s="184"/>
      <c r="I142" s="164"/>
      <c r="J142" s="164"/>
      <c r="K142" s="164"/>
      <c r="L142" s="164"/>
      <c r="M142" s="164"/>
      <c r="N142" s="164"/>
      <c r="O142" s="164"/>
      <c r="P142" s="164"/>
      <c r="Q142" s="164"/>
      <c r="R142" s="164"/>
      <c r="S142" s="164"/>
      <c r="T142" s="164"/>
      <c r="U142" s="164"/>
      <c r="V142" s="164"/>
      <c r="W142" s="164"/>
      <c r="X142" s="164"/>
      <c r="Y142" s="164"/>
      <c r="Z142" s="164"/>
      <c r="AA142" s="164"/>
      <c r="AB142" s="164"/>
      <c r="AC142" s="164"/>
      <c r="AD142" s="164"/>
      <c r="AE142" s="164"/>
      <c r="AF142" s="164"/>
      <c r="AG142" s="164"/>
      <c r="AH142" s="164"/>
      <c r="AI142" s="164"/>
      <c r="AJ142" s="164"/>
      <c r="AK142" s="164"/>
      <c r="AL142" s="164"/>
      <c r="AM142" s="164"/>
      <c r="AN142" s="164"/>
      <c r="AO142" s="164"/>
      <c r="AP142" s="164"/>
      <c r="AQ142" s="164"/>
      <c r="AR142" s="164"/>
      <c r="AS142" s="190"/>
      <c r="AT142" s="164"/>
      <c r="AU142" s="164"/>
      <c r="AV142" s="164"/>
      <c r="AW142" s="164"/>
      <c r="AX142" s="164"/>
      <c r="AY142" s="164"/>
      <c r="AZ142" s="164"/>
      <c r="BA142" s="164"/>
      <c r="BB142" s="164"/>
      <c r="BC142" s="164"/>
      <c r="BD142" s="164"/>
      <c r="BE142" s="164"/>
      <c r="BF142" s="164"/>
      <c r="BG142" s="164"/>
      <c r="BH142" s="164"/>
      <c r="BI142" s="164"/>
      <c r="BJ142" s="164"/>
      <c r="BK142" s="164"/>
      <c r="BL142" s="164"/>
      <c r="BM142" s="164"/>
      <c r="BN142" s="164"/>
      <c r="BO142" s="164"/>
      <c r="BP142" s="164"/>
      <c r="BQ142" s="164"/>
      <c r="BR142" s="164"/>
      <c r="BS142" s="164"/>
      <c r="BT142" s="164"/>
      <c r="BU142" s="164"/>
      <c r="BV142" s="164"/>
      <c r="BW142" s="184"/>
      <c r="BX142" s="164"/>
      <c r="BY142" s="164"/>
      <c r="BZ142" s="164"/>
      <c r="CA142" s="164"/>
      <c r="CB142" s="164"/>
      <c r="CC142" s="164"/>
      <c r="CD142" s="164"/>
      <c r="CE142" s="164"/>
      <c r="CF142" s="164"/>
      <c r="CG142" s="164"/>
      <c r="CH142" s="164"/>
      <c r="CI142" s="164"/>
      <c r="CJ142" s="164"/>
      <c r="CK142" s="164"/>
      <c r="CL142" s="164"/>
      <c r="CM142" s="164"/>
      <c r="CN142" s="164"/>
      <c r="CO142" s="164"/>
      <c r="CP142" s="164"/>
      <c r="CQ142" s="164"/>
      <c r="CR142" s="164"/>
      <c r="CS142" s="164"/>
      <c r="CT142" s="164"/>
      <c r="CU142" s="164"/>
      <c r="CV142" s="164"/>
      <c r="CW142" s="164"/>
      <c r="CX142" s="164"/>
      <c r="CY142" s="164"/>
      <c r="CZ142" s="164"/>
      <c r="DA142" s="164"/>
      <c r="DB142" s="164"/>
      <c r="DC142" s="164"/>
      <c r="DD142" s="164"/>
      <c r="DE142" s="164"/>
      <c r="DF142" s="164"/>
      <c r="DG142" s="164"/>
      <c r="DH142" s="190"/>
      <c r="DI142" s="184"/>
      <c r="DJ142" s="164"/>
      <c r="DK142" s="164"/>
      <c r="DL142" s="164"/>
      <c r="DM142" s="164"/>
      <c r="DN142" s="164"/>
      <c r="DO142" s="164"/>
      <c r="DP142" s="164"/>
      <c r="DQ142" s="164"/>
      <c r="DR142" s="164"/>
      <c r="DS142" s="164"/>
      <c r="DT142" s="164"/>
      <c r="DU142" s="164"/>
      <c r="DV142" s="164"/>
      <c r="DW142" s="164"/>
      <c r="DX142" s="164"/>
      <c r="DY142" s="164"/>
      <c r="DZ142" s="164"/>
      <c r="EA142" s="164"/>
      <c r="EB142" s="164"/>
      <c r="EC142" s="164"/>
      <c r="ED142" s="164"/>
      <c r="EE142" s="164"/>
      <c r="EF142" s="164"/>
      <c r="EG142" s="164"/>
      <c r="EH142" s="164"/>
      <c r="EI142" s="164"/>
      <c r="EJ142" s="164"/>
      <c r="EK142" s="164"/>
      <c r="EL142" s="164"/>
      <c r="EM142" s="164"/>
      <c r="EN142" s="164"/>
      <c r="EO142" s="164"/>
      <c r="EP142" s="164"/>
      <c r="EQ142" s="164"/>
      <c r="ER142" s="164"/>
      <c r="ES142" s="164"/>
      <c r="ET142" s="164"/>
      <c r="EU142" s="164"/>
      <c r="EV142" s="164"/>
      <c r="EW142" s="164"/>
      <c r="EX142" s="164"/>
      <c r="EY142" s="164"/>
      <c r="EZ142" s="164"/>
      <c r="FA142" s="164"/>
      <c r="FB142" s="164"/>
      <c r="FC142" s="164"/>
      <c r="FD142" s="164"/>
      <c r="FE142" s="164"/>
      <c r="FF142" s="185"/>
    </row>
    <row r="143" spans="3:162" ht="13.15" customHeight="1">
      <c r="C143" s="1426"/>
      <c r="D143" s="1427"/>
      <c r="E143" s="1427"/>
      <c r="F143" s="1427"/>
      <c r="G143" s="1428"/>
      <c r="H143" s="184"/>
      <c r="I143" s="164"/>
      <c r="J143" s="164"/>
      <c r="K143" s="164"/>
      <c r="L143" s="164"/>
      <c r="M143" s="164"/>
      <c r="N143" s="164"/>
      <c r="O143" s="164"/>
      <c r="P143" s="164"/>
      <c r="Q143" s="164"/>
      <c r="R143" s="164"/>
      <c r="S143" s="164"/>
      <c r="T143" s="164"/>
      <c r="U143" s="164"/>
      <c r="V143" s="164"/>
      <c r="W143" s="164"/>
      <c r="X143" s="164"/>
      <c r="Y143" s="164"/>
      <c r="Z143" s="164"/>
      <c r="AA143" s="164"/>
      <c r="AB143" s="164"/>
      <c r="AC143" s="164"/>
      <c r="AD143" s="164"/>
      <c r="AE143" s="164"/>
      <c r="AF143" s="164"/>
      <c r="AG143" s="164"/>
      <c r="AH143" s="164"/>
      <c r="AI143" s="164"/>
      <c r="AJ143" s="164"/>
      <c r="AK143" s="164"/>
      <c r="AL143" s="164"/>
      <c r="AM143" s="164"/>
      <c r="AN143" s="164"/>
      <c r="AO143" s="164"/>
      <c r="AP143" s="164"/>
      <c r="AQ143" s="164"/>
      <c r="AR143" s="164"/>
      <c r="AS143" s="190"/>
      <c r="AT143" s="164"/>
      <c r="AU143" s="164"/>
      <c r="AV143" s="164"/>
      <c r="AW143" s="164"/>
      <c r="AX143" s="164"/>
      <c r="AY143" s="164"/>
      <c r="AZ143" s="164"/>
      <c r="BA143" s="164"/>
      <c r="BB143" s="164"/>
      <c r="BC143" s="164"/>
      <c r="BD143" s="164"/>
      <c r="BE143" s="164"/>
      <c r="BF143" s="164"/>
      <c r="BG143" s="164"/>
      <c r="BH143" s="164"/>
      <c r="BI143" s="164"/>
      <c r="BJ143" s="164"/>
      <c r="BK143" s="164"/>
      <c r="BL143" s="164"/>
      <c r="BM143" s="164"/>
      <c r="BN143" s="164"/>
      <c r="BO143" s="164"/>
      <c r="BP143" s="164"/>
      <c r="BQ143" s="164"/>
      <c r="BR143" s="164"/>
      <c r="BS143" s="164"/>
      <c r="BT143" s="164"/>
      <c r="BU143" s="164"/>
      <c r="BV143" s="164"/>
      <c r="BW143" s="184"/>
      <c r="BX143" s="164"/>
      <c r="BY143" s="164"/>
      <c r="BZ143" s="164"/>
      <c r="CA143" s="164"/>
      <c r="CB143" s="164"/>
      <c r="CC143" s="164"/>
      <c r="CD143" s="164"/>
      <c r="CE143" s="164"/>
      <c r="CF143" s="164"/>
      <c r="CG143" s="164"/>
      <c r="CH143" s="164"/>
      <c r="CI143" s="164"/>
      <c r="CJ143" s="164"/>
      <c r="CK143" s="164"/>
      <c r="CL143" s="164"/>
      <c r="CM143" s="164"/>
      <c r="CN143" s="164"/>
      <c r="CO143" s="164"/>
      <c r="CP143" s="164"/>
      <c r="CQ143" s="164"/>
      <c r="CR143" s="164"/>
      <c r="CS143" s="164"/>
      <c r="CT143" s="164"/>
      <c r="CU143" s="164"/>
      <c r="CV143" s="164"/>
      <c r="CW143" s="164"/>
      <c r="CX143" s="164"/>
      <c r="CY143" s="164"/>
      <c r="CZ143" s="164"/>
      <c r="DA143" s="164"/>
      <c r="DB143" s="164"/>
      <c r="DC143" s="164"/>
      <c r="DD143" s="164"/>
      <c r="DE143" s="164"/>
      <c r="DF143" s="164"/>
      <c r="DG143" s="164"/>
      <c r="DH143" s="190"/>
      <c r="DI143" s="184"/>
      <c r="DJ143" s="164"/>
      <c r="DK143" s="164"/>
      <c r="DL143" s="164"/>
      <c r="DM143" s="164"/>
      <c r="DN143" s="164"/>
      <c r="DO143" s="164"/>
      <c r="DP143" s="164"/>
      <c r="DQ143" s="164"/>
      <c r="DR143" s="164"/>
      <c r="DS143" s="164"/>
      <c r="DT143" s="164"/>
      <c r="DU143" s="164"/>
      <c r="DV143" s="164"/>
      <c r="DW143" s="164"/>
      <c r="DX143" s="164"/>
      <c r="DY143" s="164"/>
      <c r="DZ143" s="164"/>
      <c r="EA143" s="164"/>
      <c r="EB143" s="164"/>
      <c r="EC143" s="164"/>
      <c r="ED143" s="164"/>
      <c r="EE143" s="164"/>
      <c r="EF143" s="164"/>
      <c r="EG143" s="164"/>
      <c r="EH143" s="164"/>
      <c r="EI143" s="164"/>
      <c r="EJ143" s="164"/>
      <c r="EK143" s="164"/>
      <c r="EL143" s="164"/>
      <c r="EM143" s="164"/>
      <c r="EN143" s="164"/>
      <c r="EO143" s="164"/>
      <c r="EP143" s="164"/>
      <c r="EQ143" s="164"/>
      <c r="ER143" s="164"/>
      <c r="ES143" s="164"/>
      <c r="ET143" s="164"/>
      <c r="EU143" s="164"/>
      <c r="EV143" s="164"/>
      <c r="EW143" s="164"/>
      <c r="EX143" s="164"/>
      <c r="EY143" s="164"/>
      <c r="EZ143" s="164"/>
      <c r="FA143" s="164"/>
      <c r="FB143" s="164"/>
      <c r="FC143" s="164"/>
      <c r="FD143" s="164"/>
      <c r="FE143" s="164"/>
      <c r="FF143" s="185"/>
    </row>
    <row r="144" spans="3:162" ht="13.15" customHeight="1">
      <c r="C144" s="1426"/>
      <c r="D144" s="1427"/>
      <c r="E144" s="1427"/>
      <c r="F144" s="1427"/>
      <c r="G144" s="1428"/>
      <c r="H144" s="184"/>
      <c r="I144" s="164"/>
      <c r="J144" s="164"/>
      <c r="K144" s="164"/>
      <c r="L144" s="164"/>
      <c r="M144" s="164"/>
      <c r="N144" s="164"/>
      <c r="O144" s="164"/>
      <c r="P144" s="164"/>
      <c r="Q144" s="164"/>
      <c r="R144" s="164"/>
      <c r="S144" s="164"/>
      <c r="T144" s="164"/>
      <c r="U144" s="164"/>
      <c r="V144" s="164"/>
      <c r="W144" s="164"/>
      <c r="X144" s="164"/>
      <c r="Y144" s="164"/>
      <c r="Z144" s="164"/>
      <c r="AA144" s="164"/>
      <c r="AB144" s="164"/>
      <c r="AC144" s="164"/>
      <c r="AD144" s="164"/>
      <c r="AE144" s="164"/>
      <c r="AF144" s="164"/>
      <c r="AG144" s="164"/>
      <c r="AH144" s="164"/>
      <c r="AI144" s="164"/>
      <c r="AJ144" s="164"/>
      <c r="AK144" s="164"/>
      <c r="AL144" s="164"/>
      <c r="AM144" s="164"/>
      <c r="AN144" s="164"/>
      <c r="AO144" s="164"/>
      <c r="AP144" s="164"/>
      <c r="AQ144" s="164"/>
      <c r="AR144" s="164"/>
      <c r="AS144" s="190"/>
      <c r="AT144" s="164"/>
      <c r="AU144" s="164"/>
      <c r="AV144" s="164"/>
      <c r="AW144" s="164"/>
      <c r="AX144" s="164"/>
      <c r="AY144" s="164"/>
      <c r="AZ144" s="164"/>
      <c r="BA144" s="164"/>
      <c r="BB144" s="164"/>
      <c r="BC144" s="164"/>
      <c r="BD144" s="164"/>
      <c r="BE144" s="164"/>
      <c r="BF144" s="164"/>
      <c r="BG144" s="164"/>
      <c r="BH144" s="164"/>
      <c r="BI144" s="164"/>
      <c r="BJ144" s="164"/>
      <c r="BK144" s="164"/>
      <c r="BL144" s="164"/>
      <c r="BM144" s="164"/>
      <c r="BN144" s="164"/>
      <c r="BO144" s="164"/>
      <c r="BP144" s="164"/>
      <c r="BQ144" s="164"/>
      <c r="BR144" s="164"/>
      <c r="BS144" s="164"/>
      <c r="BT144" s="164"/>
      <c r="BU144" s="164"/>
      <c r="BV144" s="164"/>
      <c r="BW144" s="184"/>
      <c r="BX144" s="164"/>
      <c r="BY144" s="164"/>
      <c r="BZ144" s="164"/>
      <c r="CA144" s="164"/>
      <c r="CB144" s="164"/>
      <c r="CC144" s="164"/>
      <c r="CD144" s="164"/>
      <c r="CE144" s="164"/>
      <c r="CF144" s="164"/>
      <c r="CG144" s="164"/>
      <c r="CH144" s="164"/>
      <c r="CI144" s="164"/>
      <c r="CJ144" s="164"/>
      <c r="CK144" s="164"/>
      <c r="CL144" s="164"/>
      <c r="CM144" s="164"/>
      <c r="CN144" s="164"/>
      <c r="CO144" s="164"/>
      <c r="CP144" s="164"/>
      <c r="CQ144" s="164"/>
      <c r="CR144" s="164"/>
      <c r="CS144" s="164"/>
      <c r="CT144" s="164"/>
      <c r="CU144" s="164"/>
      <c r="CV144" s="164"/>
      <c r="CW144" s="164"/>
      <c r="CX144" s="164"/>
      <c r="CY144" s="164"/>
      <c r="CZ144" s="164"/>
      <c r="DA144" s="164"/>
      <c r="DB144" s="164"/>
      <c r="DC144" s="164"/>
      <c r="DD144" s="164"/>
      <c r="DE144" s="164"/>
      <c r="DF144" s="164"/>
      <c r="DG144" s="164"/>
      <c r="DH144" s="190"/>
      <c r="DI144" s="184"/>
      <c r="DJ144" s="164"/>
      <c r="DK144" s="164"/>
      <c r="DL144" s="164"/>
      <c r="DM144" s="164"/>
      <c r="DN144" s="164"/>
      <c r="DO144" s="164"/>
      <c r="DP144" s="164"/>
      <c r="DQ144" s="164"/>
      <c r="DR144" s="164"/>
      <c r="DS144" s="164"/>
      <c r="DT144" s="164"/>
      <c r="DU144" s="164"/>
      <c r="DV144" s="164"/>
      <c r="DW144" s="164"/>
      <c r="DX144" s="164"/>
      <c r="DY144" s="164"/>
      <c r="DZ144" s="164"/>
      <c r="EA144" s="164"/>
      <c r="EB144" s="164"/>
      <c r="EC144" s="164"/>
      <c r="ED144" s="164"/>
      <c r="EE144" s="164"/>
      <c r="EF144" s="164"/>
      <c r="EG144" s="164"/>
      <c r="EH144" s="164"/>
      <c r="EI144" s="164"/>
      <c r="EJ144" s="164"/>
      <c r="EK144" s="164"/>
      <c r="EL144" s="164"/>
      <c r="EM144" s="164"/>
      <c r="EN144" s="164"/>
      <c r="EO144" s="164"/>
      <c r="EP144" s="164"/>
      <c r="EQ144" s="164"/>
      <c r="ER144" s="164"/>
      <c r="ES144" s="164"/>
      <c r="ET144" s="164"/>
      <c r="EU144" s="164"/>
      <c r="EV144" s="164"/>
      <c r="EW144" s="164"/>
      <c r="EX144" s="164"/>
      <c r="EY144" s="164"/>
      <c r="EZ144" s="164"/>
      <c r="FA144" s="164"/>
      <c r="FB144" s="164"/>
      <c r="FC144" s="164"/>
      <c r="FD144" s="164"/>
      <c r="FE144" s="164"/>
      <c r="FF144" s="185"/>
    </row>
    <row r="145" spans="3:162" ht="13.15" customHeight="1">
      <c r="C145" s="1426"/>
      <c r="D145" s="1427"/>
      <c r="E145" s="1427"/>
      <c r="F145" s="1427"/>
      <c r="G145" s="1428"/>
      <c r="H145" s="184"/>
      <c r="I145" s="164"/>
      <c r="J145" s="164"/>
      <c r="K145" s="164"/>
      <c r="L145" s="164"/>
      <c r="M145" s="164"/>
      <c r="N145" s="164"/>
      <c r="O145" s="164"/>
      <c r="P145" s="164"/>
      <c r="Q145" s="164"/>
      <c r="R145" s="164"/>
      <c r="S145" s="164"/>
      <c r="T145" s="164"/>
      <c r="U145" s="164"/>
      <c r="V145" s="164"/>
      <c r="W145" s="164"/>
      <c r="X145" s="164"/>
      <c r="Y145" s="164"/>
      <c r="Z145" s="164"/>
      <c r="AA145" s="164"/>
      <c r="AB145" s="164"/>
      <c r="AC145" s="164"/>
      <c r="AD145" s="164"/>
      <c r="AE145" s="164"/>
      <c r="AF145" s="164"/>
      <c r="AG145" s="164"/>
      <c r="AH145" s="164"/>
      <c r="AI145" s="164"/>
      <c r="AJ145" s="164"/>
      <c r="AK145" s="164"/>
      <c r="AL145" s="164"/>
      <c r="AM145" s="164"/>
      <c r="AN145" s="164"/>
      <c r="AO145" s="164"/>
      <c r="AP145" s="164"/>
      <c r="AQ145" s="164"/>
      <c r="AR145" s="164"/>
      <c r="AS145" s="190"/>
      <c r="AT145" s="164"/>
      <c r="AU145" s="164"/>
      <c r="AV145" s="164"/>
      <c r="AW145" s="164"/>
      <c r="AX145" s="164"/>
      <c r="AY145" s="164"/>
      <c r="AZ145" s="164"/>
      <c r="BA145" s="164"/>
      <c r="BB145" s="164"/>
      <c r="BC145" s="164"/>
      <c r="BD145" s="164"/>
      <c r="BE145" s="164"/>
      <c r="BF145" s="164"/>
      <c r="BG145" s="164"/>
      <c r="BH145" s="164"/>
      <c r="BI145" s="164"/>
      <c r="BJ145" s="164"/>
      <c r="BK145" s="164"/>
      <c r="BL145" s="164"/>
      <c r="BM145" s="164"/>
      <c r="BN145" s="164"/>
      <c r="BO145" s="164"/>
      <c r="BP145" s="164"/>
      <c r="BQ145" s="164"/>
      <c r="BR145" s="164"/>
      <c r="BS145" s="164"/>
      <c r="BT145" s="164"/>
      <c r="BU145" s="164"/>
      <c r="BV145" s="164"/>
      <c r="BW145" s="184"/>
      <c r="BX145" s="164"/>
      <c r="BY145" s="164"/>
      <c r="BZ145" s="164"/>
      <c r="CA145" s="164"/>
      <c r="CB145" s="164"/>
      <c r="CC145" s="164"/>
      <c r="CD145" s="164"/>
      <c r="CE145" s="164"/>
      <c r="CF145" s="164"/>
      <c r="CG145" s="164"/>
      <c r="CH145" s="164"/>
      <c r="CI145" s="164"/>
      <c r="CJ145" s="164"/>
      <c r="CK145" s="164"/>
      <c r="CL145" s="164"/>
      <c r="CM145" s="164"/>
      <c r="CN145" s="164"/>
      <c r="CO145" s="164"/>
      <c r="CP145" s="164"/>
      <c r="CQ145" s="164"/>
      <c r="CR145" s="164"/>
      <c r="CS145" s="164"/>
      <c r="CT145" s="164"/>
      <c r="CU145" s="164"/>
      <c r="CV145" s="164"/>
      <c r="CW145" s="164"/>
      <c r="CX145" s="164"/>
      <c r="CY145" s="164"/>
      <c r="CZ145" s="164"/>
      <c r="DA145" s="164"/>
      <c r="DB145" s="164"/>
      <c r="DC145" s="164"/>
      <c r="DD145" s="164"/>
      <c r="DE145" s="164"/>
      <c r="DF145" s="164"/>
      <c r="DG145" s="164"/>
      <c r="DH145" s="190"/>
      <c r="DI145" s="184"/>
      <c r="DJ145" s="164"/>
      <c r="DK145" s="164"/>
      <c r="DL145" s="164"/>
      <c r="DM145" s="164"/>
      <c r="DN145" s="164"/>
      <c r="DO145" s="164"/>
      <c r="DP145" s="164"/>
      <c r="DQ145" s="164"/>
      <c r="DR145" s="164"/>
      <c r="DS145" s="164"/>
      <c r="DT145" s="164"/>
      <c r="DU145" s="164"/>
      <c r="DV145" s="164"/>
      <c r="DW145" s="164"/>
      <c r="DX145" s="164"/>
      <c r="DY145" s="164"/>
      <c r="DZ145" s="164"/>
      <c r="EA145" s="164"/>
      <c r="EB145" s="164"/>
      <c r="EC145" s="164"/>
      <c r="ED145" s="164"/>
      <c r="EE145" s="164"/>
      <c r="EF145" s="164"/>
      <c r="EG145" s="164"/>
      <c r="EH145" s="164"/>
      <c r="EI145" s="164"/>
      <c r="EJ145" s="164"/>
      <c r="EK145" s="164"/>
      <c r="EL145" s="164"/>
      <c r="EM145" s="164"/>
      <c r="EN145" s="164"/>
      <c r="EO145" s="164"/>
      <c r="EP145" s="164"/>
      <c r="EQ145" s="164"/>
      <c r="ER145" s="164"/>
      <c r="ES145" s="164"/>
      <c r="ET145" s="164"/>
      <c r="EU145" s="164"/>
      <c r="EV145" s="164"/>
      <c r="EW145" s="164"/>
      <c r="EX145" s="164"/>
      <c r="EY145" s="164"/>
      <c r="EZ145" s="164"/>
      <c r="FA145" s="164"/>
      <c r="FB145" s="164"/>
      <c r="FC145" s="164"/>
      <c r="FD145" s="164"/>
      <c r="FE145" s="164"/>
      <c r="FF145" s="185"/>
    </row>
    <row r="146" spans="3:162" ht="13.15" customHeight="1">
      <c r="C146" s="1426"/>
      <c r="D146" s="1427"/>
      <c r="E146" s="1427"/>
      <c r="F146" s="1427"/>
      <c r="G146" s="1428"/>
      <c r="H146" s="184"/>
      <c r="I146" s="164"/>
      <c r="J146" s="164"/>
      <c r="K146" s="164"/>
      <c r="L146" s="164"/>
      <c r="M146" s="164"/>
      <c r="N146" s="164"/>
      <c r="O146" s="164"/>
      <c r="P146" s="164"/>
      <c r="Q146" s="164"/>
      <c r="R146" s="164"/>
      <c r="S146" s="164"/>
      <c r="T146" s="164"/>
      <c r="U146" s="164"/>
      <c r="V146" s="164"/>
      <c r="W146" s="164"/>
      <c r="X146" s="164"/>
      <c r="Y146" s="164"/>
      <c r="Z146" s="164"/>
      <c r="AA146" s="164"/>
      <c r="AB146" s="164"/>
      <c r="AC146" s="164"/>
      <c r="AD146" s="164"/>
      <c r="AE146" s="164"/>
      <c r="AF146" s="164"/>
      <c r="AG146" s="164"/>
      <c r="AH146" s="164"/>
      <c r="AI146" s="164"/>
      <c r="AJ146" s="164"/>
      <c r="AK146" s="164"/>
      <c r="AL146" s="164"/>
      <c r="AM146" s="164"/>
      <c r="AN146" s="164"/>
      <c r="AO146" s="164"/>
      <c r="AP146" s="164"/>
      <c r="AQ146" s="164"/>
      <c r="AR146" s="164"/>
      <c r="AS146" s="190"/>
      <c r="AT146" s="164"/>
      <c r="AU146" s="164"/>
      <c r="AV146" s="164"/>
      <c r="AW146" s="164"/>
      <c r="AX146" s="164"/>
      <c r="AY146" s="164"/>
      <c r="AZ146" s="164"/>
      <c r="BA146" s="164"/>
      <c r="BB146" s="164"/>
      <c r="BC146" s="164"/>
      <c r="BD146" s="164"/>
      <c r="BE146" s="164"/>
      <c r="BF146" s="164"/>
      <c r="BG146" s="164"/>
      <c r="BH146" s="164"/>
      <c r="BI146" s="164"/>
      <c r="BJ146" s="164"/>
      <c r="BK146" s="164"/>
      <c r="BL146" s="164"/>
      <c r="BM146" s="164"/>
      <c r="BN146" s="164"/>
      <c r="BO146" s="164"/>
      <c r="BP146" s="164"/>
      <c r="BQ146" s="164"/>
      <c r="BR146" s="164"/>
      <c r="BS146" s="164"/>
      <c r="BT146" s="164"/>
      <c r="BU146" s="164"/>
      <c r="BV146" s="164"/>
      <c r="BW146" s="184"/>
      <c r="BX146" s="164"/>
      <c r="BY146" s="164"/>
      <c r="BZ146" s="164"/>
      <c r="CA146" s="164"/>
      <c r="CB146" s="164"/>
      <c r="CC146" s="164"/>
      <c r="CD146" s="164"/>
      <c r="CE146" s="164"/>
      <c r="CF146" s="164"/>
      <c r="CG146" s="164"/>
      <c r="CH146" s="164"/>
      <c r="CI146" s="164"/>
      <c r="CJ146" s="164"/>
      <c r="CK146" s="164"/>
      <c r="CL146" s="164"/>
      <c r="CM146" s="164"/>
      <c r="CN146" s="164"/>
      <c r="CO146" s="164"/>
      <c r="CP146" s="164"/>
      <c r="CQ146" s="164"/>
      <c r="CR146" s="164"/>
      <c r="CS146" s="164"/>
      <c r="CT146" s="164"/>
      <c r="CU146" s="164"/>
      <c r="CV146" s="164"/>
      <c r="CW146" s="164"/>
      <c r="CX146" s="164"/>
      <c r="CY146" s="164"/>
      <c r="CZ146" s="164"/>
      <c r="DA146" s="164"/>
      <c r="DB146" s="164"/>
      <c r="DC146" s="164"/>
      <c r="DD146" s="164"/>
      <c r="DE146" s="164"/>
      <c r="DF146" s="164"/>
      <c r="DG146" s="164"/>
      <c r="DH146" s="190"/>
      <c r="DI146" s="184"/>
      <c r="DJ146" s="164"/>
      <c r="DK146" s="164"/>
      <c r="DL146" s="164"/>
      <c r="DM146" s="164"/>
      <c r="DN146" s="164"/>
      <c r="DO146" s="164"/>
      <c r="DP146" s="164"/>
      <c r="DQ146" s="164"/>
      <c r="DR146" s="164"/>
      <c r="DS146" s="164"/>
      <c r="DT146" s="164"/>
      <c r="DU146" s="164"/>
      <c r="DV146" s="164"/>
      <c r="DW146" s="164"/>
      <c r="DX146" s="164"/>
      <c r="DY146" s="164"/>
      <c r="DZ146" s="164"/>
      <c r="EA146" s="164"/>
      <c r="EB146" s="164"/>
      <c r="EC146" s="164"/>
      <c r="ED146" s="164"/>
      <c r="EE146" s="164"/>
      <c r="EF146" s="164"/>
      <c r="EG146" s="164"/>
      <c r="EH146" s="164"/>
      <c r="EI146" s="164"/>
      <c r="EJ146" s="164"/>
      <c r="EK146" s="164"/>
      <c r="EL146" s="164"/>
      <c r="EM146" s="164"/>
      <c r="EN146" s="164"/>
      <c r="EO146" s="164"/>
      <c r="EP146" s="164"/>
      <c r="EQ146" s="164"/>
      <c r="ER146" s="164"/>
      <c r="ES146" s="164"/>
      <c r="ET146" s="164"/>
      <c r="EU146" s="164"/>
      <c r="EV146" s="164"/>
      <c r="EW146" s="164"/>
      <c r="EX146" s="164"/>
      <c r="EY146" s="164"/>
      <c r="EZ146" s="164"/>
      <c r="FA146" s="164"/>
      <c r="FB146" s="164"/>
      <c r="FC146" s="164"/>
      <c r="FD146" s="164"/>
      <c r="FE146" s="164"/>
      <c r="FF146" s="185"/>
    </row>
    <row r="147" spans="3:162" ht="13.15" customHeight="1">
      <c r="C147" s="1426"/>
      <c r="D147" s="1427"/>
      <c r="E147" s="1427"/>
      <c r="F147" s="1427"/>
      <c r="G147" s="1428"/>
      <c r="H147" s="184"/>
      <c r="I147" s="164"/>
      <c r="J147" s="164"/>
      <c r="K147" s="164"/>
      <c r="L147" s="164"/>
      <c r="M147" s="164"/>
      <c r="N147" s="164"/>
      <c r="O147" s="164"/>
      <c r="P147" s="164"/>
      <c r="Q147" s="164"/>
      <c r="R147" s="164"/>
      <c r="S147" s="164"/>
      <c r="T147" s="164"/>
      <c r="U147" s="164"/>
      <c r="V147" s="164"/>
      <c r="W147" s="164"/>
      <c r="X147" s="164"/>
      <c r="Y147" s="164"/>
      <c r="Z147" s="164"/>
      <c r="AA147" s="164"/>
      <c r="AB147" s="164"/>
      <c r="AC147" s="164"/>
      <c r="AD147" s="164"/>
      <c r="AE147" s="164"/>
      <c r="AF147" s="164"/>
      <c r="AG147" s="164"/>
      <c r="AH147" s="164"/>
      <c r="AI147" s="164"/>
      <c r="AJ147" s="164"/>
      <c r="AK147" s="164"/>
      <c r="AL147" s="164"/>
      <c r="AM147" s="164"/>
      <c r="AN147" s="164"/>
      <c r="AO147" s="164"/>
      <c r="AP147" s="164"/>
      <c r="AQ147" s="164"/>
      <c r="AR147" s="164"/>
      <c r="AS147" s="190"/>
      <c r="AT147" s="164"/>
      <c r="AU147" s="164"/>
      <c r="AV147" s="164"/>
      <c r="AW147" s="164"/>
      <c r="AX147" s="164"/>
      <c r="AY147" s="164"/>
      <c r="AZ147" s="164"/>
      <c r="BA147" s="164"/>
      <c r="BB147" s="164"/>
      <c r="BC147" s="164"/>
      <c r="BD147" s="164"/>
      <c r="BE147" s="164"/>
      <c r="BF147" s="164"/>
      <c r="BG147" s="164"/>
      <c r="BH147" s="164"/>
      <c r="BI147" s="164"/>
      <c r="BJ147" s="164"/>
      <c r="BK147" s="164"/>
      <c r="BL147" s="164"/>
      <c r="BM147" s="164"/>
      <c r="BN147" s="164"/>
      <c r="BO147" s="164"/>
      <c r="BP147" s="164"/>
      <c r="BQ147" s="164"/>
      <c r="BR147" s="164"/>
      <c r="BS147" s="164"/>
      <c r="BT147" s="164"/>
      <c r="BU147" s="164"/>
      <c r="BV147" s="164"/>
      <c r="BW147" s="184"/>
      <c r="BX147" s="164"/>
      <c r="BY147" s="164"/>
      <c r="BZ147" s="164"/>
      <c r="CA147" s="164"/>
      <c r="CB147" s="164"/>
      <c r="CC147" s="164"/>
      <c r="CD147" s="164"/>
      <c r="CE147" s="164"/>
      <c r="CF147" s="164"/>
      <c r="CG147" s="164"/>
      <c r="CH147" s="164"/>
      <c r="CI147" s="164"/>
      <c r="CJ147" s="164"/>
      <c r="CK147" s="164"/>
      <c r="CL147" s="164"/>
      <c r="CM147" s="164"/>
      <c r="CN147" s="164"/>
      <c r="CO147" s="164"/>
      <c r="CP147" s="164"/>
      <c r="CQ147" s="164"/>
      <c r="CR147" s="164"/>
      <c r="CS147" s="164"/>
      <c r="CT147" s="164"/>
      <c r="CU147" s="164"/>
      <c r="CV147" s="164"/>
      <c r="CW147" s="164"/>
      <c r="CX147" s="164"/>
      <c r="CY147" s="164"/>
      <c r="CZ147" s="164"/>
      <c r="DA147" s="164"/>
      <c r="DB147" s="164"/>
      <c r="DC147" s="164"/>
      <c r="DD147" s="164"/>
      <c r="DE147" s="164"/>
      <c r="DF147" s="164"/>
      <c r="DG147" s="164"/>
      <c r="DH147" s="190"/>
      <c r="DI147" s="184"/>
      <c r="DJ147" s="164"/>
      <c r="DK147" s="164"/>
      <c r="DL147" s="164"/>
      <c r="DM147" s="164"/>
      <c r="DN147" s="164"/>
      <c r="DO147" s="164"/>
      <c r="DP147" s="164"/>
      <c r="DQ147" s="164"/>
      <c r="DR147" s="164"/>
      <c r="DS147" s="164"/>
      <c r="DT147" s="164"/>
      <c r="DU147" s="164"/>
      <c r="DV147" s="164"/>
      <c r="DW147" s="164"/>
      <c r="DX147" s="164"/>
      <c r="DY147" s="164"/>
      <c r="DZ147" s="164"/>
      <c r="EA147" s="164"/>
      <c r="EB147" s="164"/>
      <c r="EC147" s="164"/>
      <c r="ED147" s="164"/>
      <c r="EE147" s="164"/>
      <c r="EF147" s="164"/>
      <c r="EG147" s="164"/>
      <c r="EH147" s="164"/>
      <c r="EI147" s="164"/>
      <c r="EJ147" s="164"/>
      <c r="EK147" s="164"/>
      <c r="EL147" s="164"/>
      <c r="EM147" s="164"/>
      <c r="EN147" s="164"/>
      <c r="EO147" s="164"/>
      <c r="EP147" s="164"/>
      <c r="EQ147" s="164"/>
      <c r="ER147" s="164"/>
      <c r="ES147" s="164"/>
      <c r="ET147" s="164"/>
      <c r="EU147" s="164"/>
      <c r="EV147" s="164"/>
      <c r="EW147" s="164"/>
      <c r="EX147" s="164"/>
      <c r="EY147" s="164"/>
      <c r="EZ147" s="164"/>
      <c r="FA147" s="164"/>
      <c r="FB147" s="164"/>
      <c r="FC147" s="164"/>
      <c r="FD147" s="164"/>
      <c r="FE147" s="164"/>
      <c r="FF147" s="185"/>
    </row>
    <row r="148" spans="3:162" ht="13.15" customHeight="1">
      <c r="C148" s="1426"/>
      <c r="D148" s="1427"/>
      <c r="E148" s="1427"/>
      <c r="F148" s="1427"/>
      <c r="G148" s="1428"/>
      <c r="H148" s="184"/>
      <c r="I148" s="164"/>
      <c r="J148" s="164"/>
      <c r="K148" s="164"/>
      <c r="L148" s="164"/>
      <c r="M148" s="164"/>
      <c r="N148" s="164"/>
      <c r="O148" s="164"/>
      <c r="P148" s="164"/>
      <c r="Q148" s="164"/>
      <c r="R148" s="164"/>
      <c r="S148" s="164"/>
      <c r="T148" s="164"/>
      <c r="U148" s="164"/>
      <c r="V148" s="164"/>
      <c r="W148" s="164"/>
      <c r="X148" s="164"/>
      <c r="Y148" s="164"/>
      <c r="Z148" s="164"/>
      <c r="AA148" s="164"/>
      <c r="AB148" s="164"/>
      <c r="AC148" s="164"/>
      <c r="AD148" s="164"/>
      <c r="AE148" s="164"/>
      <c r="AF148" s="164"/>
      <c r="AG148" s="164"/>
      <c r="AH148" s="164"/>
      <c r="AI148" s="164"/>
      <c r="AJ148" s="164"/>
      <c r="AK148" s="164"/>
      <c r="AL148" s="164"/>
      <c r="AM148" s="164"/>
      <c r="AN148" s="164"/>
      <c r="AO148" s="164"/>
      <c r="AP148" s="164"/>
      <c r="AQ148" s="164"/>
      <c r="AR148" s="164"/>
      <c r="AS148" s="190"/>
      <c r="AT148" s="164"/>
      <c r="AU148" s="164"/>
      <c r="AV148" s="164"/>
      <c r="AW148" s="164"/>
      <c r="AX148" s="164"/>
      <c r="AY148" s="164"/>
      <c r="AZ148" s="164"/>
      <c r="BA148" s="164"/>
      <c r="BB148" s="164"/>
      <c r="BC148" s="164"/>
      <c r="BD148" s="164"/>
      <c r="BE148" s="164"/>
      <c r="BF148" s="164"/>
      <c r="BG148" s="164"/>
      <c r="BH148" s="164"/>
      <c r="BI148" s="164"/>
      <c r="BJ148" s="164"/>
      <c r="BK148" s="164"/>
      <c r="BL148" s="164"/>
      <c r="BM148" s="164"/>
      <c r="BN148" s="164"/>
      <c r="BO148" s="164"/>
      <c r="BP148" s="164"/>
      <c r="BQ148" s="164"/>
      <c r="BR148" s="164"/>
      <c r="BS148" s="164"/>
      <c r="BT148" s="164"/>
      <c r="BU148" s="164"/>
      <c r="BV148" s="164"/>
      <c r="BW148" s="184"/>
      <c r="BX148" s="164"/>
      <c r="BY148" s="164"/>
      <c r="BZ148" s="164"/>
      <c r="CA148" s="164"/>
      <c r="CB148" s="164"/>
      <c r="CC148" s="164"/>
      <c r="CD148" s="164"/>
      <c r="CE148" s="164"/>
      <c r="CF148" s="164"/>
      <c r="CG148" s="164"/>
      <c r="CH148" s="164"/>
      <c r="CI148" s="164"/>
      <c r="CJ148" s="164"/>
      <c r="CK148" s="164"/>
      <c r="CL148" s="164"/>
      <c r="CM148" s="164"/>
      <c r="CN148" s="164"/>
      <c r="CO148" s="164"/>
      <c r="CP148" s="164"/>
      <c r="CQ148" s="164"/>
      <c r="CR148" s="164"/>
      <c r="CS148" s="164"/>
      <c r="CT148" s="164"/>
      <c r="CU148" s="164"/>
      <c r="CV148" s="164"/>
      <c r="CW148" s="164"/>
      <c r="CX148" s="164"/>
      <c r="CY148" s="164"/>
      <c r="CZ148" s="164"/>
      <c r="DA148" s="164"/>
      <c r="DB148" s="164"/>
      <c r="DC148" s="164"/>
      <c r="DD148" s="164"/>
      <c r="DE148" s="164"/>
      <c r="DF148" s="164"/>
      <c r="DG148" s="164"/>
      <c r="DH148" s="190"/>
      <c r="DI148" s="184"/>
      <c r="DJ148" s="164"/>
      <c r="DK148" s="164"/>
      <c r="DL148" s="164"/>
      <c r="DM148" s="164"/>
      <c r="DN148" s="164"/>
      <c r="DO148" s="164"/>
      <c r="DP148" s="164"/>
      <c r="DQ148" s="164"/>
      <c r="DR148" s="164"/>
      <c r="DS148" s="164"/>
      <c r="DT148" s="164"/>
      <c r="DU148" s="164"/>
      <c r="DV148" s="164"/>
      <c r="DW148" s="164"/>
      <c r="DX148" s="164"/>
      <c r="DY148" s="164"/>
      <c r="DZ148" s="164"/>
      <c r="EA148" s="164"/>
      <c r="EB148" s="164"/>
      <c r="EC148" s="164"/>
      <c r="ED148" s="164"/>
      <c r="EE148" s="164"/>
      <c r="EF148" s="164"/>
      <c r="EG148" s="164"/>
      <c r="EH148" s="164"/>
      <c r="EI148" s="164"/>
      <c r="EJ148" s="164"/>
      <c r="EK148" s="164"/>
      <c r="EL148" s="164"/>
      <c r="EM148" s="164"/>
      <c r="EN148" s="164"/>
      <c r="EO148" s="164"/>
      <c r="EP148" s="164"/>
      <c r="EQ148" s="164"/>
      <c r="ER148" s="164"/>
      <c r="ES148" s="164"/>
      <c r="ET148" s="164"/>
      <c r="EU148" s="164"/>
      <c r="EV148" s="164"/>
      <c r="EW148" s="164"/>
      <c r="EX148" s="164"/>
      <c r="EY148" s="164"/>
      <c r="EZ148" s="164"/>
      <c r="FA148" s="164"/>
      <c r="FB148" s="164"/>
      <c r="FC148" s="164"/>
      <c r="FD148" s="164"/>
      <c r="FE148" s="164"/>
      <c r="FF148" s="185"/>
    </row>
    <row r="149" spans="3:162" ht="13.15" customHeight="1">
      <c r="C149" s="1426"/>
      <c r="D149" s="1427"/>
      <c r="E149" s="1427"/>
      <c r="F149" s="1427"/>
      <c r="G149" s="1428"/>
      <c r="H149" s="184"/>
      <c r="I149" s="164"/>
      <c r="J149" s="164"/>
      <c r="K149" s="164"/>
      <c r="L149" s="164"/>
      <c r="M149" s="164"/>
      <c r="N149" s="164"/>
      <c r="O149" s="164"/>
      <c r="P149" s="164"/>
      <c r="Q149" s="164"/>
      <c r="R149" s="164"/>
      <c r="S149" s="164"/>
      <c r="T149" s="164"/>
      <c r="U149" s="164"/>
      <c r="V149" s="164"/>
      <c r="W149" s="164"/>
      <c r="X149" s="164"/>
      <c r="Y149" s="164"/>
      <c r="Z149" s="164"/>
      <c r="AA149" s="164"/>
      <c r="AB149" s="164"/>
      <c r="AC149" s="164"/>
      <c r="AD149" s="164"/>
      <c r="AE149" s="164"/>
      <c r="AF149" s="164"/>
      <c r="AG149" s="164"/>
      <c r="AH149" s="164"/>
      <c r="AI149" s="164"/>
      <c r="AJ149" s="164"/>
      <c r="AK149" s="164"/>
      <c r="AL149" s="164"/>
      <c r="AM149" s="164"/>
      <c r="AN149" s="164"/>
      <c r="AO149" s="164"/>
      <c r="AP149" s="164"/>
      <c r="AQ149" s="164"/>
      <c r="AR149" s="164"/>
      <c r="AS149" s="190"/>
      <c r="AT149" s="1575" t="s">
        <v>321</v>
      </c>
      <c r="AU149" s="1576"/>
      <c r="AV149" s="1576"/>
      <c r="AW149" s="1576"/>
      <c r="AX149" s="1576"/>
      <c r="AY149" s="1576"/>
      <c r="AZ149" s="1576"/>
      <c r="BA149" s="1576"/>
      <c r="BB149" s="1576"/>
      <c r="BC149" s="1576"/>
      <c r="BD149" s="1576"/>
      <c r="BE149" s="1576"/>
      <c r="BF149" s="1576"/>
      <c r="BG149" s="1576"/>
      <c r="BH149" s="1576"/>
      <c r="BI149" s="1576"/>
      <c r="BJ149" s="1576"/>
      <c r="BK149" s="1576"/>
      <c r="BL149" s="1576"/>
      <c r="BM149" s="1576"/>
      <c r="BN149" s="1576"/>
      <c r="BO149" s="1576"/>
      <c r="BP149" s="1576"/>
      <c r="BQ149" s="1576"/>
      <c r="BR149" s="1576"/>
      <c r="BS149" s="1576"/>
      <c r="BT149" s="1576"/>
      <c r="BU149" s="1576"/>
      <c r="BV149" s="1577"/>
      <c r="BW149" s="184"/>
      <c r="BX149" s="164"/>
      <c r="BY149" s="164"/>
      <c r="BZ149" s="164"/>
      <c r="CA149" s="164"/>
      <c r="CB149" s="164"/>
      <c r="CC149" s="164"/>
      <c r="CD149" s="164"/>
      <c r="CE149" s="164"/>
      <c r="CF149" s="164"/>
      <c r="CG149" s="164"/>
      <c r="CH149" s="164"/>
      <c r="CI149" s="164"/>
      <c r="CJ149" s="164"/>
      <c r="CK149" s="164"/>
      <c r="CL149" s="164"/>
      <c r="CM149" s="164"/>
      <c r="CN149" s="164"/>
      <c r="CO149" s="164"/>
      <c r="CP149" s="164"/>
      <c r="CQ149" s="164"/>
      <c r="CR149" s="164"/>
      <c r="CS149" s="164"/>
      <c r="CT149" s="164"/>
      <c r="CU149" s="164"/>
      <c r="CV149" s="164"/>
      <c r="CW149" s="164"/>
      <c r="CX149" s="164"/>
      <c r="CY149" s="164"/>
      <c r="CZ149" s="164"/>
      <c r="DA149" s="164"/>
      <c r="DB149" s="164"/>
      <c r="DC149" s="164"/>
      <c r="DD149" s="164"/>
      <c r="DE149" s="164"/>
      <c r="DF149" s="164"/>
      <c r="DG149" s="164"/>
      <c r="DH149" s="190"/>
      <c r="DI149" s="184"/>
      <c r="DJ149" s="164"/>
      <c r="DK149" s="164"/>
      <c r="DL149" s="164"/>
      <c r="DM149" s="164"/>
      <c r="DN149" s="164"/>
      <c r="DO149" s="164"/>
      <c r="DP149" s="164"/>
      <c r="DQ149" s="164"/>
      <c r="DR149" s="164"/>
      <c r="DS149" s="164"/>
      <c r="DT149" s="164"/>
      <c r="DU149" s="164"/>
      <c r="DV149" s="164"/>
      <c r="DW149" s="164"/>
      <c r="DX149" s="164"/>
      <c r="DY149" s="164"/>
      <c r="DZ149" s="164"/>
      <c r="EA149" s="164"/>
      <c r="EB149" s="164"/>
      <c r="EC149" s="164"/>
      <c r="ED149" s="164"/>
      <c r="EE149" s="164"/>
      <c r="EF149" s="164"/>
      <c r="EG149" s="164"/>
      <c r="EH149" s="164"/>
      <c r="EI149" s="164"/>
      <c r="EJ149" s="164"/>
      <c r="EK149" s="164"/>
      <c r="EL149" s="164"/>
      <c r="EM149" s="164"/>
      <c r="EN149" s="164"/>
      <c r="EO149" s="164"/>
      <c r="EP149" s="164"/>
      <c r="EQ149" s="164"/>
      <c r="ER149" s="164"/>
      <c r="ES149" s="164"/>
      <c r="ET149" s="164"/>
      <c r="EU149" s="164"/>
      <c r="EV149" s="164"/>
      <c r="EW149" s="164"/>
      <c r="EX149" s="164"/>
      <c r="EY149" s="164"/>
      <c r="EZ149" s="164"/>
      <c r="FA149" s="164"/>
      <c r="FB149" s="164"/>
      <c r="FC149" s="164"/>
      <c r="FD149" s="164"/>
      <c r="FE149" s="164"/>
      <c r="FF149" s="185"/>
    </row>
    <row r="150" spans="3:162" ht="13.15" customHeight="1">
      <c r="C150" s="1426"/>
      <c r="D150" s="1427"/>
      <c r="E150" s="1427"/>
      <c r="F150" s="1427"/>
      <c r="G150" s="1428"/>
      <c r="H150" s="184"/>
      <c r="I150" s="164"/>
      <c r="J150" s="164"/>
      <c r="K150" s="164"/>
      <c r="L150" s="164"/>
      <c r="M150" s="164"/>
      <c r="N150" s="164"/>
      <c r="O150" s="164"/>
      <c r="P150" s="164"/>
      <c r="Q150" s="164"/>
      <c r="R150" s="164"/>
      <c r="S150" s="164"/>
      <c r="T150" s="164"/>
      <c r="U150" s="164"/>
      <c r="V150" s="164"/>
      <c r="W150" s="164"/>
      <c r="X150" s="164"/>
      <c r="Y150" s="164"/>
      <c r="Z150" s="164"/>
      <c r="AA150" s="164"/>
      <c r="AB150" s="164"/>
      <c r="AC150" s="164"/>
      <c r="AD150" s="164"/>
      <c r="AE150" s="164"/>
      <c r="AF150" s="164"/>
      <c r="AG150" s="164"/>
      <c r="AH150" s="164"/>
      <c r="AI150" s="164"/>
      <c r="AJ150" s="164"/>
      <c r="AK150" s="164"/>
      <c r="AL150" s="164"/>
      <c r="AM150" s="164"/>
      <c r="AN150" s="164"/>
      <c r="AO150" s="164"/>
      <c r="AP150" s="164"/>
      <c r="AQ150" s="164"/>
      <c r="AR150" s="164"/>
      <c r="AS150" s="190"/>
      <c r="AT150" s="1578"/>
      <c r="AU150" s="1579"/>
      <c r="AV150" s="1579"/>
      <c r="AW150" s="1579"/>
      <c r="AX150" s="1579"/>
      <c r="AY150" s="1579"/>
      <c r="AZ150" s="1579"/>
      <c r="BA150" s="1579"/>
      <c r="BB150" s="1579"/>
      <c r="BC150" s="1579"/>
      <c r="BD150" s="1579"/>
      <c r="BE150" s="1579"/>
      <c r="BF150" s="1579"/>
      <c r="BG150" s="1579"/>
      <c r="BH150" s="1579"/>
      <c r="BI150" s="1579"/>
      <c r="BJ150" s="1579"/>
      <c r="BK150" s="1579"/>
      <c r="BL150" s="1579"/>
      <c r="BM150" s="1579"/>
      <c r="BN150" s="1579"/>
      <c r="BO150" s="1579"/>
      <c r="BP150" s="1579"/>
      <c r="BQ150" s="1579"/>
      <c r="BR150" s="1579"/>
      <c r="BS150" s="1579"/>
      <c r="BT150" s="1579"/>
      <c r="BU150" s="1579"/>
      <c r="BV150" s="1580"/>
      <c r="BW150" s="184"/>
      <c r="BX150" s="164"/>
      <c r="BY150" s="164"/>
      <c r="BZ150" s="164"/>
      <c r="CA150" s="164"/>
      <c r="CB150" s="164"/>
      <c r="CC150" s="164"/>
      <c r="CD150" s="164"/>
      <c r="CE150" s="164"/>
      <c r="CF150" s="164"/>
      <c r="CG150" s="164"/>
      <c r="CH150" s="164"/>
      <c r="CI150" s="164"/>
      <c r="CJ150" s="164"/>
      <c r="CK150" s="164"/>
      <c r="CL150" s="164"/>
      <c r="CM150" s="164"/>
      <c r="CN150" s="164"/>
      <c r="CO150" s="164"/>
      <c r="CP150" s="164"/>
      <c r="CQ150" s="164"/>
      <c r="CR150" s="164"/>
      <c r="CS150" s="164"/>
      <c r="CT150" s="164"/>
      <c r="CU150" s="164"/>
      <c r="CV150" s="164"/>
      <c r="CW150" s="164"/>
      <c r="CX150" s="164"/>
      <c r="CY150" s="164"/>
      <c r="CZ150" s="164"/>
      <c r="DA150" s="164"/>
      <c r="DB150" s="164"/>
      <c r="DC150" s="164"/>
      <c r="DD150" s="164"/>
      <c r="DE150" s="164"/>
      <c r="DF150" s="164"/>
      <c r="DG150" s="164"/>
      <c r="DH150" s="190"/>
      <c r="DI150" s="184"/>
      <c r="DJ150" s="164"/>
      <c r="DK150" s="164"/>
      <c r="DL150" s="164"/>
      <c r="DM150" s="164"/>
      <c r="DN150" s="164"/>
      <c r="DO150" s="164"/>
      <c r="DP150" s="164"/>
      <c r="DQ150" s="164"/>
      <c r="DR150" s="164"/>
      <c r="DS150" s="164"/>
      <c r="DT150" s="164"/>
      <c r="DU150" s="164"/>
      <c r="DV150" s="164"/>
      <c r="DW150" s="164"/>
      <c r="DX150" s="164"/>
      <c r="DY150" s="164"/>
      <c r="DZ150" s="164"/>
      <c r="EA150" s="164"/>
      <c r="EB150" s="164"/>
      <c r="EC150" s="164"/>
      <c r="ED150" s="164"/>
      <c r="EE150" s="164"/>
      <c r="EF150" s="164"/>
      <c r="EG150" s="164"/>
      <c r="EH150" s="164"/>
      <c r="EI150" s="164"/>
      <c r="EJ150" s="164"/>
      <c r="EK150" s="164"/>
      <c r="EL150" s="164"/>
      <c r="EM150" s="164"/>
      <c r="EN150" s="164"/>
      <c r="EO150" s="164"/>
      <c r="EP150" s="164"/>
      <c r="EQ150" s="164"/>
      <c r="ER150" s="164"/>
      <c r="ES150" s="164"/>
      <c r="ET150" s="164"/>
      <c r="EU150" s="164"/>
      <c r="EV150" s="164"/>
      <c r="EW150" s="164"/>
      <c r="EX150" s="164"/>
      <c r="EY150" s="164"/>
      <c r="EZ150" s="164"/>
      <c r="FA150" s="164"/>
      <c r="FB150" s="164"/>
      <c r="FC150" s="164"/>
      <c r="FD150" s="164"/>
      <c r="FE150" s="164"/>
      <c r="FF150" s="185"/>
    </row>
    <row r="151" spans="3:162" ht="13.15" customHeight="1">
      <c r="C151" s="1426"/>
      <c r="D151" s="1427"/>
      <c r="E151" s="1427"/>
      <c r="F151" s="1427"/>
      <c r="G151" s="1428"/>
      <c r="H151" s="184"/>
      <c r="I151" s="164"/>
      <c r="J151" s="164"/>
      <c r="K151" s="164"/>
      <c r="L151" s="164"/>
      <c r="M151" s="164"/>
      <c r="N151" s="164"/>
      <c r="O151" s="164"/>
      <c r="P151" s="164"/>
      <c r="Q151" s="164"/>
      <c r="R151" s="164"/>
      <c r="S151" s="164"/>
      <c r="T151" s="164"/>
      <c r="U151" s="164"/>
      <c r="V151" s="164"/>
      <c r="W151" s="164"/>
      <c r="X151" s="164"/>
      <c r="Y151" s="164"/>
      <c r="Z151" s="164"/>
      <c r="AA151" s="164"/>
      <c r="AB151" s="164"/>
      <c r="AC151" s="164"/>
      <c r="AD151" s="164"/>
      <c r="AE151" s="164"/>
      <c r="AF151" s="164"/>
      <c r="AG151" s="164"/>
      <c r="AH151" s="164"/>
      <c r="AI151" s="164"/>
      <c r="AJ151" s="164"/>
      <c r="AK151" s="164"/>
      <c r="AL151" s="164"/>
      <c r="AM151" s="164"/>
      <c r="AN151" s="164"/>
      <c r="AO151" s="164"/>
      <c r="AP151" s="164"/>
      <c r="AQ151" s="164"/>
      <c r="AR151" s="164"/>
      <c r="AS151" s="190"/>
      <c r="AT151" s="1581"/>
      <c r="AU151" s="1582"/>
      <c r="AV151" s="1582"/>
      <c r="AW151" s="1582"/>
      <c r="AX151" s="1582"/>
      <c r="AY151" s="1582"/>
      <c r="AZ151" s="1582"/>
      <c r="BA151" s="1582"/>
      <c r="BB151" s="1582"/>
      <c r="BC151" s="1582"/>
      <c r="BD151" s="1582"/>
      <c r="BE151" s="1582"/>
      <c r="BF151" s="1582"/>
      <c r="BG151" s="1582"/>
      <c r="BH151" s="1582"/>
      <c r="BI151" s="1582"/>
      <c r="BJ151" s="1582"/>
      <c r="BK151" s="1582"/>
      <c r="BL151" s="1582"/>
      <c r="BM151" s="1582"/>
      <c r="BN151" s="1582"/>
      <c r="BO151" s="1582"/>
      <c r="BP151" s="1582"/>
      <c r="BQ151" s="1582"/>
      <c r="BR151" s="1582"/>
      <c r="BS151" s="1582"/>
      <c r="BT151" s="1582"/>
      <c r="BU151" s="1582"/>
      <c r="BV151" s="1583"/>
      <c r="BW151" s="184"/>
      <c r="BX151" s="164"/>
      <c r="BY151" s="164"/>
      <c r="BZ151" s="164"/>
      <c r="CA151" s="164"/>
      <c r="CB151" s="164"/>
      <c r="CC151" s="164"/>
      <c r="CD151" s="164"/>
      <c r="CE151" s="164"/>
      <c r="CF151" s="164"/>
      <c r="CG151" s="164"/>
      <c r="CH151" s="164"/>
      <c r="CI151" s="164"/>
      <c r="CJ151" s="164"/>
      <c r="CK151" s="164"/>
      <c r="CL151" s="164"/>
      <c r="CM151" s="164"/>
      <c r="CN151" s="164"/>
      <c r="CO151" s="164"/>
      <c r="CP151" s="164"/>
      <c r="CQ151" s="164"/>
      <c r="CR151" s="164"/>
      <c r="CS151" s="164"/>
      <c r="CT151" s="164"/>
      <c r="CU151" s="164"/>
      <c r="CV151" s="164"/>
      <c r="CW151" s="164"/>
      <c r="CX151" s="164"/>
      <c r="CY151" s="164"/>
      <c r="CZ151" s="164"/>
      <c r="DA151" s="164"/>
      <c r="DB151" s="164"/>
      <c r="DC151" s="164"/>
      <c r="DD151" s="164" t="s">
        <v>80</v>
      </c>
      <c r="DE151" s="164"/>
      <c r="DF151" s="164"/>
      <c r="DG151" s="164"/>
      <c r="DH151" s="190"/>
      <c r="DI151" s="184"/>
      <c r="DJ151" s="164"/>
      <c r="DK151" s="164"/>
      <c r="DL151" s="164"/>
      <c r="DM151" s="164"/>
      <c r="DN151" s="164"/>
      <c r="DO151" s="164"/>
      <c r="DP151" s="164"/>
      <c r="DQ151" s="164"/>
      <c r="DR151" s="164"/>
      <c r="DS151" s="164"/>
      <c r="DT151" s="164"/>
      <c r="DU151" s="164"/>
      <c r="DV151" s="164"/>
      <c r="DW151" s="164"/>
      <c r="DX151" s="164"/>
      <c r="DY151" s="164"/>
      <c r="DZ151" s="164"/>
      <c r="EA151" s="164"/>
      <c r="EB151" s="164"/>
      <c r="EC151" s="164"/>
      <c r="ED151" s="164"/>
      <c r="EE151" s="164"/>
      <c r="EF151" s="164"/>
      <c r="EG151" s="164"/>
      <c r="EH151" s="164"/>
      <c r="EI151" s="164"/>
      <c r="EJ151" s="164"/>
      <c r="EK151" s="164"/>
      <c r="EL151" s="164"/>
      <c r="EM151" s="164"/>
      <c r="EN151" s="164"/>
      <c r="EO151" s="164"/>
      <c r="EP151" s="164"/>
      <c r="EQ151" s="164"/>
      <c r="ER151" s="164"/>
      <c r="ES151" s="164"/>
      <c r="ET151" s="164"/>
      <c r="EU151" s="164"/>
      <c r="EV151" s="164"/>
      <c r="EW151" s="164"/>
      <c r="EX151" s="164"/>
      <c r="EY151" s="164"/>
      <c r="EZ151" s="164"/>
      <c r="FA151" s="164"/>
      <c r="FB151" s="164"/>
      <c r="FC151" s="164"/>
      <c r="FD151" s="164"/>
      <c r="FE151" s="164"/>
      <c r="FF151" s="185"/>
    </row>
    <row r="152" spans="3:162" ht="13.15" customHeight="1">
      <c r="C152" s="1426"/>
      <c r="D152" s="1427"/>
      <c r="E152" s="1427"/>
      <c r="F152" s="1427"/>
      <c r="G152" s="1428"/>
      <c r="H152" s="184"/>
      <c r="I152" s="164"/>
      <c r="J152" s="164"/>
      <c r="K152" s="164"/>
      <c r="L152" s="164"/>
      <c r="M152" s="164"/>
      <c r="N152" s="164"/>
      <c r="O152" s="164"/>
      <c r="P152" s="164"/>
      <c r="Q152" s="164"/>
      <c r="R152" s="164"/>
      <c r="S152" s="164"/>
      <c r="T152" s="164"/>
      <c r="U152" s="164"/>
      <c r="V152" s="164"/>
      <c r="W152" s="164"/>
      <c r="X152" s="164"/>
      <c r="Y152" s="164"/>
      <c r="Z152" s="164"/>
      <c r="AA152" s="164"/>
      <c r="AB152" s="164"/>
      <c r="AC152" s="164"/>
      <c r="AD152" s="164"/>
      <c r="AE152" s="164"/>
      <c r="AF152" s="164"/>
      <c r="AG152" s="164"/>
      <c r="AH152" s="164"/>
      <c r="AI152" s="164"/>
      <c r="AJ152" s="164"/>
      <c r="AK152" s="164"/>
      <c r="AL152" s="164"/>
      <c r="AM152" s="164"/>
      <c r="AN152" s="164"/>
      <c r="AO152" s="164"/>
      <c r="AP152" s="164"/>
      <c r="AQ152" s="164"/>
      <c r="AR152" s="164"/>
      <c r="AS152" s="190"/>
      <c r="AT152" s="164"/>
      <c r="AU152" s="164"/>
      <c r="AV152" s="164"/>
      <c r="AW152" s="164"/>
      <c r="AX152" s="164"/>
      <c r="AY152" s="164"/>
      <c r="AZ152" s="164"/>
      <c r="BA152" s="164"/>
      <c r="BB152" s="164"/>
      <c r="BC152" s="164"/>
      <c r="BD152" s="164"/>
      <c r="BE152" s="164"/>
      <c r="BF152" s="164"/>
      <c r="BG152" s="164"/>
      <c r="BH152" s="164"/>
      <c r="BI152" s="164"/>
      <c r="BJ152" s="164"/>
      <c r="BK152" s="164"/>
      <c r="BL152" s="164"/>
      <c r="BM152" s="164"/>
      <c r="BN152" s="164"/>
      <c r="BO152" s="164"/>
      <c r="BP152" s="164"/>
      <c r="BQ152" s="164"/>
      <c r="BR152" s="164"/>
      <c r="BS152" s="164"/>
      <c r="BT152" s="164"/>
      <c r="BU152" s="164"/>
      <c r="BV152" s="164"/>
      <c r="BW152" s="184"/>
      <c r="BX152" s="164"/>
      <c r="BY152" s="164"/>
      <c r="BZ152" s="164"/>
      <c r="CA152" s="164"/>
      <c r="CB152" s="164"/>
      <c r="CC152" s="164"/>
      <c r="CD152" s="164"/>
      <c r="CE152" s="164"/>
      <c r="CF152" s="164"/>
      <c r="CG152" s="164"/>
      <c r="CH152" s="164"/>
      <c r="CI152" s="164"/>
      <c r="CJ152" s="164"/>
      <c r="CK152" s="164"/>
      <c r="CL152" s="164"/>
      <c r="CM152" s="164"/>
      <c r="CN152" s="164"/>
      <c r="CO152" s="164"/>
      <c r="CP152" s="164"/>
      <c r="CQ152" s="164"/>
      <c r="CR152" s="164"/>
      <c r="CS152" s="164"/>
      <c r="CT152" s="164"/>
      <c r="CU152" s="164"/>
      <c r="CV152" s="164"/>
      <c r="CW152" s="164"/>
      <c r="CX152" s="164"/>
      <c r="CY152" s="164"/>
      <c r="CZ152" s="164"/>
      <c r="DA152" s="164"/>
      <c r="DB152" s="164"/>
      <c r="DC152" s="164"/>
      <c r="DD152" s="164"/>
      <c r="DE152" s="164"/>
      <c r="DF152" s="164"/>
      <c r="DG152" s="164"/>
      <c r="DH152" s="190"/>
      <c r="DI152" s="184"/>
      <c r="DJ152" s="164"/>
      <c r="DK152" s="164"/>
      <c r="DL152" s="164"/>
      <c r="DM152" s="164"/>
      <c r="DN152" s="164"/>
      <c r="DO152" s="164"/>
      <c r="DP152" s="164"/>
      <c r="DQ152" s="164"/>
      <c r="DR152" s="164"/>
      <c r="DS152" s="164"/>
      <c r="DT152" s="164"/>
      <c r="DU152" s="164"/>
      <c r="DV152" s="164"/>
      <c r="DW152" s="164"/>
      <c r="DX152" s="164"/>
      <c r="DY152" s="164"/>
      <c r="DZ152" s="164"/>
      <c r="EA152" s="164"/>
      <c r="EB152" s="164"/>
      <c r="EC152" s="164"/>
      <c r="ED152" s="164"/>
      <c r="EE152" s="164"/>
      <c r="EF152" s="164"/>
      <c r="EG152" s="164"/>
      <c r="EH152" s="164"/>
      <c r="EI152" s="164"/>
      <c r="EJ152" s="164"/>
      <c r="EK152" s="164"/>
      <c r="EL152" s="164"/>
      <c r="EM152" s="164"/>
      <c r="EN152" s="164"/>
      <c r="EO152" s="164"/>
      <c r="EP152" s="164"/>
      <c r="EQ152" s="164"/>
      <c r="ER152" s="164"/>
      <c r="ES152" s="164"/>
      <c r="ET152" s="164"/>
      <c r="EU152" s="164"/>
      <c r="EV152" s="164"/>
      <c r="EW152" s="164"/>
      <c r="EX152" s="164"/>
      <c r="EY152" s="164"/>
      <c r="EZ152" s="164"/>
      <c r="FA152" s="164"/>
      <c r="FB152" s="164"/>
      <c r="FC152" s="164"/>
      <c r="FD152" s="164"/>
      <c r="FE152" s="164"/>
      <c r="FF152" s="185"/>
    </row>
    <row r="153" spans="3:162" ht="13.15" customHeight="1">
      <c r="C153" s="1426"/>
      <c r="D153" s="1427"/>
      <c r="E153" s="1427"/>
      <c r="F153" s="1427"/>
      <c r="G153" s="1428"/>
      <c r="H153" s="184"/>
      <c r="I153" s="164"/>
      <c r="J153" s="164"/>
      <c r="K153" s="164"/>
      <c r="L153" s="164"/>
      <c r="M153" s="164"/>
      <c r="N153" s="164"/>
      <c r="O153" s="164"/>
      <c r="P153" s="164"/>
      <c r="Q153" s="164"/>
      <c r="R153" s="164"/>
      <c r="S153" s="164"/>
      <c r="T153" s="164"/>
      <c r="U153" s="164"/>
      <c r="V153" s="164"/>
      <c r="W153" s="164"/>
      <c r="X153" s="164"/>
      <c r="Y153" s="164"/>
      <c r="Z153" s="164"/>
      <c r="AA153" s="164"/>
      <c r="AB153" s="164"/>
      <c r="AC153" s="164"/>
      <c r="AD153" s="164"/>
      <c r="AE153" s="164"/>
      <c r="AF153" s="164"/>
      <c r="AG153" s="164"/>
      <c r="AH153" s="164"/>
      <c r="AI153" s="164"/>
      <c r="AJ153" s="164"/>
      <c r="AK153" s="164"/>
      <c r="AL153" s="164"/>
      <c r="AM153" s="164"/>
      <c r="AN153" s="164"/>
      <c r="AO153" s="164"/>
      <c r="AP153" s="164"/>
      <c r="AQ153" s="164"/>
      <c r="AR153" s="164"/>
      <c r="AS153" s="190"/>
      <c r="AT153" s="164"/>
      <c r="AU153" s="164"/>
      <c r="AV153" s="164"/>
      <c r="AW153" s="164"/>
      <c r="AX153" s="164"/>
      <c r="AY153" s="164"/>
      <c r="AZ153" s="164"/>
      <c r="BA153" s="164"/>
      <c r="BB153" s="164"/>
      <c r="BC153" s="164"/>
      <c r="BD153" s="164"/>
      <c r="BE153" s="164"/>
      <c r="BF153" s="164"/>
      <c r="BG153" s="164"/>
      <c r="BH153" s="164"/>
      <c r="BI153" s="164"/>
      <c r="BJ153" s="164"/>
      <c r="BK153" s="164"/>
      <c r="BL153" s="164"/>
      <c r="BM153" s="164"/>
      <c r="BN153" s="164"/>
      <c r="BO153" s="164"/>
      <c r="BP153" s="164"/>
      <c r="BQ153" s="164"/>
      <c r="BR153" s="164"/>
      <c r="BS153" s="164"/>
      <c r="BT153" s="164"/>
      <c r="BU153" s="164"/>
      <c r="BV153" s="164"/>
      <c r="BW153" s="184"/>
      <c r="BX153" s="164"/>
      <c r="BY153" s="164"/>
      <c r="BZ153" s="164"/>
      <c r="CA153" s="164"/>
      <c r="CB153" s="164"/>
      <c r="CC153" s="164"/>
      <c r="CD153" s="164"/>
      <c r="CE153" s="164"/>
      <c r="CF153" s="164"/>
      <c r="CG153" s="164"/>
      <c r="CH153" s="164"/>
      <c r="CI153" s="164"/>
      <c r="CJ153" s="164"/>
      <c r="CK153" s="164"/>
      <c r="CL153" s="164"/>
      <c r="CM153" s="164"/>
      <c r="CN153" s="164"/>
      <c r="CO153" s="164"/>
      <c r="CP153" s="164"/>
      <c r="CQ153" s="164"/>
      <c r="CR153" s="164"/>
      <c r="CS153" s="164"/>
      <c r="CT153" s="164"/>
      <c r="CU153" s="164"/>
      <c r="CV153" s="164"/>
      <c r="CW153" s="164"/>
      <c r="CX153" s="164"/>
      <c r="CY153" s="164"/>
      <c r="CZ153" s="164"/>
      <c r="DA153" s="164"/>
      <c r="DB153" s="164"/>
      <c r="DC153" s="164"/>
      <c r="DD153" s="164"/>
      <c r="DE153" s="164"/>
      <c r="DF153" s="164"/>
      <c r="DG153" s="164"/>
      <c r="DH153" s="190"/>
      <c r="DI153" s="184"/>
      <c r="DJ153" s="164"/>
      <c r="DK153" s="164"/>
      <c r="DL153" s="164"/>
      <c r="DM153" s="164"/>
      <c r="DN153" s="164"/>
      <c r="DO153" s="164"/>
      <c r="DP153" s="164"/>
      <c r="DQ153" s="164"/>
      <c r="DR153" s="164"/>
      <c r="DS153" s="164"/>
      <c r="DT153" s="164"/>
      <c r="DU153" s="164"/>
      <c r="DV153" s="164"/>
      <c r="DW153" s="164"/>
      <c r="DX153" s="164"/>
      <c r="DY153" s="164"/>
      <c r="DZ153" s="164"/>
      <c r="EA153" s="164"/>
      <c r="EB153" s="164"/>
      <c r="EC153" s="164"/>
      <c r="ED153" s="164"/>
      <c r="EE153" s="164"/>
      <c r="EF153" s="164"/>
      <c r="EG153" s="164"/>
      <c r="EH153" s="164"/>
      <c r="EI153" s="164"/>
      <c r="EJ153" s="164"/>
      <c r="EK153" s="164"/>
      <c r="EL153" s="164"/>
      <c r="EM153" s="164"/>
      <c r="EN153" s="164"/>
      <c r="EO153" s="164"/>
      <c r="EP153" s="164"/>
      <c r="EQ153" s="164"/>
      <c r="ER153" s="164"/>
      <c r="ES153" s="164"/>
      <c r="ET153" s="164"/>
      <c r="EU153" s="164"/>
      <c r="EV153" s="164"/>
      <c r="EW153" s="164"/>
      <c r="EX153" s="164"/>
      <c r="EY153" s="164"/>
      <c r="EZ153" s="164"/>
      <c r="FA153" s="164"/>
      <c r="FB153" s="164"/>
      <c r="FC153" s="164"/>
      <c r="FD153" s="164"/>
      <c r="FE153" s="164"/>
      <c r="FF153" s="185"/>
    </row>
    <row r="154" spans="3:162" ht="13.15" customHeight="1">
      <c r="C154" s="1426"/>
      <c r="D154" s="1427"/>
      <c r="E154" s="1427"/>
      <c r="F154" s="1427"/>
      <c r="G154" s="1428"/>
      <c r="H154" s="184"/>
      <c r="I154" s="164"/>
      <c r="J154" s="164"/>
      <c r="K154" s="164"/>
      <c r="L154" s="164"/>
      <c r="M154" s="164"/>
      <c r="N154" s="164"/>
      <c r="O154" s="164"/>
      <c r="P154" s="164"/>
      <c r="Q154" s="164"/>
      <c r="R154" s="164"/>
      <c r="S154" s="164"/>
      <c r="T154" s="164"/>
      <c r="U154" s="164"/>
      <c r="V154" s="164"/>
      <c r="W154" s="164"/>
      <c r="X154" s="164"/>
      <c r="Y154" s="164"/>
      <c r="Z154" s="164"/>
      <c r="AA154" s="164"/>
      <c r="AB154" s="164"/>
      <c r="AC154" s="164"/>
      <c r="AD154" s="164"/>
      <c r="AE154" s="164"/>
      <c r="AF154" s="164"/>
      <c r="AG154" s="164"/>
      <c r="AH154" s="164"/>
      <c r="AI154" s="164"/>
      <c r="AJ154" s="164"/>
      <c r="AK154" s="164"/>
      <c r="AL154" s="164"/>
      <c r="AM154" s="164"/>
      <c r="AN154" s="164"/>
      <c r="AO154" s="164"/>
      <c r="AP154" s="164"/>
      <c r="AQ154" s="164"/>
      <c r="AR154" s="164"/>
      <c r="AS154" s="190"/>
      <c r="AT154" s="164"/>
      <c r="AU154" s="164"/>
      <c r="AV154" s="164"/>
      <c r="AW154" s="164"/>
      <c r="AX154" s="164"/>
      <c r="AY154" s="164"/>
      <c r="AZ154" s="164"/>
      <c r="BA154" s="164"/>
      <c r="BB154" s="164"/>
      <c r="BC154" s="164"/>
      <c r="BD154" s="164"/>
      <c r="BE154" s="164"/>
      <c r="BF154" s="164"/>
      <c r="BG154" s="164"/>
      <c r="BH154" s="164"/>
      <c r="BI154" s="164"/>
      <c r="BJ154" s="164"/>
      <c r="BK154" s="164"/>
      <c r="BL154" s="164"/>
      <c r="BM154" s="164"/>
      <c r="BN154" s="164"/>
      <c r="BO154" s="164"/>
      <c r="BP154" s="164"/>
      <c r="BQ154" s="164"/>
      <c r="BR154" s="164"/>
      <c r="BS154" s="164"/>
      <c r="BT154" s="164"/>
      <c r="BU154" s="164"/>
      <c r="BV154" s="164"/>
      <c r="BW154" s="184"/>
      <c r="BX154" s="164"/>
      <c r="BY154" s="164"/>
      <c r="BZ154" s="164"/>
      <c r="CA154" s="164"/>
      <c r="CB154" s="164"/>
      <c r="CC154" s="164"/>
      <c r="CD154" s="164"/>
      <c r="CE154" s="164"/>
      <c r="CF154" s="164"/>
      <c r="CG154" s="164"/>
      <c r="CH154" s="164"/>
      <c r="CI154" s="164"/>
      <c r="CJ154" s="164"/>
      <c r="CK154" s="164"/>
      <c r="CL154" s="164"/>
      <c r="CM154" s="164"/>
      <c r="CN154" s="164"/>
      <c r="CO154" s="164"/>
      <c r="CP154" s="164"/>
      <c r="CQ154" s="164"/>
      <c r="CR154" s="164"/>
      <c r="CS154" s="164"/>
      <c r="CT154" s="164"/>
      <c r="CU154" s="164"/>
      <c r="CV154" s="164"/>
      <c r="CW154" s="164"/>
      <c r="CX154" s="164"/>
      <c r="CY154" s="164"/>
      <c r="CZ154" s="164"/>
      <c r="DA154" s="164"/>
      <c r="DB154" s="164"/>
      <c r="DC154" s="164"/>
      <c r="DD154" s="164"/>
      <c r="DE154" s="164"/>
      <c r="DF154" s="164"/>
      <c r="DG154" s="164"/>
      <c r="DH154" s="190"/>
      <c r="DI154" s="184"/>
      <c r="DJ154" s="164"/>
      <c r="DK154" s="164"/>
      <c r="DL154" s="164"/>
      <c r="DM154" s="164"/>
      <c r="DN154" s="164"/>
      <c r="DO154" s="164"/>
      <c r="DP154" s="164"/>
      <c r="DQ154" s="164"/>
      <c r="DR154" s="164"/>
      <c r="DS154" s="164"/>
      <c r="DT154" s="164"/>
      <c r="DU154" s="164"/>
      <c r="DV154" s="164"/>
      <c r="DW154" s="164"/>
      <c r="DX154" s="164"/>
      <c r="DY154" s="164"/>
      <c r="DZ154" s="164"/>
      <c r="EA154" s="164"/>
      <c r="EB154" s="164"/>
      <c r="EC154" s="164"/>
      <c r="ED154" s="164"/>
      <c r="EE154" s="164"/>
      <c r="EF154" s="164"/>
      <c r="EG154" s="164"/>
      <c r="EH154" s="164"/>
      <c r="EI154" s="164"/>
      <c r="EJ154" s="164"/>
      <c r="EK154" s="164"/>
      <c r="EL154" s="164"/>
      <c r="EM154" s="164"/>
      <c r="EN154" s="164"/>
      <c r="EO154" s="164"/>
      <c r="EP154" s="164"/>
      <c r="EQ154" s="164"/>
      <c r="ER154" s="164"/>
      <c r="ES154" s="164"/>
      <c r="ET154" s="164"/>
      <c r="EU154" s="164"/>
      <c r="EV154" s="164"/>
      <c r="EW154" s="164"/>
      <c r="EX154" s="164"/>
      <c r="EY154" s="164"/>
      <c r="EZ154" s="164"/>
      <c r="FA154" s="164"/>
      <c r="FB154" s="164"/>
      <c r="FC154" s="164"/>
      <c r="FD154" s="164"/>
      <c r="FE154" s="164"/>
      <c r="FF154" s="185"/>
    </row>
    <row r="155" spans="3:162" ht="13.15" customHeight="1">
      <c r="C155" s="1426"/>
      <c r="D155" s="1427"/>
      <c r="E155" s="1427"/>
      <c r="F155" s="1427"/>
      <c r="G155" s="1428"/>
      <c r="H155" s="184"/>
      <c r="I155" s="164"/>
      <c r="J155" s="164"/>
      <c r="K155" s="164"/>
      <c r="L155" s="164"/>
      <c r="M155" s="164"/>
      <c r="N155" s="164"/>
      <c r="O155" s="164"/>
      <c r="P155" s="164"/>
      <c r="Q155" s="164"/>
      <c r="R155" s="164"/>
      <c r="S155" s="164"/>
      <c r="T155" s="164"/>
      <c r="U155" s="164"/>
      <c r="V155" s="164"/>
      <c r="W155" s="164"/>
      <c r="X155" s="164"/>
      <c r="Y155" s="164"/>
      <c r="Z155" s="164"/>
      <c r="AA155" s="164"/>
      <c r="AB155" s="164"/>
      <c r="AC155" s="164"/>
      <c r="AD155" s="164"/>
      <c r="AE155" s="164"/>
      <c r="AF155" s="164"/>
      <c r="AG155" s="164"/>
      <c r="AH155" s="164"/>
      <c r="AI155" s="164"/>
      <c r="AJ155" s="164"/>
      <c r="AK155" s="164"/>
      <c r="AL155" s="164"/>
      <c r="AM155" s="164"/>
      <c r="AN155" s="164"/>
      <c r="AO155" s="164"/>
      <c r="AP155" s="164"/>
      <c r="AQ155" s="164"/>
      <c r="AR155" s="164"/>
      <c r="AS155" s="190"/>
      <c r="AT155" s="164"/>
      <c r="AU155" s="164"/>
      <c r="AV155" s="164"/>
      <c r="AW155" s="164"/>
      <c r="AX155" s="164"/>
      <c r="AY155" s="164"/>
      <c r="AZ155" s="164"/>
      <c r="BA155" s="164"/>
      <c r="BB155" s="164"/>
      <c r="BC155" s="164"/>
      <c r="BD155" s="164"/>
      <c r="BE155" s="164"/>
      <c r="BF155" s="164"/>
      <c r="BG155" s="164"/>
      <c r="BH155" s="164"/>
      <c r="BI155" s="164"/>
      <c r="BJ155" s="164"/>
      <c r="BK155" s="164"/>
      <c r="BL155" s="164"/>
      <c r="BM155" s="164"/>
      <c r="BN155" s="164"/>
      <c r="BO155" s="164"/>
      <c r="BP155" s="164"/>
      <c r="BQ155" s="164"/>
      <c r="BR155" s="164"/>
      <c r="BS155" s="164"/>
      <c r="BT155" s="164"/>
      <c r="BU155" s="164"/>
      <c r="BV155" s="164"/>
      <c r="BW155" s="184"/>
      <c r="BX155" s="164"/>
      <c r="BY155" s="164"/>
      <c r="BZ155" s="164"/>
      <c r="CA155" s="164"/>
      <c r="CB155" s="164"/>
      <c r="CC155" s="164"/>
      <c r="CD155" s="164"/>
      <c r="CE155" s="164"/>
      <c r="CF155" s="164"/>
      <c r="CG155" s="164"/>
      <c r="CH155" s="164"/>
      <c r="CI155" s="164"/>
      <c r="CJ155" s="164"/>
      <c r="CK155" s="164"/>
      <c r="CL155" s="164"/>
      <c r="CM155" s="164"/>
      <c r="CN155" s="164"/>
      <c r="CO155" s="164"/>
      <c r="CP155" s="164"/>
      <c r="CQ155" s="164"/>
      <c r="CR155" s="164"/>
      <c r="CS155" s="164"/>
      <c r="CT155" s="164"/>
      <c r="CU155" s="164"/>
      <c r="CV155" s="164"/>
      <c r="CW155" s="164"/>
      <c r="CX155" s="164"/>
      <c r="CY155" s="164"/>
      <c r="CZ155" s="164"/>
      <c r="DA155" s="164"/>
      <c r="DB155" s="164"/>
      <c r="DC155" s="164"/>
      <c r="DD155" s="164"/>
      <c r="DE155" s="164"/>
      <c r="DF155" s="164"/>
      <c r="DG155" s="164"/>
      <c r="DH155" s="190"/>
      <c r="DI155" s="184"/>
      <c r="DJ155" s="164"/>
      <c r="DK155" s="164"/>
      <c r="DL155" s="164"/>
      <c r="DM155" s="164"/>
      <c r="DN155" s="164"/>
      <c r="DO155" s="164"/>
      <c r="DP155" s="164"/>
      <c r="DQ155" s="164"/>
      <c r="DR155" s="164"/>
      <c r="DS155" s="164"/>
      <c r="DT155" s="164"/>
      <c r="DU155" s="164"/>
      <c r="DV155" s="164"/>
      <c r="DW155" s="164"/>
      <c r="DX155" s="164"/>
      <c r="DY155" s="164"/>
      <c r="DZ155" s="164"/>
      <c r="EA155" s="164"/>
      <c r="EB155" s="164"/>
      <c r="EC155" s="164"/>
      <c r="ED155" s="164"/>
      <c r="EE155" s="164"/>
      <c r="EF155" s="164"/>
      <c r="EG155" s="164"/>
      <c r="EH155" s="164"/>
      <c r="EI155" s="164"/>
      <c r="EJ155" s="164"/>
      <c r="EK155" s="164"/>
      <c r="EL155" s="164"/>
      <c r="EM155" s="164"/>
      <c r="EN155" s="164"/>
      <c r="EO155" s="164"/>
      <c r="EP155" s="164"/>
      <c r="EQ155" s="164"/>
      <c r="ER155" s="164"/>
      <c r="ES155" s="164"/>
      <c r="ET155" s="164"/>
      <c r="EU155" s="164"/>
      <c r="EV155" s="164"/>
      <c r="EW155" s="164"/>
      <c r="EX155" s="164"/>
      <c r="EY155" s="164"/>
      <c r="EZ155" s="164"/>
      <c r="FA155" s="164"/>
      <c r="FB155" s="164"/>
      <c r="FC155" s="164"/>
      <c r="FD155" s="164"/>
      <c r="FE155" s="164"/>
      <c r="FF155" s="185"/>
    </row>
    <row r="156" spans="3:162" ht="13.15" customHeight="1">
      <c r="C156" s="1426"/>
      <c r="D156" s="1427"/>
      <c r="E156" s="1427"/>
      <c r="F156" s="1427"/>
      <c r="G156" s="1428"/>
      <c r="H156" s="184"/>
      <c r="I156" s="164"/>
      <c r="J156" s="164"/>
      <c r="K156" s="164"/>
      <c r="L156" s="164"/>
      <c r="M156" s="164"/>
      <c r="N156" s="164"/>
      <c r="O156" s="164"/>
      <c r="P156" s="164"/>
      <c r="Q156" s="164"/>
      <c r="R156" s="164"/>
      <c r="S156" s="164"/>
      <c r="T156" s="164"/>
      <c r="U156" s="164"/>
      <c r="V156" s="164"/>
      <c r="W156" s="164"/>
      <c r="X156" s="164"/>
      <c r="Y156" s="164"/>
      <c r="Z156" s="164"/>
      <c r="AA156" s="164"/>
      <c r="AB156" s="164"/>
      <c r="AC156" s="164"/>
      <c r="AD156" s="164"/>
      <c r="AE156" s="164"/>
      <c r="AF156" s="164"/>
      <c r="AG156" s="164"/>
      <c r="AH156" s="164"/>
      <c r="AI156" s="164"/>
      <c r="AJ156" s="164"/>
      <c r="AK156" s="164"/>
      <c r="AL156" s="164"/>
      <c r="AM156" s="164"/>
      <c r="AN156" s="164"/>
      <c r="AO156" s="164"/>
      <c r="AP156" s="164"/>
      <c r="AQ156" s="164"/>
      <c r="AR156" s="164"/>
      <c r="AS156" s="190"/>
      <c r="AT156" s="164"/>
      <c r="AU156" s="164"/>
      <c r="AV156" s="164"/>
      <c r="AW156" s="164"/>
      <c r="AX156" s="164"/>
      <c r="AY156" s="164"/>
      <c r="AZ156" s="164"/>
      <c r="BA156" s="164"/>
      <c r="BB156" s="164"/>
      <c r="BC156" s="164"/>
      <c r="BD156" s="164"/>
      <c r="BE156" s="164"/>
      <c r="BF156" s="164"/>
      <c r="BG156" s="164"/>
      <c r="BH156" s="164"/>
      <c r="BI156" s="164"/>
      <c r="BJ156" s="164"/>
      <c r="BK156" s="164"/>
      <c r="BL156" s="164"/>
      <c r="BM156" s="164"/>
      <c r="BN156" s="164"/>
      <c r="BO156" s="164"/>
      <c r="BP156" s="164"/>
      <c r="BQ156" s="164"/>
      <c r="BR156" s="164"/>
      <c r="BS156" s="164"/>
      <c r="BT156" s="164"/>
      <c r="BU156" s="164"/>
      <c r="BV156" s="164"/>
      <c r="BW156" s="184"/>
      <c r="BX156" s="164"/>
      <c r="BY156" s="164"/>
      <c r="BZ156" s="164"/>
      <c r="CA156" s="164"/>
      <c r="CB156" s="164"/>
      <c r="CC156" s="164"/>
      <c r="CD156" s="164"/>
      <c r="CE156" s="164"/>
      <c r="CF156" s="164"/>
      <c r="CG156" s="164"/>
      <c r="CH156" s="164"/>
      <c r="CI156" s="164"/>
      <c r="CJ156" s="164"/>
      <c r="CK156" s="164"/>
      <c r="CL156" s="164"/>
      <c r="CM156" s="164"/>
      <c r="CN156" s="164"/>
      <c r="CO156" s="164"/>
      <c r="CP156" s="164"/>
      <c r="CQ156" s="164"/>
      <c r="CR156" s="164"/>
      <c r="CS156" s="164"/>
      <c r="CT156" s="164"/>
      <c r="CU156" s="164"/>
      <c r="CV156" s="164"/>
      <c r="CW156" s="164"/>
      <c r="CX156" s="164"/>
      <c r="CY156" s="164"/>
      <c r="CZ156" s="164"/>
      <c r="DA156" s="164"/>
      <c r="DB156" s="164"/>
      <c r="DC156" s="164"/>
      <c r="DD156" s="164"/>
      <c r="DE156" s="164"/>
      <c r="DF156" s="164"/>
      <c r="DG156" s="164"/>
      <c r="DH156" s="190"/>
      <c r="DI156" s="184"/>
      <c r="DJ156" s="164"/>
      <c r="DK156" s="164"/>
      <c r="DL156" s="164"/>
      <c r="DM156" s="164"/>
      <c r="DN156" s="164"/>
      <c r="DO156" s="164"/>
      <c r="DP156" s="164"/>
      <c r="DQ156" s="164"/>
      <c r="DR156" s="164"/>
      <c r="DS156" s="164"/>
      <c r="DT156" s="164"/>
      <c r="DU156" s="164"/>
      <c r="DV156" s="164"/>
      <c r="DW156" s="164"/>
      <c r="DX156" s="164"/>
      <c r="DY156" s="164"/>
      <c r="DZ156" s="164"/>
      <c r="EA156" s="164"/>
      <c r="EB156" s="164"/>
      <c r="EC156" s="164"/>
      <c r="ED156" s="164"/>
      <c r="EE156" s="164"/>
      <c r="EF156" s="164"/>
      <c r="EG156" s="164"/>
      <c r="EH156" s="164"/>
      <c r="EI156" s="164"/>
      <c r="EJ156" s="164"/>
      <c r="EK156" s="164"/>
      <c r="EL156" s="164"/>
      <c r="EM156" s="164"/>
      <c r="EN156" s="164"/>
      <c r="EO156" s="164"/>
      <c r="EP156" s="164"/>
      <c r="EQ156" s="164"/>
      <c r="ER156" s="164"/>
      <c r="ES156" s="164"/>
      <c r="ET156" s="164"/>
      <c r="EU156" s="164"/>
      <c r="EV156" s="164"/>
      <c r="EW156" s="164"/>
      <c r="EX156" s="164"/>
      <c r="EY156" s="164"/>
      <c r="EZ156" s="164"/>
      <c r="FA156" s="164"/>
      <c r="FB156" s="164"/>
      <c r="FC156" s="164"/>
      <c r="FD156" s="164"/>
      <c r="FE156" s="164"/>
      <c r="FF156" s="185"/>
    </row>
    <row r="157" spans="3:162" ht="13.15" customHeight="1">
      <c r="C157" s="1426"/>
      <c r="D157" s="1427"/>
      <c r="E157" s="1427"/>
      <c r="F157" s="1427"/>
      <c r="G157" s="1428"/>
      <c r="H157" s="184"/>
      <c r="I157" s="164"/>
      <c r="J157" s="164"/>
      <c r="K157" s="164"/>
      <c r="L157" s="164"/>
      <c r="M157" s="164"/>
      <c r="N157" s="164"/>
      <c r="O157" s="164"/>
      <c r="P157" s="164"/>
      <c r="Q157" s="164"/>
      <c r="R157" s="164"/>
      <c r="S157" s="164"/>
      <c r="T157" s="164"/>
      <c r="U157" s="164"/>
      <c r="V157" s="164"/>
      <c r="W157" s="164"/>
      <c r="X157" s="164"/>
      <c r="Y157" s="164"/>
      <c r="Z157" s="164"/>
      <c r="AA157" s="164"/>
      <c r="AB157" s="164"/>
      <c r="AC157" s="164"/>
      <c r="AD157" s="164"/>
      <c r="AE157" s="164"/>
      <c r="AF157" s="164"/>
      <c r="AG157" s="164"/>
      <c r="AH157" s="164"/>
      <c r="AI157" s="164"/>
      <c r="AJ157" s="164"/>
      <c r="AK157" s="164"/>
      <c r="AL157" s="164"/>
      <c r="AM157" s="164"/>
      <c r="AN157" s="164"/>
      <c r="AO157" s="164"/>
      <c r="AP157" s="164"/>
      <c r="AQ157" s="164"/>
      <c r="AR157" s="164"/>
      <c r="AS157" s="190"/>
      <c r="AT157" s="164"/>
      <c r="AU157" s="164"/>
      <c r="AV157" s="164"/>
      <c r="AW157" s="164"/>
      <c r="AX157" s="164"/>
      <c r="AY157" s="164"/>
      <c r="AZ157" s="164"/>
      <c r="BA157" s="164"/>
      <c r="BB157" s="164"/>
      <c r="BC157" s="164"/>
      <c r="BD157" s="164"/>
      <c r="BE157" s="164"/>
      <c r="BF157" s="164"/>
      <c r="BG157" s="164"/>
      <c r="BH157" s="164"/>
      <c r="BI157" s="164"/>
      <c r="BJ157" s="164"/>
      <c r="BK157" s="164"/>
      <c r="BL157" s="164"/>
      <c r="BM157" s="164"/>
      <c r="BN157" s="164"/>
      <c r="BO157" s="164"/>
      <c r="BP157" s="164"/>
      <c r="BQ157" s="164"/>
      <c r="BR157" s="164"/>
      <c r="BS157" s="164"/>
      <c r="BT157" s="164"/>
      <c r="BU157" s="164"/>
      <c r="BV157" s="164"/>
      <c r="BW157" s="184"/>
      <c r="BX157" s="164"/>
      <c r="BY157" s="164"/>
      <c r="BZ157" s="164"/>
      <c r="CA157" s="164"/>
      <c r="CB157" s="164"/>
      <c r="CC157" s="164"/>
      <c r="CD157" s="164"/>
      <c r="CE157" s="164"/>
      <c r="CF157" s="164"/>
      <c r="CG157" s="164"/>
      <c r="CH157" s="164"/>
      <c r="CI157" s="164"/>
      <c r="CJ157" s="164"/>
      <c r="CK157" s="164"/>
      <c r="CL157" s="164"/>
      <c r="CM157" s="164"/>
      <c r="CN157" s="164"/>
      <c r="CO157" s="164"/>
      <c r="CP157" s="164"/>
      <c r="CQ157" s="164"/>
      <c r="CR157" s="164"/>
      <c r="CS157" s="164"/>
      <c r="CT157" s="164"/>
      <c r="CU157" s="164"/>
      <c r="CV157" s="164"/>
      <c r="CW157" s="164"/>
      <c r="CX157" s="164"/>
      <c r="CY157" s="164"/>
      <c r="CZ157" s="164"/>
      <c r="DA157" s="164"/>
      <c r="DB157" s="164"/>
      <c r="DC157" s="164"/>
      <c r="DD157" s="164"/>
      <c r="DE157" s="164"/>
      <c r="DF157" s="164"/>
      <c r="DG157" s="164"/>
      <c r="DH157" s="190"/>
      <c r="DI157" s="184"/>
      <c r="DJ157" s="164"/>
      <c r="DK157" s="164"/>
      <c r="DL157" s="164"/>
      <c r="DM157" s="164"/>
      <c r="DN157" s="164"/>
      <c r="DO157" s="164"/>
      <c r="DP157" s="164"/>
      <c r="DQ157" s="164"/>
      <c r="DR157" s="164"/>
      <c r="DS157" s="164"/>
      <c r="DT157" s="164"/>
      <c r="DU157" s="164"/>
      <c r="DV157" s="164"/>
      <c r="DW157" s="164"/>
      <c r="DX157" s="164"/>
      <c r="DY157" s="164"/>
      <c r="DZ157" s="164"/>
      <c r="EA157" s="164"/>
      <c r="EB157" s="164"/>
      <c r="EC157" s="164"/>
      <c r="ED157" s="164"/>
      <c r="EE157" s="164"/>
      <c r="EF157" s="164"/>
      <c r="EG157" s="164"/>
      <c r="EH157" s="164"/>
      <c r="EI157" s="164"/>
      <c r="EJ157" s="164"/>
      <c r="EK157" s="164"/>
      <c r="EL157" s="164"/>
      <c r="EM157" s="164"/>
      <c r="EN157" s="164"/>
      <c r="EO157" s="164"/>
      <c r="EP157" s="164"/>
      <c r="EQ157" s="164"/>
      <c r="ER157" s="164"/>
      <c r="ES157" s="164"/>
      <c r="ET157" s="164"/>
      <c r="EU157" s="164"/>
      <c r="EV157" s="164"/>
      <c r="EW157" s="164"/>
      <c r="EX157" s="164"/>
      <c r="EY157" s="164"/>
      <c r="EZ157" s="164"/>
      <c r="FA157" s="164"/>
      <c r="FB157" s="164"/>
      <c r="FC157" s="164"/>
      <c r="FD157" s="164"/>
      <c r="FE157" s="164"/>
      <c r="FF157" s="185"/>
    </row>
    <row r="158" spans="3:162" ht="13.15" customHeight="1">
      <c r="C158" s="1426"/>
      <c r="D158" s="1427"/>
      <c r="E158" s="1427"/>
      <c r="F158" s="1427"/>
      <c r="G158" s="1428"/>
      <c r="H158" s="184"/>
      <c r="I158" s="164"/>
      <c r="J158" s="164"/>
      <c r="K158" s="164"/>
      <c r="L158" s="164"/>
      <c r="M158" s="164"/>
      <c r="N158" s="164"/>
      <c r="O158" s="164"/>
      <c r="P158" s="164"/>
      <c r="Q158" s="164"/>
      <c r="R158" s="164"/>
      <c r="S158" s="164"/>
      <c r="T158" s="164"/>
      <c r="U158" s="164"/>
      <c r="V158" s="164"/>
      <c r="W158" s="164"/>
      <c r="X158" s="164"/>
      <c r="Y158" s="164"/>
      <c r="Z158" s="164"/>
      <c r="AA158" s="164"/>
      <c r="AB158" s="164"/>
      <c r="AC158" s="164"/>
      <c r="AD158" s="164"/>
      <c r="AE158" s="164"/>
      <c r="AF158" s="164"/>
      <c r="AG158" s="164"/>
      <c r="AH158" s="164"/>
      <c r="AI158" s="164"/>
      <c r="AJ158" s="164"/>
      <c r="AK158" s="164"/>
      <c r="AL158" s="164"/>
      <c r="AM158" s="164"/>
      <c r="AN158" s="164"/>
      <c r="AO158" s="164"/>
      <c r="AP158" s="164"/>
      <c r="AQ158" s="164"/>
      <c r="AR158" s="164"/>
      <c r="AS158" s="190"/>
      <c r="AT158" s="164"/>
      <c r="AU158" s="164"/>
      <c r="AV158" s="164"/>
      <c r="AW158" s="164"/>
      <c r="AX158" s="164"/>
      <c r="AY158" s="164"/>
      <c r="AZ158" s="164"/>
      <c r="BA158" s="164"/>
      <c r="BB158" s="164"/>
      <c r="BC158" s="164"/>
      <c r="BD158" s="164"/>
      <c r="BE158" s="164"/>
      <c r="BF158" s="164"/>
      <c r="BG158" s="164"/>
      <c r="BH158" s="164"/>
      <c r="BI158" s="164"/>
      <c r="BJ158" s="164"/>
      <c r="BK158" s="164"/>
      <c r="BL158" s="164"/>
      <c r="BM158" s="164"/>
      <c r="BN158" s="164"/>
      <c r="BO158" s="164"/>
      <c r="BP158" s="164"/>
      <c r="BQ158" s="164"/>
      <c r="BR158" s="164"/>
      <c r="BS158" s="164"/>
      <c r="BT158" s="164"/>
      <c r="BU158" s="164"/>
      <c r="BV158" s="164"/>
      <c r="BW158" s="184"/>
      <c r="BX158" s="164"/>
      <c r="BY158" s="164"/>
      <c r="BZ158" s="164"/>
      <c r="CA158" s="164"/>
      <c r="CB158" s="164"/>
      <c r="CC158" s="164"/>
      <c r="CD158" s="164"/>
      <c r="CE158" s="164"/>
      <c r="CF158" s="164"/>
      <c r="CG158" s="164"/>
      <c r="CH158" s="164"/>
      <c r="CI158" s="164"/>
      <c r="CJ158" s="164"/>
      <c r="CK158" s="164"/>
      <c r="CL158" s="164"/>
      <c r="CM158" s="164"/>
      <c r="CN158" s="164"/>
      <c r="CO158" s="164"/>
      <c r="CP158" s="164"/>
      <c r="CQ158" s="164"/>
      <c r="CR158" s="164"/>
      <c r="CS158" s="164"/>
      <c r="CT158" s="164"/>
      <c r="CU158" s="164"/>
      <c r="CV158" s="164"/>
      <c r="CW158" s="164"/>
      <c r="CX158" s="164"/>
      <c r="CY158" s="164"/>
      <c r="CZ158" s="164"/>
      <c r="DA158" s="164"/>
      <c r="DB158" s="164"/>
      <c r="DC158" s="164"/>
      <c r="DD158" s="164"/>
      <c r="DE158" s="164"/>
      <c r="DF158" s="164"/>
      <c r="DG158" s="164"/>
      <c r="DH158" s="190"/>
      <c r="DI158" s="184"/>
      <c r="DJ158" s="164"/>
      <c r="DK158" s="164"/>
      <c r="DL158" s="164"/>
      <c r="DM158" s="164"/>
      <c r="DN158" s="164"/>
      <c r="DO158" s="164"/>
      <c r="DP158" s="164"/>
      <c r="DQ158" s="164"/>
      <c r="DR158" s="164"/>
      <c r="DS158" s="164"/>
      <c r="DT158" s="164"/>
      <c r="DU158" s="164"/>
      <c r="DV158" s="164"/>
      <c r="DW158" s="164"/>
      <c r="DX158" s="164"/>
      <c r="DY158" s="164"/>
      <c r="DZ158" s="164"/>
      <c r="EA158" s="164"/>
      <c r="EB158" s="164"/>
      <c r="EC158" s="164"/>
      <c r="ED158" s="164"/>
      <c r="EE158" s="164"/>
      <c r="EF158" s="164"/>
      <c r="EG158" s="164"/>
      <c r="EH158" s="164"/>
      <c r="EI158" s="164"/>
      <c r="EJ158" s="164"/>
      <c r="EK158" s="164"/>
      <c r="EL158" s="164"/>
      <c r="EM158" s="164"/>
      <c r="EN158" s="164"/>
      <c r="EO158" s="164"/>
      <c r="EP158" s="164"/>
      <c r="EQ158" s="164"/>
      <c r="ER158" s="164"/>
      <c r="ES158" s="164"/>
      <c r="ET158" s="164"/>
      <c r="EU158" s="164"/>
      <c r="EV158" s="164"/>
      <c r="EW158" s="164"/>
      <c r="EX158" s="164"/>
      <c r="EY158" s="164"/>
      <c r="EZ158" s="164"/>
      <c r="FA158" s="164"/>
      <c r="FB158" s="164"/>
      <c r="FC158" s="164"/>
      <c r="FD158" s="164"/>
      <c r="FE158" s="164"/>
      <c r="FF158" s="185"/>
    </row>
    <row r="159" spans="3:162" ht="13.15" customHeight="1">
      <c r="C159" s="1426"/>
      <c r="D159" s="1427"/>
      <c r="E159" s="1427"/>
      <c r="F159" s="1427"/>
      <c r="G159" s="1428"/>
      <c r="H159" s="184"/>
      <c r="I159" s="164"/>
      <c r="J159" s="164"/>
      <c r="K159" s="164"/>
      <c r="L159" s="164"/>
      <c r="M159" s="164"/>
      <c r="N159" s="164"/>
      <c r="O159" s="164"/>
      <c r="P159" s="164"/>
      <c r="Q159" s="164"/>
      <c r="R159" s="164"/>
      <c r="S159" s="164"/>
      <c r="T159" s="164"/>
      <c r="U159" s="164"/>
      <c r="V159" s="164"/>
      <c r="W159" s="164"/>
      <c r="X159" s="164"/>
      <c r="Y159" s="164"/>
      <c r="Z159" s="164"/>
      <c r="AA159" s="164"/>
      <c r="AB159" s="164"/>
      <c r="AC159" s="164"/>
      <c r="AD159" s="164"/>
      <c r="AE159" s="164"/>
      <c r="AF159" s="164"/>
      <c r="AG159" s="164"/>
      <c r="AH159" s="164"/>
      <c r="AI159" s="164"/>
      <c r="AJ159" s="164"/>
      <c r="AK159" s="164"/>
      <c r="AL159" s="164"/>
      <c r="AM159" s="164"/>
      <c r="AN159" s="164"/>
      <c r="AO159" s="164"/>
      <c r="AP159" s="164"/>
      <c r="AQ159" s="164"/>
      <c r="AR159" s="164"/>
      <c r="AS159" s="190"/>
      <c r="AT159" s="164"/>
      <c r="AU159" s="164"/>
      <c r="AV159" s="164"/>
      <c r="AW159" s="164"/>
      <c r="AX159" s="164"/>
      <c r="AY159" s="164"/>
      <c r="AZ159" s="164"/>
      <c r="BA159" s="164"/>
      <c r="BB159" s="164"/>
      <c r="BC159" s="164"/>
      <c r="BD159" s="164"/>
      <c r="BE159" s="164"/>
      <c r="BF159" s="164"/>
      <c r="BG159" s="164"/>
      <c r="BH159" s="164"/>
      <c r="BI159" s="164"/>
      <c r="BJ159" s="164"/>
      <c r="BK159" s="164"/>
      <c r="BL159" s="164"/>
      <c r="BM159" s="164"/>
      <c r="BN159" s="164"/>
      <c r="BO159" s="164"/>
      <c r="BP159" s="164"/>
      <c r="BQ159" s="164"/>
      <c r="BR159" s="164"/>
      <c r="BS159" s="164"/>
      <c r="BT159" s="164"/>
      <c r="BU159" s="164"/>
      <c r="BV159" s="164"/>
      <c r="BW159" s="184"/>
      <c r="BX159" s="164"/>
      <c r="BY159" s="164"/>
      <c r="BZ159" s="164"/>
      <c r="CA159" s="164"/>
      <c r="CB159" s="164"/>
      <c r="CC159" s="164"/>
      <c r="CD159" s="164"/>
      <c r="CE159" s="164"/>
      <c r="CF159" s="164"/>
      <c r="CG159" s="164"/>
      <c r="CH159" s="164"/>
      <c r="CI159" s="164"/>
      <c r="CJ159" s="164"/>
      <c r="CK159" s="164"/>
      <c r="CL159" s="164"/>
      <c r="CM159" s="164"/>
      <c r="CN159" s="164"/>
      <c r="CO159" s="164"/>
      <c r="CP159" s="164"/>
      <c r="CQ159" s="164"/>
      <c r="CR159" s="164"/>
      <c r="CS159" s="164"/>
      <c r="CT159" s="164"/>
      <c r="CU159" s="164"/>
      <c r="CV159" s="164"/>
      <c r="CW159" s="164"/>
      <c r="CX159" s="164"/>
      <c r="CY159" s="164"/>
      <c r="CZ159" s="164"/>
      <c r="DA159" s="164"/>
      <c r="DB159" s="164"/>
      <c r="DC159" s="164"/>
      <c r="DD159" s="164"/>
      <c r="DE159" s="164"/>
      <c r="DF159" s="164"/>
      <c r="DG159" s="164"/>
      <c r="DH159" s="190"/>
      <c r="DI159" s="184"/>
      <c r="DJ159" s="164"/>
      <c r="DK159" s="164"/>
      <c r="DL159" s="164"/>
      <c r="DM159" s="164"/>
      <c r="DN159" s="164"/>
      <c r="DO159" s="164"/>
      <c r="DP159" s="164"/>
      <c r="DQ159" s="164"/>
      <c r="DR159" s="164"/>
      <c r="DS159" s="164"/>
      <c r="DT159" s="164"/>
      <c r="DU159" s="164"/>
      <c r="DV159" s="164"/>
      <c r="DW159" s="164"/>
      <c r="DX159" s="164"/>
      <c r="DY159" s="164"/>
      <c r="DZ159" s="164"/>
      <c r="EA159" s="164"/>
      <c r="EB159" s="164"/>
      <c r="EC159" s="164"/>
      <c r="ED159" s="164"/>
      <c r="EE159" s="164"/>
      <c r="EF159" s="164"/>
      <c r="EG159" s="164"/>
      <c r="EH159" s="164"/>
      <c r="EI159" s="164"/>
      <c r="EJ159" s="164"/>
      <c r="EK159" s="164"/>
      <c r="EL159" s="164"/>
      <c r="EM159" s="164"/>
      <c r="EN159" s="164"/>
      <c r="EO159" s="164"/>
      <c r="EP159" s="164"/>
      <c r="EQ159" s="164"/>
      <c r="ER159" s="164"/>
      <c r="ES159" s="164"/>
      <c r="ET159" s="164"/>
      <c r="EU159" s="164"/>
      <c r="EV159" s="164"/>
      <c r="EW159" s="164"/>
      <c r="EX159" s="164"/>
      <c r="EY159" s="164"/>
      <c r="EZ159" s="164"/>
      <c r="FA159" s="164"/>
      <c r="FB159" s="164"/>
      <c r="FC159" s="164"/>
      <c r="FD159" s="164"/>
      <c r="FE159" s="164"/>
      <c r="FF159" s="185"/>
    </row>
    <row r="160" spans="3:162" ht="13.15" customHeight="1">
      <c r="C160" s="1426"/>
      <c r="D160" s="1427"/>
      <c r="E160" s="1427"/>
      <c r="F160" s="1427"/>
      <c r="G160" s="1428"/>
      <c r="H160" s="184"/>
      <c r="I160" s="164"/>
      <c r="J160" s="164"/>
      <c r="K160" s="164"/>
      <c r="L160" s="164"/>
      <c r="M160" s="164"/>
      <c r="N160" s="164"/>
      <c r="O160" s="164"/>
      <c r="P160" s="164"/>
      <c r="Q160" s="164"/>
      <c r="R160" s="164"/>
      <c r="S160" s="164"/>
      <c r="T160" s="164"/>
      <c r="U160" s="164"/>
      <c r="V160" s="164"/>
      <c r="W160" s="164"/>
      <c r="X160" s="164"/>
      <c r="Y160" s="164"/>
      <c r="Z160" s="164"/>
      <c r="AA160" s="164"/>
      <c r="AB160" s="164"/>
      <c r="AC160" s="164"/>
      <c r="AD160" s="164"/>
      <c r="AE160" s="164"/>
      <c r="AF160" s="164"/>
      <c r="AG160" s="164"/>
      <c r="AH160" s="164"/>
      <c r="AI160" s="164"/>
      <c r="AJ160" s="164"/>
      <c r="AK160" s="164"/>
      <c r="AL160" s="164"/>
      <c r="AM160" s="164"/>
      <c r="AN160" s="164"/>
      <c r="AO160" s="164"/>
      <c r="AP160" s="164"/>
      <c r="AQ160" s="164"/>
      <c r="AR160" s="164"/>
      <c r="AS160" s="190"/>
      <c r="AT160" s="164"/>
      <c r="AU160" s="164"/>
      <c r="AV160" s="164"/>
      <c r="AW160" s="164"/>
      <c r="AX160" s="164"/>
      <c r="AY160" s="164"/>
      <c r="AZ160" s="164"/>
      <c r="BA160" s="164"/>
      <c r="BB160" s="164"/>
      <c r="BC160" s="164"/>
      <c r="BD160" s="164"/>
      <c r="BE160" s="164"/>
      <c r="BF160" s="164"/>
      <c r="BG160" s="164"/>
      <c r="BH160" s="164"/>
      <c r="BI160" s="164"/>
      <c r="BJ160" s="164"/>
      <c r="BK160" s="164"/>
      <c r="BL160" s="164"/>
      <c r="BM160" s="164"/>
      <c r="BN160" s="164"/>
      <c r="BO160" s="164"/>
      <c r="BP160" s="164"/>
      <c r="BQ160" s="164"/>
      <c r="BR160" s="164"/>
      <c r="BS160" s="164"/>
      <c r="BT160" s="164"/>
      <c r="BU160" s="164"/>
      <c r="BV160" s="164"/>
      <c r="BW160" s="184"/>
      <c r="BX160" s="164"/>
      <c r="BY160" s="164"/>
      <c r="BZ160" s="164"/>
      <c r="CA160" s="164"/>
      <c r="CB160" s="164"/>
      <c r="CC160" s="164"/>
      <c r="CD160" s="164"/>
      <c r="CE160" s="164"/>
      <c r="CF160" s="164"/>
      <c r="CG160" s="164"/>
      <c r="CH160" s="164"/>
      <c r="CI160" s="164"/>
      <c r="CJ160" s="164"/>
      <c r="CK160" s="164"/>
      <c r="CL160" s="164"/>
      <c r="CM160" s="164"/>
      <c r="CN160" s="164"/>
      <c r="CO160" s="164"/>
      <c r="CP160" s="164"/>
      <c r="CQ160" s="164"/>
      <c r="CR160" s="164"/>
      <c r="CS160" s="164"/>
      <c r="CT160" s="164"/>
      <c r="CU160" s="164"/>
      <c r="CV160" s="164"/>
      <c r="CW160" s="164"/>
      <c r="CX160" s="164"/>
      <c r="CY160" s="164"/>
      <c r="CZ160" s="164"/>
      <c r="DA160" s="164"/>
      <c r="DB160" s="164"/>
      <c r="DC160" s="164"/>
      <c r="DD160" s="164"/>
      <c r="DE160" s="164"/>
      <c r="DF160" s="164"/>
      <c r="DG160" s="164"/>
      <c r="DH160" s="190"/>
      <c r="DI160" s="184"/>
      <c r="DJ160" s="164"/>
      <c r="DK160" s="164"/>
      <c r="DL160" s="164"/>
      <c r="DM160" s="164"/>
      <c r="DN160" s="164"/>
      <c r="DO160" s="164"/>
      <c r="DP160" s="164"/>
      <c r="DQ160" s="164"/>
      <c r="DR160" s="164"/>
      <c r="DS160" s="164"/>
      <c r="DT160" s="164"/>
      <c r="DU160" s="164"/>
      <c r="DV160" s="164"/>
      <c r="DW160" s="164"/>
      <c r="DX160" s="164"/>
      <c r="DY160" s="164"/>
      <c r="DZ160" s="164"/>
      <c r="EA160" s="164"/>
      <c r="EB160" s="164"/>
      <c r="EC160" s="164"/>
      <c r="ED160" s="164"/>
      <c r="EE160" s="164"/>
      <c r="EF160" s="164"/>
      <c r="EG160" s="164"/>
      <c r="EH160" s="164"/>
      <c r="EI160" s="164"/>
      <c r="EJ160" s="164"/>
      <c r="EK160" s="164"/>
      <c r="EL160" s="164"/>
      <c r="EM160" s="164"/>
      <c r="EN160" s="164"/>
      <c r="EO160" s="164"/>
      <c r="EP160" s="164"/>
      <c r="EQ160" s="164"/>
      <c r="ER160" s="164"/>
      <c r="ES160" s="164"/>
      <c r="ET160" s="164"/>
      <c r="EU160" s="164"/>
      <c r="EV160" s="164"/>
      <c r="EW160" s="164"/>
      <c r="EX160" s="164"/>
      <c r="EY160" s="164"/>
      <c r="EZ160" s="164"/>
      <c r="FA160" s="164"/>
      <c r="FB160" s="164"/>
      <c r="FC160" s="164"/>
      <c r="FD160" s="164"/>
      <c r="FE160" s="164"/>
      <c r="FF160" s="185"/>
    </row>
    <row r="161" spans="3:162" ht="13.15" customHeight="1">
      <c r="C161" s="1426"/>
      <c r="D161" s="1427"/>
      <c r="E161" s="1427"/>
      <c r="F161" s="1427"/>
      <c r="G161" s="1428"/>
      <c r="H161" s="184"/>
      <c r="I161" s="164"/>
      <c r="J161" s="164"/>
      <c r="K161" s="164"/>
      <c r="L161" s="164"/>
      <c r="M161" s="164"/>
      <c r="N161" s="164"/>
      <c r="O161" s="164"/>
      <c r="P161" s="164"/>
      <c r="Q161" s="164"/>
      <c r="R161" s="164"/>
      <c r="S161" s="164"/>
      <c r="T161" s="164"/>
      <c r="U161" s="164"/>
      <c r="V161" s="164"/>
      <c r="W161" s="164"/>
      <c r="X161" s="164"/>
      <c r="Y161" s="164"/>
      <c r="Z161" s="164"/>
      <c r="AA161" s="164"/>
      <c r="AB161" s="164"/>
      <c r="AC161" s="164"/>
      <c r="AD161" s="164"/>
      <c r="AE161" s="164"/>
      <c r="AF161" s="164"/>
      <c r="AG161" s="164"/>
      <c r="AH161" s="164"/>
      <c r="AI161" s="164"/>
      <c r="AJ161" s="164"/>
      <c r="AK161" s="164"/>
      <c r="AL161" s="164"/>
      <c r="AM161" s="164"/>
      <c r="AN161" s="164"/>
      <c r="AO161" s="164"/>
      <c r="AP161" s="164"/>
      <c r="AQ161" s="164"/>
      <c r="AR161" s="164"/>
      <c r="AS161" s="190"/>
      <c r="AT161" s="164"/>
      <c r="AU161" s="164"/>
      <c r="AV161" s="164"/>
      <c r="AW161" s="164"/>
      <c r="AX161" s="164"/>
      <c r="AY161" s="164"/>
      <c r="AZ161" s="164"/>
      <c r="BA161" s="164"/>
      <c r="BB161" s="164"/>
      <c r="BC161" s="164"/>
      <c r="BD161" s="164"/>
      <c r="BE161" s="164"/>
      <c r="BF161" s="164"/>
      <c r="BG161" s="164"/>
      <c r="BH161" s="164"/>
      <c r="BI161" s="164"/>
      <c r="BJ161" s="164"/>
      <c r="BK161" s="164"/>
      <c r="BL161" s="164"/>
      <c r="BM161" s="164"/>
      <c r="BN161" s="164"/>
      <c r="BO161" s="164"/>
      <c r="BP161" s="164"/>
      <c r="BQ161" s="164"/>
      <c r="BR161" s="164"/>
      <c r="BS161" s="164"/>
      <c r="BT161" s="164"/>
      <c r="BU161" s="164"/>
      <c r="BV161" s="164"/>
      <c r="BW161" s="184"/>
      <c r="BX161" s="164"/>
      <c r="BY161" s="164"/>
      <c r="BZ161" s="164"/>
      <c r="CA161" s="164"/>
      <c r="CB161" s="164"/>
      <c r="CC161" s="164"/>
      <c r="CD161" s="164"/>
      <c r="CE161" s="164"/>
      <c r="CF161" s="164"/>
      <c r="CG161" s="164"/>
      <c r="CH161" s="164"/>
      <c r="CI161" s="164"/>
      <c r="CJ161" s="164"/>
      <c r="CK161" s="164"/>
      <c r="CL161" s="164"/>
      <c r="CM161" s="164"/>
      <c r="CN161" s="164"/>
      <c r="CO161" s="164"/>
      <c r="CP161" s="164"/>
      <c r="CQ161" s="164"/>
      <c r="CR161" s="164"/>
      <c r="CS161" s="164"/>
      <c r="CT161" s="164"/>
      <c r="CU161" s="164"/>
      <c r="CV161" s="164"/>
      <c r="CW161" s="164"/>
      <c r="CX161" s="164"/>
      <c r="CY161" s="164"/>
      <c r="CZ161" s="164"/>
      <c r="DA161" s="164"/>
      <c r="DB161" s="164"/>
      <c r="DC161" s="164"/>
      <c r="DD161" s="164"/>
      <c r="DE161" s="164"/>
      <c r="DF161" s="164"/>
      <c r="DG161" s="164"/>
      <c r="DH161" s="190"/>
      <c r="DI161" s="184"/>
      <c r="DJ161" s="164"/>
      <c r="DK161" s="164"/>
      <c r="DL161" s="164"/>
      <c r="DM161" s="164"/>
      <c r="DN161" s="164"/>
      <c r="DO161" s="164"/>
      <c r="DP161" s="164"/>
      <c r="DQ161" s="164"/>
      <c r="DR161" s="164"/>
      <c r="DS161" s="164"/>
      <c r="DT161" s="164"/>
      <c r="DU161" s="164"/>
      <c r="DV161" s="164"/>
      <c r="DW161" s="164"/>
      <c r="DX161" s="164"/>
      <c r="DY161" s="164"/>
      <c r="DZ161" s="164"/>
      <c r="EA161" s="164"/>
      <c r="EB161" s="164"/>
      <c r="EC161" s="164"/>
      <c r="ED161" s="164"/>
      <c r="EE161" s="164"/>
      <c r="EF161" s="164"/>
      <c r="EG161" s="164"/>
      <c r="EH161" s="164"/>
      <c r="EI161" s="164"/>
      <c r="EJ161" s="164"/>
      <c r="EK161" s="164"/>
      <c r="EL161" s="164"/>
      <c r="EM161" s="164"/>
      <c r="EN161" s="164"/>
      <c r="EO161" s="164"/>
      <c r="EP161" s="164"/>
      <c r="EQ161" s="164"/>
      <c r="ER161" s="164"/>
      <c r="ES161" s="164"/>
      <c r="ET161" s="164"/>
      <c r="EU161" s="164"/>
      <c r="EV161" s="164"/>
      <c r="EW161" s="164"/>
      <c r="EX161" s="164"/>
      <c r="EY161" s="164"/>
      <c r="EZ161" s="164"/>
      <c r="FA161" s="164"/>
      <c r="FB161" s="164"/>
      <c r="FC161" s="164"/>
      <c r="FD161" s="164"/>
      <c r="FE161" s="164"/>
      <c r="FF161" s="185"/>
    </row>
    <row r="162" spans="3:162" ht="13.15" customHeight="1">
      <c r="C162" s="1426"/>
      <c r="D162" s="1427"/>
      <c r="E162" s="1427"/>
      <c r="F162" s="1427"/>
      <c r="G162" s="1428"/>
      <c r="H162" s="184"/>
      <c r="I162" s="164"/>
      <c r="J162" s="164"/>
      <c r="K162" s="164"/>
      <c r="L162" s="164"/>
      <c r="M162" s="164"/>
      <c r="N162" s="164"/>
      <c r="O162" s="164"/>
      <c r="P162" s="164"/>
      <c r="Q162" s="164"/>
      <c r="R162" s="164"/>
      <c r="S162" s="164"/>
      <c r="T162" s="164"/>
      <c r="U162" s="164"/>
      <c r="V162" s="164"/>
      <c r="W162" s="164"/>
      <c r="X162" s="164"/>
      <c r="Y162" s="164"/>
      <c r="Z162" s="164"/>
      <c r="AA162" s="164"/>
      <c r="AB162" s="164"/>
      <c r="AC162" s="164"/>
      <c r="AD162" s="164"/>
      <c r="AE162" s="164"/>
      <c r="AF162" s="164"/>
      <c r="AG162" s="164"/>
      <c r="AH162" s="164"/>
      <c r="AI162" s="164"/>
      <c r="AJ162" s="164"/>
      <c r="AK162" s="164"/>
      <c r="AL162" s="164"/>
      <c r="AM162" s="164"/>
      <c r="AN162" s="164"/>
      <c r="AO162" s="164"/>
      <c r="AP162" s="164"/>
      <c r="AQ162" s="164"/>
      <c r="AR162" s="164"/>
      <c r="AS162" s="190"/>
      <c r="AT162" s="164"/>
      <c r="AU162" s="164"/>
      <c r="AV162" s="164"/>
      <c r="AW162" s="164"/>
      <c r="AX162" s="164"/>
      <c r="AY162" s="164"/>
      <c r="AZ162" s="164"/>
      <c r="BA162" s="164"/>
      <c r="BB162" s="164"/>
      <c r="BC162" s="164"/>
      <c r="BD162" s="164"/>
      <c r="BE162" s="164"/>
      <c r="BF162" s="164"/>
      <c r="BG162" s="164"/>
      <c r="BH162" s="164"/>
      <c r="BI162" s="164"/>
      <c r="BJ162" s="164"/>
      <c r="BK162" s="164"/>
      <c r="BL162" s="164"/>
      <c r="BM162" s="164"/>
      <c r="BN162" s="164"/>
      <c r="BO162" s="164"/>
      <c r="BP162" s="164"/>
      <c r="BQ162" s="164"/>
      <c r="BR162" s="164"/>
      <c r="BS162" s="164"/>
      <c r="BT162" s="164"/>
      <c r="BU162" s="164"/>
      <c r="BV162" s="164"/>
      <c r="BW162" s="184"/>
      <c r="BX162" s="164"/>
      <c r="BY162" s="164"/>
      <c r="BZ162" s="164"/>
      <c r="CA162" s="164"/>
      <c r="CB162" s="164"/>
      <c r="CC162" s="164"/>
      <c r="CD162" s="164"/>
      <c r="CE162" s="164"/>
      <c r="CF162" s="164"/>
      <c r="CG162" s="164"/>
      <c r="CH162" s="164"/>
      <c r="CI162" s="164"/>
      <c r="CJ162" s="164"/>
      <c r="CK162" s="164"/>
      <c r="CL162" s="164"/>
      <c r="CM162" s="164"/>
      <c r="CN162" s="164"/>
      <c r="CO162" s="164"/>
      <c r="CP162" s="164"/>
      <c r="CQ162" s="164"/>
      <c r="CR162" s="164"/>
      <c r="CS162" s="164"/>
      <c r="CT162" s="164"/>
      <c r="CU162" s="164"/>
      <c r="CV162" s="164"/>
      <c r="CW162" s="164"/>
      <c r="CX162" s="164"/>
      <c r="CY162" s="164"/>
      <c r="CZ162" s="164"/>
      <c r="DA162" s="164"/>
      <c r="DB162" s="164"/>
      <c r="DC162" s="164"/>
      <c r="DD162" s="164"/>
      <c r="DE162" s="164"/>
      <c r="DF162" s="164"/>
      <c r="DG162" s="164"/>
      <c r="DH162" s="190"/>
      <c r="DI162" s="184"/>
      <c r="DJ162" s="164"/>
      <c r="DK162" s="164"/>
      <c r="DL162" s="164"/>
      <c r="DM162" s="164"/>
      <c r="DN162" s="164"/>
      <c r="DO162" s="164"/>
      <c r="DP162" s="164"/>
      <c r="DQ162" s="164"/>
      <c r="DR162" s="164"/>
      <c r="DS162" s="164"/>
      <c r="DT162" s="164"/>
      <c r="DU162" s="164"/>
      <c r="DV162" s="164"/>
      <c r="DW162" s="164"/>
      <c r="DX162" s="164"/>
      <c r="DY162" s="164"/>
      <c r="DZ162" s="164"/>
      <c r="EA162" s="164"/>
      <c r="EB162" s="164"/>
      <c r="EC162" s="164"/>
      <c r="ED162" s="164"/>
      <c r="EE162" s="164"/>
      <c r="EF162" s="164"/>
      <c r="EG162" s="164"/>
      <c r="EH162" s="164"/>
      <c r="EI162" s="164"/>
      <c r="EJ162" s="164"/>
      <c r="EK162" s="164"/>
      <c r="EL162" s="164"/>
      <c r="EM162" s="164"/>
      <c r="EN162" s="164"/>
      <c r="EO162" s="164"/>
      <c r="EP162" s="164"/>
      <c r="EQ162" s="164"/>
      <c r="ER162" s="164"/>
      <c r="ES162" s="164"/>
      <c r="ET162" s="164"/>
      <c r="EU162" s="164"/>
      <c r="EV162" s="164"/>
      <c r="EW162" s="164"/>
      <c r="EX162" s="164"/>
      <c r="EY162" s="164"/>
      <c r="EZ162" s="164"/>
      <c r="FA162" s="164"/>
      <c r="FB162" s="164"/>
      <c r="FC162" s="164"/>
      <c r="FD162" s="164"/>
      <c r="FE162" s="164"/>
      <c r="FF162" s="185"/>
    </row>
    <row r="163" spans="3:162" ht="13.15" customHeight="1">
      <c r="C163" s="1426"/>
      <c r="D163" s="1427"/>
      <c r="E163" s="1427"/>
      <c r="F163" s="1427"/>
      <c r="G163" s="1428"/>
      <c r="H163" s="184"/>
      <c r="I163" s="164"/>
      <c r="J163" s="164"/>
      <c r="K163" s="164"/>
      <c r="L163" s="164"/>
      <c r="M163" s="164"/>
      <c r="N163" s="164"/>
      <c r="O163" s="164"/>
      <c r="P163" s="164"/>
      <c r="Q163" s="164"/>
      <c r="R163" s="164"/>
      <c r="S163" s="164"/>
      <c r="T163" s="164"/>
      <c r="U163" s="164"/>
      <c r="V163" s="164"/>
      <c r="W163" s="164"/>
      <c r="X163" s="164"/>
      <c r="Y163" s="164"/>
      <c r="Z163" s="164"/>
      <c r="AA163" s="164"/>
      <c r="AB163" s="164"/>
      <c r="AC163" s="164"/>
      <c r="AD163" s="164"/>
      <c r="AE163" s="164"/>
      <c r="AF163" s="164"/>
      <c r="AG163" s="164"/>
      <c r="AH163" s="164"/>
      <c r="AI163" s="164"/>
      <c r="AJ163" s="164"/>
      <c r="AK163" s="164"/>
      <c r="AL163" s="164"/>
      <c r="AM163" s="164"/>
      <c r="AN163" s="164"/>
      <c r="AO163" s="164"/>
      <c r="AP163" s="164"/>
      <c r="AQ163" s="164"/>
      <c r="AR163" s="164"/>
      <c r="AS163" s="190"/>
      <c r="AT163" s="164"/>
      <c r="AU163" s="164"/>
      <c r="AV163" s="164"/>
      <c r="AW163" s="164"/>
      <c r="AX163" s="164"/>
      <c r="AY163" s="164"/>
      <c r="AZ163" s="164"/>
      <c r="BA163" s="164"/>
      <c r="BB163" s="164"/>
      <c r="BC163" s="164"/>
      <c r="BD163" s="164"/>
      <c r="BE163" s="164"/>
      <c r="BF163" s="164"/>
      <c r="BG163" s="164"/>
      <c r="BH163" s="164"/>
      <c r="BI163" s="164"/>
      <c r="BJ163" s="164"/>
      <c r="BK163" s="164"/>
      <c r="BL163" s="164"/>
      <c r="BM163" s="164"/>
      <c r="BN163" s="164"/>
      <c r="BO163" s="164"/>
      <c r="BP163" s="164"/>
      <c r="BQ163" s="164"/>
      <c r="BR163" s="164"/>
      <c r="BS163" s="164"/>
      <c r="BT163" s="164"/>
      <c r="BU163" s="164"/>
      <c r="BV163" s="164"/>
      <c r="BW163" s="184"/>
      <c r="BX163" s="164"/>
      <c r="BY163" s="164"/>
      <c r="BZ163" s="164"/>
      <c r="CA163" s="164"/>
      <c r="CB163" s="164"/>
      <c r="CC163" s="164"/>
      <c r="CD163" s="164"/>
      <c r="CE163" s="164"/>
      <c r="CF163" s="164"/>
      <c r="CG163" s="164"/>
      <c r="CH163" s="164"/>
      <c r="CI163" s="164"/>
      <c r="CJ163" s="164"/>
      <c r="CK163" s="164"/>
      <c r="CL163" s="164"/>
      <c r="CM163" s="164"/>
      <c r="CN163" s="164"/>
      <c r="CO163" s="164"/>
      <c r="CP163" s="164"/>
      <c r="CQ163" s="164"/>
      <c r="CR163" s="164"/>
      <c r="CS163" s="164"/>
      <c r="CT163" s="164"/>
      <c r="CU163" s="164"/>
      <c r="CV163" s="164"/>
      <c r="CW163" s="164"/>
      <c r="CX163" s="164"/>
      <c r="CY163" s="164"/>
      <c r="CZ163" s="164"/>
      <c r="DA163" s="164"/>
      <c r="DB163" s="164"/>
      <c r="DC163" s="164"/>
      <c r="DD163" s="164"/>
      <c r="DE163" s="164"/>
      <c r="DF163" s="164"/>
      <c r="DG163" s="164"/>
      <c r="DH163" s="190"/>
      <c r="DI163" s="184"/>
      <c r="DJ163" s="164"/>
      <c r="DK163" s="164"/>
      <c r="DL163" s="164"/>
      <c r="DM163" s="164"/>
      <c r="DN163" s="164"/>
      <c r="DO163" s="164"/>
      <c r="DP163" s="164"/>
      <c r="DQ163" s="164"/>
      <c r="DR163" s="164"/>
      <c r="DS163" s="164"/>
      <c r="DT163" s="164"/>
      <c r="DU163" s="164"/>
      <c r="DV163" s="164"/>
      <c r="DW163" s="164"/>
      <c r="DX163" s="164"/>
      <c r="DY163" s="164"/>
      <c r="DZ163" s="164"/>
      <c r="EA163" s="164"/>
      <c r="EB163" s="164"/>
      <c r="EC163" s="164"/>
      <c r="ED163" s="164"/>
      <c r="EE163" s="164"/>
      <c r="EF163" s="164"/>
      <c r="EG163" s="164"/>
      <c r="EH163" s="164"/>
      <c r="EI163" s="164"/>
      <c r="EJ163" s="164"/>
      <c r="EK163" s="164"/>
      <c r="EL163" s="164"/>
      <c r="EM163" s="164"/>
      <c r="EN163" s="164"/>
      <c r="EO163" s="164"/>
      <c r="EP163" s="164"/>
      <c r="EQ163" s="164"/>
      <c r="ER163" s="164"/>
      <c r="ES163" s="164"/>
      <c r="ET163" s="164"/>
      <c r="EU163" s="164"/>
      <c r="EV163" s="164"/>
      <c r="EW163" s="164"/>
      <c r="EX163" s="164"/>
      <c r="EY163" s="164"/>
      <c r="EZ163" s="164"/>
      <c r="FA163" s="164"/>
      <c r="FB163" s="164"/>
      <c r="FC163" s="164"/>
      <c r="FD163" s="164"/>
      <c r="FE163" s="164"/>
      <c r="FF163" s="185"/>
    </row>
    <row r="164" spans="3:162" ht="13.15" customHeight="1">
      <c r="C164" s="1426"/>
      <c r="D164" s="1427"/>
      <c r="E164" s="1427"/>
      <c r="F164" s="1427"/>
      <c r="G164" s="1428"/>
      <c r="H164" s="184"/>
      <c r="I164" s="164"/>
      <c r="J164" s="164"/>
      <c r="K164" s="164"/>
      <c r="L164" s="164"/>
      <c r="M164" s="164"/>
      <c r="N164" s="164"/>
      <c r="O164" s="164"/>
      <c r="P164" s="164"/>
      <c r="Q164" s="164"/>
      <c r="R164" s="164"/>
      <c r="S164" s="164"/>
      <c r="T164" s="164"/>
      <c r="U164" s="164"/>
      <c r="V164" s="164"/>
      <c r="W164" s="164"/>
      <c r="X164" s="164"/>
      <c r="Y164" s="164"/>
      <c r="Z164" s="164"/>
      <c r="AA164" s="164"/>
      <c r="AB164" s="164"/>
      <c r="AC164" s="164"/>
      <c r="AD164" s="164"/>
      <c r="AE164" s="164"/>
      <c r="AF164" s="164"/>
      <c r="AG164" s="164"/>
      <c r="AH164" s="164"/>
      <c r="AI164" s="164"/>
      <c r="AJ164" s="164"/>
      <c r="AK164" s="164"/>
      <c r="AL164" s="164"/>
      <c r="AM164" s="164"/>
      <c r="AN164" s="164"/>
      <c r="AO164" s="164"/>
      <c r="AP164" s="164"/>
      <c r="AQ164" s="164"/>
      <c r="AR164" s="164"/>
      <c r="AS164" s="190"/>
      <c r="AT164" s="164"/>
      <c r="AU164" s="164"/>
      <c r="AV164" s="164"/>
      <c r="AW164" s="164"/>
      <c r="AX164" s="164"/>
      <c r="AY164" s="164"/>
      <c r="AZ164" s="164"/>
      <c r="BA164" s="164"/>
      <c r="BB164" s="164"/>
      <c r="BC164" s="164"/>
      <c r="BD164" s="164"/>
      <c r="BE164" s="164"/>
      <c r="BF164" s="164"/>
      <c r="BG164" s="164"/>
      <c r="BH164" s="164"/>
      <c r="BI164" s="164"/>
      <c r="BJ164" s="164"/>
      <c r="BK164" s="164"/>
      <c r="BL164" s="164"/>
      <c r="BM164" s="164"/>
      <c r="BN164" s="164"/>
      <c r="BO164" s="164"/>
      <c r="BP164" s="164"/>
      <c r="BQ164" s="164"/>
      <c r="BR164" s="164"/>
      <c r="BS164" s="164"/>
      <c r="BT164" s="164"/>
      <c r="BU164" s="164"/>
      <c r="BV164" s="164"/>
      <c r="BW164" s="184"/>
      <c r="BX164" s="164"/>
      <c r="BY164" s="164"/>
      <c r="BZ164" s="164"/>
      <c r="CA164" s="164"/>
      <c r="CB164" s="164"/>
      <c r="CC164" s="164"/>
      <c r="CD164" s="164"/>
      <c r="CE164" s="164"/>
      <c r="CF164" s="164"/>
      <c r="CG164" s="164"/>
      <c r="CH164" s="164"/>
      <c r="CI164" s="164"/>
      <c r="CJ164" s="164"/>
      <c r="CK164" s="164"/>
      <c r="CL164" s="164"/>
      <c r="CM164" s="164"/>
      <c r="CN164" s="164"/>
      <c r="CO164" s="164"/>
      <c r="CP164" s="164"/>
      <c r="CQ164" s="164"/>
      <c r="CR164" s="164"/>
      <c r="CS164" s="164"/>
      <c r="CT164" s="164"/>
      <c r="CU164" s="164"/>
      <c r="CV164" s="164"/>
      <c r="CW164" s="164"/>
      <c r="CX164" s="164"/>
      <c r="CY164" s="164"/>
      <c r="CZ164" s="164"/>
      <c r="DA164" s="164"/>
      <c r="DB164" s="164"/>
      <c r="DC164" s="164"/>
      <c r="DD164" s="164"/>
      <c r="DE164" s="164"/>
      <c r="DF164" s="164"/>
      <c r="DG164" s="164"/>
      <c r="DH164" s="190"/>
      <c r="DI164" s="184"/>
      <c r="DJ164" s="164"/>
      <c r="DK164" s="164"/>
      <c r="DL164" s="164"/>
      <c r="DM164" s="164"/>
      <c r="DN164" s="164"/>
      <c r="DO164" s="164"/>
      <c r="DP164" s="164"/>
      <c r="DQ164" s="164"/>
      <c r="DR164" s="164"/>
      <c r="DS164" s="164"/>
      <c r="DT164" s="164"/>
      <c r="DU164" s="164"/>
      <c r="DV164" s="164"/>
      <c r="DW164" s="164"/>
      <c r="DX164" s="164"/>
      <c r="DY164" s="164"/>
      <c r="DZ164" s="164"/>
      <c r="EA164" s="164"/>
      <c r="EB164" s="164"/>
      <c r="EC164" s="164"/>
      <c r="ED164" s="164"/>
      <c r="EE164" s="164"/>
      <c r="EF164" s="164"/>
      <c r="EG164" s="164"/>
      <c r="EH164" s="164"/>
      <c r="EI164" s="164"/>
      <c r="EJ164" s="164"/>
      <c r="EK164" s="164"/>
      <c r="EL164" s="164"/>
      <c r="EM164" s="164"/>
      <c r="EN164" s="164"/>
      <c r="EO164" s="164"/>
      <c r="EP164" s="164"/>
      <c r="EQ164" s="164"/>
      <c r="ER164" s="164"/>
      <c r="ES164" s="164"/>
      <c r="ET164" s="164"/>
      <c r="EU164" s="164"/>
      <c r="EV164" s="164"/>
      <c r="EW164" s="164"/>
      <c r="EX164" s="164"/>
      <c r="EY164" s="164"/>
      <c r="EZ164" s="164"/>
      <c r="FA164" s="164"/>
      <c r="FB164" s="164"/>
      <c r="FC164" s="164"/>
      <c r="FD164" s="164"/>
      <c r="FE164" s="164"/>
      <c r="FF164" s="185"/>
    </row>
    <row r="165" spans="3:162" ht="13.15" customHeight="1">
      <c r="C165" s="1426"/>
      <c r="D165" s="1427"/>
      <c r="E165" s="1427"/>
      <c r="F165" s="1427"/>
      <c r="G165" s="1428"/>
      <c r="H165" s="184"/>
      <c r="I165" s="164"/>
      <c r="J165" s="164"/>
      <c r="K165" s="164"/>
      <c r="L165" s="164"/>
      <c r="M165" s="164"/>
      <c r="N165" s="164"/>
      <c r="O165" s="164"/>
      <c r="P165" s="164"/>
      <c r="Q165" s="164"/>
      <c r="R165" s="164"/>
      <c r="S165" s="164"/>
      <c r="T165" s="164"/>
      <c r="U165" s="164"/>
      <c r="V165" s="164"/>
      <c r="W165" s="164"/>
      <c r="X165" s="164"/>
      <c r="Y165" s="164"/>
      <c r="Z165" s="164"/>
      <c r="AA165" s="164"/>
      <c r="AB165" s="164"/>
      <c r="AC165" s="164"/>
      <c r="AD165" s="164"/>
      <c r="AE165" s="164"/>
      <c r="AF165" s="164"/>
      <c r="AG165" s="164"/>
      <c r="AH165" s="164"/>
      <c r="AI165" s="164"/>
      <c r="AJ165" s="164"/>
      <c r="AK165" s="164"/>
      <c r="AL165" s="164"/>
      <c r="AM165" s="164"/>
      <c r="AN165" s="164"/>
      <c r="AO165" s="164"/>
      <c r="AP165" s="164"/>
      <c r="AQ165" s="164"/>
      <c r="AR165" s="164"/>
      <c r="AS165" s="190"/>
      <c r="AT165" s="164"/>
      <c r="AU165" s="164"/>
      <c r="AV165" s="164"/>
      <c r="AW165" s="164"/>
      <c r="AX165" s="164"/>
      <c r="AY165" s="164"/>
      <c r="AZ165" s="164"/>
      <c r="BA165" s="164"/>
      <c r="BB165" s="164"/>
      <c r="BC165" s="164"/>
      <c r="BD165" s="164"/>
      <c r="BE165" s="164"/>
      <c r="BF165" s="164"/>
      <c r="BG165" s="164"/>
      <c r="BH165" s="164"/>
      <c r="BI165" s="164"/>
      <c r="BJ165" s="164"/>
      <c r="BK165" s="164"/>
      <c r="BL165" s="164"/>
      <c r="BM165" s="164"/>
      <c r="BN165" s="164"/>
      <c r="BO165" s="164"/>
      <c r="BP165" s="164"/>
      <c r="BQ165" s="164"/>
      <c r="BR165" s="164"/>
      <c r="BS165" s="164"/>
      <c r="BT165" s="164"/>
      <c r="BU165" s="164"/>
      <c r="BV165" s="164"/>
      <c r="BW165" s="184"/>
      <c r="BX165" s="164"/>
      <c r="BY165" s="164"/>
      <c r="BZ165" s="164"/>
      <c r="CA165" s="164"/>
      <c r="CB165" s="164"/>
      <c r="CC165" s="164"/>
      <c r="CD165" s="164"/>
      <c r="CE165" s="164"/>
      <c r="CF165" s="164"/>
      <c r="CG165" s="164"/>
      <c r="CH165" s="164"/>
      <c r="CI165" s="164"/>
      <c r="CJ165" s="164"/>
      <c r="CK165" s="164"/>
      <c r="CL165" s="164"/>
      <c r="CM165" s="164"/>
      <c r="CN165" s="164"/>
      <c r="CO165" s="164"/>
      <c r="CP165" s="164"/>
      <c r="CQ165" s="164"/>
      <c r="CR165" s="164"/>
      <c r="CS165" s="164"/>
      <c r="CT165" s="164"/>
      <c r="CU165" s="164"/>
      <c r="CV165" s="164"/>
      <c r="CW165" s="164"/>
      <c r="CX165" s="164"/>
      <c r="CY165" s="164"/>
      <c r="CZ165" s="164"/>
      <c r="DA165" s="164"/>
      <c r="DB165" s="164"/>
      <c r="DC165" s="164"/>
      <c r="DD165" s="164"/>
      <c r="DE165" s="164"/>
      <c r="DF165" s="164"/>
      <c r="DG165" s="164"/>
      <c r="DH165" s="190"/>
      <c r="DI165" s="184"/>
      <c r="DJ165" s="164"/>
      <c r="DK165" s="164"/>
      <c r="DL165" s="164"/>
      <c r="DM165" s="164"/>
      <c r="DN165" s="164"/>
      <c r="DO165" s="164"/>
      <c r="DP165" s="164"/>
      <c r="DQ165" s="164"/>
      <c r="DR165" s="164"/>
      <c r="DS165" s="164"/>
      <c r="DT165" s="164"/>
      <c r="DU165" s="164"/>
      <c r="DV165" s="164"/>
      <c r="DW165" s="164"/>
      <c r="DX165" s="164"/>
      <c r="DY165" s="164"/>
      <c r="DZ165" s="164"/>
      <c r="EA165" s="164"/>
      <c r="EB165" s="164"/>
      <c r="EC165" s="164"/>
      <c r="ED165" s="164"/>
      <c r="EE165" s="164"/>
      <c r="EF165" s="164"/>
      <c r="EG165" s="164"/>
      <c r="EH165" s="164"/>
      <c r="EI165" s="164"/>
      <c r="EJ165" s="164"/>
      <c r="EK165" s="164"/>
      <c r="EL165" s="164"/>
      <c r="EM165" s="164"/>
      <c r="EN165" s="164"/>
      <c r="EO165" s="164"/>
      <c r="EP165" s="164"/>
      <c r="EQ165" s="164"/>
      <c r="ER165" s="164"/>
      <c r="ES165" s="164"/>
      <c r="ET165" s="164"/>
      <c r="EU165" s="164"/>
      <c r="EV165" s="164"/>
      <c r="EW165" s="164"/>
      <c r="EX165" s="164"/>
      <c r="EY165" s="164"/>
      <c r="EZ165" s="164"/>
      <c r="FA165" s="164"/>
      <c r="FB165" s="164"/>
      <c r="FC165" s="164"/>
      <c r="FD165" s="164"/>
      <c r="FE165" s="164"/>
      <c r="FF165" s="185"/>
    </row>
    <row r="166" spans="3:162" ht="13.15" customHeight="1">
      <c r="C166" s="1426"/>
      <c r="D166" s="1427"/>
      <c r="E166" s="1427"/>
      <c r="F166" s="1427"/>
      <c r="G166" s="1428"/>
      <c r="H166" s="184"/>
      <c r="I166" s="164"/>
      <c r="J166" s="164"/>
      <c r="K166" s="164"/>
      <c r="L166" s="164"/>
      <c r="M166" s="164"/>
      <c r="N166" s="164"/>
      <c r="O166" s="164"/>
      <c r="P166" s="164"/>
      <c r="Q166" s="164"/>
      <c r="R166" s="164"/>
      <c r="S166" s="164"/>
      <c r="T166" s="164"/>
      <c r="U166" s="164"/>
      <c r="V166" s="164"/>
      <c r="W166" s="164"/>
      <c r="X166" s="164"/>
      <c r="Y166" s="164"/>
      <c r="Z166" s="164"/>
      <c r="AA166" s="164"/>
      <c r="AB166" s="164"/>
      <c r="AC166" s="164"/>
      <c r="AD166" s="164"/>
      <c r="AE166" s="164"/>
      <c r="AF166" s="164"/>
      <c r="AG166" s="164"/>
      <c r="AH166" s="164"/>
      <c r="AI166" s="164"/>
      <c r="AJ166" s="164"/>
      <c r="AK166" s="164"/>
      <c r="AL166" s="164"/>
      <c r="AM166" s="164"/>
      <c r="AN166" s="164"/>
      <c r="AO166" s="164"/>
      <c r="AP166" s="164"/>
      <c r="AQ166" s="164"/>
      <c r="AR166" s="164"/>
      <c r="AS166" s="190"/>
      <c r="AT166" s="164"/>
      <c r="AU166" s="164"/>
      <c r="AV166" s="164"/>
      <c r="AW166" s="164"/>
      <c r="AX166" s="164"/>
      <c r="AY166" s="164"/>
      <c r="AZ166" s="164"/>
      <c r="BA166" s="164"/>
      <c r="BB166" s="164"/>
      <c r="BC166" s="164"/>
      <c r="BD166" s="164"/>
      <c r="BE166" s="164"/>
      <c r="BF166" s="164"/>
      <c r="BG166" s="164"/>
      <c r="BH166" s="164"/>
      <c r="BI166" s="164"/>
      <c r="BJ166" s="164"/>
      <c r="BK166" s="164"/>
      <c r="BL166" s="164"/>
      <c r="BM166" s="164"/>
      <c r="BN166" s="164"/>
      <c r="BO166" s="164"/>
      <c r="BP166" s="164"/>
      <c r="BQ166" s="164"/>
      <c r="BR166" s="164"/>
      <c r="BS166" s="164"/>
      <c r="BT166" s="164"/>
      <c r="BU166" s="164"/>
      <c r="BV166" s="164"/>
      <c r="BW166" s="184"/>
      <c r="BX166" s="164"/>
      <c r="BY166" s="164"/>
      <c r="BZ166" s="164"/>
      <c r="CA166" s="164"/>
      <c r="CB166" s="164"/>
      <c r="CC166" s="164"/>
      <c r="CD166" s="164"/>
      <c r="CE166" s="164"/>
      <c r="CF166" s="164"/>
      <c r="CG166" s="164"/>
      <c r="CH166" s="164"/>
      <c r="CI166" s="164"/>
      <c r="CJ166" s="164"/>
      <c r="CK166" s="164"/>
      <c r="CL166" s="164"/>
      <c r="CM166" s="164"/>
      <c r="CN166" s="164"/>
      <c r="CO166" s="164"/>
      <c r="CP166" s="164"/>
      <c r="CQ166" s="164"/>
      <c r="CR166" s="164"/>
      <c r="CS166" s="164"/>
      <c r="CT166" s="164"/>
      <c r="CU166" s="164"/>
      <c r="CV166" s="164"/>
      <c r="CW166" s="164"/>
      <c r="CX166" s="164"/>
      <c r="CY166" s="164"/>
      <c r="CZ166" s="164"/>
      <c r="DA166" s="164"/>
      <c r="DB166" s="164"/>
      <c r="DC166" s="164"/>
      <c r="DD166" s="164"/>
      <c r="DE166" s="164"/>
      <c r="DF166" s="164"/>
      <c r="DG166" s="164"/>
      <c r="DH166" s="190"/>
      <c r="DI166" s="184"/>
      <c r="DJ166" s="164"/>
      <c r="DK166" s="164"/>
      <c r="DL166" s="164"/>
      <c r="DM166" s="164"/>
      <c r="DN166" s="164"/>
      <c r="DO166" s="164"/>
      <c r="DP166" s="164"/>
      <c r="DQ166" s="164"/>
      <c r="DR166" s="164"/>
      <c r="DS166" s="164"/>
      <c r="DT166" s="164"/>
      <c r="DU166" s="164"/>
      <c r="DV166" s="164"/>
      <c r="DW166" s="164"/>
      <c r="DX166" s="164"/>
      <c r="DY166" s="164"/>
      <c r="DZ166" s="164"/>
      <c r="EA166" s="164"/>
      <c r="EB166" s="164"/>
      <c r="EC166" s="164"/>
      <c r="ED166" s="164"/>
      <c r="EE166" s="164"/>
      <c r="EF166" s="164"/>
      <c r="EG166" s="164"/>
      <c r="EH166" s="164"/>
      <c r="EI166" s="164"/>
      <c r="EJ166" s="164"/>
      <c r="EK166" s="164"/>
      <c r="EL166" s="164"/>
      <c r="EM166" s="164"/>
      <c r="EN166" s="164"/>
      <c r="EO166" s="164"/>
      <c r="EP166" s="164"/>
      <c r="EQ166" s="164"/>
      <c r="ER166" s="164"/>
      <c r="ES166" s="164"/>
      <c r="ET166" s="164"/>
      <c r="EU166" s="164"/>
      <c r="EV166" s="164"/>
      <c r="EW166" s="164"/>
      <c r="EX166" s="164"/>
      <c r="EY166" s="164"/>
      <c r="EZ166" s="164"/>
      <c r="FA166" s="164"/>
      <c r="FB166" s="164"/>
      <c r="FC166" s="164"/>
      <c r="FD166" s="164"/>
      <c r="FE166" s="164"/>
      <c r="FF166" s="185"/>
    </row>
    <row r="167" spans="3:162" ht="13.15" customHeight="1">
      <c r="C167" s="1426"/>
      <c r="D167" s="1427"/>
      <c r="E167" s="1427"/>
      <c r="F167" s="1427"/>
      <c r="G167" s="1428"/>
      <c r="H167" s="184"/>
      <c r="I167" s="164"/>
      <c r="J167" s="164"/>
      <c r="K167" s="164"/>
      <c r="L167" s="164"/>
      <c r="M167" s="164"/>
      <c r="N167" s="164"/>
      <c r="O167" s="164"/>
      <c r="P167" s="164"/>
      <c r="Q167" s="164"/>
      <c r="R167" s="164"/>
      <c r="S167" s="164"/>
      <c r="T167" s="164"/>
      <c r="U167" s="164"/>
      <c r="V167" s="164"/>
      <c r="W167" s="164"/>
      <c r="X167" s="164"/>
      <c r="Y167" s="164"/>
      <c r="Z167" s="164"/>
      <c r="AA167" s="164"/>
      <c r="AB167" s="164"/>
      <c r="AC167" s="164"/>
      <c r="AD167" s="164"/>
      <c r="AE167" s="164"/>
      <c r="AF167" s="164"/>
      <c r="AG167" s="164"/>
      <c r="AH167" s="164"/>
      <c r="AI167" s="164"/>
      <c r="AJ167" s="164"/>
      <c r="AK167" s="164"/>
      <c r="AL167" s="164"/>
      <c r="AM167" s="164"/>
      <c r="AN167" s="164"/>
      <c r="AO167" s="164"/>
      <c r="AP167" s="164"/>
      <c r="AQ167" s="164"/>
      <c r="AR167" s="164"/>
      <c r="AS167" s="190"/>
      <c r="AT167" s="164"/>
      <c r="AU167" s="164"/>
      <c r="AV167" s="164"/>
      <c r="AW167" s="164"/>
      <c r="AX167" s="164"/>
      <c r="AY167" s="164"/>
      <c r="AZ167" s="164"/>
      <c r="BA167" s="164"/>
      <c r="BB167" s="164"/>
      <c r="BC167" s="164"/>
      <c r="BD167" s="164"/>
      <c r="BE167" s="164"/>
      <c r="BF167" s="164"/>
      <c r="BG167" s="164"/>
      <c r="BH167" s="164"/>
      <c r="BI167" s="164"/>
      <c r="BJ167" s="164"/>
      <c r="BK167" s="164"/>
      <c r="BL167" s="164"/>
      <c r="BM167" s="164"/>
      <c r="BN167" s="164"/>
      <c r="BO167" s="164"/>
      <c r="BP167" s="164"/>
      <c r="BQ167" s="164"/>
      <c r="BR167" s="164"/>
      <c r="BS167" s="164"/>
      <c r="BT167" s="164"/>
      <c r="BU167" s="164"/>
      <c r="BV167" s="164"/>
      <c r="BW167" s="184"/>
      <c r="BX167" s="164"/>
      <c r="BY167" s="164"/>
      <c r="BZ167" s="164"/>
      <c r="CA167" s="164"/>
      <c r="CB167" s="164"/>
      <c r="CC167" s="164"/>
      <c r="CD167" s="164"/>
      <c r="CE167" s="164"/>
      <c r="CF167" s="164"/>
      <c r="CG167" s="164"/>
      <c r="CH167" s="164"/>
      <c r="CI167" s="164"/>
      <c r="CJ167" s="164"/>
      <c r="CK167" s="164"/>
      <c r="CL167" s="164"/>
      <c r="CM167" s="164"/>
      <c r="CN167" s="164"/>
      <c r="CO167" s="164"/>
      <c r="CP167" s="164"/>
      <c r="CQ167" s="164"/>
      <c r="CR167" s="164"/>
      <c r="CS167" s="164"/>
      <c r="CT167" s="164"/>
      <c r="CU167" s="164"/>
      <c r="CV167" s="164"/>
      <c r="CW167" s="164"/>
      <c r="CX167" s="164"/>
      <c r="CY167" s="164"/>
      <c r="CZ167" s="164"/>
      <c r="DA167" s="164"/>
      <c r="DB167" s="164"/>
      <c r="DC167" s="164"/>
      <c r="DD167" s="164"/>
      <c r="DE167" s="164"/>
      <c r="DF167" s="164"/>
      <c r="DG167" s="164"/>
      <c r="DH167" s="190"/>
      <c r="DI167" s="184"/>
      <c r="DJ167" s="164"/>
      <c r="DK167" s="164"/>
      <c r="DL167" s="164"/>
      <c r="DM167" s="164"/>
      <c r="DN167" s="164"/>
      <c r="DO167" s="164"/>
      <c r="DP167" s="164"/>
      <c r="DQ167" s="164"/>
      <c r="DR167" s="164"/>
      <c r="DS167" s="164"/>
      <c r="DT167" s="164"/>
      <c r="DU167" s="164"/>
      <c r="DV167" s="164"/>
      <c r="DW167" s="164"/>
      <c r="DX167" s="164"/>
      <c r="DY167" s="164"/>
      <c r="DZ167" s="164"/>
      <c r="EA167" s="164"/>
      <c r="EB167" s="164"/>
      <c r="EC167" s="164"/>
      <c r="ED167" s="164"/>
      <c r="EE167" s="164"/>
      <c r="EF167" s="164"/>
      <c r="EG167" s="164"/>
      <c r="EH167" s="164"/>
      <c r="EI167" s="164"/>
      <c r="EJ167" s="164"/>
      <c r="EK167" s="164"/>
      <c r="EL167" s="164"/>
      <c r="EM167" s="164"/>
      <c r="EN167" s="164"/>
      <c r="EO167" s="164"/>
      <c r="EP167" s="164"/>
      <c r="EQ167" s="164"/>
      <c r="ER167" s="164"/>
      <c r="ES167" s="164"/>
      <c r="ET167" s="164"/>
      <c r="EU167" s="164"/>
      <c r="EV167" s="164"/>
      <c r="EW167" s="164"/>
      <c r="EX167" s="164"/>
      <c r="EY167" s="164"/>
      <c r="EZ167" s="164"/>
      <c r="FA167" s="164"/>
      <c r="FB167" s="164"/>
      <c r="FC167" s="164"/>
      <c r="FD167" s="164"/>
      <c r="FE167" s="164"/>
      <c r="FF167" s="185"/>
    </row>
    <row r="168" spans="3:162" ht="13.15" customHeight="1">
      <c r="C168" s="1426"/>
      <c r="D168" s="1427"/>
      <c r="E168" s="1427"/>
      <c r="F168" s="1427"/>
      <c r="G168" s="1428"/>
      <c r="H168" s="191"/>
      <c r="I168" s="192"/>
      <c r="J168" s="192"/>
      <c r="K168" s="192"/>
      <c r="L168" s="192"/>
      <c r="M168" s="192"/>
      <c r="N168" s="192"/>
      <c r="O168" s="192"/>
      <c r="P168" s="192"/>
      <c r="Q168" s="192"/>
      <c r="R168" s="192"/>
      <c r="S168" s="192"/>
      <c r="T168" s="192"/>
      <c r="U168" s="192"/>
      <c r="V168" s="192"/>
      <c r="W168" s="192"/>
      <c r="X168" s="192"/>
      <c r="Y168" s="192"/>
      <c r="Z168" s="192"/>
      <c r="AA168" s="192"/>
      <c r="AB168" s="192"/>
      <c r="AC168" s="192"/>
      <c r="AD168" s="192"/>
      <c r="AE168" s="192"/>
      <c r="AF168" s="192"/>
      <c r="AG168" s="192"/>
      <c r="AH168" s="192"/>
      <c r="AI168" s="192"/>
      <c r="AJ168" s="192"/>
      <c r="AK168" s="192"/>
      <c r="AL168" s="192"/>
      <c r="AM168" s="192"/>
      <c r="AN168" s="192"/>
      <c r="AO168" s="192"/>
      <c r="AP168" s="192"/>
      <c r="AQ168" s="192"/>
      <c r="AR168" s="192"/>
      <c r="AS168" s="194"/>
      <c r="AT168" s="164"/>
      <c r="AU168" s="164"/>
      <c r="AV168" s="164"/>
      <c r="AW168" s="164"/>
      <c r="AX168" s="164"/>
      <c r="AY168" s="164"/>
      <c r="AZ168" s="164"/>
      <c r="BA168" s="164"/>
      <c r="BB168" s="164"/>
      <c r="BC168" s="164"/>
      <c r="BD168" s="164"/>
      <c r="BE168" s="164"/>
      <c r="BF168" s="164"/>
      <c r="BG168" s="164"/>
      <c r="BH168" s="164"/>
      <c r="BI168" s="164"/>
      <c r="BJ168" s="164"/>
      <c r="BK168" s="164"/>
      <c r="BL168" s="164"/>
      <c r="BM168" s="164"/>
      <c r="BN168" s="164"/>
      <c r="BO168" s="164"/>
      <c r="BP168" s="164"/>
      <c r="BQ168" s="164"/>
      <c r="BR168" s="164"/>
      <c r="BS168" s="164"/>
      <c r="BT168" s="164"/>
      <c r="BU168" s="164"/>
      <c r="BV168" s="164"/>
      <c r="BW168" s="191"/>
      <c r="BX168" s="192"/>
      <c r="BY168" s="192"/>
      <c r="BZ168" s="192"/>
      <c r="CA168" s="192"/>
      <c r="CB168" s="192"/>
      <c r="CC168" s="192"/>
      <c r="CD168" s="192"/>
      <c r="CE168" s="192"/>
      <c r="CF168" s="192"/>
      <c r="CG168" s="192"/>
      <c r="CH168" s="192"/>
      <c r="CI168" s="192"/>
      <c r="CJ168" s="192"/>
      <c r="CK168" s="192"/>
      <c r="CL168" s="192"/>
      <c r="CM168" s="192"/>
      <c r="CN168" s="192"/>
      <c r="CO168" s="192"/>
      <c r="CP168" s="192"/>
      <c r="CQ168" s="192"/>
      <c r="CR168" s="192"/>
      <c r="CS168" s="192"/>
      <c r="CT168" s="192"/>
      <c r="CU168" s="192"/>
      <c r="CV168" s="192"/>
      <c r="CW168" s="192"/>
      <c r="CX168" s="192"/>
      <c r="CY168" s="192"/>
      <c r="CZ168" s="192"/>
      <c r="DA168" s="192"/>
      <c r="DB168" s="192"/>
      <c r="DC168" s="192"/>
      <c r="DD168" s="192"/>
      <c r="DE168" s="192"/>
      <c r="DF168" s="192"/>
      <c r="DG168" s="192"/>
      <c r="DH168" s="194"/>
      <c r="DI168" s="193"/>
      <c r="DJ168" s="186"/>
      <c r="DK168" s="186"/>
      <c r="DL168" s="186"/>
      <c r="DM168" s="186"/>
      <c r="DN168" s="186"/>
      <c r="DO168" s="186"/>
      <c r="DP168" s="186"/>
      <c r="DQ168" s="186"/>
      <c r="DR168" s="186"/>
      <c r="DS168" s="186"/>
      <c r="DT168" s="186"/>
      <c r="DU168" s="186"/>
      <c r="DV168" s="186"/>
      <c r="DW168" s="186"/>
      <c r="DX168" s="186"/>
      <c r="DY168" s="186"/>
      <c r="DZ168" s="186"/>
      <c r="EA168" s="186"/>
      <c r="EB168" s="186"/>
      <c r="EC168" s="186"/>
      <c r="ED168" s="186"/>
      <c r="EE168" s="186"/>
      <c r="EF168" s="186"/>
      <c r="EG168" s="186"/>
      <c r="EH168" s="186"/>
      <c r="EI168" s="186"/>
      <c r="EJ168" s="186"/>
      <c r="EK168" s="186"/>
      <c r="EL168" s="186"/>
      <c r="EM168" s="186"/>
      <c r="EN168" s="186"/>
      <c r="EO168" s="186"/>
      <c r="EP168" s="186"/>
      <c r="EQ168" s="186"/>
      <c r="ER168" s="186"/>
      <c r="ES168" s="186"/>
      <c r="ET168" s="186"/>
      <c r="EU168" s="186"/>
      <c r="EV168" s="186"/>
      <c r="EW168" s="186"/>
      <c r="EX168" s="186"/>
      <c r="EY168" s="186"/>
      <c r="EZ168" s="186"/>
      <c r="FA168" s="186"/>
      <c r="FB168" s="186"/>
      <c r="FC168" s="186"/>
      <c r="FD168" s="186"/>
      <c r="FE168" s="186"/>
      <c r="FF168" s="194"/>
    </row>
    <row r="169" spans="3:162" ht="13.15" customHeight="1">
      <c r="C169" s="1426"/>
      <c r="D169" s="1427"/>
      <c r="E169" s="1427"/>
      <c r="F169" s="1427"/>
      <c r="G169" s="1428"/>
      <c r="H169" s="1584" t="s">
        <v>327</v>
      </c>
      <c r="I169" s="1585"/>
      <c r="J169" s="1585"/>
      <c r="K169" s="1585"/>
      <c r="L169" s="1585"/>
      <c r="M169" s="1585"/>
      <c r="N169" s="1585"/>
      <c r="O169" s="1585"/>
      <c r="P169" s="1585"/>
      <c r="Q169" s="1585"/>
      <c r="R169" s="1585"/>
      <c r="S169" s="1585"/>
      <c r="T169" s="1585"/>
      <c r="U169" s="1585"/>
      <c r="V169" s="1585"/>
      <c r="W169" s="1585"/>
      <c r="X169" s="1585"/>
      <c r="Y169" s="1585"/>
      <c r="Z169" s="1585"/>
      <c r="AA169" s="1585"/>
      <c r="AB169" s="1585"/>
      <c r="AC169" s="1585"/>
      <c r="AD169" s="1585"/>
      <c r="AE169" s="1585"/>
      <c r="AF169" s="1585"/>
      <c r="AG169" s="1585"/>
      <c r="AH169" s="1585"/>
      <c r="AI169" s="1585"/>
      <c r="AJ169" s="1585"/>
      <c r="AK169" s="1585"/>
      <c r="AL169" s="1585"/>
      <c r="AM169" s="1585"/>
      <c r="AN169" s="1585"/>
      <c r="AO169" s="1585"/>
      <c r="AP169" s="1585"/>
      <c r="AQ169" s="1585"/>
      <c r="AR169" s="1585"/>
      <c r="AS169" s="1585"/>
      <c r="AT169" s="1585"/>
      <c r="AU169" s="1585"/>
      <c r="AV169" s="1585"/>
      <c r="AW169" s="1585"/>
      <c r="AX169" s="1585"/>
      <c r="AY169" s="1585"/>
      <c r="AZ169" s="1585"/>
      <c r="BA169" s="1585"/>
      <c r="BB169" s="1585"/>
      <c r="BC169" s="1585"/>
      <c r="BD169" s="1585"/>
      <c r="BE169" s="1585"/>
      <c r="BF169" s="1585"/>
      <c r="BG169" s="1585"/>
      <c r="BH169" s="1585"/>
      <c r="BI169" s="1585"/>
      <c r="BJ169" s="1585"/>
      <c r="BK169" s="1585"/>
      <c r="BL169" s="1585"/>
      <c r="BM169" s="1585"/>
      <c r="BN169" s="1585"/>
      <c r="BO169" s="1585"/>
      <c r="BP169" s="1585"/>
      <c r="BQ169" s="1585"/>
      <c r="BR169" s="1585"/>
      <c r="BS169" s="1585"/>
      <c r="BT169" s="1585"/>
      <c r="BU169" s="1585"/>
      <c r="BV169" s="1585"/>
      <c r="BW169" s="1585"/>
      <c r="BX169" s="1585"/>
      <c r="BY169" s="1585"/>
      <c r="BZ169" s="1585"/>
      <c r="CA169" s="1585"/>
      <c r="CB169" s="1585"/>
      <c r="CC169" s="1585"/>
      <c r="CD169" s="1585"/>
      <c r="CE169" s="1585"/>
      <c r="CF169" s="1585"/>
      <c r="CG169" s="1585"/>
      <c r="CH169" s="1585"/>
      <c r="CI169" s="1585"/>
      <c r="CJ169" s="1585"/>
      <c r="CK169" s="1585"/>
      <c r="CL169" s="1585"/>
      <c r="CM169" s="1585"/>
      <c r="CN169" s="1585"/>
      <c r="CO169" s="1585"/>
      <c r="CP169" s="1585"/>
      <c r="CQ169" s="1585"/>
      <c r="CR169" s="1585"/>
      <c r="CS169" s="1585"/>
      <c r="CT169" s="1585"/>
      <c r="CU169" s="1585"/>
      <c r="CV169" s="1585"/>
      <c r="CW169" s="1585"/>
      <c r="CX169" s="1585"/>
      <c r="CY169" s="1585"/>
      <c r="CZ169" s="1585"/>
      <c r="DA169" s="1585"/>
      <c r="DB169" s="1585"/>
      <c r="DC169" s="1585"/>
      <c r="DD169" s="1585"/>
      <c r="DE169" s="1585"/>
      <c r="DF169" s="1585"/>
      <c r="DG169" s="1585"/>
      <c r="DH169" s="1585"/>
      <c r="DI169" s="1585"/>
      <c r="DJ169" s="1585"/>
      <c r="DK169" s="1585"/>
      <c r="DL169" s="1585"/>
      <c r="DM169" s="1585"/>
      <c r="DN169" s="1585"/>
      <c r="DO169" s="1585"/>
      <c r="DP169" s="1585"/>
      <c r="DQ169" s="1585"/>
      <c r="DR169" s="1585"/>
      <c r="DS169" s="1585"/>
      <c r="DT169" s="1585"/>
      <c r="DU169" s="1585"/>
      <c r="DV169" s="1585"/>
      <c r="DW169" s="1585"/>
      <c r="DX169" s="1585"/>
      <c r="DY169" s="1585"/>
      <c r="DZ169" s="1585"/>
      <c r="EA169" s="1585"/>
      <c r="EB169" s="1585"/>
      <c r="EC169" s="1585"/>
      <c r="ED169" s="1585"/>
      <c r="EE169" s="1585"/>
      <c r="EF169" s="1585"/>
      <c r="EG169" s="1585"/>
      <c r="EH169" s="1585"/>
      <c r="EI169" s="1585"/>
      <c r="EJ169" s="1585"/>
      <c r="EK169" s="1585"/>
      <c r="EL169" s="1585"/>
      <c r="EM169" s="1585"/>
      <c r="EN169" s="1585"/>
      <c r="EO169" s="1585"/>
      <c r="EP169" s="1585"/>
      <c r="EQ169" s="1585"/>
      <c r="ER169" s="1585"/>
      <c r="ES169" s="1585"/>
      <c r="ET169" s="1585"/>
      <c r="EU169" s="1585"/>
      <c r="EV169" s="1585"/>
      <c r="EW169" s="1585"/>
      <c r="EX169" s="1585"/>
      <c r="EY169" s="1585"/>
      <c r="EZ169" s="1585"/>
      <c r="FA169" s="1585"/>
      <c r="FB169" s="1585"/>
      <c r="FC169" s="1585"/>
      <c r="FD169" s="1585"/>
      <c r="FE169" s="1585"/>
      <c r="FF169" s="1586"/>
    </row>
    <row r="170" spans="3:162" ht="13.15" customHeight="1">
      <c r="C170" s="1426"/>
      <c r="D170" s="1427"/>
      <c r="E170" s="1427"/>
      <c r="F170" s="1427"/>
      <c r="G170" s="1428"/>
      <c r="H170" s="1587"/>
      <c r="I170" s="1588"/>
      <c r="J170" s="1588"/>
      <c r="K170" s="1588"/>
      <c r="L170" s="1588"/>
      <c r="M170" s="1588"/>
      <c r="N170" s="1588"/>
      <c r="O170" s="1588"/>
      <c r="P170" s="1588"/>
      <c r="Q170" s="1588"/>
      <c r="R170" s="1588"/>
      <c r="S170" s="1588"/>
      <c r="T170" s="1588"/>
      <c r="U170" s="1588"/>
      <c r="V170" s="1588"/>
      <c r="W170" s="1588"/>
      <c r="X170" s="1588"/>
      <c r="Y170" s="1588"/>
      <c r="Z170" s="1588"/>
      <c r="AA170" s="1588"/>
      <c r="AB170" s="1588"/>
      <c r="AC170" s="1588"/>
      <c r="AD170" s="1588"/>
      <c r="AE170" s="1588"/>
      <c r="AF170" s="1588"/>
      <c r="AG170" s="1588"/>
      <c r="AH170" s="1588"/>
      <c r="AI170" s="1588"/>
      <c r="AJ170" s="1588"/>
      <c r="AK170" s="1588"/>
      <c r="AL170" s="1588"/>
      <c r="AM170" s="1588"/>
      <c r="AN170" s="1588"/>
      <c r="AO170" s="1588"/>
      <c r="AP170" s="1588"/>
      <c r="AQ170" s="1588"/>
      <c r="AR170" s="1588"/>
      <c r="AS170" s="1588"/>
      <c r="AT170" s="1588"/>
      <c r="AU170" s="1588"/>
      <c r="AV170" s="1588"/>
      <c r="AW170" s="1588"/>
      <c r="AX170" s="1588"/>
      <c r="AY170" s="1588"/>
      <c r="AZ170" s="1588"/>
      <c r="BA170" s="1588"/>
      <c r="BB170" s="1588"/>
      <c r="BC170" s="1588"/>
      <c r="BD170" s="1588"/>
      <c r="BE170" s="1588"/>
      <c r="BF170" s="1588"/>
      <c r="BG170" s="1588"/>
      <c r="BH170" s="1588"/>
      <c r="BI170" s="1588"/>
      <c r="BJ170" s="1588"/>
      <c r="BK170" s="1588"/>
      <c r="BL170" s="1588"/>
      <c r="BM170" s="1588"/>
      <c r="BN170" s="1588"/>
      <c r="BO170" s="1588"/>
      <c r="BP170" s="1588"/>
      <c r="BQ170" s="1588"/>
      <c r="BR170" s="1588"/>
      <c r="BS170" s="1588"/>
      <c r="BT170" s="1588"/>
      <c r="BU170" s="1588"/>
      <c r="BV170" s="1588"/>
      <c r="BW170" s="1588"/>
      <c r="BX170" s="1588"/>
      <c r="BY170" s="1588"/>
      <c r="BZ170" s="1588"/>
      <c r="CA170" s="1588"/>
      <c r="CB170" s="1588"/>
      <c r="CC170" s="1588"/>
      <c r="CD170" s="1588"/>
      <c r="CE170" s="1588"/>
      <c r="CF170" s="1588"/>
      <c r="CG170" s="1588"/>
      <c r="CH170" s="1588"/>
      <c r="CI170" s="1588"/>
      <c r="CJ170" s="1588"/>
      <c r="CK170" s="1588"/>
      <c r="CL170" s="1588"/>
      <c r="CM170" s="1588"/>
      <c r="CN170" s="1588"/>
      <c r="CO170" s="1588"/>
      <c r="CP170" s="1588"/>
      <c r="CQ170" s="1588"/>
      <c r="CR170" s="1588"/>
      <c r="CS170" s="1588"/>
      <c r="CT170" s="1588"/>
      <c r="CU170" s="1588"/>
      <c r="CV170" s="1588"/>
      <c r="CW170" s="1588"/>
      <c r="CX170" s="1588"/>
      <c r="CY170" s="1588"/>
      <c r="CZ170" s="1588"/>
      <c r="DA170" s="1588"/>
      <c r="DB170" s="1588"/>
      <c r="DC170" s="1588"/>
      <c r="DD170" s="1588"/>
      <c r="DE170" s="1588"/>
      <c r="DF170" s="1588"/>
      <c r="DG170" s="1588"/>
      <c r="DH170" s="1588"/>
      <c r="DI170" s="1588"/>
      <c r="DJ170" s="1588"/>
      <c r="DK170" s="1588"/>
      <c r="DL170" s="1588"/>
      <c r="DM170" s="1588"/>
      <c r="DN170" s="1588"/>
      <c r="DO170" s="1588"/>
      <c r="DP170" s="1588"/>
      <c r="DQ170" s="1588"/>
      <c r="DR170" s="1588"/>
      <c r="DS170" s="1588"/>
      <c r="DT170" s="1588"/>
      <c r="DU170" s="1588"/>
      <c r="DV170" s="1588"/>
      <c r="DW170" s="1588"/>
      <c r="DX170" s="1588"/>
      <c r="DY170" s="1588"/>
      <c r="DZ170" s="1588"/>
      <c r="EA170" s="1588"/>
      <c r="EB170" s="1588"/>
      <c r="EC170" s="1588"/>
      <c r="ED170" s="1588"/>
      <c r="EE170" s="1588"/>
      <c r="EF170" s="1588"/>
      <c r="EG170" s="1588"/>
      <c r="EH170" s="1588"/>
      <c r="EI170" s="1588"/>
      <c r="EJ170" s="1588"/>
      <c r="EK170" s="1588"/>
      <c r="EL170" s="1588"/>
      <c r="EM170" s="1588"/>
      <c r="EN170" s="1588"/>
      <c r="EO170" s="1588"/>
      <c r="EP170" s="1588"/>
      <c r="EQ170" s="1588"/>
      <c r="ER170" s="1588"/>
      <c r="ES170" s="1588"/>
      <c r="ET170" s="1588"/>
      <c r="EU170" s="1588"/>
      <c r="EV170" s="1588"/>
      <c r="EW170" s="1588"/>
      <c r="EX170" s="1588"/>
      <c r="EY170" s="1588"/>
      <c r="EZ170" s="1588"/>
      <c r="FA170" s="1588"/>
      <c r="FB170" s="1588"/>
      <c r="FC170" s="1588"/>
      <c r="FD170" s="1588"/>
      <c r="FE170" s="1588"/>
      <c r="FF170" s="1589"/>
    </row>
    <row r="171" spans="3:162" ht="13.15" customHeight="1">
      <c r="C171" s="1426"/>
      <c r="D171" s="1427"/>
      <c r="E171" s="1427"/>
      <c r="F171" s="1427"/>
      <c r="G171" s="1428"/>
      <c r="H171" s="1590"/>
      <c r="I171" s="1591"/>
      <c r="J171" s="1591"/>
      <c r="K171" s="1591"/>
      <c r="L171" s="1591"/>
      <c r="M171" s="1591"/>
      <c r="N171" s="1591"/>
      <c r="O171" s="1591"/>
      <c r="P171" s="1591"/>
      <c r="Q171" s="1591"/>
      <c r="R171" s="1591"/>
      <c r="S171" s="1591"/>
      <c r="T171" s="1591"/>
      <c r="U171" s="1591"/>
      <c r="V171" s="1591"/>
      <c r="W171" s="1591"/>
      <c r="X171" s="1591"/>
      <c r="Y171" s="1591"/>
      <c r="Z171" s="1591"/>
      <c r="AA171" s="1591"/>
      <c r="AB171" s="1591"/>
      <c r="AC171" s="1591"/>
      <c r="AD171" s="1591"/>
      <c r="AE171" s="1591"/>
      <c r="AF171" s="1591"/>
      <c r="AG171" s="1591"/>
      <c r="AH171" s="1591"/>
      <c r="AI171" s="1591"/>
      <c r="AJ171" s="1591"/>
      <c r="AK171" s="1591"/>
      <c r="AL171" s="1591"/>
      <c r="AM171" s="1591"/>
      <c r="AN171" s="1591"/>
      <c r="AO171" s="1591"/>
      <c r="AP171" s="1591"/>
      <c r="AQ171" s="1591"/>
      <c r="AR171" s="1591"/>
      <c r="AS171" s="1591"/>
      <c r="AT171" s="1591"/>
      <c r="AU171" s="1591"/>
      <c r="AV171" s="1591"/>
      <c r="AW171" s="1591"/>
      <c r="AX171" s="1591"/>
      <c r="AY171" s="1591"/>
      <c r="AZ171" s="1591"/>
      <c r="BA171" s="1591"/>
      <c r="BB171" s="1591"/>
      <c r="BC171" s="1591"/>
      <c r="BD171" s="1591"/>
      <c r="BE171" s="1591"/>
      <c r="BF171" s="1591"/>
      <c r="BG171" s="1591"/>
      <c r="BH171" s="1591"/>
      <c r="BI171" s="1591"/>
      <c r="BJ171" s="1591"/>
      <c r="BK171" s="1591"/>
      <c r="BL171" s="1591"/>
      <c r="BM171" s="1591"/>
      <c r="BN171" s="1591"/>
      <c r="BO171" s="1591"/>
      <c r="BP171" s="1591"/>
      <c r="BQ171" s="1591"/>
      <c r="BR171" s="1591"/>
      <c r="BS171" s="1591"/>
      <c r="BT171" s="1591"/>
      <c r="BU171" s="1591"/>
      <c r="BV171" s="1591"/>
      <c r="BW171" s="1591"/>
      <c r="BX171" s="1591"/>
      <c r="BY171" s="1591"/>
      <c r="BZ171" s="1591"/>
      <c r="CA171" s="1591"/>
      <c r="CB171" s="1591"/>
      <c r="CC171" s="1591"/>
      <c r="CD171" s="1591"/>
      <c r="CE171" s="1591"/>
      <c r="CF171" s="1591"/>
      <c r="CG171" s="1591"/>
      <c r="CH171" s="1591"/>
      <c r="CI171" s="1591"/>
      <c r="CJ171" s="1591"/>
      <c r="CK171" s="1591"/>
      <c r="CL171" s="1591"/>
      <c r="CM171" s="1591"/>
      <c r="CN171" s="1591"/>
      <c r="CO171" s="1591"/>
      <c r="CP171" s="1591"/>
      <c r="CQ171" s="1591"/>
      <c r="CR171" s="1591"/>
      <c r="CS171" s="1591"/>
      <c r="CT171" s="1591"/>
      <c r="CU171" s="1591"/>
      <c r="CV171" s="1591"/>
      <c r="CW171" s="1591"/>
      <c r="CX171" s="1591"/>
      <c r="CY171" s="1591"/>
      <c r="CZ171" s="1591"/>
      <c r="DA171" s="1591"/>
      <c r="DB171" s="1591"/>
      <c r="DC171" s="1591"/>
      <c r="DD171" s="1591"/>
      <c r="DE171" s="1591"/>
      <c r="DF171" s="1591"/>
      <c r="DG171" s="1591"/>
      <c r="DH171" s="1591"/>
      <c r="DI171" s="1591"/>
      <c r="DJ171" s="1591"/>
      <c r="DK171" s="1591"/>
      <c r="DL171" s="1591"/>
      <c r="DM171" s="1591"/>
      <c r="DN171" s="1591"/>
      <c r="DO171" s="1591"/>
      <c r="DP171" s="1591"/>
      <c r="DQ171" s="1591"/>
      <c r="DR171" s="1591"/>
      <c r="DS171" s="1591"/>
      <c r="DT171" s="1591"/>
      <c r="DU171" s="1591"/>
      <c r="DV171" s="1591"/>
      <c r="DW171" s="1591"/>
      <c r="DX171" s="1591"/>
      <c r="DY171" s="1591"/>
      <c r="DZ171" s="1591"/>
      <c r="EA171" s="1591"/>
      <c r="EB171" s="1591"/>
      <c r="EC171" s="1591"/>
      <c r="ED171" s="1591"/>
      <c r="EE171" s="1591"/>
      <c r="EF171" s="1591"/>
      <c r="EG171" s="1591"/>
      <c r="EH171" s="1591"/>
      <c r="EI171" s="1591"/>
      <c r="EJ171" s="1591"/>
      <c r="EK171" s="1591"/>
      <c r="EL171" s="1591"/>
      <c r="EM171" s="1591"/>
      <c r="EN171" s="1591"/>
      <c r="EO171" s="1591"/>
      <c r="EP171" s="1591"/>
      <c r="EQ171" s="1591"/>
      <c r="ER171" s="1591"/>
      <c r="ES171" s="1591"/>
      <c r="ET171" s="1591"/>
      <c r="EU171" s="1591"/>
      <c r="EV171" s="1591"/>
      <c r="EW171" s="1591"/>
      <c r="EX171" s="1591"/>
      <c r="EY171" s="1591"/>
      <c r="EZ171" s="1591"/>
      <c r="FA171" s="1591"/>
      <c r="FB171" s="1591"/>
      <c r="FC171" s="1591"/>
      <c r="FD171" s="1591"/>
      <c r="FE171" s="1591"/>
      <c r="FF171" s="1592"/>
    </row>
    <row r="172" spans="3:162" ht="13.15" customHeight="1">
      <c r="C172" s="1426"/>
      <c r="D172" s="1427"/>
      <c r="E172" s="1427"/>
      <c r="F172" s="1427"/>
      <c r="G172" s="1428"/>
      <c r="H172" s="1590"/>
      <c r="I172" s="1591"/>
      <c r="J172" s="1591"/>
      <c r="K172" s="1591"/>
      <c r="L172" s="1591"/>
      <c r="M172" s="1591"/>
      <c r="N172" s="1591"/>
      <c r="O172" s="1591"/>
      <c r="P172" s="1591"/>
      <c r="Q172" s="1591"/>
      <c r="R172" s="1591"/>
      <c r="S172" s="1591"/>
      <c r="T172" s="1591"/>
      <c r="U172" s="1591"/>
      <c r="V172" s="1591"/>
      <c r="W172" s="1591"/>
      <c r="X172" s="1591"/>
      <c r="Y172" s="1591"/>
      <c r="Z172" s="1591"/>
      <c r="AA172" s="1591"/>
      <c r="AB172" s="1591"/>
      <c r="AC172" s="1591"/>
      <c r="AD172" s="1591"/>
      <c r="AE172" s="1591"/>
      <c r="AF172" s="1591"/>
      <c r="AG172" s="1591"/>
      <c r="AH172" s="1591"/>
      <c r="AI172" s="1591"/>
      <c r="AJ172" s="1591"/>
      <c r="AK172" s="1591"/>
      <c r="AL172" s="1591"/>
      <c r="AM172" s="1591"/>
      <c r="AN172" s="1591"/>
      <c r="AO172" s="1591"/>
      <c r="AP172" s="1591"/>
      <c r="AQ172" s="1591"/>
      <c r="AR172" s="1591"/>
      <c r="AS172" s="1591"/>
      <c r="AT172" s="1591"/>
      <c r="AU172" s="1591"/>
      <c r="AV172" s="1591"/>
      <c r="AW172" s="1591"/>
      <c r="AX172" s="1591"/>
      <c r="AY172" s="1591"/>
      <c r="AZ172" s="1591"/>
      <c r="BA172" s="1591"/>
      <c r="BB172" s="1591"/>
      <c r="BC172" s="1591"/>
      <c r="BD172" s="1591"/>
      <c r="BE172" s="1591"/>
      <c r="BF172" s="1591"/>
      <c r="BG172" s="1591"/>
      <c r="BH172" s="1591"/>
      <c r="BI172" s="1591"/>
      <c r="BJ172" s="1591"/>
      <c r="BK172" s="1591"/>
      <c r="BL172" s="1591"/>
      <c r="BM172" s="1591"/>
      <c r="BN172" s="1591"/>
      <c r="BO172" s="1591"/>
      <c r="BP172" s="1591"/>
      <c r="BQ172" s="1591"/>
      <c r="BR172" s="1591"/>
      <c r="BS172" s="1591"/>
      <c r="BT172" s="1591"/>
      <c r="BU172" s="1591"/>
      <c r="BV172" s="1591"/>
      <c r="BW172" s="1591"/>
      <c r="BX172" s="1591"/>
      <c r="BY172" s="1591"/>
      <c r="BZ172" s="1591"/>
      <c r="CA172" s="1591"/>
      <c r="CB172" s="1591"/>
      <c r="CC172" s="1591"/>
      <c r="CD172" s="1591"/>
      <c r="CE172" s="1591"/>
      <c r="CF172" s="1591"/>
      <c r="CG172" s="1591"/>
      <c r="CH172" s="1591"/>
      <c r="CI172" s="1591"/>
      <c r="CJ172" s="1591"/>
      <c r="CK172" s="1591"/>
      <c r="CL172" s="1591"/>
      <c r="CM172" s="1591"/>
      <c r="CN172" s="1591"/>
      <c r="CO172" s="1591"/>
      <c r="CP172" s="1591"/>
      <c r="CQ172" s="1591"/>
      <c r="CR172" s="1591"/>
      <c r="CS172" s="1591"/>
      <c r="CT172" s="1591"/>
      <c r="CU172" s="1591"/>
      <c r="CV172" s="1591"/>
      <c r="CW172" s="1591"/>
      <c r="CX172" s="1591"/>
      <c r="CY172" s="1591"/>
      <c r="CZ172" s="1591"/>
      <c r="DA172" s="1591"/>
      <c r="DB172" s="1591"/>
      <c r="DC172" s="1591"/>
      <c r="DD172" s="1591"/>
      <c r="DE172" s="1591"/>
      <c r="DF172" s="1591"/>
      <c r="DG172" s="1591"/>
      <c r="DH172" s="1591"/>
      <c r="DI172" s="1591"/>
      <c r="DJ172" s="1591"/>
      <c r="DK172" s="1591"/>
      <c r="DL172" s="1591"/>
      <c r="DM172" s="1591"/>
      <c r="DN172" s="1591"/>
      <c r="DO172" s="1591"/>
      <c r="DP172" s="1591"/>
      <c r="DQ172" s="1591"/>
      <c r="DR172" s="1591"/>
      <c r="DS172" s="1591"/>
      <c r="DT172" s="1591"/>
      <c r="DU172" s="1591"/>
      <c r="DV172" s="1591"/>
      <c r="DW172" s="1591"/>
      <c r="DX172" s="1591"/>
      <c r="DY172" s="1591"/>
      <c r="DZ172" s="1591"/>
      <c r="EA172" s="1591"/>
      <c r="EB172" s="1591"/>
      <c r="EC172" s="1591"/>
      <c r="ED172" s="1591"/>
      <c r="EE172" s="1591"/>
      <c r="EF172" s="1591"/>
      <c r="EG172" s="1591"/>
      <c r="EH172" s="1591"/>
      <c r="EI172" s="1591"/>
      <c r="EJ172" s="1591"/>
      <c r="EK172" s="1591"/>
      <c r="EL172" s="1591"/>
      <c r="EM172" s="1591"/>
      <c r="EN172" s="1591"/>
      <c r="EO172" s="1591"/>
      <c r="EP172" s="1591"/>
      <c r="EQ172" s="1591"/>
      <c r="ER172" s="1591"/>
      <c r="ES172" s="1591"/>
      <c r="ET172" s="1591"/>
      <c r="EU172" s="1591"/>
      <c r="EV172" s="1591"/>
      <c r="EW172" s="1591"/>
      <c r="EX172" s="1591"/>
      <c r="EY172" s="1591"/>
      <c r="EZ172" s="1591"/>
      <c r="FA172" s="1591"/>
      <c r="FB172" s="1591"/>
      <c r="FC172" s="1591"/>
      <c r="FD172" s="1591"/>
      <c r="FE172" s="1591"/>
      <c r="FF172" s="1592"/>
    </row>
    <row r="173" spans="3:162" ht="13.15" customHeight="1">
      <c r="C173" s="1426"/>
      <c r="D173" s="1427"/>
      <c r="E173" s="1427"/>
      <c r="F173" s="1427"/>
      <c r="G173" s="1428"/>
      <c r="H173" s="1590"/>
      <c r="I173" s="1591"/>
      <c r="J173" s="1591"/>
      <c r="K173" s="1591"/>
      <c r="L173" s="1591"/>
      <c r="M173" s="1591"/>
      <c r="N173" s="1591"/>
      <c r="O173" s="1591"/>
      <c r="P173" s="1591"/>
      <c r="Q173" s="1591"/>
      <c r="R173" s="1591"/>
      <c r="S173" s="1591"/>
      <c r="T173" s="1591"/>
      <c r="U173" s="1591"/>
      <c r="V173" s="1591"/>
      <c r="W173" s="1591"/>
      <c r="X173" s="1591"/>
      <c r="Y173" s="1591"/>
      <c r="Z173" s="1591"/>
      <c r="AA173" s="1591"/>
      <c r="AB173" s="1591"/>
      <c r="AC173" s="1591"/>
      <c r="AD173" s="1591"/>
      <c r="AE173" s="1591"/>
      <c r="AF173" s="1591"/>
      <c r="AG173" s="1591"/>
      <c r="AH173" s="1591"/>
      <c r="AI173" s="1591"/>
      <c r="AJ173" s="1591"/>
      <c r="AK173" s="1591"/>
      <c r="AL173" s="1591"/>
      <c r="AM173" s="1591"/>
      <c r="AN173" s="1591"/>
      <c r="AO173" s="1591"/>
      <c r="AP173" s="1591"/>
      <c r="AQ173" s="1591"/>
      <c r="AR173" s="1591"/>
      <c r="AS173" s="1591"/>
      <c r="AT173" s="1591"/>
      <c r="AU173" s="1591"/>
      <c r="AV173" s="1591"/>
      <c r="AW173" s="1591"/>
      <c r="AX173" s="1591"/>
      <c r="AY173" s="1591"/>
      <c r="AZ173" s="1591"/>
      <c r="BA173" s="1591"/>
      <c r="BB173" s="1591"/>
      <c r="BC173" s="1591"/>
      <c r="BD173" s="1591"/>
      <c r="BE173" s="1591"/>
      <c r="BF173" s="1591"/>
      <c r="BG173" s="1591"/>
      <c r="BH173" s="1591"/>
      <c r="BI173" s="1591"/>
      <c r="BJ173" s="1591"/>
      <c r="BK173" s="1591"/>
      <c r="BL173" s="1591"/>
      <c r="BM173" s="1591"/>
      <c r="BN173" s="1591"/>
      <c r="BO173" s="1591"/>
      <c r="BP173" s="1591"/>
      <c r="BQ173" s="1591"/>
      <c r="BR173" s="1591"/>
      <c r="BS173" s="1591"/>
      <c r="BT173" s="1591"/>
      <c r="BU173" s="1591"/>
      <c r="BV173" s="1591"/>
      <c r="BW173" s="1591"/>
      <c r="BX173" s="1591"/>
      <c r="BY173" s="1591"/>
      <c r="BZ173" s="1591"/>
      <c r="CA173" s="1591"/>
      <c r="CB173" s="1591"/>
      <c r="CC173" s="1591"/>
      <c r="CD173" s="1591"/>
      <c r="CE173" s="1591"/>
      <c r="CF173" s="1591"/>
      <c r="CG173" s="1591"/>
      <c r="CH173" s="1591"/>
      <c r="CI173" s="1591"/>
      <c r="CJ173" s="1591"/>
      <c r="CK173" s="1591"/>
      <c r="CL173" s="1591"/>
      <c r="CM173" s="1591"/>
      <c r="CN173" s="1591"/>
      <c r="CO173" s="1591"/>
      <c r="CP173" s="1591"/>
      <c r="CQ173" s="1591"/>
      <c r="CR173" s="1591"/>
      <c r="CS173" s="1591"/>
      <c r="CT173" s="1591"/>
      <c r="CU173" s="1591"/>
      <c r="CV173" s="1591"/>
      <c r="CW173" s="1591"/>
      <c r="CX173" s="1591"/>
      <c r="CY173" s="1591"/>
      <c r="CZ173" s="1591"/>
      <c r="DA173" s="1591"/>
      <c r="DB173" s="1591"/>
      <c r="DC173" s="1591"/>
      <c r="DD173" s="1591"/>
      <c r="DE173" s="1591"/>
      <c r="DF173" s="1591"/>
      <c r="DG173" s="1591"/>
      <c r="DH173" s="1591"/>
      <c r="DI173" s="1591"/>
      <c r="DJ173" s="1591"/>
      <c r="DK173" s="1591"/>
      <c r="DL173" s="1591"/>
      <c r="DM173" s="1591"/>
      <c r="DN173" s="1591"/>
      <c r="DO173" s="1591"/>
      <c r="DP173" s="1591"/>
      <c r="DQ173" s="1591"/>
      <c r="DR173" s="1591"/>
      <c r="DS173" s="1591"/>
      <c r="DT173" s="1591"/>
      <c r="DU173" s="1591"/>
      <c r="DV173" s="1591"/>
      <c r="DW173" s="1591"/>
      <c r="DX173" s="1591"/>
      <c r="DY173" s="1591"/>
      <c r="DZ173" s="1591"/>
      <c r="EA173" s="1591"/>
      <c r="EB173" s="1591"/>
      <c r="EC173" s="1591"/>
      <c r="ED173" s="1591"/>
      <c r="EE173" s="1591"/>
      <c r="EF173" s="1591"/>
      <c r="EG173" s="1591"/>
      <c r="EH173" s="1591"/>
      <c r="EI173" s="1591"/>
      <c r="EJ173" s="1591"/>
      <c r="EK173" s="1591"/>
      <c r="EL173" s="1591"/>
      <c r="EM173" s="1591"/>
      <c r="EN173" s="1591"/>
      <c r="EO173" s="1591"/>
      <c r="EP173" s="1591"/>
      <c r="EQ173" s="1591"/>
      <c r="ER173" s="1591"/>
      <c r="ES173" s="1591"/>
      <c r="ET173" s="1591"/>
      <c r="EU173" s="1591"/>
      <c r="EV173" s="1591"/>
      <c r="EW173" s="1591"/>
      <c r="EX173" s="1591"/>
      <c r="EY173" s="1591"/>
      <c r="EZ173" s="1591"/>
      <c r="FA173" s="1591"/>
      <c r="FB173" s="1591"/>
      <c r="FC173" s="1591"/>
      <c r="FD173" s="1591"/>
      <c r="FE173" s="1591"/>
      <c r="FF173" s="1592"/>
    </row>
    <row r="174" spans="3:162" ht="13.15" customHeight="1">
      <c r="C174" s="1426"/>
      <c r="D174" s="1427"/>
      <c r="E174" s="1427"/>
      <c r="F174" s="1427"/>
      <c r="G174" s="1428"/>
      <c r="H174" s="1590"/>
      <c r="I174" s="1591"/>
      <c r="J174" s="1591"/>
      <c r="K174" s="1591"/>
      <c r="L174" s="1591"/>
      <c r="M174" s="1591"/>
      <c r="N174" s="1591"/>
      <c r="O174" s="1591"/>
      <c r="P174" s="1591"/>
      <c r="Q174" s="1591"/>
      <c r="R174" s="1591"/>
      <c r="S174" s="1591"/>
      <c r="T174" s="1591"/>
      <c r="U174" s="1591"/>
      <c r="V174" s="1591"/>
      <c r="W174" s="1591"/>
      <c r="X174" s="1591"/>
      <c r="Y174" s="1591"/>
      <c r="Z174" s="1591"/>
      <c r="AA174" s="1591"/>
      <c r="AB174" s="1591"/>
      <c r="AC174" s="1591"/>
      <c r="AD174" s="1591"/>
      <c r="AE174" s="1591"/>
      <c r="AF174" s="1591"/>
      <c r="AG174" s="1591"/>
      <c r="AH174" s="1591"/>
      <c r="AI174" s="1591"/>
      <c r="AJ174" s="1591"/>
      <c r="AK174" s="1591"/>
      <c r="AL174" s="1591"/>
      <c r="AM174" s="1591"/>
      <c r="AN174" s="1591"/>
      <c r="AO174" s="1591"/>
      <c r="AP174" s="1591"/>
      <c r="AQ174" s="1591"/>
      <c r="AR174" s="1591"/>
      <c r="AS174" s="1591"/>
      <c r="AT174" s="1591"/>
      <c r="AU174" s="1591"/>
      <c r="AV174" s="1591"/>
      <c r="AW174" s="1591"/>
      <c r="AX174" s="1591"/>
      <c r="AY174" s="1591"/>
      <c r="AZ174" s="1591"/>
      <c r="BA174" s="1591"/>
      <c r="BB174" s="1591"/>
      <c r="BC174" s="1591"/>
      <c r="BD174" s="1591"/>
      <c r="BE174" s="1591"/>
      <c r="BF174" s="1591"/>
      <c r="BG174" s="1591"/>
      <c r="BH174" s="1591"/>
      <c r="BI174" s="1591"/>
      <c r="BJ174" s="1591"/>
      <c r="BK174" s="1591"/>
      <c r="BL174" s="1591"/>
      <c r="BM174" s="1591"/>
      <c r="BN174" s="1591"/>
      <c r="BO174" s="1591"/>
      <c r="BP174" s="1591"/>
      <c r="BQ174" s="1591"/>
      <c r="BR174" s="1591"/>
      <c r="BS174" s="1591"/>
      <c r="BT174" s="1591"/>
      <c r="BU174" s="1591"/>
      <c r="BV174" s="1591"/>
      <c r="BW174" s="1591"/>
      <c r="BX174" s="1591"/>
      <c r="BY174" s="1591"/>
      <c r="BZ174" s="1591"/>
      <c r="CA174" s="1591"/>
      <c r="CB174" s="1591"/>
      <c r="CC174" s="1591"/>
      <c r="CD174" s="1591"/>
      <c r="CE174" s="1591"/>
      <c r="CF174" s="1591"/>
      <c r="CG174" s="1591"/>
      <c r="CH174" s="1591"/>
      <c r="CI174" s="1591"/>
      <c r="CJ174" s="1591"/>
      <c r="CK174" s="1591"/>
      <c r="CL174" s="1591"/>
      <c r="CM174" s="1591"/>
      <c r="CN174" s="1591"/>
      <c r="CO174" s="1591"/>
      <c r="CP174" s="1591"/>
      <c r="CQ174" s="1591"/>
      <c r="CR174" s="1591"/>
      <c r="CS174" s="1591"/>
      <c r="CT174" s="1591"/>
      <c r="CU174" s="1591"/>
      <c r="CV174" s="1591"/>
      <c r="CW174" s="1591"/>
      <c r="CX174" s="1591"/>
      <c r="CY174" s="1591"/>
      <c r="CZ174" s="1591"/>
      <c r="DA174" s="1591"/>
      <c r="DB174" s="1591"/>
      <c r="DC174" s="1591"/>
      <c r="DD174" s="1591"/>
      <c r="DE174" s="1591"/>
      <c r="DF174" s="1591"/>
      <c r="DG174" s="1591"/>
      <c r="DH174" s="1591"/>
      <c r="DI174" s="1591"/>
      <c r="DJ174" s="1591"/>
      <c r="DK174" s="1591"/>
      <c r="DL174" s="1591"/>
      <c r="DM174" s="1591"/>
      <c r="DN174" s="1591"/>
      <c r="DO174" s="1591"/>
      <c r="DP174" s="1591"/>
      <c r="DQ174" s="1591"/>
      <c r="DR174" s="1591"/>
      <c r="DS174" s="1591"/>
      <c r="DT174" s="1591"/>
      <c r="DU174" s="1591"/>
      <c r="DV174" s="1591"/>
      <c r="DW174" s="1591"/>
      <c r="DX174" s="1591"/>
      <c r="DY174" s="1591"/>
      <c r="DZ174" s="1591"/>
      <c r="EA174" s="1591"/>
      <c r="EB174" s="1591"/>
      <c r="EC174" s="1591"/>
      <c r="ED174" s="1591"/>
      <c r="EE174" s="1591"/>
      <c r="EF174" s="1591"/>
      <c r="EG174" s="1591"/>
      <c r="EH174" s="1591"/>
      <c r="EI174" s="1591"/>
      <c r="EJ174" s="1591"/>
      <c r="EK174" s="1591"/>
      <c r="EL174" s="1591"/>
      <c r="EM174" s="1591"/>
      <c r="EN174" s="1591"/>
      <c r="EO174" s="1591"/>
      <c r="EP174" s="1591"/>
      <c r="EQ174" s="1591"/>
      <c r="ER174" s="1591"/>
      <c r="ES174" s="1591"/>
      <c r="ET174" s="1591"/>
      <c r="EU174" s="1591"/>
      <c r="EV174" s="1591"/>
      <c r="EW174" s="1591"/>
      <c r="EX174" s="1591"/>
      <c r="EY174" s="1591"/>
      <c r="EZ174" s="1591"/>
      <c r="FA174" s="1591"/>
      <c r="FB174" s="1591"/>
      <c r="FC174" s="1591"/>
      <c r="FD174" s="1591"/>
      <c r="FE174" s="1591"/>
      <c r="FF174" s="1592"/>
    </row>
    <row r="175" spans="3:162" ht="13.15" customHeight="1">
      <c r="C175" s="1426"/>
      <c r="D175" s="1427"/>
      <c r="E175" s="1427"/>
      <c r="F175" s="1427"/>
      <c r="G175" s="1428"/>
      <c r="H175" s="1590"/>
      <c r="I175" s="1591"/>
      <c r="J175" s="1591"/>
      <c r="K175" s="1591"/>
      <c r="L175" s="1591"/>
      <c r="M175" s="1591"/>
      <c r="N175" s="1591"/>
      <c r="O175" s="1591"/>
      <c r="P175" s="1591"/>
      <c r="Q175" s="1591"/>
      <c r="R175" s="1591"/>
      <c r="S175" s="1591"/>
      <c r="T175" s="1591"/>
      <c r="U175" s="1591"/>
      <c r="V175" s="1591"/>
      <c r="W175" s="1591"/>
      <c r="X175" s="1591"/>
      <c r="Y175" s="1591"/>
      <c r="Z175" s="1591"/>
      <c r="AA175" s="1591"/>
      <c r="AB175" s="1591"/>
      <c r="AC175" s="1591"/>
      <c r="AD175" s="1591"/>
      <c r="AE175" s="1591"/>
      <c r="AF175" s="1591"/>
      <c r="AG175" s="1591"/>
      <c r="AH175" s="1591"/>
      <c r="AI175" s="1591"/>
      <c r="AJ175" s="1591"/>
      <c r="AK175" s="1591"/>
      <c r="AL175" s="1591"/>
      <c r="AM175" s="1591"/>
      <c r="AN175" s="1591"/>
      <c r="AO175" s="1591"/>
      <c r="AP175" s="1591"/>
      <c r="AQ175" s="1591"/>
      <c r="AR175" s="1591"/>
      <c r="AS175" s="1591"/>
      <c r="AT175" s="1591"/>
      <c r="AU175" s="1591"/>
      <c r="AV175" s="1591"/>
      <c r="AW175" s="1591"/>
      <c r="AX175" s="1591"/>
      <c r="AY175" s="1591"/>
      <c r="AZ175" s="1591"/>
      <c r="BA175" s="1591"/>
      <c r="BB175" s="1591"/>
      <c r="BC175" s="1591"/>
      <c r="BD175" s="1591"/>
      <c r="BE175" s="1591"/>
      <c r="BF175" s="1591"/>
      <c r="BG175" s="1591"/>
      <c r="BH175" s="1591"/>
      <c r="BI175" s="1591"/>
      <c r="BJ175" s="1591"/>
      <c r="BK175" s="1591"/>
      <c r="BL175" s="1591"/>
      <c r="BM175" s="1591"/>
      <c r="BN175" s="1591"/>
      <c r="BO175" s="1591"/>
      <c r="BP175" s="1591"/>
      <c r="BQ175" s="1591"/>
      <c r="BR175" s="1591"/>
      <c r="BS175" s="1591"/>
      <c r="BT175" s="1591"/>
      <c r="BU175" s="1591"/>
      <c r="BV175" s="1591"/>
      <c r="BW175" s="1591"/>
      <c r="BX175" s="1591"/>
      <c r="BY175" s="1591"/>
      <c r="BZ175" s="1591"/>
      <c r="CA175" s="1591"/>
      <c r="CB175" s="1591"/>
      <c r="CC175" s="1591"/>
      <c r="CD175" s="1591"/>
      <c r="CE175" s="1591"/>
      <c r="CF175" s="1591"/>
      <c r="CG175" s="1591"/>
      <c r="CH175" s="1591"/>
      <c r="CI175" s="1591"/>
      <c r="CJ175" s="1591"/>
      <c r="CK175" s="1591"/>
      <c r="CL175" s="1591"/>
      <c r="CM175" s="1591"/>
      <c r="CN175" s="1591"/>
      <c r="CO175" s="1591"/>
      <c r="CP175" s="1591"/>
      <c r="CQ175" s="1591"/>
      <c r="CR175" s="1591"/>
      <c r="CS175" s="1591"/>
      <c r="CT175" s="1591"/>
      <c r="CU175" s="1591"/>
      <c r="CV175" s="1591"/>
      <c r="CW175" s="1591"/>
      <c r="CX175" s="1591"/>
      <c r="CY175" s="1591"/>
      <c r="CZ175" s="1591"/>
      <c r="DA175" s="1591"/>
      <c r="DB175" s="1591"/>
      <c r="DC175" s="1591"/>
      <c r="DD175" s="1591"/>
      <c r="DE175" s="1591"/>
      <c r="DF175" s="1591"/>
      <c r="DG175" s="1591"/>
      <c r="DH175" s="1591"/>
      <c r="DI175" s="1591"/>
      <c r="DJ175" s="1591"/>
      <c r="DK175" s="1591"/>
      <c r="DL175" s="1591"/>
      <c r="DM175" s="1591"/>
      <c r="DN175" s="1591"/>
      <c r="DO175" s="1591"/>
      <c r="DP175" s="1591"/>
      <c r="DQ175" s="1591"/>
      <c r="DR175" s="1591"/>
      <c r="DS175" s="1591"/>
      <c r="DT175" s="1591"/>
      <c r="DU175" s="1591"/>
      <c r="DV175" s="1591"/>
      <c r="DW175" s="1591"/>
      <c r="DX175" s="1591"/>
      <c r="DY175" s="1591"/>
      <c r="DZ175" s="1591"/>
      <c r="EA175" s="1591"/>
      <c r="EB175" s="1591"/>
      <c r="EC175" s="1591"/>
      <c r="ED175" s="1591"/>
      <c r="EE175" s="1591"/>
      <c r="EF175" s="1591"/>
      <c r="EG175" s="1591"/>
      <c r="EH175" s="1591"/>
      <c r="EI175" s="1591"/>
      <c r="EJ175" s="1591"/>
      <c r="EK175" s="1591"/>
      <c r="EL175" s="1591"/>
      <c r="EM175" s="1591"/>
      <c r="EN175" s="1591"/>
      <c r="EO175" s="1591"/>
      <c r="EP175" s="1591"/>
      <c r="EQ175" s="1591"/>
      <c r="ER175" s="1591"/>
      <c r="ES175" s="1591"/>
      <c r="ET175" s="1591"/>
      <c r="EU175" s="1591"/>
      <c r="EV175" s="1591"/>
      <c r="EW175" s="1591"/>
      <c r="EX175" s="1591"/>
      <c r="EY175" s="1591"/>
      <c r="EZ175" s="1591"/>
      <c r="FA175" s="1591"/>
      <c r="FB175" s="1591"/>
      <c r="FC175" s="1591"/>
      <c r="FD175" s="1591"/>
      <c r="FE175" s="1591"/>
      <c r="FF175" s="1592"/>
    </row>
    <row r="176" spans="3:162" ht="13.15" customHeight="1">
      <c r="C176" s="1426"/>
      <c r="D176" s="1427"/>
      <c r="E176" s="1427"/>
      <c r="F176" s="1427"/>
      <c r="G176" s="1428"/>
      <c r="H176" s="1590"/>
      <c r="I176" s="1591"/>
      <c r="J176" s="1591"/>
      <c r="K176" s="1591"/>
      <c r="L176" s="1591"/>
      <c r="M176" s="1591"/>
      <c r="N176" s="1591"/>
      <c r="O176" s="1591"/>
      <c r="P176" s="1591"/>
      <c r="Q176" s="1591"/>
      <c r="R176" s="1591"/>
      <c r="S176" s="1591"/>
      <c r="T176" s="1591"/>
      <c r="U176" s="1591"/>
      <c r="V176" s="1591"/>
      <c r="W176" s="1591"/>
      <c r="X176" s="1591"/>
      <c r="Y176" s="1591"/>
      <c r="Z176" s="1591"/>
      <c r="AA176" s="1591"/>
      <c r="AB176" s="1591"/>
      <c r="AC176" s="1591"/>
      <c r="AD176" s="1591"/>
      <c r="AE176" s="1591"/>
      <c r="AF176" s="1591"/>
      <c r="AG176" s="1591"/>
      <c r="AH176" s="1591"/>
      <c r="AI176" s="1591"/>
      <c r="AJ176" s="1591"/>
      <c r="AK176" s="1591"/>
      <c r="AL176" s="1591"/>
      <c r="AM176" s="1591"/>
      <c r="AN176" s="1591"/>
      <c r="AO176" s="1591"/>
      <c r="AP176" s="1591"/>
      <c r="AQ176" s="1591"/>
      <c r="AR176" s="1591"/>
      <c r="AS176" s="1591"/>
      <c r="AT176" s="1591"/>
      <c r="AU176" s="1591"/>
      <c r="AV176" s="1591"/>
      <c r="AW176" s="1591"/>
      <c r="AX176" s="1591"/>
      <c r="AY176" s="1591"/>
      <c r="AZ176" s="1591"/>
      <c r="BA176" s="1591"/>
      <c r="BB176" s="1591"/>
      <c r="BC176" s="1591"/>
      <c r="BD176" s="1591"/>
      <c r="BE176" s="1591"/>
      <c r="BF176" s="1591"/>
      <c r="BG176" s="1591"/>
      <c r="BH176" s="1591"/>
      <c r="BI176" s="1591"/>
      <c r="BJ176" s="1591"/>
      <c r="BK176" s="1591"/>
      <c r="BL176" s="1591"/>
      <c r="BM176" s="1591"/>
      <c r="BN176" s="1591"/>
      <c r="BO176" s="1591"/>
      <c r="BP176" s="1591"/>
      <c r="BQ176" s="1591"/>
      <c r="BR176" s="1591"/>
      <c r="BS176" s="1591"/>
      <c r="BT176" s="1591"/>
      <c r="BU176" s="1591"/>
      <c r="BV176" s="1591"/>
      <c r="BW176" s="1591"/>
      <c r="BX176" s="1591"/>
      <c r="BY176" s="1591"/>
      <c r="BZ176" s="1591"/>
      <c r="CA176" s="1591"/>
      <c r="CB176" s="1591"/>
      <c r="CC176" s="1591"/>
      <c r="CD176" s="1591"/>
      <c r="CE176" s="1591"/>
      <c r="CF176" s="1591"/>
      <c r="CG176" s="1591"/>
      <c r="CH176" s="1591"/>
      <c r="CI176" s="1591"/>
      <c r="CJ176" s="1591"/>
      <c r="CK176" s="1591"/>
      <c r="CL176" s="1591"/>
      <c r="CM176" s="1591"/>
      <c r="CN176" s="1591"/>
      <c r="CO176" s="1591"/>
      <c r="CP176" s="1591"/>
      <c r="CQ176" s="1591"/>
      <c r="CR176" s="1591"/>
      <c r="CS176" s="1591"/>
      <c r="CT176" s="1591"/>
      <c r="CU176" s="1591"/>
      <c r="CV176" s="1591"/>
      <c r="CW176" s="1591"/>
      <c r="CX176" s="1591"/>
      <c r="CY176" s="1591"/>
      <c r="CZ176" s="1591"/>
      <c r="DA176" s="1591"/>
      <c r="DB176" s="1591"/>
      <c r="DC176" s="1591"/>
      <c r="DD176" s="1591"/>
      <c r="DE176" s="1591"/>
      <c r="DF176" s="1591"/>
      <c r="DG176" s="1591"/>
      <c r="DH176" s="1591"/>
      <c r="DI176" s="1591"/>
      <c r="DJ176" s="1591"/>
      <c r="DK176" s="1591"/>
      <c r="DL176" s="1591"/>
      <c r="DM176" s="1591"/>
      <c r="DN176" s="1591"/>
      <c r="DO176" s="1591"/>
      <c r="DP176" s="1591"/>
      <c r="DQ176" s="1591"/>
      <c r="DR176" s="1591"/>
      <c r="DS176" s="1591"/>
      <c r="DT176" s="1591"/>
      <c r="DU176" s="1591"/>
      <c r="DV176" s="1591"/>
      <c r="DW176" s="1591"/>
      <c r="DX176" s="1591"/>
      <c r="DY176" s="1591"/>
      <c r="DZ176" s="1591"/>
      <c r="EA176" s="1591"/>
      <c r="EB176" s="1591"/>
      <c r="EC176" s="1591"/>
      <c r="ED176" s="1591"/>
      <c r="EE176" s="1591"/>
      <c r="EF176" s="1591"/>
      <c r="EG176" s="1591"/>
      <c r="EH176" s="1591"/>
      <c r="EI176" s="1591"/>
      <c r="EJ176" s="1591"/>
      <c r="EK176" s="1591"/>
      <c r="EL176" s="1591"/>
      <c r="EM176" s="1591"/>
      <c r="EN176" s="1591"/>
      <c r="EO176" s="1591"/>
      <c r="EP176" s="1591"/>
      <c r="EQ176" s="1591"/>
      <c r="ER176" s="1591"/>
      <c r="ES176" s="1591"/>
      <c r="ET176" s="1591"/>
      <c r="EU176" s="1591"/>
      <c r="EV176" s="1591"/>
      <c r="EW176" s="1591"/>
      <c r="EX176" s="1591"/>
      <c r="EY176" s="1591"/>
      <c r="EZ176" s="1591"/>
      <c r="FA176" s="1591"/>
      <c r="FB176" s="1591"/>
      <c r="FC176" s="1591"/>
      <c r="FD176" s="1591"/>
      <c r="FE176" s="1591"/>
      <c r="FF176" s="1592"/>
    </row>
    <row r="177" spans="3:162" ht="13.15" customHeight="1">
      <c r="C177" s="1426"/>
      <c r="D177" s="1427"/>
      <c r="E177" s="1427"/>
      <c r="F177" s="1427"/>
      <c r="G177" s="1428"/>
      <c r="H177" s="1593"/>
      <c r="I177" s="1594"/>
      <c r="J177" s="1594"/>
      <c r="K177" s="1594"/>
      <c r="L177" s="1594"/>
      <c r="M177" s="1594"/>
      <c r="N177" s="1594"/>
      <c r="O177" s="1594"/>
      <c r="P177" s="1594"/>
      <c r="Q177" s="1594"/>
      <c r="R177" s="1594"/>
      <c r="S177" s="1594"/>
      <c r="T177" s="1594"/>
      <c r="U177" s="1594"/>
      <c r="V177" s="1594"/>
      <c r="W177" s="1594"/>
      <c r="X177" s="1594"/>
      <c r="Y177" s="1594"/>
      <c r="Z177" s="1594"/>
      <c r="AA177" s="1594"/>
      <c r="AB177" s="1594"/>
      <c r="AC177" s="1594"/>
      <c r="AD177" s="1594"/>
      <c r="AE177" s="1594"/>
      <c r="AF177" s="1594"/>
      <c r="AG177" s="1594"/>
      <c r="AH177" s="1594"/>
      <c r="AI177" s="1594"/>
      <c r="AJ177" s="1594"/>
      <c r="AK177" s="1594"/>
      <c r="AL177" s="1594"/>
      <c r="AM177" s="1594"/>
      <c r="AN177" s="1594"/>
      <c r="AO177" s="1594"/>
      <c r="AP177" s="1594"/>
      <c r="AQ177" s="1594"/>
      <c r="AR177" s="1594"/>
      <c r="AS177" s="1594"/>
      <c r="AT177" s="1594"/>
      <c r="AU177" s="1594"/>
      <c r="AV177" s="1594"/>
      <c r="AW177" s="1594"/>
      <c r="AX177" s="1594"/>
      <c r="AY177" s="1594"/>
      <c r="AZ177" s="1594"/>
      <c r="BA177" s="1594"/>
      <c r="BB177" s="1594"/>
      <c r="BC177" s="1594"/>
      <c r="BD177" s="1594"/>
      <c r="BE177" s="1594"/>
      <c r="BF177" s="1594"/>
      <c r="BG177" s="1594"/>
      <c r="BH177" s="1594"/>
      <c r="BI177" s="1594"/>
      <c r="BJ177" s="1594"/>
      <c r="BK177" s="1594"/>
      <c r="BL177" s="1594"/>
      <c r="BM177" s="1594"/>
      <c r="BN177" s="1594"/>
      <c r="BO177" s="1594"/>
      <c r="BP177" s="1594"/>
      <c r="BQ177" s="1594"/>
      <c r="BR177" s="1594"/>
      <c r="BS177" s="1594"/>
      <c r="BT177" s="1594"/>
      <c r="BU177" s="1594"/>
      <c r="BV177" s="1594"/>
      <c r="BW177" s="1594"/>
      <c r="BX177" s="1594"/>
      <c r="BY177" s="1594"/>
      <c r="BZ177" s="1594"/>
      <c r="CA177" s="1594"/>
      <c r="CB177" s="1594"/>
      <c r="CC177" s="1594"/>
      <c r="CD177" s="1594"/>
      <c r="CE177" s="1594"/>
      <c r="CF177" s="1594"/>
      <c r="CG177" s="1594"/>
      <c r="CH177" s="1594"/>
      <c r="CI177" s="1594"/>
      <c r="CJ177" s="1594"/>
      <c r="CK177" s="1594"/>
      <c r="CL177" s="1594"/>
      <c r="CM177" s="1594"/>
      <c r="CN177" s="1594"/>
      <c r="CO177" s="1594"/>
      <c r="CP177" s="1594"/>
      <c r="CQ177" s="1594"/>
      <c r="CR177" s="1594"/>
      <c r="CS177" s="1594"/>
      <c r="CT177" s="1594"/>
      <c r="CU177" s="1594"/>
      <c r="CV177" s="1594"/>
      <c r="CW177" s="1594"/>
      <c r="CX177" s="1594"/>
      <c r="CY177" s="1594"/>
      <c r="CZ177" s="1594"/>
      <c r="DA177" s="1594"/>
      <c r="DB177" s="1594"/>
      <c r="DC177" s="1594"/>
      <c r="DD177" s="1594"/>
      <c r="DE177" s="1594"/>
      <c r="DF177" s="1594"/>
      <c r="DG177" s="1594"/>
      <c r="DH177" s="1594"/>
      <c r="DI177" s="1594"/>
      <c r="DJ177" s="1594"/>
      <c r="DK177" s="1594"/>
      <c r="DL177" s="1594"/>
      <c r="DM177" s="1594"/>
      <c r="DN177" s="1594"/>
      <c r="DO177" s="1594"/>
      <c r="DP177" s="1594"/>
      <c r="DQ177" s="1594"/>
      <c r="DR177" s="1594"/>
      <c r="DS177" s="1594"/>
      <c r="DT177" s="1594"/>
      <c r="DU177" s="1594"/>
      <c r="DV177" s="1594"/>
      <c r="DW177" s="1594"/>
      <c r="DX177" s="1594"/>
      <c r="DY177" s="1594"/>
      <c r="DZ177" s="1594"/>
      <c r="EA177" s="1594"/>
      <c r="EB177" s="1594"/>
      <c r="EC177" s="1594"/>
      <c r="ED177" s="1594"/>
      <c r="EE177" s="1594"/>
      <c r="EF177" s="1594"/>
      <c r="EG177" s="1594"/>
      <c r="EH177" s="1594"/>
      <c r="EI177" s="1594"/>
      <c r="EJ177" s="1594"/>
      <c r="EK177" s="1594"/>
      <c r="EL177" s="1594"/>
      <c r="EM177" s="1594"/>
      <c r="EN177" s="1594"/>
      <c r="EO177" s="1594"/>
      <c r="EP177" s="1594"/>
      <c r="EQ177" s="1594"/>
      <c r="ER177" s="1594"/>
      <c r="ES177" s="1594"/>
      <c r="ET177" s="1594"/>
      <c r="EU177" s="1594"/>
      <c r="EV177" s="1594"/>
      <c r="EW177" s="1594"/>
      <c r="EX177" s="1594"/>
      <c r="EY177" s="1594"/>
      <c r="EZ177" s="1594"/>
      <c r="FA177" s="1594"/>
      <c r="FB177" s="1594"/>
      <c r="FC177" s="1594"/>
      <c r="FD177" s="1594"/>
      <c r="FE177" s="1594"/>
      <c r="FF177" s="1595"/>
    </row>
    <row r="178" spans="3:162" ht="13.15" customHeight="1">
      <c r="C178" s="1426"/>
      <c r="D178" s="1427"/>
      <c r="E178" s="1427"/>
      <c r="F178" s="1427"/>
      <c r="G178" s="1428"/>
      <c r="H178" s="1584" t="s">
        <v>327</v>
      </c>
      <c r="I178" s="1585"/>
      <c r="J178" s="1585"/>
      <c r="K178" s="1585"/>
      <c r="L178" s="1585"/>
      <c r="M178" s="1585"/>
      <c r="N178" s="1585"/>
      <c r="O178" s="1585"/>
      <c r="P178" s="1585"/>
      <c r="Q178" s="1585"/>
      <c r="R178" s="1585"/>
      <c r="S178" s="1585"/>
      <c r="T178" s="1585"/>
      <c r="U178" s="1585"/>
      <c r="V178" s="1585"/>
      <c r="W178" s="1585"/>
      <c r="X178" s="1585"/>
      <c r="Y178" s="1585"/>
      <c r="Z178" s="1585"/>
      <c r="AA178" s="1585"/>
      <c r="AB178" s="1585"/>
      <c r="AC178" s="1585"/>
      <c r="AD178" s="1585"/>
      <c r="AE178" s="1585"/>
      <c r="AF178" s="1585"/>
      <c r="AG178" s="1585"/>
      <c r="AH178" s="1585"/>
      <c r="AI178" s="1585"/>
      <c r="AJ178" s="1585"/>
      <c r="AK178" s="1585"/>
      <c r="AL178" s="1585"/>
      <c r="AM178" s="1585"/>
      <c r="AN178" s="1585"/>
      <c r="AO178" s="1585"/>
      <c r="AP178" s="1585"/>
      <c r="AQ178" s="1585"/>
      <c r="AR178" s="1585"/>
      <c r="AS178" s="1585"/>
      <c r="AT178" s="1585"/>
      <c r="AU178" s="1585"/>
      <c r="AV178" s="1585"/>
      <c r="AW178" s="1585"/>
      <c r="AX178" s="1585"/>
      <c r="AY178" s="1585"/>
      <c r="AZ178" s="1585"/>
      <c r="BA178" s="1585"/>
      <c r="BB178" s="1585"/>
      <c r="BC178" s="1585"/>
      <c r="BD178" s="1585"/>
      <c r="BE178" s="1585"/>
      <c r="BF178" s="1585"/>
      <c r="BG178" s="1585"/>
      <c r="BH178" s="1585"/>
      <c r="BI178" s="1585"/>
      <c r="BJ178" s="1585"/>
      <c r="BK178" s="1585"/>
      <c r="BL178" s="1585"/>
      <c r="BM178" s="1585"/>
      <c r="BN178" s="1585"/>
      <c r="BO178" s="1585"/>
      <c r="BP178" s="1585"/>
      <c r="BQ178" s="1585"/>
      <c r="BR178" s="1585"/>
      <c r="BS178" s="1585"/>
      <c r="BT178" s="1585"/>
      <c r="BU178" s="1585"/>
      <c r="BV178" s="1585"/>
      <c r="BW178" s="1585"/>
      <c r="BX178" s="1585"/>
      <c r="BY178" s="1585"/>
      <c r="BZ178" s="1585"/>
      <c r="CA178" s="1585"/>
      <c r="CB178" s="1585"/>
      <c r="CC178" s="1585"/>
      <c r="CD178" s="1585"/>
      <c r="CE178" s="1585"/>
      <c r="CF178" s="1585"/>
      <c r="CG178" s="1585"/>
      <c r="CH178" s="1585"/>
      <c r="CI178" s="1585"/>
      <c r="CJ178" s="1585"/>
      <c r="CK178" s="1585"/>
      <c r="CL178" s="1585"/>
      <c r="CM178" s="1585"/>
      <c r="CN178" s="1585"/>
      <c r="CO178" s="1585"/>
      <c r="CP178" s="1585"/>
      <c r="CQ178" s="1585"/>
      <c r="CR178" s="1585"/>
      <c r="CS178" s="1585"/>
      <c r="CT178" s="1585"/>
      <c r="CU178" s="1585"/>
      <c r="CV178" s="1585"/>
      <c r="CW178" s="1585"/>
      <c r="CX178" s="1585"/>
      <c r="CY178" s="1585"/>
      <c r="CZ178" s="1585"/>
      <c r="DA178" s="1585"/>
      <c r="DB178" s="1585"/>
      <c r="DC178" s="1585"/>
      <c r="DD178" s="1585"/>
      <c r="DE178" s="1585"/>
      <c r="DF178" s="1585"/>
      <c r="DG178" s="1585"/>
      <c r="DH178" s="1585"/>
      <c r="DI178" s="1585"/>
      <c r="DJ178" s="1585"/>
      <c r="DK178" s="1585"/>
      <c r="DL178" s="1585"/>
      <c r="DM178" s="1585"/>
      <c r="DN178" s="1585"/>
      <c r="DO178" s="1585"/>
      <c r="DP178" s="1585"/>
      <c r="DQ178" s="1585"/>
      <c r="DR178" s="1585"/>
      <c r="DS178" s="1585"/>
      <c r="DT178" s="1585"/>
      <c r="DU178" s="1585"/>
      <c r="DV178" s="1585"/>
      <c r="DW178" s="1585"/>
      <c r="DX178" s="1585"/>
      <c r="DY178" s="1585"/>
      <c r="DZ178" s="1585"/>
      <c r="EA178" s="1585"/>
      <c r="EB178" s="1585"/>
      <c r="EC178" s="1585"/>
      <c r="ED178" s="1585"/>
      <c r="EE178" s="1585"/>
      <c r="EF178" s="1585"/>
      <c r="EG178" s="1585"/>
      <c r="EH178" s="1585"/>
      <c r="EI178" s="1585"/>
      <c r="EJ178" s="1585"/>
      <c r="EK178" s="1585"/>
      <c r="EL178" s="1585"/>
      <c r="EM178" s="1585"/>
      <c r="EN178" s="1585"/>
      <c r="EO178" s="1585"/>
      <c r="EP178" s="1585"/>
      <c r="EQ178" s="1585"/>
      <c r="ER178" s="1585"/>
      <c r="ES178" s="1585"/>
      <c r="ET178" s="1585"/>
      <c r="EU178" s="1585"/>
      <c r="EV178" s="1585"/>
      <c r="EW178" s="1585"/>
      <c r="EX178" s="1585"/>
      <c r="EY178" s="1585"/>
      <c r="EZ178" s="1585"/>
      <c r="FA178" s="1585"/>
      <c r="FB178" s="1585"/>
      <c r="FC178" s="1585"/>
      <c r="FD178" s="1585"/>
      <c r="FE178" s="1585"/>
      <c r="FF178" s="1586"/>
    </row>
    <row r="179" spans="3:162" ht="13.15" customHeight="1">
      <c r="C179" s="1426"/>
      <c r="D179" s="1427"/>
      <c r="E179" s="1427"/>
      <c r="F179" s="1427"/>
      <c r="G179" s="1428"/>
      <c r="H179" s="1414"/>
      <c r="I179" s="1415"/>
      <c r="J179" s="1415"/>
      <c r="K179" s="1415"/>
      <c r="L179" s="1415"/>
      <c r="M179" s="1415"/>
      <c r="N179" s="1415"/>
      <c r="O179" s="1415"/>
      <c r="P179" s="1415"/>
      <c r="Q179" s="1415"/>
      <c r="R179" s="1415"/>
      <c r="S179" s="1415"/>
      <c r="T179" s="1415"/>
      <c r="U179" s="1415"/>
      <c r="V179" s="1415"/>
      <c r="W179" s="1415"/>
      <c r="X179" s="1415"/>
      <c r="Y179" s="1415"/>
      <c r="Z179" s="1415"/>
      <c r="AA179" s="1415"/>
      <c r="AB179" s="1415"/>
      <c r="AC179" s="1415"/>
      <c r="AD179" s="1415"/>
      <c r="AE179" s="1415"/>
      <c r="AF179" s="1415"/>
      <c r="AG179" s="1415"/>
      <c r="AH179" s="1415"/>
      <c r="AI179" s="1415"/>
      <c r="AJ179" s="1415"/>
      <c r="AK179" s="1415"/>
      <c r="AL179" s="1415"/>
      <c r="AM179" s="1415"/>
      <c r="AN179" s="1415"/>
      <c r="AO179" s="1415"/>
      <c r="AP179" s="1415"/>
      <c r="AQ179" s="1415"/>
      <c r="AR179" s="1415"/>
      <c r="AS179" s="1415"/>
      <c r="AT179" s="1415"/>
      <c r="AU179" s="1415"/>
      <c r="AV179" s="1415"/>
      <c r="AW179" s="1415"/>
      <c r="AX179" s="1415"/>
      <c r="AY179" s="1415"/>
      <c r="AZ179" s="1415"/>
      <c r="BA179" s="1415"/>
      <c r="BB179" s="1415"/>
      <c r="BC179" s="1415"/>
      <c r="BD179" s="1415"/>
      <c r="BE179" s="1415"/>
      <c r="BF179" s="1415"/>
      <c r="BG179" s="1415"/>
      <c r="BH179" s="1415"/>
      <c r="BI179" s="1415"/>
      <c r="BJ179" s="1415"/>
      <c r="BK179" s="1415"/>
      <c r="BL179" s="1415"/>
      <c r="BM179" s="1415"/>
      <c r="BN179" s="1415"/>
      <c r="BO179" s="1415"/>
      <c r="BP179" s="1415"/>
      <c r="BQ179" s="1415"/>
      <c r="BR179" s="1415"/>
      <c r="BS179" s="1415"/>
      <c r="BT179" s="1415"/>
      <c r="BU179" s="1415"/>
      <c r="BV179" s="1415"/>
      <c r="BW179" s="1415"/>
      <c r="BX179" s="1415"/>
      <c r="BY179" s="1415"/>
      <c r="BZ179" s="1415"/>
      <c r="CA179" s="1415"/>
      <c r="CB179" s="1415"/>
      <c r="CC179" s="1415"/>
      <c r="CD179" s="1415"/>
      <c r="CE179" s="1415"/>
      <c r="CF179" s="1415"/>
      <c r="CG179" s="1415"/>
      <c r="CH179" s="1415"/>
      <c r="CI179" s="1415"/>
      <c r="CJ179" s="1415"/>
      <c r="CK179" s="1415"/>
      <c r="CL179" s="1415"/>
      <c r="CM179" s="1415"/>
      <c r="CN179" s="1415"/>
      <c r="CO179" s="1415"/>
      <c r="CP179" s="1415"/>
      <c r="CQ179" s="1415"/>
      <c r="CR179" s="1415"/>
      <c r="CS179" s="1415"/>
      <c r="CT179" s="1415"/>
      <c r="CU179" s="1415"/>
      <c r="CV179" s="1415"/>
      <c r="CW179" s="1415"/>
      <c r="CX179" s="1415"/>
      <c r="CY179" s="1415"/>
      <c r="CZ179" s="1415"/>
      <c r="DA179" s="1415"/>
      <c r="DB179" s="1415"/>
      <c r="DC179" s="1415"/>
      <c r="DD179" s="1415"/>
      <c r="DE179" s="1415"/>
      <c r="DF179" s="1415"/>
      <c r="DG179" s="1415"/>
      <c r="DH179" s="1415"/>
      <c r="DI179" s="1415"/>
      <c r="DJ179" s="1415"/>
      <c r="DK179" s="1415"/>
      <c r="DL179" s="1415"/>
      <c r="DM179" s="1415"/>
      <c r="DN179" s="1415"/>
      <c r="DO179" s="1415"/>
      <c r="DP179" s="1415"/>
      <c r="DQ179" s="1415"/>
      <c r="DR179" s="1415"/>
      <c r="DS179" s="1415"/>
      <c r="DT179" s="1415"/>
      <c r="DU179" s="1415"/>
      <c r="DV179" s="1415"/>
      <c r="DW179" s="1415"/>
      <c r="DX179" s="1415"/>
      <c r="DY179" s="1415"/>
      <c r="DZ179" s="1415"/>
      <c r="EA179" s="1415"/>
      <c r="EB179" s="1415"/>
      <c r="EC179" s="1415"/>
      <c r="ED179" s="1415"/>
      <c r="EE179" s="1415"/>
      <c r="EF179" s="1415"/>
      <c r="EG179" s="1415"/>
      <c r="EH179" s="1415"/>
      <c r="EI179" s="1415"/>
      <c r="EJ179" s="1415"/>
      <c r="EK179" s="1415"/>
      <c r="EL179" s="1415"/>
      <c r="EM179" s="1415"/>
      <c r="EN179" s="1415"/>
      <c r="EO179" s="1415"/>
      <c r="EP179" s="1415"/>
      <c r="EQ179" s="1415"/>
      <c r="ER179" s="1415"/>
      <c r="ES179" s="1415"/>
      <c r="ET179" s="1415"/>
      <c r="EU179" s="1415"/>
      <c r="EV179" s="1415"/>
      <c r="EW179" s="1415"/>
      <c r="EX179" s="1415"/>
      <c r="EY179" s="1415"/>
      <c r="EZ179" s="1415"/>
      <c r="FA179" s="1415"/>
      <c r="FB179" s="1415"/>
      <c r="FC179" s="1415"/>
      <c r="FD179" s="1415"/>
      <c r="FE179" s="1415"/>
      <c r="FF179" s="1416"/>
    </row>
    <row r="180" spans="3:162" ht="13.15" customHeight="1">
      <c r="C180" s="1426"/>
      <c r="D180" s="1427"/>
      <c r="E180" s="1427"/>
      <c r="F180" s="1427"/>
      <c r="G180" s="1428"/>
      <c r="H180" s="1417"/>
      <c r="I180" s="1418"/>
      <c r="J180" s="1418"/>
      <c r="K180" s="1418"/>
      <c r="L180" s="1418"/>
      <c r="M180" s="1418"/>
      <c r="N180" s="1418"/>
      <c r="O180" s="1418"/>
      <c r="P180" s="1418"/>
      <c r="Q180" s="1418"/>
      <c r="R180" s="1418"/>
      <c r="S180" s="1418"/>
      <c r="T180" s="1418"/>
      <c r="U180" s="1418"/>
      <c r="V180" s="1418"/>
      <c r="W180" s="1418"/>
      <c r="X180" s="1418"/>
      <c r="Y180" s="1418"/>
      <c r="Z180" s="1418"/>
      <c r="AA180" s="1418"/>
      <c r="AB180" s="1418"/>
      <c r="AC180" s="1418"/>
      <c r="AD180" s="1418"/>
      <c r="AE180" s="1418"/>
      <c r="AF180" s="1418"/>
      <c r="AG180" s="1418"/>
      <c r="AH180" s="1418"/>
      <c r="AI180" s="1418"/>
      <c r="AJ180" s="1418"/>
      <c r="AK180" s="1418"/>
      <c r="AL180" s="1418"/>
      <c r="AM180" s="1418"/>
      <c r="AN180" s="1418"/>
      <c r="AO180" s="1418"/>
      <c r="AP180" s="1418"/>
      <c r="AQ180" s="1418"/>
      <c r="AR180" s="1418"/>
      <c r="AS180" s="1418"/>
      <c r="AT180" s="1418"/>
      <c r="AU180" s="1418"/>
      <c r="AV180" s="1418"/>
      <c r="AW180" s="1418"/>
      <c r="AX180" s="1418"/>
      <c r="AY180" s="1418"/>
      <c r="AZ180" s="1418"/>
      <c r="BA180" s="1418"/>
      <c r="BB180" s="1418"/>
      <c r="BC180" s="1418"/>
      <c r="BD180" s="1418"/>
      <c r="BE180" s="1418"/>
      <c r="BF180" s="1418"/>
      <c r="BG180" s="1418"/>
      <c r="BH180" s="1418"/>
      <c r="BI180" s="1418"/>
      <c r="BJ180" s="1418"/>
      <c r="BK180" s="1418"/>
      <c r="BL180" s="1418"/>
      <c r="BM180" s="1418"/>
      <c r="BN180" s="1418"/>
      <c r="BO180" s="1418"/>
      <c r="BP180" s="1418"/>
      <c r="BQ180" s="1418"/>
      <c r="BR180" s="1418"/>
      <c r="BS180" s="1418"/>
      <c r="BT180" s="1418"/>
      <c r="BU180" s="1418"/>
      <c r="BV180" s="1418"/>
      <c r="BW180" s="1418"/>
      <c r="BX180" s="1418"/>
      <c r="BY180" s="1418"/>
      <c r="BZ180" s="1418"/>
      <c r="CA180" s="1418"/>
      <c r="CB180" s="1418"/>
      <c r="CC180" s="1418"/>
      <c r="CD180" s="1418"/>
      <c r="CE180" s="1418"/>
      <c r="CF180" s="1418"/>
      <c r="CG180" s="1418"/>
      <c r="CH180" s="1418"/>
      <c r="CI180" s="1418"/>
      <c r="CJ180" s="1418"/>
      <c r="CK180" s="1418"/>
      <c r="CL180" s="1418"/>
      <c r="CM180" s="1418"/>
      <c r="CN180" s="1418"/>
      <c r="CO180" s="1418"/>
      <c r="CP180" s="1418"/>
      <c r="CQ180" s="1418"/>
      <c r="CR180" s="1418"/>
      <c r="CS180" s="1418"/>
      <c r="CT180" s="1418"/>
      <c r="CU180" s="1418"/>
      <c r="CV180" s="1418"/>
      <c r="CW180" s="1418"/>
      <c r="CX180" s="1418"/>
      <c r="CY180" s="1418"/>
      <c r="CZ180" s="1418"/>
      <c r="DA180" s="1418"/>
      <c r="DB180" s="1418"/>
      <c r="DC180" s="1418"/>
      <c r="DD180" s="1418"/>
      <c r="DE180" s="1418"/>
      <c r="DF180" s="1418"/>
      <c r="DG180" s="1418"/>
      <c r="DH180" s="1418"/>
      <c r="DI180" s="1418"/>
      <c r="DJ180" s="1418"/>
      <c r="DK180" s="1418"/>
      <c r="DL180" s="1418"/>
      <c r="DM180" s="1418"/>
      <c r="DN180" s="1418"/>
      <c r="DO180" s="1418"/>
      <c r="DP180" s="1418"/>
      <c r="DQ180" s="1418"/>
      <c r="DR180" s="1418"/>
      <c r="DS180" s="1418"/>
      <c r="DT180" s="1418"/>
      <c r="DU180" s="1418"/>
      <c r="DV180" s="1418"/>
      <c r="DW180" s="1418"/>
      <c r="DX180" s="1418"/>
      <c r="DY180" s="1418"/>
      <c r="DZ180" s="1418"/>
      <c r="EA180" s="1418"/>
      <c r="EB180" s="1418"/>
      <c r="EC180" s="1418"/>
      <c r="ED180" s="1418"/>
      <c r="EE180" s="1418"/>
      <c r="EF180" s="1418"/>
      <c r="EG180" s="1418"/>
      <c r="EH180" s="1418"/>
      <c r="EI180" s="1418"/>
      <c r="EJ180" s="1418"/>
      <c r="EK180" s="1418"/>
      <c r="EL180" s="1418"/>
      <c r="EM180" s="1418"/>
      <c r="EN180" s="1418"/>
      <c r="EO180" s="1418"/>
      <c r="EP180" s="1418"/>
      <c r="EQ180" s="1418"/>
      <c r="ER180" s="1418"/>
      <c r="ES180" s="1418"/>
      <c r="ET180" s="1418"/>
      <c r="EU180" s="1418"/>
      <c r="EV180" s="1418"/>
      <c r="EW180" s="1418"/>
      <c r="EX180" s="1418"/>
      <c r="EY180" s="1418"/>
      <c r="EZ180" s="1418"/>
      <c r="FA180" s="1418"/>
      <c r="FB180" s="1418"/>
      <c r="FC180" s="1418"/>
      <c r="FD180" s="1418"/>
      <c r="FE180" s="1418"/>
      <c r="FF180" s="1419"/>
    </row>
    <row r="181" spans="3:162" ht="13.15" customHeight="1">
      <c r="C181" s="1426"/>
      <c r="D181" s="1427"/>
      <c r="E181" s="1427"/>
      <c r="F181" s="1427"/>
      <c r="G181" s="1428"/>
      <c r="H181" s="1417"/>
      <c r="I181" s="1418"/>
      <c r="J181" s="1418"/>
      <c r="K181" s="1418"/>
      <c r="L181" s="1418"/>
      <c r="M181" s="1418"/>
      <c r="N181" s="1418"/>
      <c r="O181" s="1418"/>
      <c r="P181" s="1418"/>
      <c r="Q181" s="1418"/>
      <c r="R181" s="1418"/>
      <c r="S181" s="1418"/>
      <c r="T181" s="1418"/>
      <c r="U181" s="1418"/>
      <c r="V181" s="1418"/>
      <c r="W181" s="1418"/>
      <c r="X181" s="1418"/>
      <c r="Y181" s="1418"/>
      <c r="Z181" s="1418"/>
      <c r="AA181" s="1418"/>
      <c r="AB181" s="1418"/>
      <c r="AC181" s="1418"/>
      <c r="AD181" s="1418"/>
      <c r="AE181" s="1418"/>
      <c r="AF181" s="1418"/>
      <c r="AG181" s="1418"/>
      <c r="AH181" s="1418"/>
      <c r="AI181" s="1418"/>
      <c r="AJ181" s="1418"/>
      <c r="AK181" s="1418"/>
      <c r="AL181" s="1418"/>
      <c r="AM181" s="1418"/>
      <c r="AN181" s="1418"/>
      <c r="AO181" s="1418"/>
      <c r="AP181" s="1418"/>
      <c r="AQ181" s="1418"/>
      <c r="AR181" s="1418"/>
      <c r="AS181" s="1418"/>
      <c r="AT181" s="1418"/>
      <c r="AU181" s="1418"/>
      <c r="AV181" s="1418"/>
      <c r="AW181" s="1418"/>
      <c r="AX181" s="1418"/>
      <c r="AY181" s="1418"/>
      <c r="AZ181" s="1418"/>
      <c r="BA181" s="1418"/>
      <c r="BB181" s="1418"/>
      <c r="BC181" s="1418"/>
      <c r="BD181" s="1418"/>
      <c r="BE181" s="1418"/>
      <c r="BF181" s="1418"/>
      <c r="BG181" s="1418"/>
      <c r="BH181" s="1418"/>
      <c r="BI181" s="1418"/>
      <c r="BJ181" s="1418"/>
      <c r="BK181" s="1418"/>
      <c r="BL181" s="1418"/>
      <c r="BM181" s="1418"/>
      <c r="BN181" s="1418"/>
      <c r="BO181" s="1418"/>
      <c r="BP181" s="1418"/>
      <c r="BQ181" s="1418"/>
      <c r="BR181" s="1418"/>
      <c r="BS181" s="1418"/>
      <c r="BT181" s="1418"/>
      <c r="BU181" s="1418"/>
      <c r="BV181" s="1418"/>
      <c r="BW181" s="1418"/>
      <c r="BX181" s="1418"/>
      <c r="BY181" s="1418"/>
      <c r="BZ181" s="1418"/>
      <c r="CA181" s="1418"/>
      <c r="CB181" s="1418"/>
      <c r="CC181" s="1418"/>
      <c r="CD181" s="1418"/>
      <c r="CE181" s="1418"/>
      <c r="CF181" s="1418"/>
      <c r="CG181" s="1418"/>
      <c r="CH181" s="1418"/>
      <c r="CI181" s="1418"/>
      <c r="CJ181" s="1418"/>
      <c r="CK181" s="1418"/>
      <c r="CL181" s="1418"/>
      <c r="CM181" s="1418"/>
      <c r="CN181" s="1418"/>
      <c r="CO181" s="1418"/>
      <c r="CP181" s="1418"/>
      <c r="CQ181" s="1418"/>
      <c r="CR181" s="1418"/>
      <c r="CS181" s="1418"/>
      <c r="CT181" s="1418"/>
      <c r="CU181" s="1418"/>
      <c r="CV181" s="1418"/>
      <c r="CW181" s="1418"/>
      <c r="CX181" s="1418"/>
      <c r="CY181" s="1418"/>
      <c r="CZ181" s="1418"/>
      <c r="DA181" s="1418"/>
      <c r="DB181" s="1418"/>
      <c r="DC181" s="1418"/>
      <c r="DD181" s="1418"/>
      <c r="DE181" s="1418"/>
      <c r="DF181" s="1418"/>
      <c r="DG181" s="1418"/>
      <c r="DH181" s="1418"/>
      <c r="DI181" s="1418"/>
      <c r="DJ181" s="1418"/>
      <c r="DK181" s="1418"/>
      <c r="DL181" s="1418"/>
      <c r="DM181" s="1418"/>
      <c r="DN181" s="1418"/>
      <c r="DO181" s="1418"/>
      <c r="DP181" s="1418"/>
      <c r="DQ181" s="1418"/>
      <c r="DR181" s="1418"/>
      <c r="DS181" s="1418"/>
      <c r="DT181" s="1418"/>
      <c r="DU181" s="1418"/>
      <c r="DV181" s="1418"/>
      <c r="DW181" s="1418"/>
      <c r="DX181" s="1418"/>
      <c r="DY181" s="1418"/>
      <c r="DZ181" s="1418"/>
      <c r="EA181" s="1418"/>
      <c r="EB181" s="1418"/>
      <c r="EC181" s="1418"/>
      <c r="ED181" s="1418"/>
      <c r="EE181" s="1418"/>
      <c r="EF181" s="1418"/>
      <c r="EG181" s="1418"/>
      <c r="EH181" s="1418"/>
      <c r="EI181" s="1418"/>
      <c r="EJ181" s="1418"/>
      <c r="EK181" s="1418"/>
      <c r="EL181" s="1418"/>
      <c r="EM181" s="1418"/>
      <c r="EN181" s="1418"/>
      <c r="EO181" s="1418"/>
      <c r="EP181" s="1418"/>
      <c r="EQ181" s="1418"/>
      <c r="ER181" s="1418"/>
      <c r="ES181" s="1418"/>
      <c r="ET181" s="1418"/>
      <c r="EU181" s="1418"/>
      <c r="EV181" s="1418"/>
      <c r="EW181" s="1418"/>
      <c r="EX181" s="1418"/>
      <c r="EY181" s="1418"/>
      <c r="EZ181" s="1418"/>
      <c r="FA181" s="1418"/>
      <c r="FB181" s="1418"/>
      <c r="FC181" s="1418"/>
      <c r="FD181" s="1418"/>
      <c r="FE181" s="1418"/>
      <c r="FF181" s="1419"/>
    </row>
    <row r="182" spans="3:162" ht="13.15" customHeight="1">
      <c r="C182" s="1426"/>
      <c r="D182" s="1427"/>
      <c r="E182" s="1427"/>
      <c r="F182" s="1427"/>
      <c r="G182" s="1428"/>
      <c r="H182" s="1417"/>
      <c r="I182" s="1418"/>
      <c r="J182" s="1418"/>
      <c r="K182" s="1418"/>
      <c r="L182" s="1418"/>
      <c r="M182" s="1418"/>
      <c r="N182" s="1418"/>
      <c r="O182" s="1418"/>
      <c r="P182" s="1418"/>
      <c r="Q182" s="1418"/>
      <c r="R182" s="1418"/>
      <c r="S182" s="1418"/>
      <c r="T182" s="1418"/>
      <c r="U182" s="1418"/>
      <c r="V182" s="1418"/>
      <c r="W182" s="1418"/>
      <c r="X182" s="1418"/>
      <c r="Y182" s="1418"/>
      <c r="Z182" s="1418"/>
      <c r="AA182" s="1418"/>
      <c r="AB182" s="1418"/>
      <c r="AC182" s="1418"/>
      <c r="AD182" s="1418"/>
      <c r="AE182" s="1418"/>
      <c r="AF182" s="1418"/>
      <c r="AG182" s="1418"/>
      <c r="AH182" s="1418"/>
      <c r="AI182" s="1418"/>
      <c r="AJ182" s="1418"/>
      <c r="AK182" s="1418"/>
      <c r="AL182" s="1418"/>
      <c r="AM182" s="1418"/>
      <c r="AN182" s="1418"/>
      <c r="AO182" s="1418"/>
      <c r="AP182" s="1418"/>
      <c r="AQ182" s="1418"/>
      <c r="AR182" s="1418"/>
      <c r="AS182" s="1418"/>
      <c r="AT182" s="1418"/>
      <c r="AU182" s="1418"/>
      <c r="AV182" s="1418"/>
      <c r="AW182" s="1418"/>
      <c r="AX182" s="1418"/>
      <c r="AY182" s="1418"/>
      <c r="AZ182" s="1418"/>
      <c r="BA182" s="1418"/>
      <c r="BB182" s="1418"/>
      <c r="BC182" s="1418"/>
      <c r="BD182" s="1418"/>
      <c r="BE182" s="1418"/>
      <c r="BF182" s="1418"/>
      <c r="BG182" s="1418"/>
      <c r="BH182" s="1418"/>
      <c r="BI182" s="1418"/>
      <c r="BJ182" s="1418"/>
      <c r="BK182" s="1418"/>
      <c r="BL182" s="1418"/>
      <c r="BM182" s="1418"/>
      <c r="BN182" s="1418"/>
      <c r="BO182" s="1418"/>
      <c r="BP182" s="1418"/>
      <c r="BQ182" s="1418"/>
      <c r="BR182" s="1418"/>
      <c r="BS182" s="1418"/>
      <c r="BT182" s="1418"/>
      <c r="BU182" s="1418"/>
      <c r="BV182" s="1418"/>
      <c r="BW182" s="1418"/>
      <c r="BX182" s="1418"/>
      <c r="BY182" s="1418"/>
      <c r="BZ182" s="1418"/>
      <c r="CA182" s="1418"/>
      <c r="CB182" s="1418"/>
      <c r="CC182" s="1418"/>
      <c r="CD182" s="1418"/>
      <c r="CE182" s="1418"/>
      <c r="CF182" s="1418"/>
      <c r="CG182" s="1418"/>
      <c r="CH182" s="1418"/>
      <c r="CI182" s="1418"/>
      <c r="CJ182" s="1418"/>
      <c r="CK182" s="1418"/>
      <c r="CL182" s="1418"/>
      <c r="CM182" s="1418"/>
      <c r="CN182" s="1418"/>
      <c r="CO182" s="1418"/>
      <c r="CP182" s="1418"/>
      <c r="CQ182" s="1418"/>
      <c r="CR182" s="1418"/>
      <c r="CS182" s="1418"/>
      <c r="CT182" s="1418"/>
      <c r="CU182" s="1418"/>
      <c r="CV182" s="1418"/>
      <c r="CW182" s="1418"/>
      <c r="CX182" s="1418"/>
      <c r="CY182" s="1418"/>
      <c r="CZ182" s="1418"/>
      <c r="DA182" s="1418"/>
      <c r="DB182" s="1418"/>
      <c r="DC182" s="1418"/>
      <c r="DD182" s="1418"/>
      <c r="DE182" s="1418"/>
      <c r="DF182" s="1418"/>
      <c r="DG182" s="1418"/>
      <c r="DH182" s="1418"/>
      <c r="DI182" s="1418"/>
      <c r="DJ182" s="1418"/>
      <c r="DK182" s="1418"/>
      <c r="DL182" s="1418"/>
      <c r="DM182" s="1418"/>
      <c r="DN182" s="1418"/>
      <c r="DO182" s="1418"/>
      <c r="DP182" s="1418"/>
      <c r="DQ182" s="1418"/>
      <c r="DR182" s="1418"/>
      <c r="DS182" s="1418"/>
      <c r="DT182" s="1418"/>
      <c r="DU182" s="1418"/>
      <c r="DV182" s="1418"/>
      <c r="DW182" s="1418"/>
      <c r="DX182" s="1418"/>
      <c r="DY182" s="1418"/>
      <c r="DZ182" s="1418"/>
      <c r="EA182" s="1418"/>
      <c r="EB182" s="1418"/>
      <c r="EC182" s="1418"/>
      <c r="ED182" s="1418"/>
      <c r="EE182" s="1418"/>
      <c r="EF182" s="1418"/>
      <c r="EG182" s="1418"/>
      <c r="EH182" s="1418"/>
      <c r="EI182" s="1418"/>
      <c r="EJ182" s="1418"/>
      <c r="EK182" s="1418"/>
      <c r="EL182" s="1418"/>
      <c r="EM182" s="1418"/>
      <c r="EN182" s="1418"/>
      <c r="EO182" s="1418"/>
      <c r="EP182" s="1418"/>
      <c r="EQ182" s="1418"/>
      <c r="ER182" s="1418"/>
      <c r="ES182" s="1418"/>
      <c r="ET182" s="1418"/>
      <c r="EU182" s="1418"/>
      <c r="EV182" s="1418"/>
      <c r="EW182" s="1418"/>
      <c r="EX182" s="1418"/>
      <c r="EY182" s="1418"/>
      <c r="EZ182" s="1418"/>
      <c r="FA182" s="1418"/>
      <c r="FB182" s="1418"/>
      <c r="FC182" s="1418"/>
      <c r="FD182" s="1418"/>
      <c r="FE182" s="1418"/>
      <c r="FF182" s="1419"/>
    </row>
    <row r="183" spans="3:162" ht="13.15" customHeight="1">
      <c r="C183" s="1426"/>
      <c r="D183" s="1427"/>
      <c r="E183" s="1427"/>
      <c r="F183" s="1427"/>
      <c r="G183" s="1428"/>
      <c r="H183" s="1417"/>
      <c r="I183" s="1418"/>
      <c r="J183" s="1418"/>
      <c r="K183" s="1418"/>
      <c r="L183" s="1418"/>
      <c r="M183" s="1418"/>
      <c r="N183" s="1418"/>
      <c r="O183" s="1418"/>
      <c r="P183" s="1418"/>
      <c r="Q183" s="1418"/>
      <c r="R183" s="1418"/>
      <c r="S183" s="1418"/>
      <c r="T183" s="1418"/>
      <c r="U183" s="1418"/>
      <c r="V183" s="1418"/>
      <c r="W183" s="1418"/>
      <c r="X183" s="1418"/>
      <c r="Y183" s="1418"/>
      <c r="Z183" s="1418"/>
      <c r="AA183" s="1418"/>
      <c r="AB183" s="1418"/>
      <c r="AC183" s="1418"/>
      <c r="AD183" s="1418"/>
      <c r="AE183" s="1418"/>
      <c r="AF183" s="1418"/>
      <c r="AG183" s="1418"/>
      <c r="AH183" s="1418"/>
      <c r="AI183" s="1418"/>
      <c r="AJ183" s="1418"/>
      <c r="AK183" s="1418"/>
      <c r="AL183" s="1418"/>
      <c r="AM183" s="1418"/>
      <c r="AN183" s="1418"/>
      <c r="AO183" s="1418"/>
      <c r="AP183" s="1418"/>
      <c r="AQ183" s="1418"/>
      <c r="AR183" s="1418"/>
      <c r="AS183" s="1418"/>
      <c r="AT183" s="1418"/>
      <c r="AU183" s="1418"/>
      <c r="AV183" s="1418"/>
      <c r="AW183" s="1418"/>
      <c r="AX183" s="1418"/>
      <c r="AY183" s="1418"/>
      <c r="AZ183" s="1418"/>
      <c r="BA183" s="1418"/>
      <c r="BB183" s="1418"/>
      <c r="BC183" s="1418"/>
      <c r="BD183" s="1418"/>
      <c r="BE183" s="1418"/>
      <c r="BF183" s="1418"/>
      <c r="BG183" s="1418"/>
      <c r="BH183" s="1418"/>
      <c r="BI183" s="1418"/>
      <c r="BJ183" s="1418"/>
      <c r="BK183" s="1418"/>
      <c r="BL183" s="1418"/>
      <c r="BM183" s="1418"/>
      <c r="BN183" s="1418"/>
      <c r="BO183" s="1418"/>
      <c r="BP183" s="1418"/>
      <c r="BQ183" s="1418"/>
      <c r="BR183" s="1418"/>
      <c r="BS183" s="1418"/>
      <c r="BT183" s="1418"/>
      <c r="BU183" s="1418"/>
      <c r="BV183" s="1418"/>
      <c r="BW183" s="1418"/>
      <c r="BX183" s="1418"/>
      <c r="BY183" s="1418"/>
      <c r="BZ183" s="1418"/>
      <c r="CA183" s="1418"/>
      <c r="CB183" s="1418"/>
      <c r="CC183" s="1418"/>
      <c r="CD183" s="1418"/>
      <c r="CE183" s="1418"/>
      <c r="CF183" s="1418"/>
      <c r="CG183" s="1418"/>
      <c r="CH183" s="1418"/>
      <c r="CI183" s="1418"/>
      <c r="CJ183" s="1418"/>
      <c r="CK183" s="1418"/>
      <c r="CL183" s="1418"/>
      <c r="CM183" s="1418"/>
      <c r="CN183" s="1418"/>
      <c r="CO183" s="1418"/>
      <c r="CP183" s="1418"/>
      <c r="CQ183" s="1418"/>
      <c r="CR183" s="1418"/>
      <c r="CS183" s="1418"/>
      <c r="CT183" s="1418"/>
      <c r="CU183" s="1418"/>
      <c r="CV183" s="1418"/>
      <c r="CW183" s="1418"/>
      <c r="CX183" s="1418"/>
      <c r="CY183" s="1418"/>
      <c r="CZ183" s="1418"/>
      <c r="DA183" s="1418"/>
      <c r="DB183" s="1418"/>
      <c r="DC183" s="1418"/>
      <c r="DD183" s="1418"/>
      <c r="DE183" s="1418"/>
      <c r="DF183" s="1418"/>
      <c r="DG183" s="1418"/>
      <c r="DH183" s="1418"/>
      <c r="DI183" s="1418"/>
      <c r="DJ183" s="1418"/>
      <c r="DK183" s="1418"/>
      <c r="DL183" s="1418"/>
      <c r="DM183" s="1418"/>
      <c r="DN183" s="1418"/>
      <c r="DO183" s="1418"/>
      <c r="DP183" s="1418"/>
      <c r="DQ183" s="1418"/>
      <c r="DR183" s="1418"/>
      <c r="DS183" s="1418"/>
      <c r="DT183" s="1418"/>
      <c r="DU183" s="1418"/>
      <c r="DV183" s="1418"/>
      <c r="DW183" s="1418"/>
      <c r="DX183" s="1418"/>
      <c r="DY183" s="1418"/>
      <c r="DZ183" s="1418"/>
      <c r="EA183" s="1418"/>
      <c r="EB183" s="1418"/>
      <c r="EC183" s="1418"/>
      <c r="ED183" s="1418"/>
      <c r="EE183" s="1418"/>
      <c r="EF183" s="1418"/>
      <c r="EG183" s="1418"/>
      <c r="EH183" s="1418"/>
      <c r="EI183" s="1418"/>
      <c r="EJ183" s="1418"/>
      <c r="EK183" s="1418"/>
      <c r="EL183" s="1418"/>
      <c r="EM183" s="1418"/>
      <c r="EN183" s="1418"/>
      <c r="EO183" s="1418"/>
      <c r="EP183" s="1418"/>
      <c r="EQ183" s="1418"/>
      <c r="ER183" s="1418"/>
      <c r="ES183" s="1418"/>
      <c r="ET183" s="1418"/>
      <c r="EU183" s="1418"/>
      <c r="EV183" s="1418"/>
      <c r="EW183" s="1418"/>
      <c r="EX183" s="1418"/>
      <c r="EY183" s="1418"/>
      <c r="EZ183" s="1418"/>
      <c r="FA183" s="1418"/>
      <c r="FB183" s="1418"/>
      <c r="FC183" s="1418"/>
      <c r="FD183" s="1418"/>
      <c r="FE183" s="1418"/>
      <c r="FF183" s="1419"/>
    </row>
    <row r="184" spans="3:162" ht="13.15" customHeight="1">
      <c r="C184" s="1426"/>
      <c r="D184" s="1427"/>
      <c r="E184" s="1427"/>
      <c r="F184" s="1427"/>
      <c r="G184" s="1428"/>
      <c r="H184" s="1417"/>
      <c r="I184" s="1418"/>
      <c r="J184" s="1418"/>
      <c r="K184" s="1418"/>
      <c r="L184" s="1418"/>
      <c r="M184" s="1418"/>
      <c r="N184" s="1418"/>
      <c r="O184" s="1418"/>
      <c r="P184" s="1418"/>
      <c r="Q184" s="1418"/>
      <c r="R184" s="1418"/>
      <c r="S184" s="1418"/>
      <c r="T184" s="1418"/>
      <c r="U184" s="1418"/>
      <c r="V184" s="1418"/>
      <c r="W184" s="1418"/>
      <c r="X184" s="1418"/>
      <c r="Y184" s="1418"/>
      <c r="Z184" s="1418"/>
      <c r="AA184" s="1418"/>
      <c r="AB184" s="1418"/>
      <c r="AC184" s="1418"/>
      <c r="AD184" s="1418"/>
      <c r="AE184" s="1418"/>
      <c r="AF184" s="1418"/>
      <c r="AG184" s="1418"/>
      <c r="AH184" s="1418"/>
      <c r="AI184" s="1418"/>
      <c r="AJ184" s="1418"/>
      <c r="AK184" s="1418"/>
      <c r="AL184" s="1418"/>
      <c r="AM184" s="1418"/>
      <c r="AN184" s="1418"/>
      <c r="AO184" s="1418"/>
      <c r="AP184" s="1418"/>
      <c r="AQ184" s="1418"/>
      <c r="AR184" s="1418"/>
      <c r="AS184" s="1418"/>
      <c r="AT184" s="1418"/>
      <c r="AU184" s="1418"/>
      <c r="AV184" s="1418"/>
      <c r="AW184" s="1418"/>
      <c r="AX184" s="1418"/>
      <c r="AY184" s="1418"/>
      <c r="AZ184" s="1418"/>
      <c r="BA184" s="1418"/>
      <c r="BB184" s="1418"/>
      <c r="BC184" s="1418"/>
      <c r="BD184" s="1418"/>
      <c r="BE184" s="1418"/>
      <c r="BF184" s="1418"/>
      <c r="BG184" s="1418"/>
      <c r="BH184" s="1418"/>
      <c r="BI184" s="1418"/>
      <c r="BJ184" s="1418"/>
      <c r="BK184" s="1418"/>
      <c r="BL184" s="1418"/>
      <c r="BM184" s="1418"/>
      <c r="BN184" s="1418"/>
      <c r="BO184" s="1418"/>
      <c r="BP184" s="1418"/>
      <c r="BQ184" s="1418"/>
      <c r="BR184" s="1418"/>
      <c r="BS184" s="1418"/>
      <c r="BT184" s="1418"/>
      <c r="BU184" s="1418"/>
      <c r="BV184" s="1418"/>
      <c r="BW184" s="1418"/>
      <c r="BX184" s="1418"/>
      <c r="BY184" s="1418"/>
      <c r="BZ184" s="1418"/>
      <c r="CA184" s="1418"/>
      <c r="CB184" s="1418"/>
      <c r="CC184" s="1418"/>
      <c r="CD184" s="1418"/>
      <c r="CE184" s="1418"/>
      <c r="CF184" s="1418"/>
      <c r="CG184" s="1418"/>
      <c r="CH184" s="1418"/>
      <c r="CI184" s="1418"/>
      <c r="CJ184" s="1418"/>
      <c r="CK184" s="1418"/>
      <c r="CL184" s="1418"/>
      <c r="CM184" s="1418"/>
      <c r="CN184" s="1418"/>
      <c r="CO184" s="1418"/>
      <c r="CP184" s="1418"/>
      <c r="CQ184" s="1418"/>
      <c r="CR184" s="1418"/>
      <c r="CS184" s="1418"/>
      <c r="CT184" s="1418"/>
      <c r="CU184" s="1418"/>
      <c r="CV184" s="1418"/>
      <c r="CW184" s="1418"/>
      <c r="CX184" s="1418"/>
      <c r="CY184" s="1418"/>
      <c r="CZ184" s="1418"/>
      <c r="DA184" s="1418"/>
      <c r="DB184" s="1418"/>
      <c r="DC184" s="1418"/>
      <c r="DD184" s="1418"/>
      <c r="DE184" s="1418"/>
      <c r="DF184" s="1418"/>
      <c r="DG184" s="1418"/>
      <c r="DH184" s="1418"/>
      <c r="DI184" s="1418"/>
      <c r="DJ184" s="1418"/>
      <c r="DK184" s="1418"/>
      <c r="DL184" s="1418"/>
      <c r="DM184" s="1418"/>
      <c r="DN184" s="1418"/>
      <c r="DO184" s="1418"/>
      <c r="DP184" s="1418"/>
      <c r="DQ184" s="1418"/>
      <c r="DR184" s="1418"/>
      <c r="DS184" s="1418"/>
      <c r="DT184" s="1418"/>
      <c r="DU184" s="1418"/>
      <c r="DV184" s="1418"/>
      <c r="DW184" s="1418"/>
      <c r="DX184" s="1418"/>
      <c r="DY184" s="1418"/>
      <c r="DZ184" s="1418"/>
      <c r="EA184" s="1418"/>
      <c r="EB184" s="1418"/>
      <c r="EC184" s="1418"/>
      <c r="ED184" s="1418"/>
      <c r="EE184" s="1418"/>
      <c r="EF184" s="1418"/>
      <c r="EG184" s="1418"/>
      <c r="EH184" s="1418"/>
      <c r="EI184" s="1418"/>
      <c r="EJ184" s="1418"/>
      <c r="EK184" s="1418"/>
      <c r="EL184" s="1418"/>
      <c r="EM184" s="1418"/>
      <c r="EN184" s="1418"/>
      <c r="EO184" s="1418"/>
      <c r="EP184" s="1418"/>
      <c r="EQ184" s="1418"/>
      <c r="ER184" s="1418"/>
      <c r="ES184" s="1418"/>
      <c r="ET184" s="1418"/>
      <c r="EU184" s="1418"/>
      <c r="EV184" s="1418"/>
      <c r="EW184" s="1418"/>
      <c r="EX184" s="1418"/>
      <c r="EY184" s="1418"/>
      <c r="EZ184" s="1418"/>
      <c r="FA184" s="1418"/>
      <c r="FB184" s="1418"/>
      <c r="FC184" s="1418"/>
      <c r="FD184" s="1418"/>
      <c r="FE184" s="1418"/>
      <c r="FF184" s="1419"/>
    </row>
    <row r="185" spans="3:162" ht="13.15" customHeight="1">
      <c r="C185" s="1426"/>
      <c r="D185" s="1427"/>
      <c r="E185" s="1427"/>
      <c r="F185" s="1427"/>
      <c r="G185" s="1428"/>
      <c r="H185" s="1417"/>
      <c r="I185" s="1418"/>
      <c r="J185" s="1418"/>
      <c r="K185" s="1418"/>
      <c r="L185" s="1418"/>
      <c r="M185" s="1418"/>
      <c r="N185" s="1418"/>
      <c r="O185" s="1418"/>
      <c r="P185" s="1418"/>
      <c r="Q185" s="1418"/>
      <c r="R185" s="1418"/>
      <c r="S185" s="1418"/>
      <c r="T185" s="1418"/>
      <c r="U185" s="1418"/>
      <c r="V185" s="1418"/>
      <c r="W185" s="1418"/>
      <c r="X185" s="1418"/>
      <c r="Y185" s="1418"/>
      <c r="Z185" s="1418"/>
      <c r="AA185" s="1418"/>
      <c r="AB185" s="1418"/>
      <c r="AC185" s="1418"/>
      <c r="AD185" s="1418"/>
      <c r="AE185" s="1418"/>
      <c r="AF185" s="1418"/>
      <c r="AG185" s="1418"/>
      <c r="AH185" s="1418"/>
      <c r="AI185" s="1418"/>
      <c r="AJ185" s="1418"/>
      <c r="AK185" s="1418"/>
      <c r="AL185" s="1418"/>
      <c r="AM185" s="1418"/>
      <c r="AN185" s="1418"/>
      <c r="AO185" s="1418"/>
      <c r="AP185" s="1418"/>
      <c r="AQ185" s="1418"/>
      <c r="AR185" s="1418"/>
      <c r="AS185" s="1418"/>
      <c r="AT185" s="1418"/>
      <c r="AU185" s="1418"/>
      <c r="AV185" s="1418"/>
      <c r="AW185" s="1418"/>
      <c r="AX185" s="1418"/>
      <c r="AY185" s="1418"/>
      <c r="AZ185" s="1418"/>
      <c r="BA185" s="1418"/>
      <c r="BB185" s="1418"/>
      <c r="BC185" s="1418"/>
      <c r="BD185" s="1418"/>
      <c r="BE185" s="1418"/>
      <c r="BF185" s="1418"/>
      <c r="BG185" s="1418"/>
      <c r="BH185" s="1418"/>
      <c r="BI185" s="1418"/>
      <c r="BJ185" s="1418"/>
      <c r="BK185" s="1418"/>
      <c r="BL185" s="1418"/>
      <c r="BM185" s="1418"/>
      <c r="BN185" s="1418"/>
      <c r="BO185" s="1418"/>
      <c r="BP185" s="1418"/>
      <c r="BQ185" s="1418"/>
      <c r="BR185" s="1418"/>
      <c r="BS185" s="1418"/>
      <c r="BT185" s="1418"/>
      <c r="BU185" s="1418"/>
      <c r="BV185" s="1418"/>
      <c r="BW185" s="1418"/>
      <c r="BX185" s="1418"/>
      <c r="BY185" s="1418"/>
      <c r="BZ185" s="1418"/>
      <c r="CA185" s="1418"/>
      <c r="CB185" s="1418"/>
      <c r="CC185" s="1418"/>
      <c r="CD185" s="1418"/>
      <c r="CE185" s="1418"/>
      <c r="CF185" s="1418"/>
      <c r="CG185" s="1418"/>
      <c r="CH185" s="1418"/>
      <c r="CI185" s="1418"/>
      <c r="CJ185" s="1418"/>
      <c r="CK185" s="1418"/>
      <c r="CL185" s="1418"/>
      <c r="CM185" s="1418"/>
      <c r="CN185" s="1418"/>
      <c r="CO185" s="1418"/>
      <c r="CP185" s="1418"/>
      <c r="CQ185" s="1418"/>
      <c r="CR185" s="1418"/>
      <c r="CS185" s="1418"/>
      <c r="CT185" s="1418"/>
      <c r="CU185" s="1418"/>
      <c r="CV185" s="1418"/>
      <c r="CW185" s="1418"/>
      <c r="CX185" s="1418"/>
      <c r="CY185" s="1418"/>
      <c r="CZ185" s="1418"/>
      <c r="DA185" s="1418"/>
      <c r="DB185" s="1418"/>
      <c r="DC185" s="1418"/>
      <c r="DD185" s="1418"/>
      <c r="DE185" s="1418"/>
      <c r="DF185" s="1418"/>
      <c r="DG185" s="1418"/>
      <c r="DH185" s="1418"/>
      <c r="DI185" s="1418"/>
      <c r="DJ185" s="1418"/>
      <c r="DK185" s="1418"/>
      <c r="DL185" s="1418"/>
      <c r="DM185" s="1418"/>
      <c r="DN185" s="1418"/>
      <c r="DO185" s="1418"/>
      <c r="DP185" s="1418"/>
      <c r="DQ185" s="1418"/>
      <c r="DR185" s="1418"/>
      <c r="DS185" s="1418"/>
      <c r="DT185" s="1418"/>
      <c r="DU185" s="1418"/>
      <c r="DV185" s="1418"/>
      <c r="DW185" s="1418"/>
      <c r="DX185" s="1418"/>
      <c r="DY185" s="1418"/>
      <c r="DZ185" s="1418"/>
      <c r="EA185" s="1418"/>
      <c r="EB185" s="1418"/>
      <c r="EC185" s="1418"/>
      <c r="ED185" s="1418"/>
      <c r="EE185" s="1418"/>
      <c r="EF185" s="1418"/>
      <c r="EG185" s="1418"/>
      <c r="EH185" s="1418"/>
      <c r="EI185" s="1418"/>
      <c r="EJ185" s="1418"/>
      <c r="EK185" s="1418"/>
      <c r="EL185" s="1418"/>
      <c r="EM185" s="1418"/>
      <c r="EN185" s="1418"/>
      <c r="EO185" s="1418"/>
      <c r="EP185" s="1418"/>
      <c r="EQ185" s="1418"/>
      <c r="ER185" s="1418"/>
      <c r="ES185" s="1418"/>
      <c r="ET185" s="1418"/>
      <c r="EU185" s="1418"/>
      <c r="EV185" s="1418"/>
      <c r="EW185" s="1418"/>
      <c r="EX185" s="1418"/>
      <c r="EY185" s="1418"/>
      <c r="EZ185" s="1418"/>
      <c r="FA185" s="1418"/>
      <c r="FB185" s="1418"/>
      <c r="FC185" s="1418"/>
      <c r="FD185" s="1418"/>
      <c r="FE185" s="1418"/>
      <c r="FF185" s="1419"/>
    </row>
    <row r="186" spans="3:162" ht="13.15" customHeight="1">
      <c r="C186" s="1429"/>
      <c r="D186" s="1430"/>
      <c r="E186" s="1430"/>
      <c r="F186" s="1430"/>
      <c r="G186" s="1431"/>
      <c r="H186" s="1420"/>
      <c r="I186" s="1421"/>
      <c r="J186" s="1421"/>
      <c r="K186" s="1421"/>
      <c r="L186" s="1421"/>
      <c r="M186" s="1421"/>
      <c r="N186" s="1421"/>
      <c r="O186" s="1421"/>
      <c r="P186" s="1421"/>
      <c r="Q186" s="1421"/>
      <c r="R186" s="1421"/>
      <c r="S186" s="1421"/>
      <c r="T186" s="1421"/>
      <c r="U186" s="1421"/>
      <c r="V186" s="1421"/>
      <c r="W186" s="1421"/>
      <c r="X186" s="1421"/>
      <c r="Y186" s="1421"/>
      <c r="Z186" s="1421"/>
      <c r="AA186" s="1421"/>
      <c r="AB186" s="1421"/>
      <c r="AC186" s="1421"/>
      <c r="AD186" s="1421"/>
      <c r="AE186" s="1421"/>
      <c r="AF186" s="1421"/>
      <c r="AG186" s="1421"/>
      <c r="AH186" s="1421"/>
      <c r="AI186" s="1421"/>
      <c r="AJ186" s="1421"/>
      <c r="AK186" s="1421"/>
      <c r="AL186" s="1421"/>
      <c r="AM186" s="1421"/>
      <c r="AN186" s="1421"/>
      <c r="AO186" s="1421"/>
      <c r="AP186" s="1421"/>
      <c r="AQ186" s="1421"/>
      <c r="AR186" s="1421"/>
      <c r="AS186" s="1421"/>
      <c r="AT186" s="1421"/>
      <c r="AU186" s="1421"/>
      <c r="AV186" s="1421"/>
      <c r="AW186" s="1421"/>
      <c r="AX186" s="1421"/>
      <c r="AY186" s="1421"/>
      <c r="AZ186" s="1421"/>
      <c r="BA186" s="1421"/>
      <c r="BB186" s="1421"/>
      <c r="BC186" s="1421"/>
      <c r="BD186" s="1421"/>
      <c r="BE186" s="1421"/>
      <c r="BF186" s="1421"/>
      <c r="BG186" s="1421"/>
      <c r="BH186" s="1421"/>
      <c r="BI186" s="1421"/>
      <c r="BJ186" s="1421"/>
      <c r="BK186" s="1421"/>
      <c r="BL186" s="1421"/>
      <c r="BM186" s="1421"/>
      <c r="BN186" s="1421"/>
      <c r="BO186" s="1421"/>
      <c r="BP186" s="1421"/>
      <c r="BQ186" s="1421"/>
      <c r="BR186" s="1421"/>
      <c r="BS186" s="1421"/>
      <c r="BT186" s="1421"/>
      <c r="BU186" s="1421"/>
      <c r="BV186" s="1421"/>
      <c r="BW186" s="1421"/>
      <c r="BX186" s="1421"/>
      <c r="BY186" s="1421"/>
      <c r="BZ186" s="1421"/>
      <c r="CA186" s="1421"/>
      <c r="CB186" s="1421"/>
      <c r="CC186" s="1421"/>
      <c r="CD186" s="1421"/>
      <c r="CE186" s="1421"/>
      <c r="CF186" s="1421"/>
      <c r="CG186" s="1421"/>
      <c r="CH186" s="1421"/>
      <c r="CI186" s="1421"/>
      <c r="CJ186" s="1421"/>
      <c r="CK186" s="1421"/>
      <c r="CL186" s="1421"/>
      <c r="CM186" s="1421"/>
      <c r="CN186" s="1421"/>
      <c r="CO186" s="1421"/>
      <c r="CP186" s="1421"/>
      <c r="CQ186" s="1421"/>
      <c r="CR186" s="1421"/>
      <c r="CS186" s="1421"/>
      <c r="CT186" s="1421"/>
      <c r="CU186" s="1421"/>
      <c r="CV186" s="1421"/>
      <c r="CW186" s="1421"/>
      <c r="CX186" s="1421"/>
      <c r="CY186" s="1421"/>
      <c r="CZ186" s="1421"/>
      <c r="DA186" s="1421"/>
      <c r="DB186" s="1421"/>
      <c r="DC186" s="1421"/>
      <c r="DD186" s="1421"/>
      <c r="DE186" s="1421"/>
      <c r="DF186" s="1421"/>
      <c r="DG186" s="1421"/>
      <c r="DH186" s="1421"/>
      <c r="DI186" s="1421"/>
      <c r="DJ186" s="1421"/>
      <c r="DK186" s="1421"/>
      <c r="DL186" s="1421"/>
      <c r="DM186" s="1421"/>
      <c r="DN186" s="1421"/>
      <c r="DO186" s="1421"/>
      <c r="DP186" s="1421"/>
      <c r="DQ186" s="1421"/>
      <c r="DR186" s="1421"/>
      <c r="DS186" s="1421"/>
      <c r="DT186" s="1421"/>
      <c r="DU186" s="1421"/>
      <c r="DV186" s="1421"/>
      <c r="DW186" s="1421"/>
      <c r="DX186" s="1421"/>
      <c r="DY186" s="1421"/>
      <c r="DZ186" s="1421"/>
      <c r="EA186" s="1421"/>
      <c r="EB186" s="1421"/>
      <c r="EC186" s="1421"/>
      <c r="ED186" s="1421"/>
      <c r="EE186" s="1421"/>
      <c r="EF186" s="1421"/>
      <c r="EG186" s="1421"/>
      <c r="EH186" s="1421"/>
      <c r="EI186" s="1421"/>
      <c r="EJ186" s="1421"/>
      <c r="EK186" s="1421"/>
      <c r="EL186" s="1421"/>
      <c r="EM186" s="1421"/>
      <c r="EN186" s="1421"/>
      <c r="EO186" s="1421"/>
      <c r="EP186" s="1421"/>
      <c r="EQ186" s="1421"/>
      <c r="ER186" s="1421"/>
      <c r="ES186" s="1421"/>
      <c r="ET186" s="1421"/>
      <c r="EU186" s="1421"/>
      <c r="EV186" s="1421"/>
      <c r="EW186" s="1421"/>
      <c r="EX186" s="1421"/>
      <c r="EY186" s="1421"/>
      <c r="EZ186" s="1421"/>
      <c r="FA186" s="1421"/>
      <c r="FB186" s="1421"/>
      <c r="FC186" s="1421"/>
      <c r="FD186" s="1421"/>
      <c r="FE186" s="1421"/>
      <c r="FF186" s="1422"/>
    </row>
    <row r="187" spans="3:162" ht="13.15" customHeight="1">
      <c r="C187" s="195"/>
      <c r="D187" s="195"/>
    </row>
    <row r="188" spans="3:162" ht="13.15" customHeight="1">
      <c r="C188" s="195"/>
      <c r="D188" s="195"/>
    </row>
    <row r="189" spans="3:162" ht="13.15" customHeight="1">
      <c r="C189" s="1453" t="s">
        <v>332</v>
      </c>
      <c r="D189" s="1454"/>
      <c r="E189" s="1454"/>
      <c r="F189" s="1454"/>
      <c r="G189" s="1455"/>
      <c r="H189" s="1462" t="s">
        <v>317</v>
      </c>
      <c r="I189" s="1463"/>
      <c r="J189" s="1463"/>
      <c r="K189" s="1463"/>
      <c r="L189" s="1463"/>
      <c r="M189" s="1463"/>
      <c r="N189" s="1463"/>
      <c r="O189" s="1463"/>
      <c r="P189" s="1463"/>
      <c r="Q189" s="1463"/>
      <c r="R189" s="1463"/>
      <c r="S189" s="1463"/>
      <c r="T189" s="1463"/>
      <c r="U189" s="1463"/>
      <c r="V189" s="1463"/>
      <c r="W189" s="1463"/>
      <c r="X189" s="1463"/>
      <c r="Y189" s="1463"/>
      <c r="Z189" s="1463"/>
      <c r="AA189" s="1463"/>
      <c r="AB189" s="1463"/>
      <c r="AC189" s="1463"/>
      <c r="AD189" s="1463"/>
      <c r="AE189" s="1463"/>
      <c r="AF189" s="1463"/>
      <c r="AG189" s="1463"/>
      <c r="AH189" s="1463"/>
      <c r="AI189" s="1463"/>
      <c r="AJ189" s="1463"/>
      <c r="AK189" s="1463"/>
      <c r="AL189" s="1463"/>
      <c r="AM189" s="1463"/>
      <c r="AN189" s="1463"/>
      <c r="AO189" s="1463"/>
      <c r="AP189" s="1463"/>
      <c r="AQ189" s="1463"/>
      <c r="AR189" s="1463"/>
      <c r="AS189" s="1464"/>
      <c r="AT189" s="1471" t="s">
        <v>318</v>
      </c>
      <c r="AU189" s="1472"/>
      <c r="AV189" s="1472"/>
      <c r="AW189" s="1472"/>
      <c r="AX189" s="1472"/>
      <c r="AY189" s="1472"/>
      <c r="AZ189" s="1472"/>
      <c r="BA189" s="1472"/>
      <c r="BB189" s="1472"/>
      <c r="BC189" s="1472"/>
      <c r="BD189" s="1472"/>
      <c r="BE189" s="1472"/>
      <c r="BF189" s="1472"/>
      <c r="BG189" s="1472"/>
      <c r="BH189" s="1472"/>
      <c r="BI189" s="1472"/>
      <c r="BJ189" s="1472"/>
      <c r="BK189" s="1472"/>
      <c r="BL189" s="1472"/>
      <c r="BM189" s="1472"/>
      <c r="BN189" s="1472"/>
      <c r="BO189" s="1472"/>
      <c r="BP189" s="1472"/>
      <c r="BQ189" s="1472"/>
      <c r="BR189" s="1472"/>
      <c r="BS189" s="1472"/>
      <c r="BT189" s="1472"/>
      <c r="BU189" s="1472"/>
      <c r="BV189" s="1473"/>
      <c r="BW189" s="1462" t="s">
        <v>326</v>
      </c>
      <c r="BX189" s="1463"/>
      <c r="BY189" s="1463"/>
      <c r="BZ189" s="1463"/>
      <c r="CA189" s="1463"/>
      <c r="CB189" s="1463"/>
      <c r="CC189" s="1463"/>
      <c r="CD189" s="1463"/>
      <c r="CE189" s="1463"/>
      <c r="CF189" s="1463"/>
      <c r="CG189" s="1463"/>
      <c r="CH189" s="1463"/>
      <c r="CI189" s="1463"/>
      <c r="CJ189" s="1463"/>
      <c r="CK189" s="1463"/>
      <c r="CL189" s="1463"/>
      <c r="CM189" s="1463"/>
      <c r="CN189" s="1463"/>
      <c r="CO189" s="1463"/>
      <c r="CP189" s="1463"/>
      <c r="CQ189" s="1463"/>
      <c r="CR189" s="1463"/>
      <c r="CS189" s="1463"/>
      <c r="CT189" s="1463"/>
      <c r="CU189" s="1463"/>
      <c r="CV189" s="1463"/>
      <c r="CW189" s="1463"/>
      <c r="CX189" s="1463"/>
      <c r="CY189" s="1463"/>
      <c r="CZ189" s="1463"/>
      <c r="DA189" s="1463"/>
      <c r="DB189" s="1463"/>
      <c r="DC189" s="1463"/>
      <c r="DD189" s="1463"/>
      <c r="DE189" s="1463"/>
      <c r="DF189" s="1463"/>
      <c r="DG189" s="1463"/>
      <c r="DH189" s="1464"/>
      <c r="DI189" s="1462" t="s">
        <v>320</v>
      </c>
      <c r="DJ189" s="1463"/>
      <c r="DK189" s="1463"/>
      <c r="DL189" s="1463"/>
      <c r="DM189" s="1463"/>
      <c r="DN189" s="1463"/>
      <c r="DO189" s="1463"/>
      <c r="DP189" s="1463"/>
      <c r="DQ189" s="1463"/>
      <c r="DR189" s="1463"/>
      <c r="DS189" s="1463"/>
      <c r="DT189" s="1463"/>
      <c r="DU189" s="1463"/>
      <c r="DV189" s="1463"/>
      <c r="DW189" s="1463"/>
      <c r="DX189" s="1463"/>
      <c r="DY189" s="1463"/>
      <c r="DZ189" s="1463"/>
      <c r="EA189" s="1463"/>
      <c r="EB189" s="1463"/>
      <c r="EC189" s="1463"/>
      <c r="ED189" s="1463"/>
      <c r="EE189" s="1463"/>
      <c r="EF189" s="1463"/>
      <c r="EG189" s="1463"/>
      <c r="EH189" s="1463"/>
      <c r="EI189" s="1463"/>
      <c r="EJ189" s="1463"/>
      <c r="EK189" s="1463"/>
      <c r="EL189" s="1463"/>
      <c r="EM189" s="1463"/>
      <c r="EN189" s="1463"/>
      <c r="EO189" s="1463"/>
      <c r="EP189" s="1463"/>
      <c r="EQ189" s="1463"/>
      <c r="ER189" s="1463"/>
      <c r="ES189" s="1463"/>
      <c r="ET189" s="1463"/>
      <c r="EU189" s="1463"/>
      <c r="EV189" s="1463"/>
      <c r="EW189" s="1463"/>
      <c r="EX189" s="1463"/>
      <c r="EY189" s="1463"/>
      <c r="EZ189" s="1463"/>
      <c r="FA189" s="1463"/>
      <c r="FB189" s="1463"/>
      <c r="FC189" s="1463"/>
      <c r="FD189" s="1463"/>
      <c r="FE189" s="1463"/>
      <c r="FF189" s="1464"/>
    </row>
    <row r="190" spans="3:162" ht="13.15" customHeight="1">
      <c r="C190" s="1456"/>
      <c r="D190" s="1457"/>
      <c r="E190" s="1457"/>
      <c r="F190" s="1457"/>
      <c r="G190" s="1458"/>
      <c r="H190" s="1465"/>
      <c r="I190" s="1466"/>
      <c r="J190" s="1466"/>
      <c r="K190" s="1466"/>
      <c r="L190" s="1466"/>
      <c r="M190" s="1466"/>
      <c r="N190" s="1466"/>
      <c r="O190" s="1466"/>
      <c r="P190" s="1466"/>
      <c r="Q190" s="1466"/>
      <c r="R190" s="1466"/>
      <c r="S190" s="1466"/>
      <c r="T190" s="1466"/>
      <c r="U190" s="1466"/>
      <c r="V190" s="1466"/>
      <c r="W190" s="1466"/>
      <c r="X190" s="1466"/>
      <c r="Y190" s="1466"/>
      <c r="Z190" s="1466"/>
      <c r="AA190" s="1466"/>
      <c r="AB190" s="1466"/>
      <c r="AC190" s="1466"/>
      <c r="AD190" s="1466"/>
      <c r="AE190" s="1466"/>
      <c r="AF190" s="1466"/>
      <c r="AG190" s="1466"/>
      <c r="AH190" s="1466"/>
      <c r="AI190" s="1466"/>
      <c r="AJ190" s="1466"/>
      <c r="AK190" s="1466"/>
      <c r="AL190" s="1466"/>
      <c r="AM190" s="1466"/>
      <c r="AN190" s="1466"/>
      <c r="AO190" s="1466"/>
      <c r="AP190" s="1466"/>
      <c r="AQ190" s="1466"/>
      <c r="AR190" s="1466"/>
      <c r="AS190" s="1467"/>
      <c r="AT190" s="1474"/>
      <c r="AU190" s="1475"/>
      <c r="AV190" s="1475"/>
      <c r="AW190" s="1475"/>
      <c r="AX190" s="1475"/>
      <c r="AY190" s="1475"/>
      <c r="AZ190" s="1475"/>
      <c r="BA190" s="1475"/>
      <c r="BB190" s="1475"/>
      <c r="BC190" s="1475"/>
      <c r="BD190" s="1475"/>
      <c r="BE190" s="1475"/>
      <c r="BF190" s="1475"/>
      <c r="BG190" s="1475"/>
      <c r="BH190" s="1475"/>
      <c r="BI190" s="1475"/>
      <c r="BJ190" s="1475"/>
      <c r="BK190" s="1475"/>
      <c r="BL190" s="1475"/>
      <c r="BM190" s="1475"/>
      <c r="BN190" s="1475"/>
      <c r="BO190" s="1475"/>
      <c r="BP190" s="1475"/>
      <c r="BQ190" s="1475"/>
      <c r="BR190" s="1475"/>
      <c r="BS190" s="1475"/>
      <c r="BT190" s="1475"/>
      <c r="BU190" s="1475"/>
      <c r="BV190" s="1476"/>
      <c r="BW190" s="1465"/>
      <c r="BX190" s="1466"/>
      <c r="BY190" s="1466"/>
      <c r="BZ190" s="1466"/>
      <c r="CA190" s="1466"/>
      <c r="CB190" s="1466"/>
      <c r="CC190" s="1466"/>
      <c r="CD190" s="1466"/>
      <c r="CE190" s="1466"/>
      <c r="CF190" s="1466"/>
      <c r="CG190" s="1466"/>
      <c r="CH190" s="1466"/>
      <c r="CI190" s="1466"/>
      <c r="CJ190" s="1466"/>
      <c r="CK190" s="1466"/>
      <c r="CL190" s="1466"/>
      <c r="CM190" s="1466"/>
      <c r="CN190" s="1466"/>
      <c r="CO190" s="1466"/>
      <c r="CP190" s="1466"/>
      <c r="CQ190" s="1466"/>
      <c r="CR190" s="1466"/>
      <c r="CS190" s="1466"/>
      <c r="CT190" s="1466"/>
      <c r="CU190" s="1466"/>
      <c r="CV190" s="1466"/>
      <c r="CW190" s="1466"/>
      <c r="CX190" s="1466"/>
      <c r="CY190" s="1466"/>
      <c r="CZ190" s="1466"/>
      <c r="DA190" s="1466"/>
      <c r="DB190" s="1466"/>
      <c r="DC190" s="1466"/>
      <c r="DD190" s="1466"/>
      <c r="DE190" s="1466"/>
      <c r="DF190" s="1466"/>
      <c r="DG190" s="1466"/>
      <c r="DH190" s="1467"/>
      <c r="DI190" s="1465"/>
      <c r="DJ190" s="1466"/>
      <c r="DK190" s="1466"/>
      <c r="DL190" s="1466"/>
      <c r="DM190" s="1466"/>
      <c r="DN190" s="1466"/>
      <c r="DO190" s="1466"/>
      <c r="DP190" s="1466"/>
      <c r="DQ190" s="1466"/>
      <c r="DR190" s="1466"/>
      <c r="DS190" s="1466"/>
      <c r="DT190" s="1466"/>
      <c r="DU190" s="1466"/>
      <c r="DV190" s="1466"/>
      <c r="DW190" s="1466"/>
      <c r="DX190" s="1466"/>
      <c r="DY190" s="1466"/>
      <c r="DZ190" s="1466"/>
      <c r="EA190" s="1466"/>
      <c r="EB190" s="1466"/>
      <c r="EC190" s="1466"/>
      <c r="ED190" s="1466"/>
      <c r="EE190" s="1466"/>
      <c r="EF190" s="1466"/>
      <c r="EG190" s="1466"/>
      <c r="EH190" s="1466"/>
      <c r="EI190" s="1466"/>
      <c r="EJ190" s="1466"/>
      <c r="EK190" s="1466"/>
      <c r="EL190" s="1466"/>
      <c r="EM190" s="1466"/>
      <c r="EN190" s="1466"/>
      <c r="EO190" s="1466"/>
      <c r="EP190" s="1466"/>
      <c r="EQ190" s="1466"/>
      <c r="ER190" s="1466"/>
      <c r="ES190" s="1466"/>
      <c r="ET190" s="1466"/>
      <c r="EU190" s="1466"/>
      <c r="EV190" s="1466"/>
      <c r="EW190" s="1466"/>
      <c r="EX190" s="1466"/>
      <c r="EY190" s="1466"/>
      <c r="EZ190" s="1466"/>
      <c r="FA190" s="1466"/>
      <c r="FB190" s="1466"/>
      <c r="FC190" s="1466"/>
      <c r="FD190" s="1466"/>
      <c r="FE190" s="1466"/>
      <c r="FF190" s="1467"/>
    </row>
    <row r="191" spans="3:162" ht="13.15" customHeight="1">
      <c r="C191" s="1456"/>
      <c r="D191" s="1457"/>
      <c r="E191" s="1457"/>
      <c r="F191" s="1457"/>
      <c r="G191" s="1458"/>
      <c r="H191" s="1468"/>
      <c r="I191" s="1469"/>
      <c r="J191" s="1469"/>
      <c r="K191" s="1469"/>
      <c r="L191" s="1469"/>
      <c r="M191" s="1469"/>
      <c r="N191" s="1469"/>
      <c r="O191" s="1469"/>
      <c r="P191" s="1469"/>
      <c r="Q191" s="1469"/>
      <c r="R191" s="1469"/>
      <c r="S191" s="1469"/>
      <c r="T191" s="1469"/>
      <c r="U191" s="1469"/>
      <c r="V191" s="1469"/>
      <c r="W191" s="1469"/>
      <c r="X191" s="1469"/>
      <c r="Y191" s="1469"/>
      <c r="Z191" s="1469"/>
      <c r="AA191" s="1469"/>
      <c r="AB191" s="1469"/>
      <c r="AC191" s="1469"/>
      <c r="AD191" s="1469"/>
      <c r="AE191" s="1469"/>
      <c r="AF191" s="1469"/>
      <c r="AG191" s="1469"/>
      <c r="AH191" s="1469"/>
      <c r="AI191" s="1469"/>
      <c r="AJ191" s="1469"/>
      <c r="AK191" s="1469"/>
      <c r="AL191" s="1469"/>
      <c r="AM191" s="1469"/>
      <c r="AN191" s="1469"/>
      <c r="AO191" s="1469"/>
      <c r="AP191" s="1469"/>
      <c r="AQ191" s="1469"/>
      <c r="AR191" s="1469"/>
      <c r="AS191" s="1470"/>
      <c r="AT191" s="1477"/>
      <c r="AU191" s="1478"/>
      <c r="AV191" s="1478"/>
      <c r="AW191" s="1478"/>
      <c r="AX191" s="1478"/>
      <c r="AY191" s="1478"/>
      <c r="AZ191" s="1478"/>
      <c r="BA191" s="1478"/>
      <c r="BB191" s="1478"/>
      <c r="BC191" s="1478"/>
      <c r="BD191" s="1478"/>
      <c r="BE191" s="1478"/>
      <c r="BF191" s="1478"/>
      <c r="BG191" s="1478"/>
      <c r="BH191" s="1478"/>
      <c r="BI191" s="1478"/>
      <c r="BJ191" s="1478"/>
      <c r="BK191" s="1478"/>
      <c r="BL191" s="1478"/>
      <c r="BM191" s="1478"/>
      <c r="BN191" s="1478"/>
      <c r="BO191" s="1478"/>
      <c r="BP191" s="1478"/>
      <c r="BQ191" s="1478"/>
      <c r="BR191" s="1478"/>
      <c r="BS191" s="1478"/>
      <c r="BT191" s="1478"/>
      <c r="BU191" s="1478"/>
      <c r="BV191" s="1479"/>
      <c r="BW191" s="1468"/>
      <c r="BX191" s="1469"/>
      <c r="BY191" s="1469"/>
      <c r="BZ191" s="1469"/>
      <c r="CA191" s="1469"/>
      <c r="CB191" s="1469"/>
      <c r="CC191" s="1469"/>
      <c r="CD191" s="1469"/>
      <c r="CE191" s="1469"/>
      <c r="CF191" s="1469"/>
      <c r="CG191" s="1469"/>
      <c r="CH191" s="1469"/>
      <c r="CI191" s="1469"/>
      <c r="CJ191" s="1469"/>
      <c r="CK191" s="1469"/>
      <c r="CL191" s="1469"/>
      <c r="CM191" s="1469"/>
      <c r="CN191" s="1469"/>
      <c r="CO191" s="1469"/>
      <c r="CP191" s="1469"/>
      <c r="CQ191" s="1469"/>
      <c r="CR191" s="1469"/>
      <c r="CS191" s="1469"/>
      <c r="CT191" s="1469"/>
      <c r="CU191" s="1469"/>
      <c r="CV191" s="1469"/>
      <c r="CW191" s="1469"/>
      <c r="CX191" s="1469"/>
      <c r="CY191" s="1469"/>
      <c r="CZ191" s="1469"/>
      <c r="DA191" s="1469"/>
      <c r="DB191" s="1469"/>
      <c r="DC191" s="1469"/>
      <c r="DD191" s="1469"/>
      <c r="DE191" s="1469"/>
      <c r="DF191" s="1469"/>
      <c r="DG191" s="1469"/>
      <c r="DH191" s="1470"/>
      <c r="DI191" s="1468"/>
      <c r="DJ191" s="1469"/>
      <c r="DK191" s="1469"/>
      <c r="DL191" s="1469"/>
      <c r="DM191" s="1469"/>
      <c r="DN191" s="1469"/>
      <c r="DO191" s="1469"/>
      <c r="DP191" s="1469"/>
      <c r="DQ191" s="1469"/>
      <c r="DR191" s="1469"/>
      <c r="DS191" s="1469"/>
      <c r="DT191" s="1469"/>
      <c r="DU191" s="1469"/>
      <c r="DV191" s="1469"/>
      <c r="DW191" s="1469"/>
      <c r="DX191" s="1469"/>
      <c r="DY191" s="1469"/>
      <c r="DZ191" s="1469"/>
      <c r="EA191" s="1469"/>
      <c r="EB191" s="1469"/>
      <c r="EC191" s="1469"/>
      <c r="ED191" s="1469"/>
      <c r="EE191" s="1469"/>
      <c r="EF191" s="1469"/>
      <c r="EG191" s="1469"/>
      <c r="EH191" s="1469"/>
      <c r="EI191" s="1469"/>
      <c r="EJ191" s="1469"/>
      <c r="EK191" s="1469"/>
      <c r="EL191" s="1469"/>
      <c r="EM191" s="1469"/>
      <c r="EN191" s="1469"/>
      <c r="EO191" s="1469"/>
      <c r="EP191" s="1469"/>
      <c r="EQ191" s="1469"/>
      <c r="ER191" s="1469"/>
      <c r="ES191" s="1469"/>
      <c r="ET191" s="1469"/>
      <c r="EU191" s="1469"/>
      <c r="EV191" s="1469"/>
      <c r="EW191" s="1469"/>
      <c r="EX191" s="1469"/>
      <c r="EY191" s="1469"/>
      <c r="EZ191" s="1469"/>
      <c r="FA191" s="1469"/>
      <c r="FB191" s="1469"/>
      <c r="FC191" s="1469"/>
      <c r="FD191" s="1469"/>
      <c r="FE191" s="1469"/>
      <c r="FF191" s="1470"/>
    </row>
    <row r="192" spans="3:162" ht="13.15" customHeight="1">
      <c r="C192" s="1456"/>
      <c r="D192" s="1457"/>
      <c r="E192" s="1457"/>
      <c r="F192" s="1457"/>
      <c r="G192" s="1458"/>
      <c r="H192" s="187"/>
      <c r="I192" s="188"/>
      <c r="J192" s="188"/>
      <c r="K192" s="188"/>
      <c r="L192" s="188"/>
      <c r="M192" s="188"/>
      <c r="N192" s="188"/>
      <c r="O192" s="188"/>
      <c r="P192" s="188"/>
      <c r="Q192" s="188"/>
      <c r="R192" s="188"/>
      <c r="S192" s="188"/>
      <c r="T192" s="188"/>
      <c r="U192" s="188"/>
      <c r="V192" s="188"/>
      <c r="W192" s="188"/>
      <c r="X192" s="188"/>
      <c r="Y192" s="188"/>
      <c r="Z192" s="188"/>
      <c r="AA192" s="188"/>
      <c r="AB192" s="188"/>
      <c r="AC192" s="188"/>
      <c r="AD192" s="188"/>
      <c r="AE192" s="188"/>
      <c r="AF192" s="188"/>
      <c r="AG192" s="188"/>
      <c r="AH192" s="188"/>
      <c r="AI192" s="188"/>
      <c r="AJ192" s="188"/>
      <c r="AK192" s="188"/>
      <c r="AL192" s="188"/>
      <c r="AM192" s="188"/>
      <c r="AN192" s="188"/>
      <c r="AO192" s="188"/>
      <c r="AP192" s="188"/>
      <c r="AQ192" s="188"/>
      <c r="AR192" s="188"/>
      <c r="AS192" s="189"/>
      <c r="AT192" s="164"/>
      <c r="AU192" s="164"/>
      <c r="AV192" s="164"/>
      <c r="AW192" s="164"/>
      <c r="AX192" s="164"/>
      <c r="AY192" s="164"/>
      <c r="AZ192" s="164"/>
      <c r="BA192" s="164"/>
      <c r="BB192" s="164"/>
      <c r="BC192" s="164"/>
      <c r="BD192" s="164"/>
      <c r="BE192" s="164"/>
      <c r="BF192" s="164"/>
      <c r="BG192" s="164"/>
      <c r="BH192" s="164"/>
      <c r="BI192" s="164"/>
      <c r="BJ192" s="164"/>
      <c r="BK192" s="164"/>
      <c r="BL192" s="164"/>
      <c r="BM192" s="164"/>
      <c r="BN192" s="164"/>
      <c r="BO192" s="164"/>
      <c r="BP192" s="164"/>
      <c r="BQ192" s="164"/>
      <c r="BR192" s="164"/>
      <c r="BS192" s="164"/>
      <c r="BT192" s="164"/>
      <c r="BU192" s="164"/>
      <c r="BV192" s="164"/>
      <c r="BW192" s="187"/>
      <c r="BX192" s="188"/>
      <c r="BY192" s="188"/>
      <c r="BZ192" s="188"/>
      <c r="CA192" s="188"/>
      <c r="CB192" s="188"/>
      <c r="CC192" s="188"/>
      <c r="CD192" s="188"/>
      <c r="CE192" s="188"/>
      <c r="CF192" s="188"/>
      <c r="CG192" s="188"/>
      <c r="CH192" s="188"/>
      <c r="CI192" s="188"/>
      <c r="CJ192" s="188"/>
      <c r="CK192" s="188"/>
      <c r="CL192" s="188"/>
      <c r="CM192" s="188"/>
      <c r="CN192" s="188"/>
      <c r="CO192" s="188"/>
      <c r="CP192" s="188"/>
      <c r="CQ192" s="188"/>
      <c r="CR192" s="188"/>
      <c r="CS192" s="188"/>
      <c r="CT192" s="188"/>
      <c r="CU192" s="188"/>
      <c r="CV192" s="188"/>
      <c r="CW192" s="188"/>
      <c r="CX192" s="188"/>
      <c r="CY192" s="188"/>
      <c r="CZ192" s="188"/>
      <c r="DA192" s="188"/>
      <c r="DB192" s="188"/>
      <c r="DC192" s="188"/>
      <c r="DD192" s="188"/>
      <c r="DE192" s="188"/>
      <c r="DF192" s="188"/>
      <c r="DG192" s="188"/>
      <c r="DH192" s="189"/>
      <c r="DI192" s="181"/>
      <c r="DJ192" s="182"/>
      <c r="DK192" s="182"/>
      <c r="DL192" s="182"/>
      <c r="DM192" s="182"/>
      <c r="DN192" s="182"/>
      <c r="DO192" s="182"/>
      <c r="DP192" s="182"/>
      <c r="DQ192" s="182"/>
      <c r="DR192" s="182"/>
      <c r="DS192" s="182"/>
      <c r="DT192" s="182"/>
      <c r="DU192" s="182"/>
      <c r="DV192" s="182"/>
      <c r="DW192" s="182"/>
      <c r="DX192" s="182"/>
      <c r="DY192" s="182"/>
      <c r="DZ192" s="182"/>
      <c r="EA192" s="182"/>
      <c r="EB192" s="182"/>
      <c r="EC192" s="182"/>
      <c r="ED192" s="182"/>
      <c r="EE192" s="182"/>
      <c r="EF192" s="182"/>
      <c r="EG192" s="182"/>
      <c r="EH192" s="182"/>
      <c r="EI192" s="182"/>
      <c r="EJ192" s="182"/>
      <c r="EK192" s="182"/>
      <c r="EL192" s="182"/>
      <c r="EM192" s="182"/>
      <c r="EN192" s="182"/>
      <c r="EO192" s="182"/>
      <c r="EP192" s="182"/>
      <c r="EQ192" s="182"/>
      <c r="ER192" s="182"/>
      <c r="ES192" s="182"/>
      <c r="ET192" s="182"/>
      <c r="EU192" s="182"/>
      <c r="EV192" s="182"/>
      <c r="EW192" s="182"/>
      <c r="EX192" s="182"/>
      <c r="EY192" s="182"/>
      <c r="EZ192" s="182"/>
      <c r="FA192" s="182"/>
      <c r="FB192" s="182"/>
      <c r="FC192" s="182"/>
      <c r="FD192" s="182"/>
      <c r="FE192" s="182"/>
      <c r="FF192" s="183"/>
    </row>
    <row r="193" spans="3:162" ht="13.15" customHeight="1">
      <c r="C193" s="1456"/>
      <c r="D193" s="1457"/>
      <c r="E193" s="1457"/>
      <c r="F193" s="1457"/>
      <c r="G193" s="1458"/>
      <c r="H193" s="184"/>
      <c r="I193" s="164"/>
      <c r="J193" s="164"/>
      <c r="K193" s="164"/>
      <c r="L193" s="164"/>
      <c r="M193" s="164"/>
      <c r="N193" s="164"/>
      <c r="O193" s="164"/>
      <c r="P193" s="164"/>
      <c r="Q193" s="164"/>
      <c r="R193" s="164"/>
      <c r="S193" s="164"/>
      <c r="T193" s="164"/>
      <c r="U193" s="164"/>
      <c r="V193" s="164"/>
      <c r="W193" s="164"/>
      <c r="X193" s="164"/>
      <c r="Y193" s="164"/>
      <c r="Z193" s="164"/>
      <c r="AA193" s="164"/>
      <c r="AB193" s="164"/>
      <c r="AC193" s="164"/>
      <c r="AD193" s="164"/>
      <c r="AE193" s="164"/>
      <c r="AF193" s="164"/>
      <c r="AG193" s="164"/>
      <c r="AH193" s="164"/>
      <c r="AI193" s="164"/>
      <c r="AJ193" s="164"/>
      <c r="AK193" s="164"/>
      <c r="AL193" s="164"/>
      <c r="AM193" s="164"/>
      <c r="AN193" s="164"/>
      <c r="AO193" s="164"/>
      <c r="AP193" s="164"/>
      <c r="AQ193" s="164"/>
      <c r="AR193" s="164"/>
      <c r="AS193" s="190"/>
      <c r="AT193" s="164"/>
      <c r="AU193" s="164"/>
      <c r="AV193" s="164"/>
      <c r="AW193" s="164"/>
      <c r="AX193" s="164"/>
      <c r="AY193" s="164"/>
      <c r="AZ193" s="164"/>
      <c r="BA193" s="164"/>
      <c r="BB193" s="164"/>
      <c r="BC193" s="164"/>
      <c r="BD193" s="164"/>
      <c r="BE193" s="164"/>
      <c r="BF193" s="164"/>
      <c r="BG193" s="164"/>
      <c r="BH193" s="164"/>
      <c r="BI193" s="164"/>
      <c r="BJ193" s="164"/>
      <c r="BK193" s="164"/>
      <c r="BL193" s="164"/>
      <c r="BM193" s="164"/>
      <c r="BN193" s="164"/>
      <c r="BO193" s="164"/>
      <c r="BP193" s="164"/>
      <c r="BQ193" s="164"/>
      <c r="BR193" s="164"/>
      <c r="BS193" s="164"/>
      <c r="BT193" s="164"/>
      <c r="BU193" s="164"/>
      <c r="BV193" s="164"/>
      <c r="BW193" s="184"/>
      <c r="BX193" s="164"/>
      <c r="BY193" s="164"/>
      <c r="BZ193" s="164"/>
      <c r="CA193" s="164"/>
      <c r="CB193" s="164"/>
      <c r="CC193" s="164"/>
      <c r="CD193" s="164"/>
      <c r="CE193" s="164"/>
      <c r="CF193" s="164"/>
      <c r="CG193" s="164"/>
      <c r="CH193" s="164"/>
      <c r="CI193" s="164"/>
      <c r="CJ193" s="164"/>
      <c r="CK193" s="164"/>
      <c r="CL193" s="164"/>
      <c r="CM193" s="164"/>
      <c r="CN193" s="164"/>
      <c r="CO193" s="164"/>
      <c r="CP193" s="164"/>
      <c r="CQ193" s="164"/>
      <c r="CR193" s="164"/>
      <c r="CS193" s="164"/>
      <c r="CT193" s="164"/>
      <c r="CU193" s="164"/>
      <c r="CV193" s="164"/>
      <c r="CW193" s="164"/>
      <c r="CX193" s="164"/>
      <c r="CY193" s="164"/>
      <c r="CZ193" s="164"/>
      <c r="DA193" s="164"/>
      <c r="DB193" s="164"/>
      <c r="DC193" s="164"/>
      <c r="DD193" s="164"/>
      <c r="DE193" s="164"/>
      <c r="DF193" s="164"/>
      <c r="DG193" s="164"/>
      <c r="DH193" s="190"/>
      <c r="DI193" s="184"/>
      <c r="DJ193" s="164"/>
      <c r="DK193" s="164"/>
      <c r="DL193" s="164"/>
      <c r="DM193" s="164"/>
      <c r="DN193" s="164"/>
      <c r="DO193" s="164"/>
      <c r="DP193" s="164"/>
      <c r="DQ193" s="164"/>
      <c r="DR193" s="164"/>
      <c r="DS193" s="164"/>
      <c r="DT193" s="164"/>
      <c r="DU193" s="164"/>
      <c r="DV193" s="164"/>
      <c r="DW193" s="164"/>
      <c r="DX193" s="164"/>
      <c r="DY193" s="164"/>
      <c r="DZ193" s="164"/>
      <c r="EA193" s="164"/>
      <c r="EB193" s="164"/>
      <c r="EC193" s="164"/>
      <c r="ED193" s="164"/>
      <c r="EE193" s="164"/>
      <c r="EF193" s="164"/>
      <c r="EG193" s="164"/>
      <c r="EH193" s="164"/>
      <c r="EI193" s="164"/>
      <c r="EJ193" s="164"/>
      <c r="EK193" s="164"/>
      <c r="EL193" s="164"/>
      <c r="EM193" s="164"/>
      <c r="EN193" s="164"/>
      <c r="EO193" s="164"/>
      <c r="EP193" s="164"/>
      <c r="EQ193" s="164"/>
      <c r="ER193" s="164"/>
      <c r="ES193" s="164"/>
      <c r="ET193" s="164"/>
      <c r="EU193" s="164"/>
      <c r="EV193" s="164"/>
      <c r="EW193" s="164"/>
      <c r="EX193" s="164"/>
      <c r="EY193" s="164"/>
      <c r="EZ193" s="164"/>
      <c r="FA193" s="164"/>
      <c r="FB193" s="164"/>
      <c r="FC193" s="164"/>
      <c r="FD193" s="164"/>
      <c r="FE193" s="164"/>
      <c r="FF193" s="185"/>
    </row>
    <row r="194" spans="3:162" ht="13.15" customHeight="1">
      <c r="C194" s="1456"/>
      <c r="D194" s="1457"/>
      <c r="E194" s="1457"/>
      <c r="F194" s="1457"/>
      <c r="G194" s="1458"/>
      <c r="H194" s="184"/>
      <c r="I194" s="164"/>
      <c r="J194" s="164"/>
      <c r="K194" s="164"/>
      <c r="L194" s="164"/>
      <c r="M194" s="164"/>
      <c r="N194" s="164"/>
      <c r="O194" s="164"/>
      <c r="P194" s="164"/>
      <c r="Q194" s="164"/>
      <c r="R194" s="164"/>
      <c r="S194" s="164"/>
      <c r="T194" s="164"/>
      <c r="U194" s="164"/>
      <c r="V194" s="164"/>
      <c r="W194" s="164"/>
      <c r="X194" s="164"/>
      <c r="Y194" s="164"/>
      <c r="Z194" s="164"/>
      <c r="AA194" s="164"/>
      <c r="AB194" s="164"/>
      <c r="AC194" s="164"/>
      <c r="AD194" s="164"/>
      <c r="AE194" s="164"/>
      <c r="AF194" s="164"/>
      <c r="AG194" s="164"/>
      <c r="AH194" s="164"/>
      <c r="AI194" s="164"/>
      <c r="AJ194" s="164"/>
      <c r="AK194" s="164"/>
      <c r="AL194" s="164"/>
      <c r="AM194" s="164"/>
      <c r="AN194" s="164"/>
      <c r="AO194" s="164"/>
      <c r="AP194" s="164"/>
      <c r="AQ194" s="164"/>
      <c r="AR194" s="164"/>
      <c r="AS194" s="190"/>
      <c r="AT194" s="164"/>
      <c r="AU194" s="164"/>
      <c r="AV194" s="164"/>
      <c r="AW194" s="164"/>
      <c r="AX194" s="164"/>
      <c r="AY194" s="164"/>
      <c r="AZ194" s="164"/>
      <c r="BA194" s="164"/>
      <c r="BB194" s="164"/>
      <c r="BC194" s="164"/>
      <c r="BD194" s="164"/>
      <c r="BE194" s="164"/>
      <c r="BF194" s="164"/>
      <c r="BG194" s="164"/>
      <c r="BH194" s="164"/>
      <c r="BI194" s="164"/>
      <c r="BJ194" s="164"/>
      <c r="BK194" s="164"/>
      <c r="BL194" s="164"/>
      <c r="BM194" s="164"/>
      <c r="BN194" s="164"/>
      <c r="BO194" s="164"/>
      <c r="BP194" s="164"/>
      <c r="BQ194" s="164"/>
      <c r="BR194" s="164"/>
      <c r="BS194" s="164"/>
      <c r="BT194" s="164"/>
      <c r="BU194" s="164"/>
      <c r="BV194" s="164"/>
      <c r="BW194" s="184"/>
      <c r="BX194" s="164"/>
      <c r="BY194" s="164"/>
      <c r="BZ194" s="164"/>
      <c r="CA194" s="164"/>
      <c r="CB194" s="164"/>
      <c r="CC194" s="164"/>
      <c r="CD194" s="164"/>
      <c r="CE194" s="164"/>
      <c r="CF194" s="164"/>
      <c r="CG194" s="164"/>
      <c r="CH194" s="164"/>
      <c r="CI194" s="164"/>
      <c r="CJ194" s="164"/>
      <c r="CK194" s="164"/>
      <c r="CL194" s="164"/>
      <c r="CM194" s="164"/>
      <c r="CN194" s="164"/>
      <c r="CO194" s="164"/>
      <c r="CP194" s="164"/>
      <c r="CQ194" s="164"/>
      <c r="CR194" s="164"/>
      <c r="CS194" s="164"/>
      <c r="CT194" s="164"/>
      <c r="CU194" s="164"/>
      <c r="CV194" s="164"/>
      <c r="CW194" s="164"/>
      <c r="CX194" s="164"/>
      <c r="CY194" s="164"/>
      <c r="CZ194" s="164"/>
      <c r="DA194" s="164"/>
      <c r="DB194" s="164"/>
      <c r="DC194" s="164"/>
      <c r="DD194" s="164"/>
      <c r="DE194" s="164"/>
      <c r="DF194" s="164"/>
      <c r="DG194" s="164"/>
      <c r="DH194" s="190"/>
      <c r="DI194" s="184"/>
      <c r="DJ194" s="164"/>
      <c r="DK194" s="164"/>
      <c r="DL194" s="164"/>
      <c r="DM194" s="164"/>
      <c r="DN194" s="164"/>
      <c r="DO194" s="164"/>
      <c r="DP194" s="164"/>
      <c r="DQ194" s="164"/>
      <c r="DR194" s="164"/>
      <c r="DS194" s="164"/>
      <c r="DT194" s="164"/>
      <c r="DU194" s="164"/>
      <c r="DV194" s="164"/>
      <c r="DW194" s="164"/>
      <c r="DX194" s="164"/>
      <c r="DY194" s="164"/>
      <c r="DZ194" s="164"/>
      <c r="EA194" s="164"/>
      <c r="EB194" s="164"/>
      <c r="EC194" s="164"/>
      <c r="ED194" s="164"/>
      <c r="EE194" s="164"/>
      <c r="EF194" s="164"/>
      <c r="EG194" s="164"/>
      <c r="EH194" s="164"/>
      <c r="EI194" s="164"/>
      <c r="EJ194" s="164"/>
      <c r="EK194" s="164"/>
      <c r="EL194" s="164"/>
      <c r="EM194" s="164"/>
      <c r="EN194" s="164"/>
      <c r="EO194" s="164"/>
      <c r="EP194" s="164"/>
      <c r="EQ194" s="164"/>
      <c r="ER194" s="164"/>
      <c r="ES194" s="164"/>
      <c r="ET194" s="164"/>
      <c r="EU194" s="164"/>
      <c r="EV194" s="164"/>
      <c r="EW194" s="164"/>
      <c r="EX194" s="164"/>
      <c r="EY194" s="164"/>
      <c r="EZ194" s="164"/>
      <c r="FA194" s="164"/>
      <c r="FB194" s="164"/>
      <c r="FC194" s="164"/>
      <c r="FD194" s="164"/>
      <c r="FE194" s="164"/>
      <c r="FF194" s="185"/>
    </row>
    <row r="195" spans="3:162" ht="13.15" customHeight="1">
      <c r="C195" s="1456"/>
      <c r="D195" s="1457"/>
      <c r="E195" s="1457"/>
      <c r="F195" s="1457"/>
      <c r="G195" s="1458"/>
      <c r="H195" s="184"/>
      <c r="I195" s="164"/>
      <c r="J195" s="164"/>
      <c r="K195" s="164"/>
      <c r="L195" s="164"/>
      <c r="M195" s="164"/>
      <c r="N195" s="164"/>
      <c r="O195" s="164"/>
      <c r="P195" s="164"/>
      <c r="Q195" s="164"/>
      <c r="R195" s="164"/>
      <c r="S195" s="164"/>
      <c r="T195" s="164"/>
      <c r="U195" s="164"/>
      <c r="V195" s="164"/>
      <c r="W195" s="164"/>
      <c r="X195" s="164"/>
      <c r="Y195" s="164"/>
      <c r="Z195" s="164"/>
      <c r="AA195" s="164"/>
      <c r="AB195" s="164"/>
      <c r="AC195" s="164"/>
      <c r="AD195" s="164"/>
      <c r="AE195" s="164"/>
      <c r="AF195" s="164"/>
      <c r="AG195" s="164"/>
      <c r="AH195" s="164"/>
      <c r="AI195" s="164"/>
      <c r="AJ195" s="164"/>
      <c r="AK195" s="164"/>
      <c r="AL195" s="164"/>
      <c r="AM195" s="164"/>
      <c r="AN195" s="164"/>
      <c r="AO195" s="164"/>
      <c r="AP195" s="164"/>
      <c r="AQ195" s="164"/>
      <c r="AR195" s="164"/>
      <c r="AS195" s="190"/>
      <c r="AT195" s="164"/>
      <c r="AU195" s="164"/>
      <c r="AV195" s="164"/>
      <c r="AW195" s="164"/>
      <c r="AX195" s="164"/>
      <c r="AY195" s="164"/>
      <c r="AZ195" s="164"/>
      <c r="BA195" s="164"/>
      <c r="BB195" s="164"/>
      <c r="BC195" s="164"/>
      <c r="BD195" s="164"/>
      <c r="BE195" s="164"/>
      <c r="BF195" s="164"/>
      <c r="BG195" s="164"/>
      <c r="BH195" s="164"/>
      <c r="BI195" s="164"/>
      <c r="BJ195" s="164"/>
      <c r="BK195" s="164"/>
      <c r="BL195" s="164"/>
      <c r="BM195" s="164"/>
      <c r="BN195" s="164"/>
      <c r="BO195" s="164"/>
      <c r="BP195" s="164"/>
      <c r="BQ195" s="164"/>
      <c r="BR195" s="164"/>
      <c r="BS195" s="164"/>
      <c r="BT195" s="164"/>
      <c r="BU195" s="164"/>
      <c r="BV195" s="164"/>
      <c r="BW195" s="184"/>
      <c r="BX195" s="164"/>
      <c r="BY195" s="164"/>
      <c r="BZ195" s="164"/>
      <c r="CA195" s="164"/>
      <c r="CB195" s="164"/>
      <c r="CC195" s="164"/>
      <c r="CD195" s="164"/>
      <c r="CE195" s="164"/>
      <c r="CF195" s="164"/>
      <c r="CG195" s="164"/>
      <c r="CH195" s="164"/>
      <c r="CI195" s="164"/>
      <c r="CJ195" s="164"/>
      <c r="CK195" s="164"/>
      <c r="CL195" s="164"/>
      <c r="CM195" s="164"/>
      <c r="CN195" s="164"/>
      <c r="CO195" s="164"/>
      <c r="CP195" s="164"/>
      <c r="CQ195" s="164"/>
      <c r="CR195" s="164"/>
      <c r="CS195" s="164"/>
      <c r="CT195" s="164"/>
      <c r="CU195" s="164"/>
      <c r="CV195" s="164"/>
      <c r="CW195" s="164"/>
      <c r="CX195" s="164"/>
      <c r="CY195" s="164"/>
      <c r="CZ195" s="164"/>
      <c r="DA195" s="164"/>
      <c r="DB195" s="164"/>
      <c r="DC195" s="164"/>
      <c r="DD195" s="164"/>
      <c r="DE195" s="164"/>
      <c r="DF195" s="164"/>
      <c r="DG195" s="164"/>
      <c r="DH195" s="190"/>
      <c r="DI195" s="184"/>
      <c r="DJ195" s="164"/>
      <c r="DK195" s="164"/>
      <c r="DL195" s="164"/>
      <c r="DM195" s="164"/>
      <c r="DN195" s="164"/>
      <c r="DO195" s="164"/>
      <c r="DP195" s="164"/>
      <c r="DQ195" s="164"/>
      <c r="DR195" s="164"/>
      <c r="DS195" s="164"/>
      <c r="DT195" s="164"/>
      <c r="DU195" s="164"/>
      <c r="DV195" s="164"/>
      <c r="DW195" s="164"/>
      <c r="DX195" s="164"/>
      <c r="DY195" s="164"/>
      <c r="DZ195" s="164"/>
      <c r="EA195" s="164"/>
      <c r="EB195" s="164"/>
      <c r="EC195" s="164"/>
      <c r="ED195" s="164"/>
      <c r="EE195" s="164"/>
      <c r="EF195" s="164"/>
      <c r="EG195" s="164"/>
      <c r="EH195" s="164"/>
      <c r="EI195" s="164"/>
      <c r="EJ195" s="164"/>
      <c r="EK195" s="164"/>
      <c r="EL195" s="164"/>
      <c r="EM195" s="164"/>
      <c r="EN195" s="164"/>
      <c r="EO195" s="164"/>
      <c r="EP195" s="164"/>
      <c r="EQ195" s="164"/>
      <c r="ER195" s="164"/>
      <c r="ES195" s="164"/>
      <c r="ET195" s="164"/>
      <c r="EU195" s="164"/>
      <c r="EV195" s="164"/>
      <c r="EW195" s="164"/>
      <c r="EX195" s="164"/>
      <c r="EY195" s="164"/>
      <c r="EZ195" s="164"/>
      <c r="FA195" s="164"/>
      <c r="FB195" s="164"/>
      <c r="FC195" s="164"/>
      <c r="FD195" s="164"/>
      <c r="FE195" s="164"/>
      <c r="FF195" s="185"/>
    </row>
    <row r="196" spans="3:162" ht="13.15" customHeight="1">
      <c r="C196" s="1456"/>
      <c r="D196" s="1457"/>
      <c r="E196" s="1457"/>
      <c r="F196" s="1457"/>
      <c r="G196" s="1458"/>
      <c r="H196" s="184"/>
      <c r="I196" s="164"/>
      <c r="J196" s="164"/>
      <c r="K196" s="164"/>
      <c r="L196" s="164"/>
      <c r="M196" s="164"/>
      <c r="N196" s="164"/>
      <c r="O196" s="164"/>
      <c r="P196" s="164"/>
      <c r="Q196" s="164"/>
      <c r="R196" s="164"/>
      <c r="S196" s="164"/>
      <c r="T196" s="164"/>
      <c r="U196" s="164"/>
      <c r="V196" s="164"/>
      <c r="W196" s="164"/>
      <c r="X196" s="164"/>
      <c r="Y196" s="164"/>
      <c r="Z196" s="164"/>
      <c r="AA196" s="164"/>
      <c r="AB196" s="164"/>
      <c r="AC196" s="164"/>
      <c r="AD196" s="164"/>
      <c r="AE196" s="164"/>
      <c r="AF196" s="164"/>
      <c r="AG196" s="164"/>
      <c r="AH196" s="164"/>
      <c r="AI196" s="164"/>
      <c r="AJ196" s="164"/>
      <c r="AK196" s="164"/>
      <c r="AL196" s="164"/>
      <c r="AM196" s="164"/>
      <c r="AN196" s="164"/>
      <c r="AO196" s="164"/>
      <c r="AP196" s="164"/>
      <c r="AQ196" s="164"/>
      <c r="AR196" s="164"/>
      <c r="AS196" s="190"/>
      <c r="AT196" s="164"/>
      <c r="AU196" s="164"/>
      <c r="AV196" s="164"/>
      <c r="AW196" s="164"/>
      <c r="AX196" s="164"/>
      <c r="AY196" s="164"/>
      <c r="AZ196" s="164"/>
      <c r="BA196" s="164"/>
      <c r="BB196" s="164"/>
      <c r="BC196" s="164"/>
      <c r="BD196" s="164"/>
      <c r="BE196" s="164"/>
      <c r="BF196" s="164"/>
      <c r="BG196" s="164"/>
      <c r="BH196" s="164"/>
      <c r="BI196" s="164"/>
      <c r="BJ196" s="164"/>
      <c r="BK196" s="164"/>
      <c r="BL196" s="164"/>
      <c r="BM196" s="164"/>
      <c r="BN196" s="164"/>
      <c r="BO196" s="164"/>
      <c r="BP196" s="164"/>
      <c r="BQ196" s="164"/>
      <c r="BR196" s="164"/>
      <c r="BS196" s="164"/>
      <c r="BT196" s="164"/>
      <c r="BU196" s="164"/>
      <c r="BV196" s="164"/>
      <c r="BW196" s="184"/>
      <c r="BX196" s="164"/>
      <c r="BY196" s="164"/>
      <c r="BZ196" s="164"/>
      <c r="CA196" s="164"/>
      <c r="CB196" s="164"/>
      <c r="CC196" s="164"/>
      <c r="CD196" s="164"/>
      <c r="CE196" s="164"/>
      <c r="CF196" s="164"/>
      <c r="CG196" s="164"/>
      <c r="CH196" s="164"/>
      <c r="CI196" s="164"/>
      <c r="CJ196" s="164"/>
      <c r="CK196" s="164"/>
      <c r="CL196" s="164"/>
      <c r="CM196" s="164"/>
      <c r="CN196" s="164"/>
      <c r="CO196" s="164"/>
      <c r="CP196" s="164"/>
      <c r="CQ196" s="164"/>
      <c r="CR196" s="164"/>
      <c r="CS196" s="164"/>
      <c r="CT196" s="164"/>
      <c r="CU196" s="164"/>
      <c r="CV196" s="164"/>
      <c r="CW196" s="164"/>
      <c r="CX196" s="164"/>
      <c r="CY196" s="164"/>
      <c r="CZ196" s="164"/>
      <c r="DA196" s="164"/>
      <c r="DB196" s="164"/>
      <c r="DC196" s="164"/>
      <c r="DD196" s="164"/>
      <c r="DE196" s="164"/>
      <c r="DF196" s="164"/>
      <c r="DG196" s="164"/>
      <c r="DH196" s="190"/>
      <c r="DI196" s="184"/>
      <c r="DJ196" s="164"/>
      <c r="DK196" s="164"/>
      <c r="DL196" s="164"/>
      <c r="DM196" s="164"/>
      <c r="DN196" s="164"/>
      <c r="DO196" s="164"/>
      <c r="DP196" s="164"/>
      <c r="DQ196" s="164"/>
      <c r="DR196" s="164"/>
      <c r="DS196" s="164"/>
      <c r="DT196" s="164"/>
      <c r="DU196" s="164"/>
      <c r="DV196" s="164"/>
      <c r="DW196" s="164"/>
      <c r="DX196" s="164"/>
      <c r="DY196" s="164"/>
      <c r="DZ196" s="164"/>
      <c r="EA196" s="164"/>
      <c r="EB196" s="164"/>
      <c r="EC196" s="164"/>
      <c r="ED196" s="164"/>
      <c r="EE196" s="164"/>
      <c r="EF196" s="164"/>
      <c r="EG196" s="164"/>
      <c r="EH196" s="164"/>
      <c r="EI196" s="164"/>
      <c r="EJ196" s="164"/>
      <c r="EK196" s="164"/>
      <c r="EL196" s="164"/>
      <c r="EM196" s="164"/>
      <c r="EN196" s="164"/>
      <c r="EO196" s="164"/>
      <c r="EP196" s="164"/>
      <c r="EQ196" s="164"/>
      <c r="ER196" s="164"/>
      <c r="ES196" s="164"/>
      <c r="ET196" s="164"/>
      <c r="EU196" s="164"/>
      <c r="EV196" s="164"/>
      <c r="EW196" s="164"/>
      <c r="EX196" s="164"/>
      <c r="EY196" s="164"/>
      <c r="EZ196" s="164"/>
      <c r="FA196" s="164"/>
      <c r="FB196" s="164"/>
      <c r="FC196" s="164"/>
      <c r="FD196" s="164"/>
      <c r="FE196" s="164"/>
      <c r="FF196" s="185"/>
    </row>
    <row r="197" spans="3:162" ht="13.15" customHeight="1">
      <c r="C197" s="1456"/>
      <c r="D197" s="1457"/>
      <c r="E197" s="1457"/>
      <c r="F197" s="1457"/>
      <c r="G197" s="1458"/>
      <c r="H197" s="184"/>
      <c r="I197" s="164"/>
      <c r="J197" s="164"/>
      <c r="K197" s="164"/>
      <c r="L197" s="164"/>
      <c r="M197" s="164"/>
      <c r="N197" s="164"/>
      <c r="O197" s="164"/>
      <c r="P197" s="164"/>
      <c r="Q197" s="164"/>
      <c r="R197" s="164"/>
      <c r="S197" s="164"/>
      <c r="T197" s="164"/>
      <c r="U197" s="164"/>
      <c r="V197" s="164"/>
      <c r="W197" s="164"/>
      <c r="X197" s="164"/>
      <c r="Y197" s="164"/>
      <c r="Z197" s="164"/>
      <c r="AA197" s="164"/>
      <c r="AB197" s="164"/>
      <c r="AC197" s="164"/>
      <c r="AD197" s="164"/>
      <c r="AE197" s="164"/>
      <c r="AF197" s="164"/>
      <c r="AG197" s="164"/>
      <c r="AH197" s="164"/>
      <c r="AI197" s="164"/>
      <c r="AJ197" s="164"/>
      <c r="AK197" s="164"/>
      <c r="AL197" s="164"/>
      <c r="AM197" s="164"/>
      <c r="AN197" s="164"/>
      <c r="AO197" s="164"/>
      <c r="AP197" s="164"/>
      <c r="AQ197" s="164"/>
      <c r="AR197" s="164"/>
      <c r="AS197" s="190"/>
      <c r="AT197" s="164"/>
      <c r="AU197" s="164"/>
      <c r="AV197" s="164"/>
      <c r="AW197" s="164"/>
      <c r="AX197" s="164"/>
      <c r="AY197" s="164"/>
      <c r="AZ197" s="164"/>
      <c r="BA197" s="164"/>
      <c r="BB197" s="164"/>
      <c r="BC197" s="164"/>
      <c r="BD197" s="164"/>
      <c r="BE197" s="164"/>
      <c r="BF197" s="164"/>
      <c r="BG197" s="164"/>
      <c r="BH197" s="164"/>
      <c r="BI197" s="164"/>
      <c r="BJ197" s="164"/>
      <c r="BK197" s="164"/>
      <c r="BL197" s="164"/>
      <c r="BM197" s="164"/>
      <c r="BN197" s="164"/>
      <c r="BO197" s="164"/>
      <c r="BP197" s="164"/>
      <c r="BQ197" s="164"/>
      <c r="BR197" s="164"/>
      <c r="BS197" s="164"/>
      <c r="BT197" s="164"/>
      <c r="BU197" s="164"/>
      <c r="BV197" s="164"/>
      <c r="BW197" s="184"/>
      <c r="BX197" s="164"/>
      <c r="BY197" s="164"/>
      <c r="BZ197" s="164"/>
      <c r="CA197" s="164"/>
      <c r="CB197" s="164"/>
      <c r="CC197" s="164"/>
      <c r="CD197" s="164"/>
      <c r="CE197" s="164"/>
      <c r="CF197" s="164"/>
      <c r="CG197" s="164"/>
      <c r="CH197" s="164"/>
      <c r="CI197" s="164"/>
      <c r="CJ197" s="164"/>
      <c r="CK197" s="164"/>
      <c r="CL197" s="164"/>
      <c r="CM197" s="164"/>
      <c r="CN197" s="164"/>
      <c r="CO197" s="164"/>
      <c r="CP197" s="164"/>
      <c r="CQ197" s="164"/>
      <c r="CR197" s="164"/>
      <c r="CS197" s="164"/>
      <c r="CT197" s="164"/>
      <c r="CU197" s="164"/>
      <c r="CV197" s="164"/>
      <c r="CW197" s="164"/>
      <c r="CX197" s="164"/>
      <c r="CY197" s="164"/>
      <c r="CZ197" s="164"/>
      <c r="DA197" s="164"/>
      <c r="DB197" s="164"/>
      <c r="DC197" s="164"/>
      <c r="DD197" s="164"/>
      <c r="DE197" s="164"/>
      <c r="DF197" s="164"/>
      <c r="DG197" s="164"/>
      <c r="DH197" s="190"/>
      <c r="DI197" s="184"/>
      <c r="DJ197" s="164"/>
      <c r="DK197" s="164"/>
      <c r="DL197" s="164"/>
      <c r="DM197" s="164"/>
      <c r="DN197" s="164"/>
      <c r="DO197" s="164"/>
      <c r="DP197" s="164"/>
      <c r="DQ197" s="164"/>
      <c r="DR197" s="164"/>
      <c r="DS197" s="164"/>
      <c r="DT197" s="164"/>
      <c r="DU197" s="164"/>
      <c r="DV197" s="164"/>
      <c r="DW197" s="164"/>
      <c r="DX197" s="164"/>
      <c r="DY197" s="164"/>
      <c r="DZ197" s="164"/>
      <c r="EA197" s="164"/>
      <c r="EB197" s="164"/>
      <c r="EC197" s="164"/>
      <c r="ED197" s="164"/>
      <c r="EE197" s="164"/>
      <c r="EF197" s="164"/>
      <c r="EG197" s="164"/>
      <c r="EH197" s="164"/>
      <c r="EI197" s="164"/>
      <c r="EJ197" s="164"/>
      <c r="EK197" s="164"/>
      <c r="EL197" s="164"/>
      <c r="EM197" s="164"/>
      <c r="EN197" s="164"/>
      <c r="EO197" s="164"/>
      <c r="EP197" s="164"/>
      <c r="EQ197" s="164"/>
      <c r="ER197" s="164"/>
      <c r="ES197" s="164"/>
      <c r="ET197" s="164"/>
      <c r="EU197" s="164"/>
      <c r="EV197" s="164"/>
      <c r="EW197" s="164"/>
      <c r="EX197" s="164"/>
      <c r="EY197" s="164"/>
      <c r="EZ197" s="164"/>
      <c r="FA197" s="164"/>
      <c r="FB197" s="164"/>
      <c r="FC197" s="164"/>
      <c r="FD197" s="164"/>
      <c r="FE197" s="164"/>
      <c r="FF197" s="185"/>
    </row>
    <row r="198" spans="3:162" ht="13.15" customHeight="1">
      <c r="C198" s="1456"/>
      <c r="D198" s="1457"/>
      <c r="E198" s="1457"/>
      <c r="F198" s="1457"/>
      <c r="G198" s="1458"/>
      <c r="H198" s="184"/>
      <c r="I198" s="164"/>
      <c r="J198" s="164"/>
      <c r="K198" s="164"/>
      <c r="L198" s="164"/>
      <c r="M198" s="164"/>
      <c r="N198" s="164"/>
      <c r="O198" s="164"/>
      <c r="P198" s="164"/>
      <c r="Q198" s="164"/>
      <c r="R198" s="164"/>
      <c r="S198" s="164"/>
      <c r="T198" s="164"/>
      <c r="U198" s="164"/>
      <c r="V198" s="164"/>
      <c r="W198" s="164"/>
      <c r="X198" s="164"/>
      <c r="Y198" s="164"/>
      <c r="Z198" s="164"/>
      <c r="AA198" s="164"/>
      <c r="AB198" s="164"/>
      <c r="AC198" s="164"/>
      <c r="AD198" s="164"/>
      <c r="AE198" s="164"/>
      <c r="AF198" s="164"/>
      <c r="AG198" s="164"/>
      <c r="AH198" s="164"/>
      <c r="AI198" s="164"/>
      <c r="AJ198" s="164"/>
      <c r="AK198" s="164"/>
      <c r="AL198" s="164"/>
      <c r="AM198" s="164"/>
      <c r="AN198" s="164"/>
      <c r="AO198" s="164"/>
      <c r="AP198" s="164"/>
      <c r="AQ198" s="164"/>
      <c r="AR198" s="164"/>
      <c r="AS198" s="190"/>
      <c r="AT198" s="164"/>
      <c r="AU198" s="164"/>
      <c r="AV198" s="164"/>
      <c r="AW198" s="164"/>
      <c r="AX198" s="164"/>
      <c r="AY198" s="164"/>
      <c r="AZ198" s="164"/>
      <c r="BA198" s="164"/>
      <c r="BB198" s="164"/>
      <c r="BC198" s="164"/>
      <c r="BD198" s="164"/>
      <c r="BE198" s="164"/>
      <c r="BF198" s="164"/>
      <c r="BG198" s="164"/>
      <c r="BH198" s="164"/>
      <c r="BI198" s="164"/>
      <c r="BJ198" s="164"/>
      <c r="BK198" s="164"/>
      <c r="BL198" s="164"/>
      <c r="BM198" s="164"/>
      <c r="BN198" s="164"/>
      <c r="BO198" s="164"/>
      <c r="BP198" s="164"/>
      <c r="BQ198" s="164"/>
      <c r="BR198" s="164"/>
      <c r="BS198" s="164"/>
      <c r="BT198" s="164"/>
      <c r="BU198" s="164"/>
      <c r="BV198" s="164"/>
      <c r="BW198" s="184"/>
      <c r="BX198" s="164"/>
      <c r="BY198" s="164"/>
      <c r="BZ198" s="164"/>
      <c r="CA198" s="164"/>
      <c r="CB198" s="164"/>
      <c r="CC198" s="164"/>
      <c r="CD198" s="164"/>
      <c r="CE198" s="164"/>
      <c r="CF198" s="164"/>
      <c r="CG198" s="164"/>
      <c r="CH198" s="164"/>
      <c r="CI198" s="164"/>
      <c r="CJ198" s="164"/>
      <c r="CK198" s="164"/>
      <c r="CL198" s="164"/>
      <c r="CM198" s="164"/>
      <c r="CN198" s="164"/>
      <c r="CO198" s="164"/>
      <c r="CP198" s="164"/>
      <c r="CQ198" s="164"/>
      <c r="CR198" s="164"/>
      <c r="CS198" s="164"/>
      <c r="CT198" s="164"/>
      <c r="CU198" s="164"/>
      <c r="CV198" s="164"/>
      <c r="CW198" s="164"/>
      <c r="CX198" s="164"/>
      <c r="CY198" s="164"/>
      <c r="CZ198" s="164"/>
      <c r="DA198" s="164"/>
      <c r="DB198" s="164"/>
      <c r="DC198" s="164"/>
      <c r="DD198" s="164"/>
      <c r="DE198" s="164"/>
      <c r="DF198" s="164"/>
      <c r="DG198" s="164"/>
      <c r="DH198" s="190"/>
      <c r="DI198" s="184"/>
      <c r="DJ198" s="164"/>
      <c r="DK198" s="164"/>
      <c r="DL198" s="164"/>
      <c r="DM198" s="164"/>
      <c r="DN198" s="164"/>
      <c r="DO198" s="164"/>
      <c r="DP198" s="164"/>
      <c r="DQ198" s="164"/>
      <c r="DR198" s="164"/>
      <c r="DS198" s="164"/>
      <c r="DT198" s="164"/>
      <c r="DU198" s="164"/>
      <c r="DV198" s="164"/>
      <c r="DW198" s="164"/>
      <c r="DX198" s="164"/>
      <c r="DY198" s="164"/>
      <c r="DZ198" s="164"/>
      <c r="EA198" s="164"/>
      <c r="EB198" s="164"/>
      <c r="EC198" s="164"/>
      <c r="ED198" s="164"/>
      <c r="EE198" s="164"/>
      <c r="EF198" s="164"/>
      <c r="EG198" s="164"/>
      <c r="EH198" s="164"/>
      <c r="EI198" s="164"/>
      <c r="EJ198" s="164"/>
      <c r="EK198" s="164"/>
      <c r="EL198" s="164"/>
      <c r="EM198" s="164"/>
      <c r="EN198" s="164"/>
      <c r="EO198" s="164"/>
      <c r="EP198" s="164"/>
      <c r="EQ198" s="164"/>
      <c r="ER198" s="164"/>
      <c r="ES198" s="164"/>
      <c r="ET198" s="164"/>
      <c r="EU198" s="164"/>
      <c r="EV198" s="164"/>
      <c r="EW198" s="164"/>
      <c r="EX198" s="164"/>
      <c r="EY198" s="164"/>
      <c r="EZ198" s="164"/>
      <c r="FA198" s="164"/>
      <c r="FB198" s="164"/>
      <c r="FC198" s="164"/>
      <c r="FD198" s="164"/>
      <c r="FE198" s="164"/>
      <c r="FF198" s="185"/>
    </row>
    <row r="199" spans="3:162" ht="13.15" customHeight="1">
      <c r="C199" s="1456"/>
      <c r="D199" s="1457"/>
      <c r="E199" s="1457"/>
      <c r="F199" s="1457"/>
      <c r="G199" s="1458"/>
      <c r="H199" s="184"/>
      <c r="I199" s="164"/>
      <c r="J199" s="164"/>
      <c r="K199" s="164"/>
      <c r="L199" s="164"/>
      <c r="M199" s="164"/>
      <c r="N199" s="164"/>
      <c r="O199" s="164"/>
      <c r="P199" s="164"/>
      <c r="Q199" s="164"/>
      <c r="R199" s="164"/>
      <c r="S199" s="164"/>
      <c r="T199" s="164"/>
      <c r="U199" s="164"/>
      <c r="V199" s="164"/>
      <c r="W199" s="164"/>
      <c r="X199" s="164"/>
      <c r="Y199" s="164"/>
      <c r="Z199" s="164"/>
      <c r="AA199" s="164"/>
      <c r="AB199" s="164"/>
      <c r="AC199" s="164"/>
      <c r="AD199" s="164"/>
      <c r="AE199" s="164"/>
      <c r="AF199" s="164"/>
      <c r="AG199" s="164"/>
      <c r="AH199" s="164"/>
      <c r="AI199" s="164"/>
      <c r="AJ199" s="164"/>
      <c r="AK199" s="164"/>
      <c r="AL199" s="164"/>
      <c r="AM199" s="164"/>
      <c r="AN199" s="164"/>
      <c r="AO199" s="164"/>
      <c r="AP199" s="164"/>
      <c r="AQ199" s="164"/>
      <c r="AR199" s="164"/>
      <c r="AS199" s="190"/>
      <c r="AT199" s="164"/>
      <c r="AU199" s="164"/>
      <c r="AV199" s="164"/>
      <c r="AW199" s="164"/>
      <c r="AX199" s="164"/>
      <c r="AY199" s="164"/>
      <c r="AZ199" s="164"/>
      <c r="BA199" s="164"/>
      <c r="BB199" s="164"/>
      <c r="BC199" s="164"/>
      <c r="BD199" s="164"/>
      <c r="BE199" s="164"/>
      <c r="BF199" s="164"/>
      <c r="BG199" s="164"/>
      <c r="BH199" s="164"/>
      <c r="BI199" s="164"/>
      <c r="BJ199" s="164"/>
      <c r="BK199" s="164"/>
      <c r="BL199" s="164"/>
      <c r="BM199" s="164"/>
      <c r="BN199" s="164"/>
      <c r="BO199" s="164"/>
      <c r="BP199" s="164"/>
      <c r="BQ199" s="164"/>
      <c r="BR199" s="164"/>
      <c r="BS199" s="164"/>
      <c r="BT199" s="164"/>
      <c r="BU199" s="164"/>
      <c r="BV199" s="164"/>
      <c r="BW199" s="184"/>
      <c r="BX199" s="164"/>
      <c r="BY199" s="164"/>
      <c r="BZ199" s="164"/>
      <c r="CA199" s="164"/>
      <c r="CB199" s="164"/>
      <c r="CC199" s="164"/>
      <c r="CD199" s="164"/>
      <c r="CE199" s="164"/>
      <c r="CF199" s="164"/>
      <c r="CG199" s="164"/>
      <c r="CH199" s="164"/>
      <c r="CI199" s="164"/>
      <c r="CJ199" s="164"/>
      <c r="CK199" s="164"/>
      <c r="CL199" s="164"/>
      <c r="CM199" s="164"/>
      <c r="CN199" s="164"/>
      <c r="CO199" s="164"/>
      <c r="CP199" s="164"/>
      <c r="CQ199" s="164"/>
      <c r="CR199" s="164"/>
      <c r="CS199" s="164"/>
      <c r="CT199" s="164"/>
      <c r="CU199" s="164"/>
      <c r="CV199" s="164"/>
      <c r="CW199" s="164"/>
      <c r="CX199" s="164"/>
      <c r="CY199" s="164"/>
      <c r="CZ199" s="164"/>
      <c r="DA199" s="164"/>
      <c r="DB199" s="164"/>
      <c r="DC199" s="164"/>
      <c r="DD199" s="164"/>
      <c r="DE199" s="164"/>
      <c r="DF199" s="164"/>
      <c r="DG199" s="164"/>
      <c r="DH199" s="190"/>
      <c r="DI199" s="184"/>
      <c r="DJ199" s="164"/>
      <c r="DK199" s="164"/>
      <c r="DL199" s="164"/>
      <c r="DM199" s="164"/>
      <c r="DN199" s="164"/>
      <c r="DO199" s="164"/>
      <c r="DP199" s="164"/>
      <c r="DQ199" s="164"/>
      <c r="DR199" s="164"/>
      <c r="DS199" s="164"/>
      <c r="DT199" s="164"/>
      <c r="DU199" s="164"/>
      <c r="DV199" s="164"/>
      <c r="DW199" s="164"/>
      <c r="DX199" s="164"/>
      <c r="DY199" s="164"/>
      <c r="DZ199" s="164"/>
      <c r="EA199" s="164"/>
      <c r="EB199" s="164"/>
      <c r="EC199" s="164"/>
      <c r="ED199" s="164"/>
      <c r="EE199" s="164"/>
      <c r="EF199" s="164"/>
      <c r="EG199" s="164"/>
      <c r="EH199" s="164"/>
      <c r="EI199" s="164"/>
      <c r="EJ199" s="164"/>
      <c r="EK199" s="164"/>
      <c r="EL199" s="164"/>
      <c r="EM199" s="164"/>
      <c r="EN199" s="164"/>
      <c r="EO199" s="164"/>
      <c r="EP199" s="164"/>
      <c r="EQ199" s="164"/>
      <c r="ER199" s="164"/>
      <c r="ES199" s="164"/>
      <c r="ET199" s="164"/>
      <c r="EU199" s="164"/>
      <c r="EV199" s="164"/>
      <c r="EW199" s="164"/>
      <c r="EX199" s="164"/>
      <c r="EY199" s="164"/>
      <c r="EZ199" s="164"/>
      <c r="FA199" s="164"/>
      <c r="FB199" s="164"/>
      <c r="FC199" s="164"/>
      <c r="FD199" s="164"/>
      <c r="FE199" s="164"/>
      <c r="FF199" s="185"/>
    </row>
    <row r="200" spans="3:162" ht="13.15" customHeight="1">
      <c r="C200" s="1456"/>
      <c r="D200" s="1457"/>
      <c r="E200" s="1457"/>
      <c r="F200" s="1457"/>
      <c r="G200" s="1458"/>
      <c r="H200" s="184"/>
      <c r="I200" s="164"/>
      <c r="J200" s="164"/>
      <c r="K200" s="164"/>
      <c r="L200" s="164"/>
      <c r="M200" s="164"/>
      <c r="N200" s="164"/>
      <c r="O200" s="164"/>
      <c r="P200" s="164"/>
      <c r="Q200" s="164"/>
      <c r="R200" s="164"/>
      <c r="S200" s="164"/>
      <c r="T200" s="164"/>
      <c r="U200" s="164"/>
      <c r="V200" s="164"/>
      <c r="W200" s="164"/>
      <c r="X200" s="164"/>
      <c r="Y200" s="164"/>
      <c r="Z200" s="164"/>
      <c r="AA200" s="164"/>
      <c r="AB200" s="164"/>
      <c r="AC200" s="164"/>
      <c r="AD200" s="164"/>
      <c r="AE200" s="164"/>
      <c r="AF200" s="164"/>
      <c r="AG200" s="164"/>
      <c r="AH200" s="164"/>
      <c r="AI200" s="164"/>
      <c r="AJ200" s="164"/>
      <c r="AK200" s="164"/>
      <c r="AL200" s="164"/>
      <c r="AM200" s="164"/>
      <c r="AN200" s="164"/>
      <c r="AO200" s="164"/>
      <c r="AP200" s="164"/>
      <c r="AQ200" s="164"/>
      <c r="AR200" s="164"/>
      <c r="AS200" s="190"/>
      <c r="AT200" s="164"/>
      <c r="AU200" s="164"/>
      <c r="AV200" s="164"/>
      <c r="AW200" s="164"/>
      <c r="AX200" s="164"/>
      <c r="AY200" s="164"/>
      <c r="AZ200" s="164"/>
      <c r="BA200" s="164"/>
      <c r="BB200" s="164"/>
      <c r="BC200" s="164"/>
      <c r="BD200" s="164"/>
      <c r="BE200" s="164"/>
      <c r="BF200" s="164"/>
      <c r="BG200" s="164"/>
      <c r="BH200" s="164"/>
      <c r="BI200" s="164"/>
      <c r="BJ200" s="164"/>
      <c r="BK200" s="164"/>
      <c r="BL200" s="164"/>
      <c r="BM200" s="164"/>
      <c r="BN200" s="164"/>
      <c r="BO200" s="164"/>
      <c r="BP200" s="164"/>
      <c r="BQ200" s="164"/>
      <c r="BR200" s="164"/>
      <c r="BS200" s="164"/>
      <c r="BT200" s="164"/>
      <c r="BU200" s="164"/>
      <c r="BV200" s="164"/>
      <c r="BW200" s="184"/>
      <c r="BX200" s="164"/>
      <c r="BY200" s="164"/>
      <c r="BZ200" s="164"/>
      <c r="CA200" s="164"/>
      <c r="CB200" s="164"/>
      <c r="CC200" s="164"/>
      <c r="CD200" s="164"/>
      <c r="CE200" s="164"/>
      <c r="CF200" s="164"/>
      <c r="CG200" s="164"/>
      <c r="CH200" s="164"/>
      <c r="CI200" s="164"/>
      <c r="CJ200" s="164"/>
      <c r="CK200" s="164"/>
      <c r="CL200" s="164"/>
      <c r="CM200" s="164"/>
      <c r="CN200" s="164"/>
      <c r="CO200" s="164"/>
      <c r="CP200" s="164"/>
      <c r="CQ200" s="164"/>
      <c r="CR200" s="164"/>
      <c r="CS200" s="164"/>
      <c r="CT200" s="164"/>
      <c r="CU200" s="164"/>
      <c r="CV200" s="164"/>
      <c r="CW200" s="164"/>
      <c r="CX200" s="164"/>
      <c r="CY200" s="164"/>
      <c r="CZ200" s="164"/>
      <c r="DA200" s="164"/>
      <c r="DB200" s="164"/>
      <c r="DC200" s="164"/>
      <c r="DD200" s="164"/>
      <c r="DE200" s="164"/>
      <c r="DF200" s="164"/>
      <c r="DG200" s="164"/>
      <c r="DH200" s="190"/>
      <c r="DI200" s="184"/>
      <c r="DJ200" s="164"/>
      <c r="DK200" s="164"/>
      <c r="DL200" s="164"/>
      <c r="DM200" s="164"/>
      <c r="DN200" s="164"/>
      <c r="DO200" s="164"/>
      <c r="DP200" s="164"/>
      <c r="DQ200" s="164"/>
      <c r="DR200" s="164"/>
      <c r="DS200" s="164"/>
      <c r="DT200" s="164"/>
      <c r="DU200" s="164"/>
      <c r="DV200" s="164"/>
      <c r="DW200" s="164"/>
      <c r="DX200" s="164"/>
      <c r="DY200" s="164"/>
      <c r="DZ200" s="164"/>
      <c r="EA200" s="164"/>
      <c r="EB200" s="164"/>
      <c r="EC200" s="164"/>
      <c r="ED200" s="164"/>
      <c r="EE200" s="164"/>
      <c r="EF200" s="164"/>
      <c r="EG200" s="164"/>
      <c r="EH200" s="164"/>
      <c r="EI200" s="164"/>
      <c r="EJ200" s="164"/>
      <c r="EK200" s="164"/>
      <c r="EL200" s="164"/>
      <c r="EM200" s="164"/>
      <c r="EN200" s="164"/>
      <c r="EO200" s="164"/>
      <c r="EP200" s="164"/>
      <c r="EQ200" s="164"/>
      <c r="ER200" s="164"/>
      <c r="ES200" s="164"/>
      <c r="ET200" s="164"/>
      <c r="EU200" s="164"/>
      <c r="EV200" s="164"/>
      <c r="EW200" s="164"/>
      <c r="EX200" s="164"/>
      <c r="EY200" s="164"/>
      <c r="EZ200" s="164"/>
      <c r="FA200" s="164"/>
      <c r="FB200" s="164"/>
      <c r="FC200" s="164"/>
      <c r="FD200" s="164"/>
      <c r="FE200" s="164"/>
      <c r="FF200" s="185"/>
    </row>
    <row r="201" spans="3:162" ht="13.15" customHeight="1">
      <c r="C201" s="1456"/>
      <c r="D201" s="1457"/>
      <c r="E201" s="1457"/>
      <c r="F201" s="1457"/>
      <c r="G201" s="1458"/>
      <c r="H201" s="184"/>
      <c r="I201" s="164"/>
      <c r="J201" s="164"/>
      <c r="K201" s="164"/>
      <c r="L201" s="164"/>
      <c r="M201" s="164"/>
      <c r="N201" s="164"/>
      <c r="O201" s="164"/>
      <c r="P201" s="164"/>
      <c r="Q201" s="164"/>
      <c r="R201" s="164"/>
      <c r="S201" s="164"/>
      <c r="T201" s="164"/>
      <c r="U201" s="164"/>
      <c r="V201" s="164"/>
      <c r="W201" s="164"/>
      <c r="X201" s="164"/>
      <c r="Y201" s="164"/>
      <c r="Z201" s="164"/>
      <c r="AA201" s="164"/>
      <c r="AB201" s="164"/>
      <c r="AC201" s="164"/>
      <c r="AD201" s="164"/>
      <c r="AE201" s="164"/>
      <c r="AF201" s="164"/>
      <c r="AG201" s="164"/>
      <c r="AH201" s="164"/>
      <c r="AI201" s="164"/>
      <c r="AJ201" s="164"/>
      <c r="AK201" s="164"/>
      <c r="AL201" s="164"/>
      <c r="AM201" s="164"/>
      <c r="AN201" s="164"/>
      <c r="AO201" s="164"/>
      <c r="AP201" s="164"/>
      <c r="AQ201" s="164"/>
      <c r="AR201" s="164"/>
      <c r="AS201" s="190"/>
      <c r="AT201" s="164"/>
      <c r="AU201" s="164"/>
      <c r="AV201" s="164"/>
      <c r="AW201" s="164"/>
      <c r="AX201" s="164"/>
      <c r="AY201" s="164"/>
      <c r="AZ201" s="164"/>
      <c r="BA201" s="164"/>
      <c r="BB201" s="164"/>
      <c r="BC201" s="164"/>
      <c r="BD201" s="164"/>
      <c r="BE201" s="164"/>
      <c r="BF201" s="164"/>
      <c r="BG201" s="164"/>
      <c r="BH201" s="164"/>
      <c r="BI201" s="164"/>
      <c r="BJ201" s="164"/>
      <c r="BK201" s="164"/>
      <c r="BL201" s="164"/>
      <c r="BM201" s="164"/>
      <c r="BN201" s="164"/>
      <c r="BO201" s="164"/>
      <c r="BP201" s="164"/>
      <c r="BQ201" s="164"/>
      <c r="BR201" s="164"/>
      <c r="BS201" s="164"/>
      <c r="BT201" s="164"/>
      <c r="BU201" s="164"/>
      <c r="BV201" s="164"/>
      <c r="BW201" s="184"/>
      <c r="BX201" s="164"/>
      <c r="BY201" s="164"/>
      <c r="BZ201" s="164"/>
      <c r="CA201" s="164"/>
      <c r="CB201" s="164"/>
      <c r="CC201" s="164"/>
      <c r="CD201" s="164"/>
      <c r="CE201" s="164"/>
      <c r="CF201" s="164"/>
      <c r="CG201" s="164"/>
      <c r="CH201" s="164"/>
      <c r="CI201" s="164"/>
      <c r="CJ201" s="164"/>
      <c r="CK201" s="164"/>
      <c r="CL201" s="164"/>
      <c r="CM201" s="164"/>
      <c r="CN201" s="164"/>
      <c r="CO201" s="164"/>
      <c r="CP201" s="164"/>
      <c r="CQ201" s="164"/>
      <c r="CR201" s="164"/>
      <c r="CS201" s="164"/>
      <c r="CT201" s="164"/>
      <c r="CU201" s="164"/>
      <c r="CV201" s="164"/>
      <c r="CW201" s="164"/>
      <c r="CX201" s="164"/>
      <c r="CY201" s="164"/>
      <c r="CZ201" s="164"/>
      <c r="DA201" s="164"/>
      <c r="DB201" s="164"/>
      <c r="DC201" s="164"/>
      <c r="DD201" s="164"/>
      <c r="DE201" s="164"/>
      <c r="DF201" s="164"/>
      <c r="DG201" s="164"/>
      <c r="DH201" s="190"/>
      <c r="DI201" s="184"/>
      <c r="DJ201" s="164"/>
      <c r="DK201" s="164"/>
      <c r="DL201" s="164"/>
      <c r="DM201" s="164"/>
      <c r="DN201" s="164"/>
      <c r="DO201" s="164"/>
      <c r="DP201" s="164"/>
      <c r="DQ201" s="164"/>
      <c r="DR201" s="164"/>
      <c r="DS201" s="164"/>
      <c r="DT201" s="164"/>
      <c r="DU201" s="164"/>
      <c r="DV201" s="164"/>
      <c r="DW201" s="164"/>
      <c r="DX201" s="164"/>
      <c r="DY201" s="164"/>
      <c r="DZ201" s="164"/>
      <c r="EA201" s="164"/>
      <c r="EB201" s="164"/>
      <c r="EC201" s="164"/>
      <c r="ED201" s="164"/>
      <c r="EE201" s="164"/>
      <c r="EF201" s="164"/>
      <c r="EG201" s="164"/>
      <c r="EH201" s="164"/>
      <c r="EI201" s="164"/>
      <c r="EJ201" s="164"/>
      <c r="EK201" s="164"/>
      <c r="EL201" s="164"/>
      <c r="EM201" s="164"/>
      <c r="EN201" s="164"/>
      <c r="EO201" s="164"/>
      <c r="EP201" s="164"/>
      <c r="EQ201" s="164"/>
      <c r="ER201" s="164"/>
      <c r="ES201" s="164"/>
      <c r="ET201" s="164"/>
      <c r="EU201" s="164"/>
      <c r="EV201" s="164"/>
      <c r="EW201" s="164"/>
      <c r="EX201" s="164"/>
      <c r="EY201" s="164"/>
      <c r="EZ201" s="164"/>
      <c r="FA201" s="164"/>
      <c r="FB201" s="164"/>
      <c r="FC201" s="164"/>
      <c r="FD201" s="164"/>
      <c r="FE201" s="164"/>
      <c r="FF201" s="185"/>
    </row>
    <row r="202" spans="3:162" ht="13.15" customHeight="1">
      <c r="C202" s="1456"/>
      <c r="D202" s="1457"/>
      <c r="E202" s="1457"/>
      <c r="F202" s="1457"/>
      <c r="G202" s="1458"/>
      <c r="H202" s="184"/>
      <c r="I202" s="164"/>
      <c r="J202" s="164"/>
      <c r="K202" s="164"/>
      <c r="L202" s="164"/>
      <c r="M202" s="164"/>
      <c r="N202" s="164"/>
      <c r="O202" s="164"/>
      <c r="P202" s="164"/>
      <c r="Q202" s="164"/>
      <c r="R202" s="164"/>
      <c r="S202" s="164"/>
      <c r="T202" s="164"/>
      <c r="U202" s="164"/>
      <c r="V202" s="164"/>
      <c r="W202" s="164"/>
      <c r="X202" s="164"/>
      <c r="Y202" s="164"/>
      <c r="Z202" s="164"/>
      <c r="AA202" s="164"/>
      <c r="AB202" s="164"/>
      <c r="AC202" s="164"/>
      <c r="AD202" s="164"/>
      <c r="AE202" s="164"/>
      <c r="AF202" s="164"/>
      <c r="AG202" s="164"/>
      <c r="AH202" s="164"/>
      <c r="AI202" s="164"/>
      <c r="AJ202" s="164"/>
      <c r="AK202" s="164"/>
      <c r="AL202" s="164"/>
      <c r="AM202" s="164"/>
      <c r="AN202" s="164"/>
      <c r="AO202" s="164"/>
      <c r="AP202" s="164"/>
      <c r="AQ202" s="164"/>
      <c r="AR202" s="164"/>
      <c r="AS202" s="190"/>
      <c r="AT202" s="164"/>
      <c r="AU202" s="164"/>
      <c r="AV202" s="164"/>
      <c r="AW202" s="164"/>
      <c r="AX202" s="164"/>
      <c r="AY202" s="164"/>
      <c r="AZ202" s="164"/>
      <c r="BA202" s="164"/>
      <c r="BB202" s="164"/>
      <c r="BC202" s="164"/>
      <c r="BD202" s="164"/>
      <c r="BE202" s="164"/>
      <c r="BF202" s="164"/>
      <c r="BG202" s="164"/>
      <c r="BH202" s="164"/>
      <c r="BI202" s="164"/>
      <c r="BJ202" s="164"/>
      <c r="BK202" s="164"/>
      <c r="BL202" s="164"/>
      <c r="BM202" s="164"/>
      <c r="BN202" s="164"/>
      <c r="BO202" s="164"/>
      <c r="BP202" s="164"/>
      <c r="BQ202" s="164"/>
      <c r="BR202" s="164"/>
      <c r="BS202" s="164"/>
      <c r="BT202" s="164"/>
      <c r="BU202" s="164"/>
      <c r="BV202" s="164"/>
      <c r="BW202" s="184"/>
      <c r="BX202" s="164"/>
      <c r="BY202" s="164"/>
      <c r="BZ202" s="164"/>
      <c r="CA202" s="164"/>
      <c r="CB202" s="164"/>
      <c r="CC202" s="164"/>
      <c r="CD202" s="164"/>
      <c r="CE202" s="164"/>
      <c r="CF202" s="164"/>
      <c r="CG202" s="164"/>
      <c r="CH202" s="164"/>
      <c r="CI202" s="164"/>
      <c r="CJ202" s="164"/>
      <c r="CK202" s="164"/>
      <c r="CL202" s="164"/>
      <c r="CM202" s="164"/>
      <c r="CN202" s="164"/>
      <c r="CO202" s="164"/>
      <c r="CP202" s="164"/>
      <c r="CQ202" s="164"/>
      <c r="CR202" s="164"/>
      <c r="CS202" s="164"/>
      <c r="CT202" s="164"/>
      <c r="CU202" s="164"/>
      <c r="CV202" s="164"/>
      <c r="CW202" s="164"/>
      <c r="CX202" s="164"/>
      <c r="CY202" s="164"/>
      <c r="CZ202" s="164"/>
      <c r="DA202" s="164"/>
      <c r="DB202" s="164"/>
      <c r="DC202" s="164"/>
      <c r="DD202" s="164"/>
      <c r="DE202" s="164"/>
      <c r="DF202" s="164"/>
      <c r="DG202" s="164"/>
      <c r="DH202" s="190"/>
      <c r="DI202" s="184"/>
      <c r="DJ202" s="164"/>
      <c r="DK202" s="164"/>
      <c r="DL202" s="164"/>
      <c r="DM202" s="164"/>
      <c r="DN202" s="164"/>
      <c r="DO202" s="164"/>
      <c r="DP202" s="164"/>
      <c r="DQ202" s="164"/>
      <c r="DR202" s="164"/>
      <c r="DS202" s="164"/>
      <c r="DT202" s="164"/>
      <c r="DU202" s="164"/>
      <c r="DV202" s="164"/>
      <c r="DW202" s="164"/>
      <c r="DX202" s="164"/>
      <c r="DY202" s="164"/>
      <c r="DZ202" s="164"/>
      <c r="EA202" s="164"/>
      <c r="EB202" s="164"/>
      <c r="EC202" s="164"/>
      <c r="ED202" s="164"/>
      <c r="EE202" s="164"/>
      <c r="EF202" s="164"/>
      <c r="EG202" s="164"/>
      <c r="EH202" s="164"/>
      <c r="EI202" s="164"/>
      <c r="EJ202" s="164"/>
      <c r="EK202" s="164"/>
      <c r="EL202" s="164"/>
      <c r="EM202" s="164"/>
      <c r="EN202" s="164"/>
      <c r="EO202" s="164"/>
      <c r="EP202" s="164"/>
      <c r="EQ202" s="164"/>
      <c r="ER202" s="164"/>
      <c r="ES202" s="164"/>
      <c r="ET202" s="164"/>
      <c r="EU202" s="164"/>
      <c r="EV202" s="164"/>
      <c r="EW202" s="164"/>
      <c r="EX202" s="164"/>
      <c r="EY202" s="164"/>
      <c r="EZ202" s="164"/>
      <c r="FA202" s="164"/>
      <c r="FB202" s="164"/>
      <c r="FC202" s="164"/>
      <c r="FD202" s="164"/>
      <c r="FE202" s="164"/>
      <c r="FF202" s="185"/>
    </row>
    <row r="203" spans="3:162" ht="13.15" customHeight="1">
      <c r="C203" s="1456"/>
      <c r="D203" s="1457"/>
      <c r="E203" s="1457"/>
      <c r="F203" s="1457"/>
      <c r="G203" s="1458"/>
      <c r="H203" s="184"/>
      <c r="I203" s="164"/>
      <c r="J203" s="164"/>
      <c r="K203" s="164"/>
      <c r="L203" s="164"/>
      <c r="M203" s="164"/>
      <c r="N203" s="164"/>
      <c r="O203" s="164"/>
      <c r="P203" s="164"/>
      <c r="Q203" s="164"/>
      <c r="R203" s="164"/>
      <c r="S203" s="164"/>
      <c r="T203" s="164"/>
      <c r="U203" s="164"/>
      <c r="V203" s="164"/>
      <c r="W203" s="164"/>
      <c r="X203" s="164"/>
      <c r="Y203" s="164"/>
      <c r="Z203" s="164"/>
      <c r="AA203" s="164"/>
      <c r="AB203" s="164"/>
      <c r="AC203" s="164"/>
      <c r="AD203" s="164"/>
      <c r="AE203" s="164"/>
      <c r="AF203" s="164"/>
      <c r="AG203" s="164"/>
      <c r="AH203" s="164"/>
      <c r="AI203" s="164"/>
      <c r="AJ203" s="164"/>
      <c r="AK203" s="164"/>
      <c r="AL203" s="164"/>
      <c r="AM203" s="164"/>
      <c r="AN203" s="164"/>
      <c r="AO203" s="164"/>
      <c r="AP203" s="164"/>
      <c r="AQ203" s="164"/>
      <c r="AR203" s="164"/>
      <c r="AS203" s="190"/>
      <c r="AT203" s="164"/>
      <c r="AU203" s="164"/>
      <c r="AV203" s="164"/>
      <c r="AW203" s="164"/>
      <c r="AX203" s="164"/>
      <c r="AY203" s="164"/>
      <c r="AZ203" s="164"/>
      <c r="BA203" s="164"/>
      <c r="BB203" s="164"/>
      <c r="BC203" s="164"/>
      <c r="BD203" s="164"/>
      <c r="BE203" s="164"/>
      <c r="BF203" s="164"/>
      <c r="BG203" s="164"/>
      <c r="BH203" s="164"/>
      <c r="BI203" s="164"/>
      <c r="BJ203" s="164"/>
      <c r="BK203" s="164"/>
      <c r="BL203" s="164"/>
      <c r="BM203" s="164"/>
      <c r="BN203" s="164"/>
      <c r="BO203" s="164"/>
      <c r="BP203" s="164"/>
      <c r="BQ203" s="164"/>
      <c r="BR203" s="164"/>
      <c r="BS203" s="164"/>
      <c r="BT203" s="164"/>
      <c r="BU203" s="164"/>
      <c r="BV203" s="164"/>
      <c r="BW203" s="184"/>
      <c r="BX203" s="164"/>
      <c r="BY203" s="164"/>
      <c r="BZ203" s="164"/>
      <c r="CA203" s="164"/>
      <c r="CB203" s="164"/>
      <c r="CC203" s="164"/>
      <c r="CD203" s="164"/>
      <c r="CE203" s="164"/>
      <c r="CF203" s="164"/>
      <c r="CG203" s="164"/>
      <c r="CH203" s="164"/>
      <c r="CI203" s="164"/>
      <c r="CJ203" s="164"/>
      <c r="CK203" s="164"/>
      <c r="CL203" s="164"/>
      <c r="CM203" s="164"/>
      <c r="CN203" s="164"/>
      <c r="CO203" s="164"/>
      <c r="CP203" s="164"/>
      <c r="CQ203" s="164"/>
      <c r="CR203" s="164"/>
      <c r="CS203" s="164"/>
      <c r="CT203" s="164"/>
      <c r="CU203" s="164"/>
      <c r="CV203" s="164"/>
      <c r="CW203" s="164"/>
      <c r="CX203" s="164"/>
      <c r="CY203" s="164"/>
      <c r="CZ203" s="164"/>
      <c r="DA203" s="164"/>
      <c r="DB203" s="164"/>
      <c r="DC203" s="164"/>
      <c r="DD203" s="164"/>
      <c r="DE203" s="164"/>
      <c r="DF203" s="164"/>
      <c r="DG203" s="164"/>
      <c r="DH203" s="190"/>
      <c r="DI203" s="184"/>
      <c r="DJ203" s="164"/>
      <c r="DK203" s="164"/>
      <c r="DL203" s="164"/>
      <c r="DM203" s="164"/>
      <c r="DN203" s="164"/>
      <c r="DO203" s="164"/>
      <c r="DP203" s="164"/>
      <c r="DQ203" s="164"/>
      <c r="DR203" s="164"/>
      <c r="DS203" s="164"/>
      <c r="DT203" s="164"/>
      <c r="DU203" s="164"/>
      <c r="DV203" s="164"/>
      <c r="DW203" s="164"/>
      <c r="DX203" s="164"/>
      <c r="DY203" s="164"/>
      <c r="DZ203" s="164"/>
      <c r="EA203" s="164"/>
      <c r="EB203" s="164"/>
      <c r="EC203" s="164"/>
      <c r="ED203" s="164"/>
      <c r="EE203" s="164"/>
      <c r="EF203" s="164"/>
      <c r="EG203" s="164"/>
      <c r="EH203" s="164"/>
      <c r="EI203" s="164"/>
      <c r="EJ203" s="164"/>
      <c r="EK203" s="164"/>
      <c r="EL203" s="164"/>
      <c r="EM203" s="164"/>
      <c r="EN203" s="164"/>
      <c r="EO203" s="164"/>
      <c r="EP203" s="164"/>
      <c r="EQ203" s="164"/>
      <c r="ER203" s="164"/>
      <c r="ES203" s="164"/>
      <c r="ET203" s="164"/>
      <c r="EU203" s="164"/>
      <c r="EV203" s="164"/>
      <c r="EW203" s="164"/>
      <c r="EX203" s="164"/>
      <c r="EY203" s="164"/>
      <c r="EZ203" s="164"/>
      <c r="FA203" s="164"/>
      <c r="FB203" s="164"/>
      <c r="FC203" s="164"/>
      <c r="FD203" s="164"/>
      <c r="FE203" s="164"/>
      <c r="FF203" s="185"/>
    </row>
    <row r="204" spans="3:162" ht="13.15" customHeight="1">
      <c r="C204" s="1456"/>
      <c r="D204" s="1457"/>
      <c r="E204" s="1457"/>
      <c r="F204" s="1457"/>
      <c r="G204" s="1458"/>
      <c r="H204" s="184"/>
      <c r="I204" s="164"/>
      <c r="J204" s="164"/>
      <c r="K204" s="164"/>
      <c r="L204" s="164"/>
      <c r="M204" s="164"/>
      <c r="N204" s="164"/>
      <c r="O204" s="164"/>
      <c r="P204" s="164"/>
      <c r="Q204" s="164"/>
      <c r="R204" s="164"/>
      <c r="S204" s="164"/>
      <c r="T204" s="164"/>
      <c r="U204" s="164"/>
      <c r="V204" s="164"/>
      <c r="W204" s="164"/>
      <c r="X204" s="164"/>
      <c r="Y204" s="164"/>
      <c r="Z204" s="164"/>
      <c r="AA204" s="164"/>
      <c r="AB204" s="164"/>
      <c r="AC204" s="164"/>
      <c r="AD204" s="164"/>
      <c r="AE204" s="164"/>
      <c r="AF204" s="164"/>
      <c r="AG204" s="164"/>
      <c r="AH204" s="164"/>
      <c r="AI204" s="164"/>
      <c r="AJ204" s="164"/>
      <c r="AK204" s="164"/>
      <c r="AL204" s="164"/>
      <c r="AM204" s="164"/>
      <c r="AN204" s="164"/>
      <c r="AO204" s="164"/>
      <c r="AP204" s="164"/>
      <c r="AQ204" s="164"/>
      <c r="AR204" s="164"/>
      <c r="AS204" s="190"/>
      <c r="AT204" s="164"/>
      <c r="AU204" s="164"/>
      <c r="AV204" s="164"/>
      <c r="AW204" s="164"/>
      <c r="AX204" s="164"/>
      <c r="AY204" s="164"/>
      <c r="AZ204" s="164"/>
      <c r="BA204" s="164"/>
      <c r="BB204" s="164"/>
      <c r="BC204" s="164"/>
      <c r="BD204" s="164"/>
      <c r="BE204" s="164"/>
      <c r="BF204" s="164"/>
      <c r="BG204" s="164"/>
      <c r="BH204" s="164"/>
      <c r="BI204" s="164"/>
      <c r="BJ204" s="164"/>
      <c r="BK204" s="164"/>
      <c r="BL204" s="164"/>
      <c r="BM204" s="164"/>
      <c r="BN204" s="164"/>
      <c r="BO204" s="164"/>
      <c r="BP204" s="164"/>
      <c r="BQ204" s="164"/>
      <c r="BR204" s="164"/>
      <c r="BS204" s="164"/>
      <c r="BT204" s="164"/>
      <c r="BU204" s="164"/>
      <c r="BV204" s="164"/>
      <c r="BW204" s="184"/>
      <c r="BX204" s="164"/>
      <c r="BY204" s="164"/>
      <c r="BZ204" s="164"/>
      <c r="CA204" s="164"/>
      <c r="CB204" s="164"/>
      <c r="CC204" s="164"/>
      <c r="CD204" s="164"/>
      <c r="CE204" s="164"/>
      <c r="CF204" s="164"/>
      <c r="CG204" s="164"/>
      <c r="CH204" s="164"/>
      <c r="CI204" s="164"/>
      <c r="CJ204" s="164"/>
      <c r="CK204" s="164"/>
      <c r="CL204" s="164"/>
      <c r="CM204" s="164"/>
      <c r="CN204" s="164"/>
      <c r="CO204" s="164"/>
      <c r="CP204" s="164"/>
      <c r="CQ204" s="164"/>
      <c r="CR204" s="164"/>
      <c r="CS204" s="164"/>
      <c r="CT204" s="164"/>
      <c r="CU204" s="164"/>
      <c r="CV204" s="164"/>
      <c r="CW204" s="164"/>
      <c r="CX204" s="164"/>
      <c r="CY204" s="164"/>
      <c r="CZ204" s="164"/>
      <c r="DA204" s="164"/>
      <c r="DB204" s="164"/>
      <c r="DC204" s="164"/>
      <c r="DD204" s="164"/>
      <c r="DE204" s="164"/>
      <c r="DF204" s="164"/>
      <c r="DG204" s="164"/>
      <c r="DH204" s="190"/>
      <c r="DI204" s="184"/>
      <c r="DJ204" s="164"/>
      <c r="DK204" s="164"/>
      <c r="DL204" s="164"/>
      <c r="DM204" s="164"/>
      <c r="DN204" s="164"/>
      <c r="DO204" s="164"/>
      <c r="DP204" s="164"/>
      <c r="DQ204" s="164"/>
      <c r="DR204" s="164"/>
      <c r="DS204" s="164"/>
      <c r="DT204" s="164"/>
      <c r="DU204" s="164"/>
      <c r="DV204" s="164"/>
      <c r="DW204" s="164"/>
      <c r="DX204" s="164"/>
      <c r="DY204" s="164"/>
      <c r="DZ204" s="164"/>
      <c r="EA204" s="164"/>
      <c r="EB204" s="164"/>
      <c r="EC204" s="164"/>
      <c r="ED204" s="164"/>
      <c r="EE204" s="164"/>
      <c r="EF204" s="164"/>
      <c r="EG204" s="164"/>
      <c r="EH204" s="164"/>
      <c r="EI204" s="164"/>
      <c r="EJ204" s="164"/>
      <c r="EK204" s="164"/>
      <c r="EL204" s="164"/>
      <c r="EM204" s="164"/>
      <c r="EN204" s="164"/>
      <c r="EO204" s="164"/>
      <c r="EP204" s="164"/>
      <c r="EQ204" s="164"/>
      <c r="ER204" s="164"/>
      <c r="ES204" s="164"/>
      <c r="ET204" s="164"/>
      <c r="EU204" s="164"/>
      <c r="EV204" s="164"/>
      <c r="EW204" s="164"/>
      <c r="EX204" s="164"/>
      <c r="EY204" s="164"/>
      <c r="EZ204" s="164"/>
      <c r="FA204" s="164"/>
      <c r="FB204" s="164"/>
      <c r="FC204" s="164"/>
      <c r="FD204" s="164"/>
      <c r="FE204" s="164"/>
      <c r="FF204" s="185"/>
    </row>
    <row r="205" spans="3:162" ht="13.15" customHeight="1">
      <c r="C205" s="1456"/>
      <c r="D205" s="1457"/>
      <c r="E205" s="1457"/>
      <c r="F205" s="1457"/>
      <c r="G205" s="1458"/>
      <c r="H205" s="184"/>
      <c r="I205" s="164"/>
      <c r="J205" s="164"/>
      <c r="K205" s="164"/>
      <c r="L205" s="164"/>
      <c r="M205" s="164"/>
      <c r="N205" s="164"/>
      <c r="O205" s="164"/>
      <c r="P205" s="164"/>
      <c r="Q205" s="164"/>
      <c r="R205" s="164"/>
      <c r="S205" s="164"/>
      <c r="T205" s="164"/>
      <c r="U205" s="164"/>
      <c r="V205" s="164"/>
      <c r="W205" s="164"/>
      <c r="X205" s="164"/>
      <c r="Y205" s="164"/>
      <c r="Z205" s="164"/>
      <c r="AA205" s="164"/>
      <c r="AB205" s="164"/>
      <c r="AC205" s="164"/>
      <c r="AD205" s="164"/>
      <c r="AE205" s="164"/>
      <c r="AF205" s="164"/>
      <c r="AG205" s="164"/>
      <c r="AH205" s="164"/>
      <c r="AI205" s="164"/>
      <c r="AJ205" s="164"/>
      <c r="AK205" s="164"/>
      <c r="AL205" s="164"/>
      <c r="AM205" s="164"/>
      <c r="AN205" s="164"/>
      <c r="AO205" s="164"/>
      <c r="AP205" s="164"/>
      <c r="AQ205" s="164"/>
      <c r="AR205" s="164"/>
      <c r="AS205" s="190"/>
      <c r="AT205" s="164"/>
      <c r="AU205" s="164"/>
      <c r="AV205" s="164"/>
      <c r="AW205" s="164"/>
      <c r="AX205" s="164"/>
      <c r="AY205" s="164"/>
      <c r="AZ205" s="164"/>
      <c r="BA205" s="164"/>
      <c r="BB205" s="164"/>
      <c r="BC205" s="164"/>
      <c r="BD205" s="164"/>
      <c r="BE205" s="164"/>
      <c r="BF205" s="164"/>
      <c r="BG205" s="164"/>
      <c r="BH205" s="164"/>
      <c r="BI205" s="164"/>
      <c r="BJ205" s="164"/>
      <c r="BK205" s="164"/>
      <c r="BL205" s="164"/>
      <c r="BM205" s="164"/>
      <c r="BN205" s="164"/>
      <c r="BO205" s="164"/>
      <c r="BP205" s="164"/>
      <c r="BQ205" s="164"/>
      <c r="BR205" s="164"/>
      <c r="BS205" s="164"/>
      <c r="BT205" s="164"/>
      <c r="BU205" s="164"/>
      <c r="BV205" s="164"/>
      <c r="BW205" s="184"/>
      <c r="BX205" s="164"/>
      <c r="BY205" s="164"/>
      <c r="BZ205" s="164"/>
      <c r="CA205" s="164"/>
      <c r="CB205" s="164"/>
      <c r="CC205" s="164"/>
      <c r="CD205" s="164"/>
      <c r="CE205" s="164"/>
      <c r="CF205" s="164"/>
      <c r="CG205" s="164"/>
      <c r="CH205" s="164"/>
      <c r="CI205" s="164"/>
      <c r="CJ205" s="164"/>
      <c r="CK205" s="164"/>
      <c r="CL205" s="164"/>
      <c r="CM205" s="164"/>
      <c r="CN205" s="164"/>
      <c r="CO205" s="164"/>
      <c r="CP205" s="164"/>
      <c r="CQ205" s="164"/>
      <c r="CR205" s="164"/>
      <c r="CS205" s="164"/>
      <c r="CT205" s="164"/>
      <c r="CU205" s="164"/>
      <c r="CV205" s="164"/>
      <c r="CW205" s="164"/>
      <c r="CX205" s="164"/>
      <c r="CY205" s="164"/>
      <c r="CZ205" s="164"/>
      <c r="DA205" s="164"/>
      <c r="DB205" s="164"/>
      <c r="DC205" s="164"/>
      <c r="DD205" s="164"/>
      <c r="DE205" s="164"/>
      <c r="DF205" s="164"/>
      <c r="DG205" s="164"/>
      <c r="DH205" s="190"/>
      <c r="DI205" s="184"/>
      <c r="DJ205" s="164"/>
      <c r="DK205" s="164"/>
      <c r="DL205" s="164"/>
      <c r="DM205" s="164"/>
      <c r="DN205" s="164"/>
      <c r="DO205" s="164"/>
      <c r="DP205" s="164"/>
      <c r="DQ205" s="164"/>
      <c r="DR205" s="164"/>
      <c r="DS205" s="164"/>
      <c r="DT205" s="164"/>
      <c r="DU205" s="164"/>
      <c r="DV205" s="164"/>
      <c r="DW205" s="164"/>
      <c r="DX205" s="164"/>
      <c r="DY205" s="164"/>
      <c r="DZ205" s="164"/>
      <c r="EA205" s="164"/>
      <c r="EB205" s="164"/>
      <c r="EC205" s="164"/>
      <c r="ED205" s="164"/>
      <c r="EE205" s="164"/>
      <c r="EF205" s="164"/>
      <c r="EG205" s="164"/>
      <c r="EH205" s="164"/>
      <c r="EI205" s="164"/>
      <c r="EJ205" s="164"/>
      <c r="EK205" s="164"/>
      <c r="EL205" s="164"/>
      <c r="EM205" s="164"/>
      <c r="EN205" s="164"/>
      <c r="EO205" s="164"/>
      <c r="EP205" s="164"/>
      <c r="EQ205" s="164"/>
      <c r="ER205" s="164"/>
      <c r="ES205" s="164"/>
      <c r="ET205" s="164"/>
      <c r="EU205" s="164"/>
      <c r="EV205" s="164"/>
      <c r="EW205" s="164"/>
      <c r="EX205" s="164"/>
      <c r="EY205" s="164"/>
      <c r="EZ205" s="164"/>
      <c r="FA205" s="164"/>
      <c r="FB205" s="164"/>
      <c r="FC205" s="164"/>
      <c r="FD205" s="164"/>
      <c r="FE205" s="164"/>
      <c r="FF205" s="185"/>
    </row>
    <row r="206" spans="3:162" ht="13.15" customHeight="1">
      <c r="C206" s="1456"/>
      <c r="D206" s="1457"/>
      <c r="E206" s="1457"/>
      <c r="F206" s="1457"/>
      <c r="G206" s="1458"/>
      <c r="H206" s="184"/>
      <c r="I206" s="164"/>
      <c r="J206" s="164"/>
      <c r="K206" s="164"/>
      <c r="L206" s="164"/>
      <c r="M206" s="164"/>
      <c r="N206" s="164"/>
      <c r="O206" s="164"/>
      <c r="P206" s="164"/>
      <c r="Q206" s="164"/>
      <c r="R206" s="164"/>
      <c r="S206" s="164"/>
      <c r="T206" s="164"/>
      <c r="U206" s="164"/>
      <c r="V206" s="164"/>
      <c r="W206" s="164"/>
      <c r="X206" s="164"/>
      <c r="Y206" s="164"/>
      <c r="Z206" s="164"/>
      <c r="AA206" s="164"/>
      <c r="AB206" s="164"/>
      <c r="AC206" s="164"/>
      <c r="AD206" s="164"/>
      <c r="AE206" s="164"/>
      <c r="AF206" s="164"/>
      <c r="AG206" s="164"/>
      <c r="AH206" s="164"/>
      <c r="AI206" s="164"/>
      <c r="AJ206" s="164"/>
      <c r="AK206" s="164"/>
      <c r="AL206" s="164"/>
      <c r="AM206" s="164"/>
      <c r="AN206" s="164"/>
      <c r="AO206" s="164"/>
      <c r="AP206" s="164"/>
      <c r="AQ206" s="164"/>
      <c r="AR206" s="164"/>
      <c r="AS206" s="190"/>
      <c r="AT206" s="164"/>
      <c r="AU206" s="164"/>
      <c r="AV206" s="164"/>
      <c r="AW206" s="164"/>
      <c r="AX206" s="164"/>
      <c r="AY206" s="164"/>
      <c r="AZ206" s="164"/>
      <c r="BA206" s="164"/>
      <c r="BB206" s="164"/>
      <c r="BC206" s="164"/>
      <c r="BD206" s="164"/>
      <c r="BE206" s="164"/>
      <c r="BF206" s="164"/>
      <c r="BG206" s="164"/>
      <c r="BH206" s="164"/>
      <c r="BI206" s="164"/>
      <c r="BJ206" s="164"/>
      <c r="BK206" s="164"/>
      <c r="BL206" s="164"/>
      <c r="BM206" s="164"/>
      <c r="BN206" s="164"/>
      <c r="BO206" s="164"/>
      <c r="BP206" s="164"/>
      <c r="BQ206" s="164"/>
      <c r="BR206" s="164"/>
      <c r="BS206" s="164"/>
      <c r="BT206" s="164"/>
      <c r="BU206" s="164"/>
      <c r="BV206" s="164"/>
      <c r="BW206" s="184"/>
      <c r="BX206" s="164"/>
      <c r="BY206" s="164"/>
      <c r="BZ206" s="164"/>
      <c r="CA206" s="164"/>
      <c r="CB206" s="164"/>
      <c r="CC206" s="164"/>
      <c r="CD206" s="164"/>
      <c r="CE206" s="164"/>
      <c r="CF206" s="164"/>
      <c r="CG206" s="164"/>
      <c r="CH206" s="164"/>
      <c r="CI206" s="164"/>
      <c r="CJ206" s="164"/>
      <c r="CK206" s="164"/>
      <c r="CL206" s="164"/>
      <c r="CM206" s="164"/>
      <c r="CN206" s="164"/>
      <c r="CO206" s="164"/>
      <c r="CP206" s="164"/>
      <c r="CQ206" s="164"/>
      <c r="CR206" s="164"/>
      <c r="CS206" s="164"/>
      <c r="CT206" s="164"/>
      <c r="CU206" s="164"/>
      <c r="CV206" s="164"/>
      <c r="CW206" s="164"/>
      <c r="CX206" s="164"/>
      <c r="CY206" s="164"/>
      <c r="CZ206" s="164"/>
      <c r="DA206" s="164"/>
      <c r="DB206" s="164"/>
      <c r="DC206" s="164"/>
      <c r="DD206" s="164"/>
      <c r="DE206" s="164"/>
      <c r="DF206" s="164"/>
      <c r="DG206" s="164"/>
      <c r="DH206" s="190"/>
      <c r="DI206" s="184"/>
      <c r="DJ206" s="164"/>
      <c r="DK206" s="164"/>
      <c r="DL206" s="164"/>
      <c r="DM206" s="164"/>
      <c r="DN206" s="164"/>
      <c r="DO206" s="164"/>
      <c r="DP206" s="164"/>
      <c r="DQ206" s="164"/>
      <c r="DR206" s="164"/>
      <c r="DS206" s="164"/>
      <c r="DT206" s="164"/>
      <c r="DU206" s="164"/>
      <c r="DV206" s="164"/>
      <c r="DW206" s="164"/>
      <c r="DX206" s="164"/>
      <c r="DY206" s="164"/>
      <c r="DZ206" s="164"/>
      <c r="EA206" s="164"/>
      <c r="EB206" s="164"/>
      <c r="EC206" s="164"/>
      <c r="ED206" s="164"/>
      <c r="EE206" s="164"/>
      <c r="EF206" s="164"/>
      <c r="EG206" s="164"/>
      <c r="EH206" s="164"/>
      <c r="EI206" s="164"/>
      <c r="EJ206" s="164"/>
      <c r="EK206" s="164"/>
      <c r="EL206" s="164"/>
      <c r="EM206" s="164"/>
      <c r="EN206" s="164"/>
      <c r="EO206" s="164"/>
      <c r="EP206" s="164"/>
      <c r="EQ206" s="164"/>
      <c r="ER206" s="164"/>
      <c r="ES206" s="164"/>
      <c r="ET206" s="164"/>
      <c r="EU206" s="164"/>
      <c r="EV206" s="164"/>
      <c r="EW206" s="164"/>
      <c r="EX206" s="164"/>
      <c r="EY206" s="164"/>
      <c r="EZ206" s="164"/>
      <c r="FA206" s="164"/>
      <c r="FB206" s="164"/>
      <c r="FC206" s="164"/>
      <c r="FD206" s="164"/>
      <c r="FE206" s="164"/>
      <c r="FF206" s="185"/>
    </row>
    <row r="207" spans="3:162" ht="13.15" customHeight="1">
      <c r="C207" s="1456"/>
      <c r="D207" s="1457"/>
      <c r="E207" s="1457"/>
      <c r="F207" s="1457"/>
      <c r="G207" s="1458"/>
      <c r="H207" s="184"/>
      <c r="I207" s="164"/>
      <c r="J207" s="164"/>
      <c r="K207" s="164"/>
      <c r="L207" s="164"/>
      <c r="M207" s="164"/>
      <c r="N207" s="164"/>
      <c r="O207" s="164"/>
      <c r="P207" s="164"/>
      <c r="Q207" s="164"/>
      <c r="R207" s="164"/>
      <c r="S207" s="164"/>
      <c r="T207" s="164"/>
      <c r="U207" s="164"/>
      <c r="V207" s="164"/>
      <c r="W207" s="164"/>
      <c r="X207" s="164"/>
      <c r="Y207" s="164"/>
      <c r="Z207" s="164"/>
      <c r="AA207" s="164"/>
      <c r="AB207" s="164"/>
      <c r="AC207" s="164"/>
      <c r="AD207" s="164"/>
      <c r="AE207" s="164"/>
      <c r="AF207" s="164"/>
      <c r="AG207" s="164"/>
      <c r="AH207" s="164"/>
      <c r="AI207" s="164"/>
      <c r="AJ207" s="164"/>
      <c r="AK207" s="164"/>
      <c r="AL207" s="164"/>
      <c r="AM207" s="164"/>
      <c r="AN207" s="164"/>
      <c r="AO207" s="164"/>
      <c r="AP207" s="164"/>
      <c r="AQ207" s="164"/>
      <c r="AR207" s="164"/>
      <c r="AS207" s="190"/>
      <c r="AT207" s="164"/>
      <c r="AU207" s="164"/>
      <c r="AV207" s="164"/>
      <c r="AW207" s="164"/>
      <c r="AX207" s="164"/>
      <c r="AY207" s="164"/>
      <c r="AZ207" s="164"/>
      <c r="BA207" s="164"/>
      <c r="BB207" s="164"/>
      <c r="BC207" s="164"/>
      <c r="BD207" s="164"/>
      <c r="BE207" s="164"/>
      <c r="BF207" s="164"/>
      <c r="BG207" s="164"/>
      <c r="BH207" s="164"/>
      <c r="BI207" s="164"/>
      <c r="BJ207" s="164"/>
      <c r="BK207" s="164"/>
      <c r="BL207" s="164"/>
      <c r="BM207" s="164"/>
      <c r="BN207" s="164"/>
      <c r="BO207" s="164"/>
      <c r="BP207" s="164"/>
      <c r="BQ207" s="164"/>
      <c r="BR207" s="164"/>
      <c r="BS207" s="164"/>
      <c r="BT207" s="164"/>
      <c r="BU207" s="164"/>
      <c r="BV207" s="164"/>
      <c r="BW207" s="184"/>
      <c r="BX207" s="164"/>
      <c r="BY207" s="164"/>
      <c r="BZ207" s="164"/>
      <c r="CA207" s="164"/>
      <c r="CB207" s="164"/>
      <c r="CC207" s="164"/>
      <c r="CD207" s="164"/>
      <c r="CE207" s="164"/>
      <c r="CF207" s="164"/>
      <c r="CG207" s="164"/>
      <c r="CH207" s="164"/>
      <c r="CI207" s="164"/>
      <c r="CJ207" s="164"/>
      <c r="CK207" s="164"/>
      <c r="CL207" s="164"/>
      <c r="CM207" s="164"/>
      <c r="CN207" s="164"/>
      <c r="CO207" s="164"/>
      <c r="CP207" s="164"/>
      <c r="CQ207" s="164"/>
      <c r="CR207" s="164"/>
      <c r="CS207" s="164"/>
      <c r="CT207" s="164"/>
      <c r="CU207" s="164"/>
      <c r="CV207" s="164"/>
      <c r="CW207" s="164"/>
      <c r="CX207" s="164"/>
      <c r="CY207" s="164"/>
      <c r="CZ207" s="164"/>
      <c r="DA207" s="164"/>
      <c r="DB207" s="164"/>
      <c r="DC207" s="164"/>
      <c r="DD207" s="164"/>
      <c r="DE207" s="164"/>
      <c r="DF207" s="164"/>
      <c r="DG207" s="164"/>
      <c r="DH207" s="190"/>
      <c r="DI207" s="184"/>
      <c r="DJ207" s="164"/>
      <c r="DK207" s="164"/>
      <c r="DL207" s="164"/>
      <c r="DM207" s="164"/>
      <c r="DN207" s="164"/>
      <c r="DO207" s="164"/>
      <c r="DP207" s="164"/>
      <c r="DQ207" s="164"/>
      <c r="DR207" s="164"/>
      <c r="DS207" s="164"/>
      <c r="DT207" s="164"/>
      <c r="DU207" s="164"/>
      <c r="DV207" s="164"/>
      <c r="DW207" s="164"/>
      <c r="DX207" s="164"/>
      <c r="DY207" s="164"/>
      <c r="DZ207" s="164"/>
      <c r="EA207" s="164"/>
      <c r="EB207" s="164"/>
      <c r="EC207" s="164"/>
      <c r="ED207" s="164"/>
      <c r="EE207" s="164"/>
      <c r="EF207" s="164"/>
      <c r="EG207" s="164"/>
      <c r="EH207" s="164"/>
      <c r="EI207" s="164"/>
      <c r="EJ207" s="164"/>
      <c r="EK207" s="164"/>
      <c r="EL207" s="164"/>
      <c r="EM207" s="164"/>
      <c r="EN207" s="164"/>
      <c r="EO207" s="164"/>
      <c r="EP207" s="164"/>
      <c r="EQ207" s="164"/>
      <c r="ER207" s="164"/>
      <c r="ES207" s="164"/>
      <c r="ET207" s="164"/>
      <c r="EU207" s="164"/>
      <c r="EV207" s="164"/>
      <c r="EW207" s="164"/>
      <c r="EX207" s="164"/>
      <c r="EY207" s="164"/>
      <c r="EZ207" s="164"/>
      <c r="FA207" s="164"/>
      <c r="FB207" s="164"/>
      <c r="FC207" s="164"/>
      <c r="FD207" s="164"/>
      <c r="FE207" s="164"/>
      <c r="FF207" s="185"/>
    </row>
    <row r="208" spans="3:162" ht="13.15" customHeight="1">
      <c r="C208" s="1456"/>
      <c r="D208" s="1457"/>
      <c r="E208" s="1457"/>
      <c r="F208" s="1457"/>
      <c r="G208" s="1458"/>
      <c r="H208" s="184"/>
      <c r="I208" s="164"/>
      <c r="J208" s="164"/>
      <c r="K208" s="164"/>
      <c r="L208" s="164"/>
      <c r="M208" s="164"/>
      <c r="N208" s="164"/>
      <c r="O208" s="164"/>
      <c r="P208" s="164"/>
      <c r="Q208" s="164"/>
      <c r="R208" s="164"/>
      <c r="S208" s="164"/>
      <c r="T208" s="164"/>
      <c r="U208" s="164"/>
      <c r="V208" s="164"/>
      <c r="W208" s="164"/>
      <c r="X208" s="164"/>
      <c r="Y208" s="164"/>
      <c r="Z208" s="164"/>
      <c r="AA208" s="164"/>
      <c r="AB208" s="164"/>
      <c r="AC208" s="164"/>
      <c r="AD208" s="164"/>
      <c r="AE208" s="164"/>
      <c r="AF208" s="164"/>
      <c r="AG208" s="164"/>
      <c r="AH208" s="164"/>
      <c r="AI208" s="164"/>
      <c r="AJ208" s="164"/>
      <c r="AK208" s="164"/>
      <c r="AL208" s="164"/>
      <c r="AM208" s="164"/>
      <c r="AN208" s="164"/>
      <c r="AO208" s="164"/>
      <c r="AP208" s="164"/>
      <c r="AQ208" s="164"/>
      <c r="AR208" s="164"/>
      <c r="AS208" s="190"/>
      <c r="AT208" s="164"/>
      <c r="AU208" s="164"/>
      <c r="AV208" s="164"/>
      <c r="AW208" s="164"/>
      <c r="AX208" s="164"/>
      <c r="AY208" s="164"/>
      <c r="AZ208" s="164"/>
      <c r="BA208" s="164"/>
      <c r="BB208" s="164"/>
      <c r="BC208" s="164"/>
      <c r="BD208" s="164"/>
      <c r="BE208" s="164"/>
      <c r="BF208" s="164"/>
      <c r="BG208" s="164"/>
      <c r="BH208" s="164"/>
      <c r="BI208" s="164"/>
      <c r="BJ208" s="164"/>
      <c r="BK208" s="164"/>
      <c r="BL208" s="164"/>
      <c r="BM208" s="164"/>
      <c r="BN208" s="164"/>
      <c r="BO208" s="164"/>
      <c r="BP208" s="164"/>
      <c r="BQ208" s="164"/>
      <c r="BR208" s="164"/>
      <c r="BS208" s="164"/>
      <c r="BT208" s="164"/>
      <c r="BU208" s="164"/>
      <c r="BV208" s="164"/>
      <c r="BW208" s="184"/>
      <c r="BX208" s="164"/>
      <c r="BY208" s="164"/>
      <c r="BZ208" s="164"/>
      <c r="CA208" s="164"/>
      <c r="CB208" s="164"/>
      <c r="CC208" s="164"/>
      <c r="CD208" s="164"/>
      <c r="CE208" s="164"/>
      <c r="CF208" s="164"/>
      <c r="CG208" s="164"/>
      <c r="CH208" s="164"/>
      <c r="CI208" s="164"/>
      <c r="CJ208" s="164"/>
      <c r="CK208" s="164"/>
      <c r="CL208" s="164"/>
      <c r="CM208" s="164"/>
      <c r="CN208" s="164"/>
      <c r="CO208" s="164"/>
      <c r="CP208" s="164"/>
      <c r="CQ208" s="164"/>
      <c r="CR208" s="164"/>
      <c r="CS208" s="164"/>
      <c r="CT208" s="164"/>
      <c r="CU208" s="164"/>
      <c r="CV208" s="164"/>
      <c r="CW208" s="164"/>
      <c r="CX208" s="164"/>
      <c r="CY208" s="164"/>
      <c r="CZ208" s="164"/>
      <c r="DA208" s="164"/>
      <c r="DB208" s="164"/>
      <c r="DC208" s="164"/>
      <c r="DD208" s="164"/>
      <c r="DE208" s="164"/>
      <c r="DF208" s="164"/>
      <c r="DG208" s="164"/>
      <c r="DH208" s="190"/>
      <c r="DI208" s="184"/>
      <c r="DJ208" s="164"/>
      <c r="DK208" s="164"/>
      <c r="DL208" s="164"/>
      <c r="DM208" s="164"/>
      <c r="DN208" s="164"/>
      <c r="DO208" s="164"/>
      <c r="DP208" s="164"/>
      <c r="DQ208" s="164"/>
      <c r="DR208" s="164"/>
      <c r="DS208" s="164"/>
      <c r="DT208" s="164"/>
      <c r="DU208" s="164"/>
      <c r="DV208" s="164"/>
      <c r="DW208" s="164"/>
      <c r="DX208" s="164"/>
      <c r="DY208" s="164"/>
      <c r="DZ208" s="164"/>
      <c r="EA208" s="164"/>
      <c r="EB208" s="164"/>
      <c r="EC208" s="164"/>
      <c r="ED208" s="164"/>
      <c r="EE208" s="164"/>
      <c r="EF208" s="164"/>
      <c r="EG208" s="164"/>
      <c r="EH208" s="164"/>
      <c r="EI208" s="164"/>
      <c r="EJ208" s="164"/>
      <c r="EK208" s="164"/>
      <c r="EL208" s="164"/>
      <c r="EM208" s="164"/>
      <c r="EN208" s="164"/>
      <c r="EO208" s="164"/>
      <c r="EP208" s="164"/>
      <c r="EQ208" s="164"/>
      <c r="ER208" s="164"/>
      <c r="ES208" s="164"/>
      <c r="ET208" s="164"/>
      <c r="EU208" s="164"/>
      <c r="EV208" s="164"/>
      <c r="EW208" s="164"/>
      <c r="EX208" s="164"/>
      <c r="EY208" s="164"/>
      <c r="EZ208" s="164"/>
      <c r="FA208" s="164"/>
      <c r="FB208" s="164"/>
      <c r="FC208" s="164"/>
      <c r="FD208" s="164"/>
      <c r="FE208" s="164"/>
      <c r="FF208" s="185"/>
    </row>
    <row r="209" spans="3:162" ht="13.15" customHeight="1">
      <c r="C209" s="1456"/>
      <c r="D209" s="1457"/>
      <c r="E209" s="1457"/>
      <c r="F209" s="1457"/>
      <c r="G209" s="1458"/>
      <c r="H209" s="184"/>
      <c r="I209" s="164"/>
      <c r="J209" s="164"/>
      <c r="K209" s="164"/>
      <c r="L209" s="164"/>
      <c r="M209" s="164"/>
      <c r="N209" s="164"/>
      <c r="O209" s="164"/>
      <c r="P209" s="164"/>
      <c r="Q209" s="164"/>
      <c r="R209" s="164"/>
      <c r="S209" s="164"/>
      <c r="T209" s="164"/>
      <c r="U209" s="164"/>
      <c r="V209" s="164"/>
      <c r="W209" s="164"/>
      <c r="X209" s="164"/>
      <c r="Y209" s="164"/>
      <c r="Z209" s="164"/>
      <c r="AA209" s="164"/>
      <c r="AB209" s="164"/>
      <c r="AC209" s="164"/>
      <c r="AD209" s="164"/>
      <c r="AE209" s="164"/>
      <c r="AF209" s="164"/>
      <c r="AG209" s="164"/>
      <c r="AH209" s="164"/>
      <c r="AI209" s="164"/>
      <c r="AJ209" s="164"/>
      <c r="AK209" s="164"/>
      <c r="AL209" s="164"/>
      <c r="AM209" s="164"/>
      <c r="AN209" s="164"/>
      <c r="AO209" s="164"/>
      <c r="AP209" s="164"/>
      <c r="AQ209" s="164"/>
      <c r="AR209" s="164"/>
      <c r="AS209" s="190"/>
      <c r="AT209" s="1471" t="s">
        <v>321</v>
      </c>
      <c r="AU209" s="1472"/>
      <c r="AV209" s="1472"/>
      <c r="AW209" s="1472"/>
      <c r="AX209" s="1472"/>
      <c r="AY209" s="1472"/>
      <c r="AZ209" s="1472"/>
      <c r="BA209" s="1472"/>
      <c r="BB209" s="1472"/>
      <c r="BC209" s="1472"/>
      <c r="BD209" s="1472"/>
      <c r="BE209" s="1472"/>
      <c r="BF209" s="1472"/>
      <c r="BG209" s="1472"/>
      <c r="BH209" s="1472"/>
      <c r="BI209" s="1472"/>
      <c r="BJ209" s="1472"/>
      <c r="BK209" s="1472"/>
      <c r="BL209" s="1472"/>
      <c r="BM209" s="1472"/>
      <c r="BN209" s="1472"/>
      <c r="BO209" s="1472"/>
      <c r="BP209" s="1472"/>
      <c r="BQ209" s="1472"/>
      <c r="BR209" s="1472"/>
      <c r="BS209" s="1472"/>
      <c r="BT209" s="1472"/>
      <c r="BU209" s="1472"/>
      <c r="BV209" s="1473"/>
      <c r="BW209" s="184"/>
      <c r="BX209" s="164"/>
      <c r="BY209" s="164"/>
      <c r="BZ209" s="164"/>
      <c r="CA209" s="164"/>
      <c r="CB209" s="164"/>
      <c r="CC209" s="164"/>
      <c r="CD209" s="164"/>
      <c r="CE209" s="164"/>
      <c r="CF209" s="164"/>
      <c r="CG209" s="164"/>
      <c r="CH209" s="164"/>
      <c r="CI209" s="164"/>
      <c r="CJ209" s="164"/>
      <c r="CK209" s="164"/>
      <c r="CL209" s="164"/>
      <c r="CM209" s="164"/>
      <c r="CN209" s="164"/>
      <c r="CO209" s="164"/>
      <c r="CP209" s="164"/>
      <c r="CQ209" s="164"/>
      <c r="CR209" s="164"/>
      <c r="CS209" s="164"/>
      <c r="CT209" s="164"/>
      <c r="CU209" s="164"/>
      <c r="CV209" s="164"/>
      <c r="CW209" s="164"/>
      <c r="CX209" s="164"/>
      <c r="CY209" s="164"/>
      <c r="CZ209" s="164"/>
      <c r="DA209" s="164"/>
      <c r="DB209" s="164"/>
      <c r="DC209" s="164"/>
      <c r="DD209" s="164"/>
      <c r="DE209" s="164"/>
      <c r="DF209" s="164"/>
      <c r="DG209" s="164"/>
      <c r="DH209" s="190"/>
      <c r="DI209" s="184"/>
      <c r="DJ209" s="164"/>
      <c r="DK209" s="164"/>
      <c r="DL209" s="164"/>
      <c r="DM209" s="164"/>
      <c r="DN209" s="164"/>
      <c r="DO209" s="164"/>
      <c r="DP209" s="164"/>
      <c r="DQ209" s="164"/>
      <c r="DR209" s="164"/>
      <c r="DS209" s="164"/>
      <c r="DT209" s="164"/>
      <c r="DU209" s="164"/>
      <c r="DV209" s="164"/>
      <c r="DW209" s="164"/>
      <c r="DX209" s="164"/>
      <c r="DY209" s="164"/>
      <c r="DZ209" s="164"/>
      <c r="EA209" s="164"/>
      <c r="EB209" s="164"/>
      <c r="EC209" s="164"/>
      <c r="ED209" s="164"/>
      <c r="EE209" s="164"/>
      <c r="EF209" s="164"/>
      <c r="EG209" s="164"/>
      <c r="EH209" s="164"/>
      <c r="EI209" s="164"/>
      <c r="EJ209" s="164"/>
      <c r="EK209" s="164"/>
      <c r="EL209" s="164"/>
      <c r="EM209" s="164"/>
      <c r="EN209" s="164"/>
      <c r="EO209" s="164"/>
      <c r="EP209" s="164"/>
      <c r="EQ209" s="164"/>
      <c r="ER209" s="164"/>
      <c r="ES209" s="164"/>
      <c r="ET209" s="164"/>
      <c r="EU209" s="164"/>
      <c r="EV209" s="164"/>
      <c r="EW209" s="164"/>
      <c r="EX209" s="164"/>
      <c r="EY209" s="164"/>
      <c r="EZ209" s="164"/>
      <c r="FA209" s="164"/>
      <c r="FB209" s="164"/>
      <c r="FC209" s="164"/>
      <c r="FD209" s="164"/>
      <c r="FE209" s="164"/>
      <c r="FF209" s="185"/>
    </row>
    <row r="210" spans="3:162" ht="13.15" customHeight="1">
      <c r="C210" s="1456"/>
      <c r="D210" s="1457"/>
      <c r="E210" s="1457"/>
      <c r="F210" s="1457"/>
      <c r="G210" s="1458"/>
      <c r="H210" s="184"/>
      <c r="I210" s="164"/>
      <c r="J210" s="164"/>
      <c r="K210" s="164"/>
      <c r="L210" s="164"/>
      <c r="M210" s="164"/>
      <c r="N210" s="164"/>
      <c r="O210" s="164"/>
      <c r="P210" s="164"/>
      <c r="Q210" s="164"/>
      <c r="R210" s="164"/>
      <c r="S210" s="164"/>
      <c r="T210" s="164"/>
      <c r="U210" s="164"/>
      <c r="V210" s="164"/>
      <c r="W210" s="164"/>
      <c r="X210" s="164"/>
      <c r="Y210" s="164"/>
      <c r="Z210" s="164"/>
      <c r="AA210" s="164"/>
      <c r="AB210" s="164"/>
      <c r="AC210" s="164"/>
      <c r="AD210" s="164"/>
      <c r="AE210" s="164"/>
      <c r="AF210" s="164"/>
      <c r="AG210" s="164"/>
      <c r="AH210" s="164"/>
      <c r="AI210" s="164"/>
      <c r="AJ210" s="164"/>
      <c r="AK210" s="164"/>
      <c r="AL210" s="164"/>
      <c r="AM210" s="164"/>
      <c r="AN210" s="164"/>
      <c r="AO210" s="164"/>
      <c r="AP210" s="164"/>
      <c r="AQ210" s="164"/>
      <c r="AR210" s="164"/>
      <c r="AS210" s="190"/>
      <c r="AT210" s="1474"/>
      <c r="AU210" s="1475"/>
      <c r="AV210" s="1475"/>
      <c r="AW210" s="1475"/>
      <c r="AX210" s="1475"/>
      <c r="AY210" s="1475"/>
      <c r="AZ210" s="1475"/>
      <c r="BA210" s="1475"/>
      <c r="BB210" s="1475"/>
      <c r="BC210" s="1475"/>
      <c r="BD210" s="1475"/>
      <c r="BE210" s="1475"/>
      <c r="BF210" s="1475"/>
      <c r="BG210" s="1475"/>
      <c r="BH210" s="1475"/>
      <c r="BI210" s="1475"/>
      <c r="BJ210" s="1475"/>
      <c r="BK210" s="1475"/>
      <c r="BL210" s="1475"/>
      <c r="BM210" s="1475"/>
      <c r="BN210" s="1475"/>
      <c r="BO210" s="1475"/>
      <c r="BP210" s="1475"/>
      <c r="BQ210" s="1475"/>
      <c r="BR210" s="1475"/>
      <c r="BS210" s="1475"/>
      <c r="BT210" s="1475"/>
      <c r="BU210" s="1475"/>
      <c r="BV210" s="1476"/>
      <c r="BW210" s="184"/>
      <c r="BX210" s="164"/>
      <c r="BY210" s="164"/>
      <c r="BZ210" s="164"/>
      <c r="CA210" s="164"/>
      <c r="CB210" s="164"/>
      <c r="CC210" s="164"/>
      <c r="CD210" s="164"/>
      <c r="CE210" s="164"/>
      <c r="CF210" s="164"/>
      <c r="CG210" s="164"/>
      <c r="CH210" s="164"/>
      <c r="CI210" s="164"/>
      <c r="CJ210" s="164"/>
      <c r="CK210" s="164"/>
      <c r="CL210" s="164"/>
      <c r="CM210" s="164"/>
      <c r="CN210" s="164"/>
      <c r="CO210" s="164"/>
      <c r="CP210" s="164"/>
      <c r="CQ210" s="164"/>
      <c r="CR210" s="164"/>
      <c r="CS210" s="164"/>
      <c r="CT210" s="164"/>
      <c r="CU210" s="164"/>
      <c r="CV210" s="164"/>
      <c r="CW210" s="164"/>
      <c r="CX210" s="164"/>
      <c r="CY210" s="164"/>
      <c r="CZ210" s="164"/>
      <c r="DA210" s="164"/>
      <c r="DB210" s="164"/>
      <c r="DC210" s="164"/>
      <c r="DD210" s="164"/>
      <c r="DE210" s="164"/>
      <c r="DF210" s="164"/>
      <c r="DG210" s="164"/>
      <c r="DH210" s="190"/>
      <c r="DI210" s="184"/>
      <c r="DJ210" s="164"/>
      <c r="DK210" s="164"/>
      <c r="DL210" s="164"/>
      <c r="DM210" s="164"/>
      <c r="DN210" s="164"/>
      <c r="DO210" s="164"/>
      <c r="DP210" s="164"/>
      <c r="DQ210" s="164"/>
      <c r="DR210" s="164"/>
      <c r="DS210" s="164"/>
      <c r="DT210" s="164"/>
      <c r="DU210" s="164"/>
      <c r="DV210" s="164"/>
      <c r="DW210" s="164"/>
      <c r="DX210" s="164"/>
      <c r="DY210" s="164"/>
      <c r="DZ210" s="164"/>
      <c r="EA210" s="164"/>
      <c r="EB210" s="164"/>
      <c r="EC210" s="164"/>
      <c r="ED210" s="164"/>
      <c r="EE210" s="164"/>
      <c r="EF210" s="164"/>
      <c r="EG210" s="164"/>
      <c r="EH210" s="164"/>
      <c r="EI210" s="164"/>
      <c r="EJ210" s="164"/>
      <c r="EK210" s="164"/>
      <c r="EL210" s="164"/>
      <c r="EM210" s="164"/>
      <c r="EN210" s="164"/>
      <c r="EO210" s="164"/>
      <c r="EP210" s="164"/>
      <c r="EQ210" s="164"/>
      <c r="ER210" s="164"/>
      <c r="ES210" s="164"/>
      <c r="ET210" s="164"/>
      <c r="EU210" s="164"/>
      <c r="EV210" s="164"/>
      <c r="EW210" s="164"/>
      <c r="EX210" s="164"/>
      <c r="EY210" s="164"/>
      <c r="EZ210" s="164"/>
      <c r="FA210" s="164"/>
      <c r="FB210" s="164"/>
      <c r="FC210" s="164"/>
      <c r="FD210" s="164"/>
      <c r="FE210" s="164"/>
      <c r="FF210" s="185"/>
    </row>
    <row r="211" spans="3:162" ht="13.15" customHeight="1">
      <c r="C211" s="1456"/>
      <c r="D211" s="1457"/>
      <c r="E211" s="1457"/>
      <c r="F211" s="1457"/>
      <c r="G211" s="1458"/>
      <c r="H211" s="184"/>
      <c r="I211" s="164"/>
      <c r="J211" s="164"/>
      <c r="K211" s="164"/>
      <c r="L211" s="164"/>
      <c r="M211" s="164"/>
      <c r="N211" s="164"/>
      <c r="O211" s="164"/>
      <c r="P211" s="164"/>
      <c r="Q211" s="164"/>
      <c r="R211" s="164"/>
      <c r="S211" s="164"/>
      <c r="T211" s="164"/>
      <c r="U211" s="164"/>
      <c r="V211" s="164"/>
      <c r="W211" s="164"/>
      <c r="X211" s="164"/>
      <c r="Y211" s="164"/>
      <c r="Z211" s="164"/>
      <c r="AA211" s="164"/>
      <c r="AB211" s="164"/>
      <c r="AC211" s="164"/>
      <c r="AD211" s="164"/>
      <c r="AE211" s="164"/>
      <c r="AF211" s="164"/>
      <c r="AG211" s="164"/>
      <c r="AH211" s="164"/>
      <c r="AI211" s="164"/>
      <c r="AJ211" s="164"/>
      <c r="AK211" s="164"/>
      <c r="AL211" s="164"/>
      <c r="AM211" s="164"/>
      <c r="AN211" s="164"/>
      <c r="AO211" s="164"/>
      <c r="AP211" s="164"/>
      <c r="AQ211" s="164"/>
      <c r="AR211" s="164"/>
      <c r="AS211" s="190"/>
      <c r="AT211" s="1477"/>
      <c r="AU211" s="1478"/>
      <c r="AV211" s="1478"/>
      <c r="AW211" s="1478"/>
      <c r="AX211" s="1478"/>
      <c r="AY211" s="1478"/>
      <c r="AZ211" s="1478"/>
      <c r="BA211" s="1478"/>
      <c r="BB211" s="1478"/>
      <c r="BC211" s="1478"/>
      <c r="BD211" s="1478"/>
      <c r="BE211" s="1478"/>
      <c r="BF211" s="1478"/>
      <c r="BG211" s="1478"/>
      <c r="BH211" s="1478"/>
      <c r="BI211" s="1478"/>
      <c r="BJ211" s="1478"/>
      <c r="BK211" s="1478"/>
      <c r="BL211" s="1478"/>
      <c r="BM211" s="1478"/>
      <c r="BN211" s="1478"/>
      <c r="BO211" s="1478"/>
      <c r="BP211" s="1478"/>
      <c r="BQ211" s="1478"/>
      <c r="BR211" s="1478"/>
      <c r="BS211" s="1478"/>
      <c r="BT211" s="1478"/>
      <c r="BU211" s="1478"/>
      <c r="BV211" s="1479"/>
      <c r="BW211" s="184"/>
      <c r="BX211" s="164"/>
      <c r="BY211" s="164"/>
      <c r="BZ211" s="164"/>
      <c r="CA211" s="164"/>
      <c r="CB211" s="164"/>
      <c r="CC211" s="164"/>
      <c r="CD211" s="164"/>
      <c r="CE211" s="164"/>
      <c r="CF211" s="164"/>
      <c r="CG211" s="164"/>
      <c r="CH211" s="164"/>
      <c r="CI211" s="164"/>
      <c r="CJ211" s="164"/>
      <c r="CK211" s="164"/>
      <c r="CL211" s="164"/>
      <c r="CM211" s="164"/>
      <c r="CN211" s="164"/>
      <c r="CO211" s="164"/>
      <c r="CP211" s="164"/>
      <c r="CQ211" s="164"/>
      <c r="CR211" s="164"/>
      <c r="CS211" s="164"/>
      <c r="CT211" s="164"/>
      <c r="CU211" s="164"/>
      <c r="CV211" s="164"/>
      <c r="CW211" s="164"/>
      <c r="CX211" s="164"/>
      <c r="CY211" s="164"/>
      <c r="CZ211" s="164"/>
      <c r="DA211" s="164"/>
      <c r="DB211" s="164"/>
      <c r="DC211" s="164"/>
      <c r="DD211" s="164" t="s">
        <v>80</v>
      </c>
      <c r="DE211" s="164"/>
      <c r="DF211" s="164"/>
      <c r="DG211" s="164"/>
      <c r="DH211" s="190"/>
      <c r="DI211" s="184"/>
      <c r="DJ211" s="164"/>
      <c r="DK211" s="164"/>
      <c r="DL211" s="164"/>
      <c r="DM211" s="164"/>
      <c r="DN211" s="164"/>
      <c r="DO211" s="164"/>
      <c r="DP211" s="164"/>
      <c r="DQ211" s="164"/>
      <c r="DR211" s="164"/>
      <c r="DS211" s="164"/>
      <c r="DT211" s="164"/>
      <c r="DU211" s="164"/>
      <c r="DV211" s="164"/>
      <c r="DW211" s="164"/>
      <c r="DX211" s="164"/>
      <c r="DY211" s="164"/>
      <c r="DZ211" s="164"/>
      <c r="EA211" s="164"/>
      <c r="EB211" s="164"/>
      <c r="EC211" s="164"/>
      <c r="ED211" s="164"/>
      <c r="EE211" s="164"/>
      <c r="EF211" s="164"/>
      <c r="EG211" s="164"/>
      <c r="EH211" s="164"/>
      <c r="EI211" s="164"/>
      <c r="EJ211" s="164"/>
      <c r="EK211" s="164"/>
      <c r="EL211" s="164"/>
      <c r="EM211" s="164"/>
      <c r="EN211" s="164"/>
      <c r="EO211" s="164"/>
      <c r="EP211" s="164"/>
      <c r="EQ211" s="164"/>
      <c r="ER211" s="164"/>
      <c r="ES211" s="164"/>
      <c r="ET211" s="164"/>
      <c r="EU211" s="164"/>
      <c r="EV211" s="164"/>
      <c r="EW211" s="164"/>
      <c r="EX211" s="164"/>
      <c r="EY211" s="164"/>
      <c r="EZ211" s="164"/>
      <c r="FA211" s="164"/>
      <c r="FB211" s="164"/>
      <c r="FC211" s="164"/>
      <c r="FD211" s="164"/>
      <c r="FE211" s="164"/>
      <c r="FF211" s="185"/>
    </row>
    <row r="212" spans="3:162" ht="13.15" customHeight="1">
      <c r="C212" s="1456"/>
      <c r="D212" s="1457"/>
      <c r="E212" s="1457"/>
      <c r="F212" s="1457"/>
      <c r="G212" s="1458"/>
      <c r="H212" s="184"/>
      <c r="I212" s="164"/>
      <c r="J212" s="164"/>
      <c r="K212" s="164"/>
      <c r="L212" s="164"/>
      <c r="M212" s="164"/>
      <c r="N212" s="164"/>
      <c r="O212" s="164"/>
      <c r="P212" s="164"/>
      <c r="Q212" s="164"/>
      <c r="R212" s="164"/>
      <c r="S212" s="164"/>
      <c r="T212" s="164"/>
      <c r="U212" s="164"/>
      <c r="V212" s="164"/>
      <c r="W212" s="164"/>
      <c r="X212" s="164"/>
      <c r="Y212" s="164"/>
      <c r="Z212" s="164"/>
      <c r="AA212" s="164"/>
      <c r="AB212" s="164"/>
      <c r="AC212" s="164"/>
      <c r="AD212" s="164"/>
      <c r="AE212" s="164"/>
      <c r="AF212" s="164"/>
      <c r="AG212" s="164"/>
      <c r="AH212" s="164"/>
      <c r="AI212" s="164"/>
      <c r="AJ212" s="164"/>
      <c r="AK212" s="164"/>
      <c r="AL212" s="164"/>
      <c r="AM212" s="164"/>
      <c r="AN212" s="164"/>
      <c r="AO212" s="164"/>
      <c r="AP212" s="164"/>
      <c r="AQ212" s="164"/>
      <c r="AR212" s="164"/>
      <c r="AS212" s="190"/>
      <c r="AT212" s="164"/>
      <c r="AU212" s="164"/>
      <c r="AV212" s="164"/>
      <c r="AW212" s="164"/>
      <c r="AX212" s="164"/>
      <c r="AY212" s="164"/>
      <c r="AZ212" s="164"/>
      <c r="BA212" s="164"/>
      <c r="BB212" s="164"/>
      <c r="BC212" s="164"/>
      <c r="BD212" s="164"/>
      <c r="BE212" s="164"/>
      <c r="BF212" s="164"/>
      <c r="BG212" s="164"/>
      <c r="BH212" s="164"/>
      <c r="BI212" s="164"/>
      <c r="BJ212" s="164"/>
      <c r="BK212" s="164"/>
      <c r="BL212" s="164"/>
      <c r="BM212" s="164"/>
      <c r="BN212" s="164"/>
      <c r="BO212" s="164"/>
      <c r="BP212" s="164"/>
      <c r="BQ212" s="164"/>
      <c r="BR212" s="164"/>
      <c r="BS212" s="164"/>
      <c r="BT212" s="164"/>
      <c r="BU212" s="164"/>
      <c r="BV212" s="164"/>
      <c r="BW212" s="184"/>
      <c r="BX212" s="164"/>
      <c r="BY212" s="164"/>
      <c r="BZ212" s="164"/>
      <c r="CA212" s="164"/>
      <c r="CB212" s="164"/>
      <c r="CC212" s="164"/>
      <c r="CD212" s="164"/>
      <c r="CE212" s="164"/>
      <c r="CF212" s="164"/>
      <c r="CG212" s="164"/>
      <c r="CH212" s="164"/>
      <c r="CI212" s="164"/>
      <c r="CJ212" s="164"/>
      <c r="CK212" s="164"/>
      <c r="CL212" s="164"/>
      <c r="CM212" s="164"/>
      <c r="CN212" s="164"/>
      <c r="CO212" s="164"/>
      <c r="CP212" s="164"/>
      <c r="CQ212" s="164"/>
      <c r="CR212" s="164"/>
      <c r="CS212" s="164"/>
      <c r="CT212" s="164"/>
      <c r="CU212" s="164"/>
      <c r="CV212" s="164"/>
      <c r="CW212" s="164"/>
      <c r="CX212" s="164"/>
      <c r="CY212" s="164"/>
      <c r="CZ212" s="164"/>
      <c r="DA212" s="164"/>
      <c r="DB212" s="164"/>
      <c r="DC212" s="164"/>
      <c r="DD212" s="164"/>
      <c r="DE212" s="164"/>
      <c r="DF212" s="164"/>
      <c r="DG212" s="164"/>
      <c r="DH212" s="190"/>
      <c r="DI212" s="184"/>
      <c r="DJ212" s="164"/>
      <c r="DK212" s="164"/>
      <c r="DL212" s="164"/>
      <c r="DM212" s="164"/>
      <c r="DN212" s="164"/>
      <c r="DO212" s="164"/>
      <c r="DP212" s="164"/>
      <c r="DQ212" s="164"/>
      <c r="DR212" s="164"/>
      <c r="DS212" s="164"/>
      <c r="DT212" s="164"/>
      <c r="DU212" s="164"/>
      <c r="DV212" s="164"/>
      <c r="DW212" s="164"/>
      <c r="DX212" s="164"/>
      <c r="DY212" s="164"/>
      <c r="DZ212" s="164"/>
      <c r="EA212" s="164"/>
      <c r="EB212" s="164"/>
      <c r="EC212" s="164"/>
      <c r="ED212" s="164"/>
      <c r="EE212" s="164"/>
      <c r="EF212" s="164"/>
      <c r="EG212" s="164"/>
      <c r="EH212" s="164"/>
      <c r="EI212" s="164"/>
      <c r="EJ212" s="164"/>
      <c r="EK212" s="164"/>
      <c r="EL212" s="164"/>
      <c r="EM212" s="164"/>
      <c r="EN212" s="164"/>
      <c r="EO212" s="164"/>
      <c r="EP212" s="164"/>
      <c r="EQ212" s="164"/>
      <c r="ER212" s="164"/>
      <c r="ES212" s="164"/>
      <c r="ET212" s="164"/>
      <c r="EU212" s="164"/>
      <c r="EV212" s="164"/>
      <c r="EW212" s="164"/>
      <c r="EX212" s="164"/>
      <c r="EY212" s="164"/>
      <c r="EZ212" s="164"/>
      <c r="FA212" s="164"/>
      <c r="FB212" s="164"/>
      <c r="FC212" s="164"/>
      <c r="FD212" s="164"/>
      <c r="FE212" s="164"/>
      <c r="FF212" s="185"/>
    </row>
    <row r="213" spans="3:162" ht="13.15" customHeight="1">
      <c r="C213" s="1456"/>
      <c r="D213" s="1457"/>
      <c r="E213" s="1457"/>
      <c r="F213" s="1457"/>
      <c r="G213" s="1458"/>
      <c r="H213" s="184"/>
      <c r="I213" s="164"/>
      <c r="J213" s="164"/>
      <c r="K213" s="164"/>
      <c r="L213" s="164"/>
      <c r="M213" s="164"/>
      <c r="N213" s="164"/>
      <c r="O213" s="164"/>
      <c r="P213" s="164"/>
      <c r="Q213" s="164"/>
      <c r="R213" s="164"/>
      <c r="S213" s="164"/>
      <c r="T213" s="164"/>
      <c r="U213" s="164"/>
      <c r="V213" s="164"/>
      <c r="W213" s="164"/>
      <c r="X213" s="164"/>
      <c r="Y213" s="164"/>
      <c r="Z213" s="164"/>
      <c r="AA213" s="164"/>
      <c r="AB213" s="164"/>
      <c r="AC213" s="164"/>
      <c r="AD213" s="164"/>
      <c r="AE213" s="164"/>
      <c r="AF213" s="164"/>
      <c r="AG213" s="164"/>
      <c r="AH213" s="164"/>
      <c r="AI213" s="164"/>
      <c r="AJ213" s="164"/>
      <c r="AK213" s="164"/>
      <c r="AL213" s="164"/>
      <c r="AM213" s="164"/>
      <c r="AN213" s="164"/>
      <c r="AO213" s="164"/>
      <c r="AP213" s="164"/>
      <c r="AQ213" s="164"/>
      <c r="AR213" s="164"/>
      <c r="AS213" s="190"/>
      <c r="AT213" s="164"/>
      <c r="AU213" s="164"/>
      <c r="AV213" s="164"/>
      <c r="AW213" s="164"/>
      <c r="AX213" s="164"/>
      <c r="AY213" s="164"/>
      <c r="AZ213" s="164"/>
      <c r="BA213" s="164"/>
      <c r="BB213" s="164"/>
      <c r="BC213" s="164"/>
      <c r="BD213" s="164"/>
      <c r="BE213" s="164"/>
      <c r="BF213" s="164"/>
      <c r="BG213" s="164"/>
      <c r="BH213" s="164"/>
      <c r="BI213" s="164"/>
      <c r="BJ213" s="164"/>
      <c r="BK213" s="164"/>
      <c r="BL213" s="164"/>
      <c r="BM213" s="164"/>
      <c r="BN213" s="164"/>
      <c r="BO213" s="164"/>
      <c r="BP213" s="164"/>
      <c r="BQ213" s="164"/>
      <c r="BR213" s="164"/>
      <c r="BS213" s="164"/>
      <c r="BT213" s="164"/>
      <c r="BU213" s="164"/>
      <c r="BV213" s="164"/>
      <c r="BW213" s="184"/>
      <c r="BX213" s="164"/>
      <c r="BY213" s="164"/>
      <c r="BZ213" s="164"/>
      <c r="CA213" s="164"/>
      <c r="CB213" s="164"/>
      <c r="CC213" s="164"/>
      <c r="CD213" s="164"/>
      <c r="CE213" s="164"/>
      <c r="CF213" s="164"/>
      <c r="CG213" s="164"/>
      <c r="CH213" s="164"/>
      <c r="CI213" s="164"/>
      <c r="CJ213" s="164"/>
      <c r="CK213" s="164"/>
      <c r="CL213" s="164"/>
      <c r="CM213" s="164"/>
      <c r="CN213" s="164"/>
      <c r="CO213" s="164"/>
      <c r="CP213" s="164"/>
      <c r="CQ213" s="164"/>
      <c r="CR213" s="164"/>
      <c r="CS213" s="164"/>
      <c r="CT213" s="164"/>
      <c r="CU213" s="164"/>
      <c r="CV213" s="164"/>
      <c r="CW213" s="164"/>
      <c r="CX213" s="164"/>
      <c r="CY213" s="164"/>
      <c r="CZ213" s="164"/>
      <c r="DA213" s="164"/>
      <c r="DB213" s="164"/>
      <c r="DC213" s="164"/>
      <c r="DD213" s="164"/>
      <c r="DE213" s="164"/>
      <c r="DF213" s="164"/>
      <c r="DG213" s="164"/>
      <c r="DH213" s="190"/>
      <c r="DI213" s="184"/>
      <c r="DJ213" s="164"/>
      <c r="DK213" s="164"/>
      <c r="DL213" s="164"/>
      <c r="DM213" s="164"/>
      <c r="DN213" s="164"/>
      <c r="DO213" s="164"/>
      <c r="DP213" s="164"/>
      <c r="DQ213" s="164"/>
      <c r="DR213" s="164"/>
      <c r="DS213" s="164"/>
      <c r="DT213" s="164"/>
      <c r="DU213" s="164"/>
      <c r="DV213" s="164"/>
      <c r="DW213" s="164"/>
      <c r="DX213" s="164"/>
      <c r="DY213" s="164"/>
      <c r="DZ213" s="164"/>
      <c r="EA213" s="164"/>
      <c r="EB213" s="164"/>
      <c r="EC213" s="164"/>
      <c r="ED213" s="164"/>
      <c r="EE213" s="164"/>
      <c r="EF213" s="164"/>
      <c r="EG213" s="164"/>
      <c r="EH213" s="164"/>
      <c r="EI213" s="164"/>
      <c r="EJ213" s="164"/>
      <c r="EK213" s="164"/>
      <c r="EL213" s="164"/>
      <c r="EM213" s="164"/>
      <c r="EN213" s="164"/>
      <c r="EO213" s="164"/>
      <c r="EP213" s="164"/>
      <c r="EQ213" s="164"/>
      <c r="ER213" s="164"/>
      <c r="ES213" s="164"/>
      <c r="ET213" s="164"/>
      <c r="EU213" s="164"/>
      <c r="EV213" s="164"/>
      <c r="EW213" s="164"/>
      <c r="EX213" s="164"/>
      <c r="EY213" s="164"/>
      <c r="EZ213" s="164"/>
      <c r="FA213" s="164"/>
      <c r="FB213" s="164"/>
      <c r="FC213" s="164"/>
      <c r="FD213" s="164"/>
      <c r="FE213" s="164"/>
      <c r="FF213" s="185"/>
    </row>
    <row r="214" spans="3:162" ht="13.15" customHeight="1">
      <c r="C214" s="1456"/>
      <c r="D214" s="1457"/>
      <c r="E214" s="1457"/>
      <c r="F214" s="1457"/>
      <c r="G214" s="1458"/>
      <c r="H214" s="184"/>
      <c r="I214" s="164"/>
      <c r="J214" s="164"/>
      <c r="K214" s="164"/>
      <c r="L214" s="164"/>
      <c r="M214" s="164"/>
      <c r="N214" s="164"/>
      <c r="O214" s="164"/>
      <c r="P214" s="164"/>
      <c r="Q214" s="164"/>
      <c r="R214" s="164"/>
      <c r="S214" s="164"/>
      <c r="T214" s="164"/>
      <c r="U214" s="164"/>
      <c r="V214" s="164"/>
      <c r="W214" s="164"/>
      <c r="X214" s="164"/>
      <c r="Y214" s="164"/>
      <c r="Z214" s="164"/>
      <c r="AA214" s="164"/>
      <c r="AB214" s="164"/>
      <c r="AC214" s="164"/>
      <c r="AD214" s="164"/>
      <c r="AE214" s="164"/>
      <c r="AF214" s="164"/>
      <c r="AG214" s="164"/>
      <c r="AH214" s="164"/>
      <c r="AI214" s="164"/>
      <c r="AJ214" s="164"/>
      <c r="AK214" s="164"/>
      <c r="AL214" s="164"/>
      <c r="AM214" s="164"/>
      <c r="AN214" s="164"/>
      <c r="AO214" s="164"/>
      <c r="AP214" s="164"/>
      <c r="AQ214" s="164"/>
      <c r="AR214" s="164"/>
      <c r="AS214" s="190"/>
      <c r="AT214" s="164"/>
      <c r="AU214" s="164"/>
      <c r="AV214" s="164"/>
      <c r="AW214" s="164"/>
      <c r="AX214" s="164"/>
      <c r="AY214" s="164"/>
      <c r="AZ214" s="164"/>
      <c r="BA214" s="164"/>
      <c r="BB214" s="164"/>
      <c r="BC214" s="164"/>
      <c r="BD214" s="164"/>
      <c r="BE214" s="164"/>
      <c r="BF214" s="164"/>
      <c r="BG214" s="164"/>
      <c r="BH214" s="164"/>
      <c r="BI214" s="164"/>
      <c r="BJ214" s="164"/>
      <c r="BK214" s="164"/>
      <c r="BL214" s="164"/>
      <c r="BM214" s="164"/>
      <c r="BN214" s="164"/>
      <c r="BO214" s="164"/>
      <c r="BP214" s="164"/>
      <c r="BQ214" s="164"/>
      <c r="BR214" s="164"/>
      <c r="BS214" s="164"/>
      <c r="BT214" s="164"/>
      <c r="BU214" s="164"/>
      <c r="BV214" s="164"/>
      <c r="BW214" s="184"/>
      <c r="BX214" s="164"/>
      <c r="BY214" s="164"/>
      <c r="BZ214" s="164"/>
      <c r="CA214" s="164"/>
      <c r="CB214" s="164"/>
      <c r="CC214" s="164"/>
      <c r="CD214" s="164"/>
      <c r="CE214" s="164"/>
      <c r="CF214" s="164"/>
      <c r="CG214" s="164"/>
      <c r="CH214" s="164"/>
      <c r="CI214" s="164"/>
      <c r="CJ214" s="164"/>
      <c r="CK214" s="164"/>
      <c r="CL214" s="164"/>
      <c r="CM214" s="164"/>
      <c r="CN214" s="164"/>
      <c r="CO214" s="164"/>
      <c r="CP214" s="164"/>
      <c r="CQ214" s="164"/>
      <c r="CR214" s="164"/>
      <c r="CS214" s="164"/>
      <c r="CT214" s="164"/>
      <c r="CU214" s="164"/>
      <c r="CV214" s="164"/>
      <c r="CW214" s="164"/>
      <c r="CX214" s="164"/>
      <c r="CY214" s="164"/>
      <c r="CZ214" s="164"/>
      <c r="DA214" s="164"/>
      <c r="DB214" s="164"/>
      <c r="DC214" s="164"/>
      <c r="DD214" s="164"/>
      <c r="DE214" s="164"/>
      <c r="DF214" s="164"/>
      <c r="DG214" s="164"/>
      <c r="DH214" s="190"/>
      <c r="DI214" s="184"/>
      <c r="DJ214" s="164"/>
      <c r="DK214" s="164"/>
      <c r="DL214" s="164"/>
      <c r="DM214" s="164"/>
      <c r="DN214" s="164"/>
      <c r="DO214" s="164"/>
      <c r="DP214" s="164"/>
      <c r="DQ214" s="164"/>
      <c r="DR214" s="164"/>
      <c r="DS214" s="164"/>
      <c r="DT214" s="164"/>
      <c r="DU214" s="164"/>
      <c r="DV214" s="164"/>
      <c r="DW214" s="164"/>
      <c r="DX214" s="164"/>
      <c r="DY214" s="164"/>
      <c r="DZ214" s="164"/>
      <c r="EA214" s="164"/>
      <c r="EB214" s="164"/>
      <c r="EC214" s="164"/>
      <c r="ED214" s="164"/>
      <c r="EE214" s="164"/>
      <c r="EF214" s="164"/>
      <c r="EG214" s="164"/>
      <c r="EH214" s="164"/>
      <c r="EI214" s="164"/>
      <c r="EJ214" s="164"/>
      <c r="EK214" s="164"/>
      <c r="EL214" s="164"/>
      <c r="EM214" s="164"/>
      <c r="EN214" s="164"/>
      <c r="EO214" s="164"/>
      <c r="EP214" s="164"/>
      <c r="EQ214" s="164"/>
      <c r="ER214" s="164"/>
      <c r="ES214" s="164"/>
      <c r="ET214" s="164"/>
      <c r="EU214" s="164"/>
      <c r="EV214" s="164"/>
      <c r="EW214" s="164"/>
      <c r="EX214" s="164"/>
      <c r="EY214" s="164"/>
      <c r="EZ214" s="164"/>
      <c r="FA214" s="164"/>
      <c r="FB214" s="164"/>
      <c r="FC214" s="164"/>
      <c r="FD214" s="164"/>
      <c r="FE214" s="164"/>
      <c r="FF214" s="185"/>
    </row>
    <row r="215" spans="3:162" ht="13.15" customHeight="1">
      <c r="C215" s="1456"/>
      <c r="D215" s="1457"/>
      <c r="E215" s="1457"/>
      <c r="F215" s="1457"/>
      <c r="G215" s="1458"/>
      <c r="H215" s="184"/>
      <c r="I215" s="164"/>
      <c r="J215" s="164"/>
      <c r="K215" s="164"/>
      <c r="L215" s="164"/>
      <c r="M215" s="164"/>
      <c r="N215" s="164"/>
      <c r="O215" s="164"/>
      <c r="P215" s="164"/>
      <c r="Q215" s="164"/>
      <c r="R215" s="164"/>
      <c r="S215" s="164"/>
      <c r="T215" s="164"/>
      <c r="U215" s="164"/>
      <c r="V215" s="164"/>
      <c r="W215" s="164"/>
      <c r="X215" s="164"/>
      <c r="Y215" s="164"/>
      <c r="Z215" s="164"/>
      <c r="AA215" s="164"/>
      <c r="AB215" s="164"/>
      <c r="AC215" s="164"/>
      <c r="AD215" s="164"/>
      <c r="AE215" s="164"/>
      <c r="AF215" s="164"/>
      <c r="AG215" s="164"/>
      <c r="AH215" s="164"/>
      <c r="AI215" s="164"/>
      <c r="AJ215" s="164"/>
      <c r="AK215" s="164"/>
      <c r="AL215" s="164"/>
      <c r="AM215" s="164"/>
      <c r="AN215" s="164"/>
      <c r="AO215" s="164"/>
      <c r="AP215" s="164"/>
      <c r="AQ215" s="164"/>
      <c r="AR215" s="164"/>
      <c r="AS215" s="190"/>
      <c r="AT215" s="164"/>
      <c r="AU215" s="164"/>
      <c r="AV215" s="164"/>
      <c r="AW215" s="164"/>
      <c r="AX215" s="164"/>
      <c r="AY215" s="164"/>
      <c r="AZ215" s="164"/>
      <c r="BA215" s="164"/>
      <c r="BB215" s="164"/>
      <c r="BC215" s="164"/>
      <c r="BD215" s="164"/>
      <c r="BE215" s="164"/>
      <c r="BF215" s="164"/>
      <c r="BG215" s="164"/>
      <c r="BH215" s="164"/>
      <c r="BI215" s="164"/>
      <c r="BJ215" s="164"/>
      <c r="BK215" s="164"/>
      <c r="BL215" s="164"/>
      <c r="BM215" s="164"/>
      <c r="BN215" s="164"/>
      <c r="BO215" s="164"/>
      <c r="BP215" s="164"/>
      <c r="BQ215" s="164"/>
      <c r="BR215" s="164"/>
      <c r="BS215" s="164"/>
      <c r="BT215" s="164"/>
      <c r="BU215" s="164"/>
      <c r="BV215" s="164"/>
      <c r="BW215" s="184"/>
      <c r="BX215" s="164"/>
      <c r="BY215" s="164"/>
      <c r="BZ215" s="164"/>
      <c r="CA215" s="164"/>
      <c r="CB215" s="164"/>
      <c r="CC215" s="164"/>
      <c r="CD215" s="164"/>
      <c r="CE215" s="164"/>
      <c r="CF215" s="164"/>
      <c r="CG215" s="164"/>
      <c r="CH215" s="164"/>
      <c r="CI215" s="164"/>
      <c r="CJ215" s="164"/>
      <c r="CK215" s="164"/>
      <c r="CL215" s="164"/>
      <c r="CM215" s="164"/>
      <c r="CN215" s="164"/>
      <c r="CO215" s="164"/>
      <c r="CP215" s="164"/>
      <c r="CQ215" s="164"/>
      <c r="CR215" s="164"/>
      <c r="CS215" s="164"/>
      <c r="CT215" s="164"/>
      <c r="CU215" s="164"/>
      <c r="CV215" s="164"/>
      <c r="CW215" s="164"/>
      <c r="CX215" s="164"/>
      <c r="CY215" s="164"/>
      <c r="CZ215" s="164"/>
      <c r="DA215" s="164"/>
      <c r="DB215" s="164"/>
      <c r="DC215" s="164"/>
      <c r="DD215" s="164"/>
      <c r="DE215" s="164"/>
      <c r="DF215" s="164"/>
      <c r="DG215" s="164"/>
      <c r="DH215" s="190"/>
      <c r="DI215" s="184"/>
      <c r="DJ215" s="164"/>
      <c r="DK215" s="164"/>
      <c r="DL215" s="164"/>
      <c r="DM215" s="164"/>
      <c r="DN215" s="164"/>
      <c r="DO215" s="164"/>
      <c r="DP215" s="164"/>
      <c r="DQ215" s="164"/>
      <c r="DR215" s="164"/>
      <c r="DS215" s="164"/>
      <c r="DT215" s="164"/>
      <c r="DU215" s="164"/>
      <c r="DV215" s="164"/>
      <c r="DW215" s="164"/>
      <c r="DX215" s="164"/>
      <c r="DY215" s="164"/>
      <c r="DZ215" s="164"/>
      <c r="EA215" s="164"/>
      <c r="EB215" s="164"/>
      <c r="EC215" s="164"/>
      <c r="ED215" s="164"/>
      <c r="EE215" s="164"/>
      <c r="EF215" s="164"/>
      <c r="EG215" s="164"/>
      <c r="EH215" s="164"/>
      <c r="EI215" s="164"/>
      <c r="EJ215" s="164"/>
      <c r="EK215" s="164"/>
      <c r="EL215" s="164"/>
      <c r="EM215" s="164"/>
      <c r="EN215" s="164"/>
      <c r="EO215" s="164"/>
      <c r="EP215" s="164"/>
      <c r="EQ215" s="164"/>
      <c r="ER215" s="164"/>
      <c r="ES215" s="164"/>
      <c r="ET215" s="164"/>
      <c r="EU215" s="164"/>
      <c r="EV215" s="164"/>
      <c r="EW215" s="164"/>
      <c r="EX215" s="164"/>
      <c r="EY215" s="164"/>
      <c r="EZ215" s="164"/>
      <c r="FA215" s="164"/>
      <c r="FB215" s="164"/>
      <c r="FC215" s="164"/>
      <c r="FD215" s="164"/>
      <c r="FE215" s="164"/>
      <c r="FF215" s="185"/>
    </row>
    <row r="216" spans="3:162" ht="13.15" customHeight="1">
      <c r="C216" s="1456"/>
      <c r="D216" s="1457"/>
      <c r="E216" s="1457"/>
      <c r="F216" s="1457"/>
      <c r="G216" s="1458"/>
      <c r="H216" s="184"/>
      <c r="I216" s="164"/>
      <c r="J216" s="164"/>
      <c r="K216" s="164"/>
      <c r="L216" s="164"/>
      <c r="M216" s="164"/>
      <c r="N216" s="164"/>
      <c r="O216" s="164"/>
      <c r="P216" s="164"/>
      <c r="Q216" s="164"/>
      <c r="R216" s="164"/>
      <c r="S216" s="164"/>
      <c r="T216" s="164"/>
      <c r="U216" s="164"/>
      <c r="V216" s="164"/>
      <c r="W216" s="164"/>
      <c r="X216" s="164"/>
      <c r="Y216" s="164"/>
      <c r="Z216" s="164"/>
      <c r="AA216" s="164"/>
      <c r="AB216" s="164"/>
      <c r="AC216" s="164"/>
      <c r="AD216" s="164"/>
      <c r="AE216" s="164"/>
      <c r="AF216" s="164"/>
      <c r="AG216" s="164"/>
      <c r="AH216" s="164"/>
      <c r="AI216" s="164"/>
      <c r="AJ216" s="164"/>
      <c r="AK216" s="164"/>
      <c r="AL216" s="164"/>
      <c r="AM216" s="164"/>
      <c r="AN216" s="164"/>
      <c r="AO216" s="164"/>
      <c r="AP216" s="164"/>
      <c r="AQ216" s="164"/>
      <c r="AR216" s="164"/>
      <c r="AS216" s="190"/>
      <c r="AT216" s="164"/>
      <c r="AU216" s="164"/>
      <c r="AV216" s="164"/>
      <c r="AW216" s="164"/>
      <c r="AX216" s="164"/>
      <c r="AY216" s="164"/>
      <c r="AZ216" s="164"/>
      <c r="BA216" s="164"/>
      <c r="BB216" s="164"/>
      <c r="BC216" s="164"/>
      <c r="BD216" s="164"/>
      <c r="BE216" s="164"/>
      <c r="BF216" s="164"/>
      <c r="BG216" s="164"/>
      <c r="BH216" s="164"/>
      <c r="BI216" s="164"/>
      <c r="BJ216" s="164"/>
      <c r="BK216" s="164"/>
      <c r="BL216" s="164"/>
      <c r="BM216" s="164"/>
      <c r="BN216" s="164"/>
      <c r="BO216" s="164"/>
      <c r="BP216" s="164"/>
      <c r="BQ216" s="164"/>
      <c r="BR216" s="164"/>
      <c r="BS216" s="164"/>
      <c r="BT216" s="164"/>
      <c r="BU216" s="164"/>
      <c r="BV216" s="164"/>
      <c r="BW216" s="184"/>
      <c r="BX216" s="164"/>
      <c r="BY216" s="164"/>
      <c r="BZ216" s="164"/>
      <c r="CA216" s="164"/>
      <c r="CB216" s="164"/>
      <c r="CC216" s="164"/>
      <c r="CD216" s="164"/>
      <c r="CE216" s="164"/>
      <c r="CF216" s="164"/>
      <c r="CG216" s="164"/>
      <c r="CH216" s="164"/>
      <c r="CI216" s="164"/>
      <c r="CJ216" s="164"/>
      <c r="CK216" s="164"/>
      <c r="CL216" s="164"/>
      <c r="CM216" s="164"/>
      <c r="CN216" s="164"/>
      <c r="CO216" s="164"/>
      <c r="CP216" s="164"/>
      <c r="CQ216" s="164"/>
      <c r="CR216" s="164"/>
      <c r="CS216" s="164"/>
      <c r="CT216" s="164"/>
      <c r="CU216" s="164"/>
      <c r="CV216" s="164"/>
      <c r="CW216" s="164"/>
      <c r="CX216" s="164"/>
      <c r="CY216" s="164"/>
      <c r="CZ216" s="164"/>
      <c r="DA216" s="164"/>
      <c r="DB216" s="164"/>
      <c r="DC216" s="164"/>
      <c r="DD216" s="164"/>
      <c r="DE216" s="164"/>
      <c r="DF216" s="164"/>
      <c r="DG216" s="164"/>
      <c r="DH216" s="190"/>
      <c r="DI216" s="184"/>
      <c r="DJ216" s="164"/>
      <c r="DK216" s="164"/>
      <c r="DL216" s="164"/>
      <c r="DM216" s="164"/>
      <c r="DN216" s="164"/>
      <c r="DO216" s="164"/>
      <c r="DP216" s="164"/>
      <c r="DQ216" s="164"/>
      <c r="DR216" s="164"/>
      <c r="DS216" s="164"/>
      <c r="DT216" s="164"/>
      <c r="DU216" s="164"/>
      <c r="DV216" s="164"/>
      <c r="DW216" s="164"/>
      <c r="DX216" s="164"/>
      <c r="DY216" s="164"/>
      <c r="DZ216" s="164"/>
      <c r="EA216" s="164"/>
      <c r="EB216" s="164"/>
      <c r="EC216" s="164"/>
      <c r="ED216" s="164"/>
      <c r="EE216" s="164"/>
      <c r="EF216" s="164"/>
      <c r="EG216" s="164"/>
      <c r="EH216" s="164"/>
      <c r="EI216" s="164"/>
      <c r="EJ216" s="164"/>
      <c r="EK216" s="164"/>
      <c r="EL216" s="164"/>
      <c r="EM216" s="164"/>
      <c r="EN216" s="164"/>
      <c r="EO216" s="164"/>
      <c r="EP216" s="164"/>
      <c r="EQ216" s="164"/>
      <c r="ER216" s="164"/>
      <c r="ES216" s="164"/>
      <c r="ET216" s="164"/>
      <c r="EU216" s="164"/>
      <c r="EV216" s="164"/>
      <c r="EW216" s="164"/>
      <c r="EX216" s="164"/>
      <c r="EY216" s="164"/>
      <c r="EZ216" s="164"/>
      <c r="FA216" s="164"/>
      <c r="FB216" s="164"/>
      <c r="FC216" s="164"/>
      <c r="FD216" s="164"/>
      <c r="FE216" s="164"/>
      <c r="FF216" s="185"/>
    </row>
    <row r="217" spans="3:162" ht="13.15" customHeight="1">
      <c r="C217" s="1456"/>
      <c r="D217" s="1457"/>
      <c r="E217" s="1457"/>
      <c r="F217" s="1457"/>
      <c r="G217" s="1458"/>
      <c r="H217" s="184"/>
      <c r="I217" s="164"/>
      <c r="J217" s="164"/>
      <c r="K217" s="164"/>
      <c r="L217" s="164"/>
      <c r="M217" s="164"/>
      <c r="N217" s="164"/>
      <c r="O217" s="164"/>
      <c r="P217" s="164"/>
      <c r="Q217" s="164"/>
      <c r="R217" s="164"/>
      <c r="S217" s="164"/>
      <c r="T217" s="164"/>
      <c r="U217" s="164"/>
      <c r="V217" s="164"/>
      <c r="W217" s="164"/>
      <c r="X217" s="164"/>
      <c r="Y217" s="164"/>
      <c r="Z217" s="164"/>
      <c r="AA217" s="164"/>
      <c r="AB217" s="164"/>
      <c r="AC217" s="164"/>
      <c r="AD217" s="164"/>
      <c r="AE217" s="164"/>
      <c r="AF217" s="164"/>
      <c r="AG217" s="164"/>
      <c r="AH217" s="164"/>
      <c r="AI217" s="164"/>
      <c r="AJ217" s="164"/>
      <c r="AK217" s="164"/>
      <c r="AL217" s="164"/>
      <c r="AM217" s="164"/>
      <c r="AN217" s="164"/>
      <c r="AO217" s="164"/>
      <c r="AP217" s="164"/>
      <c r="AQ217" s="164"/>
      <c r="AR217" s="164"/>
      <c r="AS217" s="190"/>
      <c r="AT217" s="164"/>
      <c r="AU217" s="164"/>
      <c r="AV217" s="164"/>
      <c r="AW217" s="164"/>
      <c r="AX217" s="164"/>
      <c r="AY217" s="164"/>
      <c r="AZ217" s="164"/>
      <c r="BA217" s="164"/>
      <c r="BB217" s="164"/>
      <c r="BC217" s="164"/>
      <c r="BD217" s="164"/>
      <c r="BE217" s="164"/>
      <c r="BF217" s="164"/>
      <c r="BG217" s="164"/>
      <c r="BH217" s="164"/>
      <c r="BI217" s="164"/>
      <c r="BJ217" s="164"/>
      <c r="BK217" s="164"/>
      <c r="BL217" s="164"/>
      <c r="BM217" s="164"/>
      <c r="BN217" s="164"/>
      <c r="BO217" s="164"/>
      <c r="BP217" s="164"/>
      <c r="BQ217" s="164"/>
      <c r="BR217" s="164"/>
      <c r="BS217" s="164"/>
      <c r="BT217" s="164"/>
      <c r="BU217" s="164"/>
      <c r="BV217" s="164"/>
      <c r="BW217" s="184"/>
      <c r="BX217" s="164"/>
      <c r="BY217" s="164"/>
      <c r="BZ217" s="164"/>
      <c r="CA217" s="164"/>
      <c r="CB217" s="164"/>
      <c r="CC217" s="164"/>
      <c r="CD217" s="164"/>
      <c r="CE217" s="164"/>
      <c r="CF217" s="164"/>
      <c r="CG217" s="164"/>
      <c r="CH217" s="164"/>
      <c r="CI217" s="164"/>
      <c r="CJ217" s="164"/>
      <c r="CK217" s="164"/>
      <c r="CL217" s="164"/>
      <c r="CM217" s="164"/>
      <c r="CN217" s="164"/>
      <c r="CO217" s="164"/>
      <c r="CP217" s="164"/>
      <c r="CQ217" s="164"/>
      <c r="CR217" s="164"/>
      <c r="CS217" s="164"/>
      <c r="CT217" s="164"/>
      <c r="CU217" s="164"/>
      <c r="CV217" s="164"/>
      <c r="CW217" s="164"/>
      <c r="CX217" s="164"/>
      <c r="CY217" s="164"/>
      <c r="CZ217" s="164"/>
      <c r="DA217" s="164"/>
      <c r="DB217" s="164"/>
      <c r="DC217" s="164"/>
      <c r="DD217" s="164"/>
      <c r="DE217" s="164"/>
      <c r="DF217" s="164"/>
      <c r="DG217" s="164"/>
      <c r="DH217" s="190"/>
      <c r="DI217" s="184"/>
      <c r="DJ217" s="164"/>
      <c r="DK217" s="164"/>
      <c r="DL217" s="164"/>
      <c r="DM217" s="164"/>
      <c r="DN217" s="164"/>
      <c r="DO217" s="164"/>
      <c r="DP217" s="164"/>
      <c r="DQ217" s="164"/>
      <c r="DR217" s="164"/>
      <c r="DS217" s="164"/>
      <c r="DT217" s="164"/>
      <c r="DU217" s="164"/>
      <c r="DV217" s="164"/>
      <c r="DW217" s="164"/>
      <c r="DX217" s="164"/>
      <c r="DY217" s="164"/>
      <c r="DZ217" s="164"/>
      <c r="EA217" s="164"/>
      <c r="EB217" s="164"/>
      <c r="EC217" s="164"/>
      <c r="ED217" s="164"/>
      <c r="EE217" s="164"/>
      <c r="EF217" s="164"/>
      <c r="EG217" s="164"/>
      <c r="EH217" s="164"/>
      <c r="EI217" s="164"/>
      <c r="EJ217" s="164"/>
      <c r="EK217" s="164"/>
      <c r="EL217" s="164"/>
      <c r="EM217" s="164"/>
      <c r="EN217" s="164"/>
      <c r="EO217" s="164"/>
      <c r="EP217" s="164"/>
      <c r="EQ217" s="164"/>
      <c r="ER217" s="164"/>
      <c r="ES217" s="164"/>
      <c r="ET217" s="164"/>
      <c r="EU217" s="164"/>
      <c r="EV217" s="164"/>
      <c r="EW217" s="164"/>
      <c r="EX217" s="164"/>
      <c r="EY217" s="164"/>
      <c r="EZ217" s="164"/>
      <c r="FA217" s="164"/>
      <c r="FB217" s="164"/>
      <c r="FC217" s="164"/>
      <c r="FD217" s="164"/>
      <c r="FE217" s="164"/>
      <c r="FF217" s="185"/>
    </row>
    <row r="218" spans="3:162" ht="13.15" customHeight="1">
      <c r="C218" s="1456"/>
      <c r="D218" s="1457"/>
      <c r="E218" s="1457"/>
      <c r="F218" s="1457"/>
      <c r="G218" s="1458"/>
      <c r="H218" s="184"/>
      <c r="I218" s="164"/>
      <c r="J218" s="164"/>
      <c r="K218" s="164"/>
      <c r="L218" s="164"/>
      <c r="M218" s="164"/>
      <c r="N218" s="164"/>
      <c r="O218" s="164"/>
      <c r="P218" s="164"/>
      <c r="Q218" s="164"/>
      <c r="R218" s="164"/>
      <c r="S218" s="164"/>
      <c r="T218" s="164"/>
      <c r="U218" s="164"/>
      <c r="V218" s="164"/>
      <c r="W218" s="164"/>
      <c r="X218" s="164"/>
      <c r="Y218" s="164"/>
      <c r="Z218" s="164"/>
      <c r="AA218" s="164"/>
      <c r="AB218" s="164"/>
      <c r="AC218" s="164"/>
      <c r="AD218" s="164"/>
      <c r="AE218" s="164"/>
      <c r="AF218" s="164"/>
      <c r="AG218" s="164"/>
      <c r="AH218" s="164"/>
      <c r="AI218" s="164"/>
      <c r="AJ218" s="164"/>
      <c r="AK218" s="164"/>
      <c r="AL218" s="164"/>
      <c r="AM218" s="164"/>
      <c r="AN218" s="164"/>
      <c r="AO218" s="164"/>
      <c r="AP218" s="164"/>
      <c r="AQ218" s="164"/>
      <c r="AR218" s="164"/>
      <c r="AS218" s="190"/>
      <c r="AT218" s="164"/>
      <c r="AU218" s="164"/>
      <c r="AV218" s="164"/>
      <c r="AW218" s="164"/>
      <c r="AX218" s="164"/>
      <c r="AY218" s="164"/>
      <c r="AZ218" s="164"/>
      <c r="BA218" s="164"/>
      <c r="BB218" s="164"/>
      <c r="BC218" s="164"/>
      <c r="BD218" s="164"/>
      <c r="BE218" s="164"/>
      <c r="BF218" s="164"/>
      <c r="BG218" s="164"/>
      <c r="BH218" s="164"/>
      <c r="BI218" s="164"/>
      <c r="BJ218" s="164"/>
      <c r="BK218" s="164"/>
      <c r="BL218" s="164"/>
      <c r="BM218" s="164"/>
      <c r="BN218" s="164"/>
      <c r="BO218" s="164"/>
      <c r="BP218" s="164"/>
      <c r="BQ218" s="164"/>
      <c r="BR218" s="164"/>
      <c r="BS218" s="164"/>
      <c r="BT218" s="164"/>
      <c r="BU218" s="164"/>
      <c r="BV218" s="164"/>
      <c r="BW218" s="184"/>
      <c r="BX218" s="164"/>
      <c r="BY218" s="164"/>
      <c r="BZ218" s="164"/>
      <c r="CA218" s="164"/>
      <c r="CB218" s="164"/>
      <c r="CC218" s="164"/>
      <c r="CD218" s="164"/>
      <c r="CE218" s="164"/>
      <c r="CF218" s="164"/>
      <c r="CG218" s="164"/>
      <c r="CH218" s="164"/>
      <c r="CI218" s="164"/>
      <c r="CJ218" s="164"/>
      <c r="CK218" s="164"/>
      <c r="CL218" s="164"/>
      <c r="CM218" s="164"/>
      <c r="CN218" s="164"/>
      <c r="CO218" s="164"/>
      <c r="CP218" s="164"/>
      <c r="CQ218" s="164"/>
      <c r="CR218" s="164"/>
      <c r="CS218" s="164"/>
      <c r="CT218" s="164"/>
      <c r="CU218" s="164"/>
      <c r="CV218" s="164"/>
      <c r="CW218" s="164"/>
      <c r="CX218" s="164"/>
      <c r="CY218" s="164"/>
      <c r="CZ218" s="164"/>
      <c r="DA218" s="164"/>
      <c r="DB218" s="164"/>
      <c r="DC218" s="164"/>
      <c r="DD218" s="164"/>
      <c r="DE218" s="164"/>
      <c r="DF218" s="164"/>
      <c r="DG218" s="164"/>
      <c r="DH218" s="190"/>
      <c r="DI218" s="184"/>
      <c r="DJ218" s="164"/>
      <c r="DK218" s="164"/>
      <c r="DL218" s="164"/>
      <c r="DM218" s="164"/>
      <c r="DN218" s="164"/>
      <c r="DO218" s="164"/>
      <c r="DP218" s="164"/>
      <c r="DQ218" s="164"/>
      <c r="DR218" s="164"/>
      <c r="DS218" s="164"/>
      <c r="DT218" s="164"/>
      <c r="DU218" s="164"/>
      <c r="DV218" s="164"/>
      <c r="DW218" s="164"/>
      <c r="DX218" s="164"/>
      <c r="DY218" s="164"/>
      <c r="DZ218" s="164"/>
      <c r="EA218" s="164"/>
      <c r="EB218" s="164"/>
      <c r="EC218" s="164"/>
      <c r="ED218" s="164"/>
      <c r="EE218" s="164"/>
      <c r="EF218" s="164"/>
      <c r="EG218" s="164"/>
      <c r="EH218" s="164"/>
      <c r="EI218" s="164"/>
      <c r="EJ218" s="164"/>
      <c r="EK218" s="164"/>
      <c r="EL218" s="164"/>
      <c r="EM218" s="164"/>
      <c r="EN218" s="164"/>
      <c r="EO218" s="164"/>
      <c r="EP218" s="164"/>
      <c r="EQ218" s="164"/>
      <c r="ER218" s="164"/>
      <c r="ES218" s="164"/>
      <c r="ET218" s="164"/>
      <c r="EU218" s="164"/>
      <c r="EV218" s="164"/>
      <c r="EW218" s="164"/>
      <c r="EX218" s="164"/>
      <c r="EY218" s="164"/>
      <c r="EZ218" s="164"/>
      <c r="FA218" s="164"/>
      <c r="FB218" s="164"/>
      <c r="FC218" s="164"/>
      <c r="FD218" s="164"/>
      <c r="FE218" s="164"/>
      <c r="FF218" s="185"/>
    </row>
    <row r="219" spans="3:162" ht="13.15" customHeight="1">
      <c r="C219" s="1456"/>
      <c r="D219" s="1457"/>
      <c r="E219" s="1457"/>
      <c r="F219" s="1457"/>
      <c r="G219" s="1458"/>
      <c r="H219" s="184"/>
      <c r="I219" s="164"/>
      <c r="J219" s="164"/>
      <c r="K219" s="164"/>
      <c r="L219" s="164"/>
      <c r="M219" s="164"/>
      <c r="N219" s="164"/>
      <c r="O219" s="164"/>
      <c r="P219" s="164"/>
      <c r="Q219" s="164"/>
      <c r="R219" s="164"/>
      <c r="S219" s="164"/>
      <c r="T219" s="164"/>
      <c r="U219" s="164"/>
      <c r="V219" s="164"/>
      <c r="W219" s="164"/>
      <c r="X219" s="164"/>
      <c r="Y219" s="164"/>
      <c r="Z219" s="164"/>
      <c r="AA219" s="164"/>
      <c r="AB219" s="164"/>
      <c r="AC219" s="164"/>
      <c r="AD219" s="164"/>
      <c r="AE219" s="164"/>
      <c r="AF219" s="164"/>
      <c r="AG219" s="164"/>
      <c r="AH219" s="164"/>
      <c r="AI219" s="164"/>
      <c r="AJ219" s="164"/>
      <c r="AK219" s="164"/>
      <c r="AL219" s="164"/>
      <c r="AM219" s="164"/>
      <c r="AN219" s="164"/>
      <c r="AO219" s="164"/>
      <c r="AP219" s="164"/>
      <c r="AQ219" s="164"/>
      <c r="AR219" s="164"/>
      <c r="AS219" s="190"/>
      <c r="AT219" s="164"/>
      <c r="AU219" s="164"/>
      <c r="AV219" s="164"/>
      <c r="AW219" s="164"/>
      <c r="AX219" s="164"/>
      <c r="AY219" s="164"/>
      <c r="AZ219" s="164"/>
      <c r="BA219" s="164"/>
      <c r="BB219" s="164"/>
      <c r="BC219" s="164"/>
      <c r="BD219" s="164"/>
      <c r="BE219" s="164"/>
      <c r="BF219" s="164"/>
      <c r="BG219" s="164"/>
      <c r="BH219" s="164"/>
      <c r="BI219" s="164"/>
      <c r="BJ219" s="164"/>
      <c r="BK219" s="164"/>
      <c r="BL219" s="164"/>
      <c r="BM219" s="164"/>
      <c r="BN219" s="164"/>
      <c r="BO219" s="164"/>
      <c r="BP219" s="164"/>
      <c r="BQ219" s="164"/>
      <c r="BR219" s="164"/>
      <c r="BS219" s="164"/>
      <c r="BT219" s="164"/>
      <c r="BU219" s="164"/>
      <c r="BV219" s="164"/>
      <c r="BW219" s="184"/>
      <c r="BX219" s="164"/>
      <c r="BY219" s="164"/>
      <c r="BZ219" s="164"/>
      <c r="CA219" s="164"/>
      <c r="CB219" s="164"/>
      <c r="CC219" s="164"/>
      <c r="CD219" s="164"/>
      <c r="CE219" s="164"/>
      <c r="CF219" s="164"/>
      <c r="CG219" s="164"/>
      <c r="CH219" s="164"/>
      <c r="CI219" s="164"/>
      <c r="CJ219" s="164"/>
      <c r="CK219" s="164"/>
      <c r="CL219" s="164"/>
      <c r="CM219" s="164"/>
      <c r="CN219" s="164"/>
      <c r="CO219" s="164"/>
      <c r="CP219" s="164"/>
      <c r="CQ219" s="164"/>
      <c r="CR219" s="164"/>
      <c r="CS219" s="164"/>
      <c r="CT219" s="164"/>
      <c r="CU219" s="164"/>
      <c r="CV219" s="164"/>
      <c r="CW219" s="164"/>
      <c r="CX219" s="164"/>
      <c r="CY219" s="164"/>
      <c r="CZ219" s="164"/>
      <c r="DA219" s="164"/>
      <c r="DB219" s="164"/>
      <c r="DC219" s="164"/>
      <c r="DD219" s="164"/>
      <c r="DE219" s="164"/>
      <c r="DF219" s="164"/>
      <c r="DG219" s="164"/>
      <c r="DH219" s="190"/>
      <c r="DI219" s="184"/>
      <c r="DJ219" s="164"/>
      <c r="DK219" s="164"/>
      <c r="DL219" s="164"/>
      <c r="DM219" s="164"/>
      <c r="DN219" s="164"/>
      <c r="DO219" s="164"/>
      <c r="DP219" s="164"/>
      <c r="DQ219" s="164"/>
      <c r="DR219" s="164"/>
      <c r="DS219" s="164"/>
      <c r="DT219" s="164"/>
      <c r="DU219" s="164"/>
      <c r="DV219" s="164"/>
      <c r="DW219" s="164"/>
      <c r="DX219" s="164"/>
      <c r="DY219" s="164"/>
      <c r="DZ219" s="164"/>
      <c r="EA219" s="164"/>
      <c r="EB219" s="164"/>
      <c r="EC219" s="164"/>
      <c r="ED219" s="164"/>
      <c r="EE219" s="164"/>
      <c r="EF219" s="164"/>
      <c r="EG219" s="164"/>
      <c r="EH219" s="164"/>
      <c r="EI219" s="164"/>
      <c r="EJ219" s="164"/>
      <c r="EK219" s="164"/>
      <c r="EL219" s="164"/>
      <c r="EM219" s="164"/>
      <c r="EN219" s="164"/>
      <c r="EO219" s="164"/>
      <c r="EP219" s="164"/>
      <c r="EQ219" s="164"/>
      <c r="ER219" s="164"/>
      <c r="ES219" s="164"/>
      <c r="ET219" s="164"/>
      <c r="EU219" s="164"/>
      <c r="EV219" s="164"/>
      <c r="EW219" s="164"/>
      <c r="EX219" s="164"/>
      <c r="EY219" s="164"/>
      <c r="EZ219" s="164"/>
      <c r="FA219" s="164"/>
      <c r="FB219" s="164"/>
      <c r="FC219" s="164"/>
      <c r="FD219" s="164"/>
      <c r="FE219" s="164"/>
      <c r="FF219" s="185"/>
    </row>
    <row r="220" spans="3:162" ht="13.15" customHeight="1">
      <c r="C220" s="1456"/>
      <c r="D220" s="1457"/>
      <c r="E220" s="1457"/>
      <c r="F220" s="1457"/>
      <c r="G220" s="1458"/>
      <c r="H220" s="184"/>
      <c r="I220" s="164"/>
      <c r="J220" s="164"/>
      <c r="K220" s="164"/>
      <c r="L220" s="164"/>
      <c r="M220" s="164"/>
      <c r="N220" s="164"/>
      <c r="O220" s="164"/>
      <c r="P220" s="164"/>
      <c r="Q220" s="164"/>
      <c r="R220" s="164"/>
      <c r="S220" s="164"/>
      <c r="T220" s="164"/>
      <c r="U220" s="164"/>
      <c r="V220" s="164"/>
      <c r="W220" s="164"/>
      <c r="X220" s="164"/>
      <c r="Y220" s="164"/>
      <c r="Z220" s="164"/>
      <c r="AA220" s="164"/>
      <c r="AB220" s="164"/>
      <c r="AC220" s="164"/>
      <c r="AD220" s="164"/>
      <c r="AE220" s="164"/>
      <c r="AF220" s="164"/>
      <c r="AG220" s="164"/>
      <c r="AH220" s="164"/>
      <c r="AI220" s="164"/>
      <c r="AJ220" s="164"/>
      <c r="AK220" s="164"/>
      <c r="AL220" s="164"/>
      <c r="AM220" s="164"/>
      <c r="AN220" s="164"/>
      <c r="AO220" s="164"/>
      <c r="AP220" s="164"/>
      <c r="AQ220" s="164"/>
      <c r="AR220" s="164"/>
      <c r="AS220" s="190"/>
      <c r="AT220" s="164"/>
      <c r="AU220" s="164"/>
      <c r="AV220" s="164"/>
      <c r="AW220" s="164"/>
      <c r="AX220" s="164"/>
      <c r="AY220" s="164"/>
      <c r="AZ220" s="164"/>
      <c r="BA220" s="164"/>
      <c r="BB220" s="164"/>
      <c r="BC220" s="164"/>
      <c r="BD220" s="164"/>
      <c r="BE220" s="164"/>
      <c r="BF220" s="164"/>
      <c r="BG220" s="164"/>
      <c r="BH220" s="164"/>
      <c r="BI220" s="164"/>
      <c r="BJ220" s="164"/>
      <c r="BK220" s="164"/>
      <c r="BL220" s="164"/>
      <c r="BM220" s="164"/>
      <c r="BN220" s="164"/>
      <c r="BO220" s="164"/>
      <c r="BP220" s="164"/>
      <c r="BQ220" s="164"/>
      <c r="BR220" s="164"/>
      <c r="BS220" s="164"/>
      <c r="BT220" s="164"/>
      <c r="BU220" s="164"/>
      <c r="BV220" s="164"/>
      <c r="BW220" s="184"/>
      <c r="BX220" s="164"/>
      <c r="BY220" s="164"/>
      <c r="BZ220" s="164"/>
      <c r="CA220" s="164"/>
      <c r="CB220" s="164"/>
      <c r="CC220" s="164"/>
      <c r="CD220" s="164"/>
      <c r="CE220" s="164"/>
      <c r="CF220" s="164"/>
      <c r="CG220" s="164"/>
      <c r="CH220" s="164"/>
      <c r="CI220" s="164"/>
      <c r="CJ220" s="164"/>
      <c r="CK220" s="164"/>
      <c r="CL220" s="164"/>
      <c r="CM220" s="164"/>
      <c r="CN220" s="164"/>
      <c r="CO220" s="164"/>
      <c r="CP220" s="164"/>
      <c r="CQ220" s="164"/>
      <c r="CR220" s="164"/>
      <c r="CS220" s="164"/>
      <c r="CT220" s="164"/>
      <c r="CU220" s="164"/>
      <c r="CV220" s="164"/>
      <c r="CW220" s="164"/>
      <c r="CX220" s="164"/>
      <c r="CY220" s="164"/>
      <c r="CZ220" s="164"/>
      <c r="DA220" s="164"/>
      <c r="DB220" s="164"/>
      <c r="DC220" s="164"/>
      <c r="DD220" s="164"/>
      <c r="DE220" s="164"/>
      <c r="DF220" s="164"/>
      <c r="DG220" s="164"/>
      <c r="DH220" s="190"/>
      <c r="DI220" s="184"/>
      <c r="DJ220" s="164"/>
      <c r="DK220" s="164"/>
      <c r="DL220" s="164"/>
      <c r="DM220" s="164"/>
      <c r="DN220" s="164"/>
      <c r="DO220" s="164"/>
      <c r="DP220" s="164"/>
      <c r="DQ220" s="164"/>
      <c r="DR220" s="164"/>
      <c r="DS220" s="164"/>
      <c r="DT220" s="164"/>
      <c r="DU220" s="164"/>
      <c r="DV220" s="164"/>
      <c r="DW220" s="164"/>
      <c r="DX220" s="164"/>
      <c r="DY220" s="164"/>
      <c r="DZ220" s="164"/>
      <c r="EA220" s="164"/>
      <c r="EB220" s="164"/>
      <c r="EC220" s="164"/>
      <c r="ED220" s="164"/>
      <c r="EE220" s="164"/>
      <c r="EF220" s="164"/>
      <c r="EG220" s="164"/>
      <c r="EH220" s="164"/>
      <c r="EI220" s="164"/>
      <c r="EJ220" s="164"/>
      <c r="EK220" s="164"/>
      <c r="EL220" s="164"/>
      <c r="EM220" s="164"/>
      <c r="EN220" s="164"/>
      <c r="EO220" s="164"/>
      <c r="EP220" s="164"/>
      <c r="EQ220" s="164"/>
      <c r="ER220" s="164"/>
      <c r="ES220" s="164"/>
      <c r="ET220" s="164"/>
      <c r="EU220" s="164"/>
      <c r="EV220" s="164"/>
      <c r="EW220" s="164"/>
      <c r="EX220" s="164"/>
      <c r="EY220" s="164"/>
      <c r="EZ220" s="164"/>
      <c r="FA220" s="164"/>
      <c r="FB220" s="164"/>
      <c r="FC220" s="164"/>
      <c r="FD220" s="164"/>
      <c r="FE220" s="164"/>
      <c r="FF220" s="185"/>
    </row>
    <row r="221" spans="3:162" ht="13.15" customHeight="1">
      <c r="C221" s="1456"/>
      <c r="D221" s="1457"/>
      <c r="E221" s="1457"/>
      <c r="F221" s="1457"/>
      <c r="G221" s="1458"/>
      <c r="H221" s="184"/>
      <c r="I221" s="164"/>
      <c r="J221" s="164"/>
      <c r="K221" s="164"/>
      <c r="L221" s="164"/>
      <c r="M221" s="164"/>
      <c r="N221" s="164"/>
      <c r="O221" s="164"/>
      <c r="P221" s="164"/>
      <c r="Q221" s="164"/>
      <c r="R221" s="164"/>
      <c r="S221" s="164"/>
      <c r="T221" s="164"/>
      <c r="U221" s="164"/>
      <c r="V221" s="164"/>
      <c r="W221" s="164"/>
      <c r="X221" s="164"/>
      <c r="Y221" s="164"/>
      <c r="Z221" s="164"/>
      <c r="AA221" s="164"/>
      <c r="AB221" s="164"/>
      <c r="AC221" s="164"/>
      <c r="AD221" s="164"/>
      <c r="AE221" s="164"/>
      <c r="AF221" s="164"/>
      <c r="AG221" s="164"/>
      <c r="AH221" s="164"/>
      <c r="AI221" s="164"/>
      <c r="AJ221" s="164"/>
      <c r="AK221" s="164"/>
      <c r="AL221" s="164"/>
      <c r="AM221" s="164"/>
      <c r="AN221" s="164"/>
      <c r="AO221" s="164"/>
      <c r="AP221" s="164"/>
      <c r="AQ221" s="164"/>
      <c r="AR221" s="164"/>
      <c r="AS221" s="190"/>
      <c r="AT221" s="164"/>
      <c r="AU221" s="164"/>
      <c r="AV221" s="164"/>
      <c r="AW221" s="164"/>
      <c r="AX221" s="164"/>
      <c r="AY221" s="164"/>
      <c r="AZ221" s="164"/>
      <c r="BA221" s="164"/>
      <c r="BB221" s="164"/>
      <c r="BC221" s="164"/>
      <c r="BD221" s="164"/>
      <c r="BE221" s="164"/>
      <c r="BF221" s="164"/>
      <c r="BG221" s="164"/>
      <c r="BH221" s="164"/>
      <c r="BI221" s="164"/>
      <c r="BJ221" s="164"/>
      <c r="BK221" s="164"/>
      <c r="BL221" s="164"/>
      <c r="BM221" s="164"/>
      <c r="BN221" s="164"/>
      <c r="BO221" s="164"/>
      <c r="BP221" s="164"/>
      <c r="BQ221" s="164"/>
      <c r="BR221" s="164"/>
      <c r="BS221" s="164"/>
      <c r="BT221" s="164"/>
      <c r="BU221" s="164"/>
      <c r="BV221" s="164"/>
      <c r="BW221" s="184"/>
      <c r="BX221" s="164"/>
      <c r="BY221" s="164"/>
      <c r="BZ221" s="164"/>
      <c r="CA221" s="164"/>
      <c r="CB221" s="164"/>
      <c r="CC221" s="164"/>
      <c r="CD221" s="164"/>
      <c r="CE221" s="164"/>
      <c r="CF221" s="164"/>
      <c r="CG221" s="164"/>
      <c r="CH221" s="164"/>
      <c r="CI221" s="164"/>
      <c r="CJ221" s="164"/>
      <c r="CK221" s="164"/>
      <c r="CL221" s="164"/>
      <c r="CM221" s="164"/>
      <c r="CN221" s="164"/>
      <c r="CO221" s="164"/>
      <c r="CP221" s="164"/>
      <c r="CQ221" s="164"/>
      <c r="CR221" s="164"/>
      <c r="CS221" s="164"/>
      <c r="CT221" s="164"/>
      <c r="CU221" s="164"/>
      <c r="CV221" s="164"/>
      <c r="CW221" s="164"/>
      <c r="CX221" s="164"/>
      <c r="CY221" s="164"/>
      <c r="CZ221" s="164"/>
      <c r="DA221" s="164"/>
      <c r="DB221" s="164"/>
      <c r="DC221" s="164"/>
      <c r="DD221" s="164"/>
      <c r="DE221" s="164"/>
      <c r="DF221" s="164"/>
      <c r="DG221" s="164"/>
      <c r="DH221" s="190"/>
      <c r="DI221" s="184"/>
      <c r="DJ221" s="164"/>
      <c r="DK221" s="164"/>
      <c r="DL221" s="164"/>
      <c r="DM221" s="164"/>
      <c r="DN221" s="164"/>
      <c r="DO221" s="164"/>
      <c r="DP221" s="164"/>
      <c r="DQ221" s="164"/>
      <c r="DR221" s="164"/>
      <c r="DS221" s="164"/>
      <c r="DT221" s="164"/>
      <c r="DU221" s="164"/>
      <c r="DV221" s="164"/>
      <c r="DW221" s="164"/>
      <c r="DX221" s="164"/>
      <c r="DY221" s="164"/>
      <c r="DZ221" s="164"/>
      <c r="EA221" s="164"/>
      <c r="EB221" s="164"/>
      <c r="EC221" s="164"/>
      <c r="ED221" s="164"/>
      <c r="EE221" s="164"/>
      <c r="EF221" s="164"/>
      <c r="EG221" s="164"/>
      <c r="EH221" s="164"/>
      <c r="EI221" s="164"/>
      <c r="EJ221" s="164"/>
      <c r="EK221" s="164"/>
      <c r="EL221" s="164"/>
      <c r="EM221" s="164"/>
      <c r="EN221" s="164"/>
      <c r="EO221" s="164"/>
      <c r="EP221" s="164"/>
      <c r="EQ221" s="164"/>
      <c r="ER221" s="164"/>
      <c r="ES221" s="164"/>
      <c r="ET221" s="164"/>
      <c r="EU221" s="164"/>
      <c r="EV221" s="164"/>
      <c r="EW221" s="164"/>
      <c r="EX221" s="164"/>
      <c r="EY221" s="164"/>
      <c r="EZ221" s="164"/>
      <c r="FA221" s="164"/>
      <c r="FB221" s="164"/>
      <c r="FC221" s="164"/>
      <c r="FD221" s="164"/>
      <c r="FE221" s="164"/>
      <c r="FF221" s="185"/>
    </row>
    <row r="222" spans="3:162" ht="13.15" customHeight="1">
      <c r="C222" s="1456"/>
      <c r="D222" s="1457"/>
      <c r="E222" s="1457"/>
      <c r="F222" s="1457"/>
      <c r="G222" s="1458"/>
      <c r="H222" s="184"/>
      <c r="I222" s="164"/>
      <c r="J222" s="164"/>
      <c r="K222" s="164"/>
      <c r="L222" s="164"/>
      <c r="M222" s="164"/>
      <c r="N222" s="164"/>
      <c r="O222" s="164"/>
      <c r="P222" s="164"/>
      <c r="Q222" s="164"/>
      <c r="R222" s="164"/>
      <c r="S222" s="164"/>
      <c r="T222" s="164"/>
      <c r="U222" s="164"/>
      <c r="V222" s="164"/>
      <c r="W222" s="164"/>
      <c r="X222" s="164"/>
      <c r="Y222" s="164"/>
      <c r="Z222" s="164"/>
      <c r="AA222" s="164"/>
      <c r="AB222" s="164"/>
      <c r="AC222" s="164"/>
      <c r="AD222" s="164"/>
      <c r="AE222" s="164"/>
      <c r="AF222" s="164"/>
      <c r="AG222" s="164"/>
      <c r="AH222" s="164"/>
      <c r="AI222" s="164"/>
      <c r="AJ222" s="164"/>
      <c r="AK222" s="164"/>
      <c r="AL222" s="164"/>
      <c r="AM222" s="164"/>
      <c r="AN222" s="164"/>
      <c r="AO222" s="164"/>
      <c r="AP222" s="164"/>
      <c r="AQ222" s="164"/>
      <c r="AR222" s="164"/>
      <c r="AS222" s="190"/>
      <c r="AT222" s="164"/>
      <c r="AU222" s="164"/>
      <c r="AV222" s="164"/>
      <c r="AW222" s="164"/>
      <c r="AX222" s="164"/>
      <c r="AY222" s="164"/>
      <c r="AZ222" s="164"/>
      <c r="BA222" s="164"/>
      <c r="BB222" s="164"/>
      <c r="BC222" s="164"/>
      <c r="BD222" s="164"/>
      <c r="BE222" s="164"/>
      <c r="BF222" s="164"/>
      <c r="BG222" s="164"/>
      <c r="BH222" s="164"/>
      <c r="BI222" s="164"/>
      <c r="BJ222" s="164"/>
      <c r="BK222" s="164"/>
      <c r="BL222" s="164"/>
      <c r="BM222" s="164"/>
      <c r="BN222" s="164"/>
      <c r="BO222" s="164"/>
      <c r="BP222" s="164"/>
      <c r="BQ222" s="164"/>
      <c r="BR222" s="164"/>
      <c r="BS222" s="164"/>
      <c r="BT222" s="164"/>
      <c r="BU222" s="164"/>
      <c r="BV222" s="164"/>
      <c r="BW222" s="184"/>
      <c r="BX222" s="164"/>
      <c r="BY222" s="164"/>
      <c r="BZ222" s="164"/>
      <c r="CA222" s="164"/>
      <c r="CB222" s="164"/>
      <c r="CC222" s="164"/>
      <c r="CD222" s="164"/>
      <c r="CE222" s="164"/>
      <c r="CF222" s="164"/>
      <c r="CG222" s="164"/>
      <c r="CH222" s="164"/>
      <c r="CI222" s="164"/>
      <c r="CJ222" s="164"/>
      <c r="CK222" s="164"/>
      <c r="CL222" s="164"/>
      <c r="CM222" s="164"/>
      <c r="CN222" s="164"/>
      <c r="CO222" s="164"/>
      <c r="CP222" s="164"/>
      <c r="CQ222" s="164"/>
      <c r="CR222" s="164"/>
      <c r="CS222" s="164"/>
      <c r="CT222" s="164"/>
      <c r="CU222" s="164"/>
      <c r="CV222" s="164"/>
      <c r="CW222" s="164"/>
      <c r="CX222" s="164"/>
      <c r="CY222" s="164"/>
      <c r="CZ222" s="164"/>
      <c r="DA222" s="164"/>
      <c r="DB222" s="164"/>
      <c r="DC222" s="164"/>
      <c r="DD222" s="164"/>
      <c r="DE222" s="164"/>
      <c r="DF222" s="164"/>
      <c r="DG222" s="164"/>
      <c r="DH222" s="190"/>
      <c r="DI222" s="184"/>
      <c r="DJ222" s="164"/>
      <c r="DK222" s="164"/>
      <c r="DL222" s="164"/>
      <c r="DM222" s="164"/>
      <c r="DN222" s="164"/>
      <c r="DO222" s="164"/>
      <c r="DP222" s="164"/>
      <c r="DQ222" s="164"/>
      <c r="DR222" s="164"/>
      <c r="DS222" s="164"/>
      <c r="DT222" s="164"/>
      <c r="DU222" s="164"/>
      <c r="DV222" s="164"/>
      <c r="DW222" s="164"/>
      <c r="DX222" s="164"/>
      <c r="DY222" s="164"/>
      <c r="DZ222" s="164"/>
      <c r="EA222" s="164"/>
      <c r="EB222" s="164"/>
      <c r="EC222" s="164"/>
      <c r="ED222" s="164"/>
      <c r="EE222" s="164"/>
      <c r="EF222" s="164"/>
      <c r="EG222" s="164"/>
      <c r="EH222" s="164"/>
      <c r="EI222" s="164"/>
      <c r="EJ222" s="164"/>
      <c r="EK222" s="164"/>
      <c r="EL222" s="164"/>
      <c r="EM222" s="164"/>
      <c r="EN222" s="164"/>
      <c r="EO222" s="164"/>
      <c r="EP222" s="164"/>
      <c r="EQ222" s="164"/>
      <c r="ER222" s="164"/>
      <c r="ES222" s="164"/>
      <c r="ET222" s="164"/>
      <c r="EU222" s="164"/>
      <c r="EV222" s="164"/>
      <c r="EW222" s="164"/>
      <c r="EX222" s="164"/>
      <c r="EY222" s="164"/>
      <c r="EZ222" s="164"/>
      <c r="FA222" s="164"/>
      <c r="FB222" s="164"/>
      <c r="FC222" s="164"/>
      <c r="FD222" s="164"/>
      <c r="FE222" s="164"/>
      <c r="FF222" s="185"/>
    </row>
    <row r="223" spans="3:162" ht="13.15" customHeight="1">
      <c r="C223" s="1456"/>
      <c r="D223" s="1457"/>
      <c r="E223" s="1457"/>
      <c r="F223" s="1457"/>
      <c r="G223" s="1458"/>
      <c r="H223" s="184"/>
      <c r="I223" s="164"/>
      <c r="J223" s="164"/>
      <c r="K223" s="164"/>
      <c r="L223" s="164"/>
      <c r="M223" s="164"/>
      <c r="N223" s="164"/>
      <c r="O223" s="164"/>
      <c r="P223" s="164"/>
      <c r="Q223" s="164"/>
      <c r="R223" s="164"/>
      <c r="S223" s="164"/>
      <c r="T223" s="164"/>
      <c r="U223" s="164"/>
      <c r="V223" s="164"/>
      <c r="W223" s="164"/>
      <c r="X223" s="164"/>
      <c r="Y223" s="164"/>
      <c r="Z223" s="164"/>
      <c r="AA223" s="164"/>
      <c r="AB223" s="164"/>
      <c r="AC223" s="164"/>
      <c r="AD223" s="164"/>
      <c r="AE223" s="164"/>
      <c r="AF223" s="164"/>
      <c r="AG223" s="164"/>
      <c r="AH223" s="164"/>
      <c r="AI223" s="164"/>
      <c r="AJ223" s="164"/>
      <c r="AK223" s="164"/>
      <c r="AL223" s="164"/>
      <c r="AM223" s="164"/>
      <c r="AN223" s="164"/>
      <c r="AO223" s="164"/>
      <c r="AP223" s="164"/>
      <c r="AQ223" s="164"/>
      <c r="AR223" s="164"/>
      <c r="AS223" s="190"/>
      <c r="AT223" s="164"/>
      <c r="AU223" s="164"/>
      <c r="AV223" s="164"/>
      <c r="AW223" s="164"/>
      <c r="AX223" s="164"/>
      <c r="AY223" s="164"/>
      <c r="AZ223" s="164"/>
      <c r="BA223" s="164"/>
      <c r="BB223" s="164"/>
      <c r="BC223" s="164"/>
      <c r="BD223" s="164"/>
      <c r="BE223" s="164"/>
      <c r="BF223" s="164"/>
      <c r="BG223" s="164"/>
      <c r="BH223" s="164"/>
      <c r="BI223" s="164"/>
      <c r="BJ223" s="164"/>
      <c r="BK223" s="164"/>
      <c r="BL223" s="164"/>
      <c r="BM223" s="164"/>
      <c r="BN223" s="164"/>
      <c r="BO223" s="164"/>
      <c r="BP223" s="164"/>
      <c r="BQ223" s="164"/>
      <c r="BR223" s="164"/>
      <c r="BS223" s="164"/>
      <c r="BT223" s="164"/>
      <c r="BU223" s="164"/>
      <c r="BV223" s="164"/>
      <c r="BW223" s="184"/>
      <c r="BX223" s="164"/>
      <c r="BY223" s="164"/>
      <c r="BZ223" s="164"/>
      <c r="CA223" s="164"/>
      <c r="CB223" s="164"/>
      <c r="CC223" s="164"/>
      <c r="CD223" s="164"/>
      <c r="CE223" s="164"/>
      <c r="CF223" s="164"/>
      <c r="CG223" s="164"/>
      <c r="CH223" s="164"/>
      <c r="CI223" s="164"/>
      <c r="CJ223" s="164"/>
      <c r="CK223" s="164"/>
      <c r="CL223" s="164"/>
      <c r="CM223" s="164"/>
      <c r="CN223" s="164"/>
      <c r="CO223" s="164"/>
      <c r="CP223" s="164"/>
      <c r="CQ223" s="164"/>
      <c r="CR223" s="164"/>
      <c r="CS223" s="164"/>
      <c r="CT223" s="164"/>
      <c r="CU223" s="164"/>
      <c r="CV223" s="164"/>
      <c r="CW223" s="164"/>
      <c r="CX223" s="164"/>
      <c r="CY223" s="164"/>
      <c r="CZ223" s="164"/>
      <c r="DA223" s="164"/>
      <c r="DB223" s="164"/>
      <c r="DC223" s="164"/>
      <c r="DD223" s="164"/>
      <c r="DE223" s="164"/>
      <c r="DF223" s="164"/>
      <c r="DG223" s="164"/>
      <c r="DH223" s="190"/>
      <c r="DI223" s="184"/>
      <c r="DJ223" s="164"/>
      <c r="DK223" s="164"/>
      <c r="DL223" s="164"/>
      <c r="DM223" s="164"/>
      <c r="DN223" s="164"/>
      <c r="DO223" s="164"/>
      <c r="DP223" s="164"/>
      <c r="DQ223" s="164"/>
      <c r="DR223" s="164"/>
      <c r="DS223" s="164"/>
      <c r="DT223" s="164"/>
      <c r="DU223" s="164"/>
      <c r="DV223" s="164"/>
      <c r="DW223" s="164"/>
      <c r="DX223" s="164"/>
      <c r="DY223" s="164"/>
      <c r="DZ223" s="164"/>
      <c r="EA223" s="164"/>
      <c r="EB223" s="164"/>
      <c r="EC223" s="164"/>
      <c r="ED223" s="164"/>
      <c r="EE223" s="164"/>
      <c r="EF223" s="164"/>
      <c r="EG223" s="164"/>
      <c r="EH223" s="164"/>
      <c r="EI223" s="164"/>
      <c r="EJ223" s="164"/>
      <c r="EK223" s="164"/>
      <c r="EL223" s="164"/>
      <c r="EM223" s="164"/>
      <c r="EN223" s="164"/>
      <c r="EO223" s="164"/>
      <c r="EP223" s="164"/>
      <c r="EQ223" s="164"/>
      <c r="ER223" s="164"/>
      <c r="ES223" s="164"/>
      <c r="ET223" s="164"/>
      <c r="EU223" s="164"/>
      <c r="EV223" s="164"/>
      <c r="EW223" s="164"/>
      <c r="EX223" s="164"/>
      <c r="EY223" s="164"/>
      <c r="EZ223" s="164"/>
      <c r="FA223" s="164"/>
      <c r="FB223" s="164"/>
      <c r="FC223" s="164"/>
      <c r="FD223" s="164"/>
      <c r="FE223" s="164"/>
      <c r="FF223" s="185"/>
    </row>
    <row r="224" spans="3:162" ht="13.15" customHeight="1">
      <c r="C224" s="1456"/>
      <c r="D224" s="1457"/>
      <c r="E224" s="1457"/>
      <c r="F224" s="1457"/>
      <c r="G224" s="1458"/>
      <c r="H224" s="184"/>
      <c r="I224" s="164"/>
      <c r="J224" s="164"/>
      <c r="K224" s="164"/>
      <c r="L224" s="164"/>
      <c r="M224" s="164"/>
      <c r="N224" s="164"/>
      <c r="O224" s="164"/>
      <c r="P224" s="164"/>
      <c r="Q224" s="164"/>
      <c r="R224" s="164"/>
      <c r="S224" s="164"/>
      <c r="T224" s="164"/>
      <c r="U224" s="164"/>
      <c r="V224" s="164"/>
      <c r="W224" s="164"/>
      <c r="X224" s="164"/>
      <c r="Y224" s="164"/>
      <c r="Z224" s="164"/>
      <c r="AA224" s="164"/>
      <c r="AB224" s="164"/>
      <c r="AC224" s="164"/>
      <c r="AD224" s="164"/>
      <c r="AE224" s="164"/>
      <c r="AF224" s="164"/>
      <c r="AG224" s="164"/>
      <c r="AH224" s="164"/>
      <c r="AI224" s="164"/>
      <c r="AJ224" s="164"/>
      <c r="AK224" s="164"/>
      <c r="AL224" s="164"/>
      <c r="AM224" s="164"/>
      <c r="AN224" s="164"/>
      <c r="AO224" s="164"/>
      <c r="AP224" s="164"/>
      <c r="AQ224" s="164"/>
      <c r="AR224" s="164"/>
      <c r="AS224" s="190"/>
      <c r="AT224" s="164"/>
      <c r="AU224" s="164"/>
      <c r="AV224" s="164"/>
      <c r="AW224" s="164"/>
      <c r="AX224" s="164"/>
      <c r="AY224" s="164"/>
      <c r="AZ224" s="164"/>
      <c r="BA224" s="164"/>
      <c r="BB224" s="164"/>
      <c r="BC224" s="164"/>
      <c r="BD224" s="164"/>
      <c r="BE224" s="164"/>
      <c r="BF224" s="164"/>
      <c r="BG224" s="164"/>
      <c r="BH224" s="164"/>
      <c r="BI224" s="164"/>
      <c r="BJ224" s="164"/>
      <c r="BK224" s="164"/>
      <c r="BL224" s="164"/>
      <c r="BM224" s="164"/>
      <c r="BN224" s="164"/>
      <c r="BO224" s="164"/>
      <c r="BP224" s="164"/>
      <c r="BQ224" s="164"/>
      <c r="BR224" s="164"/>
      <c r="BS224" s="164"/>
      <c r="BT224" s="164"/>
      <c r="BU224" s="164"/>
      <c r="BV224" s="164"/>
      <c r="BW224" s="184"/>
      <c r="BX224" s="164"/>
      <c r="BY224" s="164"/>
      <c r="BZ224" s="164"/>
      <c r="CA224" s="164"/>
      <c r="CB224" s="164"/>
      <c r="CC224" s="164"/>
      <c r="CD224" s="164"/>
      <c r="CE224" s="164"/>
      <c r="CF224" s="164"/>
      <c r="CG224" s="164"/>
      <c r="CH224" s="164"/>
      <c r="CI224" s="164"/>
      <c r="CJ224" s="164"/>
      <c r="CK224" s="164"/>
      <c r="CL224" s="164"/>
      <c r="CM224" s="164"/>
      <c r="CN224" s="164"/>
      <c r="CO224" s="164"/>
      <c r="CP224" s="164"/>
      <c r="CQ224" s="164"/>
      <c r="CR224" s="164"/>
      <c r="CS224" s="164"/>
      <c r="CT224" s="164"/>
      <c r="CU224" s="164"/>
      <c r="CV224" s="164"/>
      <c r="CW224" s="164"/>
      <c r="CX224" s="164"/>
      <c r="CY224" s="164"/>
      <c r="CZ224" s="164"/>
      <c r="DA224" s="164"/>
      <c r="DB224" s="164"/>
      <c r="DC224" s="164"/>
      <c r="DD224" s="164"/>
      <c r="DE224" s="164"/>
      <c r="DF224" s="164"/>
      <c r="DG224" s="164"/>
      <c r="DH224" s="190"/>
      <c r="DI224" s="184"/>
      <c r="DJ224" s="164"/>
      <c r="DK224" s="164"/>
      <c r="DL224" s="164"/>
      <c r="DM224" s="164"/>
      <c r="DN224" s="164"/>
      <c r="DO224" s="164"/>
      <c r="DP224" s="164"/>
      <c r="DQ224" s="164"/>
      <c r="DR224" s="164"/>
      <c r="DS224" s="164"/>
      <c r="DT224" s="164"/>
      <c r="DU224" s="164"/>
      <c r="DV224" s="164"/>
      <c r="DW224" s="164"/>
      <c r="DX224" s="164"/>
      <c r="DY224" s="164"/>
      <c r="DZ224" s="164"/>
      <c r="EA224" s="164"/>
      <c r="EB224" s="164"/>
      <c r="EC224" s="164"/>
      <c r="ED224" s="164"/>
      <c r="EE224" s="164"/>
      <c r="EF224" s="164"/>
      <c r="EG224" s="164"/>
      <c r="EH224" s="164"/>
      <c r="EI224" s="164"/>
      <c r="EJ224" s="164"/>
      <c r="EK224" s="164"/>
      <c r="EL224" s="164"/>
      <c r="EM224" s="164"/>
      <c r="EN224" s="164"/>
      <c r="EO224" s="164"/>
      <c r="EP224" s="164"/>
      <c r="EQ224" s="164"/>
      <c r="ER224" s="164"/>
      <c r="ES224" s="164"/>
      <c r="ET224" s="164"/>
      <c r="EU224" s="164"/>
      <c r="EV224" s="164"/>
      <c r="EW224" s="164"/>
      <c r="EX224" s="164"/>
      <c r="EY224" s="164"/>
      <c r="EZ224" s="164"/>
      <c r="FA224" s="164"/>
      <c r="FB224" s="164"/>
      <c r="FC224" s="164"/>
      <c r="FD224" s="164"/>
      <c r="FE224" s="164"/>
      <c r="FF224" s="185"/>
    </row>
    <row r="225" spans="3:162" ht="13.15" customHeight="1">
      <c r="C225" s="1456"/>
      <c r="D225" s="1457"/>
      <c r="E225" s="1457"/>
      <c r="F225" s="1457"/>
      <c r="G225" s="1458"/>
      <c r="H225" s="184"/>
      <c r="I225" s="164"/>
      <c r="J225" s="164"/>
      <c r="K225" s="164"/>
      <c r="L225" s="164"/>
      <c r="M225" s="164"/>
      <c r="N225" s="164"/>
      <c r="O225" s="164"/>
      <c r="P225" s="164"/>
      <c r="Q225" s="164"/>
      <c r="R225" s="164"/>
      <c r="S225" s="164"/>
      <c r="T225" s="164"/>
      <c r="U225" s="164"/>
      <c r="V225" s="164"/>
      <c r="W225" s="164"/>
      <c r="X225" s="164"/>
      <c r="Y225" s="164"/>
      <c r="Z225" s="164"/>
      <c r="AA225" s="164"/>
      <c r="AB225" s="164"/>
      <c r="AC225" s="164"/>
      <c r="AD225" s="164"/>
      <c r="AE225" s="164"/>
      <c r="AF225" s="164"/>
      <c r="AG225" s="164"/>
      <c r="AH225" s="164"/>
      <c r="AI225" s="164"/>
      <c r="AJ225" s="164"/>
      <c r="AK225" s="164"/>
      <c r="AL225" s="164"/>
      <c r="AM225" s="164"/>
      <c r="AN225" s="164"/>
      <c r="AO225" s="164"/>
      <c r="AP225" s="164"/>
      <c r="AQ225" s="164"/>
      <c r="AR225" s="164"/>
      <c r="AS225" s="190"/>
      <c r="AT225" s="164"/>
      <c r="AU225" s="164"/>
      <c r="AV225" s="164"/>
      <c r="AW225" s="164"/>
      <c r="AX225" s="164"/>
      <c r="AY225" s="164"/>
      <c r="AZ225" s="164"/>
      <c r="BA225" s="164"/>
      <c r="BB225" s="164"/>
      <c r="BC225" s="164"/>
      <c r="BD225" s="164"/>
      <c r="BE225" s="164"/>
      <c r="BF225" s="164"/>
      <c r="BG225" s="164"/>
      <c r="BH225" s="164"/>
      <c r="BI225" s="164"/>
      <c r="BJ225" s="164"/>
      <c r="BK225" s="164"/>
      <c r="BL225" s="164"/>
      <c r="BM225" s="164"/>
      <c r="BN225" s="164"/>
      <c r="BO225" s="164"/>
      <c r="BP225" s="164"/>
      <c r="BQ225" s="164"/>
      <c r="BR225" s="164"/>
      <c r="BS225" s="164"/>
      <c r="BT225" s="164"/>
      <c r="BU225" s="164"/>
      <c r="BV225" s="164"/>
      <c r="BW225" s="184"/>
      <c r="BX225" s="164"/>
      <c r="BY225" s="164"/>
      <c r="BZ225" s="164"/>
      <c r="CA225" s="164"/>
      <c r="CB225" s="164"/>
      <c r="CC225" s="164"/>
      <c r="CD225" s="164"/>
      <c r="CE225" s="164"/>
      <c r="CF225" s="164"/>
      <c r="CG225" s="164"/>
      <c r="CH225" s="164"/>
      <c r="CI225" s="164"/>
      <c r="CJ225" s="164"/>
      <c r="CK225" s="164"/>
      <c r="CL225" s="164"/>
      <c r="CM225" s="164"/>
      <c r="CN225" s="164"/>
      <c r="CO225" s="164"/>
      <c r="CP225" s="164"/>
      <c r="CQ225" s="164"/>
      <c r="CR225" s="164"/>
      <c r="CS225" s="164"/>
      <c r="CT225" s="164"/>
      <c r="CU225" s="164"/>
      <c r="CV225" s="164"/>
      <c r="CW225" s="164"/>
      <c r="CX225" s="164"/>
      <c r="CY225" s="164"/>
      <c r="CZ225" s="164"/>
      <c r="DA225" s="164"/>
      <c r="DB225" s="164"/>
      <c r="DC225" s="164"/>
      <c r="DD225" s="164"/>
      <c r="DE225" s="164"/>
      <c r="DF225" s="164"/>
      <c r="DG225" s="164"/>
      <c r="DH225" s="190"/>
      <c r="DI225" s="184"/>
      <c r="DJ225" s="164"/>
      <c r="DK225" s="164"/>
      <c r="DL225" s="164"/>
      <c r="DM225" s="164"/>
      <c r="DN225" s="164"/>
      <c r="DO225" s="164"/>
      <c r="DP225" s="164"/>
      <c r="DQ225" s="164"/>
      <c r="DR225" s="164"/>
      <c r="DS225" s="164"/>
      <c r="DT225" s="164"/>
      <c r="DU225" s="164"/>
      <c r="DV225" s="164"/>
      <c r="DW225" s="164"/>
      <c r="DX225" s="164"/>
      <c r="DY225" s="164"/>
      <c r="DZ225" s="164"/>
      <c r="EA225" s="164"/>
      <c r="EB225" s="164"/>
      <c r="EC225" s="164"/>
      <c r="ED225" s="164"/>
      <c r="EE225" s="164"/>
      <c r="EF225" s="164"/>
      <c r="EG225" s="164"/>
      <c r="EH225" s="164"/>
      <c r="EI225" s="164"/>
      <c r="EJ225" s="164"/>
      <c r="EK225" s="164"/>
      <c r="EL225" s="164"/>
      <c r="EM225" s="164"/>
      <c r="EN225" s="164"/>
      <c r="EO225" s="164"/>
      <c r="EP225" s="164"/>
      <c r="EQ225" s="164"/>
      <c r="ER225" s="164"/>
      <c r="ES225" s="164"/>
      <c r="ET225" s="164"/>
      <c r="EU225" s="164"/>
      <c r="EV225" s="164"/>
      <c r="EW225" s="164"/>
      <c r="EX225" s="164"/>
      <c r="EY225" s="164"/>
      <c r="EZ225" s="164"/>
      <c r="FA225" s="164"/>
      <c r="FB225" s="164"/>
      <c r="FC225" s="164"/>
      <c r="FD225" s="164"/>
      <c r="FE225" s="164"/>
      <c r="FF225" s="185"/>
    </row>
    <row r="226" spans="3:162" ht="13.15" customHeight="1">
      <c r="C226" s="1456"/>
      <c r="D226" s="1457"/>
      <c r="E226" s="1457"/>
      <c r="F226" s="1457"/>
      <c r="G226" s="1458"/>
      <c r="H226" s="184"/>
      <c r="I226" s="164"/>
      <c r="J226" s="164"/>
      <c r="K226" s="164"/>
      <c r="L226" s="164"/>
      <c r="M226" s="164"/>
      <c r="N226" s="164"/>
      <c r="O226" s="164"/>
      <c r="P226" s="164"/>
      <c r="Q226" s="164"/>
      <c r="R226" s="164"/>
      <c r="S226" s="164"/>
      <c r="T226" s="164"/>
      <c r="U226" s="164"/>
      <c r="V226" s="164"/>
      <c r="W226" s="164"/>
      <c r="X226" s="164"/>
      <c r="Y226" s="164"/>
      <c r="Z226" s="164"/>
      <c r="AA226" s="164"/>
      <c r="AB226" s="164"/>
      <c r="AC226" s="164"/>
      <c r="AD226" s="164"/>
      <c r="AE226" s="164"/>
      <c r="AF226" s="164"/>
      <c r="AG226" s="164"/>
      <c r="AH226" s="164"/>
      <c r="AI226" s="164"/>
      <c r="AJ226" s="164"/>
      <c r="AK226" s="164"/>
      <c r="AL226" s="164"/>
      <c r="AM226" s="164"/>
      <c r="AN226" s="164"/>
      <c r="AO226" s="164"/>
      <c r="AP226" s="164"/>
      <c r="AQ226" s="164"/>
      <c r="AR226" s="164"/>
      <c r="AS226" s="190"/>
      <c r="AT226" s="164"/>
      <c r="AU226" s="164"/>
      <c r="AV226" s="164"/>
      <c r="AW226" s="164"/>
      <c r="AX226" s="164"/>
      <c r="AY226" s="164"/>
      <c r="AZ226" s="164"/>
      <c r="BA226" s="164"/>
      <c r="BB226" s="164"/>
      <c r="BC226" s="164"/>
      <c r="BD226" s="164"/>
      <c r="BE226" s="164"/>
      <c r="BF226" s="164"/>
      <c r="BG226" s="164"/>
      <c r="BH226" s="164"/>
      <c r="BI226" s="164"/>
      <c r="BJ226" s="164"/>
      <c r="BK226" s="164"/>
      <c r="BL226" s="164"/>
      <c r="BM226" s="164"/>
      <c r="BN226" s="164"/>
      <c r="BO226" s="164"/>
      <c r="BP226" s="164"/>
      <c r="BQ226" s="164"/>
      <c r="BR226" s="164"/>
      <c r="BS226" s="164"/>
      <c r="BT226" s="164"/>
      <c r="BU226" s="164"/>
      <c r="BV226" s="164"/>
      <c r="BW226" s="184"/>
      <c r="BX226" s="164"/>
      <c r="BY226" s="164"/>
      <c r="BZ226" s="164"/>
      <c r="CA226" s="164"/>
      <c r="CB226" s="164"/>
      <c r="CC226" s="164"/>
      <c r="CD226" s="164"/>
      <c r="CE226" s="164"/>
      <c r="CF226" s="164"/>
      <c r="CG226" s="164"/>
      <c r="CH226" s="164"/>
      <c r="CI226" s="164"/>
      <c r="CJ226" s="164"/>
      <c r="CK226" s="164"/>
      <c r="CL226" s="164"/>
      <c r="CM226" s="164"/>
      <c r="CN226" s="164"/>
      <c r="CO226" s="164"/>
      <c r="CP226" s="164"/>
      <c r="CQ226" s="164"/>
      <c r="CR226" s="164"/>
      <c r="CS226" s="164"/>
      <c r="CT226" s="164"/>
      <c r="CU226" s="164"/>
      <c r="CV226" s="164"/>
      <c r="CW226" s="164"/>
      <c r="CX226" s="164"/>
      <c r="CY226" s="164"/>
      <c r="CZ226" s="164"/>
      <c r="DA226" s="164"/>
      <c r="DB226" s="164"/>
      <c r="DC226" s="164"/>
      <c r="DD226" s="164"/>
      <c r="DE226" s="164"/>
      <c r="DF226" s="164"/>
      <c r="DG226" s="164"/>
      <c r="DH226" s="190"/>
      <c r="DI226" s="184"/>
      <c r="DJ226" s="164"/>
      <c r="DK226" s="164"/>
      <c r="DL226" s="164"/>
      <c r="DM226" s="164"/>
      <c r="DN226" s="164"/>
      <c r="DO226" s="164"/>
      <c r="DP226" s="164"/>
      <c r="DQ226" s="164"/>
      <c r="DR226" s="164"/>
      <c r="DS226" s="164"/>
      <c r="DT226" s="164"/>
      <c r="DU226" s="164"/>
      <c r="DV226" s="164"/>
      <c r="DW226" s="164"/>
      <c r="DX226" s="164"/>
      <c r="DY226" s="164"/>
      <c r="DZ226" s="164"/>
      <c r="EA226" s="164"/>
      <c r="EB226" s="164"/>
      <c r="EC226" s="164"/>
      <c r="ED226" s="164"/>
      <c r="EE226" s="164"/>
      <c r="EF226" s="164"/>
      <c r="EG226" s="164"/>
      <c r="EH226" s="164"/>
      <c r="EI226" s="164"/>
      <c r="EJ226" s="164"/>
      <c r="EK226" s="164"/>
      <c r="EL226" s="164"/>
      <c r="EM226" s="164"/>
      <c r="EN226" s="164"/>
      <c r="EO226" s="164"/>
      <c r="EP226" s="164"/>
      <c r="EQ226" s="164"/>
      <c r="ER226" s="164"/>
      <c r="ES226" s="164"/>
      <c r="ET226" s="164"/>
      <c r="EU226" s="164"/>
      <c r="EV226" s="164"/>
      <c r="EW226" s="164"/>
      <c r="EX226" s="164"/>
      <c r="EY226" s="164"/>
      <c r="EZ226" s="164"/>
      <c r="FA226" s="164"/>
      <c r="FB226" s="164"/>
      <c r="FC226" s="164"/>
      <c r="FD226" s="164"/>
      <c r="FE226" s="164"/>
      <c r="FF226" s="185"/>
    </row>
    <row r="227" spans="3:162" ht="13.15" customHeight="1">
      <c r="C227" s="1456"/>
      <c r="D227" s="1457"/>
      <c r="E227" s="1457"/>
      <c r="F227" s="1457"/>
      <c r="G227" s="1458"/>
      <c r="H227" s="184"/>
      <c r="I227" s="164"/>
      <c r="J227" s="164"/>
      <c r="K227" s="164"/>
      <c r="L227" s="164"/>
      <c r="M227" s="164"/>
      <c r="N227" s="164"/>
      <c r="O227" s="164"/>
      <c r="P227" s="164"/>
      <c r="Q227" s="164"/>
      <c r="R227" s="164"/>
      <c r="S227" s="164"/>
      <c r="T227" s="164"/>
      <c r="U227" s="164"/>
      <c r="V227" s="164"/>
      <c r="W227" s="164"/>
      <c r="X227" s="164"/>
      <c r="Y227" s="164"/>
      <c r="Z227" s="164"/>
      <c r="AA227" s="164"/>
      <c r="AB227" s="164"/>
      <c r="AC227" s="164"/>
      <c r="AD227" s="164"/>
      <c r="AE227" s="164"/>
      <c r="AF227" s="164"/>
      <c r="AG227" s="164"/>
      <c r="AH227" s="164"/>
      <c r="AI227" s="164"/>
      <c r="AJ227" s="164"/>
      <c r="AK227" s="164"/>
      <c r="AL227" s="164"/>
      <c r="AM227" s="164"/>
      <c r="AN227" s="164"/>
      <c r="AO227" s="164"/>
      <c r="AP227" s="164"/>
      <c r="AQ227" s="164"/>
      <c r="AR227" s="164"/>
      <c r="AS227" s="190"/>
      <c r="AT227" s="164"/>
      <c r="AU227" s="164"/>
      <c r="AV227" s="164"/>
      <c r="AW227" s="164"/>
      <c r="AX227" s="164"/>
      <c r="AY227" s="164"/>
      <c r="AZ227" s="164"/>
      <c r="BA227" s="164"/>
      <c r="BB227" s="164"/>
      <c r="BC227" s="164"/>
      <c r="BD227" s="164"/>
      <c r="BE227" s="164"/>
      <c r="BF227" s="164"/>
      <c r="BG227" s="164"/>
      <c r="BH227" s="164"/>
      <c r="BI227" s="164"/>
      <c r="BJ227" s="164"/>
      <c r="BK227" s="164"/>
      <c r="BL227" s="164"/>
      <c r="BM227" s="164"/>
      <c r="BN227" s="164"/>
      <c r="BO227" s="164"/>
      <c r="BP227" s="164"/>
      <c r="BQ227" s="164"/>
      <c r="BR227" s="164"/>
      <c r="BS227" s="164"/>
      <c r="BT227" s="164"/>
      <c r="BU227" s="164"/>
      <c r="BV227" s="164"/>
      <c r="BW227" s="184"/>
      <c r="BX227" s="164"/>
      <c r="BY227" s="164"/>
      <c r="BZ227" s="164"/>
      <c r="CA227" s="164"/>
      <c r="CB227" s="164"/>
      <c r="CC227" s="164"/>
      <c r="CD227" s="164"/>
      <c r="CE227" s="164"/>
      <c r="CF227" s="164"/>
      <c r="CG227" s="164"/>
      <c r="CH227" s="164"/>
      <c r="CI227" s="164"/>
      <c r="CJ227" s="164"/>
      <c r="CK227" s="164"/>
      <c r="CL227" s="164"/>
      <c r="CM227" s="164"/>
      <c r="CN227" s="164"/>
      <c r="CO227" s="164"/>
      <c r="CP227" s="164"/>
      <c r="CQ227" s="164"/>
      <c r="CR227" s="164"/>
      <c r="CS227" s="164"/>
      <c r="CT227" s="164"/>
      <c r="CU227" s="164"/>
      <c r="CV227" s="164"/>
      <c r="CW227" s="164"/>
      <c r="CX227" s="164"/>
      <c r="CY227" s="164"/>
      <c r="CZ227" s="164"/>
      <c r="DA227" s="164"/>
      <c r="DB227" s="164"/>
      <c r="DC227" s="164"/>
      <c r="DD227" s="164"/>
      <c r="DE227" s="164"/>
      <c r="DF227" s="164"/>
      <c r="DG227" s="164"/>
      <c r="DH227" s="190"/>
      <c r="DI227" s="184"/>
      <c r="DJ227" s="164"/>
      <c r="DK227" s="164"/>
      <c r="DL227" s="164"/>
      <c r="DM227" s="164"/>
      <c r="DN227" s="164"/>
      <c r="DO227" s="164"/>
      <c r="DP227" s="164"/>
      <c r="DQ227" s="164"/>
      <c r="DR227" s="164"/>
      <c r="DS227" s="164"/>
      <c r="DT227" s="164"/>
      <c r="DU227" s="164"/>
      <c r="DV227" s="164"/>
      <c r="DW227" s="164"/>
      <c r="DX227" s="164"/>
      <c r="DY227" s="164"/>
      <c r="DZ227" s="164"/>
      <c r="EA227" s="164"/>
      <c r="EB227" s="164"/>
      <c r="EC227" s="164"/>
      <c r="ED227" s="164"/>
      <c r="EE227" s="164"/>
      <c r="EF227" s="164"/>
      <c r="EG227" s="164"/>
      <c r="EH227" s="164"/>
      <c r="EI227" s="164"/>
      <c r="EJ227" s="164"/>
      <c r="EK227" s="164"/>
      <c r="EL227" s="164"/>
      <c r="EM227" s="164"/>
      <c r="EN227" s="164"/>
      <c r="EO227" s="164"/>
      <c r="EP227" s="164"/>
      <c r="EQ227" s="164"/>
      <c r="ER227" s="164"/>
      <c r="ES227" s="164"/>
      <c r="ET227" s="164"/>
      <c r="EU227" s="164"/>
      <c r="EV227" s="164"/>
      <c r="EW227" s="164"/>
      <c r="EX227" s="164"/>
      <c r="EY227" s="164"/>
      <c r="EZ227" s="164"/>
      <c r="FA227" s="164"/>
      <c r="FB227" s="164"/>
      <c r="FC227" s="164"/>
      <c r="FD227" s="164"/>
      <c r="FE227" s="164"/>
      <c r="FF227" s="185"/>
    </row>
    <row r="228" spans="3:162" ht="13.15" customHeight="1">
      <c r="C228" s="1456"/>
      <c r="D228" s="1457"/>
      <c r="E228" s="1457"/>
      <c r="F228" s="1457"/>
      <c r="G228" s="1458"/>
      <c r="H228" s="191"/>
      <c r="I228" s="192"/>
      <c r="J228" s="192"/>
      <c r="K228" s="192"/>
      <c r="L228" s="192"/>
      <c r="M228" s="192"/>
      <c r="N228" s="192"/>
      <c r="O228" s="192"/>
      <c r="P228" s="192"/>
      <c r="Q228" s="192"/>
      <c r="R228" s="192"/>
      <c r="S228" s="192"/>
      <c r="T228" s="192"/>
      <c r="U228" s="192"/>
      <c r="V228" s="192"/>
      <c r="W228" s="192"/>
      <c r="X228" s="192"/>
      <c r="Y228" s="192"/>
      <c r="Z228" s="192"/>
      <c r="AA228" s="192"/>
      <c r="AB228" s="192"/>
      <c r="AC228" s="192"/>
      <c r="AD228" s="192"/>
      <c r="AE228" s="192"/>
      <c r="AF228" s="192"/>
      <c r="AG228" s="192"/>
      <c r="AH228" s="192"/>
      <c r="AI228" s="192"/>
      <c r="AJ228" s="192"/>
      <c r="AK228" s="192"/>
      <c r="AL228" s="192"/>
      <c r="AM228" s="192"/>
      <c r="AN228" s="192"/>
      <c r="AO228" s="192"/>
      <c r="AP228" s="192"/>
      <c r="AQ228" s="192"/>
      <c r="AR228" s="192"/>
      <c r="AS228" s="194"/>
      <c r="AT228" s="164"/>
      <c r="AU228" s="164"/>
      <c r="AV228" s="164"/>
      <c r="AW228" s="164"/>
      <c r="AX228" s="164"/>
      <c r="AY228" s="164"/>
      <c r="AZ228" s="164"/>
      <c r="BA228" s="164"/>
      <c r="BB228" s="164"/>
      <c r="BC228" s="164"/>
      <c r="BD228" s="164"/>
      <c r="BE228" s="164"/>
      <c r="BF228" s="164"/>
      <c r="BG228" s="164"/>
      <c r="BH228" s="164"/>
      <c r="BI228" s="164"/>
      <c r="BJ228" s="164"/>
      <c r="BK228" s="164"/>
      <c r="BL228" s="164"/>
      <c r="BM228" s="164"/>
      <c r="BN228" s="164"/>
      <c r="BO228" s="164"/>
      <c r="BP228" s="164"/>
      <c r="BQ228" s="164"/>
      <c r="BR228" s="164"/>
      <c r="BS228" s="164"/>
      <c r="BT228" s="164"/>
      <c r="BU228" s="164"/>
      <c r="BV228" s="164"/>
      <c r="BW228" s="191"/>
      <c r="BX228" s="192"/>
      <c r="BY228" s="192"/>
      <c r="BZ228" s="192"/>
      <c r="CA228" s="192"/>
      <c r="CB228" s="192"/>
      <c r="CC228" s="192"/>
      <c r="CD228" s="192"/>
      <c r="CE228" s="192"/>
      <c r="CF228" s="192"/>
      <c r="CG228" s="192"/>
      <c r="CH228" s="192"/>
      <c r="CI228" s="192"/>
      <c r="CJ228" s="192"/>
      <c r="CK228" s="192"/>
      <c r="CL228" s="192"/>
      <c r="CM228" s="192"/>
      <c r="CN228" s="192"/>
      <c r="CO228" s="192"/>
      <c r="CP228" s="192"/>
      <c r="CQ228" s="192"/>
      <c r="CR228" s="192"/>
      <c r="CS228" s="192"/>
      <c r="CT228" s="192"/>
      <c r="CU228" s="192"/>
      <c r="CV228" s="192"/>
      <c r="CW228" s="192"/>
      <c r="CX228" s="192"/>
      <c r="CY228" s="192"/>
      <c r="CZ228" s="192"/>
      <c r="DA228" s="192"/>
      <c r="DB228" s="192"/>
      <c r="DC228" s="192"/>
      <c r="DD228" s="192"/>
      <c r="DE228" s="192"/>
      <c r="DF228" s="192"/>
      <c r="DG228" s="192"/>
      <c r="DH228" s="194"/>
      <c r="DI228" s="193"/>
      <c r="DJ228" s="186"/>
      <c r="DK228" s="186"/>
      <c r="DL228" s="186"/>
      <c r="DM228" s="186"/>
      <c r="DN228" s="186"/>
      <c r="DO228" s="186"/>
      <c r="DP228" s="186"/>
      <c r="DQ228" s="186"/>
      <c r="DR228" s="186"/>
      <c r="DS228" s="186"/>
      <c r="DT228" s="186"/>
      <c r="DU228" s="186"/>
      <c r="DV228" s="186"/>
      <c r="DW228" s="186"/>
      <c r="DX228" s="186"/>
      <c r="DY228" s="186"/>
      <c r="DZ228" s="186"/>
      <c r="EA228" s="186"/>
      <c r="EB228" s="186"/>
      <c r="EC228" s="186"/>
      <c r="ED228" s="186"/>
      <c r="EE228" s="186"/>
      <c r="EF228" s="186"/>
      <c r="EG228" s="186"/>
      <c r="EH228" s="186"/>
      <c r="EI228" s="186"/>
      <c r="EJ228" s="186"/>
      <c r="EK228" s="186"/>
      <c r="EL228" s="186"/>
      <c r="EM228" s="186"/>
      <c r="EN228" s="186"/>
      <c r="EO228" s="186"/>
      <c r="EP228" s="186"/>
      <c r="EQ228" s="186"/>
      <c r="ER228" s="186"/>
      <c r="ES228" s="186"/>
      <c r="ET228" s="186"/>
      <c r="EU228" s="186"/>
      <c r="EV228" s="186"/>
      <c r="EW228" s="186"/>
      <c r="EX228" s="186"/>
      <c r="EY228" s="186"/>
      <c r="EZ228" s="186"/>
      <c r="FA228" s="186"/>
      <c r="FB228" s="186"/>
      <c r="FC228" s="186"/>
      <c r="FD228" s="186"/>
      <c r="FE228" s="186"/>
      <c r="FF228" s="194"/>
    </row>
    <row r="229" spans="3:162" ht="13.15" customHeight="1">
      <c r="C229" s="1456"/>
      <c r="D229" s="1457"/>
      <c r="E229" s="1457"/>
      <c r="F229" s="1457"/>
      <c r="G229" s="1458"/>
      <c r="H229" s="1480" t="s">
        <v>327</v>
      </c>
      <c r="I229" s="1481"/>
      <c r="J229" s="1481"/>
      <c r="K229" s="1481"/>
      <c r="L229" s="1481"/>
      <c r="M229" s="1481"/>
      <c r="N229" s="1481"/>
      <c r="O229" s="1481"/>
      <c r="P229" s="1481"/>
      <c r="Q229" s="1481"/>
      <c r="R229" s="1481"/>
      <c r="S229" s="1481"/>
      <c r="T229" s="1481"/>
      <c r="U229" s="1481"/>
      <c r="V229" s="1481"/>
      <c r="W229" s="1481"/>
      <c r="X229" s="1481"/>
      <c r="Y229" s="1481"/>
      <c r="Z229" s="1481"/>
      <c r="AA229" s="1481"/>
      <c r="AB229" s="1481"/>
      <c r="AC229" s="1481"/>
      <c r="AD229" s="1481"/>
      <c r="AE229" s="1481"/>
      <c r="AF229" s="1481"/>
      <c r="AG229" s="1481"/>
      <c r="AH229" s="1481"/>
      <c r="AI229" s="1481"/>
      <c r="AJ229" s="1481"/>
      <c r="AK229" s="1481"/>
      <c r="AL229" s="1481"/>
      <c r="AM229" s="1481"/>
      <c r="AN229" s="1481"/>
      <c r="AO229" s="1481"/>
      <c r="AP229" s="1481"/>
      <c r="AQ229" s="1481"/>
      <c r="AR229" s="1481"/>
      <c r="AS229" s="1481"/>
      <c r="AT229" s="1481"/>
      <c r="AU229" s="1481"/>
      <c r="AV229" s="1481"/>
      <c r="AW229" s="1481"/>
      <c r="AX229" s="1481"/>
      <c r="AY229" s="1481"/>
      <c r="AZ229" s="1481"/>
      <c r="BA229" s="1481"/>
      <c r="BB229" s="1481"/>
      <c r="BC229" s="1481"/>
      <c r="BD229" s="1481"/>
      <c r="BE229" s="1481"/>
      <c r="BF229" s="1481"/>
      <c r="BG229" s="1481"/>
      <c r="BH229" s="1481"/>
      <c r="BI229" s="1481"/>
      <c r="BJ229" s="1481"/>
      <c r="BK229" s="1481"/>
      <c r="BL229" s="1481"/>
      <c r="BM229" s="1481"/>
      <c r="BN229" s="1481"/>
      <c r="BO229" s="1481"/>
      <c r="BP229" s="1481"/>
      <c r="BQ229" s="1481"/>
      <c r="BR229" s="1481"/>
      <c r="BS229" s="1481"/>
      <c r="BT229" s="1481"/>
      <c r="BU229" s="1481"/>
      <c r="BV229" s="1481"/>
      <c r="BW229" s="1481"/>
      <c r="BX229" s="1481"/>
      <c r="BY229" s="1481"/>
      <c r="BZ229" s="1481"/>
      <c r="CA229" s="1481"/>
      <c r="CB229" s="1481"/>
      <c r="CC229" s="1481"/>
      <c r="CD229" s="1481"/>
      <c r="CE229" s="1481"/>
      <c r="CF229" s="1481"/>
      <c r="CG229" s="1481"/>
      <c r="CH229" s="1481"/>
      <c r="CI229" s="1481"/>
      <c r="CJ229" s="1481"/>
      <c r="CK229" s="1481"/>
      <c r="CL229" s="1481"/>
      <c r="CM229" s="1481"/>
      <c r="CN229" s="1481"/>
      <c r="CO229" s="1481"/>
      <c r="CP229" s="1481"/>
      <c r="CQ229" s="1481"/>
      <c r="CR229" s="1481"/>
      <c r="CS229" s="1481"/>
      <c r="CT229" s="1481"/>
      <c r="CU229" s="1481"/>
      <c r="CV229" s="1481"/>
      <c r="CW229" s="1481"/>
      <c r="CX229" s="1481"/>
      <c r="CY229" s="1481"/>
      <c r="CZ229" s="1481"/>
      <c r="DA229" s="1481"/>
      <c r="DB229" s="1481"/>
      <c r="DC229" s="1481"/>
      <c r="DD229" s="1481"/>
      <c r="DE229" s="1481"/>
      <c r="DF229" s="1481"/>
      <c r="DG229" s="1481"/>
      <c r="DH229" s="1481"/>
      <c r="DI229" s="1481"/>
      <c r="DJ229" s="1481"/>
      <c r="DK229" s="1481"/>
      <c r="DL229" s="1481"/>
      <c r="DM229" s="1481"/>
      <c r="DN229" s="1481"/>
      <c r="DO229" s="1481"/>
      <c r="DP229" s="1481"/>
      <c r="DQ229" s="1481"/>
      <c r="DR229" s="1481"/>
      <c r="DS229" s="1481"/>
      <c r="DT229" s="1481"/>
      <c r="DU229" s="1481"/>
      <c r="DV229" s="1481"/>
      <c r="DW229" s="1481"/>
      <c r="DX229" s="1481"/>
      <c r="DY229" s="1481"/>
      <c r="DZ229" s="1481"/>
      <c r="EA229" s="1481"/>
      <c r="EB229" s="1481"/>
      <c r="EC229" s="1481"/>
      <c r="ED229" s="1481"/>
      <c r="EE229" s="1481"/>
      <c r="EF229" s="1481"/>
      <c r="EG229" s="1481"/>
      <c r="EH229" s="1481"/>
      <c r="EI229" s="1481"/>
      <c r="EJ229" s="1481"/>
      <c r="EK229" s="1481"/>
      <c r="EL229" s="1481"/>
      <c r="EM229" s="1481"/>
      <c r="EN229" s="1481"/>
      <c r="EO229" s="1481"/>
      <c r="EP229" s="1481"/>
      <c r="EQ229" s="1481"/>
      <c r="ER229" s="1481"/>
      <c r="ES229" s="1481"/>
      <c r="ET229" s="1481"/>
      <c r="EU229" s="1481"/>
      <c r="EV229" s="1481"/>
      <c r="EW229" s="1481"/>
      <c r="EX229" s="1481"/>
      <c r="EY229" s="1481"/>
      <c r="EZ229" s="1481"/>
      <c r="FA229" s="1481"/>
      <c r="FB229" s="1481"/>
      <c r="FC229" s="1481"/>
      <c r="FD229" s="1481"/>
      <c r="FE229" s="1481"/>
      <c r="FF229" s="1482"/>
    </row>
    <row r="230" spans="3:162" ht="13.15" customHeight="1">
      <c r="C230" s="1456"/>
      <c r="D230" s="1457"/>
      <c r="E230" s="1457"/>
      <c r="F230" s="1457"/>
      <c r="G230" s="1458"/>
      <c r="H230" s="1414"/>
      <c r="I230" s="1415"/>
      <c r="J230" s="1415"/>
      <c r="K230" s="1415"/>
      <c r="L230" s="1415"/>
      <c r="M230" s="1415"/>
      <c r="N230" s="1415"/>
      <c r="O230" s="1415"/>
      <c r="P230" s="1415"/>
      <c r="Q230" s="1415"/>
      <c r="R230" s="1415"/>
      <c r="S230" s="1415"/>
      <c r="T230" s="1415"/>
      <c r="U230" s="1415"/>
      <c r="V230" s="1415"/>
      <c r="W230" s="1415"/>
      <c r="X230" s="1415"/>
      <c r="Y230" s="1415"/>
      <c r="Z230" s="1415"/>
      <c r="AA230" s="1415"/>
      <c r="AB230" s="1415"/>
      <c r="AC230" s="1415"/>
      <c r="AD230" s="1415"/>
      <c r="AE230" s="1415"/>
      <c r="AF230" s="1415"/>
      <c r="AG230" s="1415"/>
      <c r="AH230" s="1415"/>
      <c r="AI230" s="1415"/>
      <c r="AJ230" s="1415"/>
      <c r="AK230" s="1415"/>
      <c r="AL230" s="1415"/>
      <c r="AM230" s="1415"/>
      <c r="AN230" s="1415"/>
      <c r="AO230" s="1415"/>
      <c r="AP230" s="1415"/>
      <c r="AQ230" s="1415"/>
      <c r="AR230" s="1415"/>
      <c r="AS230" s="1415"/>
      <c r="AT230" s="1415"/>
      <c r="AU230" s="1415"/>
      <c r="AV230" s="1415"/>
      <c r="AW230" s="1415"/>
      <c r="AX230" s="1415"/>
      <c r="AY230" s="1415"/>
      <c r="AZ230" s="1415"/>
      <c r="BA230" s="1415"/>
      <c r="BB230" s="1415"/>
      <c r="BC230" s="1415"/>
      <c r="BD230" s="1415"/>
      <c r="BE230" s="1415"/>
      <c r="BF230" s="1415"/>
      <c r="BG230" s="1415"/>
      <c r="BH230" s="1415"/>
      <c r="BI230" s="1415"/>
      <c r="BJ230" s="1415"/>
      <c r="BK230" s="1415"/>
      <c r="BL230" s="1415"/>
      <c r="BM230" s="1415"/>
      <c r="BN230" s="1415"/>
      <c r="BO230" s="1415"/>
      <c r="BP230" s="1415"/>
      <c r="BQ230" s="1415"/>
      <c r="BR230" s="1415"/>
      <c r="BS230" s="1415"/>
      <c r="BT230" s="1415"/>
      <c r="BU230" s="1415"/>
      <c r="BV230" s="1415"/>
      <c r="BW230" s="1415"/>
      <c r="BX230" s="1415"/>
      <c r="BY230" s="1415"/>
      <c r="BZ230" s="1415"/>
      <c r="CA230" s="1415"/>
      <c r="CB230" s="1415"/>
      <c r="CC230" s="1415"/>
      <c r="CD230" s="1415"/>
      <c r="CE230" s="1415"/>
      <c r="CF230" s="1415"/>
      <c r="CG230" s="1415"/>
      <c r="CH230" s="1415"/>
      <c r="CI230" s="1415"/>
      <c r="CJ230" s="1415"/>
      <c r="CK230" s="1415"/>
      <c r="CL230" s="1415"/>
      <c r="CM230" s="1415"/>
      <c r="CN230" s="1415"/>
      <c r="CO230" s="1415"/>
      <c r="CP230" s="1415"/>
      <c r="CQ230" s="1415"/>
      <c r="CR230" s="1415"/>
      <c r="CS230" s="1415"/>
      <c r="CT230" s="1415"/>
      <c r="CU230" s="1415"/>
      <c r="CV230" s="1415"/>
      <c r="CW230" s="1415"/>
      <c r="CX230" s="1415"/>
      <c r="CY230" s="1415"/>
      <c r="CZ230" s="1415"/>
      <c r="DA230" s="1415"/>
      <c r="DB230" s="1415"/>
      <c r="DC230" s="1415"/>
      <c r="DD230" s="1415"/>
      <c r="DE230" s="1415"/>
      <c r="DF230" s="1415"/>
      <c r="DG230" s="1415"/>
      <c r="DH230" s="1415"/>
      <c r="DI230" s="1415"/>
      <c r="DJ230" s="1415"/>
      <c r="DK230" s="1415"/>
      <c r="DL230" s="1415"/>
      <c r="DM230" s="1415"/>
      <c r="DN230" s="1415"/>
      <c r="DO230" s="1415"/>
      <c r="DP230" s="1415"/>
      <c r="DQ230" s="1415"/>
      <c r="DR230" s="1415"/>
      <c r="DS230" s="1415"/>
      <c r="DT230" s="1415"/>
      <c r="DU230" s="1415"/>
      <c r="DV230" s="1415"/>
      <c r="DW230" s="1415"/>
      <c r="DX230" s="1415"/>
      <c r="DY230" s="1415"/>
      <c r="DZ230" s="1415"/>
      <c r="EA230" s="1415"/>
      <c r="EB230" s="1415"/>
      <c r="EC230" s="1415"/>
      <c r="ED230" s="1415"/>
      <c r="EE230" s="1415"/>
      <c r="EF230" s="1415"/>
      <c r="EG230" s="1415"/>
      <c r="EH230" s="1415"/>
      <c r="EI230" s="1415"/>
      <c r="EJ230" s="1415"/>
      <c r="EK230" s="1415"/>
      <c r="EL230" s="1415"/>
      <c r="EM230" s="1415"/>
      <c r="EN230" s="1415"/>
      <c r="EO230" s="1415"/>
      <c r="EP230" s="1415"/>
      <c r="EQ230" s="1415"/>
      <c r="ER230" s="1415"/>
      <c r="ES230" s="1415"/>
      <c r="ET230" s="1415"/>
      <c r="EU230" s="1415"/>
      <c r="EV230" s="1415"/>
      <c r="EW230" s="1415"/>
      <c r="EX230" s="1415"/>
      <c r="EY230" s="1415"/>
      <c r="EZ230" s="1415"/>
      <c r="FA230" s="1415"/>
      <c r="FB230" s="1415"/>
      <c r="FC230" s="1415"/>
      <c r="FD230" s="1415"/>
      <c r="FE230" s="1415"/>
      <c r="FF230" s="1416"/>
    </row>
    <row r="231" spans="3:162" ht="13.15" customHeight="1">
      <c r="C231" s="1456"/>
      <c r="D231" s="1457"/>
      <c r="E231" s="1457"/>
      <c r="F231" s="1457"/>
      <c r="G231" s="1458"/>
      <c r="H231" s="1417"/>
      <c r="I231" s="1418"/>
      <c r="J231" s="1418"/>
      <c r="K231" s="1418"/>
      <c r="L231" s="1418"/>
      <c r="M231" s="1418"/>
      <c r="N231" s="1418"/>
      <c r="O231" s="1418"/>
      <c r="P231" s="1418"/>
      <c r="Q231" s="1418"/>
      <c r="R231" s="1418"/>
      <c r="S231" s="1418"/>
      <c r="T231" s="1418"/>
      <c r="U231" s="1418"/>
      <c r="V231" s="1418"/>
      <c r="W231" s="1418"/>
      <c r="X231" s="1418"/>
      <c r="Y231" s="1418"/>
      <c r="Z231" s="1418"/>
      <c r="AA231" s="1418"/>
      <c r="AB231" s="1418"/>
      <c r="AC231" s="1418"/>
      <c r="AD231" s="1418"/>
      <c r="AE231" s="1418"/>
      <c r="AF231" s="1418"/>
      <c r="AG231" s="1418"/>
      <c r="AH231" s="1418"/>
      <c r="AI231" s="1418"/>
      <c r="AJ231" s="1418"/>
      <c r="AK231" s="1418"/>
      <c r="AL231" s="1418"/>
      <c r="AM231" s="1418"/>
      <c r="AN231" s="1418"/>
      <c r="AO231" s="1418"/>
      <c r="AP231" s="1418"/>
      <c r="AQ231" s="1418"/>
      <c r="AR231" s="1418"/>
      <c r="AS231" s="1418"/>
      <c r="AT231" s="1418"/>
      <c r="AU231" s="1418"/>
      <c r="AV231" s="1418"/>
      <c r="AW231" s="1418"/>
      <c r="AX231" s="1418"/>
      <c r="AY231" s="1418"/>
      <c r="AZ231" s="1418"/>
      <c r="BA231" s="1418"/>
      <c r="BB231" s="1418"/>
      <c r="BC231" s="1418"/>
      <c r="BD231" s="1418"/>
      <c r="BE231" s="1418"/>
      <c r="BF231" s="1418"/>
      <c r="BG231" s="1418"/>
      <c r="BH231" s="1418"/>
      <c r="BI231" s="1418"/>
      <c r="BJ231" s="1418"/>
      <c r="BK231" s="1418"/>
      <c r="BL231" s="1418"/>
      <c r="BM231" s="1418"/>
      <c r="BN231" s="1418"/>
      <c r="BO231" s="1418"/>
      <c r="BP231" s="1418"/>
      <c r="BQ231" s="1418"/>
      <c r="BR231" s="1418"/>
      <c r="BS231" s="1418"/>
      <c r="BT231" s="1418"/>
      <c r="BU231" s="1418"/>
      <c r="BV231" s="1418"/>
      <c r="BW231" s="1418"/>
      <c r="BX231" s="1418"/>
      <c r="BY231" s="1418"/>
      <c r="BZ231" s="1418"/>
      <c r="CA231" s="1418"/>
      <c r="CB231" s="1418"/>
      <c r="CC231" s="1418"/>
      <c r="CD231" s="1418"/>
      <c r="CE231" s="1418"/>
      <c r="CF231" s="1418"/>
      <c r="CG231" s="1418"/>
      <c r="CH231" s="1418"/>
      <c r="CI231" s="1418"/>
      <c r="CJ231" s="1418"/>
      <c r="CK231" s="1418"/>
      <c r="CL231" s="1418"/>
      <c r="CM231" s="1418"/>
      <c r="CN231" s="1418"/>
      <c r="CO231" s="1418"/>
      <c r="CP231" s="1418"/>
      <c r="CQ231" s="1418"/>
      <c r="CR231" s="1418"/>
      <c r="CS231" s="1418"/>
      <c r="CT231" s="1418"/>
      <c r="CU231" s="1418"/>
      <c r="CV231" s="1418"/>
      <c r="CW231" s="1418"/>
      <c r="CX231" s="1418"/>
      <c r="CY231" s="1418"/>
      <c r="CZ231" s="1418"/>
      <c r="DA231" s="1418"/>
      <c r="DB231" s="1418"/>
      <c r="DC231" s="1418"/>
      <c r="DD231" s="1418"/>
      <c r="DE231" s="1418"/>
      <c r="DF231" s="1418"/>
      <c r="DG231" s="1418"/>
      <c r="DH231" s="1418"/>
      <c r="DI231" s="1418"/>
      <c r="DJ231" s="1418"/>
      <c r="DK231" s="1418"/>
      <c r="DL231" s="1418"/>
      <c r="DM231" s="1418"/>
      <c r="DN231" s="1418"/>
      <c r="DO231" s="1418"/>
      <c r="DP231" s="1418"/>
      <c r="DQ231" s="1418"/>
      <c r="DR231" s="1418"/>
      <c r="DS231" s="1418"/>
      <c r="DT231" s="1418"/>
      <c r="DU231" s="1418"/>
      <c r="DV231" s="1418"/>
      <c r="DW231" s="1418"/>
      <c r="DX231" s="1418"/>
      <c r="DY231" s="1418"/>
      <c r="DZ231" s="1418"/>
      <c r="EA231" s="1418"/>
      <c r="EB231" s="1418"/>
      <c r="EC231" s="1418"/>
      <c r="ED231" s="1418"/>
      <c r="EE231" s="1418"/>
      <c r="EF231" s="1418"/>
      <c r="EG231" s="1418"/>
      <c r="EH231" s="1418"/>
      <c r="EI231" s="1418"/>
      <c r="EJ231" s="1418"/>
      <c r="EK231" s="1418"/>
      <c r="EL231" s="1418"/>
      <c r="EM231" s="1418"/>
      <c r="EN231" s="1418"/>
      <c r="EO231" s="1418"/>
      <c r="EP231" s="1418"/>
      <c r="EQ231" s="1418"/>
      <c r="ER231" s="1418"/>
      <c r="ES231" s="1418"/>
      <c r="ET231" s="1418"/>
      <c r="EU231" s="1418"/>
      <c r="EV231" s="1418"/>
      <c r="EW231" s="1418"/>
      <c r="EX231" s="1418"/>
      <c r="EY231" s="1418"/>
      <c r="EZ231" s="1418"/>
      <c r="FA231" s="1418"/>
      <c r="FB231" s="1418"/>
      <c r="FC231" s="1418"/>
      <c r="FD231" s="1418"/>
      <c r="FE231" s="1418"/>
      <c r="FF231" s="1419"/>
    </row>
    <row r="232" spans="3:162" ht="13.15" customHeight="1">
      <c r="C232" s="1456"/>
      <c r="D232" s="1457"/>
      <c r="E232" s="1457"/>
      <c r="F232" s="1457"/>
      <c r="G232" s="1458"/>
      <c r="H232" s="1417"/>
      <c r="I232" s="1418"/>
      <c r="J232" s="1418"/>
      <c r="K232" s="1418"/>
      <c r="L232" s="1418"/>
      <c r="M232" s="1418"/>
      <c r="N232" s="1418"/>
      <c r="O232" s="1418"/>
      <c r="P232" s="1418"/>
      <c r="Q232" s="1418"/>
      <c r="R232" s="1418"/>
      <c r="S232" s="1418"/>
      <c r="T232" s="1418"/>
      <c r="U232" s="1418"/>
      <c r="V232" s="1418"/>
      <c r="W232" s="1418"/>
      <c r="X232" s="1418"/>
      <c r="Y232" s="1418"/>
      <c r="Z232" s="1418"/>
      <c r="AA232" s="1418"/>
      <c r="AB232" s="1418"/>
      <c r="AC232" s="1418"/>
      <c r="AD232" s="1418"/>
      <c r="AE232" s="1418"/>
      <c r="AF232" s="1418"/>
      <c r="AG232" s="1418"/>
      <c r="AH232" s="1418"/>
      <c r="AI232" s="1418"/>
      <c r="AJ232" s="1418"/>
      <c r="AK232" s="1418"/>
      <c r="AL232" s="1418"/>
      <c r="AM232" s="1418"/>
      <c r="AN232" s="1418"/>
      <c r="AO232" s="1418"/>
      <c r="AP232" s="1418"/>
      <c r="AQ232" s="1418"/>
      <c r="AR232" s="1418"/>
      <c r="AS232" s="1418"/>
      <c r="AT232" s="1418"/>
      <c r="AU232" s="1418"/>
      <c r="AV232" s="1418"/>
      <c r="AW232" s="1418"/>
      <c r="AX232" s="1418"/>
      <c r="AY232" s="1418"/>
      <c r="AZ232" s="1418"/>
      <c r="BA232" s="1418"/>
      <c r="BB232" s="1418"/>
      <c r="BC232" s="1418"/>
      <c r="BD232" s="1418"/>
      <c r="BE232" s="1418"/>
      <c r="BF232" s="1418"/>
      <c r="BG232" s="1418"/>
      <c r="BH232" s="1418"/>
      <c r="BI232" s="1418"/>
      <c r="BJ232" s="1418"/>
      <c r="BK232" s="1418"/>
      <c r="BL232" s="1418"/>
      <c r="BM232" s="1418"/>
      <c r="BN232" s="1418"/>
      <c r="BO232" s="1418"/>
      <c r="BP232" s="1418"/>
      <c r="BQ232" s="1418"/>
      <c r="BR232" s="1418"/>
      <c r="BS232" s="1418"/>
      <c r="BT232" s="1418"/>
      <c r="BU232" s="1418"/>
      <c r="BV232" s="1418"/>
      <c r="BW232" s="1418"/>
      <c r="BX232" s="1418"/>
      <c r="BY232" s="1418"/>
      <c r="BZ232" s="1418"/>
      <c r="CA232" s="1418"/>
      <c r="CB232" s="1418"/>
      <c r="CC232" s="1418"/>
      <c r="CD232" s="1418"/>
      <c r="CE232" s="1418"/>
      <c r="CF232" s="1418"/>
      <c r="CG232" s="1418"/>
      <c r="CH232" s="1418"/>
      <c r="CI232" s="1418"/>
      <c r="CJ232" s="1418"/>
      <c r="CK232" s="1418"/>
      <c r="CL232" s="1418"/>
      <c r="CM232" s="1418"/>
      <c r="CN232" s="1418"/>
      <c r="CO232" s="1418"/>
      <c r="CP232" s="1418"/>
      <c r="CQ232" s="1418"/>
      <c r="CR232" s="1418"/>
      <c r="CS232" s="1418"/>
      <c r="CT232" s="1418"/>
      <c r="CU232" s="1418"/>
      <c r="CV232" s="1418"/>
      <c r="CW232" s="1418"/>
      <c r="CX232" s="1418"/>
      <c r="CY232" s="1418"/>
      <c r="CZ232" s="1418"/>
      <c r="DA232" s="1418"/>
      <c r="DB232" s="1418"/>
      <c r="DC232" s="1418"/>
      <c r="DD232" s="1418"/>
      <c r="DE232" s="1418"/>
      <c r="DF232" s="1418"/>
      <c r="DG232" s="1418"/>
      <c r="DH232" s="1418"/>
      <c r="DI232" s="1418"/>
      <c r="DJ232" s="1418"/>
      <c r="DK232" s="1418"/>
      <c r="DL232" s="1418"/>
      <c r="DM232" s="1418"/>
      <c r="DN232" s="1418"/>
      <c r="DO232" s="1418"/>
      <c r="DP232" s="1418"/>
      <c r="DQ232" s="1418"/>
      <c r="DR232" s="1418"/>
      <c r="DS232" s="1418"/>
      <c r="DT232" s="1418"/>
      <c r="DU232" s="1418"/>
      <c r="DV232" s="1418"/>
      <c r="DW232" s="1418"/>
      <c r="DX232" s="1418"/>
      <c r="DY232" s="1418"/>
      <c r="DZ232" s="1418"/>
      <c r="EA232" s="1418"/>
      <c r="EB232" s="1418"/>
      <c r="EC232" s="1418"/>
      <c r="ED232" s="1418"/>
      <c r="EE232" s="1418"/>
      <c r="EF232" s="1418"/>
      <c r="EG232" s="1418"/>
      <c r="EH232" s="1418"/>
      <c r="EI232" s="1418"/>
      <c r="EJ232" s="1418"/>
      <c r="EK232" s="1418"/>
      <c r="EL232" s="1418"/>
      <c r="EM232" s="1418"/>
      <c r="EN232" s="1418"/>
      <c r="EO232" s="1418"/>
      <c r="EP232" s="1418"/>
      <c r="EQ232" s="1418"/>
      <c r="ER232" s="1418"/>
      <c r="ES232" s="1418"/>
      <c r="ET232" s="1418"/>
      <c r="EU232" s="1418"/>
      <c r="EV232" s="1418"/>
      <c r="EW232" s="1418"/>
      <c r="EX232" s="1418"/>
      <c r="EY232" s="1418"/>
      <c r="EZ232" s="1418"/>
      <c r="FA232" s="1418"/>
      <c r="FB232" s="1418"/>
      <c r="FC232" s="1418"/>
      <c r="FD232" s="1418"/>
      <c r="FE232" s="1418"/>
      <c r="FF232" s="1419"/>
    </row>
    <row r="233" spans="3:162" ht="13.15" customHeight="1">
      <c r="C233" s="1456"/>
      <c r="D233" s="1457"/>
      <c r="E233" s="1457"/>
      <c r="F233" s="1457"/>
      <c r="G233" s="1458"/>
      <c r="H233" s="1417"/>
      <c r="I233" s="1418"/>
      <c r="J233" s="1418"/>
      <c r="K233" s="1418"/>
      <c r="L233" s="1418"/>
      <c r="M233" s="1418"/>
      <c r="N233" s="1418"/>
      <c r="O233" s="1418"/>
      <c r="P233" s="1418"/>
      <c r="Q233" s="1418"/>
      <c r="R233" s="1418"/>
      <c r="S233" s="1418"/>
      <c r="T233" s="1418"/>
      <c r="U233" s="1418"/>
      <c r="V233" s="1418"/>
      <c r="W233" s="1418"/>
      <c r="X233" s="1418"/>
      <c r="Y233" s="1418"/>
      <c r="Z233" s="1418"/>
      <c r="AA233" s="1418"/>
      <c r="AB233" s="1418"/>
      <c r="AC233" s="1418"/>
      <c r="AD233" s="1418"/>
      <c r="AE233" s="1418"/>
      <c r="AF233" s="1418"/>
      <c r="AG233" s="1418"/>
      <c r="AH233" s="1418"/>
      <c r="AI233" s="1418"/>
      <c r="AJ233" s="1418"/>
      <c r="AK233" s="1418"/>
      <c r="AL233" s="1418"/>
      <c r="AM233" s="1418"/>
      <c r="AN233" s="1418"/>
      <c r="AO233" s="1418"/>
      <c r="AP233" s="1418"/>
      <c r="AQ233" s="1418"/>
      <c r="AR233" s="1418"/>
      <c r="AS233" s="1418"/>
      <c r="AT233" s="1418"/>
      <c r="AU233" s="1418"/>
      <c r="AV233" s="1418"/>
      <c r="AW233" s="1418"/>
      <c r="AX233" s="1418"/>
      <c r="AY233" s="1418"/>
      <c r="AZ233" s="1418"/>
      <c r="BA233" s="1418"/>
      <c r="BB233" s="1418"/>
      <c r="BC233" s="1418"/>
      <c r="BD233" s="1418"/>
      <c r="BE233" s="1418"/>
      <c r="BF233" s="1418"/>
      <c r="BG233" s="1418"/>
      <c r="BH233" s="1418"/>
      <c r="BI233" s="1418"/>
      <c r="BJ233" s="1418"/>
      <c r="BK233" s="1418"/>
      <c r="BL233" s="1418"/>
      <c r="BM233" s="1418"/>
      <c r="BN233" s="1418"/>
      <c r="BO233" s="1418"/>
      <c r="BP233" s="1418"/>
      <c r="BQ233" s="1418"/>
      <c r="BR233" s="1418"/>
      <c r="BS233" s="1418"/>
      <c r="BT233" s="1418"/>
      <c r="BU233" s="1418"/>
      <c r="BV233" s="1418"/>
      <c r="BW233" s="1418"/>
      <c r="BX233" s="1418"/>
      <c r="BY233" s="1418"/>
      <c r="BZ233" s="1418"/>
      <c r="CA233" s="1418"/>
      <c r="CB233" s="1418"/>
      <c r="CC233" s="1418"/>
      <c r="CD233" s="1418"/>
      <c r="CE233" s="1418"/>
      <c r="CF233" s="1418"/>
      <c r="CG233" s="1418"/>
      <c r="CH233" s="1418"/>
      <c r="CI233" s="1418"/>
      <c r="CJ233" s="1418"/>
      <c r="CK233" s="1418"/>
      <c r="CL233" s="1418"/>
      <c r="CM233" s="1418"/>
      <c r="CN233" s="1418"/>
      <c r="CO233" s="1418"/>
      <c r="CP233" s="1418"/>
      <c r="CQ233" s="1418"/>
      <c r="CR233" s="1418"/>
      <c r="CS233" s="1418"/>
      <c r="CT233" s="1418"/>
      <c r="CU233" s="1418"/>
      <c r="CV233" s="1418"/>
      <c r="CW233" s="1418"/>
      <c r="CX233" s="1418"/>
      <c r="CY233" s="1418"/>
      <c r="CZ233" s="1418"/>
      <c r="DA233" s="1418"/>
      <c r="DB233" s="1418"/>
      <c r="DC233" s="1418"/>
      <c r="DD233" s="1418"/>
      <c r="DE233" s="1418"/>
      <c r="DF233" s="1418"/>
      <c r="DG233" s="1418"/>
      <c r="DH233" s="1418"/>
      <c r="DI233" s="1418"/>
      <c r="DJ233" s="1418"/>
      <c r="DK233" s="1418"/>
      <c r="DL233" s="1418"/>
      <c r="DM233" s="1418"/>
      <c r="DN233" s="1418"/>
      <c r="DO233" s="1418"/>
      <c r="DP233" s="1418"/>
      <c r="DQ233" s="1418"/>
      <c r="DR233" s="1418"/>
      <c r="DS233" s="1418"/>
      <c r="DT233" s="1418"/>
      <c r="DU233" s="1418"/>
      <c r="DV233" s="1418"/>
      <c r="DW233" s="1418"/>
      <c r="DX233" s="1418"/>
      <c r="DY233" s="1418"/>
      <c r="DZ233" s="1418"/>
      <c r="EA233" s="1418"/>
      <c r="EB233" s="1418"/>
      <c r="EC233" s="1418"/>
      <c r="ED233" s="1418"/>
      <c r="EE233" s="1418"/>
      <c r="EF233" s="1418"/>
      <c r="EG233" s="1418"/>
      <c r="EH233" s="1418"/>
      <c r="EI233" s="1418"/>
      <c r="EJ233" s="1418"/>
      <c r="EK233" s="1418"/>
      <c r="EL233" s="1418"/>
      <c r="EM233" s="1418"/>
      <c r="EN233" s="1418"/>
      <c r="EO233" s="1418"/>
      <c r="EP233" s="1418"/>
      <c r="EQ233" s="1418"/>
      <c r="ER233" s="1418"/>
      <c r="ES233" s="1418"/>
      <c r="ET233" s="1418"/>
      <c r="EU233" s="1418"/>
      <c r="EV233" s="1418"/>
      <c r="EW233" s="1418"/>
      <c r="EX233" s="1418"/>
      <c r="EY233" s="1418"/>
      <c r="EZ233" s="1418"/>
      <c r="FA233" s="1418"/>
      <c r="FB233" s="1418"/>
      <c r="FC233" s="1418"/>
      <c r="FD233" s="1418"/>
      <c r="FE233" s="1418"/>
      <c r="FF233" s="1419"/>
    </row>
    <row r="234" spans="3:162" ht="13.15" customHeight="1">
      <c r="C234" s="1456"/>
      <c r="D234" s="1457"/>
      <c r="E234" s="1457"/>
      <c r="F234" s="1457"/>
      <c r="G234" s="1458"/>
      <c r="H234" s="1417"/>
      <c r="I234" s="1418"/>
      <c r="J234" s="1418"/>
      <c r="K234" s="1418"/>
      <c r="L234" s="1418"/>
      <c r="M234" s="1418"/>
      <c r="N234" s="1418"/>
      <c r="O234" s="1418"/>
      <c r="P234" s="1418"/>
      <c r="Q234" s="1418"/>
      <c r="R234" s="1418"/>
      <c r="S234" s="1418"/>
      <c r="T234" s="1418"/>
      <c r="U234" s="1418"/>
      <c r="V234" s="1418"/>
      <c r="W234" s="1418"/>
      <c r="X234" s="1418"/>
      <c r="Y234" s="1418"/>
      <c r="Z234" s="1418"/>
      <c r="AA234" s="1418"/>
      <c r="AB234" s="1418"/>
      <c r="AC234" s="1418"/>
      <c r="AD234" s="1418"/>
      <c r="AE234" s="1418"/>
      <c r="AF234" s="1418"/>
      <c r="AG234" s="1418"/>
      <c r="AH234" s="1418"/>
      <c r="AI234" s="1418"/>
      <c r="AJ234" s="1418"/>
      <c r="AK234" s="1418"/>
      <c r="AL234" s="1418"/>
      <c r="AM234" s="1418"/>
      <c r="AN234" s="1418"/>
      <c r="AO234" s="1418"/>
      <c r="AP234" s="1418"/>
      <c r="AQ234" s="1418"/>
      <c r="AR234" s="1418"/>
      <c r="AS234" s="1418"/>
      <c r="AT234" s="1418"/>
      <c r="AU234" s="1418"/>
      <c r="AV234" s="1418"/>
      <c r="AW234" s="1418"/>
      <c r="AX234" s="1418"/>
      <c r="AY234" s="1418"/>
      <c r="AZ234" s="1418"/>
      <c r="BA234" s="1418"/>
      <c r="BB234" s="1418"/>
      <c r="BC234" s="1418"/>
      <c r="BD234" s="1418"/>
      <c r="BE234" s="1418"/>
      <c r="BF234" s="1418"/>
      <c r="BG234" s="1418"/>
      <c r="BH234" s="1418"/>
      <c r="BI234" s="1418"/>
      <c r="BJ234" s="1418"/>
      <c r="BK234" s="1418"/>
      <c r="BL234" s="1418"/>
      <c r="BM234" s="1418"/>
      <c r="BN234" s="1418"/>
      <c r="BO234" s="1418"/>
      <c r="BP234" s="1418"/>
      <c r="BQ234" s="1418"/>
      <c r="BR234" s="1418"/>
      <c r="BS234" s="1418"/>
      <c r="BT234" s="1418"/>
      <c r="BU234" s="1418"/>
      <c r="BV234" s="1418"/>
      <c r="BW234" s="1418"/>
      <c r="BX234" s="1418"/>
      <c r="BY234" s="1418"/>
      <c r="BZ234" s="1418"/>
      <c r="CA234" s="1418"/>
      <c r="CB234" s="1418"/>
      <c r="CC234" s="1418"/>
      <c r="CD234" s="1418"/>
      <c r="CE234" s="1418"/>
      <c r="CF234" s="1418"/>
      <c r="CG234" s="1418"/>
      <c r="CH234" s="1418"/>
      <c r="CI234" s="1418"/>
      <c r="CJ234" s="1418"/>
      <c r="CK234" s="1418"/>
      <c r="CL234" s="1418"/>
      <c r="CM234" s="1418"/>
      <c r="CN234" s="1418"/>
      <c r="CO234" s="1418"/>
      <c r="CP234" s="1418"/>
      <c r="CQ234" s="1418"/>
      <c r="CR234" s="1418"/>
      <c r="CS234" s="1418"/>
      <c r="CT234" s="1418"/>
      <c r="CU234" s="1418"/>
      <c r="CV234" s="1418"/>
      <c r="CW234" s="1418"/>
      <c r="CX234" s="1418"/>
      <c r="CY234" s="1418"/>
      <c r="CZ234" s="1418"/>
      <c r="DA234" s="1418"/>
      <c r="DB234" s="1418"/>
      <c r="DC234" s="1418"/>
      <c r="DD234" s="1418"/>
      <c r="DE234" s="1418"/>
      <c r="DF234" s="1418"/>
      <c r="DG234" s="1418"/>
      <c r="DH234" s="1418"/>
      <c r="DI234" s="1418"/>
      <c r="DJ234" s="1418"/>
      <c r="DK234" s="1418"/>
      <c r="DL234" s="1418"/>
      <c r="DM234" s="1418"/>
      <c r="DN234" s="1418"/>
      <c r="DO234" s="1418"/>
      <c r="DP234" s="1418"/>
      <c r="DQ234" s="1418"/>
      <c r="DR234" s="1418"/>
      <c r="DS234" s="1418"/>
      <c r="DT234" s="1418"/>
      <c r="DU234" s="1418"/>
      <c r="DV234" s="1418"/>
      <c r="DW234" s="1418"/>
      <c r="DX234" s="1418"/>
      <c r="DY234" s="1418"/>
      <c r="DZ234" s="1418"/>
      <c r="EA234" s="1418"/>
      <c r="EB234" s="1418"/>
      <c r="EC234" s="1418"/>
      <c r="ED234" s="1418"/>
      <c r="EE234" s="1418"/>
      <c r="EF234" s="1418"/>
      <c r="EG234" s="1418"/>
      <c r="EH234" s="1418"/>
      <c r="EI234" s="1418"/>
      <c r="EJ234" s="1418"/>
      <c r="EK234" s="1418"/>
      <c r="EL234" s="1418"/>
      <c r="EM234" s="1418"/>
      <c r="EN234" s="1418"/>
      <c r="EO234" s="1418"/>
      <c r="EP234" s="1418"/>
      <c r="EQ234" s="1418"/>
      <c r="ER234" s="1418"/>
      <c r="ES234" s="1418"/>
      <c r="ET234" s="1418"/>
      <c r="EU234" s="1418"/>
      <c r="EV234" s="1418"/>
      <c r="EW234" s="1418"/>
      <c r="EX234" s="1418"/>
      <c r="EY234" s="1418"/>
      <c r="EZ234" s="1418"/>
      <c r="FA234" s="1418"/>
      <c r="FB234" s="1418"/>
      <c r="FC234" s="1418"/>
      <c r="FD234" s="1418"/>
      <c r="FE234" s="1418"/>
      <c r="FF234" s="1419"/>
    </row>
    <row r="235" spans="3:162" ht="13.15" customHeight="1">
      <c r="C235" s="1456"/>
      <c r="D235" s="1457"/>
      <c r="E235" s="1457"/>
      <c r="F235" s="1457"/>
      <c r="G235" s="1458"/>
      <c r="H235" s="1417"/>
      <c r="I235" s="1418"/>
      <c r="J235" s="1418"/>
      <c r="K235" s="1418"/>
      <c r="L235" s="1418"/>
      <c r="M235" s="1418"/>
      <c r="N235" s="1418"/>
      <c r="O235" s="1418"/>
      <c r="P235" s="1418"/>
      <c r="Q235" s="1418"/>
      <c r="R235" s="1418"/>
      <c r="S235" s="1418"/>
      <c r="T235" s="1418"/>
      <c r="U235" s="1418"/>
      <c r="V235" s="1418"/>
      <c r="W235" s="1418"/>
      <c r="X235" s="1418"/>
      <c r="Y235" s="1418"/>
      <c r="Z235" s="1418"/>
      <c r="AA235" s="1418"/>
      <c r="AB235" s="1418"/>
      <c r="AC235" s="1418"/>
      <c r="AD235" s="1418"/>
      <c r="AE235" s="1418"/>
      <c r="AF235" s="1418"/>
      <c r="AG235" s="1418"/>
      <c r="AH235" s="1418"/>
      <c r="AI235" s="1418"/>
      <c r="AJ235" s="1418"/>
      <c r="AK235" s="1418"/>
      <c r="AL235" s="1418"/>
      <c r="AM235" s="1418"/>
      <c r="AN235" s="1418"/>
      <c r="AO235" s="1418"/>
      <c r="AP235" s="1418"/>
      <c r="AQ235" s="1418"/>
      <c r="AR235" s="1418"/>
      <c r="AS235" s="1418"/>
      <c r="AT235" s="1418"/>
      <c r="AU235" s="1418"/>
      <c r="AV235" s="1418"/>
      <c r="AW235" s="1418"/>
      <c r="AX235" s="1418"/>
      <c r="AY235" s="1418"/>
      <c r="AZ235" s="1418"/>
      <c r="BA235" s="1418"/>
      <c r="BB235" s="1418"/>
      <c r="BC235" s="1418"/>
      <c r="BD235" s="1418"/>
      <c r="BE235" s="1418"/>
      <c r="BF235" s="1418"/>
      <c r="BG235" s="1418"/>
      <c r="BH235" s="1418"/>
      <c r="BI235" s="1418"/>
      <c r="BJ235" s="1418"/>
      <c r="BK235" s="1418"/>
      <c r="BL235" s="1418"/>
      <c r="BM235" s="1418"/>
      <c r="BN235" s="1418"/>
      <c r="BO235" s="1418"/>
      <c r="BP235" s="1418"/>
      <c r="BQ235" s="1418"/>
      <c r="BR235" s="1418"/>
      <c r="BS235" s="1418"/>
      <c r="BT235" s="1418"/>
      <c r="BU235" s="1418"/>
      <c r="BV235" s="1418"/>
      <c r="BW235" s="1418"/>
      <c r="BX235" s="1418"/>
      <c r="BY235" s="1418"/>
      <c r="BZ235" s="1418"/>
      <c r="CA235" s="1418"/>
      <c r="CB235" s="1418"/>
      <c r="CC235" s="1418"/>
      <c r="CD235" s="1418"/>
      <c r="CE235" s="1418"/>
      <c r="CF235" s="1418"/>
      <c r="CG235" s="1418"/>
      <c r="CH235" s="1418"/>
      <c r="CI235" s="1418"/>
      <c r="CJ235" s="1418"/>
      <c r="CK235" s="1418"/>
      <c r="CL235" s="1418"/>
      <c r="CM235" s="1418"/>
      <c r="CN235" s="1418"/>
      <c r="CO235" s="1418"/>
      <c r="CP235" s="1418"/>
      <c r="CQ235" s="1418"/>
      <c r="CR235" s="1418"/>
      <c r="CS235" s="1418"/>
      <c r="CT235" s="1418"/>
      <c r="CU235" s="1418"/>
      <c r="CV235" s="1418"/>
      <c r="CW235" s="1418"/>
      <c r="CX235" s="1418"/>
      <c r="CY235" s="1418"/>
      <c r="CZ235" s="1418"/>
      <c r="DA235" s="1418"/>
      <c r="DB235" s="1418"/>
      <c r="DC235" s="1418"/>
      <c r="DD235" s="1418"/>
      <c r="DE235" s="1418"/>
      <c r="DF235" s="1418"/>
      <c r="DG235" s="1418"/>
      <c r="DH235" s="1418"/>
      <c r="DI235" s="1418"/>
      <c r="DJ235" s="1418"/>
      <c r="DK235" s="1418"/>
      <c r="DL235" s="1418"/>
      <c r="DM235" s="1418"/>
      <c r="DN235" s="1418"/>
      <c r="DO235" s="1418"/>
      <c r="DP235" s="1418"/>
      <c r="DQ235" s="1418"/>
      <c r="DR235" s="1418"/>
      <c r="DS235" s="1418"/>
      <c r="DT235" s="1418"/>
      <c r="DU235" s="1418"/>
      <c r="DV235" s="1418"/>
      <c r="DW235" s="1418"/>
      <c r="DX235" s="1418"/>
      <c r="DY235" s="1418"/>
      <c r="DZ235" s="1418"/>
      <c r="EA235" s="1418"/>
      <c r="EB235" s="1418"/>
      <c r="EC235" s="1418"/>
      <c r="ED235" s="1418"/>
      <c r="EE235" s="1418"/>
      <c r="EF235" s="1418"/>
      <c r="EG235" s="1418"/>
      <c r="EH235" s="1418"/>
      <c r="EI235" s="1418"/>
      <c r="EJ235" s="1418"/>
      <c r="EK235" s="1418"/>
      <c r="EL235" s="1418"/>
      <c r="EM235" s="1418"/>
      <c r="EN235" s="1418"/>
      <c r="EO235" s="1418"/>
      <c r="EP235" s="1418"/>
      <c r="EQ235" s="1418"/>
      <c r="ER235" s="1418"/>
      <c r="ES235" s="1418"/>
      <c r="ET235" s="1418"/>
      <c r="EU235" s="1418"/>
      <c r="EV235" s="1418"/>
      <c r="EW235" s="1418"/>
      <c r="EX235" s="1418"/>
      <c r="EY235" s="1418"/>
      <c r="EZ235" s="1418"/>
      <c r="FA235" s="1418"/>
      <c r="FB235" s="1418"/>
      <c r="FC235" s="1418"/>
      <c r="FD235" s="1418"/>
      <c r="FE235" s="1418"/>
      <c r="FF235" s="1419"/>
    </row>
    <row r="236" spans="3:162" ht="13.15" customHeight="1">
      <c r="C236" s="1456"/>
      <c r="D236" s="1457"/>
      <c r="E236" s="1457"/>
      <c r="F236" s="1457"/>
      <c r="G236" s="1458"/>
      <c r="H236" s="1417"/>
      <c r="I236" s="1418"/>
      <c r="J236" s="1418"/>
      <c r="K236" s="1418"/>
      <c r="L236" s="1418"/>
      <c r="M236" s="1418"/>
      <c r="N236" s="1418"/>
      <c r="O236" s="1418"/>
      <c r="P236" s="1418"/>
      <c r="Q236" s="1418"/>
      <c r="R236" s="1418"/>
      <c r="S236" s="1418"/>
      <c r="T236" s="1418"/>
      <c r="U236" s="1418"/>
      <c r="V236" s="1418"/>
      <c r="W236" s="1418"/>
      <c r="X236" s="1418"/>
      <c r="Y236" s="1418"/>
      <c r="Z236" s="1418"/>
      <c r="AA236" s="1418"/>
      <c r="AB236" s="1418"/>
      <c r="AC236" s="1418"/>
      <c r="AD236" s="1418"/>
      <c r="AE236" s="1418"/>
      <c r="AF236" s="1418"/>
      <c r="AG236" s="1418"/>
      <c r="AH236" s="1418"/>
      <c r="AI236" s="1418"/>
      <c r="AJ236" s="1418"/>
      <c r="AK236" s="1418"/>
      <c r="AL236" s="1418"/>
      <c r="AM236" s="1418"/>
      <c r="AN236" s="1418"/>
      <c r="AO236" s="1418"/>
      <c r="AP236" s="1418"/>
      <c r="AQ236" s="1418"/>
      <c r="AR236" s="1418"/>
      <c r="AS236" s="1418"/>
      <c r="AT236" s="1418"/>
      <c r="AU236" s="1418"/>
      <c r="AV236" s="1418"/>
      <c r="AW236" s="1418"/>
      <c r="AX236" s="1418"/>
      <c r="AY236" s="1418"/>
      <c r="AZ236" s="1418"/>
      <c r="BA236" s="1418"/>
      <c r="BB236" s="1418"/>
      <c r="BC236" s="1418"/>
      <c r="BD236" s="1418"/>
      <c r="BE236" s="1418"/>
      <c r="BF236" s="1418"/>
      <c r="BG236" s="1418"/>
      <c r="BH236" s="1418"/>
      <c r="BI236" s="1418"/>
      <c r="BJ236" s="1418"/>
      <c r="BK236" s="1418"/>
      <c r="BL236" s="1418"/>
      <c r="BM236" s="1418"/>
      <c r="BN236" s="1418"/>
      <c r="BO236" s="1418"/>
      <c r="BP236" s="1418"/>
      <c r="BQ236" s="1418"/>
      <c r="BR236" s="1418"/>
      <c r="BS236" s="1418"/>
      <c r="BT236" s="1418"/>
      <c r="BU236" s="1418"/>
      <c r="BV236" s="1418"/>
      <c r="BW236" s="1418"/>
      <c r="BX236" s="1418"/>
      <c r="BY236" s="1418"/>
      <c r="BZ236" s="1418"/>
      <c r="CA236" s="1418"/>
      <c r="CB236" s="1418"/>
      <c r="CC236" s="1418"/>
      <c r="CD236" s="1418"/>
      <c r="CE236" s="1418"/>
      <c r="CF236" s="1418"/>
      <c r="CG236" s="1418"/>
      <c r="CH236" s="1418"/>
      <c r="CI236" s="1418"/>
      <c r="CJ236" s="1418"/>
      <c r="CK236" s="1418"/>
      <c r="CL236" s="1418"/>
      <c r="CM236" s="1418"/>
      <c r="CN236" s="1418"/>
      <c r="CO236" s="1418"/>
      <c r="CP236" s="1418"/>
      <c r="CQ236" s="1418"/>
      <c r="CR236" s="1418"/>
      <c r="CS236" s="1418"/>
      <c r="CT236" s="1418"/>
      <c r="CU236" s="1418"/>
      <c r="CV236" s="1418"/>
      <c r="CW236" s="1418"/>
      <c r="CX236" s="1418"/>
      <c r="CY236" s="1418"/>
      <c r="CZ236" s="1418"/>
      <c r="DA236" s="1418"/>
      <c r="DB236" s="1418"/>
      <c r="DC236" s="1418"/>
      <c r="DD236" s="1418"/>
      <c r="DE236" s="1418"/>
      <c r="DF236" s="1418"/>
      <c r="DG236" s="1418"/>
      <c r="DH236" s="1418"/>
      <c r="DI236" s="1418"/>
      <c r="DJ236" s="1418"/>
      <c r="DK236" s="1418"/>
      <c r="DL236" s="1418"/>
      <c r="DM236" s="1418"/>
      <c r="DN236" s="1418"/>
      <c r="DO236" s="1418"/>
      <c r="DP236" s="1418"/>
      <c r="DQ236" s="1418"/>
      <c r="DR236" s="1418"/>
      <c r="DS236" s="1418"/>
      <c r="DT236" s="1418"/>
      <c r="DU236" s="1418"/>
      <c r="DV236" s="1418"/>
      <c r="DW236" s="1418"/>
      <c r="DX236" s="1418"/>
      <c r="DY236" s="1418"/>
      <c r="DZ236" s="1418"/>
      <c r="EA236" s="1418"/>
      <c r="EB236" s="1418"/>
      <c r="EC236" s="1418"/>
      <c r="ED236" s="1418"/>
      <c r="EE236" s="1418"/>
      <c r="EF236" s="1418"/>
      <c r="EG236" s="1418"/>
      <c r="EH236" s="1418"/>
      <c r="EI236" s="1418"/>
      <c r="EJ236" s="1418"/>
      <c r="EK236" s="1418"/>
      <c r="EL236" s="1418"/>
      <c r="EM236" s="1418"/>
      <c r="EN236" s="1418"/>
      <c r="EO236" s="1418"/>
      <c r="EP236" s="1418"/>
      <c r="EQ236" s="1418"/>
      <c r="ER236" s="1418"/>
      <c r="ES236" s="1418"/>
      <c r="ET236" s="1418"/>
      <c r="EU236" s="1418"/>
      <c r="EV236" s="1418"/>
      <c r="EW236" s="1418"/>
      <c r="EX236" s="1418"/>
      <c r="EY236" s="1418"/>
      <c r="EZ236" s="1418"/>
      <c r="FA236" s="1418"/>
      <c r="FB236" s="1418"/>
      <c r="FC236" s="1418"/>
      <c r="FD236" s="1418"/>
      <c r="FE236" s="1418"/>
      <c r="FF236" s="1419"/>
    </row>
    <row r="237" spans="3:162" ht="13.15" customHeight="1">
      <c r="C237" s="1456"/>
      <c r="D237" s="1457"/>
      <c r="E237" s="1457"/>
      <c r="F237" s="1457"/>
      <c r="G237" s="1458"/>
      <c r="H237" s="1420"/>
      <c r="I237" s="1421"/>
      <c r="J237" s="1421"/>
      <c r="K237" s="1421"/>
      <c r="L237" s="1421"/>
      <c r="M237" s="1421"/>
      <c r="N237" s="1421"/>
      <c r="O237" s="1421"/>
      <c r="P237" s="1421"/>
      <c r="Q237" s="1421"/>
      <c r="R237" s="1421"/>
      <c r="S237" s="1421"/>
      <c r="T237" s="1421"/>
      <c r="U237" s="1421"/>
      <c r="V237" s="1421"/>
      <c r="W237" s="1421"/>
      <c r="X237" s="1421"/>
      <c r="Y237" s="1421"/>
      <c r="Z237" s="1421"/>
      <c r="AA237" s="1421"/>
      <c r="AB237" s="1421"/>
      <c r="AC237" s="1421"/>
      <c r="AD237" s="1421"/>
      <c r="AE237" s="1421"/>
      <c r="AF237" s="1421"/>
      <c r="AG237" s="1421"/>
      <c r="AH237" s="1421"/>
      <c r="AI237" s="1421"/>
      <c r="AJ237" s="1421"/>
      <c r="AK237" s="1421"/>
      <c r="AL237" s="1421"/>
      <c r="AM237" s="1421"/>
      <c r="AN237" s="1421"/>
      <c r="AO237" s="1421"/>
      <c r="AP237" s="1421"/>
      <c r="AQ237" s="1421"/>
      <c r="AR237" s="1421"/>
      <c r="AS237" s="1421"/>
      <c r="AT237" s="1421"/>
      <c r="AU237" s="1421"/>
      <c r="AV237" s="1421"/>
      <c r="AW237" s="1421"/>
      <c r="AX237" s="1421"/>
      <c r="AY237" s="1421"/>
      <c r="AZ237" s="1421"/>
      <c r="BA237" s="1421"/>
      <c r="BB237" s="1421"/>
      <c r="BC237" s="1421"/>
      <c r="BD237" s="1421"/>
      <c r="BE237" s="1421"/>
      <c r="BF237" s="1421"/>
      <c r="BG237" s="1421"/>
      <c r="BH237" s="1421"/>
      <c r="BI237" s="1421"/>
      <c r="BJ237" s="1421"/>
      <c r="BK237" s="1421"/>
      <c r="BL237" s="1421"/>
      <c r="BM237" s="1421"/>
      <c r="BN237" s="1421"/>
      <c r="BO237" s="1421"/>
      <c r="BP237" s="1421"/>
      <c r="BQ237" s="1421"/>
      <c r="BR237" s="1421"/>
      <c r="BS237" s="1421"/>
      <c r="BT237" s="1421"/>
      <c r="BU237" s="1421"/>
      <c r="BV237" s="1421"/>
      <c r="BW237" s="1421"/>
      <c r="BX237" s="1421"/>
      <c r="BY237" s="1421"/>
      <c r="BZ237" s="1421"/>
      <c r="CA237" s="1421"/>
      <c r="CB237" s="1421"/>
      <c r="CC237" s="1421"/>
      <c r="CD237" s="1421"/>
      <c r="CE237" s="1421"/>
      <c r="CF237" s="1421"/>
      <c r="CG237" s="1421"/>
      <c r="CH237" s="1421"/>
      <c r="CI237" s="1421"/>
      <c r="CJ237" s="1421"/>
      <c r="CK237" s="1421"/>
      <c r="CL237" s="1421"/>
      <c r="CM237" s="1421"/>
      <c r="CN237" s="1421"/>
      <c r="CO237" s="1421"/>
      <c r="CP237" s="1421"/>
      <c r="CQ237" s="1421"/>
      <c r="CR237" s="1421"/>
      <c r="CS237" s="1421"/>
      <c r="CT237" s="1421"/>
      <c r="CU237" s="1421"/>
      <c r="CV237" s="1421"/>
      <c r="CW237" s="1421"/>
      <c r="CX237" s="1421"/>
      <c r="CY237" s="1421"/>
      <c r="CZ237" s="1421"/>
      <c r="DA237" s="1421"/>
      <c r="DB237" s="1421"/>
      <c r="DC237" s="1421"/>
      <c r="DD237" s="1421"/>
      <c r="DE237" s="1421"/>
      <c r="DF237" s="1421"/>
      <c r="DG237" s="1421"/>
      <c r="DH237" s="1421"/>
      <c r="DI237" s="1421"/>
      <c r="DJ237" s="1421"/>
      <c r="DK237" s="1421"/>
      <c r="DL237" s="1421"/>
      <c r="DM237" s="1421"/>
      <c r="DN237" s="1421"/>
      <c r="DO237" s="1421"/>
      <c r="DP237" s="1421"/>
      <c r="DQ237" s="1421"/>
      <c r="DR237" s="1421"/>
      <c r="DS237" s="1421"/>
      <c r="DT237" s="1421"/>
      <c r="DU237" s="1421"/>
      <c r="DV237" s="1421"/>
      <c r="DW237" s="1421"/>
      <c r="DX237" s="1421"/>
      <c r="DY237" s="1421"/>
      <c r="DZ237" s="1421"/>
      <c r="EA237" s="1421"/>
      <c r="EB237" s="1421"/>
      <c r="EC237" s="1421"/>
      <c r="ED237" s="1421"/>
      <c r="EE237" s="1421"/>
      <c r="EF237" s="1421"/>
      <c r="EG237" s="1421"/>
      <c r="EH237" s="1421"/>
      <c r="EI237" s="1421"/>
      <c r="EJ237" s="1421"/>
      <c r="EK237" s="1421"/>
      <c r="EL237" s="1421"/>
      <c r="EM237" s="1421"/>
      <c r="EN237" s="1421"/>
      <c r="EO237" s="1421"/>
      <c r="EP237" s="1421"/>
      <c r="EQ237" s="1421"/>
      <c r="ER237" s="1421"/>
      <c r="ES237" s="1421"/>
      <c r="ET237" s="1421"/>
      <c r="EU237" s="1421"/>
      <c r="EV237" s="1421"/>
      <c r="EW237" s="1421"/>
      <c r="EX237" s="1421"/>
      <c r="EY237" s="1421"/>
      <c r="EZ237" s="1421"/>
      <c r="FA237" s="1421"/>
      <c r="FB237" s="1421"/>
      <c r="FC237" s="1421"/>
      <c r="FD237" s="1421"/>
      <c r="FE237" s="1421"/>
      <c r="FF237" s="1422"/>
    </row>
    <row r="238" spans="3:162" ht="13.15" customHeight="1">
      <c r="C238" s="1456"/>
      <c r="D238" s="1457"/>
      <c r="E238" s="1457"/>
      <c r="F238" s="1457"/>
      <c r="G238" s="1458"/>
      <c r="H238" s="1480" t="s">
        <v>327</v>
      </c>
      <c r="I238" s="1481"/>
      <c r="J238" s="1481"/>
      <c r="K238" s="1481"/>
      <c r="L238" s="1481"/>
      <c r="M238" s="1481"/>
      <c r="N238" s="1481"/>
      <c r="O238" s="1481"/>
      <c r="P238" s="1481"/>
      <c r="Q238" s="1481"/>
      <c r="R238" s="1481"/>
      <c r="S238" s="1481"/>
      <c r="T238" s="1481"/>
      <c r="U238" s="1481"/>
      <c r="V238" s="1481"/>
      <c r="W238" s="1481"/>
      <c r="X238" s="1481"/>
      <c r="Y238" s="1481"/>
      <c r="Z238" s="1481"/>
      <c r="AA238" s="1481"/>
      <c r="AB238" s="1481"/>
      <c r="AC238" s="1481"/>
      <c r="AD238" s="1481"/>
      <c r="AE238" s="1481"/>
      <c r="AF238" s="1481"/>
      <c r="AG238" s="1481"/>
      <c r="AH238" s="1481"/>
      <c r="AI238" s="1481"/>
      <c r="AJ238" s="1481"/>
      <c r="AK238" s="1481"/>
      <c r="AL238" s="1481"/>
      <c r="AM238" s="1481"/>
      <c r="AN238" s="1481"/>
      <c r="AO238" s="1481"/>
      <c r="AP238" s="1481"/>
      <c r="AQ238" s="1481"/>
      <c r="AR238" s="1481"/>
      <c r="AS238" s="1481"/>
      <c r="AT238" s="1481"/>
      <c r="AU238" s="1481"/>
      <c r="AV238" s="1481"/>
      <c r="AW238" s="1481"/>
      <c r="AX238" s="1481"/>
      <c r="AY238" s="1481"/>
      <c r="AZ238" s="1481"/>
      <c r="BA238" s="1481"/>
      <c r="BB238" s="1481"/>
      <c r="BC238" s="1481"/>
      <c r="BD238" s="1481"/>
      <c r="BE238" s="1481"/>
      <c r="BF238" s="1481"/>
      <c r="BG238" s="1481"/>
      <c r="BH238" s="1481"/>
      <c r="BI238" s="1481"/>
      <c r="BJ238" s="1481"/>
      <c r="BK238" s="1481"/>
      <c r="BL238" s="1481"/>
      <c r="BM238" s="1481"/>
      <c r="BN238" s="1481"/>
      <c r="BO238" s="1481"/>
      <c r="BP238" s="1481"/>
      <c r="BQ238" s="1481"/>
      <c r="BR238" s="1481"/>
      <c r="BS238" s="1481"/>
      <c r="BT238" s="1481"/>
      <c r="BU238" s="1481"/>
      <c r="BV238" s="1481"/>
      <c r="BW238" s="1481"/>
      <c r="BX238" s="1481"/>
      <c r="BY238" s="1481"/>
      <c r="BZ238" s="1481"/>
      <c r="CA238" s="1481"/>
      <c r="CB238" s="1481"/>
      <c r="CC238" s="1481"/>
      <c r="CD238" s="1481"/>
      <c r="CE238" s="1481"/>
      <c r="CF238" s="1481"/>
      <c r="CG238" s="1481"/>
      <c r="CH238" s="1481"/>
      <c r="CI238" s="1481"/>
      <c r="CJ238" s="1481"/>
      <c r="CK238" s="1481"/>
      <c r="CL238" s="1481"/>
      <c r="CM238" s="1481"/>
      <c r="CN238" s="1481"/>
      <c r="CO238" s="1481"/>
      <c r="CP238" s="1481"/>
      <c r="CQ238" s="1481"/>
      <c r="CR238" s="1481"/>
      <c r="CS238" s="1481"/>
      <c r="CT238" s="1481"/>
      <c r="CU238" s="1481"/>
      <c r="CV238" s="1481"/>
      <c r="CW238" s="1481"/>
      <c r="CX238" s="1481"/>
      <c r="CY238" s="1481"/>
      <c r="CZ238" s="1481"/>
      <c r="DA238" s="1481"/>
      <c r="DB238" s="1481"/>
      <c r="DC238" s="1481"/>
      <c r="DD238" s="1481"/>
      <c r="DE238" s="1481"/>
      <c r="DF238" s="1481"/>
      <c r="DG238" s="1481"/>
      <c r="DH238" s="1481"/>
      <c r="DI238" s="1481"/>
      <c r="DJ238" s="1481"/>
      <c r="DK238" s="1481"/>
      <c r="DL238" s="1481"/>
      <c r="DM238" s="1481"/>
      <c r="DN238" s="1481"/>
      <c r="DO238" s="1481"/>
      <c r="DP238" s="1481"/>
      <c r="DQ238" s="1481"/>
      <c r="DR238" s="1481"/>
      <c r="DS238" s="1481"/>
      <c r="DT238" s="1481"/>
      <c r="DU238" s="1481"/>
      <c r="DV238" s="1481"/>
      <c r="DW238" s="1481"/>
      <c r="DX238" s="1481"/>
      <c r="DY238" s="1481"/>
      <c r="DZ238" s="1481"/>
      <c r="EA238" s="1481"/>
      <c r="EB238" s="1481"/>
      <c r="EC238" s="1481"/>
      <c r="ED238" s="1481"/>
      <c r="EE238" s="1481"/>
      <c r="EF238" s="1481"/>
      <c r="EG238" s="1481"/>
      <c r="EH238" s="1481"/>
      <c r="EI238" s="1481"/>
      <c r="EJ238" s="1481"/>
      <c r="EK238" s="1481"/>
      <c r="EL238" s="1481"/>
      <c r="EM238" s="1481"/>
      <c r="EN238" s="1481"/>
      <c r="EO238" s="1481"/>
      <c r="EP238" s="1481"/>
      <c r="EQ238" s="1481"/>
      <c r="ER238" s="1481"/>
      <c r="ES238" s="1481"/>
      <c r="ET238" s="1481"/>
      <c r="EU238" s="1481"/>
      <c r="EV238" s="1481"/>
      <c r="EW238" s="1481"/>
      <c r="EX238" s="1481"/>
      <c r="EY238" s="1481"/>
      <c r="EZ238" s="1481"/>
      <c r="FA238" s="1481"/>
      <c r="FB238" s="1481"/>
      <c r="FC238" s="1481"/>
      <c r="FD238" s="1481"/>
      <c r="FE238" s="1481"/>
      <c r="FF238" s="1482"/>
    </row>
    <row r="239" spans="3:162" ht="13.15" customHeight="1">
      <c r="C239" s="1456"/>
      <c r="D239" s="1457"/>
      <c r="E239" s="1457"/>
      <c r="F239" s="1457"/>
      <c r="G239" s="1458"/>
      <c r="H239" s="1414"/>
      <c r="I239" s="1415"/>
      <c r="J239" s="1415"/>
      <c r="K239" s="1415"/>
      <c r="L239" s="1415"/>
      <c r="M239" s="1415"/>
      <c r="N239" s="1415"/>
      <c r="O239" s="1415"/>
      <c r="P239" s="1415"/>
      <c r="Q239" s="1415"/>
      <c r="R239" s="1415"/>
      <c r="S239" s="1415"/>
      <c r="T239" s="1415"/>
      <c r="U239" s="1415"/>
      <c r="V239" s="1415"/>
      <c r="W239" s="1415"/>
      <c r="X239" s="1415"/>
      <c r="Y239" s="1415"/>
      <c r="Z239" s="1415"/>
      <c r="AA239" s="1415"/>
      <c r="AB239" s="1415"/>
      <c r="AC239" s="1415"/>
      <c r="AD239" s="1415"/>
      <c r="AE239" s="1415"/>
      <c r="AF239" s="1415"/>
      <c r="AG239" s="1415"/>
      <c r="AH239" s="1415"/>
      <c r="AI239" s="1415"/>
      <c r="AJ239" s="1415"/>
      <c r="AK239" s="1415"/>
      <c r="AL239" s="1415"/>
      <c r="AM239" s="1415"/>
      <c r="AN239" s="1415"/>
      <c r="AO239" s="1415"/>
      <c r="AP239" s="1415"/>
      <c r="AQ239" s="1415"/>
      <c r="AR239" s="1415"/>
      <c r="AS239" s="1415"/>
      <c r="AT239" s="1415"/>
      <c r="AU239" s="1415"/>
      <c r="AV239" s="1415"/>
      <c r="AW239" s="1415"/>
      <c r="AX239" s="1415"/>
      <c r="AY239" s="1415"/>
      <c r="AZ239" s="1415"/>
      <c r="BA239" s="1415"/>
      <c r="BB239" s="1415"/>
      <c r="BC239" s="1415"/>
      <c r="BD239" s="1415"/>
      <c r="BE239" s="1415"/>
      <c r="BF239" s="1415"/>
      <c r="BG239" s="1415"/>
      <c r="BH239" s="1415"/>
      <c r="BI239" s="1415"/>
      <c r="BJ239" s="1415"/>
      <c r="BK239" s="1415"/>
      <c r="BL239" s="1415"/>
      <c r="BM239" s="1415"/>
      <c r="BN239" s="1415"/>
      <c r="BO239" s="1415"/>
      <c r="BP239" s="1415"/>
      <c r="BQ239" s="1415"/>
      <c r="BR239" s="1415"/>
      <c r="BS239" s="1415"/>
      <c r="BT239" s="1415"/>
      <c r="BU239" s="1415"/>
      <c r="BV239" s="1415"/>
      <c r="BW239" s="1415"/>
      <c r="BX239" s="1415"/>
      <c r="BY239" s="1415"/>
      <c r="BZ239" s="1415"/>
      <c r="CA239" s="1415"/>
      <c r="CB239" s="1415"/>
      <c r="CC239" s="1415"/>
      <c r="CD239" s="1415"/>
      <c r="CE239" s="1415"/>
      <c r="CF239" s="1415"/>
      <c r="CG239" s="1415"/>
      <c r="CH239" s="1415"/>
      <c r="CI239" s="1415"/>
      <c r="CJ239" s="1415"/>
      <c r="CK239" s="1415"/>
      <c r="CL239" s="1415"/>
      <c r="CM239" s="1415"/>
      <c r="CN239" s="1415"/>
      <c r="CO239" s="1415"/>
      <c r="CP239" s="1415"/>
      <c r="CQ239" s="1415"/>
      <c r="CR239" s="1415"/>
      <c r="CS239" s="1415"/>
      <c r="CT239" s="1415"/>
      <c r="CU239" s="1415"/>
      <c r="CV239" s="1415"/>
      <c r="CW239" s="1415"/>
      <c r="CX239" s="1415"/>
      <c r="CY239" s="1415"/>
      <c r="CZ239" s="1415"/>
      <c r="DA239" s="1415"/>
      <c r="DB239" s="1415"/>
      <c r="DC239" s="1415"/>
      <c r="DD239" s="1415"/>
      <c r="DE239" s="1415"/>
      <c r="DF239" s="1415"/>
      <c r="DG239" s="1415"/>
      <c r="DH239" s="1415"/>
      <c r="DI239" s="1415"/>
      <c r="DJ239" s="1415"/>
      <c r="DK239" s="1415"/>
      <c r="DL239" s="1415"/>
      <c r="DM239" s="1415"/>
      <c r="DN239" s="1415"/>
      <c r="DO239" s="1415"/>
      <c r="DP239" s="1415"/>
      <c r="DQ239" s="1415"/>
      <c r="DR239" s="1415"/>
      <c r="DS239" s="1415"/>
      <c r="DT239" s="1415"/>
      <c r="DU239" s="1415"/>
      <c r="DV239" s="1415"/>
      <c r="DW239" s="1415"/>
      <c r="DX239" s="1415"/>
      <c r="DY239" s="1415"/>
      <c r="DZ239" s="1415"/>
      <c r="EA239" s="1415"/>
      <c r="EB239" s="1415"/>
      <c r="EC239" s="1415"/>
      <c r="ED239" s="1415"/>
      <c r="EE239" s="1415"/>
      <c r="EF239" s="1415"/>
      <c r="EG239" s="1415"/>
      <c r="EH239" s="1415"/>
      <c r="EI239" s="1415"/>
      <c r="EJ239" s="1415"/>
      <c r="EK239" s="1415"/>
      <c r="EL239" s="1415"/>
      <c r="EM239" s="1415"/>
      <c r="EN239" s="1415"/>
      <c r="EO239" s="1415"/>
      <c r="EP239" s="1415"/>
      <c r="EQ239" s="1415"/>
      <c r="ER239" s="1415"/>
      <c r="ES239" s="1415"/>
      <c r="ET239" s="1415"/>
      <c r="EU239" s="1415"/>
      <c r="EV239" s="1415"/>
      <c r="EW239" s="1415"/>
      <c r="EX239" s="1415"/>
      <c r="EY239" s="1415"/>
      <c r="EZ239" s="1415"/>
      <c r="FA239" s="1415"/>
      <c r="FB239" s="1415"/>
      <c r="FC239" s="1415"/>
      <c r="FD239" s="1415"/>
      <c r="FE239" s="1415"/>
      <c r="FF239" s="1416"/>
    </row>
    <row r="240" spans="3:162" ht="13.15" customHeight="1">
      <c r="C240" s="1456"/>
      <c r="D240" s="1457"/>
      <c r="E240" s="1457"/>
      <c r="F240" s="1457"/>
      <c r="G240" s="1458"/>
      <c r="H240" s="1417"/>
      <c r="I240" s="1418"/>
      <c r="J240" s="1418"/>
      <c r="K240" s="1418"/>
      <c r="L240" s="1418"/>
      <c r="M240" s="1418"/>
      <c r="N240" s="1418"/>
      <c r="O240" s="1418"/>
      <c r="P240" s="1418"/>
      <c r="Q240" s="1418"/>
      <c r="R240" s="1418"/>
      <c r="S240" s="1418"/>
      <c r="T240" s="1418"/>
      <c r="U240" s="1418"/>
      <c r="V240" s="1418"/>
      <c r="W240" s="1418"/>
      <c r="X240" s="1418"/>
      <c r="Y240" s="1418"/>
      <c r="Z240" s="1418"/>
      <c r="AA240" s="1418"/>
      <c r="AB240" s="1418"/>
      <c r="AC240" s="1418"/>
      <c r="AD240" s="1418"/>
      <c r="AE240" s="1418"/>
      <c r="AF240" s="1418"/>
      <c r="AG240" s="1418"/>
      <c r="AH240" s="1418"/>
      <c r="AI240" s="1418"/>
      <c r="AJ240" s="1418"/>
      <c r="AK240" s="1418"/>
      <c r="AL240" s="1418"/>
      <c r="AM240" s="1418"/>
      <c r="AN240" s="1418"/>
      <c r="AO240" s="1418"/>
      <c r="AP240" s="1418"/>
      <c r="AQ240" s="1418"/>
      <c r="AR240" s="1418"/>
      <c r="AS240" s="1418"/>
      <c r="AT240" s="1418"/>
      <c r="AU240" s="1418"/>
      <c r="AV240" s="1418"/>
      <c r="AW240" s="1418"/>
      <c r="AX240" s="1418"/>
      <c r="AY240" s="1418"/>
      <c r="AZ240" s="1418"/>
      <c r="BA240" s="1418"/>
      <c r="BB240" s="1418"/>
      <c r="BC240" s="1418"/>
      <c r="BD240" s="1418"/>
      <c r="BE240" s="1418"/>
      <c r="BF240" s="1418"/>
      <c r="BG240" s="1418"/>
      <c r="BH240" s="1418"/>
      <c r="BI240" s="1418"/>
      <c r="BJ240" s="1418"/>
      <c r="BK240" s="1418"/>
      <c r="BL240" s="1418"/>
      <c r="BM240" s="1418"/>
      <c r="BN240" s="1418"/>
      <c r="BO240" s="1418"/>
      <c r="BP240" s="1418"/>
      <c r="BQ240" s="1418"/>
      <c r="BR240" s="1418"/>
      <c r="BS240" s="1418"/>
      <c r="BT240" s="1418"/>
      <c r="BU240" s="1418"/>
      <c r="BV240" s="1418"/>
      <c r="BW240" s="1418"/>
      <c r="BX240" s="1418"/>
      <c r="BY240" s="1418"/>
      <c r="BZ240" s="1418"/>
      <c r="CA240" s="1418"/>
      <c r="CB240" s="1418"/>
      <c r="CC240" s="1418"/>
      <c r="CD240" s="1418"/>
      <c r="CE240" s="1418"/>
      <c r="CF240" s="1418"/>
      <c r="CG240" s="1418"/>
      <c r="CH240" s="1418"/>
      <c r="CI240" s="1418"/>
      <c r="CJ240" s="1418"/>
      <c r="CK240" s="1418"/>
      <c r="CL240" s="1418"/>
      <c r="CM240" s="1418"/>
      <c r="CN240" s="1418"/>
      <c r="CO240" s="1418"/>
      <c r="CP240" s="1418"/>
      <c r="CQ240" s="1418"/>
      <c r="CR240" s="1418"/>
      <c r="CS240" s="1418"/>
      <c r="CT240" s="1418"/>
      <c r="CU240" s="1418"/>
      <c r="CV240" s="1418"/>
      <c r="CW240" s="1418"/>
      <c r="CX240" s="1418"/>
      <c r="CY240" s="1418"/>
      <c r="CZ240" s="1418"/>
      <c r="DA240" s="1418"/>
      <c r="DB240" s="1418"/>
      <c r="DC240" s="1418"/>
      <c r="DD240" s="1418"/>
      <c r="DE240" s="1418"/>
      <c r="DF240" s="1418"/>
      <c r="DG240" s="1418"/>
      <c r="DH240" s="1418"/>
      <c r="DI240" s="1418"/>
      <c r="DJ240" s="1418"/>
      <c r="DK240" s="1418"/>
      <c r="DL240" s="1418"/>
      <c r="DM240" s="1418"/>
      <c r="DN240" s="1418"/>
      <c r="DO240" s="1418"/>
      <c r="DP240" s="1418"/>
      <c r="DQ240" s="1418"/>
      <c r="DR240" s="1418"/>
      <c r="DS240" s="1418"/>
      <c r="DT240" s="1418"/>
      <c r="DU240" s="1418"/>
      <c r="DV240" s="1418"/>
      <c r="DW240" s="1418"/>
      <c r="DX240" s="1418"/>
      <c r="DY240" s="1418"/>
      <c r="DZ240" s="1418"/>
      <c r="EA240" s="1418"/>
      <c r="EB240" s="1418"/>
      <c r="EC240" s="1418"/>
      <c r="ED240" s="1418"/>
      <c r="EE240" s="1418"/>
      <c r="EF240" s="1418"/>
      <c r="EG240" s="1418"/>
      <c r="EH240" s="1418"/>
      <c r="EI240" s="1418"/>
      <c r="EJ240" s="1418"/>
      <c r="EK240" s="1418"/>
      <c r="EL240" s="1418"/>
      <c r="EM240" s="1418"/>
      <c r="EN240" s="1418"/>
      <c r="EO240" s="1418"/>
      <c r="EP240" s="1418"/>
      <c r="EQ240" s="1418"/>
      <c r="ER240" s="1418"/>
      <c r="ES240" s="1418"/>
      <c r="ET240" s="1418"/>
      <c r="EU240" s="1418"/>
      <c r="EV240" s="1418"/>
      <c r="EW240" s="1418"/>
      <c r="EX240" s="1418"/>
      <c r="EY240" s="1418"/>
      <c r="EZ240" s="1418"/>
      <c r="FA240" s="1418"/>
      <c r="FB240" s="1418"/>
      <c r="FC240" s="1418"/>
      <c r="FD240" s="1418"/>
      <c r="FE240" s="1418"/>
      <c r="FF240" s="1419"/>
    </row>
    <row r="241" spans="3:162" ht="13.15" customHeight="1">
      <c r="C241" s="1456"/>
      <c r="D241" s="1457"/>
      <c r="E241" s="1457"/>
      <c r="F241" s="1457"/>
      <c r="G241" s="1458"/>
      <c r="H241" s="1417"/>
      <c r="I241" s="1418"/>
      <c r="J241" s="1418"/>
      <c r="K241" s="1418"/>
      <c r="L241" s="1418"/>
      <c r="M241" s="1418"/>
      <c r="N241" s="1418"/>
      <c r="O241" s="1418"/>
      <c r="P241" s="1418"/>
      <c r="Q241" s="1418"/>
      <c r="R241" s="1418"/>
      <c r="S241" s="1418"/>
      <c r="T241" s="1418"/>
      <c r="U241" s="1418"/>
      <c r="V241" s="1418"/>
      <c r="W241" s="1418"/>
      <c r="X241" s="1418"/>
      <c r="Y241" s="1418"/>
      <c r="Z241" s="1418"/>
      <c r="AA241" s="1418"/>
      <c r="AB241" s="1418"/>
      <c r="AC241" s="1418"/>
      <c r="AD241" s="1418"/>
      <c r="AE241" s="1418"/>
      <c r="AF241" s="1418"/>
      <c r="AG241" s="1418"/>
      <c r="AH241" s="1418"/>
      <c r="AI241" s="1418"/>
      <c r="AJ241" s="1418"/>
      <c r="AK241" s="1418"/>
      <c r="AL241" s="1418"/>
      <c r="AM241" s="1418"/>
      <c r="AN241" s="1418"/>
      <c r="AO241" s="1418"/>
      <c r="AP241" s="1418"/>
      <c r="AQ241" s="1418"/>
      <c r="AR241" s="1418"/>
      <c r="AS241" s="1418"/>
      <c r="AT241" s="1418"/>
      <c r="AU241" s="1418"/>
      <c r="AV241" s="1418"/>
      <c r="AW241" s="1418"/>
      <c r="AX241" s="1418"/>
      <c r="AY241" s="1418"/>
      <c r="AZ241" s="1418"/>
      <c r="BA241" s="1418"/>
      <c r="BB241" s="1418"/>
      <c r="BC241" s="1418"/>
      <c r="BD241" s="1418"/>
      <c r="BE241" s="1418"/>
      <c r="BF241" s="1418"/>
      <c r="BG241" s="1418"/>
      <c r="BH241" s="1418"/>
      <c r="BI241" s="1418"/>
      <c r="BJ241" s="1418"/>
      <c r="BK241" s="1418"/>
      <c r="BL241" s="1418"/>
      <c r="BM241" s="1418"/>
      <c r="BN241" s="1418"/>
      <c r="BO241" s="1418"/>
      <c r="BP241" s="1418"/>
      <c r="BQ241" s="1418"/>
      <c r="BR241" s="1418"/>
      <c r="BS241" s="1418"/>
      <c r="BT241" s="1418"/>
      <c r="BU241" s="1418"/>
      <c r="BV241" s="1418"/>
      <c r="BW241" s="1418"/>
      <c r="BX241" s="1418"/>
      <c r="BY241" s="1418"/>
      <c r="BZ241" s="1418"/>
      <c r="CA241" s="1418"/>
      <c r="CB241" s="1418"/>
      <c r="CC241" s="1418"/>
      <c r="CD241" s="1418"/>
      <c r="CE241" s="1418"/>
      <c r="CF241" s="1418"/>
      <c r="CG241" s="1418"/>
      <c r="CH241" s="1418"/>
      <c r="CI241" s="1418"/>
      <c r="CJ241" s="1418"/>
      <c r="CK241" s="1418"/>
      <c r="CL241" s="1418"/>
      <c r="CM241" s="1418"/>
      <c r="CN241" s="1418"/>
      <c r="CO241" s="1418"/>
      <c r="CP241" s="1418"/>
      <c r="CQ241" s="1418"/>
      <c r="CR241" s="1418"/>
      <c r="CS241" s="1418"/>
      <c r="CT241" s="1418"/>
      <c r="CU241" s="1418"/>
      <c r="CV241" s="1418"/>
      <c r="CW241" s="1418"/>
      <c r="CX241" s="1418"/>
      <c r="CY241" s="1418"/>
      <c r="CZ241" s="1418"/>
      <c r="DA241" s="1418"/>
      <c r="DB241" s="1418"/>
      <c r="DC241" s="1418"/>
      <c r="DD241" s="1418"/>
      <c r="DE241" s="1418"/>
      <c r="DF241" s="1418"/>
      <c r="DG241" s="1418"/>
      <c r="DH241" s="1418"/>
      <c r="DI241" s="1418"/>
      <c r="DJ241" s="1418"/>
      <c r="DK241" s="1418"/>
      <c r="DL241" s="1418"/>
      <c r="DM241" s="1418"/>
      <c r="DN241" s="1418"/>
      <c r="DO241" s="1418"/>
      <c r="DP241" s="1418"/>
      <c r="DQ241" s="1418"/>
      <c r="DR241" s="1418"/>
      <c r="DS241" s="1418"/>
      <c r="DT241" s="1418"/>
      <c r="DU241" s="1418"/>
      <c r="DV241" s="1418"/>
      <c r="DW241" s="1418"/>
      <c r="DX241" s="1418"/>
      <c r="DY241" s="1418"/>
      <c r="DZ241" s="1418"/>
      <c r="EA241" s="1418"/>
      <c r="EB241" s="1418"/>
      <c r="EC241" s="1418"/>
      <c r="ED241" s="1418"/>
      <c r="EE241" s="1418"/>
      <c r="EF241" s="1418"/>
      <c r="EG241" s="1418"/>
      <c r="EH241" s="1418"/>
      <c r="EI241" s="1418"/>
      <c r="EJ241" s="1418"/>
      <c r="EK241" s="1418"/>
      <c r="EL241" s="1418"/>
      <c r="EM241" s="1418"/>
      <c r="EN241" s="1418"/>
      <c r="EO241" s="1418"/>
      <c r="EP241" s="1418"/>
      <c r="EQ241" s="1418"/>
      <c r="ER241" s="1418"/>
      <c r="ES241" s="1418"/>
      <c r="ET241" s="1418"/>
      <c r="EU241" s="1418"/>
      <c r="EV241" s="1418"/>
      <c r="EW241" s="1418"/>
      <c r="EX241" s="1418"/>
      <c r="EY241" s="1418"/>
      <c r="EZ241" s="1418"/>
      <c r="FA241" s="1418"/>
      <c r="FB241" s="1418"/>
      <c r="FC241" s="1418"/>
      <c r="FD241" s="1418"/>
      <c r="FE241" s="1418"/>
      <c r="FF241" s="1419"/>
    </row>
    <row r="242" spans="3:162" ht="13.15" customHeight="1">
      <c r="C242" s="1456"/>
      <c r="D242" s="1457"/>
      <c r="E242" s="1457"/>
      <c r="F242" s="1457"/>
      <c r="G242" s="1458"/>
      <c r="H242" s="1417"/>
      <c r="I242" s="1418"/>
      <c r="J242" s="1418"/>
      <c r="K242" s="1418"/>
      <c r="L242" s="1418"/>
      <c r="M242" s="1418"/>
      <c r="N242" s="1418"/>
      <c r="O242" s="1418"/>
      <c r="P242" s="1418"/>
      <c r="Q242" s="1418"/>
      <c r="R242" s="1418"/>
      <c r="S242" s="1418"/>
      <c r="T242" s="1418"/>
      <c r="U242" s="1418"/>
      <c r="V242" s="1418"/>
      <c r="W242" s="1418"/>
      <c r="X242" s="1418"/>
      <c r="Y242" s="1418"/>
      <c r="Z242" s="1418"/>
      <c r="AA242" s="1418"/>
      <c r="AB242" s="1418"/>
      <c r="AC242" s="1418"/>
      <c r="AD242" s="1418"/>
      <c r="AE242" s="1418"/>
      <c r="AF242" s="1418"/>
      <c r="AG242" s="1418"/>
      <c r="AH242" s="1418"/>
      <c r="AI242" s="1418"/>
      <c r="AJ242" s="1418"/>
      <c r="AK242" s="1418"/>
      <c r="AL242" s="1418"/>
      <c r="AM242" s="1418"/>
      <c r="AN242" s="1418"/>
      <c r="AO242" s="1418"/>
      <c r="AP242" s="1418"/>
      <c r="AQ242" s="1418"/>
      <c r="AR242" s="1418"/>
      <c r="AS242" s="1418"/>
      <c r="AT242" s="1418"/>
      <c r="AU242" s="1418"/>
      <c r="AV242" s="1418"/>
      <c r="AW242" s="1418"/>
      <c r="AX242" s="1418"/>
      <c r="AY242" s="1418"/>
      <c r="AZ242" s="1418"/>
      <c r="BA242" s="1418"/>
      <c r="BB242" s="1418"/>
      <c r="BC242" s="1418"/>
      <c r="BD242" s="1418"/>
      <c r="BE242" s="1418"/>
      <c r="BF242" s="1418"/>
      <c r="BG242" s="1418"/>
      <c r="BH242" s="1418"/>
      <c r="BI242" s="1418"/>
      <c r="BJ242" s="1418"/>
      <c r="BK242" s="1418"/>
      <c r="BL242" s="1418"/>
      <c r="BM242" s="1418"/>
      <c r="BN242" s="1418"/>
      <c r="BO242" s="1418"/>
      <c r="BP242" s="1418"/>
      <c r="BQ242" s="1418"/>
      <c r="BR242" s="1418"/>
      <c r="BS242" s="1418"/>
      <c r="BT242" s="1418"/>
      <c r="BU242" s="1418"/>
      <c r="BV242" s="1418"/>
      <c r="BW242" s="1418"/>
      <c r="BX242" s="1418"/>
      <c r="BY242" s="1418"/>
      <c r="BZ242" s="1418"/>
      <c r="CA242" s="1418"/>
      <c r="CB242" s="1418"/>
      <c r="CC242" s="1418"/>
      <c r="CD242" s="1418"/>
      <c r="CE242" s="1418"/>
      <c r="CF242" s="1418"/>
      <c r="CG242" s="1418"/>
      <c r="CH242" s="1418"/>
      <c r="CI242" s="1418"/>
      <c r="CJ242" s="1418"/>
      <c r="CK242" s="1418"/>
      <c r="CL242" s="1418"/>
      <c r="CM242" s="1418"/>
      <c r="CN242" s="1418"/>
      <c r="CO242" s="1418"/>
      <c r="CP242" s="1418"/>
      <c r="CQ242" s="1418"/>
      <c r="CR242" s="1418"/>
      <c r="CS242" s="1418"/>
      <c r="CT242" s="1418"/>
      <c r="CU242" s="1418"/>
      <c r="CV242" s="1418"/>
      <c r="CW242" s="1418"/>
      <c r="CX242" s="1418"/>
      <c r="CY242" s="1418"/>
      <c r="CZ242" s="1418"/>
      <c r="DA242" s="1418"/>
      <c r="DB242" s="1418"/>
      <c r="DC242" s="1418"/>
      <c r="DD242" s="1418"/>
      <c r="DE242" s="1418"/>
      <c r="DF242" s="1418"/>
      <c r="DG242" s="1418"/>
      <c r="DH242" s="1418"/>
      <c r="DI242" s="1418"/>
      <c r="DJ242" s="1418"/>
      <c r="DK242" s="1418"/>
      <c r="DL242" s="1418"/>
      <c r="DM242" s="1418"/>
      <c r="DN242" s="1418"/>
      <c r="DO242" s="1418"/>
      <c r="DP242" s="1418"/>
      <c r="DQ242" s="1418"/>
      <c r="DR242" s="1418"/>
      <c r="DS242" s="1418"/>
      <c r="DT242" s="1418"/>
      <c r="DU242" s="1418"/>
      <c r="DV242" s="1418"/>
      <c r="DW242" s="1418"/>
      <c r="DX242" s="1418"/>
      <c r="DY242" s="1418"/>
      <c r="DZ242" s="1418"/>
      <c r="EA242" s="1418"/>
      <c r="EB242" s="1418"/>
      <c r="EC242" s="1418"/>
      <c r="ED242" s="1418"/>
      <c r="EE242" s="1418"/>
      <c r="EF242" s="1418"/>
      <c r="EG242" s="1418"/>
      <c r="EH242" s="1418"/>
      <c r="EI242" s="1418"/>
      <c r="EJ242" s="1418"/>
      <c r="EK242" s="1418"/>
      <c r="EL242" s="1418"/>
      <c r="EM242" s="1418"/>
      <c r="EN242" s="1418"/>
      <c r="EO242" s="1418"/>
      <c r="EP242" s="1418"/>
      <c r="EQ242" s="1418"/>
      <c r="ER242" s="1418"/>
      <c r="ES242" s="1418"/>
      <c r="ET242" s="1418"/>
      <c r="EU242" s="1418"/>
      <c r="EV242" s="1418"/>
      <c r="EW242" s="1418"/>
      <c r="EX242" s="1418"/>
      <c r="EY242" s="1418"/>
      <c r="EZ242" s="1418"/>
      <c r="FA242" s="1418"/>
      <c r="FB242" s="1418"/>
      <c r="FC242" s="1418"/>
      <c r="FD242" s="1418"/>
      <c r="FE242" s="1418"/>
      <c r="FF242" s="1419"/>
    </row>
    <row r="243" spans="3:162" ht="13.15" customHeight="1">
      <c r="C243" s="1456"/>
      <c r="D243" s="1457"/>
      <c r="E243" s="1457"/>
      <c r="F243" s="1457"/>
      <c r="G243" s="1458"/>
      <c r="H243" s="1417"/>
      <c r="I243" s="1418"/>
      <c r="J243" s="1418"/>
      <c r="K243" s="1418"/>
      <c r="L243" s="1418"/>
      <c r="M243" s="1418"/>
      <c r="N243" s="1418"/>
      <c r="O243" s="1418"/>
      <c r="P243" s="1418"/>
      <c r="Q243" s="1418"/>
      <c r="R243" s="1418"/>
      <c r="S243" s="1418"/>
      <c r="T243" s="1418"/>
      <c r="U243" s="1418"/>
      <c r="V243" s="1418"/>
      <c r="W243" s="1418"/>
      <c r="X243" s="1418"/>
      <c r="Y243" s="1418"/>
      <c r="Z243" s="1418"/>
      <c r="AA243" s="1418"/>
      <c r="AB243" s="1418"/>
      <c r="AC243" s="1418"/>
      <c r="AD243" s="1418"/>
      <c r="AE243" s="1418"/>
      <c r="AF243" s="1418"/>
      <c r="AG243" s="1418"/>
      <c r="AH243" s="1418"/>
      <c r="AI243" s="1418"/>
      <c r="AJ243" s="1418"/>
      <c r="AK243" s="1418"/>
      <c r="AL243" s="1418"/>
      <c r="AM243" s="1418"/>
      <c r="AN243" s="1418"/>
      <c r="AO243" s="1418"/>
      <c r="AP243" s="1418"/>
      <c r="AQ243" s="1418"/>
      <c r="AR243" s="1418"/>
      <c r="AS243" s="1418"/>
      <c r="AT243" s="1418"/>
      <c r="AU243" s="1418"/>
      <c r="AV243" s="1418"/>
      <c r="AW243" s="1418"/>
      <c r="AX243" s="1418"/>
      <c r="AY243" s="1418"/>
      <c r="AZ243" s="1418"/>
      <c r="BA243" s="1418"/>
      <c r="BB243" s="1418"/>
      <c r="BC243" s="1418"/>
      <c r="BD243" s="1418"/>
      <c r="BE243" s="1418"/>
      <c r="BF243" s="1418"/>
      <c r="BG243" s="1418"/>
      <c r="BH243" s="1418"/>
      <c r="BI243" s="1418"/>
      <c r="BJ243" s="1418"/>
      <c r="BK243" s="1418"/>
      <c r="BL243" s="1418"/>
      <c r="BM243" s="1418"/>
      <c r="BN243" s="1418"/>
      <c r="BO243" s="1418"/>
      <c r="BP243" s="1418"/>
      <c r="BQ243" s="1418"/>
      <c r="BR243" s="1418"/>
      <c r="BS243" s="1418"/>
      <c r="BT243" s="1418"/>
      <c r="BU243" s="1418"/>
      <c r="BV243" s="1418"/>
      <c r="BW243" s="1418"/>
      <c r="BX243" s="1418"/>
      <c r="BY243" s="1418"/>
      <c r="BZ243" s="1418"/>
      <c r="CA243" s="1418"/>
      <c r="CB243" s="1418"/>
      <c r="CC243" s="1418"/>
      <c r="CD243" s="1418"/>
      <c r="CE243" s="1418"/>
      <c r="CF243" s="1418"/>
      <c r="CG243" s="1418"/>
      <c r="CH243" s="1418"/>
      <c r="CI243" s="1418"/>
      <c r="CJ243" s="1418"/>
      <c r="CK243" s="1418"/>
      <c r="CL243" s="1418"/>
      <c r="CM243" s="1418"/>
      <c r="CN243" s="1418"/>
      <c r="CO243" s="1418"/>
      <c r="CP243" s="1418"/>
      <c r="CQ243" s="1418"/>
      <c r="CR243" s="1418"/>
      <c r="CS243" s="1418"/>
      <c r="CT243" s="1418"/>
      <c r="CU243" s="1418"/>
      <c r="CV243" s="1418"/>
      <c r="CW243" s="1418"/>
      <c r="CX243" s="1418"/>
      <c r="CY243" s="1418"/>
      <c r="CZ243" s="1418"/>
      <c r="DA243" s="1418"/>
      <c r="DB243" s="1418"/>
      <c r="DC243" s="1418"/>
      <c r="DD243" s="1418"/>
      <c r="DE243" s="1418"/>
      <c r="DF243" s="1418"/>
      <c r="DG243" s="1418"/>
      <c r="DH243" s="1418"/>
      <c r="DI243" s="1418"/>
      <c r="DJ243" s="1418"/>
      <c r="DK243" s="1418"/>
      <c r="DL243" s="1418"/>
      <c r="DM243" s="1418"/>
      <c r="DN243" s="1418"/>
      <c r="DO243" s="1418"/>
      <c r="DP243" s="1418"/>
      <c r="DQ243" s="1418"/>
      <c r="DR243" s="1418"/>
      <c r="DS243" s="1418"/>
      <c r="DT243" s="1418"/>
      <c r="DU243" s="1418"/>
      <c r="DV243" s="1418"/>
      <c r="DW243" s="1418"/>
      <c r="DX243" s="1418"/>
      <c r="DY243" s="1418"/>
      <c r="DZ243" s="1418"/>
      <c r="EA243" s="1418"/>
      <c r="EB243" s="1418"/>
      <c r="EC243" s="1418"/>
      <c r="ED243" s="1418"/>
      <c r="EE243" s="1418"/>
      <c r="EF243" s="1418"/>
      <c r="EG243" s="1418"/>
      <c r="EH243" s="1418"/>
      <c r="EI243" s="1418"/>
      <c r="EJ243" s="1418"/>
      <c r="EK243" s="1418"/>
      <c r="EL243" s="1418"/>
      <c r="EM243" s="1418"/>
      <c r="EN243" s="1418"/>
      <c r="EO243" s="1418"/>
      <c r="EP243" s="1418"/>
      <c r="EQ243" s="1418"/>
      <c r="ER243" s="1418"/>
      <c r="ES243" s="1418"/>
      <c r="ET243" s="1418"/>
      <c r="EU243" s="1418"/>
      <c r="EV243" s="1418"/>
      <c r="EW243" s="1418"/>
      <c r="EX243" s="1418"/>
      <c r="EY243" s="1418"/>
      <c r="EZ243" s="1418"/>
      <c r="FA243" s="1418"/>
      <c r="FB243" s="1418"/>
      <c r="FC243" s="1418"/>
      <c r="FD243" s="1418"/>
      <c r="FE243" s="1418"/>
      <c r="FF243" s="1419"/>
    </row>
    <row r="244" spans="3:162" ht="13.15" customHeight="1">
      <c r="C244" s="1456"/>
      <c r="D244" s="1457"/>
      <c r="E244" s="1457"/>
      <c r="F244" s="1457"/>
      <c r="G244" s="1458"/>
      <c r="H244" s="1417"/>
      <c r="I244" s="1418"/>
      <c r="J244" s="1418"/>
      <c r="K244" s="1418"/>
      <c r="L244" s="1418"/>
      <c r="M244" s="1418"/>
      <c r="N244" s="1418"/>
      <c r="O244" s="1418"/>
      <c r="P244" s="1418"/>
      <c r="Q244" s="1418"/>
      <c r="R244" s="1418"/>
      <c r="S244" s="1418"/>
      <c r="T244" s="1418"/>
      <c r="U244" s="1418"/>
      <c r="V244" s="1418"/>
      <c r="W244" s="1418"/>
      <c r="X244" s="1418"/>
      <c r="Y244" s="1418"/>
      <c r="Z244" s="1418"/>
      <c r="AA244" s="1418"/>
      <c r="AB244" s="1418"/>
      <c r="AC244" s="1418"/>
      <c r="AD244" s="1418"/>
      <c r="AE244" s="1418"/>
      <c r="AF244" s="1418"/>
      <c r="AG244" s="1418"/>
      <c r="AH244" s="1418"/>
      <c r="AI244" s="1418"/>
      <c r="AJ244" s="1418"/>
      <c r="AK244" s="1418"/>
      <c r="AL244" s="1418"/>
      <c r="AM244" s="1418"/>
      <c r="AN244" s="1418"/>
      <c r="AO244" s="1418"/>
      <c r="AP244" s="1418"/>
      <c r="AQ244" s="1418"/>
      <c r="AR244" s="1418"/>
      <c r="AS244" s="1418"/>
      <c r="AT244" s="1418"/>
      <c r="AU244" s="1418"/>
      <c r="AV244" s="1418"/>
      <c r="AW244" s="1418"/>
      <c r="AX244" s="1418"/>
      <c r="AY244" s="1418"/>
      <c r="AZ244" s="1418"/>
      <c r="BA244" s="1418"/>
      <c r="BB244" s="1418"/>
      <c r="BC244" s="1418"/>
      <c r="BD244" s="1418"/>
      <c r="BE244" s="1418"/>
      <c r="BF244" s="1418"/>
      <c r="BG244" s="1418"/>
      <c r="BH244" s="1418"/>
      <c r="BI244" s="1418"/>
      <c r="BJ244" s="1418"/>
      <c r="BK244" s="1418"/>
      <c r="BL244" s="1418"/>
      <c r="BM244" s="1418"/>
      <c r="BN244" s="1418"/>
      <c r="BO244" s="1418"/>
      <c r="BP244" s="1418"/>
      <c r="BQ244" s="1418"/>
      <c r="BR244" s="1418"/>
      <c r="BS244" s="1418"/>
      <c r="BT244" s="1418"/>
      <c r="BU244" s="1418"/>
      <c r="BV244" s="1418"/>
      <c r="BW244" s="1418"/>
      <c r="BX244" s="1418"/>
      <c r="BY244" s="1418"/>
      <c r="BZ244" s="1418"/>
      <c r="CA244" s="1418"/>
      <c r="CB244" s="1418"/>
      <c r="CC244" s="1418"/>
      <c r="CD244" s="1418"/>
      <c r="CE244" s="1418"/>
      <c r="CF244" s="1418"/>
      <c r="CG244" s="1418"/>
      <c r="CH244" s="1418"/>
      <c r="CI244" s="1418"/>
      <c r="CJ244" s="1418"/>
      <c r="CK244" s="1418"/>
      <c r="CL244" s="1418"/>
      <c r="CM244" s="1418"/>
      <c r="CN244" s="1418"/>
      <c r="CO244" s="1418"/>
      <c r="CP244" s="1418"/>
      <c r="CQ244" s="1418"/>
      <c r="CR244" s="1418"/>
      <c r="CS244" s="1418"/>
      <c r="CT244" s="1418"/>
      <c r="CU244" s="1418"/>
      <c r="CV244" s="1418"/>
      <c r="CW244" s="1418"/>
      <c r="CX244" s="1418"/>
      <c r="CY244" s="1418"/>
      <c r="CZ244" s="1418"/>
      <c r="DA244" s="1418"/>
      <c r="DB244" s="1418"/>
      <c r="DC244" s="1418"/>
      <c r="DD244" s="1418"/>
      <c r="DE244" s="1418"/>
      <c r="DF244" s="1418"/>
      <c r="DG244" s="1418"/>
      <c r="DH244" s="1418"/>
      <c r="DI244" s="1418"/>
      <c r="DJ244" s="1418"/>
      <c r="DK244" s="1418"/>
      <c r="DL244" s="1418"/>
      <c r="DM244" s="1418"/>
      <c r="DN244" s="1418"/>
      <c r="DO244" s="1418"/>
      <c r="DP244" s="1418"/>
      <c r="DQ244" s="1418"/>
      <c r="DR244" s="1418"/>
      <c r="DS244" s="1418"/>
      <c r="DT244" s="1418"/>
      <c r="DU244" s="1418"/>
      <c r="DV244" s="1418"/>
      <c r="DW244" s="1418"/>
      <c r="DX244" s="1418"/>
      <c r="DY244" s="1418"/>
      <c r="DZ244" s="1418"/>
      <c r="EA244" s="1418"/>
      <c r="EB244" s="1418"/>
      <c r="EC244" s="1418"/>
      <c r="ED244" s="1418"/>
      <c r="EE244" s="1418"/>
      <c r="EF244" s="1418"/>
      <c r="EG244" s="1418"/>
      <c r="EH244" s="1418"/>
      <c r="EI244" s="1418"/>
      <c r="EJ244" s="1418"/>
      <c r="EK244" s="1418"/>
      <c r="EL244" s="1418"/>
      <c r="EM244" s="1418"/>
      <c r="EN244" s="1418"/>
      <c r="EO244" s="1418"/>
      <c r="EP244" s="1418"/>
      <c r="EQ244" s="1418"/>
      <c r="ER244" s="1418"/>
      <c r="ES244" s="1418"/>
      <c r="ET244" s="1418"/>
      <c r="EU244" s="1418"/>
      <c r="EV244" s="1418"/>
      <c r="EW244" s="1418"/>
      <c r="EX244" s="1418"/>
      <c r="EY244" s="1418"/>
      <c r="EZ244" s="1418"/>
      <c r="FA244" s="1418"/>
      <c r="FB244" s="1418"/>
      <c r="FC244" s="1418"/>
      <c r="FD244" s="1418"/>
      <c r="FE244" s="1418"/>
      <c r="FF244" s="1419"/>
    </row>
    <row r="245" spans="3:162" ht="13.15" customHeight="1">
      <c r="C245" s="1456"/>
      <c r="D245" s="1457"/>
      <c r="E245" s="1457"/>
      <c r="F245" s="1457"/>
      <c r="G245" s="1458"/>
      <c r="H245" s="1417"/>
      <c r="I245" s="1418"/>
      <c r="J245" s="1418"/>
      <c r="K245" s="1418"/>
      <c r="L245" s="1418"/>
      <c r="M245" s="1418"/>
      <c r="N245" s="1418"/>
      <c r="O245" s="1418"/>
      <c r="P245" s="1418"/>
      <c r="Q245" s="1418"/>
      <c r="R245" s="1418"/>
      <c r="S245" s="1418"/>
      <c r="T245" s="1418"/>
      <c r="U245" s="1418"/>
      <c r="V245" s="1418"/>
      <c r="W245" s="1418"/>
      <c r="X245" s="1418"/>
      <c r="Y245" s="1418"/>
      <c r="Z245" s="1418"/>
      <c r="AA245" s="1418"/>
      <c r="AB245" s="1418"/>
      <c r="AC245" s="1418"/>
      <c r="AD245" s="1418"/>
      <c r="AE245" s="1418"/>
      <c r="AF245" s="1418"/>
      <c r="AG245" s="1418"/>
      <c r="AH245" s="1418"/>
      <c r="AI245" s="1418"/>
      <c r="AJ245" s="1418"/>
      <c r="AK245" s="1418"/>
      <c r="AL245" s="1418"/>
      <c r="AM245" s="1418"/>
      <c r="AN245" s="1418"/>
      <c r="AO245" s="1418"/>
      <c r="AP245" s="1418"/>
      <c r="AQ245" s="1418"/>
      <c r="AR245" s="1418"/>
      <c r="AS245" s="1418"/>
      <c r="AT245" s="1418"/>
      <c r="AU245" s="1418"/>
      <c r="AV245" s="1418"/>
      <c r="AW245" s="1418"/>
      <c r="AX245" s="1418"/>
      <c r="AY245" s="1418"/>
      <c r="AZ245" s="1418"/>
      <c r="BA245" s="1418"/>
      <c r="BB245" s="1418"/>
      <c r="BC245" s="1418"/>
      <c r="BD245" s="1418"/>
      <c r="BE245" s="1418"/>
      <c r="BF245" s="1418"/>
      <c r="BG245" s="1418"/>
      <c r="BH245" s="1418"/>
      <c r="BI245" s="1418"/>
      <c r="BJ245" s="1418"/>
      <c r="BK245" s="1418"/>
      <c r="BL245" s="1418"/>
      <c r="BM245" s="1418"/>
      <c r="BN245" s="1418"/>
      <c r="BO245" s="1418"/>
      <c r="BP245" s="1418"/>
      <c r="BQ245" s="1418"/>
      <c r="BR245" s="1418"/>
      <c r="BS245" s="1418"/>
      <c r="BT245" s="1418"/>
      <c r="BU245" s="1418"/>
      <c r="BV245" s="1418"/>
      <c r="BW245" s="1418"/>
      <c r="BX245" s="1418"/>
      <c r="BY245" s="1418"/>
      <c r="BZ245" s="1418"/>
      <c r="CA245" s="1418"/>
      <c r="CB245" s="1418"/>
      <c r="CC245" s="1418"/>
      <c r="CD245" s="1418"/>
      <c r="CE245" s="1418"/>
      <c r="CF245" s="1418"/>
      <c r="CG245" s="1418"/>
      <c r="CH245" s="1418"/>
      <c r="CI245" s="1418"/>
      <c r="CJ245" s="1418"/>
      <c r="CK245" s="1418"/>
      <c r="CL245" s="1418"/>
      <c r="CM245" s="1418"/>
      <c r="CN245" s="1418"/>
      <c r="CO245" s="1418"/>
      <c r="CP245" s="1418"/>
      <c r="CQ245" s="1418"/>
      <c r="CR245" s="1418"/>
      <c r="CS245" s="1418"/>
      <c r="CT245" s="1418"/>
      <c r="CU245" s="1418"/>
      <c r="CV245" s="1418"/>
      <c r="CW245" s="1418"/>
      <c r="CX245" s="1418"/>
      <c r="CY245" s="1418"/>
      <c r="CZ245" s="1418"/>
      <c r="DA245" s="1418"/>
      <c r="DB245" s="1418"/>
      <c r="DC245" s="1418"/>
      <c r="DD245" s="1418"/>
      <c r="DE245" s="1418"/>
      <c r="DF245" s="1418"/>
      <c r="DG245" s="1418"/>
      <c r="DH245" s="1418"/>
      <c r="DI245" s="1418"/>
      <c r="DJ245" s="1418"/>
      <c r="DK245" s="1418"/>
      <c r="DL245" s="1418"/>
      <c r="DM245" s="1418"/>
      <c r="DN245" s="1418"/>
      <c r="DO245" s="1418"/>
      <c r="DP245" s="1418"/>
      <c r="DQ245" s="1418"/>
      <c r="DR245" s="1418"/>
      <c r="DS245" s="1418"/>
      <c r="DT245" s="1418"/>
      <c r="DU245" s="1418"/>
      <c r="DV245" s="1418"/>
      <c r="DW245" s="1418"/>
      <c r="DX245" s="1418"/>
      <c r="DY245" s="1418"/>
      <c r="DZ245" s="1418"/>
      <c r="EA245" s="1418"/>
      <c r="EB245" s="1418"/>
      <c r="EC245" s="1418"/>
      <c r="ED245" s="1418"/>
      <c r="EE245" s="1418"/>
      <c r="EF245" s="1418"/>
      <c r="EG245" s="1418"/>
      <c r="EH245" s="1418"/>
      <c r="EI245" s="1418"/>
      <c r="EJ245" s="1418"/>
      <c r="EK245" s="1418"/>
      <c r="EL245" s="1418"/>
      <c r="EM245" s="1418"/>
      <c r="EN245" s="1418"/>
      <c r="EO245" s="1418"/>
      <c r="EP245" s="1418"/>
      <c r="EQ245" s="1418"/>
      <c r="ER245" s="1418"/>
      <c r="ES245" s="1418"/>
      <c r="ET245" s="1418"/>
      <c r="EU245" s="1418"/>
      <c r="EV245" s="1418"/>
      <c r="EW245" s="1418"/>
      <c r="EX245" s="1418"/>
      <c r="EY245" s="1418"/>
      <c r="EZ245" s="1418"/>
      <c r="FA245" s="1418"/>
      <c r="FB245" s="1418"/>
      <c r="FC245" s="1418"/>
      <c r="FD245" s="1418"/>
      <c r="FE245" s="1418"/>
      <c r="FF245" s="1419"/>
    </row>
    <row r="246" spans="3:162" ht="13.15" customHeight="1">
      <c r="C246" s="1459"/>
      <c r="D246" s="1460"/>
      <c r="E246" s="1460"/>
      <c r="F246" s="1460"/>
      <c r="G246" s="1461"/>
      <c r="H246" s="1420"/>
      <c r="I246" s="1421"/>
      <c r="J246" s="1421"/>
      <c r="K246" s="1421"/>
      <c r="L246" s="1421"/>
      <c r="M246" s="1421"/>
      <c r="N246" s="1421"/>
      <c r="O246" s="1421"/>
      <c r="P246" s="1421"/>
      <c r="Q246" s="1421"/>
      <c r="R246" s="1421"/>
      <c r="S246" s="1421"/>
      <c r="T246" s="1421"/>
      <c r="U246" s="1421"/>
      <c r="V246" s="1421"/>
      <c r="W246" s="1421"/>
      <c r="X246" s="1421"/>
      <c r="Y246" s="1421"/>
      <c r="Z246" s="1421"/>
      <c r="AA246" s="1421"/>
      <c r="AB246" s="1421"/>
      <c r="AC246" s="1421"/>
      <c r="AD246" s="1421"/>
      <c r="AE246" s="1421"/>
      <c r="AF246" s="1421"/>
      <c r="AG246" s="1421"/>
      <c r="AH246" s="1421"/>
      <c r="AI246" s="1421"/>
      <c r="AJ246" s="1421"/>
      <c r="AK246" s="1421"/>
      <c r="AL246" s="1421"/>
      <c r="AM246" s="1421"/>
      <c r="AN246" s="1421"/>
      <c r="AO246" s="1421"/>
      <c r="AP246" s="1421"/>
      <c r="AQ246" s="1421"/>
      <c r="AR246" s="1421"/>
      <c r="AS246" s="1421"/>
      <c r="AT246" s="1421"/>
      <c r="AU246" s="1421"/>
      <c r="AV246" s="1421"/>
      <c r="AW246" s="1421"/>
      <c r="AX246" s="1421"/>
      <c r="AY246" s="1421"/>
      <c r="AZ246" s="1421"/>
      <c r="BA246" s="1421"/>
      <c r="BB246" s="1421"/>
      <c r="BC246" s="1421"/>
      <c r="BD246" s="1421"/>
      <c r="BE246" s="1421"/>
      <c r="BF246" s="1421"/>
      <c r="BG246" s="1421"/>
      <c r="BH246" s="1421"/>
      <c r="BI246" s="1421"/>
      <c r="BJ246" s="1421"/>
      <c r="BK246" s="1421"/>
      <c r="BL246" s="1421"/>
      <c r="BM246" s="1421"/>
      <c r="BN246" s="1421"/>
      <c r="BO246" s="1421"/>
      <c r="BP246" s="1421"/>
      <c r="BQ246" s="1421"/>
      <c r="BR246" s="1421"/>
      <c r="BS246" s="1421"/>
      <c r="BT246" s="1421"/>
      <c r="BU246" s="1421"/>
      <c r="BV246" s="1421"/>
      <c r="BW246" s="1421"/>
      <c r="BX246" s="1421"/>
      <c r="BY246" s="1421"/>
      <c r="BZ246" s="1421"/>
      <c r="CA246" s="1421"/>
      <c r="CB246" s="1421"/>
      <c r="CC246" s="1421"/>
      <c r="CD246" s="1421"/>
      <c r="CE246" s="1421"/>
      <c r="CF246" s="1421"/>
      <c r="CG246" s="1421"/>
      <c r="CH246" s="1421"/>
      <c r="CI246" s="1421"/>
      <c r="CJ246" s="1421"/>
      <c r="CK246" s="1421"/>
      <c r="CL246" s="1421"/>
      <c r="CM246" s="1421"/>
      <c r="CN246" s="1421"/>
      <c r="CO246" s="1421"/>
      <c r="CP246" s="1421"/>
      <c r="CQ246" s="1421"/>
      <c r="CR246" s="1421"/>
      <c r="CS246" s="1421"/>
      <c r="CT246" s="1421"/>
      <c r="CU246" s="1421"/>
      <c r="CV246" s="1421"/>
      <c r="CW246" s="1421"/>
      <c r="CX246" s="1421"/>
      <c r="CY246" s="1421"/>
      <c r="CZ246" s="1421"/>
      <c r="DA246" s="1421"/>
      <c r="DB246" s="1421"/>
      <c r="DC246" s="1421"/>
      <c r="DD246" s="1421"/>
      <c r="DE246" s="1421"/>
      <c r="DF246" s="1421"/>
      <c r="DG246" s="1421"/>
      <c r="DH246" s="1421"/>
      <c r="DI246" s="1421"/>
      <c r="DJ246" s="1421"/>
      <c r="DK246" s="1421"/>
      <c r="DL246" s="1421"/>
      <c r="DM246" s="1421"/>
      <c r="DN246" s="1421"/>
      <c r="DO246" s="1421"/>
      <c r="DP246" s="1421"/>
      <c r="DQ246" s="1421"/>
      <c r="DR246" s="1421"/>
      <c r="DS246" s="1421"/>
      <c r="DT246" s="1421"/>
      <c r="DU246" s="1421"/>
      <c r="DV246" s="1421"/>
      <c r="DW246" s="1421"/>
      <c r="DX246" s="1421"/>
      <c r="DY246" s="1421"/>
      <c r="DZ246" s="1421"/>
      <c r="EA246" s="1421"/>
      <c r="EB246" s="1421"/>
      <c r="EC246" s="1421"/>
      <c r="ED246" s="1421"/>
      <c r="EE246" s="1421"/>
      <c r="EF246" s="1421"/>
      <c r="EG246" s="1421"/>
      <c r="EH246" s="1421"/>
      <c r="EI246" s="1421"/>
      <c r="EJ246" s="1421"/>
      <c r="EK246" s="1421"/>
      <c r="EL246" s="1421"/>
      <c r="EM246" s="1421"/>
      <c r="EN246" s="1421"/>
      <c r="EO246" s="1421"/>
      <c r="EP246" s="1421"/>
      <c r="EQ246" s="1421"/>
      <c r="ER246" s="1421"/>
      <c r="ES246" s="1421"/>
      <c r="ET246" s="1421"/>
      <c r="EU246" s="1421"/>
      <c r="EV246" s="1421"/>
      <c r="EW246" s="1421"/>
      <c r="EX246" s="1421"/>
      <c r="EY246" s="1421"/>
      <c r="EZ246" s="1421"/>
      <c r="FA246" s="1421"/>
      <c r="FB246" s="1421"/>
      <c r="FC246" s="1421"/>
      <c r="FD246" s="1421"/>
      <c r="FE246" s="1421"/>
      <c r="FF246" s="1422"/>
    </row>
    <row r="247" spans="3:162" ht="13.15" customHeight="1">
      <c r="C247" s="195"/>
      <c r="D247" s="195"/>
    </row>
    <row r="248" spans="3:162" ht="13.15" customHeight="1">
      <c r="C248" s="195"/>
      <c r="D248" s="195"/>
    </row>
    <row r="249" spans="3:162" ht="13.15" customHeight="1">
      <c r="C249" s="1435" t="s">
        <v>333</v>
      </c>
      <c r="D249" s="1436"/>
      <c r="E249" s="1436"/>
      <c r="F249" s="1436"/>
      <c r="G249" s="1437"/>
      <c r="H249" s="1444" t="s">
        <v>317</v>
      </c>
      <c r="I249" s="1445"/>
      <c r="J249" s="1445"/>
      <c r="K249" s="1445"/>
      <c r="L249" s="1445"/>
      <c r="M249" s="1445"/>
      <c r="N249" s="1445"/>
      <c r="O249" s="1445"/>
      <c r="P249" s="1445"/>
      <c r="Q249" s="1445"/>
      <c r="R249" s="1445"/>
      <c r="S249" s="1445"/>
      <c r="T249" s="1445"/>
      <c r="U249" s="1445"/>
      <c r="V249" s="1445"/>
      <c r="W249" s="1445"/>
      <c r="X249" s="1445"/>
      <c r="Y249" s="1445"/>
      <c r="Z249" s="1445"/>
      <c r="AA249" s="1445"/>
      <c r="AB249" s="1445"/>
      <c r="AC249" s="1445"/>
      <c r="AD249" s="1445"/>
      <c r="AE249" s="1445"/>
      <c r="AF249" s="1445"/>
      <c r="AG249" s="1445"/>
      <c r="AH249" s="1445"/>
      <c r="AI249" s="1445"/>
      <c r="AJ249" s="1445"/>
      <c r="AK249" s="1445"/>
      <c r="AL249" s="1445"/>
      <c r="AM249" s="1445"/>
      <c r="AN249" s="1445"/>
      <c r="AO249" s="1445"/>
      <c r="AP249" s="1445"/>
      <c r="AQ249" s="1445"/>
      <c r="AR249" s="1445"/>
      <c r="AS249" s="1446"/>
      <c r="AT249" s="1554" t="s">
        <v>318</v>
      </c>
      <c r="AU249" s="1555"/>
      <c r="AV249" s="1555"/>
      <c r="AW249" s="1555"/>
      <c r="AX249" s="1555"/>
      <c r="AY249" s="1555"/>
      <c r="AZ249" s="1555"/>
      <c r="BA249" s="1555"/>
      <c r="BB249" s="1555"/>
      <c r="BC249" s="1555"/>
      <c r="BD249" s="1555"/>
      <c r="BE249" s="1555"/>
      <c r="BF249" s="1555"/>
      <c r="BG249" s="1555"/>
      <c r="BH249" s="1555"/>
      <c r="BI249" s="1555"/>
      <c r="BJ249" s="1555"/>
      <c r="BK249" s="1555"/>
      <c r="BL249" s="1555"/>
      <c r="BM249" s="1555"/>
      <c r="BN249" s="1555"/>
      <c r="BO249" s="1555"/>
      <c r="BP249" s="1555"/>
      <c r="BQ249" s="1555"/>
      <c r="BR249" s="1555"/>
      <c r="BS249" s="1555"/>
      <c r="BT249" s="1555"/>
      <c r="BU249" s="1555"/>
      <c r="BV249" s="1556"/>
      <c r="BW249" s="1444" t="s">
        <v>326</v>
      </c>
      <c r="BX249" s="1445"/>
      <c r="BY249" s="1445"/>
      <c r="BZ249" s="1445"/>
      <c r="CA249" s="1445"/>
      <c r="CB249" s="1445"/>
      <c r="CC249" s="1445"/>
      <c r="CD249" s="1445"/>
      <c r="CE249" s="1445"/>
      <c r="CF249" s="1445"/>
      <c r="CG249" s="1445"/>
      <c r="CH249" s="1445"/>
      <c r="CI249" s="1445"/>
      <c r="CJ249" s="1445"/>
      <c r="CK249" s="1445"/>
      <c r="CL249" s="1445"/>
      <c r="CM249" s="1445"/>
      <c r="CN249" s="1445"/>
      <c r="CO249" s="1445"/>
      <c r="CP249" s="1445"/>
      <c r="CQ249" s="1445"/>
      <c r="CR249" s="1445"/>
      <c r="CS249" s="1445"/>
      <c r="CT249" s="1445"/>
      <c r="CU249" s="1445"/>
      <c r="CV249" s="1445"/>
      <c r="CW249" s="1445"/>
      <c r="CX249" s="1445"/>
      <c r="CY249" s="1445"/>
      <c r="CZ249" s="1445"/>
      <c r="DA249" s="1445"/>
      <c r="DB249" s="1445"/>
      <c r="DC249" s="1445"/>
      <c r="DD249" s="1445"/>
      <c r="DE249" s="1445"/>
      <c r="DF249" s="1445"/>
      <c r="DG249" s="1445"/>
      <c r="DH249" s="1446"/>
      <c r="DI249" s="1444" t="s">
        <v>320</v>
      </c>
      <c r="DJ249" s="1445"/>
      <c r="DK249" s="1445"/>
      <c r="DL249" s="1445"/>
      <c r="DM249" s="1445"/>
      <c r="DN249" s="1445"/>
      <c r="DO249" s="1445"/>
      <c r="DP249" s="1445"/>
      <c r="DQ249" s="1445"/>
      <c r="DR249" s="1445"/>
      <c r="DS249" s="1445"/>
      <c r="DT249" s="1445"/>
      <c r="DU249" s="1445"/>
      <c r="DV249" s="1445"/>
      <c r="DW249" s="1445"/>
      <c r="DX249" s="1445"/>
      <c r="DY249" s="1445"/>
      <c r="DZ249" s="1445"/>
      <c r="EA249" s="1445"/>
      <c r="EB249" s="1445"/>
      <c r="EC249" s="1445"/>
      <c r="ED249" s="1445"/>
      <c r="EE249" s="1445"/>
      <c r="EF249" s="1445"/>
      <c r="EG249" s="1445"/>
      <c r="EH249" s="1445"/>
      <c r="EI249" s="1445"/>
      <c r="EJ249" s="1445"/>
      <c r="EK249" s="1445"/>
      <c r="EL249" s="1445"/>
      <c r="EM249" s="1445"/>
      <c r="EN249" s="1445"/>
      <c r="EO249" s="1445"/>
      <c r="EP249" s="1445"/>
      <c r="EQ249" s="1445"/>
      <c r="ER249" s="1445"/>
      <c r="ES249" s="1445"/>
      <c r="ET249" s="1445"/>
      <c r="EU249" s="1445"/>
      <c r="EV249" s="1445"/>
      <c r="EW249" s="1445"/>
      <c r="EX249" s="1445"/>
      <c r="EY249" s="1445"/>
      <c r="EZ249" s="1445"/>
      <c r="FA249" s="1445"/>
      <c r="FB249" s="1445"/>
      <c r="FC249" s="1445"/>
      <c r="FD249" s="1445"/>
      <c r="FE249" s="1445"/>
      <c r="FF249" s="1446"/>
    </row>
    <row r="250" spans="3:162" ht="13.15" customHeight="1">
      <c r="C250" s="1438"/>
      <c r="D250" s="1439"/>
      <c r="E250" s="1439"/>
      <c r="F250" s="1439"/>
      <c r="G250" s="1440"/>
      <c r="H250" s="1447"/>
      <c r="I250" s="1448"/>
      <c r="J250" s="1448"/>
      <c r="K250" s="1448"/>
      <c r="L250" s="1448"/>
      <c r="M250" s="1448"/>
      <c r="N250" s="1448"/>
      <c r="O250" s="1448"/>
      <c r="P250" s="1448"/>
      <c r="Q250" s="1448"/>
      <c r="R250" s="1448"/>
      <c r="S250" s="1448"/>
      <c r="T250" s="1448"/>
      <c r="U250" s="1448"/>
      <c r="V250" s="1448"/>
      <c r="W250" s="1448"/>
      <c r="X250" s="1448"/>
      <c r="Y250" s="1448"/>
      <c r="Z250" s="1448"/>
      <c r="AA250" s="1448"/>
      <c r="AB250" s="1448"/>
      <c r="AC250" s="1448"/>
      <c r="AD250" s="1448"/>
      <c r="AE250" s="1448"/>
      <c r="AF250" s="1448"/>
      <c r="AG250" s="1448"/>
      <c r="AH250" s="1448"/>
      <c r="AI250" s="1448"/>
      <c r="AJ250" s="1448"/>
      <c r="AK250" s="1448"/>
      <c r="AL250" s="1448"/>
      <c r="AM250" s="1448"/>
      <c r="AN250" s="1448"/>
      <c r="AO250" s="1448"/>
      <c r="AP250" s="1448"/>
      <c r="AQ250" s="1448"/>
      <c r="AR250" s="1448"/>
      <c r="AS250" s="1449"/>
      <c r="AT250" s="1557"/>
      <c r="AU250" s="1558"/>
      <c r="AV250" s="1558"/>
      <c r="AW250" s="1558"/>
      <c r="AX250" s="1558"/>
      <c r="AY250" s="1558"/>
      <c r="AZ250" s="1558"/>
      <c r="BA250" s="1558"/>
      <c r="BB250" s="1558"/>
      <c r="BC250" s="1558"/>
      <c r="BD250" s="1558"/>
      <c r="BE250" s="1558"/>
      <c r="BF250" s="1558"/>
      <c r="BG250" s="1558"/>
      <c r="BH250" s="1558"/>
      <c r="BI250" s="1558"/>
      <c r="BJ250" s="1558"/>
      <c r="BK250" s="1558"/>
      <c r="BL250" s="1558"/>
      <c r="BM250" s="1558"/>
      <c r="BN250" s="1558"/>
      <c r="BO250" s="1558"/>
      <c r="BP250" s="1558"/>
      <c r="BQ250" s="1558"/>
      <c r="BR250" s="1558"/>
      <c r="BS250" s="1558"/>
      <c r="BT250" s="1558"/>
      <c r="BU250" s="1558"/>
      <c r="BV250" s="1559"/>
      <c r="BW250" s="1447"/>
      <c r="BX250" s="1448"/>
      <c r="BY250" s="1448"/>
      <c r="BZ250" s="1448"/>
      <c r="CA250" s="1448"/>
      <c r="CB250" s="1448"/>
      <c r="CC250" s="1448"/>
      <c r="CD250" s="1448"/>
      <c r="CE250" s="1448"/>
      <c r="CF250" s="1448"/>
      <c r="CG250" s="1448"/>
      <c r="CH250" s="1448"/>
      <c r="CI250" s="1448"/>
      <c r="CJ250" s="1448"/>
      <c r="CK250" s="1448"/>
      <c r="CL250" s="1448"/>
      <c r="CM250" s="1448"/>
      <c r="CN250" s="1448"/>
      <c r="CO250" s="1448"/>
      <c r="CP250" s="1448"/>
      <c r="CQ250" s="1448"/>
      <c r="CR250" s="1448"/>
      <c r="CS250" s="1448"/>
      <c r="CT250" s="1448"/>
      <c r="CU250" s="1448"/>
      <c r="CV250" s="1448"/>
      <c r="CW250" s="1448"/>
      <c r="CX250" s="1448"/>
      <c r="CY250" s="1448"/>
      <c r="CZ250" s="1448"/>
      <c r="DA250" s="1448"/>
      <c r="DB250" s="1448"/>
      <c r="DC250" s="1448"/>
      <c r="DD250" s="1448"/>
      <c r="DE250" s="1448"/>
      <c r="DF250" s="1448"/>
      <c r="DG250" s="1448"/>
      <c r="DH250" s="1449"/>
      <c r="DI250" s="1447"/>
      <c r="DJ250" s="1448"/>
      <c r="DK250" s="1448"/>
      <c r="DL250" s="1448"/>
      <c r="DM250" s="1448"/>
      <c r="DN250" s="1448"/>
      <c r="DO250" s="1448"/>
      <c r="DP250" s="1448"/>
      <c r="DQ250" s="1448"/>
      <c r="DR250" s="1448"/>
      <c r="DS250" s="1448"/>
      <c r="DT250" s="1448"/>
      <c r="DU250" s="1448"/>
      <c r="DV250" s="1448"/>
      <c r="DW250" s="1448"/>
      <c r="DX250" s="1448"/>
      <c r="DY250" s="1448"/>
      <c r="DZ250" s="1448"/>
      <c r="EA250" s="1448"/>
      <c r="EB250" s="1448"/>
      <c r="EC250" s="1448"/>
      <c r="ED250" s="1448"/>
      <c r="EE250" s="1448"/>
      <c r="EF250" s="1448"/>
      <c r="EG250" s="1448"/>
      <c r="EH250" s="1448"/>
      <c r="EI250" s="1448"/>
      <c r="EJ250" s="1448"/>
      <c r="EK250" s="1448"/>
      <c r="EL250" s="1448"/>
      <c r="EM250" s="1448"/>
      <c r="EN250" s="1448"/>
      <c r="EO250" s="1448"/>
      <c r="EP250" s="1448"/>
      <c r="EQ250" s="1448"/>
      <c r="ER250" s="1448"/>
      <c r="ES250" s="1448"/>
      <c r="ET250" s="1448"/>
      <c r="EU250" s="1448"/>
      <c r="EV250" s="1448"/>
      <c r="EW250" s="1448"/>
      <c r="EX250" s="1448"/>
      <c r="EY250" s="1448"/>
      <c r="EZ250" s="1448"/>
      <c r="FA250" s="1448"/>
      <c r="FB250" s="1448"/>
      <c r="FC250" s="1448"/>
      <c r="FD250" s="1448"/>
      <c r="FE250" s="1448"/>
      <c r="FF250" s="1449"/>
    </row>
    <row r="251" spans="3:162" ht="13.15" customHeight="1">
      <c r="C251" s="1438"/>
      <c r="D251" s="1439"/>
      <c r="E251" s="1439"/>
      <c r="F251" s="1439"/>
      <c r="G251" s="1440"/>
      <c r="H251" s="1450"/>
      <c r="I251" s="1451"/>
      <c r="J251" s="1451"/>
      <c r="K251" s="1451"/>
      <c r="L251" s="1451"/>
      <c r="M251" s="1451"/>
      <c r="N251" s="1451"/>
      <c r="O251" s="1451"/>
      <c r="P251" s="1451"/>
      <c r="Q251" s="1451"/>
      <c r="R251" s="1451"/>
      <c r="S251" s="1451"/>
      <c r="T251" s="1451"/>
      <c r="U251" s="1451"/>
      <c r="V251" s="1451"/>
      <c r="W251" s="1451"/>
      <c r="X251" s="1451"/>
      <c r="Y251" s="1451"/>
      <c r="Z251" s="1451"/>
      <c r="AA251" s="1451"/>
      <c r="AB251" s="1451"/>
      <c r="AC251" s="1451"/>
      <c r="AD251" s="1451"/>
      <c r="AE251" s="1451"/>
      <c r="AF251" s="1451"/>
      <c r="AG251" s="1451"/>
      <c r="AH251" s="1451"/>
      <c r="AI251" s="1451"/>
      <c r="AJ251" s="1451"/>
      <c r="AK251" s="1451"/>
      <c r="AL251" s="1451"/>
      <c r="AM251" s="1451"/>
      <c r="AN251" s="1451"/>
      <c r="AO251" s="1451"/>
      <c r="AP251" s="1451"/>
      <c r="AQ251" s="1451"/>
      <c r="AR251" s="1451"/>
      <c r="AS251" s="1452"/>
      <c r="AT251" s="1560"/>
      <c r="AU251" s="1561"/>
      <c r="AV251" s="1561"/>
      <c r="AW251" s="1561"/>
      <c r="AX251" s="1561"/>
      <c r="AY251" s="1561"/>
      <c r="AZ251" s="1561"/>
      <c r="BA251" s="1561"/>
      <c r="BB251" s="1561"/>
      <c r="BC251" s="1561"/>
      <c r="BD251" s="1561"/>
      <c r="BE251" s="1561"/>
      <c r="BF251" s="1561"/>
      <c r="BG251" s="1561"/>
      <c r="BH251" s="1561"/>
      <c r="BI251" s="1561"/>
      <c r="BJ251" s="1561"/>
      <c r="BK251" s="1561"/>
      <c r="BL251" s="1561"/>
      <c r="BM251" s="1561"/>
      <c r="BN251" s="1561"/>
      <c r="BO251" s="1561"/>
      <c r="BP251" s="1561"/>
      <c r="BQ251" s="1561"/>
      <c r="BR251" s="1561"/>
      <c r="BS251" s="1561"/>
      <c r="BT251" s="1561"/>
      <c r="BU251" s="1561"/>
      <c r="BV251" s="1562"/>
      <c r="BW251" s="1450"/>
      <c r="BX251" s="1451"/>
      <c r="BY251" s="1451"/>
      <c r="BZ251" s="1451"/>
      <c r="CA251" s="1451"/>
      <c r="CB251" s="1451"/>
      <c r="CC251" s="1451"/>
      <c r="CD251" s="1451"/>
      <c r="CE251" s="1451"/>
      <c r="CF251" s="1451"/>
      <c r="CG251" s="1451"/>
      <c r="CH251" s="1451"/>
      <c r="CI251" s="1451"/>
      <c r="CJ251" s="1451"/>
      <c r="CK251" s="1451"/>
      <c r="CL251" s="1451"/>
      <c r="CM251" s="1451"/>
      <c r="CN251" s="1451"/>
      <c r="CO251" s="1451"/>
      <c r="CP251" s="1451"/>
      <c r="CQ251" s="1451"/>
      <c r="CR251" s="1451"/>
      <c r="CS251" s="1451"/>
      <c r="CT251" s="1451"/>
      <c r="CU251" s="1451"/>
      <c r="CV251" s="1451"/>
      <c r="CW251" s="1451"/>
      <c r="CX251" s="1451"/>
      <c r="CY251" s="1451"/>
      <c r="CZ251" s="1451"/>
      <c r="DA251" s="1451"/>
      <c r="DB251" s="1451"/>
      <c r="DC251" s="1451"/>
      <c r="DD251" s="1451"/>
      <c r="DE251" s="1451"/>
      <c r="DF251" s="1451"/>
      <c r="DG251" s="1451"/>
      <c r="DH251" s="1452"/>
      <c r="DI251" s="1450"/>
      <c r="DJ251" s="1451"/>
      <c r="DK251" s="1451"/>
      <c r="DL251" s="1451"/>
      <c r="DM251" s="1451"/>
      <c r="DN251" s="1451"/>
      <c r="DO251" s="1451"/>
      <c r="DP251" s="1451"/>
      <c r="DQ251" s="1451"/>
      <c r="DR251" s="1451"/>
      <c r="DS251" s="1451"/>
      <c r="DT251" s="1451"/>
      <c r="DU251" s="1451"/>
      <c r="DV251" s="1451"/>
      <c r="DW251" s="1451"/>
      <c r="DX251" s="1451"/>
      <c r="DY251" s="1451"/>
      <c r="DZ251" s="1451"/>
      <c r="EA251" s="1451"/>
      <c r="EB251" s="1451"/>
      <c r="EC251" s="1451"/>
      <c r="ED251" s="1451"/>
      <c r="EE251" s="1451"/>
      <c r="EF251" s="1451"/>
      <c r="EG251" s="1451"/>
      <c r="EH251" s="1451"/>
      <c r="EI251" s="1451"/>
      <c r="EJ251" s="1451"/>
      <c r="EK251" s="1451"/>
      <c r="EL251" s="1451"/>
      <c r="EM251" s="1451"/>
      <c r="EN251" s="1451"/>
      <c r="EO251" s="1451"/>
      <c r="EP251" s="1451"/>
      <c r="EQ251" s="1451"/>
      <c r="ER251" s="1451"/>
      <c r="ES251" s="1451"/>
      <c r="ET251" s="1451"/>
      <c r="EU251" s="1451"/>
      <c r="EV251" s="1451"/>
      <c r="EW251" s="1451"/>
      <c r="EX251" s="1451"/>
      <c r="EY251" s="1451"/>
      <c r="EZ251" s="1451"/>
      <c r="FA251" s="1451"/>
      <c r="FB251" s="1451"/>
      <c r="FC251" s="1451"/>
      <c r="FD251" s="1451"/>
      <c r="FE251" s="1451"/>
      <c r="FF251" s="1452"/>
    </row>
    <row r="252" spans="3:162" ht="13.15" customHeight="1">
      <c r="C252" s="1438"/>
      <c r="D252" s="1439"/>
      <c r="E252" s="1439"/>
      <c r="F252" s="1439"/>
      <c r="G252" s="1440"/>
      <c r="H252" s="187"/>
      <c r="I252" s="188"/>
      <c r="J252" s="188"/>
      <c r="K252" s="188"/>
      <c r="L252" s="188"/>
      <c r="M252" s="188"/>
      <c r="N252" s="188"/>
      <c r="O252" s="188"/>
      <c r="P252" s="188"/>
      <c r="Q252" s="188"/>
      <c r="R252" s="188"/>
      <c r="S252" s="188"/>
      <c r="T252" s="188"/>
      <c r="U252" s="188"/>
      <c r="V252" s="188"/>
      <c r="W252" s="188"/>
      <c r="X252" s="188"/>
      <c r="Y252" s="188"/>
      <c r="Z252" s="188"/>
      <c r="AA252" s="188"/>
      <c r="AB252" s="188"/>
      <c r="AC252" s="188"/>
      <c r="AD252" s="188"/>
      <c r="AE252" s="188"/>
      <c r="AF252" s="188"/>
      <c r="AG252" s="188"/>
      <c r="AH252" s="188"/>
      <c r="AI252" s="188"/>
      <c r="AJ252" s="188"/>
      <c r="AK252" s="188"/>
      <c r="AL252" s="188"/>
      <c r="AM252" s="188"/>
      <c r="AN252" s="188"/>
      <c r="AO252" s="188"/>
      <c r="AP252" s="188"/>
      <c r="AQ252" s="188"/>
      <c r="AR252" s="188"/>
      <c r="AS252" s="189"/>
      <c r="AT252" s="164"/>
      <c r="AU252" s="164"/>
      <c r="AV252" s="164"/>
      <c r="AW252" s="164"/>
      <c r="AX252" s="164"/>
      <c r="AY252" s="164"/>
      <c r="AZ252" s="164"/>
      <c r="BA252" s="164"/>
      <c r="BB252" s="164"/>
      <c r="BC252" s="164"/>
      <c r="BD252" s="164"/>
      <c r="BE252" s="164"/>
      <c r="BF252" s="164"/>
      <c r="BG252" s="164"/>
      <c r="BH252" s="164"/>
      <c r="BI252" s="164"/>
      <c r="BJ252" s="164"/>
      <c r="BK252" s="164"/>
      <c r="BL252" s="164"/>
      <c r="BM252" s="164"/>
      <c r="BN252" s="164"/>
      <c r="BO252" s="164"/>
      <c r="BP252" s="164"/>
      <c r="BQ252" s="164"/>
      <c r="BR252" s="164"/>
      <c r="BS252" s="164"/>
      <c r="BT252" s="164"/>
      <c r="BU252" s="164"/>
      <c r="BV252" s="164"/>
      <c r="BW252" s="187"/>
      <c r="BX252" s="188"/>
      <c r="BY252" s="188"/>
      <c r="BZ252" s="188"/>
      <c r="CA252" s="188"/>
      <c r="CB252" s="188"/>
      <c r="CC252" s="188"/>
      <c r="CD252" s="188"/>
      <c r="CE252" s="188"/>
      <c r="CF252" s="188"/>
      <c r="CG252" s="188"/>
      <c r="CH252" s="188"/>
      <c r="CI252" s="188"/>
      <c r="CJ252" s="188"/>
      <c r="CK252" s="188"/>
      <c r="CL252" s="188"/>
      <c r="CM252" s="188"/>
      <c r="CN252" s="188"/>
      <c r="CO252" s="188"/>
      <c r="CP252" s="188"/>
      <c r="CQ252" s="188"/>
      <c r="CR252" s="188"/>
      <c r="CS252" s="188"/>
      <c r="CT252" s="188"/>
      <c r="CU252" s="188"/>
      <c r="CV252" s="188"/>
      <c r="CW252" s="188"/>
      <c r="CX252" s="188"/>
      <c r="CY252" s="188"/>
      <c r="CZ252" s="188"/>
      <c r="DA252" s="188"/>
      <c r="DB252" s="188"/>
      <c r="DC252" s="188"/>
      <c r="DD252" s="188"/>
      <c r="DE252" s="188"/>
      <c r="DF252" s="188"/>
      <c r="DG252" s="188"/>
      <c r="DH252" s="189"/>
      <c r="DI252" s="181"/>
      <c r="DJ252" s="182"/>
      <c r="DK252" s="182"/>
      <c r="DL252" s="182"/>
      <c r="DM252" s="182"/>
      <c r="DN252" s="182"/>
      <c r="DO252" s="182"/>
      <c r="DP252" s="182"/>
      <c r="DQ252" s="182"/>
      <c r="DR252" s="182"/>
      <c r="DS252" s="182"/>
      <c r="DT252" s="182"/>
      <c r="DU252" s="182"/>
      <c r="DV252" s="182"/>
      <c r="DW252" s="182"/>
      <c r="DX252" s="182"/>
      <c r="DY252" s="182"/>
      <c r="DZ252" s="182"/>
      <c r="EA252" s="182"/>
      <c r="EB252" s="182"/>
      <c r="EC252" s="182"/>
      <c r="ED252" s="182"/>
      <c r="EE252" s="182"/>
      <c r="EF252" s="182"/>
      <c r="EG252" s="182"/>
      <c r="EH252" s="182"/>
      <c r="EI252" s="182"/>
      <c r="EJ252" s="182"/>
      <c r="EK252" s="182"/>
      <c r="EL252" s="182"/>
      <c r="EM252" s="182"/>
      <c r="EN252" s="182"/>
      <c r="EO252" s="182"/>
      <c r="EP252" s="182"/>
      <c r="EQ252" s="182"/>
      <c r="ER252" s="182"/>
      <c r="ES252" s="182"/>
      <c r="ET252" s="182"/>
      <c r="EU252" s="182"/>
      <c r="EV252" s="182"/>
      <c r="EW252" s="182"/>
      <c r="EX252" s="182"/>
      <c r="EY252" s="182"/>
      <c r="EZ252" s="182"/>
      <c r="FA252" s="182"/>
      <c r="FB252" s="182"/>
      <c r="FC252" s="182"/>
      <c r="FD252" s="182"/>
      <c r="FE252" s="182"/>
      <c r="FF252" s="183"/>
    </row>
    <row r="253" spans="3:162" ht="13.15" customHeight="1">
      <c r="C253" s="1438"/>
      <c r="D253" s="1439"/>
      <c r="E253" s="1439"/>
      <c r="F253" s="1439"/>
      <c r="G253" s="1440"/>
      <c r="H253" s="184"/>
      <c r="I253" s="164"/>
      <c r="J253" s="164"/>
      <c r="K253" s="164"/>
      <c r="L253" s="164"/>
      <c r="M253" s="164"/>
      <c r="N253" s="164"/>
      <c r="O253" s="164"/>
      <c r="P253" s="164"/>
      <c r="Q253" s="164"/>
      <c r="R253" s="164"/>
      <c r="S253" s="164"/>
      <c r="T253" s="164"/>
      <c r="U253" s="164"/>
      <c r="V253" s="164"/>
      <c r="W253" s="164"/>
      <c r="X253" s="164"/>
      <c r="Y253" s="164"/>
      <c r="Z253" s="164"/>
      <c r="AA253" s="164"/>
      <c r="AB253" s="164"/>
      <c r="AC253" s="164"/>
      <c r="AD253" s="164"/>
      <c r="AE253" s="164"/>
      <c r="AF253" s="164"/>
      <c r="AG253" s="164"/>
      <c r="AH253" s="164"/>
      <c r="AI253" s="164"/>
      <c r="AJ253" s="164"/>
      <c r="AK253" s="164"/>
      <c r="AL253" s="164"/>
      <c r="AM253" s="164"/>
      <c r="AN253" s="164"/>
      <c r="AO253" s="164"/>
      <c r="AP253" s="164"/>
      <c r="AQ253" s="164"/>
      <c r="AR253" s="164"/>
      <c r="AS253" s="190"/>
      <c r="AT253" s="164"/>
      <c r="AU253" s="164"/>
      <c r="AV253" s="164"/>
      <c r="AW253" s="164"/>
      <c r="AX253" s="164"/>
      <c r="AY253" s="164"/>
      <c r="AZ253" s="164"/>
      <c r="BA253" s="164"/>
      <c r="BB253" s="164"/>
      <c r="BC253" s="164"/>
      <c r="BD253" s="164"/>
      <c r="BE253" s="164"/>
      <c r="BF253" s="164"/>
      <c r="BG253" s="164"/>
      <c r="BH253" s="164"/>
      <c r="BI253" s="164"/>
      <c r="BJ253" s="164"/>
      <c r="BK253" s="164"/>
      <c r="BL253" s="164"/>
      <c r="BM253" s="164"/>
      <c r="BN253" s="164"/>
      <c r="BO253" s="164"/>
      <c r="BP253" s="164"/>
      <c r="BQ253" s="164"/>
      <c r="BR253" s="164"/>
      <c r="BS253" s="164"/>
      <c r="BT253" s="164"/>
      <c r="BU253" s="164"/>
      <c r="BV253" s="164"/>
      <c r="BW253" s="184"/>
      <c r="BX253" s="164"/>
      <c r="BY253" s="164"/>
      <c r="BZ253" s="164"/>
      <c r="CA253" s="164"/>
      <c r="CB253" s="164"/>
      <c r="CC253" s="164"/>
      <c r="CD253" s="164"/>
      <c r="CE253" s="164"/>
      <c r="CF253" s="164"/>
      <c r="CG253" s="164"/>
      <c r="CH253" s="164"/>
      <c r="CI253" s="164"/>
      <c r="CJ253" s="164"/>
      <c r="CK253" s="164"/>
      <c r="CL253" s="164"/>
      <c r="CM253" s="164"/>
      <c r="CN253" s="164"/>
      <c r="CO253" s="164"/>
      <c r="CP253" s="164"/>
      <c r="CQ253" s="164"/>
      <c r="CR253" s="164"/>
      <c r="CS253" s="164"/>
      <c r="CT253" s="164"/>
      <c r="CU253" s="164"/>
      <c r="CV253" s="164"/>
      <c r="CW253" s="164"/>
      <c r="CX253" s="164"/>
      <c r="CY253" s="164"/>
      <c r="CZ253" s="164"/>
      <c r="DA253" s="164"/>
      <c r="DB253" s="164"/>
      <c r="DC253" s="164"/>
      <c r="DD253" s="164"/>
      <c r="DE253" s="164"/>
      <c r="DF253" s="164"/>
      <c r="DG253" s="164"/>
      <c r="DH253" s="190"/>
      <c r="DI253" s="184"/>
      <c r="DJ253" s="164"/>
      <c r="DK253" s="164"/>
      <c r="DL253" s="164"/>
      <c r="DM253" s="164"/>
      <c r="DN253" s="164"/>
      <c r="DO253" s="164"/>
      <c r="DP253" s="164"/>
      <c r="DQ253" s="164"/>
      <c r="DR253" s="164"/>
      <c r="DS253" s="164"/>
      <c r="DT253" s="164"/>
      <c r="DU253" s="164"/>
      <c r="DV253" s="164"/>
      <c r="DW253" s="164"/>
      <c r="DX253" s="164"/>
      <c r="DY253" s="164"/>
      <c r="DZ253" s="164"/>
      <c r="EA253" s="164"/>
      <c r="EB253" s="164"/>
      <c r="EC253" s="164"/>
      <c r="ED253" s="164"/>
      <c r="EE253" s="164"/>
      <c r="EF253" s="164"/>
      <c r="EG253" s="164"/>
      <c r="EH253" s="164"/>
      <c r="EI253" s="164"/>
      <c r="EJ253" s="164"/>
      <c r="EK253" s="164"/>
      <c r="EL253" s="164"/>
      <c r="EM253" s="164"/>
      <c r="EN253" s="164"/>
      <c r="EO253" s="164"/>
      <c r="EP253" s="164"/>
      <c r="EQ253" s="164"/>
      <c r="ER253" s="164"/>
      <c r="ES253" s="164"/>
      <c r="ET253" s="164"/>
      <c r="EU253" s="164"/>
      <c r="EV253" s="164"/>
      <c r="EW253" s="164"/>
      <c r="EX253" s="164"/>
      <c r="EY253" s="164"/>
      <c r="EZ253" s="164"/>
      <c r="FA253" s="164"/>
      <c r="FB253" s="164"/>
      <c r="FC253" s="164"/>
      <c r="FD253" s="164"/>
      <c r="FE253" s="164"/>
      <c r="FF253" s="185"/>
    </row>
    <row r="254" spans="3:162" ht="13.15" customHeight="1">
      <c r="C254" s="1438"/>
      <c r="D254" s="1439"/>
      <c r="E254" s="1439"/>
      <c r="F254" s="1439"/>
      <c r="G254" s="1440"/>
      <c r="H254" s="184"/>
      <c r="I254" s="164"/>
      <c r="J254" s="164"/>
      <c r="K254" s="164"/>
      <c r="L254" s="164"/>
      <c r="M254" s="164"/>
      <c r="N254" s="164"/>
      <c r="O254" s="164"/>
      <c r="P254" s="164"/>
      <c r="Q254" s="164"/>
      <c r="R254" s="164"/>
      <c r="S254" s="164"/>
      <c r="T254" s="164"/>
      <c r="U254" s="164"/>
      <c r="V254" s="164"/>
      <c r="W254" s="164"/>
      <c r="X254" s="164"/>
      <c r="Y254" s="164"/>
      <c r="Z254" s="164"/>
      <c r="AA254" s="164"/>
      <c r="AB254" s="164"/>
      <c r="AC254" s="164"/>
      <c r="AD254" s="164"/>
      <c r="AE254" s="164"/>
      <c r="AF254" s="164"/>
      <c r="AG254" s="164"/>
      <c r="AH254" s="164"/>
      <c r="AI254" s="164"/>
      <c r="AJ254" s="164"/>
      <c r="AK254" s="164"/>
      <c r="AL254" s="164"/>
      <c r="AM254" s="164"/>
      <c r="AN254" s="164"/>
      <c r="AO254" s="164"/>
      <c r="AP254" s="164"/>
      <c r="AQ254" s="164"/>
      <c r="AR254" s="164"/>
      <c r="AS254" s="190"/>
      <c r="AT254" s="164"/>
      <c r="AU254" s="164"/>
      <c r="AV254" s="164"/>
      <c r="AW254" s="164"/>
      <c r="AX254" s="164"/>
      <c r="AY254" s="164"/>
      <c r="AZ254" s="164"/>
      <c r="BA254" s="164"/>
      <c r="BB254" s="164"/>
      <c r="BC254" s="164"/>
      <c r="BD254" s="164"/>
      <c r="BE254" s="164"/>
      <c r="BF254" s="164"/>
      <c r="BG254" s="164"/>
      <c r="BH254" s="164"/>
      <c r="BI254" s="164"/>
      <c r="BJ254" s="164"/>
      <c r="BK254" s="164"/>
      <c r="BL254" s="164"/>
      <c r="BM254" s="164"/>
      <c r="BN254" s="164"/>
      <c r="BO254" s="164"/>
      <c r="BP254" s="164"/>
      <c r="BQ254" s="164"/>
      <c r="BR254" s="164"/>
      <c r="BS254" s="164"/>
      <c r="BT254" s="164"/>
      <c r="BU254" s="164"/>
      <c r="BV254" s="164"/>
      <c r="BW254" s="184"/>
      <c r="BX254" s="164"/>
      <c r="BY254" s="164"/>
      <c r="BZ254" s="164"/>
      <c r="CA254" s="164"/>
      <c r="CB254" s="164"/>
      <c r="CC254" s="164"/>
      <c r="CD254" s="164"/>
      <c r="CE254" s="164"/>
      <c r="CF254" s="164"/>
      <c r="CG254" s="164"/>
      <c r="CH254" s="164"/>
      <c r="CI254" s="164"/>
      <c r="CJ254" s="164"/>
      <c r="CK254" s="164"/>
      <c r="CL254" s="164"/>
      <c r="CM254" s="164"/>
      <c r="CN254" s="164"/>
      <c r="CO254" s="164"/>
      <c r="CP254" s="164"/>
      <c r="CQ254" s="164"/>
      <c r="CR254" s="164"/>
      <c r="CS254" s="164"/>
      <c r="CT254" s="164"/>
      <c r="CU254" s="164"/>
      <c r="CV254" s="164"/>
      <c r="CW254" s="164"/>
      <c r="CX254" s="164"/>
      <c r="CY254" s="164"/>
      <c r="CZ254" s="164"/>
      <c r="DA254" s="164"/>
      <c r="DB254" s="164"/>
      <c r="DC254" s="164"/>
      <c r="DD254" s="164"/>
      <c r="DE254" s="164"/>
      <c r="DF254" s="164"/>
      <c r="DG254" s="164"/>
      <c r="DH254" s="190"/>
      <c r="DI254" s="184"/>
      <c r="DJ254" s="164"/>
      <c r="DK254" s="164"/>
      <c r="DL254" s="164"/>
      <c r="DM254" s="164"/>
      <c r="DN254" s="164"/>
      <c r="DO254" s="164"/>
      <c r="DP254" s="164"/>
      <c r="DQ254" s="164"/>
      <c r="DR254" s="164"/>
      <c r="DS254" s="164"/>
      <c r="DT254" s="164"/>
      <c r="DU254" s="164"/>
      <c r="DV254" s="164"/>
      <c r="DW254" s="164"/>
      <c r="DX254" s="164"/>
      <c r="DY254" s="164"/>
      <c r="DZ254" s="164"/>
      <c r="EA254" s="164"/>
      <c r="EB254" s="164"/>
      <c r="EC254" s="164"/>
      <c r="ED254" s="164"/>
      <c r="EE254" s="164"/>
      <c r="EF254" s="164"/>
      <c r="EG254" s="164"/>
      <c r="EH254" s="164"/>
      <c r="EI254" s="164"/>
      <c r="EJ254" s="164"/>
      <c r="EK254" s="164"/>
      <c r="EL254" s="164"/>
      <c r="EM254" s="164"/>
      <c r="EN254" s="164"/>
      <c r="EO254" s="164"/>
      <c r="EP254" s="164"/>
      <c r="EQ254" s="164"/>
      <c r="ER254" s="164"/>
      <c r="ES254" s="164"/>
      <c r="ET254" s="164"/>
      <c r="EU254" s="164"/>
      <c r="EV254" s="164"/>
      <c r="EW254" s="164"/>
      <c r="EX254" s="164"/>
      <c r="EY254" s="164"/>
      <c r="EZ254" s="164"/>
      <c r="FA254" s="164"/>
      <c r="FB254" s="164"/>
      <c r="FC254" s="164"/>
      <c r="FD254" s="164"/>
      <c r="FE254" s="164"/>
      <c r="FF254" s="185"/>
    </row>
    <row r="255" spans="3:162" ht="13.15" customHeight="1">
      <c r="C255" s="1438"/>
      <c r="D255" s="1439"/>
      <c r="E255" s="1439"/>
      <c r="F255" s="1439"/>
      <c r="G255" s="1440"/>
      <c r="H255" s="184"/>
      <c r="I255" s="164"/>
      <c r="J255" s="164"/>
      <c r="K255" s="164"/>
      <c r="L255" s="164"/>
      <c r="M255" s="164"/>
      <c r="N255" s="164"/>
      <c r="O255" s="164"/>
      <c r="P255" s="164"/>
      <c r="Q255" s="164"/>
      <c r="R255" s="164"/>
      <c r="S255" s="164"/>
      <c r="T255" s="164"/>
      <c r="U255" s="164"/>
      <c r="V255" s="164"/>
      <c r="W255" s="164"/>
      <c r="X255" s="164"/>
      <c r="Y255" s="164"/>
      <c r="Z255" s="164"/>
      <c r="AA255" s="164"/>
      <c r="AB255" s="164"/>
      <c r="AC255" s="164"/>
      <c r="AD255" s="164"/>
      <c r="AE255" s="164"/>
      <c r="AF255" s="164"/>
      <c r="AG255" s="164"/>
      <c r="AH255" s="164"/>
      <c r="AI255" s="164"/>
      <c r="AJ255" s="164"/>
      <c r="AK255" s="164"/>
      <c r="AL255" s="164"/>
      <c r="AM255" s="164"/>
      <c r="AN255" s="164"/>
      <c r="AO255" s="164"/>
      <c r="AP255" s="164"/>
      <c r="AQ255" s="164"/>
      <c r="AR255" s="164"/>
      <c r="AS255" s="190"/>
      <c r="AT255" s="164"/>
      <c r="AU255" s="164"/>
      <c r="AV255" s="164"/>
      <c r="AW255" s="164"/>
      <c r="AX255" s="164"/>
      <c r="AY255" s="164"/>
      <c r="AZ255" s="164"/>
      <c r="BA255" s="164"/>
      <c r="BB255" s="164"/>
      <c r="BC255" s="164"/>
      <c r="BD255" s="164"/>
      <c r="BE255" s="164"/>
      <c r="BF255" s="164"/>
      <c r="BG255" s="164"/>
      <c r="BH255" s="164"/>
      <c r="BI255" s="164"/>
      <c r="BJ255" s="164"/>
      <c r="BK255" s="164"/>
      <c r="BL255" s="164"/>
      <c r="BM255" s="164"/>
      <c r="BN255" s="164"/>
      <c r="BO255" s="164"/>
      <c r="BP255" s="164"/>
      <c r="BQ255" s="164"/>
      <c r="BR255" s="164"/>
      <c r="BS255" s="164"/>
      <c r="BT255" s="164"/>
      <c r="BU255" s="164"/>
      <c r="BV255" s="164"/>
      <c r="BW255" s="184"/>
      <c r="BX255" s="164"/>
      <c r="BY255" s="164"/>
      <c r="BZ255" s="164"/>
      <c r="CA255" s="164"/>
      <c r="CB255" s="164"/>
      <c r="CC255" s="164"/>
      <c r="CD255" s="164"/>
      <c r="CE255" s="164"/>
      <c r="CF255" s="164"/>
      <c r="CG255" s="164"/>
      <c r="CH255" s="164"/>
      <c r="CI255" s="164"/>
      <c r="CJ255" s="164"/>
      <c r="CK255" s="164"/>
      <c r="CL255" s="164"/>
      <c r="CM255" s="164"/>
      <c r="CN255" s="164"/>
      <c r="CO255" s="164"/>
      <c r="CP255" s="164"/>
      <c r="CQ255" s="164"/>
      <c r="CR255" s="164"/>
      <c r="CS255" s="164"/>
      <c r="CT255" s="164"/>
      <c r="CU255" s="164"/>
      <c r="CV255" s="164"/>
      <c r="CW255" s="164"/>
      <c r="CX255" s="164"/>
      <c r="CY255" s="164"/>
      <c r="CZ255" s="164"/>
      <c r="DA255" s="164"/>
      <c r="DB255" s="164"/>
      <c r="DC255" s="164"/>
      <c r="DD255" s="164"/>
      <c r="DE255" s="164"/>
      <c r="DF255" s="164"/>
      <c r="DG255" s="164"/>
      <c r="DH255" s="190"/>
      <c r="DI255" s="184"/>
      <c r="DJ255" s="164"/>
      <c r="DK255" s="164"/>
      <c r="DL255" s="164"/>
      <c r="DM255" s="164"/>
      <c r="DN255" s="164"/>
      <c r="DO255" s="164"/>
      <c r="DP255" s="164"/>
      <c r="DQ255" s="164"/>
      <c r="DR255" s="164"/>
      <c r="DS255" s="164"/>
      <c r="DT255" s="164"/>
      <c r="DU255" s="164"/>
      <c r="DV255" s="164"/>
      <c r="DW255" s="164"/>
      <c r="DX255" s="164"/>
      <c r="DY255" s="164"/>
      <c r="DZ255" s="164"/>
      <c r="EA255" s="164"/>
      <c r="EB255" s="164"/>
      <c r="EC255" s="164"/>
      <c r="ED255" s="164"/>
      <c r="EE255" s="164"/>
      <c r="EF255" s="164"/>
      <c r="EG255" s="164"/>
      <c r="EH255" s="164"/>
      <c r="EI255" s="164"/>
      <c r="EJ255" s="164"/>
      <c r="EK255" s="164"/>
      <c r="EL255" s="164"/>
      <c r="EM255" s="164"/>
      <c r="EN255" s="164"/>
      <c r="EO255" s="164"/>
      <c r="EP255" s="164"/>
      <c r="EQ255" s="164"/>
      <c r="ER255" s="164"/>
      <c r="ES255" s="164"/>
      <c r="ET255" s="164"/>
      <c r="EU255" s="164"/>
      <c r="EV255" s="164"/>
      <c r="EW255" s="164"/>
      <c r="EX255" s="164"/>
      <c r="EY255" s="164"/>
      <c r="EZ255" s="164"/>
      <c r="FA255" s="164"/>
      <c r="FB255" s="164"/>
      <c r="FC255" s="164"/>
      <c r="FD255" s="164"/>
      <c r="FE255" s="164"/>
      <c r="FF255" s="185"/>
    </row>
    <row r="256" spans="3:162" ht="13.15" customHeight="1">
      <c r="C256" s="1438"/>
      <c r="D256" s="1439"/>
      <c r="E256" s="1439"/>
      <c r="F256" s="1439"/>
      <c r="G256" s="1440"/>
      <c r="H256" s="184"/>
      <c r="I256" s="164"/>
      <c r="J256" s="164"/>
      <c r="K256" s="164"/>
      <c r="L256" s="164"/>
      <c r="M256" s="164"/>
      <c r="N256" s="164"/>
      <c r="O256" s="164"/>
      <c r="P256" s="164"/>
      <c r="Q256" s="164"/>
      <c r="R256" s="164"/>
      <c r="S256" s="164"/>
      <c r="T256" s="164"/>
      <c r="U256" s="164"/>
      <c r="V256" s="164"/>
      <c r="W256" s="164"/>
      <c r="X256" s="164"/>
      <c r="Y256" s="164"/>
      <c r="Z256" s="164"/>
      <c r="AA256" s="164"/>
      <c r="AB256" s="164"/>
      <c r="AC256" s="164"/>
      <c r="AD256" s="164"/>
      <c r="AE256" s="164"/>
      <c r="AF256" s="164"/>
      <c r="AG256" s="164"/>
      <c r="AH256" s="164"/>
      <c r="AI256" s="164"/>
      <c r="AJ256" s="164"/>
      <c r="AK256" s="164"/>
      <c r="AL256" s="164"/>
      <c r="AM256" s="164"/>
      <c r="AN256" s="164"/>
      <c r="AO256" s="164"/>
      <c r="AP256" s="164"/>
      <c r="AQ256" s="164"/>
      <c r="AR256" s="164"/>
      <c r="AS256" s="190"/>
      <c r="AT256" s="164"/>
      <c r="AU256" s="164"/>
      <c r="AV256" s="164"/>
      <c r="AW256" s="164"/>
      <c r="AX256" s="164"/>
      <c r="AY256" s="164"/>
      <c r="AZ256" s="164"/>
      <c r="BA256" s="164"/>
      <c r="BB256" s="164"/>
      <c r="BC256" s="164"/>
      <c r="BD256" s="164"/>
      <c r="BE256" s="164"/>
      <c r="BF256" s="164"/>
      <c r="BG256" s="164"/>
      <c r="BH256" s="164"/>
      <c r="BI256" s="164"/>
      <c r="BJ256" s="164"/>
      <c r="BK256" s="164"/>
      <c r="BL256" s="164"/>
      <c r="BM256" s="164"/>
      <c r="BN256" s="164"/>
      <c r="BO256" s="164"/>
      <c r="BP256" s="164"/>
      <c r="BQ256" s="164"/>
      <c r="BR256" s="164"/>
      <c r="BS256" s="164"/>
      <c r="BT256" s="164"/>
      <c r="BU256" s="164"/>
      <c r="BV256" s="164"/>
      <c r="BW256" s="184"/>
      <c r="BX256" s="164"/>
      <c r="BY256" s="164"/>
      <c r="BZ256" s="164"/>
      <c r="CA256" s="164"/>
      <c r="CB256" s="164"/>
      <c r="CC256" s="164"/>
      <c r="CD256" s="164"/>
      <c r="CE256" s="164"/>
      <c r="CF256" s="164"/>
      <c r="CG256" s="164"/>
      <c r="CH256" s="164"/>
      <c r="CI256" s="164"/>
      <c r="CJ256" s="164"/>
      <c r="CK256" s="164"/>
      <c r="CL256" s="164"/>
      <c r="CM256" s="164"/>
      <c r="CN256" s="164"/>
      <c r="CO256" s="164"/>
      <c r="CP256" s="164"/>
      <c r="CQ256" s="164"/>
      <c r="CR256" s="164"/>
      <c r="CS256" s="164"/>
      <c r="CT256" s="164"/>
      <c r="CU256" s="164"/>
      <c r="CV256" s="164"/>
      <c r="CW256" s="164"/>
      <c r="CX256" s="164"/>
      <c r="CY256" s="164"/>
      <c r="CZ256" s="164"/>
      <c r="DA256" s="164"/>
      <c r="DB256" s="164"/>
      <c r="DC256" s="164"/>
      <c r="DD256" s="164"/>
      <c r="DE256" s="164"/>
      <c r="DF256" s="164"/>
      <c r="DG256" s="164"/>
      <c r="DH256" s="190"/>
      <c r="DI256" s="184"/>
      <c r="DJ256" s="164"/>
      <c r="DK256" s="164"/>
      <c r="DL256" s="164"/>
      <c r="DM256" s="164"/>
      <c r="DN256" s="164"/>
      <c r="DO256" s="164"/>
      <c r="DP256" s="164"/>
      <c r="DQ256" s="164"/>
      <c r="DR256" s="164"/>
      <c r="DS256" s="164"/>
      <c r="DT256" s="164"/>
      <c r="DU256" s="164"/>
      <c r="DV256" s="164"/>
      <c r="DW256" s="164"/>
      <c r="DX256" s="164"/>
      <c r="DY256" s="164"/>
      <c r="DZ256" s="164"/>
      <c r="EA256" s="164"/>
      <c r="EB256" s="164"/>
      <c r="EC256" s="164"/>
      <c r="ED256" s="164"/>
      <c r="EE256" s="164"/>
      <c r="EF256" s="164"/>
      <c r="EG256" s="164"/>
      <c r="EH256" s="164"/>
      <c r="EI256" s="164"/>
      <c r="EJ256" s="164"/>
      <c r="EK256" s="164"/>
      <c r="EL256" s="164"/>
      <c r="EM256" s="164"/>
      <c r="EN256" s="164"/>
      <c r="EO256" s="164"/>
      <c r="EP256" s="164"/>
      <c r="EQ256" s="164"/>
      <c r="ER256" s="164"/>
      <c r="ES256" s="164"/>
      <c r="ET256" s="164"/>
      <c r="EU256" s="164"/>
      <c r="EV256" s="164"/>
      <c r="EW256" s="164"/>
      <c r="EX256" s="164"/>
      <c r="EY256" s="164"/>
      <c r="EZ256" s="164"/>
      <c r="FA256" s="164"/>
      <c r="FB256" s="164"/>
      <c r="FC256" s="164"/>
      <c r="FD256" s="164"/>
      <c r="FE256" s="164"/>
      <c r="FF256" s="185"/>
    </row>
    <row r="257" spans="3:162" ht="13.15" customHeight="1">
      <c r="C257" s="1438"/>
      <c r="D257" s="1439"/>
      <c r="E257" s="1439"/>
      <c r="F257" s="1439"/>
      <c r="G257" s="1440"/>
      <c r="H257" s="184"/>
      <c r="I257" s="164"/>
      <c r="J257" s="164"/>
      <c r="K257" s="164"/>
      <c r="L257" s="164"/>
      <c r="M257" s="164"/>
      <c r="N257" s="164"/>
      <c r="O257" s="164"/>
      <c r="P257" s="164"/>
      <c r="Q257" s="164"/>
      <c r="R257" s="164"/>
      <c r="S257" s="164"/>
      <c r="T257" s="164"/>
      <c r="U257" s="164"/>
      <c r="V257" s="164"/>
      <c r="W257" s="164"/>
      <c r="X257" s="164"/>
      <c r="Y257" s="164"/>
      <c r="Z257" s="164"/>
      <c r="AA257" s="164"/>
      <c r="AB257" s="164"/>
      <c r="AC257" s="164"/>
      <c r="AD257" s="164"/>
      <c r="AE257" s="164"/>
      <c r="AF257" s="164"/>
      <c r="AG257" s="164"/>
      <c r="AH257" s="164"/>
      <c r="AI257" s="164"/>
      <c r="AJ257" s="164"/>
      <c r="AK257" s="164"/>
      <c r="AL257" s="164"/>
      <c r="AM257" s="164"/>
      <c r="AN257" s="164"/>
      <c r="AO257" s="164"/>
      <c r="AP257" s="164"/>
      <c r="AQ257" s="164"/>
      <c r="AR257" s="164"/>
      <c r="AS257" s="190"/>
      <c r="AT257" s="164"/>
      <c r="AU257" s="164"/>
      <c r="AV257" s="164"/>
      <c r="AW257" s="164"/>
      <c r="AX257" s="164"/>
      <c r="AY257" s="164"/>
      <c r="AZ257" s="164"/>
      <c r="BA257" s="164"/>
      <c r="BB257" s="164"/>
      <c r="BC257" s="164"/>
      <c r="BD257" s="164"/>
      <c r="BE257" s="164"/>
      <c r="BF257" s="164"/>
      <c r="BG257" s="164"/>
      <c r="BH257" s="164"/>
      <c r="BI257" s="164"/>
      <c r="BJ257" s="164"/>
      <c r="BK257" s="164"/>
      <c r="BL257" s="164"/>
      <c r="BM257" s="164"/>
      <c r="BN257" s="164"/>
      <c r="BO257" s="164"/>
      <c r="BP257" s="164"/>
      <c r="BQ257" s="164"/>
      <c r="BR257" s="164"/>
      <c r="BS257" s="164"/>
      <c r="BT257" s="164"/>
      <c r="BU257" s="164"/>
      <c r="BV257" s="164"/>
      <c r="BW257" s="184"/>
      <c r="BX257" s="164"/>
      <c r="BY257" s="164"/>
      <c r="BZ257" s="164"/>
      <c r="CA257" s="164"/>
      <c r="CB257" s="164"/>
      <c r="CC257" s="164"/>
      <c r="CD257" s="164"/>
      <c r="CE257" s="164"/>
      <c r="CF257" s="164"/>
      <c r="CG257" s="164"/>
      <c r="CH257" s="164"/>
      <c r="CI257" s="164"/>
      <c r="CJ257" s="164"/>
      <c r="CK257" s="164"/>
      <c r="CL257" s="164"/>
      <c r="CM257" s="164"/>
      <c r="CN257" s="164"/>
      <c r="CO257" s="164"/>
      <c r="CP257" s="164"/>
      <c r="CQ257" s="164"/>
      <c r="CR257" s="164"/>
      <c r="CS257" s="164"/>
      <c r="CT257" s="164"/>
      <c r="CU257" s="164"/>
      <c r="CV257" s="164"/>
      <c r="CW257" s="164"/>
      <c r="CX257" s="164"/>
      <c r="CY257" s="164"/>
      <c r="CZ257" s="164"/>
      <c r="DA257" s="164"/>
      <c r="DB257" s="164"/>
      <c r="DC257" s="164"/>
      <c r="DD257" s="164"/>
      <c r="DE257" s="164"/>
      <c r="DF257" s="164"/>
      <c r="DG257" s="164"/>
      <c r="DH257" s="190"/>
      <c r="DI257" s="184"/>
      <c r="DJ257" s="164"/>
      <c r="DK257" s="164"/>
      <c r="DL257" s="164"/>
      <c r="DM257" s="164"/>
      <c r="DN257" s="164"/>
      <c r="DO257" s="164"/>
      <c r="DP257" s="164"/>
      <c r="DQ257" s="164"/>
      <c r="DR257" s="164"/>
      <c r="DS257" s="164"/>
      <c r="DT257" s="164"/>
      <c r="DU257" s="164"/>
      <c r="DV257" s="164"/>
      <c r="DW257" s="164"/>
      <c r="DX257" s="164"/>
      <c r="DY257" s="164"/>
      <c r="DZ257" s="164"/>
      <c r="EA257" s="164"/>
      <c r="EB257" s="164"/>
      <c r="EC257" s="164"/>
      <c r="ED257" s="164"/>
      <c r="EE257" s="164"/>
      <c r="EF257" s="164"/>
      <c r="EG257" s="164"/>
      <c r="EH257" s="164"/>
      <c r="EI257" s="164"/>
      <c r="EJ257" s="164"/>
      <c r="EK257" s="164"/>
      <c r="EL257" s="164"/>
      <c r="EM257" s="164"/>
      <c r="EN257" s="164"/>
      <c r="EO257" s="164"/>
      <c r="EP257" s="164"/>
      <c r="EQ257" s="164"/>
      <c r="ER257" s="164"/>
      <c r="ES257" s="164"/>
      <c r="ET257" s="164"/>
      <c r="EU257" s="164"/>
      <c r="EV257" s="164"/>
      <c r="EW257" s="164"/>
      <c r="EX257" s="164"/>
      <c r="EY257" s="164"/>
      <c r="EZ257" s="164"/>
      <c r="FA257" s="164"/>
      <c r="FB257" s="164"/>
      <c r="FC257" s="164"/>
      <c r="FD257" s="164"/>
      <c r="FE257" s="164"/>
      <c r="FF257" s="185"/>
    </row>
    <row r="258" spans="3:162" ht="13.15" customHeight="1">
      <c r="C258" s="1438"/>
      <c r="D258" s="1439"/>
      <c r="E258" s="1439"/>
      <c r="F258" s="1439"/>
      <c r="G258" s="1440"/>
      <c r="H258" s="184"/>
      <c r="I258" s="164"/>
      <c r="J258" s="164"/>
      <c r="K258" s="164"/>
      <c r="L258" s="164"/>
      <c r="M258" s="164"/>
      <c r="N258" s="164"/>
      <c r="O258" s="164"/>
      <c r="P258" s="164"/>
      <c r="Q258" s="164"/>
      <c r="R258" s="164"/>
      <c r="S258" s="164"/>
      <c r="T258" s="164"/>
      <c r="U258" s="164"/>
      <c r="V258" s="164"/>
      <c r="W258" s="164"/>
      <c r="X258" s="164"/>
      <c r="Y258" s="164"/>
      <c r="Z258" s="164"/>
      <c r="AA258" s="164"/>
      <c r="AB258" s="164"/>
      <c r="AC258" s="164"/>
      <c r="AD258" s="164"/>
      <c r="AE258" s="164"/>
      <c r="AF258" s="164"/>
      <c r="AG258" s="164"/>
      <c r="AH258" s="164"/>
      <c r="AI258" s="164"/>
      <c r="AJ258" s="164"/>
      <c r="AK258" s="164"/>
      <c r="AL258" s="164"/>
      <c r="AM258" s="164"/>
      <c r="AN258" s="164"/>
      <c r="AO258" s="164"/>
      <c r="AP258" s="164"/>
      <c r="AQ258" s="164"/>
      <c r="AR258" s="164"/>
      <c r="AS258" s="190"/>
      <c r="AT258" s="164"/>
      <c r="AU258" s="164"/>
      <c r="AV258" s="164"/>
      <c r="AW258" s="164"/>
      <c r="AX258" s="164"/>
      <c r="AY258" s="164"/>
      <c r="AZ258" s="164"/>
      <c r="BA258" s="164"/>
      <c r="BB258" s="164"/>
      <c r="BC258" s="164"/>
      <c r="BD258" s="164"/>
      <c r="BE258" s="164"/>
      <c r="BF258" s="164"/>
      <c r="BG258" s="164"/>
      <c r="BH258" s="164"/>
      <c r="BI258" s="164"/>
      <c r="BJ258" s="164"/>
      <c r="BK258" s="164"/>
      <c r="BL258" s="164"/>
      <c r="BM258" s="164"/>
      <c r="BN258" s="164"/>
      <c r="BO258" s="164"/>
      <c r="BP258" s="164"/>
      <c r="BQ258" s="164"/>
      <c r="BR258" s="164"/>
      <c r="BS258" s="164"/>
      <c r="BT258" s="164"/>
      <c r="BU258" s="164"/>
      <c r="BV258" s="164"/>
      <c r="BW258" s="184"/>
      <c r="BX258" s="164"/>
      <c r="BY258" s="164"/>
      <c r="BZ258" s="164"/>
      <c r="CA258" s="164"/>
      <c r="CB258" s="164"/>
      <c r="CC258" s="164"/>
      <c r="CD258" s="164"/>
      <c r="CE258" s="164"/>
      <c r="CF258" s="164"/>
      <c r="CG258" s="164"/>
      <c r="CH258" s="164"/>
      <c r="CI258" s="164"/>
      <c r="CJ258" s="164"/>
      <c r="CK258" s="164"/>
      <c r="CL258" s="164"/>
      <c r="CM258" s="164"/>
      <c r="CN258" s="164"/>
      <c r="CO258" s="164"/>
      <c r="CP258" s="164"/>
      <c r="CQ258" s="164"/>
      <c r="CR258" s="164"/>
      <c r="CS258" s="164"/>
      <c r="CT258" s="164"/>
      <c r="CU258" s="164"/>
      <c r="CV258" s="164"/>
      <c r="CW258" s="164"/>
      <c r="CX258" s="164"/>
      <c r="CY258" s="164"/>
      <c r="CZ258" s="164"/>
      <c r="DA258" s="164"/>
      <c r="DB258" s="164"/>
      <c r="DC258" s="164"/>
      <c r="DD258" s="164"/>
      <c r="DE258" s="164"/>
      <c r="DF258" s="164"/>
      <c r="DG258" s="164"/>
      <c r="DH258" s="190"/>
      <c r="DI258" s="184"/>
      <c r="DJ258" s="164"/>
      <c r="DK258" s="164"/>
      <c r="DL258" s="164"/>
      <c r="DM258" s="164"/>
      <c r="DN258" s="164"/>
      <c r="DO258" s="164"/>
      <c r="DP258" s="164"/>
      <c r="DQ258" s="164"/>
      <c r="DR258" s="164"/>
      <c r="DS258" s="164"/>
      <c r="DT258" s="164"/>
      <c r="DU258" s="164"/>
      <c r="DV258" s="164"/>
      <c r="DW258" s="164"/>
      <c r="DX258" s="164"/>
      <c r="DY258" s="164"/>
      <c r="DZ258" s="164"/>
      <c r="EA258" s="164"/>
      <c r="EB258" s="164"/>
      <c r="EC258" s="164"/>
      <c r="ED258" s="164"/>
      <c r="EE258" s="164"/>
      <c r="EF258" s="164"/>
      <c r="EG258" s="164"/>
      <c r="EH258" s="164"/>
      <c r="EI258" s="164"/>
      <c r="EJ258" s="164"/>
      <c r="EK258" s="164"/>
      <c r="EL258" s="164"/>
      <c r="EM258" s="164"/>
      <c r="EN258" s="164"/>
      <c r="EO258" s="164"/>
      <c r="EP258" s="164"/>
      <c r="EQ258" s="164"/>
      <c r="ER258" s="164"/>
      <c r="ES258" s="164"/>
      <c r="ET258" s="164"/>
      <c r="EU258" s="164"/>
      <c r="EV258" s="164"/>
      <c r="EW258" s="164"/>
      <c r="EX258" s="164"/>
      <c r="EY258" s="164"/>
      <c r="EZ258" s="164"/>
      <c r="FA258" s="164"/>
      <c r="FB258" s="164"/>
      <c r="FC258" s="164"/>
      <c r="FD258" s="164"/>
      <c r="FE258" s="164"/>
      <c r="FF258" s="185"/>
    </row>
    <row r="259" spans="3:162" ht="13.15" customHeight="1">
      <c r="C259" s="1438"/>
      <c r="D259" s="1439"/>
      <c r="E259" s="1439"/>
      <c r="F259" s="1439"/>
      <c r="G259" s="1440"/>
      <c r="H259" s="184"/>
      <c r="I259" s="164"/>
      <c r="J259" s="164"/>
      <c r="K259" s="164"/>
      <c r="L259" s="164"/>
      <c r="M259" s="164"/>
      <c r="N259" s="164"/>
      <c r="O259" s="164"/>
      <c r="P259" s="164"/>
      <c r="Q259" s="164"/>
      <c r="R259" s="164"/>
      <c r="S259" s="164"/>
      <c r="T259" s="164"/>
      <c r="U259" s="164"/>
      <c r="V259" s="164"/>
      <c r="W259" s="164"/>
      <c r="X259" s="164"/>
      <c r="Y259" s="164"/>
      <c r="Z259" s="164"/>
      <c r="AA259" s="164"/>
      <c r="AB259" s="164"/>
      <c r="AC259" s="164"/>
      <c r="AD259" s="164"/>
      <c r="AE259" s="164"/>
      <c r="AF259" s="164"/>
      <c r="AG259" s="164"/>
      <c r="AH259" s="164"/>
      <c r="AI259" s="164"/>
      <c r="AJ259" s="164"/>
      <c r="AK259" s="164"/>
      <c r="AL259" s="164"/>
      <c r="AM259" s="164"/>
      <c r="AN259" s="164"/>
      <c r="AO259" s="164"/>
      <c r="AP259" s="164"/>
      <c r="AQ259" s="164"/>
      <c r="AR259" s="164"/>
      <c r="AS259" s="190"/>
      <c r="AT259" s="164"/>
      <c r="AU259" s="164"/>
      <c r="AV259" s="164"/>
      <c r="AW259" s="164"/>
      <c r="AX259" s="164"/>
      <c r="AY259" s="164"/>
      <c r="AZ259" s="164"/>
      <c r="BA259" s="164"/>
      <c r="BB259" s="164"/>
      <c r="BC259" s="164"/>
      <c r="BD259" s="164"/>
      <c r="BE259" s="164"/>
      <c r="BF259" s="164"/>
      <c r="BG259" s="164"/>
      <c r="BH259" s="164"/>
      <c r="BI259" s="164"/>
      <c r="BJ259" s="164"/>
      <c r="BK259" s="164"/>
      <c r="BL259" s="164"/>
      <c r="BM259" s="164"/>
      <c r="BN259" s="164"/>
      <c r="BO259" s="164"/>
      <c r="BP259" s="164"/>
      <c r="BQ259" s="164"/>
      <c r="BR259" s="164"/>
      <c r="BS259" s="164"/>
      <c r="BT259" s="164"/>
      <c r="BU259" s="164"/>
      <c r="BV259" s="164"/>
      <c r="BW259" s="184"/>
      <c r="BX259" s="164"/>
      <c r="BY259" s="164"/>
      <c r="BZ259" s="164"/>
      <c r="CA259" s="164"/>
      <c r="CB259" s="164"/>
      <c r="CC259" s="164"/>
      <c r="CD259" s="164"/>
      <c r="CE259" s="164"/>
      <c r="CF259" s="164"/>
      <c r="CG259" s="164"/>
      <c r="CH259" s="164"/>
      <c r="CI259" s="164"/>
      <c r="CJ259" s="164"/>
      <c r="CK259" s="164"/>
      <c r="CL259" s="164"/>
      <c r="CM259" s="164"/>
      <c r="CN259" s="164"/>
      <c r="CO259" s="164"/>
      <c r="CP259" s="164"/>
      <c r="CQ259" s="164"/>
      <c r="CR259" s="164"/>
      <c r="CS259" s="164"/>
      <c r="CT259" s="164"/>
      <c r="CU259" s="164"/>
      <c r="CV259" s="164"/>
      <c r="CW259" s="164"/>
      <c r="CX259" s="164"/>
      <c r="CY259" s="164"/>
      <c r="CZ259" s="164"/>
      <c r="DA259" s="164"/>
      <c r="DB259" s="164"/>
      <c r="DC259" s="164"/>
      <c r="DD259" s="164"/>
      <c r="DE259" s="164"/>
      <c r="DF259" s="164"/>
      <c r="DG259" s="164"/>
      <c r="DH259" s="190"/>
      <c r="DI259" s="184"/>
      <c r="DJ259" s="164"/>
      <c r="DK259" s="164"/>
      <c r="DL259" s="164"/>
      <c r="DM259" s="164"/>
      <c r="DN259" s="164"/>
      <c r="DO259" s="164"/>
      <c r="DP259" s="164"/>
      <c r="DQ259" s="164"/>
      <c r="DR259" s="164"/>
      <c r="DS259" s="164"/>
      <c r="DT259" s="164"/>
      <c r="DU259" s="164"/>
      <c r="DV259" s="164"/>
      <c r="DW259" s="164"/>
      <c r="DX259" s="164"/>
      <c r="DY259" s="164"/>
      <c r="DZ259" s="164"/>
      <c r="EA259" s="164"/>
      <c r="EB259" s="164"/>
      <c r="EC259" s="164"/>
      <c r="ED259" s="164"/>
      <c r="EE259" s="164"/>
      <c r="EF259" s="164"/>
      <c r="EG259" s="164"/>
      <c r="EH259" s="164"/>
      <c r="EI259" s="164"/>
      <c r="EJ259" s="164"/>
      <c r="EK259" s="164"/>
      <c r="EL259" s="164"/>
      <c r="EM259" s="164"/>
      <c r="EN259" s="164"/>
      <c r="EO259" s="164"/>
      <c r="EP259" s="164"/>
      <c r="EQ259" s="164"/>
      <c r="ER259" s="164"/>
      <c r="ES259" s="164"/>
      <c r="ET259" s="164"/>
      <c r="EU259" s="164"/>
      <c r="EV259" s="164"/>
      <c r="EW259" s="164"/>
      <c r="EX259" s="164"/>
      <c r="EY259" s="164"/>
      <c r="EZ259" s="164"/>
      <c r="FA259" s="164"/>
      <c r="FB259" s="164"/>
      <c r="FC259" s="164"/>
      <c r="FD259" s="164"/>
      <c r="FE259" s="164"/>
      <c r="FF259" s="185"/>
    </row>
    <row r="260" spans="3:162" ht="13.15" customHeight="1">
      <c r="C260" s="1438"/>
      <c r="D260" s="1439"/>
      <c r="E260" s="1439"/>
      <c r="F260" s="1439"/>
      <c r="G260" s="1440"/>
      <c r="H260" s="184"/>
      <c r="I260" s="164"/>
      <c r="J260" s="164"/>
      <c r="K260" s="164"/>
      <c r="L260" s="164"/>
      <c r="M260" s="164"/>
      <c r="N260" s="164"/>
      <c r="O260" s="164"/>
      <c r="P260" s="164"/>
      <c r="Q260" s="164"/>
      <c r="R260" s="164"/>
      <c r="S260" s="164"/>
      <c r="T260" s="164"/>
      <c r="U260" s="164"/>
      <c r="V260" s="164"/>
      <c r="W260" s="164"/>
      <c r="X260" s="164"/>
      <c r="Y260" s="164"/>
      <c r="Z260" s="164"/>
      <c r="AA260" s="164"/>
      <c r="AB260" s="164"/>
      <c r="AC260" s="164"/>
      <c r="AD260" s="164"/>
      <c r="AE260" s="164"/>
      <c r="AF260" s="164"/>
      <c r="AG260" s="164"/>
      <c r="AH260" s="164"/>
      <c r="AI260" s="164"/>
      <c r="AJ260" s="164"/>
      <c r="AK260" s="164"/>
      <c r="AL260" s="164"/>
      <c r="AM260" s="164"/>
      <c r="AN260" s="164"/>
      <c r="AO260" s="164"/>
      <c r="AP260" s="164"/>
      <c r="AQ260" s="164"/>
      <c r="AR260" s="164"/>
      <c r="AS260" s="190"/>
      <c r="AT260" s="164"/>
      <c r="AU260" s="164"/>
      <c r="AV260" s="164"/>
      <c r="AW260" s="164"/>
      <c r="AX260" s="164"/>
      <c r="AY260" s="164"/>
      <c r="AZ260" s="164"/>
      <c r="BA260" s="164"/>
      <c r="BB260" s="164"/>
      <c r="BC260" s="164"/>
      <c r="BD260" s="164"/>
      <c r="BE260" s="164"/>
      <c r="BF260" s="164"/>
      <c r="BG260" s="164"/>
      <c r="BH260" s="164"/>
      <c r="BI260" s="164"/>
      <c r="BJ260" s="164"/>
      <c r="BK260" s="164"/>
      <c r="BL260" s="164"/>
      <c r="BM260" s="164"/>
      <c r="BN260" s="164"/>
      <c r="BO260" s="164"/>
      <c r="BP260" s="164"/>
      <c r="BQ260" s="164"/>
      <c r="BR260" s="164"/>
      <c r="BS260" s="164"/>
      <c r="BT260" s="164"/>
      <c r="BU260" s="164"/>
      <c r="BV260" s="164"/>
      <c r="BW260" s="184"/>
      <c r="BX260" s="164"/>
      <c r="BY260" s="164"/>
      <c r="BZ260" s="164"/>
      <c r="CA260" s="164"/>
      <c r="CB260" s="164"/>
      <c r="CC260" s="164"/>
      <c r="CD260" s="164"/>
      <c r="CE260" s="164"/>
      <c r="CF260" s="164"/>
      <c r="CG260" s="164"/>
      <c r="CH260" s="164"/>
      <c r="CI260" s="164"/>
      <c r="CJ260" s="164"/>
      <c r="CK260" s="164"/>
      <c r="CL260" s="164"/>
      <c r="CM260" s="164"/>
      <c r="CN260" s="164"/>
      <c r="CO260" s="164"/>
      <c r="CP260" s="164"/>
      <c r="CQ260" s="164"/>
      <c r="CR260" s="164"/>
      <c r="CS260" s="164"/>
      <c r="CT260" s="164"/>
      <c r="CU260" s="164"/>
      <c r="CV260" s="164"/>
      <c r="CW260" s="164"/>
      <c r="CX260" s="164"/>
      <c r="CY260" s="164"/>
      <c r="CZ260" s="164"/>
      <c r="DA260" s="164"/>
      <c r="DB260" s="164"/>
      <c r="DC260" s="164"/>
      <c r="DD260" s="164"/>
      <c r="DE260" s="164"/>
      <c r="DF260" s="164"/>
      <c r="DG260" s="164"/>
      <c r="DH260" s="190"/>
      <c r="DI260" s="184"/>
      <c r="DJ260" s="164"/>
      <c r="DK260" s="164"/>
      <c r="DL260" s="164"/>
      <c r="DM260" s="164"/>
      <c r="DN260" s="164"/>
      <c r="DO260" s="164"/>
      <c r="DP260" s="164"/>
      <c r="DQ260" s="164"/>
      <c r="DR260" s="164"/>
      <c r="DS260" s="164"/>
      <c r="DT260" s="164"/>
      <c r="DU260" s="164"/>
      <c r="DV260" s="164"/>
      <c r="DW260" s="164"/>
      <c r="DX260" s="164"/>
      <c r="DY260" s="164"/>
      <c r="DZ260" s="164"/>
      <c r="EA260" s="164"/>
      <c r="EB260" s="164"/>
      <c r="EC260" s="164"/>
      <c r="ED260" s="164"/>
      <c r="EE260" s="164"/>
      <c r="EF260" s="164"/>
      <c r="EG260" s="164"/>
      <c r="EH260" s="164"/>
      <c r="EI260" s="164"/>
      <c r="EJ260" s="164"/>
      <c r="EK260" s="164"/>
      <c r="EL260" s="164"/>
      <c r="EM260" s="164"/>
      <c r="EN260" s="164"/>
      <c r="EO260" s="164"/>
      <c r="EP260" s="164"/>
      <c r="EQ260" s="164"/>
      <c r="ER260" s="164"/>
      <c r="ES260" s="164"/>
      <c r="ET260" s="164"/>
      <c r="EU260" s="164"/>
      <c r="EV260" s="164"/>
      <c r="EW260" s="164"/>
      <c r="EX260" s="164"/>
      <c r="EY260" s="164"/>
      <c r="EZ260" s="164"/>
      <c r="FA260" s="164"/>
      <c r="FB260" s="164"/>
      <c r="FC260" s="164"/>
      <c r="FD260" s="164"/>
      <c r="FE260" s="164"/>
      <c r="FF260" s="185"/>
    </row>
    <row r="261" spans="3:162" ht="13.15" customHeight="1">
      <c r="C261" s="1438"/>
      <c r="D261" s="1439"/>
      <c r="E261" s="1439"/>
      <c r="F261" s="1439"/>
      <c r="G261" s="1440"/>
      <c r="H261" s="184"/>
      <c r="I261" s="164"/>
      <c r="J261" s="164"/>
      <c r="K261" s="164"/>
      <c r="L261" s="164"/>
      <c r="M261" s="164"/>
      <c r="N261" s="164"/>
      <c r="O261" s="164"/>
      <c r="P261" s="164"/>
      <c r="Q261" s="164"/>
      <c r="R261" s="164"/>
      <c r="S261" s="164"/>
      <c r="T261" s="164"/>
      <c r="U261" s="164"/>
      <c r="V261" s="164"/>
      <c r="W261" s="164"/>
      <c r="X261" s="164"/>
      <c r="Y261" s="164"/>
      <c r="Z261" s="164"/>
      <c r="AA261" s="164"/>
      <c r="AB261" s="164"/>
      <c r="AC261" s="164"/>
      <c r="AD261" s="164"/>
      <c r="AE261" s="164"/>
      <c r="AF261" s="164"/>
      <c r="AG261" s="164"/>
      <c r="AH261" s="164"/>
      <c r="AI261" s="164"/>
      <c r="AJ261" s="164"/>
      <c r="AK261" s="164"/>
      <c r="AL261" s="164"/>
      <c r="AM261" s="164"/>
      <c r="AN261" s="164"/>
      <c r="AO261" s="164"/>
      <c r="AP261" s="164"/>
      <c r="AQ261" s="164"/>
      <c r="AR261" s="164"/>
      <c r="AS261" s="190"/>
      <c r="AT261" s="164"/>
      <c r="AU261" s="164"/>
      <c r="AV261" s="164"/>
      <c r="AW261" s="164"/>
      <c r="AX261" s="164"/>
      <c r="AY261" s="164"/>
      <c r="AZ261" s="164"/>
      <c r="BA261" s="164"/>
      <c r="BB261" s="164"/>
      <c r="BC261" s="164"/>
      <c r="BD261" s="164"/>
      <c r="BE261" s="164"/>
      <c r="BF261" s="164"/>
      <c r="BG261" s="164"/>
      <c r="BH261" s="164"/>
      <c r="BI261" s="164"/>
      <c r="BJ261" s="164"/>
      <c r="BK261" s="164"/>
      <c r="BL261" s="164"/>
      <c r="BM261" s="164"/>
      <c r="BN261" s="164"/>
      <c r="BO261" s="164"/>
      <c r="BP261" s="164"/>
      <c r="BQ261" s="164"/>
      <c r="BR261" s="164"/>
      <c r="BS261" s="164"/>
      <c r="BT261" s="164"/>
      <c r="BU261" s="164"/>
      <c r="BV261" s="164"/>
      <c r="BW261" s="184"/>
      <c r="BX261" s="164"/>
      <c r="BY261" s="164"/>
      <c r="BZ261" s="164"/>
      <c r="CA261" s="164"/>
      <c r="CB261" s="164"/>
      <c r="CC261" s="164"/>
      <c r="CD261" s="164"/>
      <c r="CE261" s="164"/>
      <c r="CF261" s="164"/>
      <c r="CG261" s="164"/>
      <c r="CH261" s="164"/>
      <c r="CI261" s="164"/>
      <c r="CJ261" s="164"/>
      <c r="CK261" s="164"/>
      <c r="CL261" s="164"/>
      <c r="CM261" s="164"/>
      <c r="CN261" s="164"/>
      <c r="CO261" s="164"/>
      <c r="CP261" s="164"/>
      <c r="CQ261" s="164"/>
      <c r="CR261" s="164"/>
      <c r="CS261" s="164"/>
      <c r="CT261" s="164"/>
      <c r="CU261" s="164"/>
      <c r="CV261" s="164"/>
      <c r="CW261" s="164"/>
      <c r="CX261" s="164"/>
      <c r="CY261" s="164"/>
      <c r="CZ261" s="164"/>
      <c r="DA261" s="164"/>
      <c r="DB261" s="164"/>
      <c r="DC261" s="164"/>
      <c r="DD261" s="164"/>
      <c r="DE261" s="164"/>
      <c r="DF261" s="164"/>
      <c r="DG261" s="164"/>
      <c r="DH261" s="190"/>
      <c r="DI261" s="184"/>
      <c r="DJ261" s="164"/>
      <c r="DK261" s="164"/>
      <c r="DL261" s="164"/>
      <c r="DM261" s="164"/>
      <c r="DN261" s="164"/>
      <c r="DO261" s="164"/>
      <c r="DP261" s="164"/>
      <c r="DQ261" s="164"/>
      <c r="DR261" s="164"/>
      <c r="DS261" s="164"/>
      <c r="DT261" s="164"/>
      <c r="DU261" s="164"/>
      <c r="DV261" s="164"/>
      <c r="DW261" s="164"/>
      <c r="DX261" s="164"/>
      <c r="DY261" s="164"/>
      <c r="DZ261" s="164"/>
      <c r="EA261" s="164"/>
      <c r="EB261" s="164"/>
      <c r="EC261" s="164"/>
      <c r="ED261" s="164"/>
      <c r="EE261" s="164"/>
      <c r="EF261" s="164"/>
      <c r="EG261" s="164"/>
      <c r="EH261" s="164"/>
      <c r="EI261" s="164"/>
      <c r="EJ261" s="164"/>
      <c r="EK261" s="164"/>
      <c r="EL261" s="164"/>
      <c r="EM261" s="164"/>
      <c r="EN261" s="164"/>
      <c r="EO261" s="164"/>
      <c r="EP261" s="164"/>
      <c r="EQ261" s="164"/>
      <c r="ER261" s="164"/>
      <c r="ES261" s="164"/>
      <c r="ET261" s="164"/>
      <c r="EU261" s="164"/>
      <c r="EV261" s="164"/>
      <c r="EW261" s="164"/>
      <c r="EX261" s="164"/>
      <c r="EY261" s="164"/>
      <c r="EZ261" s="164"/>
      <c r="FA261" s="164"/>
      <c r="FB261" s="164"/>
      <c r="FC261" s="164"/>
      <c r="FD261" s="164"/>
      <c r="FE261" s="164"/>
      <c r="FF261" s="185"/>
    </row>
    <row r="262" spans="3:162" ht="13.15" customHeight="1">
      <c r="C262" s="1438"/>
      <c r="D262" s="1439"/>
      <c r="E262" s="1439"/>
      <c r="F262" s="1439"/>
      <c r="G262" s="1440"/>
      <c r="H262" s="184"/>
      <c r="I262" s="164"/>
      <c r="J262" s="164"/>
      <c r="K262" s="164"/>
      <c r="L262" s="164"/>
      <c r="M262" s="164"/>
      <c r="N262" s="164"/>
      <c r="O262" s="164"/>
      <c r="P262" s="164"/>
      <c r="Q262" s="164"/>
      <c r="R262" s="164"/>
      <c r="S262" s="164"/>
      <c r="T262" s="164"/>
      <c r="U262" s="164"/>
      <c r="V262" s="164"/>
      <c r="W262" s="164"/>
      <c r="X262" s="164"/>
      <c r="Y262" s="164"/>
      <c r="Z262" s="164"/>
      <c r="AA262" s="164"/>
      <c r="AB262" s="164"/>
      <c r="AC262" s="164"/>
      <c r="AD262" s="164"/>
      <c r="AE262" s="164"/>
      <c r="AF262" s="164"/>
      <c r="AG262" s="164"/>
      <c r="AH262" s="164"/>
      <c r="AI262" s="164"/>
      <c r="AJ262" s="164"/>
      <c r="AK262" s="164"/>
      <c r="AL262" s="164"/>
      <c r="AM262" s="164"/>
      <c r="AN262" s="164"/>
      <c r="AO262" s="164"/>
      <c r="AP262" s="164"/>
      <c r="AQ262" s="164"/>
      <c r="AR262" s="164"/>
      <c r="AS262" s="190"/>
      <c r="AT262" s="164"/>
      <c r="AU262" s="164"/>
      <c r="AV262" s="164"/>
      <c r="AW262" s="164"/>
      <c r="AX262" s="164"/>
      <c r="AY262" s="164"/>
      <c r="AZ262" s="164"/>
      <c r="BA262" s="164"/>
      <c r="BB262" s="164"/>
      <c r="BC262" s="164"/>
      <c r="BD262" s="164"/>
      <c r="BE262" s="164"/>
      <c r="BF262" s="164"/>
      <c r="BG262" s="164"/>
      <c r="BH262" s="164"/>
      <c r="BI262" s="164"/>
      <c r="BJ262" s="164"/>
      <c r="BK262" s="164"/>
      <c r="BL262" s="164"/>
      <c r="BM262" s="164"/>
      <c r="BN262" s="164"/>
      <c r="BO262" s="164"/>
      <c r="BP262" s="164"/>
      <c r="BQ262" s="164"/>
      <c r="BR262" s="164"/>
      <c r="BS262" s="164"/>
      <c r="BT262" s="164"/>
      <c r="BU262" s="164"/>
      <c r="BV262" s="164"/>
      <c r="BW262" s="184"/>
      <c r="BX262" s="164"/>
      <c r="BY262" s="164"/>
      <c r="BZ262" s="164"/>
      <c r="CA262" s="164"/>
      <c r="CB262" s="164"/>
      <c r="CC262" s="164"/>
      <c r="CD262" s="164"/>
      <c r="CE262" s="164"/>
      <c r="CF262" s="164"/>
      <c r="CG262" s="164"/>
      <c r="CH262" s="164"/>
      <c r="CI262" s="164"/>
      <c r="CJ262" s="164"/>
      <c r="CK262" s="164"/>
      <c r="CL262" s="164"/>
      <c r="CM262" s="164"/>
      <c r="CN262" s="164"/>
      <c r="CO262" s="164"/>
      <c r="CP262" s="164"/>
      <c r="CQ262" s="164"/>
      <c r="CR262" s="164"/>
      <c r="CS262" s="164"/>
      <c r="CT262" s="164"/>
      <c r="CU262" s="164"/>
      <c r="CV262" s="164"/>
      <c r="CW262" s="164"/>
      <c r="CX262" s="164"/>
      <c r="CY262" s="164"/>
      <c r="CZ262" s="164"/>
      <c r="DA262" s="164"/>
      <c r="DB262" s="164"/>
      <c r="DC262" s="164"/>
      <c r="DD262" s="164"/>
      <c r="DE262" s="164"/>
      <c r="DF262" s="164"/>
      <c r="DG262" s="164"/>
      <c r="DH262" s="190"/>
      <c r="DI262" s="184"/>
      <c r="DJ262" s="164"/>
      <c r="DK262" s="164"/>
      <c r="DL262" s="164"/>
      <c r="DM262" s="164"/>
      <c r="DN262" s="164"/>
      <c r="DO262" s="164"/>
      <c r="DP262" s="164"/>
      <c r="DQ262" s="164"/>
      <c r="DR262" s="164"/>
      <c r="DS262" s="164"/>
      <c r="DT262" s="164"/>
      <c r="DU262" s="164"/>
      <c r="DV262" s="164"/>
      <c r="DW262" s="164"/>
      <c r="DX262" s="164"/>
      <c r="DY262" s="164"/>
      <c r="DZ262" s="164"/>
      <c r="EA262" s="164"/>
      <c r="EB262" s="164"/>
      <c r="EC262" s="164"/>
      <c r="ED262" s="164"/>
      <c r="EE262" s="164"/>
      <c r="EF262" s="164"/>
      <c r="EG262" s="164"/>
      <c r="EH262" s="164"/>
      <c r="EI262" s="164"/>
      <c r="EJ262" s="164"/>
      <c r="EK262" s="164"/>
      <c r="EL262" s="164"/>
      <c r="EM262" s="164"/>
      <c r="EN262" s="164"/>
      <c r="EO262" s="164"/>
      <c r="EP262" s="164"/>
      <c r="EQ262" s="164"/>
      <c r="ER262" s="164"/>
      <c r="ES262" s="164"/>
      <c r="ET262" s="164"/>
      <c r="EU262" s="164"/>
      <c r="EV262" s="164"/>
      <c r="EW262" s="164"/>
      <c r="EX262" s="164"/>
      <c r="EY262" s="164"/>
      <c r="EZ262" s="164"/>
      <c r="FA262" s="164"/>
      <c r="FB262" s="164"/>
      <c r="FC262" s="164"/>
      <c r="FD262" s="164"/>
      <c r="FE262" s="164"/>
      <c r="FF262" s="185"/>
    </row>
    <row r="263" spans="3:162" ht="13.15" customHeight="1">
      <c r="C263" s="1438"/>
      <c r="D263" s="1439"/>
      <c r="E263" s="1439"/>
      <c r="F263" s="1439"/>
      <c r="G263" s="1440"/>
      <c r="H263" s="184"/>
      <c r="I263" s="164"/>
      <c r="J263" s="164"/>
      <c r="K263" s="164"/>
      <c r="L263" s="164"/>
      <c r="M263" s="164"/>
      <c r="N263" s="164"/>
      <c r="O263" s="164"/>
      <c r="P263" s="164"/>
      <c r="Q263" s="164"/>
      <c r="R263" s="164"/>
      <c r="S263" s="164"/>
      <c r="T263" s="164"/>
      <c r="U263" s="164"/>
      <c r="V263" s="164"/>
      <c r="W263" s="164"/>
      <c r="X263" s="164"/>
      <c r="Y263" s="164"/>
      <c r="Z263" s="164"/>
      <c r="AA263" s="164"/>
      <c r="AB263" s="164"/>
      <c r="AC263" s="164"/>
      <c r="AD263" s="164"/>
      <c r="AE263" s="164"/>
      <c r="AF263" s="164"/>
      <c r="AG263" s="164"/>
      <c r="AH263" s="164"/>
      <c r="AI263" s="164"/>
      <c r="AJ263" s="164"/>
      <c r="AK263" s="164"/>
      <c r="AL263" s="164"/>
      <c r="AM263" s="164"/>
      <c r="AN263" s="164"/>
      <c r="AO263" s="164"/>
      <c r="AP263" s="164"/>
      <c r="AQ263" s="164"/>
      <c r="AR263" s="164"/>
      <c r="AS263" s="190"/>
      <c r="AT263" s="164"/>
      <c r="AU263" s="164"/>
      <c r="AV263" s="164"/>
      <c r="AW263" s="164"/>
      <c r="AX263" s="164"/>
      <c r="AY263" s="164"/>
      <c r="AZ263" s="164"/>
      <c r="BA263" s="164"/>
      <c r="BB263" s="164"/>
      <c r="BC263" s="164"/>
      <c r="BD263" s="164"/>
      <c r="BE263" s="164"/>
      <c r="BF263" s="164"/>
      <c r="BG263" s="164"/>
      <c r="BH263" s="164"/>
      <c r="BI263" s="164"/>
      <c r="BJ263" s="164"/>
      <c r="BK263" s="164"/>
      <c r="BL263" s="164"/>
      <c r="BM263" s="164"/>
      <c r="BN263" s="164"/>
      <c r="BO263" s="164"/>
      <c r="BP263" s="164"/>
      <c r="BQ263" s="164"/>
      <c r="BR263" s="164"/>
      <c r="BS263" s="164"/>
      <c r="BT263" s="164"/>
      <c r="BU263" s="164"/>
      <c r="BV263" s="164"/>
      <c r="BW263" s="184"/>
      <c r="BX263" s="164"/>
      <c r="BY263" s="164"/>
      <c r="BZ263" s="164"/>
      <c r="CA263" s="164"/>
      <c r="CB263" s="164"/>
      <c r="CC263" s="164"/>
      <c r="CD263" s="164"/>
      <c r="CE263" s="164"/>
      <c r="CF263" s="164"/>
      <c r="CG263" s="164"/>
      <c r="CH263" s="164"/>
      <c r="CI263" s="164"/>
      <c r="CJ263" s="164"/>
      <c r="CK263" s="164"/>
      <c r="CL263" s="164"/>
      <c r="CM263" s="164"/>
      <c r="CN263" s="164"/>
      <c r="CO263" s="164"/>
      <c r="CP263" s="164"/>
      <c r="CQ263" s="164"/>
      <c r="CR263" s="164"/>
      <c r="CS263" s="164"/>
      <c r="CT263" s="164"/>
      <c r="CU263" s="164"/>
      <c r="CV263" s="164"/>
      <c r="CW263" s="164"/>
      <c r="CX263" s="164"/>
      <c r="CY263" s="164"/>
      <c r="CZ263" s="164"/>
      <c r="DA263" s="164"/>
      <c r="DB263" s="164"/>
      <c r="DC263" s="164"/>
      <c r="DD263" s="164"/>
      <c r="DE263" s="164"/>
      <c r="DF263" s="164"/>
      <c r="DG263" s="164"/>
      <c r="DH263" s="190"/>
      <c r="DI263" s="184"/>
      <c r="DJ263" s="164"/>
      <c r="DK263" s="164"/>
      <c r="DL263" s="164"/>
      <c r="DM263" s="164"/>
      <c r="DN263" s="164"/>
      <c r="DO263" s="164"/>
      <c r="DP263" s="164"/>
      <c r="DQ263" s="164"/>
      <c r="DR263" s="164"/>
      <c r="DS263" s="164"/>
      <c r="DT263" s="164"/>
      <c r="DU263" s="164"/>
      <c r="DV263" s="164"/>
      <c r="DW263" s="164"/>
      <c r="DX263" s="164"/>
      <c r="DY263" s="164"/>
      <c r="DZ263" s="164"/>
      <c r="EA263" s="164"/>
      <c r="EB263" s="164"/>
      <c r="EC263" s="164"/>
      <c r="ED263" s="164"/>
      <c r="EE263" s="164"/>
      <c r="EF263" s="164"/>
      <c r="EG263" s="164"/>
      <c r="EH263" s="164"/>
      <c r="EI263" s="164"/>
      <c r="EJ263" s="164"/>
      <c r="EK263" s="164"/>
      <c r="EL263" s="164"/>
      <c r="EM263" s="164"/>
      <c r="EN263" s="164"/>
      <c r="EO263" s="164"/>
      <c r="EP263" s="164"/>
      <c r="EQ263" s="164"/>
      <c r="ER263" s="164"/>
      <c r="ES263" s="164"/>
      <c r="ET263" s="164"/>
      <c r="EU263" s="164"/>
      <c r="EV263" s="164"/>
      <c r="EW263" s="164"/>
      <c r="EX263" s="164"/>
      <c r="EY263" s="164"/>
      <c r="EZ263" s="164"/>
      <c r="FA263" s="164"/>
      <c r="FB263" s="164"/>
      <c r="FC263" s="164"/>
      <c r="FD263" s="164"/>
      <c r="FE263" s="164"/>
      <c r="FF263" s="185"/>
    </row>
    <row r="264" spans="3:162" ht="13.15" customHeight="1">
      <c r="C264" s="1438"/>
      <c r="D264" s="1439"/>
      <c r="E264" s="1439"/>
      <c r="F264" s="1439"/>
      <c r="G264" s="1440"/>
      <c r="H264" s="184"/>
      <c r="I264" s="164"/>
      <c r="J264" s="164"/>
      <c r="K264" s="164"/>
      <c r="L264" s="164"/>
      <c r="M264" s="164"/>
      <c r="N264" s="164"/>
      <c r="O264" s="164"/>
      <c r="P264" s="164"/>
      <c r="Q264" s="164"/>
      <c r="R264" s="164"/>
      <c r="S264" s="164"/>
      <c r="T264" s="164"/>
      <c r="U264" s="164"/>
      <c r="V264" s="164"/>
      <c r="W264" s="164"/>
      <c r="X264" s="164"/>
      <c r="Y264" s="164"/>
      <c r="Z264" s="164"/>
      <c r="AA264" s="164"/>
      <c r="AB264" s="164"/>
      <c r="AC264" s="164"/>
      <c r="AD264" s="164"/>
      <c r="AE264" s="164"/>
      <c r="AF264" s="164"/>
      <c r="AG264" s="164"/>
      <c r="AH264" s="164"/>
      <c r="AI264" s="164"/>
      <c r="AJ264" s="164"/>
      <c r="AK264" s="164"/>
      <c r="AL264" s="164"/>
      <c r="AM264" s="164"/>
      <c r="AN264" s="164"/>
      <c r="AO264" s="164"/>
      <c r="AP264" s="164"/>
      <c r="AQ264" s="164"/>
      <c r="AR264" s="164"/>
      <c r="AS264" s="190"/>
      <c r="AT264" s="164"/>
      <c r="AU264" s="164"/>
      <c r="AV264" s="164"/>
      <c r="AW264" s="164"/>
      <c r="AX264" s="164"/>
      <c r="AY264" s="164"/>
      <c r="AZ264" s="164"/>
      <c r="BA264" s="164"/>
      <c r="BB264" s="164"/>
      <c r="BC264" s="164"/>
      <c r="BD264" s="164"/>
      <c r="BE264" s="164"/>
      <c r="BF264" s="164"/>
      <c r="BG264" s="164"/>
      <c r="BH264" s="164"/>
      <c r="BI264" s="164"/>
      <c r="BJ264" s="164"/>
      <c r="BK264" s="164"/>
      <c r="BL264" s="164"/>
      <c r="BM264" s="164"/>
      <c r="BN264" s="164"/>
      <c r="BO264" s="164"/>
      <c r="BP264" s="164"/>
      <c r="BQ264" s="164"/>
      <c r="BR264" s="164"/>
      <c r="BS264" s="164"/>
      <c r="BT264" s="164"/>
      <c r="BU264" s="164"/>
      <c r="BV264" s="164"/>
      <c r="BW264" s="184"/>
      <c r="BX264" s="164"/>
      <c r="BY264" s="164"/>
      <c r="BZ264" s="164"/>
      <c r="CA264" s="164"/>
      <c r="CB264" s="164"/>
      <c r="CC264" s="164"/>
      <c r="CD264" s="164"/>
      <c r="CE264" s="164"/>
      <c r="CF264" s="164"/>
      <c r="CG264" s="164"/>
      <c r="CH264" s="164"/>
      <c r="CI264" s="164"/>
      <c r="CJ264" s="164"/>
      <c r="CK264" s="164"/>
      <c r="CL264" s="164"/>
      <c r="CM264" s="164"/>
      <c r="CN264" s="164"/>
      <c r="CO264" s="164"/>
      <c r="CP264" s="164"/>
      <c r="CQ264" s="164"/>
      <c r="CR264" s="164"/>
      <c r="CS264" s="164"/>
      <c r="CT264" s="164"/>
      <c r="CU264" s="164"/>
      <c r="CV264" s="164"/>
      <c r="CW264" s="164"/>
      <c r="CX264" s="164"/>
      <c r="CY264" s="164"/>
      <c r="CZ264" s="164"/>
      <c r="DA264" s="164"/>
      <c r="DB264" s="164"/>
      <c r="DC264" s="164"/>
      <c r="DD264" s="164"/>
      <c r="DE264" s="164"/>
      <c r="DF264" s="164"/>
      <c r="DG264" s="164"/>
      <c r="DH264" s="190"/>
      <c r="DI264" s="184"/>
      <c r="DJ264" s="164"/>
      <c r="DK264" s="164"/>
      <c r="DL264" s="164"/>
      <c r="DM264" s="164"/>
      <c r="DN264" s="164"/>
      <c r="DO264" s="164"/>
      <c r="DP264" s="164"/>
      <c r="DQ264" s="164"/>
      <c r="DR264" s="164"/>
      <c r="DS264" s="164"/>
      <c r="DT264" s="164"/>
      <c r="DU264" s="164"/>
      <c r="DV264" s="164"/>
      <c r="DW264" s="164"/>
      <c r="DX264" s="164"/>
      <c r="DY264" s="164"/>
      <c r="DZ264" s="164"/>
      <c r="EA264" s="164"/>
      <c r="EB264" s="164"/>
      <c r="EC264" s="164"/>
      <c r="ED264" s="164"/>
      <c r="EE264" s="164"/>
      <c r="EF264" s="164"/>
      <c r="EG264" s="164"/>
      <c r="EH264" s="164"/>
      <c r="EI264" s="164"/>
      <c r="EJ264" s="164"/>
      <c r="EK264" s="164"/>
      <c r="EL264" s="164"/>
      <c r="EM264" s="164"/>
      <c r="EN264" s="164"/>
      <c r="EO264" s="164"/>
      <c r="EP264" s="164"/>
      <c r="EQ264" s="164"/>
      <c r="ER264" s="164"/>
      <c r="ES264" s="164"/>
      <c r="ET264" s="164"/>
      <c r="EU264" s="164"/>
      <c r="EV264" s="164"/>
      <c r="EW264" s="164"/>
      <c r="EX264" s="164"/>
      <c r="EY264" s="164"/>
      <c r="EZ264" s="164"/>
      <c r="FA264" s="164"/>
      <c r="FB264" s="164"/>
      <c r="FC264" s="164"/>
      <c r="FD264" s="164"/>
      <c r="FE264" s="164"/>
      <c r="FF264" s="185"/>
    </row>
    <row r="265" spans="3:162" ht="13.15" customHeight="1">
      <c r="C265" s="1438"/>
      <c r="D265" s="1439"/>
      <c r="E265" s="1439"/>
      <c r="F265" s="1439"/>
      <c r="G265" s="1440"/>
      <c r="H265" s="184"/>
      <c r="I265" s="164"/>
      <c r="J265" s="164"/>
      <c r="K265" s="164"/>
      <c r="L265" s="164"/>
      <c r="M265" s="164"/>
      <c r="N265" s="164"/>
      <c r="O265" s="164"/>
      <c r="P265" s="164"/>
      <c r="Q265" s="164"/>
      <c r="R265" s="164"/>
      <c r="S265" s="164"/>
      <c r="T265" s="164"/>
      <c r="U265" s="164"/>
      <c r="V265" s="164"/>
      <c r="W265" s="164"/>
      <c r="X265" s="164"/>
      <c r="Y265" s="164"/>
      <c r="Z265" s="164"/>
      <c r="AA265" s="164"/>
      <c r="AB265" s="164"/>
      <c r="AC265" s="164"/>
      <c r="AD265" s="164"/>
      <c r="AE265" s="164"/>
      <c r="AF265" s="164"/>
      <c r="AG265" s="164"/>
      <c r="AH265" s="164"/>
      <c r="AI265" s="164"/>
      <c r="AJ265" s="164"/>
      <c r="AK265" s="164"/>
      <c r="AL265" s="164"/>
      <c r="AM265" s="164"/>
      <c r="AN265" s="164"/>
      <c r="AO265" s="164"/>
      <c r="AP265" s="164"/>
      <c r="AQ265" s="164"/>
      <c r="AR265" s="164"/>
      <c r="AS265" s="190"/>
      <c r="AT265" s="164"/>
      <c r="AU265" s="164"/>
      <c r="AV265" s="164"/>
      <c r="AW265" s="164"/>
      <c r="AX265" s="164"/>
      <c r="AY265" s="164"/>
      <c r="AZ265" s="164"/>
      <c r="BA265" s="164"/>
      <c r="BB265" s="164"/>
      <c r="BC265" s="164"/>
      <c r="BD265" s="164"/>
      <c r="BE265" s="164"/>
      <c r="BF265" s="164"/>
      <c r="BG265" s="164"/>
      <c r="BH265" s="164"/>
      <c r="BI265" s="164"/>
      <c r="BJ265" s="164"/>
      <c r="BK265" s="164"/>
      <c r="BL265" s="164"/>
      <c r="BM265" s="164"/>
      <c r="BN265" s="164"/>
      <c r="BO265" s="164"/>
      <c r="BP265" s="164"/>
      <c r="BQ265" s="164"/>
      <c r="BR265" s="164"/>
      <c r="BS265" s="164"/>
      <c r="BT265" s="164"/>
      <c r="BU265" s="164"/>
      <c r="BV265" s="164"/>
      <c r="BW265" s="184"/>
      <c r="BX265" s="164"/>
      <c r="BY265" s="164"/>
      <c r="BZ265" s="164"/>
      <c r="CA265" s="164"/>
      <c r="CB265" s="164"/>
      <c r="CC265" s="164"/>
      <c r="CD265" s="164"/>
      <c r="CE265" s="164"/>
      <c r="CF265" s="164"/>
      <c r="CG265" s="164"/>
      <c r="CH265" s="164"/>
      <c r="CI265" s="164"/>
      <c r="CJ265" s="164"/>
      <c r="CK265" s="164"/>
      <c r="CL265" s="164"/>
      <c r="CM265" s="164"/>
      <c r="CN265" s="164"/>
      <c r="CO265" s="164"/>
      <c r="CP265" s="164"/>
      <c r="CQ265" s="164"/>
      <c r="CR265" s="164"/>
      <c r="CS265" s="164"/>
      <c r="CT265" s="164"/>
      <c r="CU265" s="164"/>
      <c r="CV265" s="164"/>
      <c r="CW265" s="164"/>
      <c r="CX265" s="164"/>
      <c r="CY265" s="164"/>
      <c r="CZ265" s="164"/>
      <c r="DA265" s="164"/>
      <c r="DB265" s="164"/>
      <c r="DC265" s="164"/>
      <c r="DD265" s="164"/>
      <c r="DE265" s="164"/>
      <c r="DF265" s="164"/>
      <c r="DG265" s="164"/>
      <c r="DH265" s="190"/>
      <c r="DI265" s="184"/>
      <c r="DJ265" s="164"/>
      <c r="DK265" s="164"/>
      <c r="DL265" s="164"/>
      <c r="DM265" s="164"/>
      <c r="DN265" s="164"/>
      <c r="DO265" s="164"/>
      <c r="DP265" s="164"/>
      <c r="DQ265" s="164"/>
      <c r="DR265" s="164"/>
      <c r="DS265" s="164"/>
      <c r="DT265" s="164"/>
      <c r="DU265" s="164"/>
      <c r="DV265" s="164"/>
      <c r="DW265" s="164"/>
      <c r="DX265" s="164"/>
      <c r="DY265" s="164"/>
      <c r="DZ265" s="164"/>
      <c r="EA265" s="164"/>
      <c r="EB265" s="164"/>
      <c r="EC265" s="164"/>
      <c r="ED265" s="164"/>
      <c r="EE265" s="164"/>
      <c r="EF265" s="164"/>
      <c r="EG265" s="164"/>
      <c r="EH265" s="164"/>
      <c r="EI265" s="164"/>
      <c r="EJ265" s="164"/>
      <c r="EK265" s="164"/>
      <c r="EL265" s="164"/>
      <c r="EM265" s="164"/>
      <c r="EN265" s="164"/>
      <c r="EO265" s="164"/>
      <c r="EP265" s="164"/>
      <c r="EQ265" s="164"/>
      <c r="ER265" s="164"/>
      <c r="ES265" s="164"/>
      <c r="ET265" s="164"/>
      <c r="EU265" s="164"/>
      <c r="EV265" s="164"/>
      <c r="EW265" s="164"/>
      <c r="EX265" s="164"/>
      <c r="EY265" s="164"/>
      <c r="EZ265" s="164"/>
      <c r="FA265" s="164"/>
      <c r="FB265" s="164"/>
      <c r="FC265" s="164"/>
      <c r="FD265" s="164"/>
      <c r="FE265" s="164"/>
      <c r="FF265" s="185"/>
    </row>
    <row r="266" spans="3:162" ht="13.15" customHeight="1">
      <c r="C266" s="1438"/>
      <c r="D266" s="1439"/>
      <c r="E266" s="1439"/>
      <c r="F266" s="1439"/>
      <c r="G266" s="1440"/>
      <c r="H266" s="184"/>
      <c r="I266" s="164"/>
      <c r="J266" s="164"/>
      <c r="K266" s="164"/>
      <c r="L266" s="164"/>
      <c r="M266" s="164"/>
      <c r="N266" s="164"/>
      <c r="O266" s="164"/>
      <c r="P266" s="164"/>
      <c r="Q266" s="164"/>
      <c r="R266" s="164"/>
      <c r="S266" s="164"/>
      <c r="T266" s="164"/>
      <c r="U266" s="164"/>
      <c r="V266" s="164"/>
      <c r="W266" s="164"/>
      <c r="X266" s="164"/>
      <c r="Y266" s="164"/>
      <c r="Z266" s="164"/>
      <c r="AA266" s="164"/>
      <c r="AB266" s="164"/>
      <c r="AC266" s="164"/>
      <c r="AD266" s="164"/>
      <c r="AE266" s="164"/>
      <c r="AF266" s="164"/>
      <c r="AG266" s="164"/>
      <c r="AH266" s="164"/>
      <c r="AI266" s="164"/>
      <c r="AJ266" s="164"/>
      <c r="AK266" s="164"/>
      <c r="AL266" s="164"/>
      <c r="AM266" s="164"/>
      <c r="AN266" s="164"/>
      <c r="AO266" s="164"/>
      <c r="AP266" s="164"/>
      <c r="AQ266" s="164"/>
      <c r="AR266" s="164"/>
      <c r="AS266" s="190"/>
      <c r="AT266" s="164"/>
      <c r="AU266" s="164"/>
      <c r="AV266" s="164"/>
      <c r="AW266" s="164"/>
      <c r="AX266" s="164"/>
      <c r="AY266" s="164"/>
      <c r="AZ266" s="164"/>
      <c r="BA266" s="164"/>
      <c r="BB266" s="164"/>
      <c r="BC266" s="164"/>
      <c r="BD266" s="164"/>
      <c r="BE266" s="164"/>
      <c r="BF266" s="164"/>
      <c r="BG266" s="164"/>
      <c r="BH266" s="164"/>
      <c r="BI266" s="164"/>
      <c r="BJ266" s="164"/>
      <c r="BK266" s="164"/>
      <c r="BL266" s="164"/>
      <c r="BM266" s="164"/>
      <c r="BN266" s="164"/>
      <c r="BO266" s="164"/>
      <c r="BP266" s="164"/>
      <c r="BQ266" s="164"/>
      <c r="BR266" s="164"/>
      <c r="BS266" s="164"/>
      <c r="BT266" s="164"/>
      <c r="BU266" s="164"/>
      <c r="BV266" s="164"/>
      <c r="BW266" s="184"/>
      <c r="BX266" s="164"/>
      <c r="BY266" s="164"/>
      <c r="BZ266" s="164"/>
      <c r="CA266" s="164"/>
      <c r="CB266" s="164"/>
      <c r="CC266" s="164"/>
      <c r="CD266" s="164"/>
      <c r="CE266" s="164"/>
      <c r="CF266" s="164"/>
      <c r="CG266" s="164"/>
      <c r="CH266" s="164"/>
      <c r="CI266" s="164"/>
      <c r="CJ266" s="164"/>
      <c r="CK266" s="164"/>
      <c r="CL266" s="164"/>
      <c r="CM266" s="164"/>
      <c r="CN266" s="164"/>
      <c r="CO266" s="164"/>
      <c r="CP266" s="164"/>
      <c r="CQ266" s="164"/>
      <c r="CR266" s="164"/>
      <c r="CS266" s="164"/>
      <c r="CT266" s="164"/>
      <c r="CU266" s="164"/>
      <c r="CV266" s="164"/>
      <c r="CW266" s="164"/>
      <c r="CX266" s="164"/>
      <c r="CY266" s="164"/>
      <c r="CZ266" s="164"/>
      <c r="DA266" s="164"/>
      <c r="DB266" s="164"/>
      <c r="DC266" s="164"/>
      <c r="DD266" s="164"/>
      <c r="DE266" s="164"/>
      <c r="DF266" s="164"/>
      <c r="DG266" s="164"/>
      <c r="DH266" s="190"/>
      <c r="DI266" s="184"/>
      <c r="DJ266" s="164"/>
      <c r="DK266" s="164"/>
      <c r="DL266" s="164"/>
      <c r="DM266" s="164"/>
      <c r="DN266" s="164"/>
      <c r="DO266" s="164"/>
      <c r="DP266" s="164"/>
      <c r="DQ266" s="164"/>
      <c r="DR266" s="164"/>
      <c r="DS266" s="164"/>
      <c r="DT266" s="164"/>
      <c r="DU266" s="164"/>
      <c r="DV266" s="164"/>
      <c r="DW266" s="164"/>
      <c r="DX266" s="164"/>
      <c r="DY266" s="164"/>
      <c r="DZ266" s="164"/>
      <c r="EA266" s="164"/>
      <c r="EB266" s="164"/>
      <c r="EC266" s="164"/>
      <c r="ED266" s="164"/>
      <c r="EE266" s="164"/>
      <c r="EF266" s="164"/>
      <c r="EG266" s="164"/>
      <c r="EH266" s="164"/>
      <c r="EI266" s="164"/>
      <c r="EJ266" s="164"/>
      <c r="EK266" s="164"/>
      <c r="EL266" s="164"/>
      <c r="EM266" s="164"/>
      <c r="EN266" s="164"/>
      <c r="EO266" s="164"/>
      <c r="EP266" s="164"/>
      <c r="EQ266" s="164"/>
      <c r="ER266" s="164"/>
      <c r="ES266" s="164"/>
      <c r="ET266" s="164"/>
      <c r="EU266" s="164"/>
      <c r="EV266" s="164"/>
      <c r="EW266" s="164"/>
      <c r="EX266" s="164"/>
      <c r="EY266" s="164"/>
      <c r="EZ266" s="164"/>
      <c r="FA266" s="164"/>
      <c r="FB266" s="164"/>
      <c r="FC266" s="164"/>
      <c r="FD266" s="164"/>
      <c r="FE266" s="164"/>
      <c r="FF266" s="185"/>
    </row>
    <row r="267" spans="3:162" ht="13.15" customHeight="1">
      <c r="C267" s="1438"/>
      <c r="D267" s="1439"/>
      <c r="E267" s="1439"/>
      <c r="F267" s="1439"/>
      <c r="G267" s="1440"/>
      <c r="H267" s="184"/>
      <c r="I267" s="164"/>
      <c r="J267" s="164"/>
      <c r="K267" s="164"/>
      <c r="L267" s="164"/>
      <c r="M267" s="164"/>
      <c r="N267" s="164"/>
      <c r="O267" s="164"/>
      <c r="P267" s="164"/>
      <c r="Q267" s="164"/>
      <c r="R267" s="164"/>
      <c r="S267" s="164"/>
      <c r="T267" s="164"/>
      <c r="U267" s="164"/>
      <c r="V267" s="164"/>
      <c r="W267" s="164"/>
      <c r="X267" s="164"/>
      <c r="Y267" s="164"/>
      <c r="Z267" s="164"/>
      <c r="AA267" s="164"/>
      <c r="AB267" s="164"/>
      <c r="AC267" s="164"/>
      <c r="AD267" s="164"/>
      <c r="AE267" s="164"/>
      <c r="AF267" s="164"/>
      <c r="AG267" s="164"/>
      <c r="AH267" s="164"/>
      <c r="AI267" s="164"/>
      <c r="AJ267" s="164"/>
      <c r="AK267" s="164"/>
      <c r="AL267" s="164"/>
      <c r="AM267" s="164"/>
      <c r="AN267" s="164"/>
      <c r="AO267" s="164"/>
      <c r="AP267" s="164"/>
      <c r="AQ267" s="164"/>
      <c r="AR267" s="164"/>
      <c r="AS267" s="190"/>
      <c r="AT267" s="164"/>
      <c r="AU267" s="164"/>
      <c r="AV267" s="164"/>
      <c r="AW267" s="164"/>
      <c r="AX267" s="164"/>
      <c r="AY267" s="164"/>
      <c r="AZ267" s="164"/>
      <c r="BA267" s="164"/>
      <c r="BB267" s="164"/>
      <c r="BC267" s="164"/>
      <c r="BD267" s="164"/>
      <c r="BE267" s="164"/>
      <c r="BF267" s="164"/>
      <c r="BG267" s="164"/>
      <c r="BH267" s="164"/>
      <c r="BI267" s="164"/>
      <c r="BJ267" s="164"/>
      <c r="BK267" s="164"/>
      <c r="BL267" s="164"/>
      <c r="BM267" s="164"/>
      <c r="BN267" s="164"/>
      <c r="BO267" s="164"/>
      <c r="BP267" s="164"/>
      <c r="BQ267" s="164"/>
      <c r="BR267" s="164"/>
      <c r="BS267" s="164"/>
      <c r="BT267" s="164"/>
      <c r="BU267" s="164"/>
      <c r="BV267" s="164"/>
      <c r="BW267" s="184"/>
      <c r="BX267" s="164"/>
      <c r="BY267" s="164"/>
      <c r="BZ267" s="164"/>
      <c r="CA267" s="164"/>
      <c r="CB267" s="164"/>
      <c r="CC267" s="164"/>
      <c r="CD267" s="164"/>
      <c r="CE267" s="164"/>
      <c r="CF267" s="164"/>
      <c r="CG267" s="164"/>
      <c r="CH267" s="164"/>
      <c r="CI267" s="164"/>
      <c r="CJ267" s="164"/>
      <c r="CK267" s="164"/>
      <c r="CL267" s="164"/>
      <c r="CM267" s="164"/>
      <c r="CN267" s="164"/>
      <c r="CO267" s="164"/>
      <c r="CP267" s="164"/>
      <c r="CQ267" s="164"/>
      <c r="CR267" s="164"/>
      <c r="CS267" s="164"/>
      <c r="CT267" s="164"/>
      <c r="CU267" s="164"/>
      <c r="CV267" s="164"/>
      <c r="CW267" s="164"/>
      <c r="CX267" s="164"/>
      <c r="CY267" s="164"/>
      <c r="CZ267" s="164"/>
      <c r="DA267" s="164"/>
      <c r="DB267" s="164"/>
      <c r="DC267" s="164"/>
      <c r="DD267" s="164"/>
      <c r="DE267" s="164"/>
      <c r="DF267" s="164"/>
      <c r="DG267" s="164"/>
      <c r="DH267" s="190"/>
      <c r="DI267" s="184"/>
      <c r="DJ267" s="164"/>
      <c r="DK267" s="164"/>
      <c r="DL267" s="164"/>
      <c r="DM267" s="164"/>
      <c r="DN267" s="164"/>
      <c r="DO267" s="164"/>
      <c r="DP267" s="164"/>
      <c r="DQ267" s="164"/>
      <c r="DR267" s="164"/>
      <c r="DS267" s="164"/>
      <c r="DT267" s="164"/>
      <c r="DU267" s="164"/>
      <c r="DV267" s="164"/>
      <c r="DW267" s="164"/>
      <c r="DX267" s="164"/>
      <c r="DY267" s="164"/>
      <c r="DZ267" s="164"/>
      <c r="EA267" s="164"/>
      <c r="EB267" s="164"/>
      <c r="EC267" s="164"/>
      <c r="ED267" s="164"/>
      <c r="EE267" s="164"/>
      <c r="EF267" s="164"/>
      <c r="EG267" s="164"/>
      <c r="EH267" s="164"/>
      <c r="EI267" s="164"/>
      <c r="EJ267" s="164"/>
      <c r="EK267" s="164"/>
      <c r="EL267" s="164"/>
      <c r="EM267" s="164"/>
      <c r="EN267" s="164"/>
      <c r="EO267" s="164"/>
      <c r="EP267" s="164"/>
      <c r="EQ267" s="164"/>
      <c r="ER267" s="164"/>
      <c r="ES267" s="164"/>
      <c r="ET267" s="164"/>
      <c r="EU267" s="164"/>
      <c r="EV267" s="164"/>
      <c r="EW267" s="164"/>
      <c r="EX267" s="164"/>
      <c r="EY267" s="164"/>
      <c r="EZ267" s="164"/>
      <c r="FA267" s="164"/>
      <c r="FB267" s="164"/>
      <c r="FC267" s="164"/>
      <c r="FD267" s="164"/>
      <c r="FE267" s="164"/>
      <c r="FF267" s="185"/>
    </row>
    <row r="268" spans="3:162" ht="13.15" customHeight="1">
      <c r="C268" s="1438"/>
      <c r="D268" s="1439"/>
      <c r="E268" s="1439"/>
      <c r="F268" s="1439"/>
      <c r="G268" s="1440"/>
      <c r="H268" s="184"/>
      <c r="I268" s="164"/>
      <c r="J268" s="164"/>
      <c r="K268" s="164"/>
      <c r="L268" s="164"/>
      <c r="M268" s="164"/>
      <c r="N268" s="164"/>
      <c r="O268" s="164"/>
      <c r="P268" s="164"/>
      <c r="Q268" s="164"/>
      <c r="R268" s="164"/>
      <c r="S268" s="164"/>
      <c r="T268" s="164"/>
      <c r="U268" s="164"/>
      <c r="V268" s="164"/>
      <c r="W268" s="164"/>
      <c r="X268" s="164"/>
      <c r="Y268" s="164"/>
      <c r="Z268" s="164"/>
      <c r="AA268" s="164"/>
      <c r="AB268" s="164"/>
      <c r="AC268" s="164"/>
      <c r="AD268" s="164"/>
      <c r="AE268" s="164"/>
      <c r="AF268" s="164"/>
      <c r="AG268" s="164"/>
      <c r="AH268" s="164"/>
      <c r="AI268" s="164"/>
      <c r="AJ268" s="164"/>
      <c r="AK268" s="164"/>
      <c r="AL268" s="164"/>
      <c r="AM268" s="164"/>
      <c r="AN268" s="164"/>
      <c r="AO268" s="164"/>
      <c r="AP268" s="164"/>
      <c r="AQ268" s="164"/>
      <c r="AR268" s="164"/>
      <c r="AS268" s="190"/>
      <c r="AT268" s="164"/>
      <c r="AU268" s="164"/>
      <c r="AV268" s="164"/>
      <c r="AW268" s="164"/>
      <c r="AX268" s="164"/>
      <c r="AY268" s="164"/>
      <c r="AZ268" s="164"/>
      <c r="BA268" s="164"/>
      <c r="BB268" s="164"/>
      <c r="BC268" s="164"/>
      <c r="BD268" s="164"/>
      <c r="BE268" s="164"/>
      <c r="BF268" s="164"/>
      <c r="BG268" s="164"/>
      <c r="BH268" s="164"/>
      <c r="BI268" s="164"/>
      <c r="BJ268" s="164"/>
      <c r="BK268" s="164"/>
      <c r="BL268" s="164"/>
      <c r="BM268" s="164"/>
      <c r="BN268" s="164"/>
      <c r="BO268" s="164"/>
      <c r="BP268" s="164"/>
      <c r="BQ268" s="164"/>
      <c r="BR268" s="164"/>
      <c r="BS268" s="164"/>
      <c r="BT268" s="164"/>
      <c r="BU268" s="164"/>
      <c r="BV268" s="164"/>
      <c r="BW268" s="184"/>
      <c r="BX268" s="164"/>
      <c r="BY268" s="164"/>
      <c r="BZ268" s="164"/>
      <c r="CA268" s="164"/>
      <c r="CB268" s="164"/>
      <c r="CC268" s="164"/>
      <c r="CD268" s="164"/>
      <c r="CE268" s="164"/>
      <c r="CF268" s="164"/>
      <c r="CG268" s="164"/>
      <c r="CH268" s="164"/>
      <c r="CI268" s="164"/>
      <c r="CJ268" s="164"/>
      <c r="CK268" s="164"/>
      <c r="CL268" s="164"/>
      <c r="CM268" s="164"/>
      <c r="CN268" s="164"/>
      <c r="CO268" s="164"/>
      <c r="CP268" s="164"/>
      <c r="CQ268" s="164"/>
      <c r="CR268" s="164"/>
      <c r="CS268" s="164"/>
      <c r="CT268" s="164"/>
      <c r="CU268" s="164"/>
      <c r="CV268" s="164"/>
      <c r="CW268" s="164"/>
      <c r="CX268" s="164"/>
      <c r="CY268" s="164"/>
      <c r="CZ268" s="164"/>
      <c r="DA268" s="164"/>
      <c r="DB268" s="164"/>
      <c r="DC268" s="164"/>
      <c r="DD268" s="164"/>
      <c r="DE268" s="164"/>
      <c r="DF268" s="164"/>
      <c r="DG268" s="164"/>
      <c r="DH268" s="190"/>
      <c r="DI268" s="184"/>
      <c r="DJ268" s="164"/>
      <c r="DK268" s="164"/>
      <c r="DL268" s="164"/>
      <c r="DM268" s="164"/>
      <c r="DN268" s="164"/>
      <c r="DO268" s="164"/>
      <c r="DP268" s="164"/>
      <c r="DQ268" s="164"/>
      <c r="DR268" s="164"/>
      <c r="DS268" s="164"/>
      <c r="DT268" s="164"/>
      <c r="DU268" s="164"/>
      <c r="DV268" s="164"/>
      <c r="DW268" s="164"/>
      <c r="DX268" s="164"/>
      <c r="DY268" s="164"/>
      <c r="DZ268" s="164"/>
      <c r="EA268" s="164"/>
      <c r="EB268" s="164"/>
      <c r="EC268" s="164"/>
      <c r="ED268" s="164"/>
      <c r="EE268" s="164"/>
      <c r="EF268" s="164"/>
      <c r="EG268" s="164"/>
      <c r="EH268" s="164"/>
      <c r="EI268" s="164"/>
      <c r="EJ268" s="164"/>
      <c r="EK268" s="164"/>
      <c r="EL268" s="164"/>
      <c r="EM268" s="164"/>
      <c r="EN268" s="164"/>
      <c r="EO268" s="164"/>
      <c r="EP268" s="164"/>
      <c r="EQ268" s="164"/>
      <c r="ER268" s="164"/>
      <c r="ES268" s="164"/>
      <c r="ET268" s="164"/>
      <c r="EU268" s="164"/>
      <c r="EV268" s="164"/>
      <c r="EW268" s="164"/>
      <c r="EX268" s="164"/>
      <c r="EY268" s="164"/>
      <c r="EZ268" s="164"/>
      <c r="FA268" s="164"/>
      <c r="FB268" s="164"/>
      <c r="FC268" s="164"/>
      <c r="FD268" s="164"/>
      <c r="FE268" s="164"/>
      <c r="FF268" s="185"/>
    </row>
    <row r="269" spans="3:162" ht="13.15" customHeight="1">
      <c r="C269" s="1438"/>
      <c r="D269" s="1439"/>
      <c r="E269" s="1439"/>
      <c r="F269" s="1439"/>
      <c r="G269" s="1440"/>
      <c r="H269" s="184"/>
      <c r="I269" s="164"/>
      <c r="J269" s="164"/>
      <c r="K269" s="164"/>
      <c r="L269" s="164"/>
      <c r="M269" s="164"/>
      <c r="N269" s="164"/>
      <c r="O269" s="164"/>
      <c r="P269" s="164"/>
      <c r="Q269" s="164"/>
      <c r="R269" s="164"/>
      <c r="S269" s="164"/>
      <c r="T269" s="164"/>
      <c r="U269" s="164"/>
      <c r="V269" s="164"/>
      <c r="W269" s="164"/>
      <c r="X269" s="164"/>
      <c r="Y269" s="164"/>
      <c r="Z269" s="164"/>
      <c r="AA269" s="164"/>
      <c r="AB269" s="164"/>
      <c r="AC269" s="164"/>
      <c r="AD269" s="164"/>
      <c r="AE269" s="164"/>
      <c r="AF269" s="164"/>
      <c r="AG269" s="164"/>
      <c r="AH269" s="164"/>
      <c r="AI269" s="164"/>
      <c r="AJ269" s="164"/>
      <c r="AK269" s="164"/>
      <c r="AL269" s="164"/>
      <c r="AM269" s="164"/>
      <c r="AN269" s="164"/>
      <c r="AO269" s="164"/>
      <c r="AP269" s="164"/>
      <c r="AQ269" s="164"/>
      <c r="AR269" s="164"/>
      <c r="AS269" s="190"/>
      <c r="AT269" s="1554" t="s">
        <v>321</v>
      </c>
      <c r="AU269" s="1555"/>
      <c r="AV269" s="1555"/>
      <c r="AW269" s="1555"/>
      <c r="AX269" s="1555"/>
      <c r="AY269" s="1555"/>
      <c r="AZ269" s="1555"/>
      <c r="BA269" s="1555"/>
      <c r="BB269" s="1555"/>
      <c r="BC269" s="1555"/>
      <c r="BD269" s="1555"/>
      <c r="BE269" s="1555"/>
      <c r="BF269" s="1555"/>
      <c r="BG269" s="1555"/>
      <c r="BH269" s="1555"/>
      <c r="BI269" s="1555"/>
      <c r="BJ269" s="1555"/>
      <c r="BK269" s="1555"/>
      <c r="BL269" s="1555"/>
      <c r="BM269" s="1555"/>
      <c r="BN269" s="1555"/>
      <c r="BO269" s="1555"/>
      <c r="BP269" s="1555"/>
      <c r="BQ269" s="1555"/>
      <c r="BR269" s="1555"/>
      <c r="BS269" s="1555"/>
      <c r="BT269" s="1555"/>
      <c r="BU269" s="1555"/>
      <c r="BV269" s="1556"/>
      <c r="BW269" s="184"/>
      <c r="BX269" s="164"/>
      <c r="BY269" s="164"/>
      <c r="BZ269" s="164"/>
      <c r="CA269" s="164"/>
      <c r="CB269" s="164"/>
      <c r="CC269" s="164"/>
      <c r="CD269" s="164"/>
      <c r="CE269" s="164"/>
      <c r="CF269" s="164"/>
      <c r="CG269" s="164"/>
      <c r="CH269" s="164"/>
      <c r="CI269" s="164"/>
      <c r="CJ269" s="164"/>
      <c r="CK269" s="164"/>
      <c r="CL269" s="164"/>
      <c r="CM269" s="164"/>
      <c r="CN269" s="164"/>
      <c r="CO269" s="164"/>
      <c r="CP269" s="164"/>
      <c r="CQ269" s="164"/>
      <c r="CR269" s="164"/>
      <c r="CS269" s="164"/>
      <c r="CT269" s="164"/>
      <c r="CU269" s="164"/>
      <c r="CV269" s="164"/>
      <c r="CW269" s="164"/>
      <c r="CX269" s="164"/>
      <c r="CY269" s="164"/>
      <c r="CZ269" s="164"/>
      <c r="DA269" s="164"/>
      <c r="DB269" s="164"/>
      <c r="DC269" s="164"/>
      <c r="DD269" s="164"/>
      <c r="DE269" s="164"/>
      <c r="DF269" s="164"/>
      <c r="DG269" s="164"/>
      <c r="DH269" s="190"/>
      <c r="DI269" s="184"/>
      <c r="DJ269" s="164"/>
      <c r="DK269" s="164"/>
      <c r="DL269" s="164"/>
      <c r="DM269" s="164"/>
      <c r="DN269" s="164"/>
      <c r="DO269" s="164"/>
      <c r="DP269" s="164"/>
      <c r="DQ269" s="164"/>
      <c r="DR269" s="164"/>
      <c r="DS269" s="164"/>
      <c r="DT269" s="164"/>
      <c r="DU269" s="164"/>
      <c r="DV269" s="164"/>
      <c r="DW269" s="164"/>
      <c r="DX269" s="164"/>
      <c r="DY269" s="164"/>
      <c r="DZ269" s="164"/>
      <c r="EA269" s="164"/>
      <c r="EB269" s="164"/>
      <c r="EC269" s="164"/>
      <c r="ED269" s="164"/>
      <c r="EE269" s="164"/>
      <c r="EF269" s="164"/>
      <c r="EG269" s="164"/>
      <c r="EH269" s="164"/>
      <c r="EI269" s="164"/>
      <c r="EJ269" s="164"/>
      <c r="EK269" s="164"/>
      <c r="EL269" s="164"/>
      <c r="EM269" s="164"/>
      <c r="EN269" s="164"/>
      <c r="EO269" s="164"/>
      <c r="EP269" s="164"/>
      <c r="EQ269" s="164"/>
      <c r="ER269" s="164"/>
      <c r="ES269" s="164"/>
      <c r="ET269" s="164"/>
      <c r="EU269" s="164"/>
      <c r="EV269" s="164"/>
      <c r="EW269" s="164"/>
      <c r="EX269" s="164"/>
      <c r="EY269" s="164"/>
      <c r="EZ269" s="164"/>
      <c r="FA269" s="164"/>
      <c r="FB269" s="164"/>
      <c r="FC269" s="164"/>
      <c r="FD269" s="164"/>
      <c r="FE269" s="164"/>
      <c r="FF269" s="185"/>
    </row>
    <row r="270" spans="3:162" ht="13.15" customHeight="1">
      <c r="C270" s="1438"/>
      <c r="D270" s="1439"/>
      <c r="E270" s="1439"/>
      <c r="F270" s="1439"/>
      <c r="G270" s="1440"/>
      <c r="H270" s="184"/>
      <c r="I270" s="164"/>
      <c r="J270" s="164"/>
      <c r="K270" s="164"/>
      <c r="L270" s="164"/>
      <c r="M270" s="164"/>
      <c r="N270" s="164"/>
      <c r="O270" s="164"/>
      <c r="P270" s="164"/>
      <c r="Q270" s="164"/>
      <c r="R270" s="164"/>
      <c r="S270" s="164"/>
      <c r="T270" s="164"/>
      <c r="U270" s="164"/>
      <c r="V270" s="164"/>
      <c r="W270" s="164"/>
      <c r="X270" s="164"/>
      <c r="Y270" s="164"/>
      <c r="Z270" s="164"/>
      <c r="AA270" s="164"/>
      <c r="AB270" s="164"/>
      <c r="AC270" s="164"/>
      <c r="AD270" s="164"/>
      <c r="AE270" s="164"/>
      <c r="AF270" s="164"/>
      <c r="AG270" s="164"/>
      <c r="AH270" s="164"/>
      <c r="AI270" s="164"/>
      <c r="AJ270" s="164"/>
      <c r="AK270" s="164"/>
      <c r="AL270" s="164"/>
      <c r="AM270" s="164"/>
      <c r="AN270" s="164"/>
      <c r="AO270" s="164"/>
      <c r="AP270" s="164"/>
      <c r="AQ270" s="164"/>
      <c r="AR270" s="164"/>
      <c r="AS270" s="190"/>
      <c r="AT270" s="1557"/>
      <c r="AU270" s="1558"/>
      <c r="AV270" s="1558"/>
      <c r="AW270" s="1558"/>
      <c r="AX270" s="1558"/>
      <c r="AY270" s="1558"/>
      <c r="AZ270" s="1558"/>
      <c r="BA270" s="1558"/>
      <c r="BB270" s="1558"/>
      <c r="BC270" s="1558"/>
      <c r="BD270" s="1558"/>
      <c r="BE270" s="1558"/>
      <c r="BF270" s="1558"/>
      <c r="BG270" s="1558"/>
      <c r="BH270" s="1558"/>
      <c r="BI270" s="1558"/>
      <c r="BJ270" s="1558"/>
      <c r="BK270" s="1558"/>
      <c r="BL270" s="1558"/>
      <c r="BM270" s="1558"/>
      <c r="BN270" s="1558"/>
      <c r="BO270" s="1558"/>
      <c r="BP270" s="1558"/>
      <c r="BQ270" s="1558"/>
      <c r="BR270" s="1558"/>
      <c r="BS270" s="1558"/>
      <c r="BT270" s="1558"/>
      <c r="BU270" s="1558"/>
      <c r="BV270" s="1559"/>
      <c r="BW270" s="184"/>
      <c r="BX270" s="164"/>
      <c r="BY270" s="164"/>
      <c r="BZ270" s="164"/>
      <c r="CA270" s="164"/>
      <c r="CB270" s="164"/>
      <c r="CC270" s="164"/>
      <c r="CD270" s="164"/>
      <c r="CE270" s="164"/>
      <c r="CF270" s="164"/>
      <c r="CG270" s="164"/>
      <c r="CH270" s="164"/>
      <c r="CI270" s="164"/>
      <c r="CJ270" s="164"/>
      <c r="CK270" s="164"/>
      <c r="CL270" s="164"/>
      <c r="CM270" s="164"/>
      <c r="CN270" s="164"/>
      <c r="CO270" s="164"/>
      <c r="CP270" s="164"/>
      <c r="CQ270" s="164"/>
      <c r="CR270" s="164"/>
      <c r="CS270" s="164"/>
      <c r="CT270" s="164"/>
      <c r="CU270" s="164"/>
      <c r="CV270" s="164"/>
      <c r="CW270" s="164"/>
      <c r="CX270" s="164"/>
      <c r="CY270" s="164"/>
      <c r="CZ270" s="164"/>
      <c r="DA270" s="164"/>
      <c r="DB270" s="164"/>
      <c r="DC270" s="164"/>
      <c r="DD270" s="164"/>
      <c r="DE270" s="164"/>
      <c r="DF270" s="164"/>
      <c r="DG270" s="164"/>
      <c r="DH270" s="190"/>
      <c r="DI270" s="184"/>
      <c r="DJ270" s="164"/>
      <c r="DK270" s="164"/>
      <c r="DL270" s="164"/>
      <c r="DM270" s="164"/>
      <c r="DN270" s="164"/>
      <c r="DO270" s="164"/>
      <c r="DP270" s="164"/>
      <c r="DQ270" s="164"/>
      <c r="DR270" s="164"/>
      <c r="DS270" s="164"/>
      <c r="DT270" s="164"/>
      <c r="DU270" s="164"/>
      <c r="DV270" s="164"/>
      <c r="DW270" s="164"/>
      <c r="DX270" s="164"/>
      <c r="DY270" s="164"/>
      <c r="DZ270" s="164"/>
      <c r="EA270" s="164"/>
      <c r="EB270" s="164"/>
      <c r="EC270" s="164"/>
      <c r="ED270" s="164"/>
      <c r="EE270" s="164"/>
      <c r="EF270" s="164"/>
      <c r="EG270" s="164"/>
      <c r="EH270" s="164"/>
      <c r="EI270" s="164"/>
      <c r="EJ270" s="164"/>
      <c r="EK270" s="164"/>
      <c r="EL270" s="164"/>
      <c r="EM270" s="164"/>
      <c r="EN270" s="164"/>
      <c r="EO270" s="164"/>
      <c r="EP270" s="164"/>
      <c r="EQ270" s="164"/>
      <c r="ER270" s="164"/>
      <c r="ES270" s="164"/>
      <c r="ET270" s="164"/>
      <c r="EU270" s="164"/>
      <c r="EV270" s="164"/>
      <c r="EW270" s="164"/>
      <c r="EX270" s="164"/>
      <c r="EY270" s="164"/>
      <c r="EZ270" s="164"/>
      <c r="FA270" s="164"/>
      <c r="FB270" s="164"/>
      <c r="FC270" s="164"/>
      <c r="FD270" s="164"/>
      <c r="FE270" s="164"/>
      <c r="FF270" s="185"/>
    </row>
    <row r="271" spans="3:162" ht="13.15" customHeight="1">
      <c r="C271" s="1438"/>
      <c r="D271" s="1439"/>
      <c r="E271" s="1439"/>
      <c r="F271" s="1439"/>
      <c r="G271" s="1440"/>
      <c r="H271" s="184"/>
      <c r="I271" s="164"/>
      <c r="J271" s="164"/>
      <c r="K271" s="164"/>
      <c r="L271" s="164"/>
      <c r="M271" s="164"/>
      <c r="N271" s="164"/>
      <c r="O271" s="164"/>
      <c r="P271" s="164"/>
      <c r="Q271" s="164"/>
      <c r="R271" s="164"/>
      <c r="S271" s="164"/>
      <c r="T271" s="164"/>
      <c r="U271" s="164"/>
      <c r="V271" s="164"/>
      <c r="W271" s="164"/>
      <c r="X271" s="164"/>
      <c r="Y271" s="164"/>
      <c r="Z271" s="164"/>
      <c r="AA271" s="164"/>
      <c r="AB271" s="164"/>
      <c r="AC271" s="164"/>
      <c r="AD271" s="164"/>
      <c r="AE271" s="164"/>
      <c r="AF271" s="164"/>
      <c r="AG271" s="164"/>
      <c r="AH271" s="164"/>
      <c r="AI271" s="164"/>
      <c r="AJ271" s="164"/>
      <c r="AK271" s="164"/>
      <c r="AL271" s="164"/>
      <c r="AM271" s="164"/>
      <c r="AN271" s="164"/>
      <c r="AO271" s="164"/>
      <c r="AP271" s="164"/>
      <c r="AQ271" s="164"/>
      <c r="AR271" s="164"/>
      <c r="AS271" s="190"/>
      <c r="AT271" s="1560"/>
      <c r="AU271" s="1561"/>
      <c r="AV271" s="1561"/>
      <c r="AW271" s="1561"/>
      <c r="AX271" s="1561"/>
      <c r="AY271" s="1561"/>
      <c r="AZ271" s="1561"/>
      <c r="BA271" s="1561"/>
      <c r="BB271" s="1561"/>
      <c r="BC271" s="1561"/>
      <c r="BD271" s="1561"/>
      <c r="BE271" s="1561"/>
      <c r="BF271" s="1561"/>
      <c r="BG271" s="1561"/>
      <c r="BH271" s="1561"/>
      <c r="BI271" s="1561"/>
      <c r="BJ271" s="1561"/>
      <c r="BK271" s="1561"/>
      <c r="BL271" s="1561"/>
      <c r="BM271" s="1561"/>
      <c r="BN271" s="1561"/>
      <c r="BO271" s="1561"/>
      <c r="BP271" s="1561"/>
      <c r="BQ271" s="1561"/>
      <c r="BR271" s="1561"/>
      <c r="BS271" s="1561"/>
      <c r="BT271" s="1561"/>
      <c r="BU271" s="1561"/>
      <c r="BV271" s="1562"/>
      <c r="BW271" s="184"/>
      <c r="BX271" s="164"/>
      <c r="BY271" s="164"/>
      <c r="BZ271" s="164"/>
      <c r="CA271" s="164"/>
      <c r="CB271" s="164"/>
      <c r="CC271" s="164"/>
      <c r="CD271" s="164"/>
      <c r="CE271" s="164"/>
      <c r="CF271" s="164"/>
      <c r="CG271" s="164"/>
      <c r="CH271" s="164"/>
      <c r="CI271" s="164"/>
      <c r="CJ271" s="164"/>
      <c r="CK271" s="164"/>
      <c r="CL271" s="164"/>
      <c r="CM271" s="164"/>
      <c r="CN271" s="164"/>
      <c r="CO271" s="164"/>
      <c r="CP271" s="164"/>
      <c r="CQ271" s="164"/>
      <c r="CR271" s="164"/>
      <c r="CS271" s="164"/>
      <c r="CT271" s="164"/>
      <c r="CU271" s="164"/>
      <c r="CV271" s="164"/>
      <c r="CW271" s="164"/>
      <c r="CX271" s="164"/>
      <c r="CY271" s="164"/>
      <c r="CZ271" s="164"/>
      <c r="DA271" s="164"/>
      <c r="DB271" s="164"/>
      <c r="DC271" s="164"/>
      <c r="DD271" s="164" t="s">
        <v>80</v>
      </c>
      <c r="DE271" s="164"/>
      <c r="DF271" s="164"/>
      <c r="DG271" s="164"/>
      <c r="DH271" s="190"/>
      <c r="DI271" s="184"/>
      <c r="DJ271" s="164"/>
      <c r="DK271" s="164"/>
      <c r="DL271" s="164"/>
      <c r="DM271" s="164"/>
      <c r="DN271" s="164"/>
      <c r="DO271" s="164"/>
      <c r="DP271" s="164"/>
      <c r="DQ271" s="164"/>
      <c r="DR271" s="164"/>
      <c r="DS271" s="164"/>
      <c r="DT271" s="164"/>
      <c r="DU271" s="164"/>
      <c r="DV271" s="164"/>
      <c r="DW271" s="164"/>
      <c r="DX271" s="164"/>
      <c r="DY271" s="164"/>
      <c r="DZ271" s="164"/>
      <c r="EA271" s="164"/>
      <c r="EB271" s="164"/>
      <c r="EC271" s="164"/>
      <c r="ED271" s="164"/>
      <c r="EE271" s="164"/>
      <c r="EF271" s="164"/>
      <c r="EG271" s="164"/>
      <c r="EH271" s="164"/>
      <c r="EI271" s="164"/>
      <c r="EJ271" s="164"/>
      <c r="EK271" s="164"/>
      <c r="EL271" s="164"/>
      <c r="EM271" s="164"/>
      <c r="EN271" s="164"/>
      <c r="EO271" s="164"/>
      <c r="EP271" s="164"/>
      <c r="EQ271" s="164"/>
      <c r="ER271" s="164"/>
      <c r="ES271" s="164"/>
      <c r="ET271" s="164"/>
      <c r="EU271" s="164"/>
      <c r="EV271" s="164"/>
      <c r="EW271" s="164"/>
      <c r="EX271" s="164"/>
      <c r="EY271" s="164"/>
      <c r="EZ271" s="164"/>
      <c r="FA271" s="164"/>
      <c r="FB271" s="164"/>
      <c r="FC271" s="164"/>
      <c r="FD271" s="164"/>
      <c r="FE271" s="164"/>
      <c r="FF271" s="185"/>
    </row>
    <row r="272" spans="3:162" ht="13.15" customHeight="1">
      <c r="C272" s="1438"/>
      <c r="D272" s="1439"/>
      <c r="E272" s="1439"/>
      <c r="F272" s="1439"/>
      <c r="G272" s="1440"/>
      <c r="H272" s="184"/>
      <c r="I272" s="164"/>
      <c r="J272" s="164"/>
      <c r="K272" s="164"/>
      <c r="L272" s="164"/>
      <c r="M272" s="164"/>
      <c r="N272" s="164"/>
      <c r="O272" s="164"/>
      <c r="P272" s="164"/>
      <c r="Q272" s="164"/>
      <c r="R272" s="164"/>
      <c r="S272" s="164"/>
      <c r="T272" s="164"/>
      <c r="U272" s="164"/>
      <c r="V272" s="164"/>
      <c r="W272" s="164"/>
      <c r="X272" s="164"/>
      <c r="Y272" s="164"/>
      <c r="Z272" s="164"/>
      <c r="AA272" s="164"/>
      <c r="AB272" s="164"/>
      <c r="AC272" s="164"/>
      <c r="AD272" s="164"/>
      <c r="AE272" s="164"/>
      <c r="AF272" s="164"/>
      <c r="AG272" s="164"/>
      <c r="AH272" s="164"/>
      <c r="AI272" s="164"/>
      <c r="AJ272" s="164"/>
      <c r="AK272" s="164"/>
      <c r="AL272" s="164"/>
      <c r="AM272" s="164"/>
      <c r="AN272" s="164"/>
      <c r="AO272" s="164"/>
      <c r="AP272" s="164"/>
      <c r="AQ272" s="164"/>
      <c r="AR272" s="164"/>
      <c r="AS272" s="190"/>
      <c r="AT272" s="164"/>
      <c r="AU272" s="164"/>
      <c r="AV272" s="164"/>
      <c r="AW272" s="164"/>
      <c r="AX272" s="164"/>
      <c r="AY272" s="164"/>
      <c r="AZ272" s="164"/>
      <c r="BA272" s="164"/>
      <c r="BB272" s="164"/>
      <c r="BC272" s="164"/>
      <c r="BD272" s="164"/>
      <c r="BE272" s="164"/>
      <c r="BF272" s="164"/>
      <c r="BG272" s="164"/>
      <c r="BH272" s="164"/>
      <c r="BI272" s="164"/>
      <c r="BJ272" s="164"/>
      <c r="BK272" s="164"/>
      <c r="BL272" s="164"/>
      <c r="BM272" s="164"/>
      <c r="BN272" s="164"/>
      <c r="BO272" s="164"/>
      <c r="BP272" s="164"/>
      <c r="BQ272" s="164"/>
      <c r="BR272" s="164"/>
      <c r="BS272" s="164"/>
      <c r="BT272" s="164"/>
      <c r="BU272" s="164"/>
      <c r="BV272" s="164"/>
      <c r="BW272" s="184"/>
      <c r="BX272" s="164"/>
      <c r="BY272" s="164"/>
      <c r="BZ272" s="164"/>
      <c r="CA272" s="164"/>
      <c r="CB272" s="164"/>
      <c r="CC272" s="164"/>
      <c r="CD272" s="164"/>
      <c r="CE272" s="164"/>
      <c r="CF272" s="164"/>
      <c r="CG272" s="164"/>
      <c r="CH272" s="164"/>
      <c r="CI272" s="164"/>
      <c r="CJ272" s="164"/>
      <c r="CK272" s="164"/>
      <c r="CL272" s="164"/>
      <c r="CM272" s="164"/>
      <c r="CN272" s="164"/>
      <c r="CO272" s="164"/>
      <c r="CP272" s="164"/>
      <c r="CQ272" s="164"/>
      <c r="CR272" s="164"/>
      <c r="CS272" s="164"/>
      <c r="CT272" s="164"/>
      <c r="CU272" s="164"/>
      <c r="CV272" s="164"/>
      <c r="CW272" s="164"/>
      <c r="CX272" s="164"/>
      <c r="CY272" s="164"/>
      <c r="CZ272" s="164"/>
      <c r="DA272" s="164"/>
      <c r="DB272" s="164"/>
      <c r="DC272" s="164"/>
      <c r="DD272" s="164"/>
      <c r="DE272" s="164"/>
      <c r="DF272" s="164"/>
      <c r="DG272" s="164"/>
      <c r="DH272" s="190"/>
      <c r="DI272" s="184"/>
      <c r="DJ272" s="164"/>
      <c r="DK272" s="164"/>
      <c r="DL272" s="164"/>
      <c r="DM272" s="164"/>
      <c r="DN272" s="164"/>
      <c r="DO272" s="164"/>
      <c r="DP272" s="164"/>
      <c r="DQ272" s="164"/>
      <c r="DR272" s="164"/>
      <c r="DS272" s="164"/>
      <c r="DT272" s="164"/>
      <c r="DU272" s="164"/>
      <c r="DV272" s="164"/>
      <c r="DW272" s="164"/>
      <c r="DX272" s="164"/>
      <c r="DY272" s="164"/>
      <c r="DZ272" s="164"/>
      <c r="EA272" s="164"/>
      <c r="EB272" s="164"/>
      <c r="EC272" s="164"/>
      <c r="ED272" s="164"/>
      <c r="EE272" s="164"/>
      <c r="EF272" s="164"/>
      <c r="EG272" s="164"/>
      <c r="EH272" s="164"/>
      <c r="EI272" s="164"/>
      <c r="EJ272" s="164"/>
      <c r="EK272" s="164"/>
      <c r="EL272" s="164"/>
      <c r="EM272" s="164"/>
      <c r="EN272" s="164"/>
      <c r="EO272" s="164"/>
      <c r="EP272" s="164"/>
      <c r="EQ272" s="164"/>
      <c r="ER272" s="164"/>
      <c r="ES272" s="164"/>
      <c r="ET272" s="164"/>
      <c r="EU272" s="164"/>
      <c r="EV272" s="164"/>
      <c r="EW272" s="164"/>
      <c r="EX272" s="164"/>
      <c r="EY272" s="164"/>
      <c r="EZ272" s="164"/>
      <c r="FA272" s="164"/>
      <c r="FB272" s="164"/>
      <c r="FC272" s="164"/>
      <c r="FD272" s="164"/>
      <c r="FE272" s="164"/>
      <c r="FF272" s="185"/>
    </row>
    <row r="273" spans="3:162" ht="13.15" customHeight="1">
      <c r="C273" s="1438"/>
      <c r="D273" s="1439"/>
      <c r="E273" s="1439"/>
      <c r="F273" s="1439"/>
      <c r="G273" s="1440"/>
      <c r="H273" s="184"/>
      <c r="I273" s="164"/>
      <c r="J273" s="164"/>
      <c r="K273" s="164"/>
      <c r="L273" s="164"/>
      <c r="M273" s="164"/>
      <c r="N273" s="164"/>
      <c r="O273" s="164"/>
      <c r="P273" s="164"/>
      <c r="Q273" s="164"/>
      <c r="R273" s="164"/>
      <c r="S273" s="164"/>
      <c r="T273" s="164"/>
      <c r="U273" s="164"/>
      <c r="V273" s="164"/>
      <c r="W273" s="164"/>
      <c r="X273" s="164"/>
      <c r="Y273" s="164"/>
      <c r="Z273" s="164"/>
      <c r="AA273" s="164"/>
      <c r="AB273" s="164"/>
      <c r="AC273" s="164"/>
      <c r="AD273" s="164"/>
      <c r="AE273" s="164"/>
      <c r="AF273" s="164"/>
      <c r="AG273" s="164"/>
      <c r="AH273" s="164"/>
      <c r="AI273" s="164"/>
      <c r="AJ273" s="164"/>
      <c r="AK273" s="164"/>
      <c r="AL273" s="164"/>
      <c r="AM273" s="164"/>
      <c r="AN273" s="164"/>
      <c r="AO273" s="164"/>
      <c r="AP273" s="164"/>
      <c r="AQ273" s="164"/>
      <c r="AR273" s="164"/>
      <c r="AS273" s="190"/>
      <c r="AT273" s="164"/>
      <c r="AU273" s="164"/>
      <c r="AV273" s="164"/>
      <c r="AW273" s="164"/>
      <c r="AX273" s="164"/>
      <c r="AY273" s="164"/>
      <c r="AZ273" s="164"/>
      <c r="BA273" s="164"/>
      <c r="BB273" s="164"/>
      <c r="BC273" s="164"/>
      <c r="BD273" s="164"/>
      <c r="BE273" s="164"/>
      <c r="BF273" s="164"/>
      <c r="BG273" s="164"/>
      <c r="BH273" s="164"/>
      <c r="BI273" s="164"/>
      <c r="BJ273" s="164"/>
      <c r="BK273" s="164"/>
      <c r="BL273" s="164"/>
      <c r="BM273" s="164"/>
      <c r="BN273" s="164"/>
      <c r="BO273" s="164"/>
      <c r="BP273" s="164"/>
      <c r="BQ273" s="164"/>
      <c r="BR273" s="164"/>
      <c r="BS273" s="164"/>
      <c r="BT273" s="164"/>
      <c r="BU273" s="164"/>
      <c r="BV273" s="164"/>
      <c r="BW273" s="184"/>
      <c r="BX273" s="164"/>
      <c r="BY273" s="164"/>
      <c r="BZ273" s="164"/>
      <c r="CA273" s="164"/>
      <c r="CB273" s="164"/>
      <c r="CC273" s="164"/>
      <c r="CD273" s="164"/>
      <c r="CE273" s="164"/>
      <c r="CF273" s="164"/>
      <c r="CG273" s="164"/>
      <c r="CH273" s="164"/>
      <c r="CI273" s="164"/>
      <c r="CJ273" s="164"/>
      <c r="CK273" s="164"/>
      <c r="CL273" s="164"/>
      <c r="CM273" s="164"/>
      <c r="CN273" s="164"/>
      <c r="CO273" s="164"/>
      <c r="CP273" s="164"/>
      <c r="CQ273" s="164"/>
      <c r="CR273" s="164"/>
      <c r="CS273" s="164"/>
      <c r="CT273" s="164"/>
      <c r="CU273" s="164"/>
      <c r="CV273" s="164"/>
      <c r="CW273" s="164"/>
      <c r="CX273" s="164"/>
      <c r="CY273" s="164"/>
      <c r="CZ273" s="164"/>
      <c r="DA273" s="164"/>
      <c r="DB273" s="164"/>
      <c r="DC273" s="164"/>
      <c r="DD273" s="164"/>
      <c r="DE273" s="164"/>
      <c r="DF273" s="164"/>
      <c r="DG273" s="164"/>
      <c r="DH273" s="190"/>
      <c r="DI273" s="184"/>
      <c r="DJ273" s="164"/>
      <c r="DK273" s="164"/>
      <c r="DL273" s="164"/>
      <c r="DM273" s="164"/>
      <c r="DN273" s="164"/>
      <c r="DO273" s="164"/>
      <c r="DP273" s="164"/>
      <c r="DQ273" s="164"/>
      <c r="DR273" s="164"/>
      <c r="DS273" s="164"/>
      <c r="DT273" s="164"/>
      <c r="DU273" s="164"/>
      <c r="DV273" s="164"/>
      <c r="DW273" s="164"/>
      <c r="DX273" s="164"/>
      <c r="DY273" s="164"/>
      <c r="DZ273" s="164"/>
      <c r="EA273" s="164"/>
      <c r="EB273" s="164"/>
      <c r="EC273" s="164"/>
      <c r="ED273" s="164"/>
      <c r="EE273" s="164"/>
      <c r="EF273" s="164"/>
      <c r="EG273" s="164"/>
      <c r="EH273" s="164"/>
      <c r="EI273" s="164"/>
      <c r="EJ273" s="164"/>
      <c r="EK273" s="164"/>
      <c r="EL273" s="164"/>
      <c r="EM273" s="164"/>
      <c r="EN273" s="164"/>
      <c r="EO273" s="164"/>
      <c r="EP273" s="164"/>
      <c r="EQ273" s="164"/>
      <c r="ER273" s="164"/>
      <c r="ES273" s="164"/>
      <c r="ET273" s="164"/>
      <c r="EU273" s="164"/>
      <c r="EV273" s="164"/>
      <c r="EW273" s="164"/>
      <c r="EX273" s="164"/>
      <c r="EY273" s="164"/>
      <c r="EZ273" s="164"/>
      <c r="FA273" s="164"/>
      <c r="FB273" s="164"/>
      <c r="FC273" s="164"/>
      <c r="FD273" s="164"/>
      <c r="FE273" s="164"/>
      <c r="FF273" s="185"/>
    </row>
    <row r="274" spans="3:162" ht="13.15" customHeight="1">
      <c r="C274" s="1438"/>
      <c r="D274" s="1439"/>
      <c r="E274" s="1439"/>
      <c r="F274" s="1439"/>
      <c r="G274" s="1440"/>
      <c r="H274" s="184"/>
      <c r="I274" s="164"/>
      <c r="J274" s="164"/>
      <c r="K274" s="164"/>
      <c r="L274" s="164"/>
      <c r="M274" s="164"/>
      <c r="N274" s="164"/>
      <c r="O274" s="164"/>
      <c r="P274" s="164"/>
      <c r="Q274" s="164"/>
      <c r="R274" s="164"/>
      <c r="S274" s="164"/>
      <c r="T274" s="164"/>
      <c r="U274" s="164"/>
      <c r="V274" s="164"/>
      <c r="W274" s="164"/>
      <c r="X274" s="164"/>
      <c r="Y274" s="164"/>
      <c r="Z274" s="164"/>
      <c r="AA274" s="164"/>
      <c r="AB274" s="164"/>
      <c r="AC274" s="164"/>
      <c r="AD274" s="164"/>
      <c r="AE274" s="164"/>
      <c r="AF274" s="164"/>
      <c r="AG274" s="164"/>
      <c r="AH274" s="164"/>
      <c r="AI274" s="164"/>
      <c r="AJ274" s="164"/>
      <c r="AK274" s="164"/>
      <c r="AL274" s="164"/>
      <c r="AM274" s="164"/>
      <c r="AN274" s="164"/>
      <c r="AO274" s="164"/>
      <c r="AP274" s="164"/>
      <c r="AQ274" s="164"/>
      <c r="AR274" s="164"/>
      <c r="AS274" s="190"/>
      <c r="AT274" s="164"/>
      <c r="AU274" s="164"/>
      <c r="AV274" s="164"/>
      <c r="AW274" s="164"/>
      <c r="AX274" s="164"/>
      <c r="AY274" s="164"/>
      <c r="AZ274" s="164"/>
      <c r="BA274" s="164"/>
      <c r="BB274" s="164"/>
      <c r="BC274" s="164"/>
      <c r="BD274" s="164"/>
      <c r="BE274" s="164"/>
      <c r="BF274" s="164"/>
      <c r="BG274" s="164"/>
      <c r="BH274" s="164"/>
      <c r="BI274" s="164"/>
      <c r="BJ274" s="164"/>
      <c r="BK274" s="164"/>
      <c r="BL274" s="164"/>
      <c r="BM274" s="164"/>
      <c r="BN274" s="164"/>
      <c r="BO274" s="164"/>
      <c r="BP274" s="164"/>
      <c r="BQ274" s="164"/>
      <c r="BR274" s="164"/>
      <c r="BS274" s="164"/>
      <c r="BT274" s="164"/>
      <c r="BU274" s="164"/>
      <c r="BV274" s="164"/>
      <c r="BW274" s="184"/>
      <c r="BX274" s="164"/>
      <c r="BY274" s="164"/>
      <c r="BZ274" s="164"/>
      <c r="CA274" s="164"/>
      <c r="CB274" s="164"/>
      <c r="CC274" s="164"/>
      <c r="CD274" s="164"/>
      <c r="CE274" s="164"/>
      <c r="CF274" s="164"/>
      <c r="CG274" s="164"/>
      <c r="CH274" s="164"/>
      <c r="CI274" s="164"/>
      <c r="CJ274" s="164"/>
      <c r="CK274" s="164"/>
      <c r="CL274" s="164"/>
      <c r="CM274" s="164"/>
      <c r="CN274" s="164"/>
      <c r="CO274" s="164"/>
      <c r="CP274" s="164"/>
      <c r="CQ274" s="164"/>
      <c r="CR274" s="164"/>
      <c r="CS274" s="164"/>
      <c r="CT274" s="164"/>
      <c r="CU274" s="164"/>
      <c r="CV274" s="164"/>
      <c r="CW274" s="164"/>
      <c r="CX274" s="164"/>
      <c r="CY274" s="164"/>
      <c r="CZ274" s="164"/>
      <c r="DA274" s="164"/>
      <c r="DB274" s="164"/>
      <c r="DC274" s="164"/>
      <c r="DD274" s="164"/>
      <c r="DE274" s="164"/>
      <c r="DF274" s="164"/>
      <c r="DG274" s="164"/>
      <c r="DH274" s="190"/>
      <c r="DI274" s="184"/>
      <c r="DJ274" s="164"/>
      <c r="DK274" s="164"/>
      <c r="DL274" s="164"/>
      <c r="DM274" s="164"/>
      <c r="DN274" s="164"/>
      <c r="DO274" s="164"/>
      <c r="DP274" s="164"/>
      <c r="DQ274" s="164"/>
      <c r="DR274" s="164"/>
      <c r="DS274" s="164"/>
      <c r="DT274" s="164"/>
      <c r="DU274" s="164"/>
      <c r="DV274" s="164"/>
      <c r="DW274" s="164"/>
      <c r="DX274" s="164"/>
      <c r="DY274" s="164"/>
      <c r="DZ274" s="164"/>
      <c r="EA274" s="164"/>
      <c r="EB274" s="164"/>
      <c r="EC274" s="164"/>
      <c r="ED274" s="164"/>
      <c r="EE274" s="164"/>
      <c r="EF274" s="164"/>
      <c r="EG274" s="164"/>
      <c r="EH274" s="164"/>
      <c r="EI274" s="164"/>
      <c r="EJ274" s="164"/>
      <c r="EK274" s="164"/>
      <c r="EL274" s="164"/>
      <c r="EM274" s="164"/>
      <c r="EN274" s="164"/>
      <c r="EO274" s="164"/>
      <c r="EP274" s="164"/>
      <c r="EQ274" s="164"/>
      <c r="ER274" s="164"/>
      <c r="ES274" s="164"/>
      <c r="ET274" s="164"/>
      <c r="EU274" s="164"/>
      <c r="EV274" s="164"/>
      <c r="EW274" s="164"/>
      <c r="EX274" s="164"/>
      <c r="EY274" s="164"/>
      <c r="EZ274" s="164"/>
      <c r="FA274" s="164"/>
      <c r="FB274" s="164"/>
      <c r="FC274" s="164"/>
      <c r="FD274" s="164"/>
      <c r="FE274" s="164"/>
      <c r="FF274" s="185"/>
    </row>
    <row r="275" spans="3:162" ht="13.15" customHeight="1">
      <c r="C275" s="1438"/>
      <c r="D275" s="1439"/>
      <c r="E275" s="1439"/>
      <c r="F275" s="1439"/>
      <c r="G275" s="1440"/>
      <c r="H275" s="184"/>
      <c r="I275" s="164"/>
      <c r="J275" s="164"/>
      <c r="K275" s="164"/>
      <c r="L275" s="164"/>
      <c r="M275" s="164"/>
      <c r="N275" s="164"/>
      <c r="O275" s="164"/>
      <c r="P275" s="164"/>
      <c r="Q275" s="164"/>
      <c r="R275" s="164"/>
      <c r="S275" s="164"/>
      <c r="T275" s="164"/>
      <c r="U275" s="164"/>
      <c r="V275" s="164"/>
      <c r="W275" s="164"/>
      <c r="X275" s="164"/>
      <c r="Y275" s="164"/>
      <c r="Z275" s="164"/>
      <c r="AA275" s="164"/>
      <c r="AB275" s="164"/>
      <c r="AC275" s="164"/>
      <c r="AD275" s="164"/>
      <c r="AE275" s="164"/>
      <c r="AF275" s="164"/>
      <c r="AG275" s="164"/>
      <c r="AH275" s="164"/>
      <c r="AI275" s="164"/>
      <c r="AJ275" s="164"/>
      <c r="AK275" s="164"/>
      <c r="AL275" s="164"/>
      <c r="AM275" s="164"/>
      <c r="AN275" s="164"/>
      <c r="AO275" s="164"/>
      <c r="AP275" s="164"/>
      <c r="AQ275" s="164"/>
      <c r="AR275" s="164"/>
      <c r="AS275" s="190"/>
      <c r="AT275" s="164"/>
      <c r="AU275" s="164"/>
      <c r="AV275" s="164"/>
      <c r="AW275" s="164"/>
      <c r="AX275" s="164"/>
      <c r="AY275" s="164"/>
      <c r="AZ275" s="164"/>
      <c r="BA275" s="164"/>
      <c r="BB275" s="164"/>
      <c r="BC275" s="164"/>
      <c r="BD275" s="164"/>
      <c r="BE275" s="164"/>
      <c r="BF275" s="164"/>
      <c r="BG275" s="164"/>
      <c r="BH275" s="164"/>
      <c r="BI275" s="164"/>
      <c r="BJ275" s="164"/>
      <c r="BK275" s="164"/>
      <c r="BL275" s="164"/>
      <c r="BM275" s="164"/>
      <c r="BN275" s="164"/>
      <c r="BO275" s="164"/>
      <c r="BP275" s="164"/>
      <c r="BQ275" s="164"/>
      <c r="BR275" s="164"/>
      <c r="BS275" s="164"/>
      <c r="BT275" s="164"/>
      <c r="BU275" s="164"/>
      <c r="BV275" s="164"/>
      <c r="BW275" s="184"/>
      <c r="BX275" s="164"/>
      <c r="BY275" s="164"/>
      <c r="BZ275" s="164"/>
      <c r="CA275" s="164"/>
      <c r="CB275" s="164"/>
      <c r="CC275" s="164"/>
      <c r="CD275" s="164"/>
      <c r="CE275" s="164"/>
      <c r="CF275" s="164"/>
      <c r="CG275" s="164"/>
      <c r="CH275" s="164"/>
      <c r="CI275" s="164"/>
      <c r="CJ275" s="164"/>
      <c r="CK275" s="164"/>
      <c r="CL275" s="164"/>
      <c r="CM275" s="164"/>
      <c r="CN275" s="164"/>
      <c r="CO275" s="164"/>
      <c r="CP275" s="164"/>
      <c r="CQ275" s="164"/>
      <c r="CR275" s="164"/>
      <c r="CS275" s="164"/>
      <c r="CT275" s="164"/>
      <c r="CU275" s="164"/>
      <c r="CV275" s="164"/>
      <c r="CW275" s="164"/>
      <c r="CX275" s="164"/>
      <c r="CY275" s="164"/>
      <c r="CZ275" s="164"/>
      <c r="DA275" s="164"/>
      <c r="DB275" s="164"/>
      <c r="DC275" s="164"/>
      <c r="DD275" s="164"/>
      <c r="DE275" s="164"/>
      <c r="DF275" s="164"/>
      <c r="DG275" s="164"/>
      <c r="DH275" s="190"/>
      <c r="DI275" s="184"/>
      <c r="DJ275" s="164"/>
      <c r="DK275" s="164"/>
      <c r="DL275" s="164"/>
      <c r="DM275" s="164"/>
      <c r="DN275" s="164"/>
      <c r="DO275" s="164"/>
      <c r="DP275" s="164"/>
      <c r="DQ275" s="164"/>
      <c r="DR275" s="164"/>
      <c r="DS275" s="164"/>
      <c r="DT275" s="164"/>
      <c r="DU275" s="164"/>
      <c r="DV275" s="164"/>
      <c r="DW275" s="164"/>
      <c r="DX275" s="164"/>
      <c r="DY275" s="164"/>
      <c r="DZ275" s="164"/>
      <c r="EA275" s="164"/>
      <c r="EB275" s="164"/>
      <c r="EC275" s="164"/>
      <c r="ED275" s="164"/>
      <c r="EE275" s="164"/>
      <c r="EF275" s="164"/>
      <c r="EG275" s="164"/>
      <c r="EH275" s="164"/>
      <c r="EI275" s="164"/>
      <c r="EJ275" s="164"/>
      <c r="EK275" s="164"/>
      <c r="EL275" s="164"/>
      <c r="EM275" s="164"/>
      <c r="EN275" s="164"/>
      <c r="EO275" s="164"/>
      <c r="EP275" s="164"/>
      <c r="EQ275" s="164"/>
      <c r="ER275" s="164"/>
      <c r="ES275" s="164"/>
      <c r="ET275" s="164"/>
      <c r="EU275" s="164"/>
      <c r="EV275" s="164"/>
      <c r="EW275" s="164"/>
      <c r="EX275" s="164"/>
      <c r="EY275" s="164"/>
      <c r="EZ275" s="164"/>
      <c r="FA275" s="164"/>
      <c r="FB275" s="164"/>
      <c r="FC275" s="164"/>
      <c r="FD275" s="164"/>
      <c r="FE275" s="164"/>
      <c r="FF275" s="185"/>
    </row>
    <row r="276" spans="3:162" ht="13.15" customHeight="1">
      <c r="C276" s="1438"/>
      <c r="D276" s="1439"/>
      <c r="E276" s="1439"/>
      <c r="F276" s="1439"/>
      <c r="G276" s="1440"/>
      <c r="H276" s="184"/>
      <c r="I276" s="164"/>
      <c r="J276" s="164"/>
      <c r="K276" s="164"/>
      <c r="L276" s="164"/>
      <c r="M276" s="164"/>
      <c r="N276" s="164"/>
      <c r="O276" s="164"/>
      <c r="P276" s="164"/>
      <c r="Q276" s="164"/>
      <c r="R276" s="164"/>
      <c r="S276" s="164"/>
      <c r="T276" s="164"/>
      <c r="U276" s="164"/>
      <c r="V276" s="164"/>
      <c r="W276" s="164"/>
      <c r="X276" s="164"/>
      <c r="Y276" s="164"/>
      <c r="Z276" s="164"/>
      <c r="AA276" s="164"/>
      <c r="AB276" s="164"/>
      <c r="AC276" s="164"/>
      <c r="AD276" s="164"/>
      <c r="AE276" s="164"/>
      <c r="AF276" s="164"/>
      <c r="AG276" s="164"/>
      <c r="AH276" s="164"/>
      <c r="AI276" s="164"/>
      <c r="AJ276" s="164"/>
      <c r="AK276" s="164"/>
      <c r="AL276" s="164"/>
      <c r="AM276" s="164"/>
      <c r="AN276" s="164"/>
      <c r="AO276" s="164"/>
      <c r="AP276" s="164"/>
      <c r="AQ276" s="164"/>
      <c r="AR276" s="164"/>
      <c r="AS276" s="190"/>
      <c r="AT276" s="164"/>
      <c r="AU276" s="164"/>
      <c r="AV276" s="164"/>
      <c r="AW276" s="164"/>
      <c r="AX276" s="164"/>
      <c r="AY276" s="164"/>
      <c r="AZ276" s="164"/>
      <c r="BA276" s="164"/>
      <c r="BB276" s="164"/>
      <c r="BC276" s="164"/>
      <c r="BD276" s="164"/>
      <c r="BE276" s="164"/>
      <c r="BF276" s="164"/>
      <c r="BG276" s="164"/>
      <c r="BH276" s="164"/>
      <c r="BI276" s="164"/>
      <c r="BJ276" s="164"/>
      <c r="BK276" s="164"/>
      <c r="BL276" s="164"/>
      <c r="BM276" s="164"/>
      <c r="BN276" s="164"/>
      <c r="BO276" s="164"/>
      <c r="BP276" s="164"/>
      <c r="BQ276" s="164"/>
      <c r="BR276" s="164"/>
      <c r="BS276" s="164"/>
      <c r="BT276" s="164"/>
      <c r="BU276" s="164"/>
      <c r="BV276" s="164"/>
      <c r="BW276" s="184"/>
      <c r="BX276" s="164"/>
      <c r="BY276" s="164"/>
      <c r="BZ276" s="164"/>
      <c r="CA276" s="164"/>
      <c r="CB276" s="164"/>
      <c r="CC276" s="164"/>
      <c r="CD276" s="164"/>
      <c r="CE276" s="164"/>
      <c r="CF276" s="164"/>
      <c r="CG276" s="164"/>
      <c r="CH276" s="164"/>
      <c r="CI276" s="164"/>
      <c r="CJ276" s="164"/>
      <c r="CK276" s="164"/>
      <c r="CL276" s="164"/>
      <c r="CM276" s="164"/>
      <c r="CN276" s="164"/>
      <c r="CO276" s="164"/>
      <c r="CP276" s="164"/>
      <c r="CQ276" s="164"/>
      <c r="CR276" s="164"/>
      <c r="CS276" s="164"/>
      <c r="CT276" s="164"/>
      <c r="CU276" s="164"/>
      <c r="CV276" s="164"/>
      <c r="CW276" s="164"/>
      <c r="CX276" s="164"/>
      <c r="CY276" s="164"/>
      <c r="CZ276" s="164"/>
      <c r="DA276" s="164"/>
      <c r="DB276" s="164"/>
      <c r="DC276" s="164"/>
      <c r="DD276" s="164"/>
      <c r="DE276" s="164"/>
      <c r="DF276" s="164"/>
      <c r="DG276" s="164"/>
      <c r="DH276" s="190"/>
      <c r="DI276" s="184"/>
      <c r="DJ276" s="164"/>
      <c r="DK276" s="164"/>
      <c r="DL276" s="164"/>
      <c r="DM276" s="164"/>
      <c r="DN276" s="164"/>
      <c r="DO276" s="164"/>
      <c r="DP276" s="164"/>
      <c r="DQ276" s="164"/>
      <c r="DR276" s="164"/>
      <c r="DS276" s="164"/>
      <c r="DT276" s="164"/>
      <c r="DU276" s="164"/>
      <c r="DV276" s="164"/>
      <c r="DW276" s="164"/>
      <c r="DX276" s="164"/>
      <c r="DY276" s="164"/>
      <c r="DZ276" s="164"/>
      <c r="EA276" s="164"/>
      <c r="EB276" s="164"/>
      <c r="EC276" s="164"/>
      <c r="ED276" s="164"/>
      <c r="EE276" s="164"/>
      <c r="EF276" s="164"/>
      <c r="EG276" s="164"/>
      <c r="EH276" s="164"/>
      <c r="EI276" s="164"/>
      <c r="EJ276" s="164"/>
      <c r="EK276" s="164"/>
      <c r="EL276" s="164"/>
      <c r="EM276" s="164"/>
      <c r="EN276" s="164"/>
      <c r="EO276" s="164"/>
      <c r="EP276" s="164"/>
      <c r="EQ276" s="164"/>
      <c r="ER276" s="164"/>
      <c r="ES276" s="164"/>
      <c r="ET276" s="164"/>
      <c r="EU276" s="164"/>
      <c r="EV276" s="164"/>
      <c r="EW276" s="164"/>
      <c r="EX276" s="164"/>
      <c r="EY276" s="164"/>
      <c r="EZ276" s="164"/>
      <c r="FA276" s="164"/>
      <c r="FB276" s="164"/>
      <c r="FC276" s="164"/>
      <c r="FD276" s="164"/>
      <c r="FE276" s="164"/>
      <c r="FF276" s="185"/>
    </row>
    <row r="277" spans="3:162" ht="13.15" customHeight="1">
      <c r="C277" s="1438"/>
      <c r="D277" s="1439"/>
      <c r="E277" s="1439"/>
      <c r="F277" s="1439"/>
      <c r="G277" s="1440"/>
      <c r="H277" s="184"/>
      <c r="I277" s="164"/>
      <c r="J277" s="164"/>
      <c r="K277" s="164"/>
      <c r="L277" s="164"/>
      <c r="M277" s="164"/>
      <c r="N277" s="164"/>
      <c r="O277" s="164"/>
      <c r="P277" s="164"/>
      <c r="Q277" s="164"/>
      <c r="R277" s="164"/>
      <c r="S277" s="164"/>
      <c r="T277" s="164"/>
      <c r="U277" s="164"/>
      <c r="V277" s="164"/>
      <c r="W277" s="164"/>
      <c r="X277" s="164"/>
      <c r="Y277" s="164"/>
      <c r="Z277" s="164"/>
      <c r="AA277" s="164"/>
      <c r="AB277" s="164"/>
      <c r="AC277" s="164"/>
      <c r="AD277" s="164"/>
      <c r="AE277" s="164"/>
      <c r="AF277" s="164"/>
      <c r="AG277" s="164"/>
      <c r="AH277" s="164"/>
      <c r="AI277" s="164"/>
      <c r="AJ277" s="164"/>
      <c r="AK277" s="164"/>
      <c r="AL277" s="164"/>
      <c r="AM277" s="164"/>
      <c r="AN277" s="164"/>
      <c r="AO277" s="164"/>
      <c r="AP277" s="164"/>
      <c r="AQ277" s="164"/>
      <c r="AR277" s="164"/>
      <c r="AS277" s="190"/>
      <c r="AT277" s="164"/>
      <c r="AU277" s="164"/>
      <c r="AV277" s="164"/>
      <c r="AW277" s="164"/>
      <c r="AX277" s="164"/>
      <c r="AY277" s="164"/>
      <c r="AZ277" s="164"/>
      <c r="BA277" s="164"/>
      <c r="BB277" s="164"/>
      <c r="BC277" s="164"/>
      <c r="BD277" s="164"/>
      <c r="BE277" s="164"/>
      <c r="BF277" s="164"/>
      <c r="BG277" s="164"/>
      <c r="BH277" s="164"/>
      <c r="BI277" s="164"/>
      <c r="BJ277" s="164"/>
      <c r="BK277" s="164"/>
      <c r="BL277" s="164"/>
      <c r="BM277" s="164"/>
      <c r="BN277" s="164"/>
      <c r="BO277" s="164"/>
      <c r="BP277" s="164"/>
      <c r="BQ277" s="164"/>
      <c r="BR277" s="164"/>
      <c r="BS277" s="164"/>
      <c r="BT277" s="164"/>
      <c r="BU277" s="164"/>
      <c r="BV277" s="164"/>
      <c r="BW277" s="184"/>
      <c r="BX277" s="164"/>
      <c r="BY277" s="164"/>
      <c r="BZ277" s="164"/>
      <c r="CA277" s="164"/>
      <c r="CB277" s="164"/>
      <c r="CC277" s="164"/>
      <c r="CD277" s="164"/>
      <c r="CE277" s="164"/>
      <c r="CF277" s="164"/>
      <c r="CG277" s="164"/>
      <c r="CH277" s="164"/>
      <c r="CI277" s="164"/>
      <c r="CJ277" s="164"/>
      <c r="CK277" s="164"/>
      <c r="CL277" s="164"/>
      <c r="CM277" s="164"/>
      <c r="CN277" s="164"/>
      <c r="CO277" s="164"/>
      <c r="CP277" s="164"/>
      <c r="CQ277" s="164"/>
      <c r="CR277" s="164"/>
      <c r="CS277" s="164"/>
      <c r="CT277" s="164"/>
      <c r="CU277" s="164"/>
      <c r="CV277" s="164"/>
      <c r="CW277" s="164"/>
      <c r="CX277" s="164"/>
      <c r="CY277" s="164"/>
      <c r="CZ277" s="164"/>
      <c r="DA277" s="164"/>
      <c r="DB277" s="164"/>
      <c r="DC277" s="164"/>
      <c r="DD277" s="164"/>
      <c r="DE277" s="164"/>
      <c r="DF277" s="164"/>
      <c r="DG277" s="164"/>
      <c r="DH277" s="190"/>
      <c r="DI277" s="184"/>
      <c r="DJ277" s="164"/>
      <c r="DK277" s="164"/>
      <c r="DL277" s="164"/>
      <c r="DM277" s="164"/>
      <c r="DN277" s="164"/>
      <c r="DO277" s="164"/>
      <c r="DP277" s="164"/>
      <c r="DQ277" s="164"/>
      <c r="DR277" s="164"/>
      <c r="DS277" s="164"/>
      <c r="DT277" s="164"/>
      <c r="DU277" s="164"/>
      <c r="DV277" s="164"/>
      <c r="DW277" s="164"/>
      <c r="DX277" s="164"/>
      <c r="DY277" s="164"/>
      <c r="DZ277" s="164"/>
      <c r="EA277" s="164"/>
      <c r="EB277" s="164"/>
      <c r="EC277" s="164"/>
      <c r="ED277" s="164"/>
      <c r="EE277" s="164"/>
      <c r="EF277" s="164"/>
      <c r="EG277" s="164"/>
      <c r="EH277" s="164"/>
      <c r="EI277" s="164"/>
      <c r="EJ277" s="164"/>
      <c r="EK277" s="164"/>
      <c r="EL277" s="164"/>
      <c r="EM277" s="164"/>
      <c r="EN277" s="164"/>
      <c r="EO277" s="164"/>
      <c r="EP277" s="164"/>
      <c r="EQ277" s="164"/>
      <c r="ER277" s="164"/>
      <c r="ES277" s="164"/>
      <c r="ET277" s="164"/>
      <c r="EU277" s="164"/>
      <c r="EV277" s="164"/>
      <c r="EW277" s="164"/>
      <c r="EX277" s="164"/>
      <c r="EY277" s="164"/>
      <c r="EZ277" s="164"/>
      <c r="FA277" s="164"/>
      <c r="FB277" s="164"/>
      <c r="FC277" s="164"/>
      <c r="FD277" s="164"/>
      <c r="FE277" s="164"/>
      <c r="FF277" s="185"/>
    </row>
    <row r="278" spans="3:162" ht="13.15" customHeight="1">
      <c r="C278" s="1438"/>
      <c r="D278" s="1439"/>
      <c r="E278" s="1439"/>
      <c r="F278" s="1439"/>
      <c r="G278" s="1440"/>
      <c r="H278" s="184"/>
      <c r="I278" s="164"/>
      <c r="J278" s="164"/>
      <c r="K278" s="164"/>
      <c r="L278" s="164"/>
      <c r="M278" s="164"/>
      <c r="N278" s="164"/>
      <c r="O278" s="164"/>
      <c r="P278" s="164"/>
      <c r="Q278" s="164"/>
      <c r="R278" s="164"/>
      <c r="S278" s="164"/>
      <c r="T278" s="164"/>
      <c r="U278" s="164"/>
      <c r="V278" s="164"/>
      <c r="W278" s="164"/>
      <c r="X278" s="164"/>
      <c r="Y278" s="164"/>
      <c r="Z278" s="164"/>
      <c r="AA278" s="164"/>
      <c r="AB278" s="164"/>
      <c r="AC278" s="164"/>
      <c r="AD278" s="164"/>
      <c r="AE278" s="164"/>
      <c r="AF278" s="164"/>
      <c r="AG278" s="164"/>
      <c r="AH278" s="164"/>
      <c r="AI278" s="164"/>
      <c r="AJ278" s="164"/>
      <c r="AK278" s="164"/>
      <c r="AL278" s="164"/>
      <c r="AM278" s="164"/>
      <c r="AN278" s="164"/>
      <c r="AO278" s="164"/>
      <c r="AP278" s="164"/>
      <c r="AQ278" s="164"/>
      <c r="AR278" s="164"/>
      <c r="AS278" s="190"/>
      <c r="AT278" s="164"/>
      <c r="AU278" s="164"/>
      <c r="AV278" s="164"/>
      <c r="AW278" s="164"/>
      <c r="AX278" s="164"/>
      <c r="AY278" s="164"/>
      <c r="AZ278" s="164"/>
      <c r="BA278" s="164"/>
      <c r="BB278" s="164"/>
      <c r="BC278" s="164"/>
      <c r="BD278" s="164"/>
      <c r="BE278" s="164"/>
      <c r="BF278" s="164"/>
      <c r="BG278" s="164"/>
      <c r="BH278" s="164"/>
      <c r="BI278" s="164"/>
      <c r="BJ278" s="164"/>
      <c r="BK278" s="164"/>
      <c r="BL278" s="164"/>
      <c r="BM278" s="164"/>
      <c r="BN278" s="164"/>
      <c r="BO278" s="164"/>
      <c r="BP278" s="164"/>
      <c r="BQ278" s="164"/>
      <c r="BR278" s="164"/>
      <c r="BS278" s="164"/>
      <c r="BT278" s="164"/>
      <c r="BU278" s="164"/>
      <c r="BV278" s="164"/>
      <c r="BW278" s="184"/>
      <c r="BX278" s="164"/>
      <c r="BY278" s="164"/>
      <c r="BZ278" s="164"/>
      <c r="CA278" s="164"/>
      <c r="CB278" s="164"/>
      <c r="CC278" s="164"/>
      <c r="CD278" s="164"/>
      <c r="CE278" s="164"/>
      <c r="CF278" s="164"/>
      <c r="CG278" s="164"/>
      <c r="CH278" s="164"/>
      <c r="CI278" s="164"/>
      <c r="CJ278" s="164"/>
      <c r="CK278" s="164"/>
      <c r="CL278" s="164"/>
      <c r="CM278" s="164"/>
      <c r="CN278" s="164"/>
      <c r="CO278" s="164"/>
      <c r="CP278" s="164"/>
      <c r="CQ278" s="164"/>
      <c r="CR278" s="164"/>
      <c r="CS278" s="164"/>
      <c r="CT278" s="164"/>
      <c r="CU278" s="164"/>
      <c r="CV278" s="164"/>
      <c r="CW278" s="164"/>
      <c r="CX278" s="164"/>
      <c r="CY278" s="164"/>
      <c r="CZ278" s="164"/>
      <c r="DA278" s="164"/>
      <c r="DB278" s="164"/>
      <c r="DC278" s="164"/>
      <c r="DD278" s="164"/>
      <c r="DE278" s="164"/>
      <c r="DF278" s="164"/>
      <c r="DG278" s="164"/>
      <c r="DH278" s="190"/>
      <c r="DI278" s="184"/>
      <c r="DJ278" s="164"/>
      <c r="DK278" s="164"/>
      <c r="DL278" s="164"/>
      <c r="DM278" s="164"/>
      <c r="DN278" s="164"/>
      <c r="DO278" s="164"/>
      <c r="DP278" s="164"/>
      <c r="DQ278" s="164"/>
      <c r="DR278" s="164"/>
      <c r="DS278" s="164"/>
      <c r="DT278" s="164"/>
      <c r="DU278" s="164"/>
      <c r="DV278" s="164"/>
      <c r="DW278" s="164"/>
      <c r="DX278" s="164"/>
      <c r="DY278" s="164"/>
      <c r="DZ278" s="164"/>
      <c r="EA278" s="164"/>
      <c r="EB278" s="164"/>
      <c r="EC278" s="164"/>
      <c r="ED278" s="164"/>
      <c r="EE278" s="164"/>
      <c r="EF278" s="164"/>
      <c r="EG278" s="164"/>
      <c r="EH278" s="164"/>
      <c r="EI278" s="164"/>
      <c r="EJ278" s="164"/>
      <c r="EK278" s="164"/>
      <c r="EL278" s="164"/>
      <c r="EM278" s="164"/>
      <c r="EN278" s="164"/>
      <c r="EO278" s="164"/>
      <c r="EP278" s="164"/>
      <c r="EQ278" s="164"/>
      <c r="ER278" s="164"/>
      <c r="ES278" s="164"/>
      <c r="ET278" s="164"/>
      <c r="EU278" s="164"/>
      <c r="EV278" s="164"/>
      <c r="EW278" s="164"/>
      <c r="EX278" s="164"/>
      <c r="EY278" s="164"/>
      <c r="EZ278" s="164"/>
      <c r="FA278" s="164"/>
      <c r="FB278" s="164"/>
      <c r="FC278" s="164"/>
      <c r="FD278" s="164"/>
      <c r="FE278" s="164"/>
      <c r="FF278" s="185"/>
    </row>
    <row r="279" spans="3:162" ht="13.15" customHeight="1">
      <c r="C279" s="1438"/>
      <c r="D279" s="1439"/>
      <c r="E279" s="1439"/>
      <c r="F279" s="1439"/>
      <c r="G279" s="1440"/>
      <c r="H279" s="184"/>
      <c r="I279" s="164"/>
      <c r="J279" s="164"/>
      <c r="K279" s="164"/>
      <c r="L279" s="164"/>
      <c r="M279" s="164"/>
      <c r="N279" s="164"/>
      <c r="O279" s="164"/>
      <c r="P279" s="164"/>
      <c r="Q279" s="164"/>
      <c r="R279" s="164"/>
      <c r="S279" s="164"/>
      <c r="T279" s="164"/>
      <c r="U279" s="164"/>
      <c r="V279" s="164"/>
      <c r="W279" s="164"/>
      <c r="X279" s="164"/>
      <c r="Y279" s="164"/>
      <c r="Z279" s="164"/>
      <c r="AA279" s="164"/>
      <c r="AB279" s="164"/>
      <c r="AC279" s="164"/>
      <c r="AD279" s="164"/>
      <c r="AE279" s="164"/>
      <c r="AF279" s="164"/>
      <c r="AG279" s="164"/>
      <c r="AH279" s="164"/>
      <c r="AI279" s="164"/>
      <c r="AJ279" s="164"/>
      <c r="AK279" s="164"/>
      <c r="AL279" s="164"/>
      <c r="AM279" s="164"/>
      <c r="AN279" s="164"/>
      <c r="AO279" s="164"/>
      <c r="AP279" s="164"/>
      <c r="AQ279" s="164"/>
      <c r="AR279" s="164"/>
      <c r="AS279" s="190"/>
      <c r="AT279" s="164"/>
      <c r="AU279" s="164"/>
      <c r="AV279" s="164"/>
      <c r="AW279" s="164"/>
      <c r="AX279" s="164"/>
      <c r="AY279" s="164"/>
      <c r="AZ279" s="164"/>
      <c r="BA279" s="164"/>
      <c r="BB279" s="164"/>
      <c r="BC279" s="164"/>
      <c r="BD279" s="164"/>
      <c r="BE279" s="164"/>
      <c r="BF279" s="164"/>
      <c r="BG279" s="164"/>
      <c r="BH279" s="164"/>
      <c r="BI279" s="164"/>
      <c r="BJ279" s="164"/>
      <c r="BK279" s="164"/>
      <c r="BL279" s="164"/>
      <c r="BM279" s="164"/>
      <c r="BN279" s="164"/>
      <c r="BO279" s="164"/>
      <c r="BP279" s="164"/>
      <c r="BQ279" s="164"/>
      <c r="BR279" s="164"/>
      <c r="BS279" s="164"/>
      <c r="BT279" s="164"/>
      <c r="BU279" s="164"/>
      <c r="BV279" s="164"/>
      <c r="BW279" s="184"/>
      <c r="BX279" s="164"/>
      <c r="BY279" s="164"/>
      <c r="BZ279" s="164"/>
      <c r="CA279" s="164"/>
      <c r="CB279" s="164"/>
      <c r="CC279" s="164"/>
      <c r="CD279" s="164"/>
      <c r="CE279" s="164"/>
      <c r="CF279" s="164"/>
      <c r="CG279" s="164"/>
      <c r="CH279" s="164"/>
      <c r="CI279" s="164"/>
      <c r="CJ279" s="164"/>
      <c r="CK279" s="164"/>
      <c r="CL279" s="164"/>
      <c r="CM279" s="164"/>
      <c r="CN279" s="164"/>
      <c r="CO279" s="164"/>
      <c r="CP279" s="164"/>
      <c r="CQ279" s="164"/>
      <c r="CR279" s="164"/>
      <c r="CS279" s="164"/>
      <c r="CT279" s="164"/>
      <c r="CU279" s="164"/>
      <c r="CV279" s="164"/>
      <c r="CW279" s="164"/>
      <c r="CX279" s="164"/>
      <c r="CY279" s="164"/>
      <c r="CZ279" s="164"/>
      <c r="DA279" s="164"/>
      <c r="DB279" s="164"/>
      <c r="DC279" s="164"/>
      <c r="DD279" s="164"/>
      <c r="DE279" s="164"/>
      <c r="DF279" s="164"/>
      <c r="DG279" s="164"/>
      <c r="DH279" s="190"/>
      <c r="DI279" s="184"/>
      <c r="DJ279" s="164"/>
      <c r="DK279" s="164"/>
      <c r="DL279" s="164"/>
      <c r="DM279" s="164"/>
      <c r="DN279" s="164"/>
      <c r="DO279" s="164"/>
      <c r="DP279" s="164"/>
      <c r="DQ279" s="164"/>
      <c r="DR279" s="164"/>
      <c r="DS279" s="164"/>
      <c r="DT279" s="164"/>
      <c r="DU279" s="164"/>
      <c r="DV279" s="164"/>
      <c r="DW279" s="164"/>
      <c r="DX279" s="164"/>
      <c r="DY279" s="164"/>
      <c r="DZ279" s="164"/>
      <c r="EA279" s="164"/>
      <c r="EB279" s="164"/>
      <c r="EC279" s="164"/>
      <c r="ED279" s="164"/>
      <c r="EE279" s="164"/>
      <c r="EF279" s="164"/>
      <c r="EG279" s="164"/>
      <c r="EH279" s="164"/>
      <c r="EI279" s="164"/>
      <c r="EJ279" s="164"/>
      <c r="EK279" s="164"/>
      <c r="EL279" s="164"/>
      <c r="EM279" s="164"/>
      <c r="EN279" s="164"/>
      <c r="EO279" s="164"/>
      <c r="EP279" s="164"/>
      <c r="EQ279" s="164"/>
      <c r="ER279" s="164"/>
      <c r="ES279" s="164"/>
      <c r="ET279" s="164"/>
      <c r="EU279" s="164"/>
      <c r="EV279" s="164"/>
      <c r="EW279" s="164"/>
      <c r="EX279" s="164"/>
      <c r="EY279" s="164"/>
      <c r="EZ279" s="164"/>
      <c r="FA279" s="164"/>
      <c r="FB279" s="164"/>
      <c r="FC279" s="164"/>
      <c r="FD279" s="164"/>
      <c r="FE279" s="164"/>
      <c r="FF279" s="185"/>
    </row>
    <row r="280" spans="3:162" ht="13.15" customHeight="1">
      <c r="C280" s="1438"/>
      <c r="D280" s="1439"/>
      <c r="E280" s="1439"/>
      <c r="F280" s="1439"/>
      <c r="G280" s="1440"/>
      <c r="H280" s="184"/>
      <c r="I280" s="164"/>
      <c r="J280" s="164"/>
      <c r="K280" s="164"/>
      <c r="L280" s="164"/>
      <c r="M280" s="164"/>
      <c r="N280" s="164"/>
      <c r="O280" s="164"/>
      <c r="P280" s="164"/>
      <c r="Q280" s="164"/>
      <c r="R280" s="164"/>
      <c r="S280" s="164"/>
      <c r="T280" s="164"/>
      <c r="U280" s="164"/>
      <c r="V280" s="164"/>
      <c r="W280" s="164"/>
      <c r="X280" s="164"/>
      <c r="Y280" s="164"/>
      <c r="Z280" s="164"/>
      <c r="AA280" s="164"/>
      <c r="AB280" s="164"/>
      <c r="AC280" s="164"/>
      <c r="AD280" s="164"/>
      <c r="AE280" s="164"/>
      <c r="AF280" s="164"/>
      <c r="AG280" s="164"/>
      <c r="AH280" s="164"/>
      <c r="AI280" s="164"/>
      <c r="AJ280" s="164"/>
      <c r="AK280" s="164"/>
      <c r="AL280" s="164"/>
      <c r="AM280" s="164"/>
      <c r="AN280" s="164"/>
      <c r="AO280" s="164"/>
      <c r="AP280" s="164"/>
      <c r="AQ280" s="164"/>
      <c r="AR280" s="164"/>
      <c r="AS280" s="190"/>
      <c r="AT280" s="164"/>
      <c r="AU280" s="164"/>
      <c r="AV280" s="164"/>
      <c r="AW280" s="164"/>
      <c r="AX280" s="164"/>
      <c r="AY280" s="164"/>
      <c r="AZ280" s="164"/>
      <c r="BA280" s="164"/>
      <c r="BB280" s="164"/>
      <c r="BC280" s="164"/>
      <c r="BD280" s="164"/>
      <c r="BE280" s="164"/>
      <c r="BF280" s="164"/>
      <c r="BG280" s="164"/>
      <c r="BH280" s="164"/>
      <c r="BI280" s="164"/>
      <c r="BJ280" s="164"/>
      <c r="BK280" s="164"/>
      <c r="BL280" s="164"/>
      <c r="BM280" s="164"/>
      <c r="BN280" s="164"/>
      <c r="BO280" s="164"/>
      <c r="BP280" s="164"/>
      <c r="BQ280" s="164"/>
      <c r="BR280" s="164"/>
      <c r="BS280" s="164"/>
      <c r="BT280" s="164"/>
      <c r="BU280" s="164"/>
      <c r="BV280" s="164"/>
      <c r="BW280" s="184"/>
      <c r="BX280" s="164"/>
      <c r="BY280" s="164"/>
      <c r="BZ280" s="164"/>
      <c r="CA280" s="164"/>
      <c r="CB280" s="164"/>
      <c r="CC280" s="164"/>
      <c r="CD280" s="164"/>
      <c r="CE280" s="164"/>
      <c r="CF280" s="164"/>
      <c r="CG280" s="164"/>
      <c r="CH280" s="164"/>
      <c r="CI280" s="164"/>
      <c r="CJ280" s="164"/>
      <c r="CK280" s="164"/>
      <c r="CL280" s="164"/>
      <c r="CM280" s="164"/>
      <c r="CN280" s="164"/>
      <c r="CO280" s="164"/>
      <c r="CP280" s="164"/>
      <c r="CQ280" s="164"/>
      <c r="CR280" s="164"/>
      <c r="CS280" s="164"/>
      <c r="CT280" s="164"/>
      <c r="CU280" s="164"/>
      <c r="CV280" s="164"/>
      <c r="CW280" s="164"/>
      <c r="CX280" s="164"/>
      <c r="CY280" s="164"/>
      <c r="CZ280" s="164"/>
      <c r="DA280" s="164"/>
      <c r="DB280" s="164"/>
      <c r="DC280" s="164"/>
      <c r="DD280" s="164"/>
      <c r="DE280" s="164"/>
      <c r="DF280" s="164"/>
      <c r="DG280" s="164"/>
      <c r="DH280" s="190"/>
      <c r="DI280" s="184"/>
      <c r="DJ280" s="164"/>
      <c r="DK280" s="164"/>
      <c r="DL280" s="164"/>
      <c r="DM280" s="164"/>
      <c r="DN280" s="164"/>
      <c r="DO280" s="164"/>
      <c r="DP280" s="164"/>
      <c r="DQ280" s="164"/>
      <c r="DR280" s="164"/>
      <c r="DS280" s="164"/>
      <c r="DT280" s="164"/>
      <c r="DU280" s="164"/>
      <c r="DV280" s="164"/>
      <c r="DW280" s="164"/>
      <c r="DX280" s="164"/>
      <c r="DY280" s="164"/>
      <c r="DZ280" s="164"/>
      <c r="EA280" s="164"/>
      <c r="EB280" s="164"/>
      <c r="EC280" s="164"/>
      <c r="ED280" s="164"/>
      <c r="EE280" s="164"/>
      <c r="EF280" s="164"/>
      <c r="EG280" s="164"/>
      <c r="EH280" s="164"/>
      <c r="EI280" s="164"/>
      <c r="EJ280" s="164"/>
      <c r="EK280" s="164"/>
      <c r="EL280" s="164"/>
      <c r="EM280" s="164"/>
      <c r="EN280" s="164"/>
      <c r="EO280" s="164"/>
      <c r="EP280" s="164"/>
      <c r="EQ280" s="164"/>
      <c r="ER280" s="164"/>
      <c r="ES280" s="164"/>
      <c r="ET280" s="164"/>
      <c r="EU280" s="164"/>
      <c r="EV280" s="164"/>
      <c r="EW280" s="164"/>
      <c r="EX280" s="164"/>
      <c r="EY280" s="164"/>
      <c r="EZ280" s="164"/>
      <c r="FA280" s="164"/>
      <c r="FB280" s="164"/>
      <c r="FC280" s="164"/>
      <c r="FD280" s="164"/>
      <c r="FE280" s="164"/>
      <c r="FF280" s="185"/>
    </row>
    <row r="281" spans="3:162" ht="13.15" customHeight="1">
      <c r="C281" s="1438"/>
      <c r="D281" s="1439"/>
      <c r="E281" s="1439"/>
      <c r="F281" s="1439"/>
      <c r="G281" s="1440"/>
      <c r="H281" s="184"/>
      <c r="I281" s="164"/>
      <c r="J281" s="164"/>
      <c r="K281" s="164"/>
      <c r="L281" s="164"/>
      <c r="M281" s="164"/>
      <c r="N281" s="164"/>
      <c r="O281" s="164"/>
      <c r="P281" s="164"/>
      <c r="Q281" s="164"/>
      <c r="R281" s="164"/>
      <c r="S281" s="164"/>
      <c r="T281" s="164"/>
      <c r="U281" s="164"/>
      <c r="V281" s="164"/>
      <c r="W281" s="164"/>
      <c r="X281" s="164"/>
      <c r="Y281" s="164"/>
      <c r="Z281" s="164"/>
      <c r="AA281" s="164"/>
      <c r="AB281" s="164"/>
      <c r="AC281" s="164"/>
      <c r="AD281" s="164"/>
      <c r="AE281" s="164"/>
      <c r="AF281" s="164"/>
      <c r="AG281" s="164"/>
      <c r="AH281" s="164"/>
      <c r="AI281" s="164"/>
      <c r="AJ281" s="164"/>
      <c r="AK281" s="164"/>
      <c r="AL281" s="164"/>
      <c r="AM281" s="164"/>
      <c r="AN281" s="164"/>
      <c r="AO281" s="164"/>
      <c r="AP281" s="164"/>
      <c r="AQ281" s="164"/>
      <c r="AR281" s="164"/>
      <c r="AS281" s="190"/>
      <c r="AT281" s="164"/>
      <c r="AU281" s="164"/>
      <c r="AV281" s="164"/>
      <c r="AW281" s="164"/>
      <c r="AX281" s="164"/>
      <c r="AY281" s="164"/>
      <c r="AZ281" s="164"/>
      <c r="BA281" s="164"/>
      <c r="BB281" s="164"/>
      <c r="BC281" s="164"/>
      <c r="BD281" s="164"/>
      <c r="BE281" s="164"/>
      <c r="BF281" s="164"/>
      <c r="BG281" s="164"/>
      <c r="BH281" s="164"/>
      <c r="BI281" s="164"/>
      <c r="BJ281" s="164"/>
      <c r="BK281" s="164"/>
      <c r="BL281" s="164"/>
      <c r="BM281" s="164"/>
      <c r="BN281" s="164"/>
      <c r="BO281" s="164"/>
      <c r="BP281" s="164"/>
      <c r="BQ281" s="164"/>
      <c r="BR281" s="164"/>
      <c r="BS281" s="164"/>
      <c r="BT281" s="164"/>
      <c r="BU281" s="164"/>
      <c r="BV281" s="164"/>
      <c r="BW281" s="184"/>
      <c r="BX281" s="164"/>
      <c r="BY281" s="164"/>
      <c r="BZ281" s="164"/>
      <c r="CA281" s="164"/>
      <c r="CB281" s="164"/>
      <c r="CC281" s="164"/>
      <c r="CD281" s="164"/>
      <c r="CE281" s="164"/>
      <c r="CF281" s="164"/>
      <c r="CG281" s="164"/>
      <c r="CH281" s="164"/>
      <c r="CI281" s="164"/>
      <c r="CJ281" s="164"/>
      <c r="CK281" s="164"/>
      <c r="CL281" s="164"/>
      <c r="CM281" s="164"/>
      <c r="CN281" s="164"/>
      <c r="CO281" s="164"/>
      <c r="CP281" s="164"/>
      <c r="CQ281" s="164"/>
      <c r="CR281" s="164"/>
      <c r="CS281" s="164"/>
      <c r="CT281" s="164"/>
      <c r="CU281" s="164"/>
      <c r="CV281" s="164"/>
      <c r="CW281" s="164"/>
      <c r="CX281" s="164"/>
      <c r="CY281" s="164"/>
      <c r="CZ281" s="164"/>
      <c r="DA281" s="164"/>
      <c r="DB281" s="164"/>
      <c r="DC281" s="164"/>
      <c r="DD281" s="164"/>
      <c r="DE281" s="164"/>
      <c r="DF281" s="164"/>
      <c r="DG281" s="164"/>
      <c r="DH281" s="190"/>
      <c r="DI281" s="184"/>
      <c r="DJ281" s="164"/>
      <c r="DK281" s="164"/>
      <c r="DL281" s="164"/>
      <c r="DM281" s="164"/>
      <c r="DN281" s="164"/>
      <c r="DO281" s="164"/>
      <c r="DP281" s="164"/>
      <c r="DQ281" s="164"/>
      <c r="DR281" s="164"/>
      <c r="DS281" s="164"/>
      <c r="DT281" s="164"/>
      <c r="DU281" s="164"/>
      <c r="DV281" s="164"/>
      <c r="DW281" s="164"/>
      <c r="DX281" s="164"/>
      <c r="DY281" s="164"/>
      <c r="DZ281" s="164"/>
      <c r="EA281" s="164"/>
      <c r="EB281" s="164"/>
      <c r="EC281" s="164"/>
      <c r="ED281" s="164"/>
      <c r="EE281" s="164"/>
      <c r="EF281" s="164"/>
      <c r="EG281" s="164"/>
      <c r="EH281" s="164"/>
      <c r="EI281" s="164"/>
      <c r="EJ281" s="164"/>
      <c r="EK281" s="164"/>
      <c r="EL281" s="164"/>
      <c r="EM281" s="164"/>
      <c r="EN281" s="164"/>
      <c r="EO281" s="164"/>
      <c r="EP281" s="164"/>
      <c r="EQ281" s="164"/>
      <c r="ER281" s="164"/>
      <c r="ES281" s="164"/>
      <c r="ET281" s="164"/>
      <c r="EU281" s="164"/>
      <c r="EV281" s="164"/>
      <c r="EW281" s="164"/>
      <c r="EX281" s="164"/>
      <c r="EY281" s="164"/>
      <c r="EZ281" s="164"/>
      <c r="FA281" s="164"/>
      <c r="FB281" s="164"/>
      <c r="FC281" s="164"/>
      <c r="FD281" s="164"/>
      <c r="FE281" s="164"/>
      <c r="FF281" s="185"/>
    </row>
    <row r="282" spans="3:162" ht="13.15" customHeight="1">
      <c r="C282" s="1438"/>
      <c r="D282" s="1439"/>
      <c r="E282" s="1439"/>
      <c r="F282" s="1439"/>
      <c r="G282" s="1440"/>
      <c r="H282" s="184"/>
      <c r="I282" s="164"/>
      <c r="J282" s="164"/>
      <c r="K282" s="164"/>
      <c r="L282" s="164"/>
      <c r="M282" s="164"/>
      <c r="N282" s="164"/>
      <c r="O282" s="164"/>
      <c r="P282" s="164"/>
      <c r="Q282" s="164"/>
      <c r="R282" s="164"/>
      <c r="S282" s="164"/>
      <c r="T282" s="164"/>
      <c r="U282" s="164"/>
      <c r="V282" s="164"/>
      <c r="W282" s="164"/>
      <c r="X282" s="164"/>
      <c r="Y282" s="164"/>
      <c r="Z282" s="164"/>
      <c r="AA282" s="164"/>
      <c r="AB282" s="164"/>
      <c r="AC282" s="164"/>
      <c r="AD282" s="164"/>
      <c r="AE282" s="164"/>
      <c r="AF282" s="164"/>
      <c r="AG282" s="164"/>
      <c r="AH282" s="164"/>
      <c r="AI282" s="164"/>
      <c r="AJ282" s="164"/>
      <c r="AK282" s="164"/>
      <c r="AL282" s="164"/>
      <c r="AM282" s="164"/>
      <c r="AN282" s="164"/>
      <c r="AO282" s="164"/>
      <c r="AP282" s="164"/>
      <c r="AQ282" s="164"/>
      <c r="AR282" s="164"/>
      <c r="AS282" s="190"/>
      <c r="AT282" s="164"/>
      <c r="AU282" s="164"/>
      <c r="AV282" s="164"/>
      <c r="AW282" s="164"/>
      <c r="AX282" s="164"/>
      <c r="AY282" s="164"/>
      <c r="AZ282" s="164"/>
      <c r="BA282" s="164"/>
      <c r="BB282" s="164"/>
      <c r="BC282" s="164"/>
      <c r="BD282" s="164"/>
      <c r="BE282" s="164"/>
      <c r="BF282" s="164"/>
      <c r="BG282" s="164"/>
      <c r="BH282" s="164"/>
      <c r="BI282" s="164"/>
      <c r="BJ282" s="164"/>
      <c r="BK282" s="164"/>
      <c r="BL282" s="164"/>
      <c r="BM282" s="164"/>
      <c r="BN282" s="164"/>
      <c r="BO282" s="164"/>
      <c r="BP282" s="164"/>
      <c r="BQ282" s="164"/>
      <c r="BR282" s="164"/>
      <c r="BS282" s="164"/>
      <c r="BT282" s="164"/>
      <c r="BU282" s="164"/>
      <c r="BV282" s="164"/>
      <c r="BW282" s="184"/>
      <c r="BX282" s="164"/>
      <c r="BY282" s="164"/>
      <c r="BZ282" s="164"/>
      <c r="CA282" s="164"/>
      <c r="CB282" s="164"/>
      <c r="CC282" s="164"/>
      <c r="CD282" s="164"/>
      <c r="CE282" s="164"/>
      <c r="CF282" s="164"/>
      <c r="CG282" s="164"/>
      <c r="CH282" s="164"/>
      <c r="CI282" s="164"/>
      <c r="CJ282" s="164"/>
      <c r="CK282" s="164"/>
      <c r="CL282" s="164"/>
      <c r="CM282" s="164"/>
      <c r="CN282" s="164"/>
      <c r="CO282" s="164"/>
      <c r="CP282" s="164"/>
      <c r="CQ282" s="164"/>
      <c r="CR282" s="164"/>
      <c r="CS282" s="164"/>
      <c r="CT282" s="164"/>
      <c r="CU282" s="164"/>
      <c r="CV282" s="164"/>
      <c r="CW282" s="164"/>
      <c r="CX282" s="164"/>
      <c r="CY282" s="164"/>
      <c r="CZ282" s="164"/>
      <c r="DA282" s="164"/>
      <c r="DB282" s="164"/>
      <c r="DC282" s="164"/>
      <c r="DD282" s="164"/>
      <c r="DE282" s="164"/>
      <c r="DF282" s="164"/>
      <c r="DG282" s="164"/>
      <c r="DH282" s="190"/>
      <c r="DI282" s="184"/>
      <c r="DJ282" s="164"/>
      <c r="DK282" s="164"/>
      <c r="DL282" s="164"/>
      <c r="DM282" s="164"/>
      <c r="DN282" s="164"/>
      <c r="DO282" s="164"/>
      <c r="DP282" s="164"/>
      <c r="DQ282" s="164"/>
      <c r="DR282" s="164"/>
      <c r="DS282" s="164"/>
      <c r="DT282" s="164"/>
      <c r="DU282" s="164"/>
      <c r="DV282" s="164"/>
      <c r="DW282" s="164"/>
      <c r="DX282" s="164"/>
      <c r="DY282" s="164"/>
      <c r="DZ282" s="164"/>
      <c r="EA282" s="164"/>
      <c r="EB282" s="164"/>
      <c r="EC282" s="164"/>
      <c r="ED282" s="164"/>
      <c r="EE282" s="164"/>
      <c r="EF282" s="164"/>
      <c r="EG282" s="164"/>
      <c r="EH282" s="164"/>
      <c r="EI282" s="164"/>
      <c r="EJ282" s="164"/>
      <c r="EK282" s="164"/>
      <c r="EL282" s="164"/>
      <c r="EM282" s="164"/>
      <c r="EN282" s="164"/>
      <c r="EO282" s="164"/>
      <c r="EP282" s="164"/>
      <c r="EQ282" s="164"/>
      <c r="ER282" s="164"/>
      <c r="ES282" s="164"/>
      <c r="ET282" s="164"/>
      <c r="EU282" s="164"/>
      <c r="EV282" s="164"/>
      <c r="EW282" s="164"/>
      <c r="EX282" s="164"/>
      <c r="EY282" s="164"/>
      <c r="EZ282" s="164"/>
      <c r="FA282" s="164"/>
      <c r="FB282" s="164"/>
      <c r="FC282" s="164"/>
      <c r="FD282" s="164"/>
      <c r="FE282" s="164"/>
      <c r="FF282" s="185"/>
    </row>
    <row r="283" spans="3:162" ht="13.15" customHeight="1">
      <c r="C283" s="1438"/>
      <c r="D283" s="1439"/>
      <c r="E283" s="1439"/>
      <c r="F283" s="1439"/>
      <c r="G283" s="1440"/>
      <c r="H283" s="184"/>
      <c r="I283" s="164"/>
      <c r="J283" s="164"/>
      <c r="K283" s="164"/>
      <c r="L283" s="164"/>
      <c r="M283" s="164"/>
      <c r="N283" s="164"/>
      <c r="O283" s="164"/>
      <c r="P283" s="164"/>
      <c r="Q283" s="164"/>
      <c r="R283" s="164"/>
      <c r="S283" s="164"/>
      <c r="T283" s="164"/>
      <c r="U283" s="164"/>
      <c r="V283" s="164"/>
      <c r="W283" s="164"/>
      <c r="X283" s="164"/>
      <c r="Y283" s="164"/>
      <c r="Z283" s="164"/>
      <c r="AA283" s="164"/>
      <c r="AB283" s="164"/>
      <c r="AC283" s="164"/>
      <c r="AD283" s="164"/>
      <c r="AE283" s="164"/>
      <c r="AF283" s="164"/>
      <c r="AG283" s="164"/>
      <c r="AH283" s="164"/>
      <c r="AI283" s="164"/>
      <c r="AJ283" s="164"/>
      <c r="AK283" s="164"/>
      <c r="AL283" s="164"/>
      <c r="AM283" s="164"/>
      <c r="AN283" s="164"/>
      <c r="AO283" s="164"/>
      <c r="AP283" s="164"/>
      <c r="AQ283" s="164"/>
      <c r="AR283" s="164"/>
      <c r="AS283" s="190"/>
      <c r="AT283" s="164"/>
      <c r="AU283" s="164"/>
      <c r="AV283" s="164"/>
      <c r="AW283" s="164"/>
      <c r="AX283" s="164"/>
      <c r="AY283" s="164"/>
      <c r="AZ283" s="164"/>
      <c r="BA283" s="164"/>
      <c r="BB283" s="164"/>
      <c r="BC283" s="164"/>
      <c r="BD283" s="164"/>
      <c r="BE283" s="164"/>
      <c r="BF283" s="164"/>
      <c r="BG283" s="164"/>
      <c r="BH283" s="164"/>
      <c r="BI283" s="164"/>
      <c r="BJ283" s="164"/>
      <c r="BK283" s="164"/>
      <c r="BL283" s="164"/>
      <c r="BM283" s="164"/>
      <c r="BN283" s="164"/>
      <c r="BO283" s="164"/>
      <c r="BP283" s="164"/>
      <c r="BQ283" s="164"/>
      <c r="BR283" s="164"/>
      <c r="BS283" s="164"/>
      <c r="BT283" s="164"/>
      <c r="BU283" s="164"/>
      <c r="BV283" s="164"/>
      <c r="BW283" s="184"/>
      <c r="BX283" s="164"/>
      <c r="BY283" s="164"/>
      <c r="BZ283" s="164"/>
      <c r="CA283" s="164"/>
      <c r="CB283" s="164"/>
      <c r="CC283" s="164"/>
      <c r="CD283" s="164"/>
      <c r="CE283" s="164"/>
      <c r="CF283" s="164"/>
      <c r="CG283" s="164"/>
      <c r="CH283" s="164"/>
      <c r="CI283" s="164"/>
      <c r="CJ283" s="164"/>
      <c r="CK283" s="164"/>
      <c r="CL283" s="164"/>
      <c r="CM283" s="164"/>
      <c r="CN283" s="164"/>
      <c r="CO283" s="164"/>
      <c r="CP283" s="164"/>
      <c r="CQ283" s="164"/>
      <c r="CR283" s="164"/>
      <c r="CS283" s="164"/>
      <c r="CT283" s="164"/>
      <c r="CU283" s="164"/>
      <c r="CV283" s="164"/>
      <c r="CW283" s="164"/>
      <c r="CX283" s="164"/>
      <c r="CY283" s="164"/>
      <c r="CZ283" s="164"/>
      <c r="DA283" s="164"/>
      <c r="DB283" s="164"/>
      <c r="DC283" s="164"/>
      <c r="DD283" s="164"/>
      <c r="DE283" s="164"/>
      <c r="DF283" s="164"/>
      <c r="DG283" s="164"/>
      <c r="DH283" s="190"/>
      <c r="DI283" s="184"/>
      <c r="DJ283" s="164"/>
      <c r="DK283" s="164"/>
      <c r="DL283" s="164"/>
      <c r="DM283" s="164"/>
      <c r="DN283" s="164"/>
      <c r="DO283" s="164"/>
      <c r="DP283" s="164"/>
      <c r="DQ283" s="164"/>
      <c r="DR283" s="164"/>
      <c r="DS283" s="164"/>
      <c r="DT283" s="164"/>
      <c r="DU283" s="164"/>
      <c r="DV283" s="164"/>
      <c r="DW283" s="164"/>
      <c r="DX283" s="164"/>
      <c r="DY283" s="164"/>
      <c r="DZ283" s="164"/>
      <c r="EA283" s="164"/>
      <c r="EB283" s="164"/>
      <c r="EC283" s="164"/>
      <c r="ED283" s="164"/>
      <c r="EE283" s="164"/>
      <c r="EF283" s="164"/>
      <c r="EG283" s="164"/>
      <c r="EH283" s="164"/>
      <c r="EI283" s="164"/>
      <c r="EJ283" s="164"/>
      <c r="EK283" s="164"/>
      <c r="EL283" s="164"/>
      <c r="EM283" s="164"/>
      <c r="EN283" s="164"/>
      <c r="EO283" s="164"/>
      <c r="EP283" s="164"/>
      <c r="EQ283" s="164"/>
      <c r="ER283" s="164"/>
      <c r="ES283" s="164"/>
      <c r="ET283" s="164"/>
      <c r="EU283" s="164"/>
      <c r="EV283" s="164"/>
      <c r="EW283" s="164"/>
      <c r="EX283" s="164"/>
      <c r="EY283" s="164"/>
      <c r="EZ283" s="164"/>
      <c r="FA283" s="164"/>
      <c r="FB283" s="164"/>
      <c r="FC283" s="164"/>
      <c r="FD283" s="164"/>
      <c r="FE283" s="164"/>
      <c r="FF283" s="185"/>
    </row>
    <row r="284" spans="3:162" ht="13.15" customHeight="1">
      <c r="C284" s="1438"/>
      <c r="D284" s="1439"/>
      <c r="E284" s="1439"/>
      <c r="F284" s="1439"/>
      <c r="G284" s="1440"/>
      <c r="H284" s="184"/>
      <c r="I284" s="164"/>
      <c r="J284" s="164"/>
      <c r="K284" s="164"/>
      <c r="L284" s="164"/>
      <c r="M284" s="164"/>
      <c r="N284" s="164"/>
      <c r="O284" s="164"/>
      <c r="P284" s="164"/>
      <c r="Q284" s="164"/>
      <c r="R284" s="164"/>
      <c r="S284" s="164"/>
      <c r="T284" s="164"/>
      <c r="U284" s="164"/>
      <c r="V284" s="164"/>
      <c r="W284" s="164"/>
      <c r="X284" s="164"/>
      <c r="Y284" s="164"/>
      <c r="Z284" s="164"/>
      <c r="AA284" s="164"/>
      <c r="AB284" s="164"/>
      <c r="AC284" s="164"/>
      <c r="AD284" s="164"/>
      <c r="AE284" s="164"/>
      <c r="AF284" s="164"/>
      <c r="AG284" s="164"/>
      <c r="AH284" s="164"/>
      <c r="AI284" s="164"/>
      <c r="AJ284" s="164"/>
      <c r="AK284" s="164"/>
      <c r="AL284" s="164"/>
      <c r="AM284" s="164"/>
      <c r="AN284" s="164"/>
      <c r="AO284" s="164"/>
      <c r="AP284" s="164"/>
      <c r="AQ284" s="164"/>
      <c r="AR284" s="164"/>
      <c r="AS284" s="190"/>
      <c r="AT284" s="164"/>
      <c r="AU284" s="164"/>
      <c r="AV284" s="164"/>
      <c r="AW284" s="164"/>
      <c r="AX284" s="164"/>
      <c r="AY284" s="164"/>
      <c r="AZ284" s="164"/>
      <c r="BA284" s="164"/>
      <c r="BB284" s="164"/>
      <c r="BC284" s="164"/>
      <c r="BD284" s="164"/>
      <c r="BE284" s="164"/>
      <c r="BF284" s="164"/>
      <c r="BG284" s="164"/>
      <c r="BH284" s="164"/>
      <c r="BI284" s="164"/>
      <c r="BJ284" s="164"/>
      <c r="BK284" s="164"/>
      <c r="BL284" s="164"/>
      <c r="BM284" s="164"/>
      <c r="BN284" s="164"/>
      <c r="BO284" s="164"/>
      <c r="BP284" s="164"/>
      <c r="BQ284" s="164"/>
      <c r="BR284" s="164"/>
      <c r="BS284" s="164"/>
      <c r="BT284" s="164"/>
      <c r="BU284" s="164"/>
      <c r="BV284" s="164"/>
      <c r="BW284" s="184"/>
      <c r="BX284" s="164"/>
      <c r="BY284" s="164"/>
      <c r="BZ284" s="164"/>
      <c r="CA284" s="164"/>
      <c r="CB284" s="164"/>
      <c r="CC284" s="164"/>
      <c r="CD284" s="164"/>
      <c r="CE284" s="164"/>
      <c r="CF284" s="164"/>
      <c r="CG284" s="164"/>
      <c r="CH284" s="164"/>
      <c r="CI284" s="164"/>
      <c r="CJ284" s="164"/>
      <c r="CK284" s="164"/>
      <c r="CL284" s="164"/>
      <c r="CM284" s="164"/>
      <c r="CN284" s="164"/>
      <c r="CO284" s="164"/>
      <c r="CP284" s="164"/>
      <c r="CQ284" s="164"/>
      <c r="CR284" s="164"/>
      <c r="CS284" s="164"/>
      <c r="CT284" s="164"/>
      <c r="CU284" s="164"/>
      <c r="CV284" s="164"/>
      <c r="CW284" s="164"/>
      <c r="CX284" s="164"/>
      <c r="CY284" s="164"/>
      <c r="CZ284" s="164"/>
      <c r="DA284" s="164"/>
      <c r="DB284" s="164"/>
      <c r="DC284" s="164"/>
      <c r="DD284" s="164"/>
      <c r="DE284" s="164"/>
      <c r="DF284" s="164"/>
      <c r="DG284" s="164"/>
      <c r="DH284" s="190"/>
      <c r="DI284" s="184"/>
      <c r="DJ284" s="164"/>
      <c r="DK284" s="164"/>
      <c r="DL284" s="164"/>
      <c r="DM284" s="164"/>
      <c r="DN284" s="164"/>
      <c r="DO284" s="164"/>
      <c r="DP284" s="164"/>
      <c r="DQ284" s="164"/>
      <c r="DR284" s="164"/>
      <c r="DS284" s="164"/>
      <c r="DT284" s="164"/>
      <c r="DU284" s="164"/>
      <c r="DV284" s="164"/>
      <c r="DW284" s="164"/>
      <c r="DX284" s="164"/>
      <c r="DY284" s="164"/>
      <c r="DZ284" s="164"/>
      <c r="EA284" s="164"/>
      <c r="EB284" s="164"/>
      <c r="EC284" s="164"/>
      <c r="ED284" s="164"/>
      <c r="EE284" s="164"/>
      <c r="EF284" s="164"/>
      <c r="EG284" s="164"/>
      <c r="EH284" s="164"/>
      <c r="EI284" s="164"/>
      <c r="EJ284" s="164"/>
      <c r="EK284" s="164"/>
      <c r="EL284" s="164"/>
      <c r="EM284" s="164"/>
      <c r="EN284" s="164"/>
      <c r="EO284" s="164"/>
      <c r="EP284" s="164"/>
      <c r="EQ284" s="164"/>
      <c r="ER284" s="164"/>
      <c r="ES284" s="164"/>
      <c r="ET284" s="164"/>
      <c r="EU284" s="164"/>
      <c r="EV284" s="164"/>
      <c r="EW284" s="164"/>
      <c r="EX284" s="164"/>
      <c r="EY284" s="164"/>
      <c r="EZ284" s="164"/>
      <c r="FA284" s="164"/>
      <c r="FB284" s="164"/>
      <c r="FC284" s="164"/>
      <c r="FD284" s="164"/>
      <c r="FE284" s="164"/>
      <c r="FF284" s="185"/>
    </row>
    <row r="285" spans="3:162" ht="13.15" customHeight="1">
      <c r="C285" s="1438"/>
      <c r="D285" s="1439"/>
      <c r="E285" s="1439"/>
      <c r="F285" s="1439"/>
      <c r="G285" s="1440"/>
      <c r="H285" s="184"/>
      <c r="I285" s="164"/>
      <c r="J285" s="164"/>
      <c r="K285" s="164"/>
      <c r="L285" s="164"/>
      <c r="M285" s="164"/>
      <c r="N285" s="164"/>
      <c r="O285" s="164"/>
      <c r="P285" s="164"/>
      <c r="Q285" s="164"/>
      <c r="R285" s="164"/>
      <c r="S285" s="164"/>
      <c r="T285" s="164"/>
      <c r="U285" s="164"/>
      <c r="V285" s="164"/>
      <c r="W285" s="164"/>
      <c r="X285" s="164"/>
      <c r="Y285" s="164"/>
      <c r="Z285" s="164"/>
      <c r="AA285" s="164"/>
      <c r="AB285" s="164"/>
      <c r="AC285" s="164"/>
      <c r="AD285" s="164"/>
      <c r="AE285" s="164"/>
      <c r="AF285" s="164"/>
      <c r="AG285" s="164"/>
      <c r="AH285" s="164"/>
      <c r="AI285" s="164"/>
      <c r="AJ285" s="164"/>
      <c r="AK285" s="164"/>
      <c r="AL285" s="164"/>
      <c r="AM285" s="164"/>
      <c r="AN285" s="164"/>
      <c r="AO285" s="164"/>
      <c r="AP285" s="164"/>
      <c r="AQ285" s="164"/>
      <c r="AR285" s="164"/>
      <c r="AS285" s="190"/>
      <c r="AT285" s="164"/>
      <c r="AU285" s="164"/>
      <c r="AV285" s="164"/>
      <c r="AW285" s="164"/>
      <c r="AX285" s="164"/>
      <c r="AY285" s="164"/>
      <c r="AZ285" s="164"/>
      <c r="BA285" s="164"/>
      <c r="BB285" s="164"/>
      <c r="BC285" s="164"/>
      <c r="BD285" s="164"/>
      <c r="BE285" s="164"/>
      <c r="BF285" s="164"/>
      <c r="BG285" s="164"/>
      <c r="BH285" s="164"/>
      <c r="BI285" s="164"/>
      <c r="BJ285" s="164"/>
      <c r="BK285" s="164"/>
      <c r="BL285" s="164"/>
      <c r="BM285" s="164"/>
      <c r="BN285" s="164"/>
      <c r="BO285" s="164"/>
      <c r="BP285" s="164"/>
      <c r="BQ285" s="164"/>
      <c r="BR285" s="164"/>
      <c r="BS285" s="164"/>
      <c r="BT285" s="164"/>
      <c r="BU285" s="164"/>
      <c r="BV285" s="164"/>
      <c r="BW285" s="184"/>
      <c r="BX285" s="164"/>
      <c r="BY285" s="164"/>
      <c r="BZ285" s="164"/>
      <c r="CA285" s="164"/>
      <c r="CB285" s="164"/>
      <c r="CC285" s="164"/>
      <c r="CD285" s="164"/>
      <c r="CE285" s="164"/>
      <c r="CF285" s="164"/>
      <c r="CG285" s="164"/>
      <c r="CH285" s="164"/>
      <c r="CI285" s="164"/>
      <c r="CJ285" s="164"/>
      <c r="CK285" s="164"/>
      <c r="CL285" s="164"/>
      <c r="CM285" s="164"/>
      <c r="CN285" s="164"/>
      <c r="CO285" s="164"/>
      <c r="CP285" s="164"/>
      <c r="CQ285" s="164"/>
      <c r="CR285" s="164"/>
      <c r="CS285" s="164"/>
      <c r="CT285" s="164"/>
      <c r="CU285" s="164"/>
      <c r="CV285" s="164"/>
      <c r="CW285" s="164"/>
      <c r="CX285" s="164"/>
      <c r="CY285" s="164"/>
      <c r="CZ285" s="164"/>
      <c r="DA285" s="164"/>
      <c r="DB285" s="164"/>
      <c r="DC285" s="164"/>
      <c r="DD285" s="164"/>
      <c r="DE285" s="164"/>
      <c r="DF285" s="164"/>
      <c r="DG285" s="164"/>
      <c r="DH285" s="190"/>
      <c r="DI285" s="184"/>
      <c r="DJ285" s="164"/>
      <c r="DK285" s="164"/>
      <c r="DL285" s="164"/>
      <c r="DM285" s="164"/>
      <c r="DN285" s="164"/>
      <c r="DO285" s="164"/>
      <c r="DP285" s="164"/>
      <c r="DQ285" s="164"/>
      <c r="DR285" s="164"/>
      <c r="DS285" s="164"/>
      <c r="DT285" s="164"/>
      <c r="DU285" s="164"/>
      <c r="DV285" s="164"/>
      <c r="DW285" s="164"/>
      <c r="DX285" s="164"/>
      <c r="DY285" s="164"/>
      <c r="DZ285" s="164"/>
      <c r="EA285" s="164"/>
      <c r="EB285" s="164"/>
      <c r="EC285" s="164"/>
      <c r="ED285" s="164"/>
      <c r="EE285" s="164"/>
      <c r="EF285" s="164"/>
      <c r="EG285" s="164"/>
      <c r="EH285" s="164"/>
      <c r="EI285" s="164"/>
      <c r="EJ285" s="164"/>
      <c r="EK285" s="164"/>
      <c r="EL285" s="164"/>
      <c r="EM285" s="164"/>
      <c r="EN285" s="164"/>
      <c r="EO285" s="164"/>
      <c r="EP285" s="164"/>
      <c r="EQ285" s="164"/>
      <c r="ER285" s="164"/>
      <c r="ES285" s="164"/>
      <c r="ET285" s="164"/>
      <c r="EU285" s="164"/>
      <c r="EV285" s="164"/>
      <c r="EW285" s="164"/>
      <c r="EX285" s="164"/>
      <c r="EY285" s="164"/>
      <c r="EZ285" s="164"/>
      <c r="FA285" s="164"/>
      <c r="FB285" s="164"/>
      <c r="FC285" s="164"/>
      <c r="FD285" s="164"/>
      <c r="FE285" s="164"/>
      <c r="FF285" s="185"/>
    </row>
    <row r="286" spans="3:162" ht="13.15" customHeight="1">
      <c r="C286" s="1438"/>
      <c r="D286" s="1439"/>
      <c r="E286" s="1439"/>
      <c r="F286" s="1439"/>
      <c r="G286" s="1440"/>
      <c r="H286" s="184"/>
      <c r="I286" s="164"/>
      <c r="J286" s="164"/>
      <c r="K286" s="164"/>
      <c r="L286" s="164"/>
      <c r="M286" s="164"/>
      <c r="N286" s="164"/>
      <c r="O286" s="164"/>
      <c r="P286" s="164"/>
      <c r="Q286" s="164"/>
      <c r="R286" s="164"/>
      <c r="S286" s="164"/>
      <c r="T286" s="164"/>
      <c r="U286" s="164"/>
      <c r="V286" s="164"/>
      <c r="W286" s="164"/>
      <c r="X286" s="164"/>
      <c r="Y286" s="164"/>
      <c r="Z286" s="164"/>
      <c r="AA286" s="164"/>
      <c r="AB286" s="164"/>
      <c r="AC286" s="164"/>
      <c r="AD286" s="164"/>
      <c r="AE286" s="164"/>
      <c r="AF286" s="164"/>
      <c r="AG286" s="164"/>
      <c r="AH286" s="164"/>
      <c r="AI286" s="164"/>
      <c r="AJ286" s="164"/>
      <c r="AK286" s="164"/>
      <c r="AL286" s="164"/>
      <c r="AM286" s="164"/>
      <c r="AN286" s="164"/>
      <c r="AO286" s="164"/>
      <c r="AP286" s="164"/>
      <c r="AQ286" s="164"/>
      <c r="AR286" s="164"/>
      <c r="AS286" s="190"/>
      <c r="AT286" s="164"/>
      <c r="AU286" s="164"/>
      <c r="AV286" s="164"/>
      <c r="AW286" s="164"/>
      <c r="AX286" s="164"/>
      <c r="AY286" s="164"/>
      <c r="AZ286" s="164"/>
      <c r="BA286" s="164"/>
      <c r="BB286" s="164"/>
      <c r="BC286" s="164"/>
      <c r="BD286" s="164"/>
      <c r="BE286" s="164"/>
      <c r="BF286" s="164"/>
      <c r="BG286" s="164"/>
      <c r="BH286" s="164"/>
      <c r="BI286" s="164"/>
      <c r="BJ286" s="164"/>
      <c r="BK286" s="164"/>
      <c r="BL286" s="164"/>
      <c r="BM286" s="164"/>
      <c r="BN286" s="164"/>
      <c r="BO286" s="164"/>
      <c r="BP286" s="164"/>
      <c r="BQ286" s="164"/>
      <c r="BR286" s="164"/>
      <c r="BS286" s="164"/>
      <c r="BT286" s="164"/>
      <c r="BU286" s="164"/>
      <c r="BV286" s="164"/>
      <c r="BW286" s="184"/>
      <c r="BX286" s="164"/>
      <c r="BY286" s="164"/>
      <c r="BZ286" s="164"/>
      <c r="CA286" s="164"/>
      <c r="CB286" s="164"/>
      <c r="CC286" s="164"/>
      <c r="CD286" s="164"/>
      <c r="CE286" s="164"/>
      <c r="CF286" s="164"/>
      <c r="CG286" s="164"/>
      <c r="CH286" s="164"/>
      <c r="CI286" s="164"/>
      <c r="CJ286" s="164"/>
      <c r="CK286" s="164"/>
      <c r="CL286" s="164"/>
      <c r="CM286" s="164"/>
      <c r="CN286" s="164"/>
      <c r="CO286" s="164"/>
      <c r="CP286" s="164"/>
      <c r="CQ286" s="164"/>
      <c r="CR286" s="164"/>
      <c r="CS286" s="164"/>
      <c r="CT286" s="164"/>
      <c r="CU286" s="164"/>
      <c r="CV286" s="164"/>
      <c r="CW286" s="164"/>
      <c r="CX286" s="164"/>
      <c r="CY286" s="164"/>
      <c r="CZ286" s="164"/>
      <c r="DA286" s="164"/>
      <c r="DB286" s="164"/>
      <c r="DC286" s="164"/>
      <c r="DD286" s="164"/>
      <c r="DE286" s="164"/>
      <c r="DF286" s="164"/>
      <c r="DG286" s="164"/>
      <c r="DH286" s="190"/>
      <c r="DI286" s="184"/>
      <c r="DJ286" s="164"/>
      <c r="DK286" s="164"/>
      <c r="DL286" s="164"/>
      <c r="DM286" s="164"/>
      <c r="DN286" s="164"/>
      <c r="DO286" s="164"/>
      <c r="DP286" s="164"/>
      <c r="DQ286" s="164"/>
      <c r="DR286" s="164"/>
      <c r="DS286" s="164"/>
      <c r="DT286" s="164"/>
      <c r="DU286" s="164"/>
      <c r="DV286" s="164"/>
      <c r="DW286" s="164"/>
      <c r="DX286" s="164"/>
      <c r="DY286" s="164"/>
      <c r="DZ286" s="164"/>
      <c r="EA286" s="164"/>
      <c r="EB286" s="164"/>
      <c r="EC286" s="164"/>
      <c r="ED286" s="164"/>
      <c r="EE286" s="164"/>
      <c r="EF286" s="164"/>
      <c r="EG286" s="164"/>
      <c r="EH286" s="164"/>
      <c r="EI286" s="164"/>
      <c r="EJ286" s="164"/>
      <c r="EK286" s="164"/>
      <c r="EL286" s="164"/>
      <c r="EM286" s="164"/>
      <c r="EN286" s="164"/>
      <c r="EO286" s="164"/>
      <c r="EP286" s="164"/>
      <c r="EQ286" s="164"/>
      <c r="ER286" s="164"/>
      <c r="ES286" s="164"/>
      <c r="ET286" s="164"/>
      <c r="EU286" s="164"/>
      <c r="EV286" s="164"/>
      <c r="EW286" s="164"/>
      <c r="EX286" s="164"/>
      <c r="EY286" s="164"/>
      <c r="EZ286" s="164"/>
      <c r="FA286" s="164"/>
      <c r="FB286" s="164"/>
      <c r="FC286" s="164"/>
      <c r="FD286" s="164"/>
      <c r="FE286" s="164"/>
      <c r="FF286" s="185"/>
    </row>
    <row r="287" spans="3:162" ht="13.15" customHeight="1">
      <c r="C287" s="1438"/>
      <c r="D287" s="1439"/>
      <c r="E287" s="1439"/>
      <c r="F287" s="1439"/>
      <c r="G287" s="1440"/>
      <c r="H287" s="184"/>
      <c r="I287" s="164"/>
      <c r="J287" s="164"/>
      <c r="K287" s="164"/>
      <c r="L287" s="164"/>
      <c r="M287" s="164"/>
      <c r="N287" s="164"/>
      <c r="O287" s="164"/>
      <c r="P287" s="164"/>
      <c r="Q287" s="164"/>
      <c r="R287" s="164"/>
      <c r="S287" s="164"/>
      <c r="T287" s="164"/>
      <c r="U287" s="164"/>
      <c r="V287" s="164"/>
      <c r="W287" s="164"/>
      <c r="X287" s="164"/>
      <c r="Y287" s="164"/>
      <c r="Z287" s="164"/>
      <c r="AA287" s="164"/>
      <c r="AB287" s="164"/>
      <c r="AC287" s="164"/>
      <c r="AD287" s="164"/>
      <c r="AE287" s="164"/>
      <c r="AF287" s="164"/>
      <c r="AG287" s="164"/>
      <c r="AH287" s="164"/>
      <c r="AI287" s="164"/>
      <c r="AJ287" s="164"/>
      <c r="AK287" s="164"/>
      <c r="AL287" s="164"/>
      <c r="AM287" s="164"/>
      <c r="AN287" s="164"/>
      <c r="AO287" s="164"/>
      <c r="AP287" s="164"/>
      <c r="AQ287" s="164"/>
      <c r="AR287" s="164"/>
      <c r="AS287" s="190"/>
      <c r="AT287" s="164"/>
      <c r="AU287" s="164"/>
      <c r="AV287" s="164"/>
      <c r="AW287" s="164"/>
      <c r="AX287" s="164"/>
      <c r="AY287" s="164"/>
      <c r="AZ287" s="164"/>
      <c r="BA287" s="164"/>
      <c r="BB287" s="164"/>
      <c r="BC287" s="164"/>
      <c r="BD287" s="164"/>
      <c r="BE287" s="164"/>
      <c r="BF287" s="164"/>
      <c r="BG287" s="164"/>
      <c r="BH287" s="164"/>
      <c r="BI287" s="164"/>
      <c r="BJ287" s="164"/>
      <c r="BK287" s="164"/>
      <c r="BL287" s="164"/>
      <c r="BM287" s="164"/>
      <c r="BN287" s="164"/>
      <c r="BO287" s="164"/>
      <c r="BP287" s="164"/>
      <c r="BQ287" s="164"/>
      <c r="BR287" s="164"/>
      <c r="BS287" s="164"/>
      <c r="BT287" s="164"/>
      <c r="BU287" s="164"/>
      <c r="BV287" s="164"/>
      <c r="BW287" s="184"/>
      <c r="BX287" s="164"/>
      <c r="BY287" s="164"/>
      <c r="BZ287" s="164"/>
      <c r="CA287" s="164"/>
      <c r="CB287" s="164"/>
      <c r="CC287" s="164"/>
      <c r="CD287" s="164"/>
      <c r="CE287" s="164"/>
      <c r="CF287" s="164"/>
      <c r="CG287" s="164"/>
      <c r="CH287" s="164"/>
      <c r="CI287" s="164"/>
      <c r="CJ287" s="164"/>
      <c r="CK287" s="164"/>
      <c r="CL287" s="164"/>
      <c r="CM287" s="164"/>
      <c r="CN287" s="164"/>
      <c r="CO287" s="164"/>
      <c r="CP287" s="164"/>
      <c r="CQ287" s="164"/>
      <c r="CR287" s="164"/>
      <c r="CS287" s="164"/>
      <c r="CT287" s="164"/>
      <c r="CU287" s="164"/>
      <c r="CV287" s="164"/>
      <c r="CW287" s="164"/>
      <c r="CX287" s="164"/>
      <c r="CY287" s="164"/>
      <c r="CZ287" s="164"/>
      <c r="DA287" s="164"/>
      <c r="DB287" s="164"/>
      <c r="DC287" s="164"/>
      <c r="DD287" s="164"/>
      <c r="DE287" s="164"/>
      <c r="DF287" s="164"/>
      <c r="DG287" s="164"/>
      <c r="DH287" s="190"/>
      <c r="DI287" s="184"/>
      <c r="DJ287" s="164"/>
      <c r="DK287" s="164"/>
      <c r="DL287" s="164"/>
      <c r="DM287" s="164"/>
      <c r="DN287" s="164"/>
      <c r="DO287" s="164"/>
      <c r="DP287" s="164"/>
      <c r="DQ287" s="164"/>
      <c r="DR287" s="164"/>
      <c r="DS287" s="164"/>
      <c r="DT287" s="164"/>
      <c r="DU287" s="164"/>
      <c r="DV287" s="164"/>
      <c r="DW287" s="164"/>
      <c r="DX287" s="164"/>
      <c r="DY287" s="164"/>
      <c r="DZ287" s="164"/>
      <c r="EA287" s="164"/>
      <c r="EB287" s="164"/>
      <c r="EC287" s="164"/>
      <c r="ED287" s="164"/>
      <c r="EE287" s="164"/>
      <c r="EF287" s="164"/>
      <c r="EG287" s="164"/>
      <c r="EH287" s="164"/>
      <c r="EI287" s="164"/>
      <c r="EJ287" s="164"/>
      <c r="EK287" s="164"/>
      <c r="EL287" s="164"/>
      <c r="EM287" s="164"/>
      <c r="EN287" s="164"/>
      <c r="EO287" s="164"/>
      <c r="EP287" s="164"/>
      <c r="EQ287" s="164"/>
      <c r="ER287" s="164"/>
      <c r="ES287" s="164"/>
      <c r="ET287" s="164"/>
      <c r="EU287" s="164"/>
      <c r="EV287" s="164"/>
      <c r="EW287" s="164"/>
      <c r="EX287" s="164"/>
      <c r="EY287" s="164"/>
      <c r="EZ287" s="164"/>
      <c r="FA287" s="164"/>
      <c r="FB287" s="164"/>
      <c r="FC287" s="164"/>
      <c r="FD287" s="164"/>
      <c r="FE287" s="164"/>
      <c r="FF287" s="185"/>
    </row>
    <row r="288" spans="3:162" ht="13.15" customHeight="1">
      <c r="C288" s="1438"/>
      <c r="D288" s="1439"/>
      <c r="E288" s="1439"/>
      <c r="F288" s="1439"/>
      <c r="G288" s="1440"/>
      <c r="H288" s="191"/>
      <c r="I288" s="192"/>
      <c r="J288" s="192"/>
      <c r="K288" s="192"/>
      <c r="L288" s="192"/>
      <c r="M288" s="192"/>
      <c r="N288" s="192"/>
      <c r="O288" s="192"/>
      <c r="P288" s="192"/>
      <c r="Q288" s="192"/>
      <c r="R288" s="192"/>
      <c r="S288" s="192"/>
      <c r="T288" s="192"/>
      <c r="U288" s="192"/>
      <c r="V288" s="192"/>
      <c r="W288" s="192"/>
      <c r="X288" s="192"/>
      <c r="Y288" s="192"/>
      <c r="Z288" s="192"/>
      <c r="AA288" s="192"/>
      <c r="AB288" s="192"/>
      <c r="AC288" s="192"/>
      <c r="AD288" s="192"/>
      <c r="AE288" s="192"/>
      <c r="AF288" s="192"/>
      <c r="AG288" s="192"/>
      <c r="AH288" s="192"/>
      <c r="AI288" s="192"/>
      <c r="AJ288" s="192"/>
      <c r="AK288" s="192"/>
      <c r="AL288" s="192"/>
      <c r="AM288" s="192"/>
      <c r="AN288" s="192"/>
      <c r="AO288" s="192"/>
      <c r="AP288" s="192"/>
      <c r="AQ288" s="192"/>
      <c r="AR288" s="192"/>
      <c r="AS288" s="194"/>
      <c r="AT288" s="164"/>
      <c r="AU288" s="164"/>
      <c r="AV288" s="164"/>
      <c r="AW288" s="164"/>
      <c r="AX288" s="164"/>
      <c r="AY288" s="164"/>
      <c r="AZ288" s="164"/>
      <c r="BA288" s="164"/>
      <c r="BB288" s="164"/>
      <c r="BC288" s="164"/>
      <c r="BD288" s="164"/>
      <c r="BE288" s="164"/>
      <c r="BF288" s="164"/>
      <c r="BG288" s="164"/>
      <c r="BH288" s="164"/>
      <c r="BI288" s="164"/>
      <c r="BJ288" s="164"/>
      <c r="BK288" s="164"/>
      <c r="BL288" s="164"/>
      <c r="BM288" s="164"/>
      <c r="BN288" s="164"/>
      <c r="BO288" s="164"/>
      <c r="BP288" s="164"/>
      <c r="BQ288" s="164"/>
      <c r="BR288" s="164"/>
      <c r="BS288" s="164"/>
      <c r="BT288" s="164"/>
      <c r="BU288" s="164"/>
      <c r="BV288" s="164"/>
      <c r="BW288" s="191"/>
      <c r="BX288" s="192"/>
      <c r="BY288" s="192"/>
      <c r="BZ288" s="192"/>
      <c r="CA288" s="192"/>
      <c r="CB288" s="192"/>
      <c r="CC288" s="192"/>
      <c r="CD288" s="192"/>
      <c r="CE288" s="192"/>
      <c r="CF288" s="192"/>
      <c r="CG288" s="192"/>
      <c r="CH288" s="192"/>
      <c r="CI288" s="192"/>
      <c r="CJ288" s="192"/>
      <c r="CK288" s="192"/>
      <c r="CL288" s="192"/>
      <c r="CM288" s="192"/>
      <c r="CN288" s="192"/>
      <c r="CO288" s="192"/>
      <c r="CP288" s="192"/>
      <c r="CQ288" s="192"/>
      <c r="CR288" s="192"/>
      <c r="CS288" s="192"/>
      <c r="CT288" s="192"/>
      <c r="CU288" s="192"/>
      <c r="CV288" s="192"/>
      <c r="CW288" s="192"/>
      <c r="CX288" s="192"/>
      <c r="CY288" s="192"/>
      <c r="CZ288" s="192"/>
      <c r="DA288" s="192"/>
      <c r="DB288" s="192"/>
      <c r="DC288" s="192"/>
      <c r="DD288" s="192"/>
      <c r="DE288" s="192"/>
      <c r="DF288" s="192"/>
      <c r="DG288" s="192"/>
      <c r="DH288" s="194"/>
      <c r="DI288" s="193"/>
      <c r="DJ288" s="186"/>
      <c r="DK288" s="186"/>
      <c r="DL288" s="186"/>
      <c r="DM288" s="186"/>
      <c r="DN288" s="186"/>
      <c r="DO288" s="186"/>
      <c r="DP288" s="186"/>
      <c r="DQ288" s="186"/>
      <c r="DR288" s="186"/>
      <c r="DS288" s="186"/>
      <c r="DT288" s="186"/>
      <c r="DU288" s="186"/>
      <c r="DV288" s="186"/>
      <c r="DW288" s="186"/>
      <c r="DX288" s="186"/>
      <c r="DY288" s="186"/>
      <c r="DZ288" s="186"/>
      <c r="EA288" s="186"/>
      <c r="EB288" s="186"/>
      <c r="EC288" s="186"/>
      <c r="ED288" s="186"/>
      <c r="EE288" s="186"/>
      <c r="EF288" s="186"/>
      <c r="EG288" s="186"/>
      <c r="EH288" s="186"/>
      <c r="EI288" s="186"/>
      <c r="EJ288" s="186"/>
      <c r="EK288" s="186"/>
      <c r="EL288" s="186"/>
      <c r="EM288" s="186"/>
      <c r="EN288" s="186"/>
      <c r="EO288" s="186"/>
      <c r="EP288" s="186"/>
      <c r="EQ288" s="186"/>
      <c r="ER288" s="186"/>
      <c r="ES288" s="186"/>
      <c r="ET288" s="186"/>
      <c r="EU288" s="186"/>
      <c r="EV288" s="186"/>
      <c r="EW288" s="186"/>
      <c r="EX288" s="186"/>
      <c r="EY288" s="186"/>
      <c r="EZ288" s="186"/>
      <c r="FA288" s="186"/>
      <c r="FB288" s="186"/>
      <c r="FC288" s="186"/>
      <c r="FD288" s="186"/>
      <c r="FE288" s="186"/>
      <c r="FF288" s="194"/>
    </row>
    <row r="289" spans="3:162" ht="13.15" customHeight="1">
      <c r="C289" s="1438"/>
      <c r="D289" s="1439"/>
      <c r="E289" s="1439"/>
      <c r="F289" s="1439"/>
      <c r="G289" s="1440"/>
      <c r="H289" s="1432" t="s">
        <v>327</v>
      </c>
      <c r="I289" s="1433"/>
      <c r="J289" s="1433"/>
      <c r="K289" s="1433"/>
      <c r="L289" s="1433"/>
      <c r="M289" s="1433"/>
      <c r="N289" s="1433"/>
      <c r="O289" s="1433"/>
      <c r="P289" s="1433"/>
      <c r="Q289" s="1433"/>
      <c r="R289" s="1433"/>
      <c r="S289" s="1433"/>
      <c r="T289" s="1433"/>
      <c r="U289" s="1433"/>
      <c r="V289" s="1433"/>
      <c r="W289" s="1433"/>
      <c r="X289" s="1433"/>
      <c r="Y289" s="1433"/>
      <c r="Z289" s="1433"/>
      <c r="AA289" s="1433"/>
      <c r="AB289" s="1433"/>
      <c r="AC289" s="1433"/>
      <c r="AD289" s="1433"/>
      <c r="AE289" s="1433"/>
      <c r="AF289" s="1433"/>
      <c r="AG289" s="1433"/>
      <c r="AH289" s="1433"/>
      <c r="AI289" s="1433"/>
      <c r="AJ289" s="1433"/>
      <c r="AK289" s="1433"/>
      <c r="AL289" s="1433"/>
      <c r="AM289" s="1433"/>
      <c r="AN289" s="1433"/>
      <c r="AO289" s="1433"/>
      <c r="AP289" s="1433"/>
      <c r="AQ289" s="1433"/>
      <c r="AR289" s="1433"/>
      <c r="AS289" s="1433"/>
      <c r="AT289" s="1433"/>
      <c r="AU289" s="1433"/>
      <c r="AV289" s="1433"/>
      <c r="AW289" s="1433"/>
      <c r="AX289" s="1433"/>
      <c r="AY289" s="1433"/>
      <c r="AZ289" s="1433"/>
      <c r="BA289" s="1433"/>
      <c r="BB289" s="1433"/>
      <c r="BC289" s="1433"/>
      <c r="BD289" s="1433"/>
      <c r="BE289" s="1433"/>
      <c r="BF289" s="1433"/>
      <c r="BG289" s="1433"/>
      <c r="BH289" s="1433"/>
      <c r="BI289" s="1433"/>
      <c r="BJ289" s="1433"/>
      <c r="BK289" s="1433"/>
      <c r="BL289" s="1433"/>
      <c r="BM289" s="1433"/>
      <c r="BN289" s="1433"/>
      <c r="BO289" s="1433"/>
      <c r="BP289" s="1433"/>
      <c r="BQ289" s="1433"/>
      <c r="BR289" s="1433"/>
      <c r="BS289" s="1433"/>
      <c r="BT289" s="1433"/>
      <c r="BU289" s="1433"/>
      <c r="BV289" s="1433"/>
      <c r="BW289" s="1433"/>
      <c r="BX289" s="1433"/>
      <c r="BY289" s="1433"/>
      <c r="BZ289" s="1433"/>
      <c r="CA289" s="1433"/>
      <c r="CB289" s="1433"/>
      <c r="CC289" s="1433"/>
      <c r="CD289" s="1433"/>
      <c r="CE289" s="1433"/>
      <c r="CF289" s="1433"/>
      <c r="CG289" s="1433"/>
      <c r="CH289" s="1433"/>
      <c r="CI289" s="1433"/>
      <c r="CJ289" s="1433"/>
      <c r="CK289" s="1433"/>
      <c r="CL289" s="1433"/>
      <c r="CM289" s="1433"/>
      <c r="CN289" s="1433"/>
      <c r="CO289" s="1433"/>
      <c r="CP289" s="1433"/>
      <c r="CQ289" s="1433"/>
      <c r="CR289" s="1433"/>
      <c r="CS289" s="1433"/>
      <c r="CT289" s="1433"/>
      <c r="CU289" s="1433"/>
      <c r="CV289" s="1433"/>
      <c r="CW289" s="1433"/>
      <c r="CX289" s="1433"/>
      <c r="CY289" s="1433"/>
      <c r="CZ289" s="1433"/>
      <c r="DA289" s="1433"/>
      <c r="DB289" s="1433"/>
      <c r="DC289" s="1433"/>
      <c r="DD289" s="1433"/>
      <c r="DE289" s="1433"/>
      <c r="DF289" s="1433"/>
      <c r="DG289" s="1433"/>
      <c r="DH289" s="1433"/>
      <c r="DI289" s="1433"/>
      <c r="DJ289" s="1433"/>
      <c r="DK289" s="1433"/>
      <c r="DL289" s="1433"/>
      <c r="DM289" s="1433"/>
      <c r="DN289" s="1433"/>
      <c r="DO289" s="1433"/>
      <c r="DP289" s="1433"/>
      <c r="DQ289" s="1433"/>
      <c r="DR289" s="1433"/>
      <c r="DS289" s="1433"/>
      <c r="DT289" s="1433"/>
      <c r="DU289" s="1433"/>
      <c r="DV289" s="1433"/>
      <c r="DW289" s="1433"/>
      <c r="DX289" s="1433"/>
      <c r="DY289" s="1433"/>
      <c r="DZ289" s="1433"/>
      <c r="EA289" s="1433"/>
      <c r="EB289" s="1433"/>
      <c r="EC289" s="1433"/>
      <c r="ED289" s="1433"/>
      <c r="EE289" s="1433"/>
      <c r="EF289" s="1433"/>
      <c r="EG289" s="1433"/>
      <c r="EH289" s="1433"/>
      <c r="EI289" s="1433"/>
      <c r="EJ289" s="1433"/>
      <c r="EK289" s="1433"/>
      <c r="EL289" s="1433"/>
      <c r="EM289" s="1433"/>
      <c r="EN289" s="1433"/>
      <c r="EO289" s="1433"/>
      <c r="EP289" s="1433"/>
      <c r="EQ289" s="1433"/>
      <c r="ER289" s="1433"/>
      <c r="ES289" s="1433"/>
      <c r="ET289" s="1433"/>
      <c r="EU289" s="1433"/>
      <c r="EV289" s="1433"/>
      <c r="EW289" s="1433"/>
      <c r="EX289" s="1433"/>
      <c r="EY289" s="1433"/>
      <c r="EZ289" s="1433"/>
      <c r="FA289" s="1433"/>
      <c r="FB289" s="1433"/>
      <c r="FC289" s="1433"/>
      <c r="FD289" s="1433"/>
      <c r="FE289" s="1433"/>
      <c r="FF289" s="1434"/>
    </row>
    <row r="290" spans="3:162" ht="13.15" customHeight="1">
      <c r="C290" s="1438"/>
      <c r="D290" s="1439"/>
      <c r="E290" s="1439"/>
      <c r="F290" s="1439"/>
      <c r="G290" s="1440"/>
      <c r="H290" s="1414"/>
      <c r="I290" s="1415"/>
      <c r="J290" s="1415"/>
      <c r="K290" s="1415"/>
      <c r="L290" s="1415"/>
      <c r="M290" s="1415"/>
      <c r="N290" s="1415"/>
      <c r="O290" s="1415"/>
      <c r="P290" s="1415"/>
      <c r="Q290" s="1415"/>
      <c r="R290" s="1415"/>
      <c r="S290" s="1415"/>
      <c r="T290" s="1415"/>
      <c r="U290" s="1415"/>
      <c r="V290" s="1415"/>
      <c r="W290" s="1415"/>
      <c r="X290" s="1415"/>
      <c r="Y290" s="1415"/>
      <c r="Z290" s="1415"/>
      <c r="AA290" s="1415"/>
      <c r="AB290" s="1415"/>
      <c r="AC290" s="1415"/>
      <c r="AD290" s="1415"/>
      <c r="AE290" s="1415"/>
      <c r="AF290" s="1415"/>
      <c r="AG290" s="1415"/>
      <c r="AH290" s="1415"/>
      <c r="AI290" s="1415"/>
      <c r="AJ290" s="1415"/>
      <c r="AK290" s="1415"/>
      <c r="AL290" s="1415"/>
      <c r="AM290" s="1415"/>
      <c r="AN290" s="1415"/>
      <c r="AO290" s="1415"/>
      <c r="AP290" s="1415"/>
      <c r="AQ290" s="1415"/>
      <c r="AR290" s="1415"/>
      <c r="AS290" s="1415"/>
      <c r="AT290" s="1415"/>
      <c r="AU290" s="1415"/>
      <c r="AV290" s="1415"/>
      <c r="AW290" s="1415"/>
      <c r="AX290" s="1415"/>
      <c r="AY290" s="1415"/>
      <c r="AZ290" s="1415"/>
      <c r="BA290" s="1415"/>
      <c r="BB290" s="1415"/>
      <c r="BC290" s="1415"/>
      <c r="BD290" s="1415"/>
      <c r="BE290" s="1415"/>
      <c r="BF290" s="1415"/>
      <c r="BG290" s="1415"/>
      <c r="BH290" s="1415"/>
      <c r="BI290" s="1415"/>
      <c r="BJ290" s="1415"/>
      <c r="BK290" s="1415"/>
      <c r="BL290" s="1415"/>
      <c r="BM290" s="1415"/>
      <c r="BN290" s="1415"/>
      <c r="BO290" s="1415"/>
      <c r="BP290" s="1415"/>
      <c r="BQ290" s="1415"/>
      <c r="BR290" s="1415"/>
      <c r="BS290" s="1415"/>
      <c r="BT290" s="1415"/>
      <c r="BU290" s="1415"/>
      <c r="BV290" s="1415"/>
      <c r="BW290" s="1415"/>
      <c r="BX290" s="1415"/>
      <c r="BY290" s="1415"/>
      <c r="BZ290" s="1415"/>
      <c r="CA290" s="1415"/>
      <c r="CB290" s="1415"/>
      <c r="CC290" s="1415"/>
      <c r="CD290" s="1415"/>
      <c r="CE290" s="1415"/>
      <c r="CF290" s="1415"/>
      <c r="CG290" s="1415"/>
      <c r="CH290" s="1415"/>
      <c r="CI290" s="1415"/>
      <c r="CJ290" s="1415"/>
      <c r="CK290" s="1415"/>
      <c r="CL290" s="1415"/>
      <c r="CM290" s="1415"/>
      <c r="CN290" s="1415"/>
      <c r="CO290" s="1415"/>
      <c r="CP290" s="1415"/>
      <c r="CQ290" s="1415"/>
      <c r="CR290" s="1415"/>
      <c r="CS290" s="1415"/>
      <c r="CT290" s="1415"/>
      <c r="CU290" s="1415"/>
      <c r="CV290" s="1415"/>
      <c r="CW290" s="1415"/>
      <c r="CX290" s="1415"/>
      <c r="CY290" s="1415"/>
      <c r="CZ290" s="1415"/>
      <c r="DA290" s="1415"/>
      <c r="DB290" s="1415"/>
      <c r="DC290" s="1415"/>
      <c r="DD290" s="1415"/>
      <c r="DE290" s="1415"/>
      <c r="DF290" s="1415"/>
      <c r="DG290" s="1415"/>
      <c r="DH290" s="1415"/>
      <c r="DI290" s="1415"/>
      <c r="DJ290" s="1415"/>
      <c r="DK290" s="1415"/>
      <c r="DL290" s="1415"/>
      <c r="DM290" s="1415"/>
      <c r="DN290" s="1415"/>
      <c r="DO290" s="1415"/>
      <c r="DP290" s="1415"/>
      <c r="DQ290" s="1415"/>
      <c r="DR290" s="1415"/>
      <c r="DS290" s="1415"/>
      <c r="DT290" s="1415"/>
      <c r="DU290" s="1415"/>
      <c r="DV290" s="1415"/>
      <c r="DW290" s="1415"/>
      <c r="DX290" s="1415"/>
      <c r="DY290" s="1415"/>
      <c r="DZ290" s="1415"/>
      <c r="EA290" s="1415"/>
      <c r="EB290" s="1415"/>
      <c r="EC290" s="1415"/>
      <c r="ED290" s="1415"/>
      <c r="EE290" s="1415"/>
      <c r="EF290" s="1415"/>
      <c r="EG290" s="1415"/>
      <c r="EH290" s="1415"/>
      <c r="EI290" s="1415"/>
      <c r="EJ290" s="1415"/>
      <c r="EK290" s="1415"/>
      <c r="EL290" s="1415"/>
      <c r="EM290" s="1415"/>
      <c r="EN290" s="1415"/>
      <c r="EO290" s="1415"/>
      <c r="EP290" s="1415"/>
      <c r="EQ290" s="1415"/>
      <c r="ER290" s="1415"/>
      <c r="ES290" s="1415"/>
      <c r="ET290" s="1415"/>
      <c r="EU290" s="1415"/>
      <c r="EV290" s="1415"/>
      <c r="EW290" s="1415"/>
      <c r="EX290" s="1415"/>
      <c r="EY290" s="1415"/>
      <c r="EZ290" s="1415"/>
      <c r="FA290" s="1415"/>
      <c r="FB290" s="1415"/>
      <c r="FC290" s="1415"/>
      <c r="FD290" s="1415"/>
      <c r="FE290" s="1415"/>
      <c r="FF290" s="1416"/>
    </row>
    <row r="291" spans="3:162" ht="13.15" customHeight="1">
      <c r="C291" s="1438"/>
      <c r="D291" s="1439"/>
      <c r="E291" s="1439"/>
      <c r="F291" s="1439"/>
      <c r="G291" s="1440"/>
      <c r="H291" s="1417"/>
      <c r="I291" s="1418"/>
      <c r="J291" s="1418"/>
      <c r="K291" s="1418"/>
      <c r="L291" s="1418"/>
      <c r="M291" s="1418"/>
      <c r="N291" s="1418"/>
      <c r="O291" s="1418"/>
      <c r="P291" s="1418"/>
      <c r="Q291" s="1418"/>
      <c r="R291" s="1418"/>
      <c r="S291" s="1418"/>
      <c r="T291" s="1418"/>
      <c r="U291" s="1418"/>
      <c r="V291" s="1418"/>
      <c r="W291" s="1418"/>
      <c r="X291" s="1418"/>
      <c r="Y291" s="1418"/>
      <c r="Z291" s="1418"/>
      <c r="AA291" s="1418"/>
      <c r="AB291" s="1418"/>
      <c r="AC291" s="1418"/>
      <c r="AD291" s="1418"/>
      <c r="AE291" s="1418"/>
      <c r="AF291" s="1418"/>
      <c r="AG291" s="1418"/>
      <c r="AH291" s="1418"/>
      <c r="AI291" s="1418"/>
      <c r="AJ291" s="1418"/>
      <c r="AK291" s="1418"/>
      <c r="AL291" s="1418"/>
      <c r="AM291" s="1418"/>
      <c r="AN291" s="1418"/>
      <c r="AO291" s="1418"/>
      <c r="AP291" s="1418"/>
      <c r="AQ291" s="1418"/>
      <c r="AR291" s="1418"/>
      <c r="AS291" s="1418"/>
      <c r="AT291" s="1418"/>
      <c r="AU291" s="1418"/>
      <c r="AV291" s="1418"/>
      <c r="AW291" s="1418"/>
      <c r="AX291" s="1418"/>
      <c r="AY291" s="1418"/>
      <c r="AZ291" s="1418"/>
      <c r="BA291" s="1418"/>
      <c r="BB291" s="1418"/>
      <c r="BC291" s="1418"/>
      <c r="BD291" s="1418"/>
      <c r="BE291" s="1418"/>
      <c r="BF291" s="1418"/>
      <c r="BG291" s="1418"/>
      <c r="BH291" s="1418"/>
      <c r="BI291" s="1418"/>
      <c r="BJ291" s="1418"/>
      <c r="BK291" s="1418"/>
      <c r="BL291" s="1418"/>
      <c r="BM291" s="1418"/>
      <c r="BN291" s="1418"/>
      <c r="BO291" s="1418"/>
      <c r="BP291" s="1418"/>
      <c r="BQ291" s="1418"/>
      <c r="BR291" s="1418"/>
      <c r="BS291" s="1418"/>
      <c r="BT291" s="1418"/>
      <c r="BU291" s="1418"/>
      <c r="BV291" s="1418"/>
      <c r="BW291" s="1418"/>
      <c r="BX291" s="1418"/>
      <c r="BY291" s="1418"/>
      <c r="BZ291" s="1418"/>
      <c r="CA291" s="1418"/>
      <c r="CB291" s="1418"/>
      <c r="CC291" s="1418"/>
      <c r="CD291" s="1418"/>
      <c r="CE291" s="1418"/>
      <c r="CF291" s="1418"/>
      <c r="CG291" s="1418"/>
      <c r="CH291" s="1418"/>
      <c r="CI291" s="1418"/>
      <c r="CJ291" s="1418"/>
      <c r="CK291" s="1418"/>
      <c r="CL291" s="1418"/>
      <c r="CM291" s="1418"/>
      <c r="CN291" s="1418"/>
      <c r="CO291" s="1418"/>
      <c r="CP291" s="1418"/>
      <c r="CQ291" s="1418"/>
      <c r="CR291" s="1418"/>
      <c r="CS291" s="1418"/>
      <c r="CT291" s="1418"/>
      <c r="CU291" s="1418"/>
      <c r="CV291" s="1418"/>
      <c r="CW291" s="1418"/>
      <c r="CX291" s="1418"/>
      <c r="CY291" s="1418"/>
      <c r="CZ291" s="1418"/>
      <c r="DA291" s="1418"/>
      <c r="DB291" s="1418"/>
      <c r="DC291" s="1418"/>
      <c r="DD291" s="1418"/>
      <c r="DE291" s="1418"/>
      <c r="DF291" s="1418"/>
      <c r="DG291" s="1418"/>
      <c r="DH291" s="1418"/>
      <c r="DI291" s="1418"/>
      <c r="DJ291" s="1418"/>
      <c r="DK291" s="1418"/>
      <c r="DL291" s="1418"/>
      <c r="DM291" s="1418"/>
      <c r="DN291" s="1418"/>
      <c r="DO291" s="1418"/>
      <c r="DP291" s="1418"/>
      <c r="DQ291" s="1418"/>
      <c r="DR291" s="1418"/>
      <c r="DS291" s="1418"/>
      <c r="DT291" s="1418"/>
      <c r="DU291" s="1418"/>
      <c r="DV291" s="1418"/>
      <c r="DW291" s="1418"/>
      <c r="DX291" s="1418"/>
      <c r="DY291" s="1418"/>
      <c r="DZ291" s="1418"/>
      <c r="EA291" s="1418"/>
      <c r="EB291" s="1418"/>
      <c r="EC291" s="1418"/>
      <c r="ED291" s="1418"/>
      <c r="EE291" s="1418"/>
      <c r="EF291" s="1418"/>
      <c r="EG291" s="1418"/>
      <c r="EH291" s="1418"/>
      <c r="EI291" s="1418"/>
      <c r="EJ291" s="1418"/>
      <c r="EK291" s="1418"/>
      <c r="EL291" s="1418"/>
      <c r="EM291" s="1418"/>
      <c r="EN291" s="1418"/>
      <c r="EO291" s="1418"/>
      <c r="EP291" s="1418"/>
      <c r="EQ291" s="1418"/>
      <c r="ER291" s="1418"/>
      <c r="ES291" s="1418"/>
      <c r="ET291" s="1418"/>
      <c r="EU291" s="1418"/>
      <c r="EV291" s="1418"/>
      <c r="EW291" s="1418"/>
      <c r="EX291" s="1418"/>
      <c r="EY291" s="1418"/>
      <c r="EZ291" s="1418"/>
      <c r="FA291" s="1418"/>
      <c r="FB291" s="1418"/>
      <c r="FC291" s="1418"/>
      <c r="FD291" s="1418"/>
      <c r="FE291" s="1418"/>
      <c r="FF291" s="1419"/>
    </row>
    <row r="292" spans="3:162" ht="13.15" customHeight="1">
      <c r="C292" s="1438"/>
      <c r="D292" s="1439"/>
      <c r="E292" s="1439"/>
      <c r="F292" s="1439"/>
      <c r="G292" s="1440"/>
      <c r="H292" s="1417"/>
      <c r="I292" s="1418"/>
      <c r="J292" s="1418"/>
      <c r="K292" s="1418"/>
      <c r="L292" s="1418"/>
      <c r="M292" s="1418"/>
      <c r="N292" s="1418"/>
      <c r="O292" s="1418"/>
      <c r="P292" s="1418"/>
      <c r="Q292" s="1418"/>
      <c r="R292" s="1418"/>
      <c r="S292" s="1418"/>
      <c r="T292" s="1418"/>
      <c r="U292" s="1418"/>
      <c r="V292" s="1418"/>
      <c r="W292" s="1418"/>
      <c r="X292" s="1418"/>
      <c r="Y292" s="1418"/>
      <c r="Z292" s="1418"/>
      <c r="AA292" s="1418"/>
      <c r="AB292" s="1418"/>
      <c r="AC292" s="1418"/>
      <c r="AD292" s="1418"/>
      <c r="AE292" s="1418"/>
      <c r="AF292" s="1418"/>
      <c r="AG292" s="1418"/>
      <c r="AH292" s="1418"/>
      <c r="AI292" s="1418"/>
      <c r="AJ292" s="1418"/>
      <c r="AK292" s="1418"/>
      <c r="AL292" s="1418"/>
      <c r="AM292" s="1418"/>
      <c r="AN292" s="1418"/>
      <c r="AO292" s="1418"/>
      <c r="AP292" s="1418"/>
      <c r="AQ292" s="1418"/>
      <c r="AR292" s="1418"/>
      <c r="AS292" s="1418"/>
      <c r="AT292" s="1418"/>
      <c r="AU292" s="1418"/>
      <c r="AV292" s="1418"/>
      <c r="AW292" s="1418"/>
      <c r="AX292" s="1418"/>
      <c r="AY292" s="1418"/>
      <c r="AZ292" s="1418"/>
      <c r="BA292" s="1418"/>
      <c r="BB292" s="1418"/>
      <c r="BC292" s="1418"/>
      <c r="BD292" s="1418"/>
      <c r="BE292" s="1418"/>
      <c r="BF292" s="1418"/>
      <c r="BG292" s="1418"/>
      <c r="BH292" s="1418"/>
      <c r="BI292" s="1418"/>
      <c r="BJ292" s="1418"/>
      <c r="BK292" s="1418"/>
      <c r="BL292" s="1418"/>
      <c r="BM292" s="1418"/>
      <c r="BN292" s="1418"/>
      <c r="BO292" s="1418"/>
      <c r="BP292" s="1418"/>
      <c r="BQ292" s="1418"/>
      <c r="BR292" s="1418"/>
      <c r="BS292" s="1418"/>
      <c r="BT292" s="1418"/>
      <c r="BU292" s="1418"/>
      <c r="BV292" s="1418"/>
      <c r="BW292" s="1418"/>
      <c r="BX292" s="1418"/>
      <c r="BY292" s="1418"/>
      <c r="BZ292" s="1418"/>
      <c r="CA292" s="1418"/>
      <c r="CB292" s="1418"/>
      <c r="CC292" s="1418"/>
      <c r="CD292" s="1418"/>
      <c r="CE292" s="1418"/>
      <c r="CF292" s="1418"/>
      <c r="CG292" s="1418"/>
      <c r="CH292" s="1418"/>
      <c r="CI292" s="1418"/>
      <c r="CJ292" s="1418"/>
      <c r="CK292" s="1418"/>
      <c r="CL292" s="1418"/>
      <c r="CM292" s="1418"/>
      <c r="CN292" s="1418"/>
      <c r="CO292" s="1418"/>
      <c r="CP292" s="1418"/>
      <c r="CQ292" s="1418"/>
      <c r="CR292" s="1418"/>
      <c r="CS292" s="1418"/>
      <c r="CT292" s="1418"/>
      <c r="CU292" s="1418"/>
      <c r="CV292" s="1418"/>
      <c r="CW292" s="1418"/>
      <c r="CX292" s="1418"/>
      <c r="CY292" s="1418"/>
      <c r="CZ292" s="1418"/>
      <c r="DA292" s="1418"/>
      <c r="DB292" s="1418"/>
      <c r="DC292" s="1418"/>
      <c r="DD292" s="1418"/>
      <c r="DE292" s="1418"/>
      <c r="DF292" s="1418"/>
      <c r="DG292" s="1418"/>
      <c r="DH292" s="1418"/>
      <c r="DI292" s="1418"/>
      <c r="DJ292" s="1418"/>
      <c r="DK292" s="1418"/>
      <c r="DL292" s="1418"/>
      <c r="DM292" s="1418"/>
      <c r="DN292" s="1418"/>
      <c r="DO292" s="1418"/>
      <c r="DP292" s="1418"/>
      <c r="DQ292" s="1418"/>
      <c r="DR292" s="1418"/>
      <c r="DS292" s="1418"/>
      <c r="DT292" s="1418"/>
      <c r="DU292" s="1418"/>
      <c r="DV292" s="1418"/>
      <c r="DW292" s="1418"/>
      <c r="DX292" s="1418"/>
      <c r="DY292" s="1418"/>
      <c r="DZ292" s="1418"/>
      <c r="EA292" s="1418"/>
      <c r="EB292" s="1418"/>
      <c r="EC292" s="1418"/>
      <c r="ED292" s="1418"/>
      <c r="EE292" s="1418"/>
      <c r="EF292" s="1418"/>
      <c r="EG292" s="1418"/>
      <c r="EH292" s="1418"/>
      <c r="EI292" s="1418"/>
      <c r="EJ292" s="1418"/>
      <c r="EK292" s="1418"/>
      <c r="EL292" s="1418"/>
      <c r="EM292" s="1418"/>
      <c r="EN292" s="1418"/>
      <c r="EO292" s="1418"/>
      <c r="EP292" s="1418"/>
      <c r="EQ292" s="1418"/>
      <c r="ER292" s="1418"/>
      <c r="ES292" s="1418"/>
      <c r="ET292" s="1418"/>
      <c r="EU292" s="1418"/>
      <c r="EV292" s="1418"/>
      <c r="EW292" s="1418"/>
      <c r="EX292" s="1418"/>
      <c r="EY292" s="1418"/>
      <c r="EZ292" s="1418"/>
      <c r="FA292" s="1418"/>
      <c r="FB292" s="1418"/>
      <c r="FC292" s="1418"/>
      <c r="FD292" s="1418"/>
      <c r="FE292" s="1418"/>
      <c r="FF292" s="1419"/>
    </row>
    <row r="293" spans="3:162" ht="13.15" customHeight="1">
      <c r="C293" s="1438"/>
      <c r="D293" s="1439"/>
      <c r="E293" s="1439"/>
      <c r="F293" s="1439"/>
      <c r="G293" s="1440"/>
      <c r="H293" s="1417"/>
      <c r="I293" s="1418"/>
      <c r="J293" s="1418"/>
      <c r="K293" s="1418"/>
      <c r="L293" s="1418"/>
      <c r="M293" s="1418"/>
      <c r="N293" s="1418"/>
      <c r="O293" s="1418"/>
      <c r="P293" s="1418"/>
      <c r="Q293" s="1418"/>
      <c r="R293" s="1418"/>
      <c r="S293" s="1418"/>
      <c r="T293" s="1418"/>
      <c r="U293" s="1418"/>
      <c r="V293" s="1418"/>
      <c r="W293" s="1418"/>
      <c r="X293" s="1418"/>
      <c r="Y293" s="1418"/>
      <c r="Z293" s="1418"/>
      <c r="AA293" s="1418"/>
      <c r="AB293" s="1418"/>
      <c r="AC293" s="1418"/>
      <c r="AD293" s="1418"/>
      <c r="AE293" s="1418"/>
      <c r="AF293" s="1418"/>
      <c r="AG293" s="1418"/>
      <c r="AH293" s="1418"/>
      <c r="AI293" s="1418"/>
      <c r="AJ293" s="1418"/>
      <c r="AK293" s="1418"/>
      <c r="AL293" s="1418"/>
      <c r="AM293" s="1418"/>
      <c r="AN293" s="1418"/>
      <c r="AO293" s="1418"/>
      <c r="AP293" s="1418"/>
      <c r="AQ293" s="1418"/>
      <c r="AR293" s="1418"/>
      <c r="AS293" s="1418"/>
      <c r="AT293" s="1418"/>
      <c r="AU293" s="1418"/>
      <c r="AV293" s="1418"/>
      <c r="AW293" s="1418"/>
      <c r="AX293" s="1418"/>
      <c r="AY293" s="1418"/>
      <c r="AZ293" s="1418"/>
      <c r="BA293" s="1418"/>
      <c r="BB293" s="1418"/>
      <c r="BC293" s="1418"/>
      <c r="BD293" s="1418"/>
      <c r="BE293" s="1418"/>
      <c r="BF293" s="1418"/>
      <c r="BG293" s="1418"/>
      <c r="BH293" s="1418"/>
      <c r="BI293" s="1418"/>
      <c r="BJ293" s="1418"/>
      <c r="BK293" s="1418"/>
      <c r="BL293" s="1418"/>
      <c r="BM293" s="1418"/>
      <c r="BN293" s="1418"/>
      <c r="BO293" s="1418"/>
      <c r="BP293" s="1418"/>
      <c r="BQ293" s="1418"/>
      <c r="BR293" s="1418"/>
      <c r="BS293" s="1418"/>
      <c r="BT293" s="1418"/>
      <c r="BU293" s="1418"/>
      <c r="BV293" s="1418"/>
      <c r="BW293" s="1418"/>
      <c r="BX293" s="1418"/>
      <c r="BY293" s="1418"/>
      <c r="BZ293" s="1418"/>
      <c r="CA293" s="1418"/>
      <c r="CB293" s="1418"/>
      <c r="CC293" s="1418"/>
      <c r="CD293" s="1418"/>
      <c r="CE293" s="1418"/>
      <c r="CF293" s="1418"/>
      <c r="CG293" s="1418"/>
      <c r="CH293" s="1418"/>
      <c r="CI293" s="1418"/>
      <c r="CJ293" s="1418"/>
      <c r="CK293" s="1418"/>
      <c r="CL293" s="1418"/>
      <c r="CM293" s="1418"/>
      <c r="CN293" s="1418"/>
      <c r="CO293" s="1418"/>
      <c r="CP293" s="1418"/>
      <c r="CQ293" s="1418"/>
      <c r="CR293" s="1418"/>
      <c r="CS293" s="1418"/>
      <c r="CT293" s="1418"/>
      <c r="CU293" s="1418"/>
      <c r="CV293" s="1418"/>
      <c r="CW293" s="1418"/>
      <c r="CX293" s="1418"/>
      <c r="CY293" s="1418"/>
      <c r="CZ293" s="1418"/>
      <c r="DA293" s="1418"/>
      <c r="DB293" s="1418"/>
      <c r="DC293" s="1418"/>
      <c r="DD293" s="1418"/>
      <c r="DE293" s="1418"/>
      <c r="DF293" s="1418"/>
      <c r="DG293" s="1418"/>
      <c r="DH293" s="1418"/>
      <c r="DI293" s="1418"/>
      <c r="DJ293" s="1418"/>
      <c r="DK293" s="1418"/>
      <c r="DL293" s="1418"/>
      <c r="DM293" s="1418"/>
      <c r="DN293" s="1418"/>
      <c r="DO293" s="1418"/>
      <c r="DP293" s="1418"/>
      <c r="DQ293" s="1418"/>
      <c r="DR293" s="1418"/>
      <c r="DS293" s="1418"/>
      <c r="DT293" s="1418"/>
      <c r="DU293" s="1418"/>
      <c r="DV293" s="1418"/>
      <c r="DW293" s="1418"/>
      <c r="DX293" s="1418"/>
      <c r="DY293" s="1418"/>
      <c r="DZ293" s="1418"/>
      <c r="EA293" s="1418"/>
      <c r="EB293" s="1418"/>
      <c r="EC293" s="1418"/>
      <c r="ED293" s="1418"/>
      <c r="EE293" s="1418"/>
      <c r="EF293" s="1418"/>
      <c r="EG293" s="1418"/>
      <c r="EH293" s="1418"/>
      <c r="EI293" s="1418"/>
      <c r="EJ293" s="1418"/>
      <c r="EK293" s="1418"/>
      <c r="EL293" s="1418"/>
      <c r="EM293" s="1418"/>
      <c r="EN293" s="1418"/>
      <c r="EO293" s="1418"/>
      <c r="EP293" s="1418"/>
      <c r="EQ293" s="1418"/>
      <c r="ER293" s="1418"/>
      <c r="ES293" s="1418"/>
      <c r="ET293" s="1418"/>
      <c r="EU293" s="1418"/>
      <c r="EV293" s="1418"/>
      <c r="EW293" s="1418"/>
      <c r="EX293" s="1418"/>
      <c r="EY293" s="1418"/>
      <c r="EZ293" s="1418"/>
      <c r="FA293" s="1418"/>
      <c r="FB293" s="1418"/>
      <c r="FC293" s="1418"/>
      <c r="FD293" s="1418"/>
      <c r="FE293" s="1418"/>
      <c r="FF293" s="1419"/>
    </row>
    <row r="294" spans="3:162" ht="13.15" customHeight="1">
      <c r="C294" s="1438"/>
      <c r="D294" s="1439"/>
      <c r="E294" s="1439"/>
      <c r="F294" s="1439"/>
      <c r="G294" s="1440"/>
      <c r="H294" s="1417"/>
      <c r="I294" s="1418"/>
      <c r="J294" s="1418"/>
      <c r="K294" s="1418"/>
      <c r="L294" s="1418"/>
      <c r="M294" s="1418"/>
      <c r="N294" s="1418"/>
      <c r="O294" s="1418"/>
      <c r="P294" s="1418"/>
      <c r="Q294" s="1418"/>
      <c r="R294" s="1418"/>
      <c r="S294" s="1418"/>
      <c r="T294" s="1418"/>
      <c r="U294" s="1418"/>
      <c r="V294" s="1418"/>
      <c r="W294" s="1418"/>
      <c r="X294" s="1418"/>
      <c r="Y294" s="1418"/>
      <c r="Z294" s="1418"/>
      <c r="AA294" s="1418"/>
      <c r="AB294" s="1418"/>
      <c r="AC294" s="1418"/>
      <c r="AD294" s="1418"/>
      <c r="AE294" s="1418"/>
      <c r="AF294" s="1418"/>
      <c r="AG294" s="1418"/>
      <c r="AH294" s="1418"/>
      <c r="AI294" s="1418"/>
      <c r="AJ294" s="1418"/>
      <c r="AK294" s="1418"/>
      <c r="AL294" s="1418"/>
      <c r="AM294" s="1418"/>
      <c r="AN294" s="1418"/>
      <c r="AO294" s="1418"/>
      <c r="AP294" s="1418"/>
      <c r="AQ294" s="1418"/>
      <c r="AR294" s="1418"/>
      <c r="AS294" s="1418"/>
      <c r="AT294" s="1418"/>
      <c r="AU294" s="1418"/>
      <c r="AV294" s="1418"/>
      <c r="AW294" s="1418"/>
      <c r="AX294" s="1418"/>
      <c r="AY294" s="1418"/>
      <c r="AZ294" s="1418"/>
      <c r="BA294" s="1418"/>
      <c r="BB294" s="1418"/>
      <c r="BC294" s="1418"/>
      <c r="BD294" s="1418"/>
      <c r="BE294" s="1418"/>
      <c r="BF294" s="1418"/>
      <c r="BG294" s="1418"/>
      <c r="BH294" s="1418"/>
      <c r="BI294" s="1418"/>
      <c r="BJ294" s="1418"/>
      <c r="BK294" s="1418"/>
      <c r="BL294" s="1418"/>
      <c r="BM294" s="1418"/>
      <c r="BN294" s="1418"/>
      <c r="BO294" s="1418"/>
      <c r="BP294" s="1418"/>
      <c r="BQ294" s="1418"/>
      <c r="BR294" s="1418"/>
      <c r="BS294" s="1418"/>
      <c r="BT294" s="1418"/>
      <c r="BU294" s="1418"/>
      <c r="BV294" s="1418"/>
      <c r="BW294" s="1418"/>
      <c r="BX294" s="1418"/>
      <c r="BY294" s="1418"/>
      <c r="BZ294" s="1418"/>
      <c r="CA294" s="1418"/>
      <c r="CB294" s="1418"/>
      <c r="CC294" s="1418"/>
      <c r="CD294" s="1418"/>
      <c r="CE294" s="1418"/>
      <c r="CF294" s="1418"/>
      <c r="CG294" s="1418"/>
      <c r="CH294" s="1418"/>
      <c r="CI294" s="1418"/>
      <c r="CJ294" s="1418"/>
      <c r="CK294" s="1418"/>
      <c r="CL294" s="1418"/>
      <c r="CM294" s="1418"/>
      <c r="CN294" s="1418"/>
      <c r="CO294" s="1418"/>
      <c r="CP294" s="1418"/>
      <c r="CQ294" s="1418"/>
      <c r="CR294" s="1418"/>
      <c r="CS294" s="1418"/>
      <c r="CT294" s="1418"/>
      <c r="CU294" s="1418"/>
      <c r="CV294" s="1418"/>
      <c r="CW294" s="1418"/>
      <c r="CX294" s="1418"/>
      <c r="CY294" s="1418"/>
      <c r="CZ294" s="1418"/>
      <c r="DA294" s="1418"/>
      <c r="DB294" s="1418"/>
      <c r="DC294" s="1418"/>
      <c r="DD294" s="1418"/>
      <c r="DE294" s="1418"/>
      <c r="DF294" s="1418"/>
      <c r="DG294" s="1418"/>
      <c r="DH294" s="1418"/>
      <c r="DI294" s="1418"/>
      <c r="DJ294" s="1418"/>
      <c r="DK294" s="1418"/>
      <c r="DL294" s="1418"/>
      <c r="DM294" s="1418"/>
      <c r="DN294" s="1418"/>
      <c r="DO294" s="1418"/>
      <c r="DP294" s="1418"/>
      <c r="DQ294" s="1418"/>
      <c r="DR294" s="1418"/>
      <c r="DS294" s="1418"/>
      <c r="DT294" s="1418"/>
      <c r="DU294" s="1418"/>
      <c r="DV294" s="1418"/>
      <c r="DW294" s="1418"/>
      <c r="DX294" s="1418"/>
      <c r="DY294" s="1418"/>
      <c r="DZ294" s="1418"/>
      <c r="EA294" s="1418"/>
      <c r="EB294" s="1418"/>
      <c r="EC294" s="1418"/>
      <c r="ED294" s="1418"/>
      <c r="EE294" s="1418"/>
      <c r="EF294" s="1418"/>
      <c r="EG294" s="1418"/>
      <c r="EH294" s="1418"/>
      <c r="EI294" s="1418"/>
      <c r="EJ294" s="1418"/>
      <c r="EK294" s="1418"/>
      <c r="EL294" s="1418"/>
      <c r="EM294" s="1418"/>
      <c r="EN294" s="1418"/>
      <c r="EO294" s="1418"/>
      <c r="EP294" s="1418"/>
      <c r="EQ294" s="1418"/>
      <c r="ER294" s="1418"/>
      <c r="ES294" s="1418"/>
      <c r="ET294" s="1418"/>
      <c r="EU294" s="1418"/>
      <c r="EV294" s="1418"/>
      <c r="EW294" s="1418"/>
      <c r="EX294" s="1418"/>
      <c r="EY294" s="1418"/>
      <c r="EZ294" s="1418"/>
      <c r="FA294" s="1418"/>
      <c r="FB294" s="1418"/>
      <c r="FC294" s="1418"/>
      <c r="FD294" s="1418"/>
      <c r="FE294" s="1418"/>
      <c r="FF294" s="1419"/>
    </row>
    <row r="295" spans="3:162" ht="13.15" customHeight="1">
      <c r="C295" s="1438"/>
      <c r="D295" s="1439"/>
      <c r="E295" s="1439"/>
      <c r="F295" s="1439"/>
      <c r="G295" s="1440"/>
      <c r="H295" s="1417"/>
      <c r="I295" s="1418"/>
      <c r="J295" s="1418"/>
      <c r="K295" s="1418"/>
      <c r="L295" s="1418"/>
      <c r="M295" s="1418"/>
      <c r="N295" s="1418"/>
      <c r="O295" s="1418"/>
      <c r="P295" s="1418"/>
      <c r="Q295" s="1418"/>
      <c r="R295" s="1418"/>
      <c r="S295" s="1418"/>
      <c r="T295" s="1418"/>
      <c r="U295" s="1418"/>
      <c r="V295" s="1418"/>
      <c r="W295" s="1418"/>
      <c r="X295" s="1418"/>
      <c r="Y295" s="1418"/>
      <c r="Z295" s="1418"/>
      <c r="AA295" s="1418"/>
      <c r="AB295" s="1418"/>
      <c r="AC295" s="1418"/>
      <c r="AD295" s="1418"/>
      <c r="AE295" s="1418"/>
      <c r="AF295" s="1418"/>
      <c r="AG295" s="1418"/>
      <c r="AH295" s="1418"/>
      <c r="AI295" s="1418"/>
      <c r="AJ295" s="1418"/>
      <c r="AK295" s="1418"/>
      <c r="AL295" s="1418"/>
      <c r="AM295" s="1418"/>
      <c r="AN295" s="1418"/>
      <c r="AO295" s="1418"/>
      <c r="AP295" s="1418"/>
      <c r="AQ295" s="1418"/>
      <c r="AR295" s="1418"/>
      <c r="AS295" s="1418"/>
      <c r="AT295" s="1418"/>
      <c r="AU295" s="1418"/>
      <c r="AV295" s="1418"/>
      <c r="AW295" s="1418"/>
      <c r="AX295" s="1418"/>
      <c r="AY295" s="1418"/>
      <c r="AZ295" s="1418"/>
      <c r="BA295" s="1418"/>
      <c r="BB295" s="1418"/>
      <c r="BC295" s="1418"/>
      <c r="BD295" s="1418"/>
      <c r="BE295" s="1418"/>
      <c r="BF295" s="1418"/>
      <c r="BG295" s="1418"/>
      <c r="BH295" s="1418"/>
      <c r="BI295" s="1418"/>
      <c r="BJ295" s="1418"/>
      <c r="BK295" s="1418"/>
      <c r="BL295" s="1418"/>
      <c r="BM295" s="1418"/>
      <c r="BN295" s="1418"/>
      <c r="BO295" s="1418"/>
      <c r="BP295" s="1418"/>
      <c r="BQ295" s="1418"/>
      <c r="BR295" s="1418"/>
      <c r="BS295" s="1418"/>
      <c r="BT295" s="1418"/>
      <c r="BU295" s="1418"/>
      <c r="BV295" s="1418"/>
      <c r="BW295" s="1418"/>
      <c r="BX295" s="1418"/>
      <c r="BY295" s="1418"/>
      <c r="BZ295" s="1418"/>
      <c r="CA295" s="1418"/>
      <c r="CB295" s="1418"/>
      <c r="CC295" s="1418"/>
      <c r="CD295" s="1418"/>
      <c r="CE295" s="1418"/>
      <c r="CF295" s="1418"/>
      <c r="CG295" s="1418"/>
      <c r="CH295" s="1418"/>
      <c r="CI295" s="1418"/>
      <c r="CJ295" s="1418"/>
      <c r="CK295" s="1418"/>
      <c r="CL295" s="1418"/>
      <c r="CM295" s="1418"/>
      <c r="CN295" s="1418"/>
      <c r="CO295" s="1418"/>
      <c r="CP295" s="1418"/>
      <c r="CQ295" s="1418"/>
      <c r="CR295" s="1418"/>
      <c r="CS295" s="1418"/>
      <c r="CT295" s="1418"/>
      <c r="CU295" s="1418"/>
      <c r="CV295" s="1418"/>
      <c r="CW295" s="1418"/>
      <c r="CX295" s="1418"/>
      <c r="CY295" s="1418"/>
      <c r="CZ295" s="1418"/>
      <c r="DA295" s="1418"/>
      <c r="DB295" s="1418"/>
      <c r="DC295" s="1418"/>
      <c r="DD295" s="1418"/>
      <c r="DE295" s="1418"/>
      <c r="DF295" s="1418"/>
      <c r="DG295" s="1418"/>
      <c r="DH295" s="1418"/>
      <c r="DI295" s="1418"/>
      <c r="DJ295" s="1418"/>
      <c r="DK295" s="1418"/>
      <c r="DL295" s="1418"/>
      <c r="DM295" s="1418"/>
      <c r="DN295" s="1418"/>
      <c r="DO295" s="1418"/>
      <c r="DP295" s="1418"/>
      <c r="DQ295" s="1418"/>
      <c r="DR295" s="1418"/>
      <c r="DS295" s="1418"/>
      <c r="DT295" s="1418"/>
      <c r="DU295" s="1418"/>
      <c r="DV295" s="1418"/>
      <c r="DW295" s="1418"/>
      <c r="DX295" s="1418"/>
      <c r="DY295" s="1418"/>
      <c r="DZ295" s="1418"/>
      <c r="EA295" s="1418"/>
      <c r="EB295" s="1418"/>
      <c r="EC295" s="1418"/>
      <c r="ED295" s="1418"/>
      <c r="EE295" s="1418"/>
      <c r="EF295" s="1418"/>
      <c r="EG295" s="1418"/>
      <c r="EH295" s="1418"/>
      <c r="EI295" s="1418"/>
      <c r="EJ295" s="1418"/>
      <c r="EK295" s="1418"/>
      <c r="EL295" s="1418"/>
      <c r="EM295" s="1418"/>
      <c r="EN295" s="1418"/>
      <c r="EO295" s="1418"/>
      <c r="EP295" s="1418"/>
      <c r="EQ295" s="1418"/>
      <c r="ER295" s="1418"/>
      <c r="ES295" s="1418"/>
      <c r="ET295" s="1418"/>
      <c r="EU295" s="1418"/>
      <c r="EV295" s="1418"/>
      <c r="EW295" s="1418"/>
      <c r="EX295" s="1418"/>
      <c r="EY295" s="1418"/>
      <c r="EZ295" s="1418"/>
      <c r="FA295" s="1418"/>
      <c r="FB295" s="1418"/>
      <c r="FC295" s="1418"/>
      <c r="FD295" s="1418"/>
      <c r="FE295" s="1418"/>
      <c r="FF295" s="1419"/>
    </row>
    <row r="296" spans="3:162" ht="13.15" customHeight="1">
      <c r="C296" s="1438"/>
      <c r="D296" s="1439"/>
      <c r="E296" s="1439"/>
      <c r="F296" s="1439"/>
      <c r="G296" s="1440"/>
      <c r="H296" s="1417"/>
      <c r="I296" s="1418"/>
      <c r="J296" s="1418"/>
      <c r="K296" s="1418"/>
      <c r="L296" s="1418"/>
      <c r="M296" s="1418"/>
      <c r="N296" s="1418"/>
      <c r="O296" s="1418"/>
      <c r="P296" s="1418"/>
      <c r="Q296" s="1418"/>
      <c r="R296" s="1418"/>
      <c r="S296" s="1418"/>
      <c r="T296" s="1418"/>
      <c r="U296" s="1418"/>
      <c r="V296" s="1418"/>
      <c r="W296" s="1418"/>
      <c r="X296" s="1418"/>
      <c r="Y296" s="1418"/>
      <c r="Z296" s="1418"/>
      <c r="AA296" s="1418"/>
      <c r="AB296" s="1418"/>
      <c r="AC296" s="1418"/>
      <c r="AD296" s="1418"/>
      <c r="AE296" s="1418"/>
      <c r="AF296" s="1418"/>
      <c r="AG296" s="1418"/>
      <c r="AH296" s="1418"/>
      <c r="AI296" s="1418"/>
      <c r="AJ296" s="1418"/>
      <c r="AK296" s="1418"/>
      <c r="AL296" s="1418"/>
      <c r="AM296" s="1418"/>
      <c r="AN296" s="1418"/>
      <c r="AO296" s="1418"/>
      <c r="AP296" s="1418"/>
      <c r="AQ296" s="1418"/>
      <c r="AR296" s="1418"/>
      <c r="AS296" s="1418"/>
      <c r="AT296" s="1418"/>
      <c r="AU296" s="1418"/>
      <c r="AV296" s="1418"/>
      <c r="AW296" s="1418"/>
      <c r="AX296" s="1418"/>
      <c r="AY296" s="1418"/>
      <c r="AZ296" s="1418"/>
      <c r="BA296" s="1418"/>
      <c r="BB296" s="1418"/>
      <c r="BC296" s="1418"/>
      <c r="BD296" s="1418"/>
      <c r="BE296" s="1418"/>
      <c r="BF296" s="1418"/>
      <c r="BG296" s="1418"/>
      <c r="BH296" s="1418"/>
      <c r="BI296" s="1418"/>
      <c r="BJ296" s="1418"/>
      <c r="BK296" s="1418"/>
      <c r="BL296" s="1418"/>
      <c r="BM296" s="1418"/>
      <c r="BN296" s="1418"/>
      <c r="BO296" s="1418"/>
      <c r="BP296" s="1418"/>
      <c r="BQ296" s="1418"/>
      <c r="BR296" s="1418"/>
      <c r="BS296" s="1418"/>
      <c r="BT296" s="1418"/>
      <c r="BU296" s="1418"/>
      <c r="BV296" s="1418"/>
      <c r="BW296" s="1418"/>
      <c r="BX296" s="1418"/>
      <c r="BY296" s="1418"/>
      <c r="BZ296" s="1418"/>
      <c r="CA296" s="1418"/>
      <c r="CB296" s="1418"/>
      <c r="CC296" s="1418"/>
      <c r="CD296" s="1418"/>
      <c r="CE296" s="1418"/>
      <c r="CF296" s="1418"/>
      <c r="CG296" s="1418"/>
      <c r="CH296" s="1418"/>
      <c r="CI296" s="1418"/>
      <c r="CJ296" s="1418"/>
      <c r="CK296" s="1418"/>
      <c r="CL296" s="1418"/>
      <c r="CM296" s="1418"/>
      <c r="CN296" s="1418"/>
      <c r="CO296" s="1418"/>
      <c r="CP296" s="1418"/>
      <c r="CQ296" s="1418"/>
      <c r="CR296" s="1418"/>
      <c r="CS296" s="1418"/>
      <c r="CT296" s="1418"/>
      <c r="CU296" s="1418"/>
      <c r="CV296" s="1418"/>
      <c r="CW296" s="1418"/>
      <c r="CX296" s="1418"/>
      <c r="CY296" s="1418"/>
      <c r="CZ296" s="1418"/>
      <c r="DA296" s="1418"/>
      <c r="DB296" s="1418"/>
      <c r="DC296" s="1418"/>
      <c r="DD296" s="1418"/>
      <c r="DE296" s="1418"/>
      <c r="DF296" s="1418"/>
      <c r="DG296" s="1418"/>
      <c r="DH296" s="1418"/>
      <c r="DI296" s="1418"/>
      <c r="DJ296" s="1418"/>
      <c r="DK296" s="1418"/>
      <c r="DL296" s="1418"/>
      <c r="DM296" s="1418"/>
      <c r="DN296" s="1418"/>
      <c r="DO296" s="1418"/>
      <c r="DP296" s="1418"/>
      <c r="DQ296" s="1418"/>
      <c r="DR296" s="1418"/>
      <c r="DS296" s="1418"/>
      <c r="DT296" s="1418"/>
      <c r="DU296" s="1418"/>
      <c r="DV296" s="1418"/>
      <c r="DW296" s="1418"/>
      <c r="DX296" s="1418"/>
      <c r="DY296" s="1418"/>
      <c r="DZ296" s="1418"/>
      <c r="EA296" s="1418"/>
      <c r="EB296" s="1418"/>
      <c r="EC296" s="1418"/>
      <c r="ED296" s="1418"/>
      <c r="EE296" s="1418"/>
      <c r="EF296" s="1418"/>
      <c r="EG296" s="1418"/>
      <c r="EH296" s="1418"/>
      <c r="EI296" s="1418"/>
      <c r="EJ296" s="1418"/>
      <c r="EK296" s="1418"/>
      <c r="EL296" s="1418"/>
      <c r="EM296" s="1418"/>
      <c r="EN296" s="1418"/>
      <c r="EO296" s="1418"/>
      <c r="EP296" s="1418"/>
      <c r="EQ296" s="1418"/>
      <c r="ER296" s="1418"/>
      <c r="ES296" s="1418"/>
      <c r="ET296" s="1418"/>
      <c r="EU296" s="1418"/>
      <c r="EV296" s="1418"/>
      <c r="EW296" s="1418"/>
      <c r="EX296" s="1418"/>
      <c r="EY296" s="1418"/>
      <c r="EZ296" s="1418"/>
      <c r="FA296" s="1418"/>
      <c r="FB296" s="1418"/>
      <c r="FC296" s="1418"/>
      <c r="FD296" s="1418"/>
      <c r="FE296" s="1418"/>
      <c r="FF296" s="1419"/>
    </row>
    <row r="297" spans="3:162" ht="13.15" customHeight="1">
      <c r="C297" s="1438"/>
      <c r="D297" s="1439"/>
      <c r="E297" s="1439"/>
      <c r="F297" s="1439"/>
      <c r="G297" s="1440"/>
      <c r="H297" s="1420"/>
      <c r="I297" s="1421"/>
      <c r="J297" s="1421"/>
      <c r="K297" s="1421"/>
      <c r="L297" s="1421"/>
      <c r="M297" s="1421"/>
      <c r="N297" s="1421"/>
      <c r="O297" s="1421"/>
      <c r="P297" s="1421"/>
      <c r="Q297" s="1421"/>
      <c r="R297" s="1421"/>
      <c r="S297" s="1421"/>
      <c r="T297" s="1421"/>
      <c r="U297" s="1421"/>
      <c r="V297" s="1421"/>
      <c r="W297" s="1421"/>
      <c r="X297" s="1421"/>
      <c r="Y297" s="1421"/>
      <c r="Z297" s="1421"/>
      <c r="AA297" s="1421"/>
      <c r="AB297" s="1421"/>
      <c r="AC297" s="1421"/>
      <c r="AD297" s="1421"/>
      <c r="AE297" s="1421"/>
      <c r="AF297" s="1421"/>
      <c r="AG297" s="1421"/>
      <c r="AH297" s="1421"/>
      <c r="AI297" s="1421"/>
      <c r="AJ297" s="1421"/>
      <c r="AK297" s="1421"/>
      <c r="AL297" s="1421"/>
      <c r="AM297" s="1421"/>
      <c r="AN297" s="1421"/>
      <c r="AO297" s="1421"/>
      <c r="AP297" s="1421"/>
      <c r="AQ297" s="1421"/>
      <c r="AR297" s="1421"/>
      <c r="AS297" s="1421"/>
      <c r="AT297" s="1421"/>
      <c r="AU297" s="1421"/>
      <c r="AV297" s="1421"/>
      <c r="AW297" s="1421"/>
      <c r="AX297" s="1421"/>
      <c r="AY297" s="1421"/>
      <c r="AZ297" s="1421"/>
      <c r="BA297" s="1421"/>
      <c r="BB297" s="1421"/>
      <c r="BC297" s="1421"/>
      <c r="BD297" s="1421"/>
      <c r="BE297" s="1421"/>
      <c r="BF297" s="1421"/>
      <c r="BG297" s="1421"/>
      <c r="BH297" s="1421"/>
      <c r="BI297" s="1421"/>
      <c r="BJ297" s="1421"/>
      <c r="BK297" s="1421"/>
      <c r="BL297" s="1421"/>
      <c r="BM297" s="1421"/>
      <c r="BN297" s="1421"/>
      <c r="BO297" s="1421"/>
      <c r="BP297" s="1421"/>
      <c r="BQ297" s="1421"/>
      <c r="BR297" s="1421"/>
      <c r="BS297" s="1421"/>
      <c r="BT297" s="1421"/>
      <c r="BU297" s="1421"/>
      <c r="BV297" s="1421"/>
      <c r="BW297" s="1421"/>
      <c r="BX297" s="1421"/>
      <c r="BY297" s="1421"/>
      <c r="BZ297" s="1421"/>
      <c r="CA297" s="1421"/>
      <c r="CB297" s="1421"/>
      <c r="CC297" s="1421"/>
      <c r="CD297" s="1421"/>
      <c r="CE297" s="1421"/>
      <c r="CF297" s="1421"/>
      <c r="CG297" s="1421"/>
      <c r="CH297" s="1421"/>
      <c r="CI297" s="1421"/>
      <c r="CJ297" s="1421"/>
      <c r="CK297" s="1421"/>
      <c r="CL297" s="1421"/>
      <c r="CM297" s="1421"/>
      <c r="CN297" s="1421"/>
      <c r="CO297" s="1421"/>
      <c r="CP297" s="1421"/>
      <c r="CQ297" s="1421"/>
      <c r="CR297" s="1421"/>
      <c r="CS297" s="1421"/>
      <c r="CT297" s="1421"/>
      <c r="CU297" s="1421"/>
      <c r="CV297" s="1421"/>
      <c r="CW297" s="1421"/>
      <c r="CX297" s="1421"/>
      <c r="CY297" s="1421"/>
      <c r="CZ297" s="1421"/>
      <c r="DA297" s="1421"/>
      <c r="DB297" s="1421"/>
      <c r="DC297" s="1421"/>
      <c r="DD297" s="1421"/>
      <c r="DE297" s="1421"/>
      <c r="DF297" s="1421"/>
      <c r="DG297" s="1421"/>
      <c r="DH297" s="1421"/>
      <c r="DI297" s="1421"/>
      <c r="DJ297" s="1421"/>
      <c r="DK297" s="1421"/>
      <c r="DL297" s="1421"/>
      <c r="DM297" s="1421"/>
      <c r="DN297" s="1421"/>
      <c r="DO297" s="1421"/>
      <c r="DP297" s="1421"/>
      <c r="DQ297" s="1421"/>
      <c r="DR297" s="1421"/>
      <c r="DS297" s="1421"/>
      <c r="DT297" s="1421"/>
      <c r="DU297" s="1421"/>
      <c r="DV297" s="1421"/>
      <c r="DW297" s="1421"/>
      <c r="DX297" s="1421"/>
      <c r="DY297" s="1421"/>
      <c r="DZ297" s="1421"/>
      <c r="EA297" s="1421"/>
      <c r="EB297" s="1421"/>
      <c r="EC297" s="1421"/>
      <c r="ED297" s="1421"/>
      <c r="EE297" s="1421"/>
      <c r="EF297" s="1421"/>
      <c r="EG297" s="1421"/>
      <c r="EH297" s="1421"/>
      <c r="EI297" s="1421"/>
      <c r="EJ297" s="1421"/>
      <c r="EK297" s="1421"/>
      <c r="EL297" s="1421"/>
      <c r="EM297" s="1421"/>
      <c r="EN297" s="1421"/>
      <c r="EO297" s="1421"/>
      <c r="EP297" s="1421"/>
      <c r="EQ297" s="1421"/>
      <c r="ER297" s="1421"/>
      <c r="ES297" s="1421"/>
      <c r="ET297" s="1421"/>
      <c r="EU297" s="1421"/>
      <c r="EV297" s="1421"/>
      <c r="EW297" s="1421"/>
      <c r="EX297" s="1421"/>
      <c r="EY297" s="1421"/>
      <c r="EZ297" s="1421"/>
      <c r="FA297" s="1421"/>
      <c r="FB297" s="1421"/>
      <c r="FC297" s="1421"/>
      <c r="FD297" s="1421"/>
      <c r="FE297" s="1421"/>
      <c r="FF297" s="1422"/>
    </row>
    <row r="298" spans="3:162" ht="13.15" customHeight="1">
      <c r="C298" s="1438"/>
      <c r="D298" s="1439"/>
      <c r="E298" s="1439"/>
      <c r="F298" s="1439"/>
      <c r="G298" s="1440"/>
      <c r="H298" s="1432" t="s">
        <v>327</v>
      </c>
      <c r="I298" s="1433"/>
      <c r="J298" s="1433"/>
      <c r="K298" s="1433"/>
      <c r="L298" s="1433"/>
      <c r="M298" s="1433"/>
      <c r="N298" s="1433"/>
      <c r="O298" s="1433"/>
      <c r="P298" s="1433"/>
      <c r="Q298" s="1433"/>
      <c r="R298" s="1433"/>
      <c r="S298" s="1433"/>
      <c r="T298" s="1433"/>
      <c r="U298" s="1433"/>
      <c r="V298" s="1433"/>
      <c r="W298" s="1433"/>
      <c r="X298" s="1433"/>
      <c r="Y298" s="1433"/>
      <c r="Z298" s="1433"/>
      <c r="AA298" s="1433"/>
      <c r="AB298" s="1433"/>
      <c r="AC298" s="1433"/>
      <c r="AD298" s="1433"/>
      <c r="AE298" s="1433"/>
      <c r="AF298" s="1433"/>
      <c r="AG298" s="1433"/>
      <c r="AH298" s="1433"/>
      <c r="AI298" s="1433"/>
      <c r="AJ298" s="1433"/>
      <c r="AK298" s="1433"/>
      <c r="AL298" s="1433"/>
      <c r="AM298" s="1433"/>
      <c r="AN298" s="1433"/>
      <c r="AO298" s="1433"/>
      <c r="AP298" s="1433"/>
      <c r="AQ298" s="1433"/>
      <c r="AR298" s="1433"/>
      <c r="AS298" s="1433"/>
      <c r="AT298" s="1433"/>
      <c r="AU298" s="1433"/>
      <c r="AV298" s="1433"/>
      <c r="AW298" s="1433"/>
      <c r="AX298" s="1433"/>
      <c r="AY298" s="1433"/>
      <c r="AZ298" s="1433"/>
      <c r="BA298" s="1433"/>
      <c r="BB298" s="1433"/>
      <c r="BC298" s="1433"/>
      <c r="BD298" s="1433"/>
      <c r="BE298" s="1433"/>
      <c r="BF298" s="1433"/>
      <c r="BG298" s="1433"/>
      <c r="BH298" s="1433"/>
      <c r="BI298" s="1433"/>
      <c r="BJ298" s="1433"/>
      <c r="BK298" s="1433"/>
      <c r="BL298" s="1433"/>
      <c r="BM298" s="1433"/>
      <c r="BN298" s="1433"/>
      <c r="BO298" s="1433"/>
      <c r="BP298" s="1433"/>
      <c r="BQ298" s="1433"/>
      <c r="BR298" s="1433"/>
      <c r="BS298" s="1433"/>
      <c r="BT298" s="1433"/>
      <c r="BU298" s="1433"/>
      <c r="BV298" s="1433"/>
      <c r="BW298" s="1433"/>
      <c r="BX298" s="1433"/>
      <c r="BY298" s="1433"/>
      <c r="BZ298" s="1433"/>
      <c r="CA298" s="1433"/>
      <c r="CB298" s="1433"/>
      <c r="CC298" s="1433"/>
      <c r="CD298" s="1433"/>
      <c r="CE298" s="1433"/>
      <c r="CF298" s="1433"/>
      <c r="CG298" s="1433"/>
      <c r="CH298" s="1433"/>
      <c r="CI298" s="1433"/>
      <c r="CJ298" s="1433"/>
      <c r="CK298" s="1433"/>
      <c r="CL298" s="1433"/>
      <c r="CM298" s="1433"/>
      <c r="CN298" s="1433"/>
      <c r="CO298" s="1433"/>
      <c r="CP298" s="1433"/>
      <c r="CQ298" s="1433"/>
      <c r="CR298" s="1433"/>
      <c r="CS298" s="1433"/>
      <c r="CT298" s="1433"/>
      <c r="CU298" s="1433"/>
      <c r="CV298" s="1433"/>
      <c r="CW298" s="1433"/>
      <c r="CX298" s="1433"/>
      <c r="CY298" s="1433"/>
      <c r="CZ298" s="1433"/>
      <c r="DA298" s="1433"/>
      <c r="DB298" s="1433"/>
      <c r="DC298" s="1433"/>
      <c r="DD298" s="1433"/>
      <c r="DE298" s="1433"/>
      <c r="DF298" s="1433"/>
      <c r="DG298" s="1433"/>
      <c r="DH298" s="1433"/>
      <c r="DI298" s="1433"/>
      <c r="DJ298" s="1433"/>
      <c r="DK298" s="1433"/>
      <c r="DL298" s="1433"/>
      <c r="DM298" s="1433"/>
      <c r="DN298" s="1433"/>
      <c r="DO298" s="1433"/>
      <c r="DP298" s="1433"/>
      <c r="DQ298" s="1433"/>
      <c r="DR298" s="1433"/>
      <c r="DS298" s="1433"/>
      <c r="DT298" s="1433"/>
      <c r="DU298" s="1433"/>
      <c r="DV298" s="1433"/>
      <c r="DW298" s="1433"/>
      <c r="DX298" s="1433"/>
      <c r="DY298" s="1433"/>
      <c r="DZ298" s="1433"/>
      <c r="EA298" s="1433"/>
      <c r="EB298" s="1433"/>
      <c r="EC298" s="1433"/>
      <c r="ED298" s="1433"/>
      <c r="EE298" s="1433"/>
      <c r="EF298" s="1433"/>
      <c r="EG298" s="1433"/>
      <c r="EH298" s="1433"/>
      <c r="EI298" s="1433"/>
      <c r="EJ298" s="1433"/>
      <c r="EK298" s="1433"/>
      <c r="EL298" s="1433"/>
      <c r="EM298" s="1433"/>
      <c r="EN298" s="1433"/>
      <c r="EO298" s="1433"/>
      <c r="EP298" s="1433"/>
      <c r="EQ298" s="1433"/>
      <c r="ER298" s="1433"/>
      <c r="ES298" s="1433"/>
      <c r="ET298" s="1433"/>
      <c r="EU298" s="1433"/>
      <c r="EV298" s="1433"/>
      <c r="EW298" s="1433"/>
      <c r="EX298" s="1433"/>
      <c r="EY298" s="1433"/>
      <c r="EZ298" s="1433"/>
      <c r="FA298" s="1433"/>
      <c r="FB298" s="1433"/>
      <c r="FC298" s="1433"/>
      <c r="FD298" s="1433"/>
      <c r="FE298" s="1433"/>
      <c r="FF298" s="1434"/>
    </row>
    <row r="299" spans="3:162" ht="13.15" customHeight="1">
      <c r="C299" s="1438"/>
      <c r="D299" s="1439"/>
      <c r="E299" s="1439"/>
      <c r="F299" s="1439"/>
      <c r="G299" s="1440"/>
      <c r="H299" s="1414"/>
      <c r="I299" s="1415"/>
      <c r="J299" s="1415"/>
      <c r="K299" s="1415"/>
      <c r="L299" s="1415"/>
      <c r="M299" s="1415"/>
      <c r="N299" s="1415"/>
      <c r="O299" s="1415"/>
      <c r="P299" s="1415"/>
      <c r="Q299" s="1415"/>
      <c r="R299" s="1415"/>
      <c r="S299" s="1415"/>
      <c r="T299" s="1415"/>
      <c r="U299" s="1415"/>
      <c r="V299" s="1415"/>
      <c r="W299" s="1415"/>
      <c r="X299" s="1415"/>
      <c r="Y299" s="1415"/>
      <c r="Z299" s="1415"/>
      <c r="AA299" s="1415"/>
      <c r="AB299" s="1415"/>
      <c r="AC299" s="1415"/>
      <c r="AD299" s="1415"/>
      <c r="AE299" s="1415"/>
      <c r="AF299" s="1415"/>
      <c r="AG299" s="1415"/>
      <c r="AH299" s="1415"/>
      <c r="AI299" s="1415"/>
      <c r="AJ299" s="1415"/>
      <c r="AK299" s="1415"/>
      <c r="AL299" s="1415"/>
      <c r="AM299" s="1415"/>
      <c r="AN299" s="1415"/>
      <c r="AO299" s="1415"/>
      <c r="AP299" s="1415"/>
      <c r="AQ299" s="1415"/>
      <c r="AR299" s="1415"/>
      <c r="AS299" s="1415"/>
      <c r="AT299" s="1415"/>
      <c r="AU299" s="1415"/>
      <c r="AV299" s="1415"/>
      <c r="AW299" s="1415"/>
      <c r="AX299" s="1415"/>
      <c r="AY299" s="1415"/>
      <c r="AZ299" s="1415"/>
      <c r="BA299" s="1415"/>
      <c r="BB299" s="1415"/>
      <c r="BC299" s="1415"/>
      <c r="BD299" s="1415"/>
      <c r="BE299" s="1415"/>
      <c r="BF299" s="1415"/>
      <c r="BG299" s="1415"/>
      <c r="BH299" s="1415"/>
      <c r="BI299" s="1415"/>
      <c r="BJ299" s="1415"/>
      <c r="BK299" s="1415"/>
      <c r="BL299" s="1415"/>
      <c r="BM299" s="1415"/>
      <c r="BN299" s="1415"/>
      <c r="BO299" s="1415"/>
      <c r="BP299" s="1415"/>
      <c r="BQ299" s="1415"/>
      <c r="BR299" s="1415"/>
      <c r="BS299" s="1415"/>
      <c r="BT299" s="1415"/>
      <c r="BU299" s="1415"/>
      <c r="BV299" s="1415"/>
      <c r="BW299" s="1415"/>
      <c r="BX299" s="1415"/>
      <c r="BY299" s="1415"/>
      <c r="BZ299" s="1415"/>
      <c r="CA299" s="1415"/>
      <c r="CB299" s="1415"/>
      <c r="CC299" s="1415"/>
      <c r="CD299" s="1415"/>
      <c r="CE299" s="1415"/>
      <c r="CF299" s="1415"/>
      <c r="CG299" s="1415"/>
      <c r="CH299" s="1415"/>
      <c r="CI299" s="1415"/>
      <c r="CJ299" s="1415"/>
      <c r="CK299" s="1415"/>
      <c r="CL299" s="1415"/>
      <c r="CM299" s="1415"/>
      <c r="CN299" s="1415"/>
      <c r="CO299" s="1415"/>
      <c r="CP299" s="1415"/>
      <c r="CQ299" s="1415"/>
      <c r="CR299" s="1415"/>
      <c r="CS299" s="1415"/>
      <c r="CT299" s="1415"/>
      <c r="CU299" s="1415"/>
      <c r="CV299" s="1415"/>
      <c r="CW299" s="1415"/>
      <c r="CX299" s="1415"/>
      <c r="CY299" s="1415"/>
      <c r="CZ299" s="1415"/>
      <c r="DA299" s="1415"/>
      <c r="DB299" s="1415"/>
      <c r="DC299" s="1415"/>
      <c r="DD299" s="1415"/>
      <c r="DE299" s="1415"/>
      <c r="DF299" s="1415"/>
      <c r="DG299" s="1415"/>
      <c r="DH299" s="1415"/>
      <c r="DI299" s="1415"/>
      <c r="DJ299" s="1415"/>
      <c r="DK299" s="1415"/>
      <c r="DL299" s="1415"/>
      <c r="DM299" s="1415"/>
      <c r="DN299" s="1415"/>
      <c r="DO299" s="1415"/>
      <c r="DP299" s="1415"/>
      <c r="DQ299" s="1415"/>
      <c r="DR299" s="1415"/>
      <c r="DS299" s="1415"/>
      <c r="DT299" s="1415"/>
      <c r="DU299" s="1415"/>
      <c r="DV299" s="1415"/>
      <c r="DW299" s="1415"/>
      <c r="DX299" s="1415"/>
      <c r="DY299" s="1415"/>
      <c r="DZ299" s="1415"/>
      <c r="EA299" s="1415"/>
      <c r="EB299" s="1415"/>
      <c r="EC299" s="1415"/>
      <c r="ED299" s="1415"/>
      <c r="EE299" s="1415"/>
      <c r="EF299" s="1415"/>
      <c r="EG299" s="1415"/>
      <c r="EH299" s="1415"/>
      <c r="EI299" s="1415"/>
      <c r="EJ299" s="1415"/>
      <c r="EK299" s="1415"/>
      <c r="EL299" s="1415"/>
      <c r="EM299" s="1415"/>
      <c r="EN299" s="1415"/>
      <c r="EO299" s="1415"/>
      <c r="EP299" s="1415"/>
      <c r="EQ299" s="1415"/>
      <c r="ER299" s="1415"/>
      <c r="ES299" s="1415"/>
      <c r="ET299" s="1415"/>
      <c r="EU299" s="1415"/>
      <c r="EV299" s="1415"/>
      <c r="EW299" s="1415"/>
      <c r="EX299" s="1415"/>
      <c r="EY299" s="1415"/>
      <c r="EZ299" s="1415"/>
      <c r="FA299" s="1415"/>
      <c r="FB299" s="1415"/>
      <c r="FC299" s="1415"/>
      <c r="FD299" s="1415"/>
      <c r="FE299" s="1415"/>
      <c r="FF299" s="1416"/>
    </row>
    <row r="300" spans="3:162" ht="13.15" customHeight="1">
      <c r="C300" s="1438"/>
      <c r="D300" s="1439"/>
      <c r="E300" s="1439"/>
      <c r="F300" s="1439"/>
      <c r="G300" s="1440"/>
      <c r="H300" s="1417"/>
      <c r="I300" s="1418"/>
      <c r="J300" s="1418"/>
      <c r="K300" s="1418"/>
      <c r="L300" s="1418"/>
      <c r="M300" s="1418"/>
      <c r="N300" s="1418"/>
      <c r="O300" s="1418"/>
      <c r="P300" s="1418"/>
      <c r="Q300" s="1418"/>
      <c r="R300" s="1418"/>
      <c r="S300" s="1418"/>
      <c r="T300" s="1418"/>
      <c r="U300" s="1418"/>
      <c r="V300" s="1418"/>
      <c r="W300" s="1418"/>
      <c r="X300" s="1418"/>
      <c r="Y300" s="1418"/>
      <c r="Z300" s="1418"/>
      <c r="AA300" s="1418"/>
      <c r="AB300" s="1418"/>
      <c r="AC300" s="1418"/>
      <c r="AD300" s="1418"/>
      <c r="AE300" s="1418"/>
      <c r="AF300" s="1418"/>
      <c r="AG300" s="1418"/>
      <c r="AH300" s="1418"/>
      <c r="AI300" s="1418"/>
      <c r="AJ300" s="1418"/>
      <c r="AK300" s="1418"/>
      <c r="AL300" s="1418"/>
      <c r="AM300" s="1418"/>
      <c r="AN300" s="1418"/>
      <c r="AO300" s="1418"/>
      <c r="AP300" s="1418"/>
      <c r="AQ300" s="1418"/>
      <c r="AR300" s="1418"/>
      <c r="AS300" s="1418"/>
      <c r="AT300" s="1418"/>
      <c r="AU300" s="1418"/>
      <c r="AV300" s="1418"/>
      <c r="AW300" s="1418"/>
      <c r="AX300" s="1418"/>
      <c r="AY300" s="1418"/>
      <c r="AZ300" s="1418"/>
      <c r="BA300" s="1418"/>
      <c r="BB300" s="1418"/>
      <c r="BC300" s="1418"/>
      <c r="BD300" s="1418"/>
      <c r="BE300" s="1418"/>
      <c r="BF300" s="1418"/>
      <c r="BG300" s="1418"/>
      <c r="BH300" s="1418"/>
      <c r="BI300" s="1418"/>
      <c r="BJ300" s="1418"/>
      <c r="BK300" s="1418"/>
      <c r="BL300" s="1418"/>
      <c r="BM300" s="1418"/>
      <c r="BN300" s="1418"/>
      <c r="BO300" s="1418"/>
      <c r="BP300" s="1418"/>
      <c r="BQ300" s="1418"/>
      <c r="BR300" s="1418"/>
      <c r="BS300" s="1418"/>
      <c r="BT300" s="1418"/>
      <c r="BU300" s="1418"/>
      <c r="BV300" s="1418"/>
      <c r="BW300" s="1418"/>
      <c r="BX300" s="1418"/>
      <c r="BY300" s="1418"/>
      <c r="BZ300" s="1418"/>
      <c r="CA300" s="1418"/>
      <c r="CB300" s="1418"/>
      <c r="CC300" s="1418"/>
      <c r="CD300" s="1418"/>
      <c r="CE300" s="1418"/>
      <c r="CF300" s="1418"/>
      <c r="CG300" s="1418"/>
      <c r="CH300" s="1418"/>
      <c r="CI300" s="1418"/>
      <c r="CJ300" s="1418"/>
      <c r="CK300" s="1418"/>
      <c r="CL300" s="1418"/>
      <c r="CM300" s="1418"/>
      <c r="CN300" s="1418"/>
      <c r="CO300" s="1418"/>
      <c r="CP300" s="1418"/>
      <c r="CQ300" s="1418"/>
      <c r="CR300" s="1418"/>
      <c r="CS300" s="1418"/>
      <c r="CT300" s="1418"/>
      <c r="CU300" s="1418"/>
      <c r="CV300" s="1418"/>
      <c r="CW300" s="1418"/>
      <c r="CX300" s="1418"/>
      <c r="CY300" s="1418"/>
      <c r="CZ300" s="1418"/>
      <c r="DA300" s="1418"/>
      <c r="DB300" s="1418"/>
      <c r="DC300" s="1418"/>
      <c r="DD300" s="1418"/>
      <c r="DE300" s="1418"/>
      <c r="DF300" s="1418"/>
      <c r="DG300" s="1418"/>
      <c r="DH300" s="1418"/>
      <c r="DI300" s="1418"/>
      <c r="DJ300" s="1418"/>
      <c r="DK300" s="1418"/>
      <c r="DL300" s="1418"/>
      <c r="DM300" s="1418"/>
      <c r="DN300" s="1418"/>
      <c r="DO300" s="1418"/>
      <c r="DP300" s="1418"/>
      <c r="DQ300" s="1418"/>
      <c r="DR300" s="1418"/>
      <c r="DS300" s="1418"/>
      <c r="DT300" s="1418"/>
      <c r="DU300" s="1418"/>
      <c r="DV300" s="1418"/>
      <c r="DW300" s="1418"/>
      <c r="DX300" s="1418"/>
      <c r="DY300" s="1418"/>
      <c r="DZ300" s="1418"/>
      <c r="EA300" s="1418"/>
      <c r="EB300" s="1418"/>
      <c r="EC300" s="1418"/>
      <c r="ED300" s="1418"/>
      <c r="EE300" s="1418"/>
      <c r="EF300" s="1418"/>
      <c r="EG300" s="1418"/>
      <c r="EH300" s="1418"/>
      <c r="EI300" s="1418"/>
      <c r="EJ300" s="1418"/>
      <c r="EK300" s="1418"/>
      <c r="EL300" s="1418"/>
      <c r="EM300" s="1418"/>
      <c r="EN300" s="1418"/>
      <c r="EO300" s="1418"/>
      <c r="EP300" s="1418"/>
      <c r="EQ300" s="1418"/>
      <c r="ER300" s="1418"/>
      <c r="ES300" s="1418"/>
      <c r="ET300" s="1418"/>
      <c r="EU300" s="1418"/>
      <c r="EV300" s="1418"/>
      <c r="EW300" s="1418"/>
      <c r="EX300" s="1418"/>
      <c r="EY300" s="1418"/>
      <c r="EZ300" s="1418"/>
      <c r="FA300" s="1418"/>
      <c r="FB300" s="1418"/>
      <c r="FC300" s="1418"/>
      <c r="FD300" s="1418"/>
      <c r="FE300" s="1418"/>
      <c r="FF300" s="1419"/>
    </row>
    <row r="301" spans="3:162" ht="13.15" customHeight="1">
      <c r="C301" s="1438"/>
      <c r="D301" s="1439"/>
      <c r="E301" s="1439"/>
      <c r="F301" s="1439"/>
      <c r="G301" s="1440"/>
      <c r="H301" s="1417"/>
      <c r="I301" s="1418"/>
      <c r="J301" s="1418"/>
      <c r="K301" s="1418"/>
      <c r="L301" s="1418"/>
      <c r="M301" s="1418"/>
      <c r="N301" s="1418"/>
      <c r="O301" s="1418"/>
      <c r="P301" s="1418"/>
      <c r="Q301" s="1418"/>
      <c r="R301" s="1418"/>
      <c r="S301" s="1418"/>
      <c r="T301" s="1418"/>
      <c r="U301" s="1418"/>
      <c r="V301" s="1418"/>
      <c r="W301" s="1418"/>
      <c r="X301" s="1418"/>
      <c r="Y301" s="1418"/>
      <c r="Z301" s="1418"/>
      <c r="AA301" s="1418"/>
      <c r="AB301" s="1418"/>
      <c r="AC301" s="1418"/>
      <c r="AD301" s="1418"/>
      <c r="AE301" s="1418"/>
      <c r="AF301" s="1418"/>
      <c r="AG301" s="1418"/>
      <c r="AH301" s="1418"/>
      <c r="AI301" s="1418"/>
      <c r="AJ301" s="1418"/>
      <c r="AK301" s="1418"/>
      <c r="AL301" s="1418"/>
      <c r="AM301" s="1418"/>
      <c r="AN301" s="1418"/>
      <c r="AO301" s="1418"/>
      <c r="AP301" s="1418"/>
      <c r="AQ301" s="1418"/>
      <c r="AR301" s="1418"/>
      <c r="AS301" s="1418"/>
      <c r="AT301" s="1418"/>
      <c r="AU301" s="1418"/>
      <c r="AV301" s="1418"/>
      <c r="AW301" s="1418"/>
      <c r="AX301" s="1418"/>
      <c r="AY301" s="1418"/>
      <c r="AZ301" s="1418"/>
      <c r="BA301" s="1418"/>
      <c r="BB301" s="1418"/>
      <c r="BC301" s="1418"/>
      <c r="BD301" s="1418"/>
      <c r="BE301" s="1418"/>
      <c r="BF301" s="1418"/>
      <c r="BG301" s="1418"/>
      <c r="BH301" s="1418"/>
      <c r="BI301" s="1418"/>
      <c r="BJ301" s="1418"/>
      <c r="BK301" s="1418"/>
      <c r="BL301" s="1418"/>
      <c r="BM301" s="1418"/>
      <c r="BN301" s="1418"/>
      <c r="BO301" s="1418"/>
      <c r="BP301" s="1418"/>
      <c r="BQ301" s="1418"/>
      <c r="BR301" s="1418"/>
      <c r="BS301" s="1418"/>
      <c r="BT301" s="1418"/>
      <c r="BU301" s="1418"/>
      <c r="BV301" s="1418"/>
      <c r="BW301" s="1418"/>
      <c r="BX301" s="1418"/>
      <c r="BY301" s="1418"/>
      <c r="BZ301" s="1418"/>
      <c r="CA301" s="1418"/>
      <c r="CB301" s="1418"/>
      <c r="CC301" s="1418"/>
      <c r="CD301" s="1418"/>
      <c r="CE301" s="1418"/>
      <c r="CF301" s="1418"/>
      <c r="CG301" s="1418"/>
      <c r="CH301" s="1418"/>
      <c r="CI301" s="1418"/>
      <c r="CJ301" s="1418"/>
      <c r="CK301" s="1418"/>
      <c r="CL301" s="1418"/>
      <c r="CM301" s="1418"/>
      <c r="CN301" s="1418"/>
      <c r="CO301" s="1418"/>
      <c r="CP301" s="1418"/>
      <c r="CQ301" s="1418"/>
      <c r="CR301" s="1418"/>
      <c r="CS301" s="1418"/>
      <c r="CT301" s="1418"/>
      <c r="CU301" s="1418"/>
      <c r="CV301" s="1418"/>
      <c r="CW301" s="1418"/>
      <c r="CX301" s="1418"/>
      <c r="CY301" s="1418"/>
      <c r="CZ301" s="1418"/>
      <c r="DA301" s="1418"/>
      <c r="DB301" s="1418"/>
      <c r="DC301" s="1418"/>
      <c r="DD301" s="1418"/>
      <c r="DE301" s="1418"/>
      <c r="DF301" s="1418"/>
      <c r="DG301" s="1418"/>
      <c r="DH301" s="1418"/>
      <c r="DI301" s="1418"/>
      <c r="DJ301" s="1418"/>
      <c r="DK301" s="1418"/>
      <c r="DL301" s="1418"/>
      <c r="DM301" s="1418"/>
      <c r="DN301" s="1418"/>
      <c r="DO301" s="1418"/>
      <c r="DP301" s="1418"/>
      <c r="DQ301" s="1418"/>
      <c r="DR301" s="1418"/>
      <c r="DS301" s="1418"/>
      <c r="DT301" s="1418"/>
      <c r="DU301" s="1418"/>
      <c r="DV301" s="1418"/>
      <c r="DW301" s="1418"/>
      <c r="DX301" s="1418"/>
      <c r="DY301" s="1418"/>
      <c r="DZ301" s="1418"/>
      <c r="EA301" s="1418"/>
      <c r="EB301" s="1418"/>
      <c r="EC301" s="1418"/>
      <c r="ED301" s="1418"/>
      <c r="EE301" s="1418"/>
      <c r="EF301" s="1418"/>
      <c r="EG301" s="1418"/>
      <c r="EH301" s="1418"/>
      <c r="EI301" s="1418"/>
      <c r="EJ301" s="1418"/>
      <c r="EK301" s="1418"/>
      <c r="EL301" s="1418"/>
      <c r="EM301" s="1418"/>
      <c r="EN301" s="1418"/>
      <c r="EO301" s="1418"/>
      <c r="EP301" s="1418"/>
      <c r="EQ301" s="1418"/>
      <c r="ER301" s="1418"/>
      <c r="ES301" s="1418"/>
      <c r="ET301" s="1418"/>
      <c r="EU301" s="1418"/>
      <c r="EV301" s="1418"/>
      <c r="EW301" s="1418"/>
      <c r="EX301" s="1418"/>
      <c r="EY301" s="1418"/>
      <c r="EZ301" s="1418"/>
      <c r="FA301" s="1418"/>
      <c r="FB301" s="1418"/>
      <c r="FC301" s="1418"/>
      <c r="FD301" s="1418"/>
      <c r="FE301" s="1418"/>
      <c r="FF301" s="1419"/>
    </row>
    <row r="302" spans="3:162" ht="13.15" customHeight="1">
      <c r="C302" s="1438"/>
      <c r="D302" s="1439"/>
      <c r="E302" s="1439"/>
      <c r="F302" s="1439"/>
      <c r="G302" s="1440"/>
      <c r="H302" s="1417"/>
      <c r="I302" s="1418"/>
      <c r="J302" s="1418"/>
      <c r="K302" s="1418"/>
      <c r="L302" s="1418"/>
      <c r="M302" s="1418"/>
      <c r="N302" s="1418"/>
      <c r="O302" s="1418"/>
      <c r="P302" s="1418"/>
      <c r="Q302" s="1418"/>
      <c r="R302" s="1418"/>
      <c r="S302" s="1418"/>
      <c r="T302" s="1418"/>
      <c r="U302" s="1418"/>
      <c r="V302" s="1418"/>
      <c r="W302" s="1418"/>
      <c r="X302" s="1418"/>
      <c r="Y302" s="1418"/>
      <c r="Z302" s="1418"/>
      <c r="AA302" s="1418"/>
      <c r="AB302" s="1418"/>
      <c r="AC302" s="1418"/>
      <c r="AD302" s="1418"/>
      <c r="AE302" s="1418"/>
      <c r="AF302" s="1418"/>
      <c r="AG302" s="1418"/>
      <c r="AH302" s="1418"/>
      <c r="AI302" s="1418"/>
      <c r="AJ302" s="1418"/>
      <c r="AK302" s="1418"/>
      <c r="AL302" s="1418"/>
      <c r="AM302" s="1418"/>
      <c r="AN302" s="1418"/>
      <c r="AO302" s="1418"/>
      <c r="AP302" s="1418"/>
      <c r="AQ302" s="1418"/>
      <c r="AR302" s="1418"/>
      <c r="AS302" s="1418"/>
      <c r="AT302" s="1418"/>
      <c r="AU302" s="1418"/>
      <c r="AV302" s="1418"/>
      <c r="AW302" s="1418"/>
      <c r="AX302" s="1418"/>
      <c r="AY302" s="1418"/>
      <c r="AZ302" s="1418"/>
      <c r="BA302" s="1418"/>
      <c r="BB302" s="1418"/>
      <c r="BC302" s="1418"/>
      <c r="BD302" s="1418"/>
      <c r="BE302" s="1418"/>
      <c r="BF302" s="1418"/>
      <c r="BG302" s="1418"/>
      <c r="BH302" s="1418"/>
      <c r="BI302" s="1418"/>
      <c r="BJ302" s="1418"/>
      <c r="BK302" s="1418"/>
      <c r="BL302" s="1418"/>
      <c r="BM302" s="1418"/>
      <c r="BN302" s="1418"/>
      <c r="BO302" s="1418"/>
      <c r="BP302" s="1418"/>
      <c r="BQ302" s="1418"/>
      <c r="BR302" s="1418"/>
      <c r="BS302" s="1418"/>
      <c r="BT302" s="1418"/>
      <c r="BU302" s="1418"/>
      <c r="BV302" s="1418"/>
      <c r="BW302" s="1418"/>
      <c r="BX302" s="1418"/>
      <c r="BY302" s="1418"/>
      <c r="BZ302" s="1418"/>
      <c r="CA302" s="1418"/>
      <c r="CB302" s="1418"/>
      <c r="CC302" s="1418"/>
      <c r="CD302" s="1418"/>
      <c r="CE302" s="1418"/>
      <c r="CF302" s="1418"/>
      <c r="CG302" s="1418"/>
      <c r="CH302" s="1418"/>
      <c r="CI302" s="1418"/>
      <c r="CJ302" s="1418"/>
      <c r="CK302" s="1418"/>
      <c r="CL302" s="1418"/>
      <c r="CM302" s="1418"/>
      <c r="CN302" s="1418"/>
      <c r="CO302" s="1418"/>
      <c r="CP302" s="1418"/>
      <c r="CQ302" s="1418"/>
      <c r="CR302" s="1418"/>
      <c r="CS302" s="1418"/>
      <c r="CT302" s="1418"/>
      <c r="CU302" s="1418"/>
      <c r="CV302" s="1418"/>
      <c r="CW302" s="1418"/>
      <c r="CX302" s="1418"/>
      <c r="CY302" s="1418"/>
      <c r="CZ302" s="1418"/>
      <c r="DA302" s="1418"/>
      <c r="DB302" s="1418"/>
      <c r="DC302" s="1418"/>
      <c r="DD302" s="1418"/>
      <c r="DE302" s="1418"/>
      <c r="DF302" s="1418"/>
      <c r="DG302" s="1418"/>
      <c r="DH302" s="1418"/>
      <c r="DI302" s="1418"/>
      <c r="DJ302" s="1418"/>
      <c r="DK302" s="1418"/>
      <c r="DL302" s="1418"/>
      <c r="DM302" s="1418"/>
      <c r="DN302" s="1418"/>
      <c r="DO302" s="1418"/>
      <c r="DP302" s="1418"/>
      <c r="DQ302" s="1418"/>
      <c r="DR302" s="1418"/>
      <c r="DS302" s="1418"/>
      <c r="DT302" s="1418"/>
      <c r="DU302" s="1418"/>
      <c r="DV302" s="1418"/>
      <c r="DW302" s="1418"/>
      <c r="DX302" s="1418"/>
      <c r="DY302" s="1418"/>
      <c r="DZ302" s="1418"/>
      <c r="EA302" s="1418"/>
      <c r="EB302" s="1418"/>
      <c r="EC302" s="1418"/>
      <c r="ED302" s="1418"/>
      <c r="EE302" s="1418"/>
      <c r="EF302" s="1418"/>
      <c r="EG302" s="1418"/>
      <c r="EH302" s="1418"/>
      <c r="EI302" s="1418"/>
      <c r="EJ302" s="1418"/>
      <c r="EK302" s="1418"/>
      <c r="EL302" s="1418"/>
      <c r="EM302" s="1418"/>
      <c r="EN302" s="1418"/>
      <c r="EO302" s="1418"/>
      <c r="EP302" s="1418"/>
      <c r="EQ302" s="1418"/>
      <c r="ER302" s="1418"/>
      <c r="ES302" s="1418"/>
      <c r="ET302" s="1418"/>
      <c r="EU302" s="1418"/>
      <c r="EV302" s="1418"/>
      <c r="EW302" s="1418"/>
      <c r="EX302" s="1418"/>
      <c r="EY302" s="1418"/>
      <c r="EZ302" s="1418"/>
      <c r="FA302" s="1418"/>
      <c r="FB302" s="1418"/>
      <c r="FC302" s="1418"/>
      <c r="FD302" s="1418"/>
      <c r="FE302" s="1418"/>
      <c r="FF302" s="1419"/>
    </row>
    <row r="303" spans="3:162" ht="13.15" customHeight="1">
      <c r="C303" s="1438"/>
      <c r="D303" s="1439"/>
      <c r="E303" s="1439"/>
      <c r="F303" s="1439"/>
      <c r="G303" s="1440"/>
      <c r="H303" s="1417"/>
      <c r="I303" s="1418"/>
      <c r="J303" s="1418"/>
      <c r="K303" s="1418"/>
      <c r="L303" s="1418"/>
      <c r="M303" s="1418"/>
      <c r="N303" s="1418"/>
      <c r="O303" s="1418"/>
      <c r="P303" s="1418"/>
      <c r="Q303" s="1418"/>
      <c r="R303" s="1418"/>
      <c r="S303" s="1418"/>
      <c r="T303" s="1418"/>
      <c r="U303" s="1418"/>
      <c r="V303" s="1418"/>
      <c r="W303" s="1418"/>
      <c r="X303" s="1418"/>
      <c r="Y303" s="1418"/>
      <c r="Z303" s="1418"/>
      <c r="AA303" s="1418"/>
      <c r="AB303" s="1418"/>
      <c r="AC303" s="1418"/>
      <c r="AD303" s="1418"/>
      <c r="AE303" s="1418"/>
      <c r="AF303" s="1418"/>
      <c r="AG303" s="1418"/>
      <c r="AH303" s="1418"/>
      <c r="AI303" s="1418"/>
      <c r="AJ303" s="1418"/>
      <c r="AK303" s="1418"/>
      <c r="AL303" s="1418"/>
      <c r="AM303" s="1418"/>
      <c r="AN303" s="1418"/>
      <c r="AO303" s="1418"/>
      <c r="AP303" s="1418"/>
      <c r="AQ303" s="1418"/>
      <c r="AR303" s="1418"/>
      <c r="AS303" s="1418"/>
      <c r="AT303" s="1418"/>
      <c r="AU303" s="1418"/>
      <c r="AV303" s="1418"/>
      <c r="AW303" s="1418"/>
      <c r="AX303" s="1418"/>
      <c r="AY303" s="1418"/>
      <c r="AZ303" s="1418"/>
      <c r="BA303" s="1418"/>
      <c r="BB303" s="1418"/>
      <c r="BC303" s="1418"/>
      <c r="BD303" s="1418"/>
      <c r="BE303" s="1418"/>
      <c r="BF303" s="1418"/>
      <c r="BG303" s="1418"/>
      <c r="BH303" s="1418"/>
      <c r="BI303" s="1418"/>
      <c r="BJ303" s="1418"/>
      <c r="BK303" s="1418"/>
      <c r="BL303" s="1418"/>
      <c r="BM303" s="1418"/>
      <c r="BN303" s="1418"/>
      <c r="BO303" s="1418"/>
      <c r="BP303" s="1418"/>
      <c r="BQ303" s="1418"/>
      <c r="BR303" s="1418"/>
      <c r="BS303" s="1418"/>
      <c r="BT303" s="1418"/>
      <c r="BU303" s="1418"/>
      <c r="BV303" s="1418"/>
      <c r="BW303" s="1418"/>
      <c r="BX303" s="1418"/>
      <c r="BY303" s="1418"/>
      <c r="BZ303" s="1418"/>
      <c r="CA303" s="1418"/>
      <c r="CB303" s="1418"/>
      <c r="CC303" s="1418"/>
      <c r="CD303" s="1418"/>
      <c r="CE303" s="1418"/>
      <c r="CF303" s="1418"/>
      <c r="CG303" s="1418"/>
      <c r="CH303" s="1418"/>
      <c r="CI303" s="1418"/>
      <c r="CJ303" s="1418"/>
      <c r="CK303" s="1418"/>
      <c r="CL303" s="1418"/>
      <c r="CM303" s="1418"/>
      <c r="CN303" s="1418"/>
      <c r="CO303" s="1418"/>
      <c r="CP303" s="1418"/>
      <c r="CQ303" s="1418"/>
      <c r="CR303" s="1418"/>
      <c r="CS303" s="1418"/>
      <c r="CT303" s="1418"/>
      <c r="CU303" s="1418"/>
      <c r="CV303" s="1418"/>
      <c r="CW303" s="1418"/>
      <c r="CX303" s="1418"/>
      <c r="CY303" s="1418"/>
      <c r="CZ303" s="1418"/>
      <c r="DA303" s="1418"/>
      <c r="DB303" s="1418"/>
      <c r="DC303" s="1418"/>
      <c r="DD303" s="1418"/>
      <c r="DE303" s="1418"/>
      <c r="DF303" s="1418"/>
      <c r="DG303" s="1418"/>
      <c r="DH303" s="1418"/>
      <c r="DI303" s="1418"/>
      <c r="DJ303" s="1418"/>
      <c r="DK303" s="1418"/>
      <c r="DL303" s="1418"/>
      <c r="DM303" s="1418"/>
      <c r="DN303" s="1418"/>
      <c r="DO303" s="1418"/>
      <c r="DP303" s="1418"/>
      <c r="DQ303" s="1418"/>
      <c r="DR303" s="1418"/>
      <c r="DS303" s="1418"/>
      <c r="DT303" s="1418"/>
      <c r="DU303" s="1418"/>
      <c r="DV303" s="1418"/>
      <c r="DW303" s="1418"/>
      <c r="DX303" s="1418"/>
      <c r="DY303" s="1418"/>
      <c r="DZ303" s="1418"/>
      <c r="EA303" s="1418"/>
      <c r="EB303" s="1418"/>
      <c r="EC303" s="1418"/>
      <c r="ED303" s="1418"/>
      <c r="EE303" s="1418"/>
      <c r="EF303" s="1418"/>
      <c r="EG303" s="1418"/>
      <c r="EH303" s="1418"/>
      <c r="EI303" s="1418"/>
      <c r="EJ303" s="1418"/>
      <c r="EK303" s="1418"/>
      <c r="EL303" s="1418"/>
      <c r="EM303" s="1418"/>
      <c r="EN303" s="1418"/>
      <c r="EO303" s="1418"/>
      <c r="EP303" s="1418"/>
      <c r="EQ303" s="1418"/>
      <c r="ER303" s="1418"/>
      <c r="ES303" s="1418"/>
      <c r="ET303" s="1418"/>
      <c r="EU303" s="1418"/>
      <c r="EV303" s="1418"/>
      <c r="EW303" s="1418"/>
      <c r="EX303" s="1418"/>
      <c r="EY303" s="1418"/>
      <c r="EZ303" s="1418"/>
      <c r="FA303" s="1418"/>
      <c r="FB303" s="1418"/>
      <c r="FC303" s="1418"/>
      <c r="FD303" s="1418"/>
      <c r="FE303" s="1418"/>
      <c r="FF303" s="1419"/>
    </row>
    <row r="304" spans="3:162" ht="13.15" customHeight="1">
      <c r="C304" s="1438"/>
      <c r="D304" s="1439"/>
      <c r="E304" s="1439"/>
      <c r="F304" s="1439"/>
      <c r="G304" s="1440"/>
      <c r="H304" s="1417"/>
      <c r="I304" s="1418"/>
      <c r="J304" s="1418"/>
      <c r="K304" s="1418"/>
      <c r="L304" s="1418"/>
      <c r="M304" s="1418"/>
      <c r="N304" s="1418"/>
      <c r="O304" s="1418"/>
      <c r="P304" s="1418"/>
      <c r="Q304" s="1418"/>
      <c r="R304" s="1418"/>
      <c r="S304" s="1418"/>
      <c r="T304" s="1418"/>
      <c r="U304" s="1418"/>
      <c r="V304" s="1418"/>
      <c r="W304" s="1418"/>
      <c r="X304" s="1418"/>
      <c r="Y304" s="1418"/>
      <c r="Z304" s="1418"/>
      <c r="AA304" s="1418"/>
      <c r="AB304" s="1418"/>
      <c r="AC304" s="1418"/>
      <c r="AD304" s="1418"/>
      <c r="AE304" s="1418"/>
      <c r="AF304" s="1418"/>
      <c r="AG304" s="1418"/>
      <c r="AH304" s="1418"/>
      <c r="AI304" s="1418"/>
      <c r="AJ304" s="1418"/>
      <c r="AK304" s="1418"/>
      <c r="AL304" s="1418"/>
      <c r="AM304" s="1418"/>
      <c r="AN304" s="1418"/>
      <c r="AO304" s="1418"/>
      <c r="AP304" s="1418"/>
      <c r="AQ304" s="1418"/>
      <c r="AR304" s="1418"/>
      <c r="AS304" s="1418"/>
      <c r="AT304" s="1418"/>
      <c r="AU304" s="1418"/>
      <c r="AV304" s="1418"/>
      <c r="AW304" s="1418"/>
      <c r="AX304" s="1418"/>
      <c r="AY304" s="1418"/>
      <c r="AZ304" s="1418"/>
      <c r="BA304" s="1418"/>
      <c r="BB304" s="1418"/>
      <c r="BC304" s="1418"/>
      <c r="BD304" s="1418"/>
      <c r="BE304" s="1418"/>
      <c r="BF304" s="1418"/>
      <c r="BG304" s="1418"/>
      <c r="BH304" s="1418"/>
      <c r="BI304" s="1418"/>
      <c r="BJ304" s="1418"/>
      <c r="BK304" s="1418"/>
      <c r="BL304" s="1418"/>
      <c r="BM304" s="1418"/>
      <c r="BN304" s="1418"/>
      <c r="BO304" s="1418"/>
      <c r="BP304" s="1418"/>
      <c r="BQ304" s="1418"/>
      <c r="BR304" s="1418"/>
      <c r="BS304" s="1418"/>
      <c r="BT304" s="1418"/>
      <c r="BU304" s="1418"/>
      <c r="BV304" s="1418"/>
      <c r="BW304" s="1418"/>
      <c r="BX304" s="1418"/>
      <c r="BY304" s="1418"/>
      <c r="BZ304" s="1418"/>
      <c r="CA304" s="1418"/>
      <c r="CB304" s="1418"/>
      <c r="CC304" s="1418"/>
      <c r="CD304" s="1418"/>
      <c r="CE304" s="1418"/>
      <c r="CF304" s="1418"/>
      <c r="CG304" s="1418"/>
      <c r="CH304" s="1418"/>
      <c r="CI304" s="1418"/>
      <c r="CJ304" s="1418"/>
      <c r="CK304" s="1418"/>
      <c r="CL304" s="1418"/>
      <c r="CM304" s="1418"/>
      <c r="CN304" s="1418"/>
      <c r="CO304" s="1418"/>
      <c r="CP304" s="1418"/>
      <c r="CQ304" s="1418"/>
      <c r="CR304" s="1418"/>
      <c r="CS304" s="1418"/>
      <c r="CT304" s="1418"/>
      <c r="CU304" s="1418"/>
      <c r="CV304" s="1418"/>
      <c r="CW304" s="1418"/>
      <c r="CX304" s="1418"/>
      <c r="CY304" s="1418"/>
      <c r="CZ304" s="1418"/>
      <c r="DA304" s="1418"/>
      <c r="DB304" s="1418"/>
      <c r="DC304" s="1418"/>
      <c r="DD304" s="1418"/>
      <c r="DE304" s="1418"/>
      <c r="DF304" s="1418"/>
      <c r="DG304" s="1418"/>
      <c r="DH304" s="1418"/>
      <c r="DI304" s="1418"/>
      <c r="DJ304" s="1418"/>
      <c r="DK304" s="1418"/>
      <c r="DL304" s="1418"/>
      <c r="DM304" s="1418"/>
      <c r="DN304" s="1418"/>
      <c r="DO304" s="1418"/>
      <c r="DP304" s="1418"/>
      <c r="DQ304" s="1418"/>
      <c r="DR304" s="1418"/>
      <c r="DS304" s="1418"/>
      <c r="DT304" s="1418"/>
      <c r="DU304" s="1418"/>
      <c r="DV304" s="1418"/>
      <c r="DW304" s="1418"/>
      <c r="DX304" s="1418"/>
      <c r="DY304" s="1418"/>
      <c r="DZ304" s="1418"/>
      <c r="EA304" s="1418"/>
      <c r="EB304" s="1418"/>
      <c r="EC304" s="1418"/>
      <c r="ED304" s="1418"/>
      <c r="EE304" s="1418"/>
      <c r="EF304" s="1418"/>
      <c r="EG304" s="1418"/>
      <c r="EH304" s="1418"/>
      <c r="EI304" s="1418"/>
      <c r="EJ304" s="1418"/>
      <c r="EK304" s="1418"/>
      <c r="EL304" s="1418"/>
      <c r="EM304" s="1418"/>
      <c r="EN304" s="1418"/>
      <c r="EO304" s="1418"/>
      <c r="EP304" s="1418"/>
      <c r="EQ304" s="1418"/>
      <c r="ER304" s="1418"/>
      <c r="ES304" s="1418"/>
      <c r="ET304" s="1418"/>
      <c r="EU304" s="1418"/>
      <c r="EV304" s="1418"/>
      <c r="EW304" s="1418"/>
      <c r="EX304" s="1418"/>
      <c r="EY304" s="1418"/>
      <c r="EZ304" s="1418"/>
      <c r="FA304" s="1418"/>
      <c r="FB304" s="1418"/>
      <c r="FC304" s="1418"/>
      <c r="FD304" s="1418"/>
      <c r="FE304" s="1418"/>
      <c r="FF304" s="1419"/>
    </row>
    <row r="305" spans="3:162" ht="13.15" customHeight="1">
      <c r="C305" s="1438"/>
      <c r="D305" s="1439"/>
      <c r="E305" s="1439"/>
      <c r="F305" s="1439"/>
      <c r="G305" s="1440"/>
      <c r="H305" s="1417"/>
      <c r="I305" s="1418"/>
      <c r="J305" s="1418"/>
      <c r="K305" s="1418"/>
      <c r="L305" s="1418"/>
      <c r="M305" s="1418"/>
      <c r="N305" s="1418"/>
      <c r="O305" s="1418"/>
      <c r="P305" s="1418"/>
      <c r="Q305" s="1418"/>
      <c r="R305" s="1418"/>
      <c r="S305" s="1418"/>
      <c r="T305" s="1418"/>
      <c r="U305" s="1418"/>
      <c r="V305" s="1418"/>
      <c r="W305" s="1418"/>
      <c r="X305" s="1418"/>
      <c r="Y305" s="1418"/>
      <c r="Z305" s="1418"/>
      <c r="AA305" s="1418"/>
      <c r="AB305" s="1418"/>
      <c r="AC305" s="1418"/>
      <c r="AD305" s="1418"/>
      <c r="AE305" s="1418"/>
      <c r="AF305" s="1418"/>
      <c r="AG305" s="1418"/>
      <c r="AH305" s="1418"/>
      <c r="AI305" s="1418"/>
      <c r="AJ305" s="1418"/>
      <c r="AK305" s="1418"/>
      <c r="AL305" s="1418"/>
      <c r="AM305" s="1418"/>
      <c r="AN305" s="1418"/>
      <c r="AO305" s="1418"/>
      <c r="AP305" s="1418"/>
      <c r="AQ305" s="1418"/>
      <c r="AR305" s="1418"/>
      <c r="AS305" s="1418"/>
      <c r="AT305" s="1418"/>
      <c r="AU305" s="1418"/>
      <c r="AV305" s="1418"/>
      <c r="AW305" s="1418"/>
      <c r="AX305" s="1418"/>
      <c r="AY305" s="1418"/>
      <c r="AZ305" s="1418"/>
      <c r="BA305" s="1418"/>
      <c r="BB305" s="1418"/>
      <c r="BC305" s="1418"/>
      <c r="BD305" s="1418"/>
      <c r="BE305" s="1418"/>
      <c r="BF305" s="1418"/>
      <c r="BG305" s="1418"/>
      <c r="BH305" s="1418"/>
      <c r="BI305" s="1418"/>
      <c r="BJ305" s="1418"/>
      <c r="BK305" s="1418"/>
      <c r="BL305" s="1418"/>
      <c r="BM305" s="1418"/>
      <c r="BN305" s="1418"/>
      <c r="BO305" s="1418"/>
      <c r="BP305" s="1418"/>
      <c r="BQ305" s="1418"/>
      <c r="BR305" s="1418"/>
      <c r="BS305" s="1418"/>
      <c r="BT305" s="1418"/>
      <c r="BU305" s="1418"/>
      <c r="BV305" s="1418"/>
      <c r="BW305" s="1418"/>
      <c r="BX305" s="1418"/>
      <c r="BY305" s="1418"/>
      <c r="BZ305" s="1418"/>
      <c r="CA305" s="1418"/>
      <c r="CB305" s="1418"/>
      <c r="CC305" s="1418"/>
      <c r="CD305" s="1418"/>
      <c r="CE305" s="1418"/>
      <c r="CF305" s="1418"/>
      <c r="CG305" s="1418"/>
      <c r="CH305" s="1418"/>
      <c r="CI305" s="1418"/>
      <c r="CJ305" s="1418"/>
      <c r="CK305" s="1418"/>
      <c r="CL305" s="1418"/>
      <c r="CM305" s="1418"/>
      <c r="CN305" s="1418"/>
      <c r="CO305" s="1418"/>
      <c r="CP305" s="1418"/>
      <c r="CQ305" s="1418"/>
      <c r="CR305" s="1418"/>
      <c r="CS305" s="1418"/>
      <c r="CT305" s="1418"/>
      <c r="CU305" s="1418"/>
      <c r="CV305" s="1418"/>
      <c r="CW305" s="1418"/>
      <c r="CX305" s="1418"/>
      <c r="CY305" s="1418"/>
      <c r="CZ305" s="1418"/>
      <c r="DA305" s="1418"/>
      <c r="DB305" s="1418"/>
      <c r="DC305" s="1418"/>
      <c r="DD305" s="1418"/>
      <c r="DE305" s="1418"/>
      <c r="DF305" s="1418"/>
      <c r="DG305" s="1418"/>
      <c r="DH305" s="1418"/>
      <c r="DI305" s="1418"/>
      <c r="DJ305" s="1418"/>
      <c r="DK305" s="1418"/>
      <c r="DL305" s="1418"/>
      <c r="DM305" s="1418"/>
      <c r="DN305" s="1418"/>
      <c r="DO305" s="1418"/>
      <c r="DP305" s="1418"/>
      <c r="DQ305" s="1418"/>
      <c r="DR305" s="1418"/>
      <c r="DS305" s="1418"/>
      <c r="DT305" s="1418"/>
      <c r="DU305" s="1418"/>
      <c r="DV305" s="1418"/>
      <c r="DW305" s="1418"/>
      <c r="DX305" s="1418"/>
      <c r="DY305" s="1418"/>
      <c r="DZ305" s="1418"/>
      <c r="EA305" s="1418"/>
      <c r="EB305" s="1418"/>
      <c r="EC305" s="1418"/>
      <c r="ED305" s="1418"/>
      <c r="EE305" s="1418"/>
      <c r="EF305" s="1418"/>
      <c r="EG305" s="1418"/>
      <c r="EH305" s="1418"/>
      <c r="EI305" s="1418"/>
      <c r="EJ305" s="1418"/>
      <c r="EK305" s="1418"/>
      <c r="EL305" s="1418"/>
      <c r="EM305" s="1418"/>
      <c r="EN305" s="1418"/>
      <c r="EO305" s="1418"/>
      <c r="EP305" s="1418"/>
      <c r="EQ305" s="1418"/>
      <c r="ER305" s="1418"/>
      <c r="ES305" s="1418"/>
      <c r="ET305" s="1418"/>
      <c r="EU305" s="1418"/>
      <c r="EV305" s="1418"/>
      <c r="EW305" s="1418"/>
      <c r="EX305" s="1418"/>
      <c r="EY305" s="1418"/>
      <c r="EZ305" s="1418"/>
      <c r="FA305" s="1418"/>
      <c r="FB305" s="1418"/>
      <c r="FC305" s="1418"/>
      <c r="FD305" s="1418"/>
      <c r="FE305" s="1418"/>
      <c r="FF305" s="1419"/>
    </row>
    <row r="306" spans="3:162" ht="13.15" customHeight="1">
      <c r="C306" s="1441"/>
      <c r="D306" s="1442"/>
      <c r="E306" s="1442"/>
      <c r="F306" s="1442"/>
      <c r="G306" s="1443"/>
      <c r="H306" s="1420"/>
      <c r="I306" s="1421"/>
      <c r="J306" s="1421"/>
      <c r="K306" s="1421"/>
      <c r="L306" s="1421"/>
      <c r="M306" s="1421"/>
      <c r="N306" s="1421"/>
      <c r="O306" s="1421"/>
      <c r="P306" s="1421"/>
      <c r="Q306" s="1421"/>
      <c r="R306" s="1421"/>
      <c r="S306" s="1421"/>
      <c r="T306" s="1421"/>
      <c r="U306" s="1421"/>
      <c r="V306" s="1421"/>
      <c r="W306" s="1421"/>
      <c r="X306" s="1421"/>
      <c r="Y306" s="1421"/>
      <c r="Z306" s="1421"/>
      <c r="AA306" s="1421"/>
      <c r="AB306" s="1421"/>
      <c r="AC306" s="1421"/>
      <c r="AD306" s="1421"/>
      <c r="AE306" s="1421"/>
      <c r="AF306" s="1421"/>
      <c r="AG306" s="1421"/>
      <c r="AH306" s="1421"/>
      <c r="AI306" s="1421"/>
      <c r="AJ306" s="1421"/>
      <c r="AK306" s="1421"/>
      <c r="AL306" s="1421"/>
      <c r="AM306" s="1421"/>
      <c r="AN306" s="1421"/>
      <c r="AO306" s="1421"/>
      <c r="AP306" s="1421"/>
      <c r="AQ306" s="1421"/>
      <c r="AR306" s="1421"/>
      <c r="AS306" s="1421"/>
      <c r="AT306" s="1421"/>
      <c r="AU306" s="1421"/>
      <c r="AV306" s="1421"/>
      <c r="AW306" s="1421"/>
      <c r="AX306" s="1421"/>
      <c r="AY306" s="1421"/>
      <c r="AZ306" s="1421"/>
      <c r="BA306" s="1421"/>
      <c r="BB306" s="1421"/>
      <c r="BC306" s="1421"/>
      <c r="BD306" s="1421"/>
      <c r="BE306" s="1421"/>
      <c r="BF306" s="1421"/>
      <c r="BG306" s="1421"/>
      <c r="BH306" s="1421"/>
      <c r="BI306" s="1421"/>
      <c r="BJ306" s="1421"/>
      <c r="BK306" s="1421"/>
      <c r="BL306" s="1421"/>
      <c r="BM306" s="1421"/>
      <c r="BN306" s="1421"/>
      <c r="BO306" s="1421"/>
      <c r="BP306" s="1421"/>
      <c r="BQ306" s="1421"/>
      <c r="BR306" s="1421"/>
      <c r="BS306" s="1421"/>
      <c r="BT306" s="1421"/>
      <c r="BU306" s="1421"/>
      <c r="BV306" s="1421"/>
      <c r="BW306" s="1421"/>
      <c r="BX306" s="1421"/>
      <c r="BY306" s="1421"/>
      <c r="BZ306" s="1421"/>
      <c r="CA306" s="1421"/>
      <c r="CB306" s="1421"/>
      <c r="CC306" s="1421"/>
      <c r="CD306" s="1421"/>
      <c r="CE306" s="1421"/>
      <c r="CF306" s="1421"/>
      <c r="CG306" s="1421"/>
      <c r="CH306" s="1421"/>
      <c r="CI306" s="1421"/>
      <c r="CJ306" s="1421"/>
      <c r="CK306" s="1421"/>
      <c r="CL306" s="1421"/>
      <c r="CM306" s="1421"/>
      <c r="CN306" s="1421"/>
      <c r="CO306" s="1421"/>
      <c r="CP306" s="1421"/>
      <c r="CQ306" s="1421"/>
      <c r="CR306" s="1421"/>
      <c r="CS306" s="1421"/>
      <c r="CT306" s="1421"/>
      <c r="CU306" s="1421"/>
      <c r="CV306" s="1421"/>
      <c r="CW306" s="1421"/>
      <c r="CX306" s="1421"/>
      <c r="CY306" s="1421"/>
      <c r="CZ306" s="1421"/>
      <c r="DA306" s="1421"/>
      <c r="DB306" s="1421"/>
      <c r="DC306" s="1421"/>
      <c r="DD306" s="1421"/>
      <c r="DE306" s="1421"/>
      <c r="DF306" s="1421"/>
      <c r="DG306" s="1421"/>
      <c r="DH306" s="1421"/>
      <c r="DI306" s="1421"/>
      <c r="DJ306" s="1421"/>
      <c r="DK306" s="1421"/>
      <c r="DL306" s="1421"/>
      <c r="DM306" s="1421"/>
      <c r="DN306" s="1421"/>
      <c r="DO306" s="1421"/>
      <c r="DP306" s="1421"/>
      <c r="DQ306" s="1421"/>
      <c r="DR306" s="1421"/>
      <c r="DS306" s="1421"/>
      <c r="DT306" s="1421"/>
      <c r="DU306" s="1421"/>
      <c r="DV306" s="1421"/>
      <c r="DW306" s="1421"/>
      <c r="DX306" s="1421"/>
      <c r="DY306" s="1421"/>
      <c r="DZ306" s="1421"/>
      <c r="EA306" s="1421"/>
      <c r="EB306" s="1421"/>
      <c r="EC306" s="1421"/>
      <c r="ED306" s="1421"/>
      <c r="EE306" s="1421"/>
      <c r="EF306" s="1421"/>
      <c r="EG306" s="1421"/>
      <c r="EH306" s="1421"/>
      <c r="EI306" s="1421"/>
      <c r="EJ306" s="1421"/>
      <c r="EK306" s="1421"/>
      <c r="EL306" s="1421"/>
      <c r="EM306" s="1421"/>
      <c r="EN306" s="1421"/>
      <c r="EO306" s="1421"/>
      <c r="EP306" s="1421"/>
      <c r="EQ306" s="1421"/>
      <c r="ER306" s="1421"/>
      <c r="ES306" s="1421"/>
      <c r="ET306" s="1421"/>
      <c r="EU306" s="1421"/>
      <c r="EV306" s="1421"/>
      <c r="EW306" s="1421"/>
      <c r="EX306" s="1421"/>
      <c r="EY306" s="1421"/>
      <c r="EZ306" s="1421"/>
      <c r="FA306" s="1421"/>
      <c r="FB306" s="1421"/>
      <c r="FC306" s="1421"/>
      <c r="FD306" s="1421"/>
      <c r="FE306" s="1421"/>
      <c r="FF306" s="1422"/>
    </row>
    <row r="307" spans="3:162" ht="13.15" customHeight="1">
      <c r="C307" s="195"/>
      <c r="D307" s="195"/>
    </row>
    <row r="308" spans="3:162" ht="13.15" customHeight="1">
      <c r="C308" s="195"/>
      <c r="D308" s="195"/>
    </row>
    <row r="309" spans="3:162" ht="13.15" customHeight="1">
      <c r="C309" s="1384" t="s">
        <v>334</v>
      </c>
      <c r="D309" s="1385"/>
      <c r="E309" s="1385"/>
      <c r="F309" s="1385"/>
      <c r="G309" s="1386"/>
      <c r="H309" s="1393" t="s">
        <v>317</v>
      </c>
      <c r="I309" s="1394"/>
      <c r="J309" s="1394"/>
      <c r="K309" s="1394"/>
      <c r="L309" s="1394"/>
      <c r="M309" s="1394"/>
      <c r="N309" s="1394"/>
      <c r="O309" s="1394"/>
      <c r="P309" s="1394"/>
      <c r="Q309" s="1394"/>
      <c r="R309" s="1394"/>
      <c r="S309" s="1394"/>
      <c r="T309" s="1394"/>
      <c r="U309" s="1394"/>
      <c r="V309" s="1394"/>
      <c r="W309" s="1394"/>
      <c r="X309" s="1394"/>
      <c r="Y309" s="1394"/>
      <c r="Z309" s="1394"/>
      <c r="AA309" s="1394"/>
      <c r="AB309" s="1394"/>
      <c r="AC309" s="1394"/>
      <c r="AD309" s="1394"/>
      <c r="AE309" s="1394"/>
      <c r="AF309" s="1394"/>
      <c r="AG309" s="1394"/>
      <c r="AH309" s="1394"/>
      <c r="AI309" s="1394"/>
      <c r="AJ309" s="1394"/>
      <c r="AK309" s="1394"/>
      <c r="AL309" s="1394"/>
      <c r="AM309" s="1394"/>
      <c r="AN309" s="1394"/>
      <c r="AO309" s="1394"/>
      <c r="AP309" s="1394"/>
      <c r="AQ309" s="1394"/>
      <c r="AR309" s="1394"/>
      <c r="AS309" s="1395"/>
      <c r="AT309" s="1402" t="s">
        <v>318</v>
      </c>
      <c r="AU309" s="1403"/>
      <c r="AV309" s="1403"/>
      <c r="AW309" s="1403"/>
      <c r="AX309" s="1403"/>
      <c r="AY309" s="1403"/>
      <c r="AZ309" s="1403"/>
      <c r="BA309" s="1403"/>
      <c r="BB309" s="1403"/>
      <c r="BC309" s="1403"/>
      <c r="BD309" s="1403"/>
      <c r="BE309" s="1403"/>
      <c r="BF309" s="1403"/>
      <c r="BG309" s="1403"/>
      <c r="BH309" s="1403"/>
      <c r="BI309" s="1403"/>
      <c r="BJ309" s="1403"/>
      <c r="BK309" s="1403"/>
      <c r="BL309" s="1403"/>
      <c r="BM309" s="1403"/>
      <c r="BN309" s="1403"/>
      <c r="BO309" s="1403"/>
      <c r="BP309" s="1403"/>
      <c r="BQ309" s="1403"/>
      <c r="BR309" s="1403"/>
      <c r="BS309" s="1403"/>
      <c r="BT309" s="1403"/>
      <c r="BU309" s="1403"/>
      <c r="BV309" s="1404"/>
      <c r="BW309" s="1393" t="s">
        <v>326</v>
      </c>
      <c r="BX309" s="1394"/>
      <c r="BY309" s="1394"/>
      <c r="BZ309" s="1394"/>
      <c r="CA309" s="1394"/>
      <c r="CB309" s="1394"/>
      <c r="CC309" s="1394"/>
      <c r="CD309" s="1394"/>
      <c r="CE309" s="1394"/>
      <c r="CF309" s="1394"/>
      <c r="CG309" s="1394"/>
      <c r="CH309" s="1394"/>
      <c r="CI309" s="1394"/>
      <c r="CJ309" s="1394"/>
      <c r="CK309" s="1394"/>
      <c r="CL309" s="1394"/>
      <c r="CM309" s="1394"/>
      <c r="CN309" s="1394"/>
      <c r="CO309" s="1394"/>
      <c r="CP309" s="1394"/>
      <c r="CQ309" s="1394"/>
      <c r="CR309" s="1394"/>
      <c r="CS309" s="1394"/>
      <c r="CT309" s="1394"/>
      <c r="CU309" s="1394"/>
      <c r="CV309" s="1394"/>
      <c r="CW309" s="1394"/>
      <c r="CX309" s="1394"/>
      <c r="CY309" s="1394"/>
      <c r="CZ309" s="1394"/>
      <c r="DA309" s="1394"/>
      <c r="DB309" s="1394"/>
      <c r="DC309" s="1394"/>
      <c r="DD309" s="1394"/>
      <c r="DE309" s="1394"/>
      <c r="DF309" s="1394"/>
      <c r="DG309" s="1394"/>
      <c r="DH309" s="1395"/>
      <c r="DI309" s="1393" t="s">
        <v>320</v>
      </c>
      <c r="DJ309" s="1394"/>
      <c r="DK309" s="1394"/>
      <c r="DL309" s="1394"/>
      <c r="DM309" s="1394"/>
      <c r="DN309" s="1394"/>
      <c r="DO309" s="1394"/>
      <c r="DP309" s="1394"/>
      <c r="DQ309" s="1394"/>
      <c r="DR309" s="1394"/>
      <c r="DS309" s="1394"/>
      <c r="DT309" s="1394"/>
      <c r="DU309" s="1394"/>
      <c r="DV309" s="1394"/>
      <c r="DW309" s="1394"/>
      <c r="DX309" s="1394"/>
      <c r="DY309" s="1394"/>
      <c r="DZ309" s="1394"/>
      <c r="EA309" s="1394"/>
      <c r="EB309" s="1394"/>
      <c r="EC309" s="1394"/>
      <c r="ED309" s="1394"/>
      <c r="EE309" s="1394"/>
      <c r="EF309" s="1394"/>
      <c r="EG309" s="1394"/>
      <c r="EH309" s="1394"/>
      <c r="EI309" s="1394"/>
      <c r="EJ309" s="1394"/>
      <c r="EK309" s="1394"/>
      <c r="EL309" s="1394"/>
      <c r="EM309" s="1394"/>
      <c r="EN309" s="1394"/>
      <c r="EO309" s="1394"/>
      <c r="EP309" s="1394"/>
      <c r="EQ309" s="1394"/>
      <c r="ER309" s="1394"/>
      <c r="ES309" s="1394"/>
      <c r="ET309" s="1394"/>
      <c r="EU309" s="1394"/>
      <c r="EV309" s="1394"/>
      <c r="EW309" s="1394"/>
      <c r="EX309" s="1394"/>
      <c r="EY309" s="1394"/>
      <c r="EZ309" s="1394"/>
      <c r="FA309" s="1394"/>
      <c r="FB309" s="1394"/>
      <c r="FC309" s="1394"/>
      <c r="FD309" s="1394"/>
      <c r="FE309" s="1394"/>
      <c r="FF309" s="1395"/>
    </row>
    <row r="310" spans="3:162" ht="13.15" customHeight="1">
      <c r="C310" s="1387"/>
      <c r="D310" s="1388"/>
      <c r="E310" s="1388"/>
      <c r="F310" s="1388"/>
      <c r="G310" s="1389"/>
      <c r="H310" s="1396"/>
      <c r="I310" s="1397"/>
      <c r="J310" s="1397"/>
      <c r="K310" s="1397"/>
      <c r="L310" s="1397"/>
      <c r="M310" s="1397"/>
      <c r="N310" s="1397"/>
      <c r="O310" s="1397"/>
      <c r="P310" s="1397"/>
      <c r="Q310" s="1397"/>
      <c r="R310" s="1397"/>
      <c r="S310" s="1397"/>
      <c r="T310" s="1397"/>
      <c r="U310" s="1397"/>
      <c r="V310" s="1397"/>
      <c r="W310" s="1397"/>
      <c r="X310" s="1397"/>
      <c r="Y310" s="1397"/>
      <c r="Z310" s="1397"/>
      <c r="AA310" s="1397"/>
      <c r="AB310" s="1397"/>
      <c r="AC310" s="1397"/>
      <c r="AD310" s="1397"/>
      <c r="AE310" s="1397"/>
      <c r="AF310" s="1397"/>
      <c r="AG310" s="1397"/>
      <c r="AH310" s="1397"/>
      <c r="AI310" s="1397"/>
      <c r="AJ310" s="1397"/>
      <c r="AK310" s="1397"/>
      <c r="AL310" s="1397"/>
      <c r="AM310" s="1397"/>
      <c r="AN310" s="1397"/>
      <c r="AO310" s="1397"/>
      <c r="AP310" s="1397"/>
      <c r="AQ310" s="1397"/>
      <c r="AR310" s="1397"/>
      <c r="AS310" s="1398"/>
      <c r="AT310" s="1405"/>
      <c r="AU310" s="1406"/>
      <c r="AV310" s="1406"/>
      <c r="AW310" s="1406"/>
      <c r="AX310" s="1406"/>
      <c r="AY310" s="1406"/>
      <c r="AZ310" s="1406"/>
      <c r="BA310" s="1406"/>
      <c r="BB310" s="1406"/>
      <c r="BC310" s="1406"/>
      <c r="BD310" s="1406"/>
      <c r="BE310" s="1406"/>
      <c r="BF310" s="1406"/>
      <c r="BG310" s="1406"/>
      <c r="BH310" s="1406"/>
      <c r="BI310" s="1406"/>
      <c r="BJ310" s="1406"/>
      <c r="BK310" s="1406"/>
      <c r="BL310" s="1406"/>
      <c r="BM310" s="1406"/>
      <c r="BN310" s="1406"/>
      <c r="BO310" s="1406"/>
      <c r="BP310" s="1406"/>
      <c r="BQ310" s="1406"/>
      <c r="BR310" s="1406"/>
      <c r="BS310" s="1406"/>
      <c r="BT310" s="1406"/>
      <c r="BU310" s="1406"/>
      <c r="BV310" s="1407"/>
      <c r="BW310" s="1396"/>
      <c r="BX310" s="1397"/>
      <c r="BY310" s="1397"/>
      <c r="BZ310" s="1397"/>
      <c r="CA310" s="1397"/>
      <c r="CB310" s="1397"/>
      <c r="CC310" s="1397"/>
      <c r="CD310" s="1397"/>
      <c r="CE310" s="1397"/>
      <c r="CF310" s="1397"/>
      <c r="CG310" s="1397"/>
      <c r="CH310" s="1397"/>
      <c r="CI310" s="1397"/>
      <c r="CJ310" s="1397"/>
      <c r="CK310" s="1397"/>
      <c r="CL310" s="1397"/>
      <c r="CM310" s="1397"/>
      <c r="CN310" s="1397"/>
      <c r="CO310" s="1397"/>
      <c r="CP310" s="1397"/>
      <c r="CQ310" s="1397"/>
      <c r="CR310" s="1397"/>
      <c r="CS310" s="1397"/>
      <c r="CT310" s="1397"/>
      <c r="CU310" s="1397"/>
      <c r="CV310" s="1397"/>
      <c r="CW310" s="1397"/>
      <c r="CX310" s="1397"/>
      <c r="CY310" s="1397"/>
      <c r="CZ310" s="1397"/>
      <c r="DA310" s="1397"/>
      <c r="DB310" s="1397"/>
      <c r="DC310" s="1397"/>
      <c r="DD310" s="1397"/>
      <c r="DE310" s="1397"/>
      <c r="DF310" s="1397"/>
      <c r="DG310" s="1397"/>
      <c r="DH310" s="1398"/>
      <c r="DI310" s="1396"/>
      <c r="DJ310" s="1397"/>
      <c r="DK310" s="1397"/>
      <c r="DL310" s="1397"/>
      <c r="DM310" s="1397"/>
      <c r="DN310" s="1397"/>
      <c r="DO310" s="1397"/>
      <c r="DP310" s="1397"/>
      <c r="DQ310" s="1397"/>
      <c r="DR310" s="1397"/>
      <c r="DS310" s="1397"/>
      <c r="DT310" s="1397"/>
      <c r="DU310" s="1397"/>
      <c r="DV310" s="1397"/>
      <c r="DW310" s="1397"/>
      <c r="DX310" s="1397"/>
      <c r="DY310" s="1397"/>
      <c r="DZ310" s="1397"/>
      <c r="EA310" s="1397"/>
      <c r="EB310" s="1397"/>
      <c r="EC310" s="1397"/>
      <c r="ED310" s="1397"/>
      <c r="EE310" s="1397"/>
      <c r="EF310" s="1397"/>
      <c r="EG310" s="1397"/>
      <c r="EH310" s="1397"/>
      <c r="EI310" s="1397"/>
      <c r="EJ310" s="1397"/>
      <c r="EK310" s="1397"/>
      <c r="EL310" s="1397"/>
      <c r="EM310" s="1397"/>
      <c r="EN310" s="1397"/>
      <c r="EO310" s="1397"/>
      <c r="EP310" s="1397"/>
      <c r="EQ310" s="1397"/>
      <c r="ER310" s="1397"/>
      <c r="ES310" s="1397"/>
      <c r="ET310" s="1397"/>
      <c r="EU310" s="1397"/>
      <c r="EV310" s="1397"/>
      <c r="EW310" s="1397"/>
      <c r="EX310" s="1397"/>
      <c r="EY310" s="1397"/>
      <c r="EZ310" s="1397"/>
      <c r="FA310" s="1397"/>
      <c r="FB310" s="1397"/>
      <c r="FC310" s="1397"/>
      <c r="FD310" s="1397"/>
      <c r="FE310" s="1397"/>
      <c r="FF310" s="1398"/>
    </row>
    <row r="311" spans="3:162" ht="13.15" customHeight="1">
      <c r="C311" s="1387"/>
      <c r="D311" s="1388"/>
      <c r="E311" s="1388"/>
      <c r="F311" s="1388"/>
      <c r="G311" s="1389"/>
      <c r="H311" s="1399"/>
      <c r="I311" s="1400"/>
      <c r="J311" s="1400"/>
      <c r="K311" s="1400"/>
      <c r="L311" s="1400"/>
      <c r="M311" s="1400"/>
      <c r="N311" s="1400"/>
      <c r="O311" s="1400"/>
      <c r="P311" s="1400"/>
      <c r="Q311" s="1400"/>
      <c r="R311" s="1400"/>
      <c r="S311" s="1400"/>
      <c r="T311" s="1400"/>
      <c r="U311" s="1400"/>
      <c r="V311" s="1400"/>
      <c r="W311" s="1400"/>
      <c r="X311" s="1400"/>
      <c r="Y311" s="1400"/>
      <c r="Z311" s="1400"/>
      <c r="AA311" s="1400"/>
      <c r="AB311" s="1400"/>
      <c r="AC311" s="1400"/>
      <c r="AD311" s="1400"/>
      <c r="AE311" s="1400"/>
      <c r="AF311" s="1400"/>
      <c r="AG311" s="1400"/>
      <c r="AH311" s="1400"/>
      <c r="AI311" s="1400"/>
      <c r="AJ311" s="1400"/>
      <c r="AK311" s="1400"/>
      <c r="AL311" s="1400"/>
      <c r="AM311" s="1400"/>
      <c r="AN311" s="1400"/>
      <c r="AO311" s="1400"/>
      <c r="AP311" s="1400"/>
      <c r="AQ311" s="1400"/>
      <c r="AR311" s="1400"/>
      <c r="AS311" s="1401"/>
      <c r="AT311" s="1408"/>
      <c r="AU311" s="1409"/>
      <c r="AV311" s="1409"/>
      <c r="AW311" s="1409"/>
      <c r="AX311" s="1409"/>
      <c r="AY311" s="1409"/>
      <c r="AZ311" s="1409"/>
      <c r="BA311" s="1409"/>
      <c r="BB311" s="1409"/>
      <c r="BC311" s="1409"/>
      <c r="BD311" s="1409"/>
      <c r="BE311" s="1409"/>
      <c r="BF311" s="1409"/>
      <c r="BG311" s="1409"/>
      <c r="BH311" s="1409"/>
      <c r="BI311" s="1409"/>
      <c r="BJ311" s="1409"/>
      <c r="BK311" s="1409"/>
      <c r="BL311" s="1409"/>
      <c r="BM311" s="1409"/>
      <c r="BN311" s="1409"/>
      <c r="BO311" s="1409"/>
      <c r="BP311" s="1409"/>
      <c r="BQ311" s="1409"/>
      <c r="BR311" s="1409"/>
      <c r="BS311" s="1409"/>
      <c r="BT311" s="1409"/>
      <c r="BU311" s="1409"/>
      <c r="BV311" s="1410"/>
      <c r="BW311" s="1399"/>
      <c r="BX311" s="1400"/>
      <c r="BY311" s="1400"/>
      <c r="BZ311" s="1400"/>
      <c r="CA311" s="1400"/>
      <c r="CB311" s="1400"/>
      <c r="CC311" s="1400"/>
      <c r="CD311" s="1400"/>
      <c r="CE311" s="1400"/>
      <c r="CF311" s="1400"/>
      <c r="CG311" s="1400"/>
      <c r="CH311" s="1400"/>
      <c r="CI311" s="1400"/>
      <c r="CJ311" s="1400"/>
      <c r="CK311" s="1400"/>
      <c r="CL311" s="1400"/>
      <c r="CM311" s="1400"/>
      <c r="CN311" s="1400"/>
      <c r="CO311" s="1400"/>
      <c r="CP311" s="1400"/>
      <c r="CQ311" s="1400"/>
      <c r="CR311" s="1400"/>
      <c r="CS311" s="1400"/>
      <c r="CT311" s="1400"/>
      <c r="CU311" s="1400"/>
      <c r="CV311" s="1400"/>
      <c r="CW311" s="1400"/>
      <c r="CX311" s="1400"/>
      <c r="CY311" s="1400"/>
      <c r="CZ311" s="1400"/>
      <c r="DA311" s="1400"/>
      <c r="DB311" s="1400"/>
      <c r="DC311" s="1400"/>
      <c r="DD311" s="1400"/>
      <c r="DE311" s="1400"/>
      <c r="DF311" s="1400"/>
      <c r="DG311" s="1400"/>
      <c r="DH311" s="1401"/>
      <c r="DI311" s="1399"/>
      <c r="DJ311" s="1400"/>
      <c r="DK311" s="1400"/>
      <c r="DL311" s="1400"/>
      <c r="DM311" s="1400"/>
      <c r="DN311" s="1400"/>
      <c r="DO311" s="1400"/>
      <c r="DP311" s="1400"/>
      <c r="DQ311" s="1400"/>
      <c r="DR311" s="1400"/>
      <c r="DS311" s="1400"/>
      <c r="DT311" s="1400"/>
      <c r="DU311" s="1400"/>
      <c r="DV311" s="1400"/>
      <c r="DW311" s="1400"/>
      <c r="DX311" s="1400"/>
      <c r="DY311" s="1400"/>
      <c r="DZ311" s="1400"/>
      <c r="EA311" s="1400"/>
      <c r="EB311" s="1400"/>
      <c r="EC311" s="1400"/>
      <c r="ED311" s="1400"/>
      <c r="EE311" s="1400"/>
      <c r="EF311" s="1400"/>
      <c r="EG311" s="1400"/>
      <c r="EH311" s="1400"/>
      <c r="EI311" s="1400"/>
      <c r="EJ311" s="1400"/>
      <c r="EK311" s="1400"/>
      <c r="EL311" s="1400"/>
      <c r="EM311" s="1400"/>
      <c r="EN311" s="1400"/>
      <c r="EO311" s="1400"/>
      <c r="EP311" s="1400"/>
      <c r="EQ311" s="1400"/>
      <c r="ER311" s="1400"/>
      <c r="ES311" s="1400"/>
      <c r="ET311" s="1400"/>
      <c r="EU311" s="1400"/>
      <c r="EV311" s="1400"/>
      <c r="EW311" s="1400"/>
      <c r="EX311" s="1400"/>
      <c r="EY311" s="1400"/>
      <c r="EZ311" s="1400"/>
      <c r="FA311" s="1400"/>
      <c r="FB311" s="1400"/>
      <c r="FC311" s="1400"/>
      <c r="FD311" s="1400"/>
      <c r="FE311" s="1400"/>
      <c r="FF311" s="1401"/>
    </row>
    <row r="312" spans="3:162" ht="13.15" customHeight="1">
      <c r="C312" s="1387"/>
      <c r="D312" s="1388"/>
      <c r="E312" s="1388"/>
      <c r="F312" s="1388"/>
      <c r="G312" s="1389"/>
      <c r="H312" s="187"/>
      <c r="I312" s="188"/>
      <c r="J312" s="188"/>
      <c r="K312" s="188"/>
      <c r="L312" s="188"/>
      <c r="M312" s="188"/>
      <c r="N312" s="188"/>
      <c r="O312" s="188"/>
      <c r="P312" s="188"/>
      <c r="Q312" s="188"/>
      <c r="R312" s="188"/>
      <c r="S312" s="188"/>
      <c r="T312" s="188"/>
      <c r="U312" s="188"/>
      <c r="V312" s="188"/>
      <c r="W312" s="188"/>
      <c r="X312" s="188"/>
      <c r="Y312" s="188"/>
      <c r="Z312" s="188"/>
      <c r="AA312" s="188"/>
      <c r="AB312" s="188"/>
      <c r="AC312" s="188"/>
      <c r="AD312" s="188"/>
      <c r="AE312" s="188"/>
      <c r="AF312" s="188"/>
      <c r="AG312" s="188"/>
      <c r="AH312" s="188"/>
      <c r="AI312" s="188"/>
      <c r="AJ312" s="188"/>
      <c r="AK312" s="188"/>
      <c r="AL312" s="188"/>
      <c r="AM312" s="188"/>
      <c r="AN312" s="188"/>
      <c r="AO312" s="188"/>
      <c r="AP312" s="188"/>
      <c r="AQ312" s="188"/>
      <c r="AR312" s="188"/>
      <c r="AS312" s="189"/>
      <c r="AT312" s="164"/>
      <c r="AU312" s="164"/>
      <c r="AV312" s="164"/>
      <c r="AW312" s="164"/>
      <c r="AX312" s="164"/>
      <c r="AY312" s="164"/>
      <c r="AZ312" s="164"/>
      <c r="BA312" s="164"/>
      <c r="BB312" s="164"/>
      <c r="BC312" s="164"/>
      <c r="BD312" s="164"/>
      <c r="BE312" s="164"/>
      <c r="BF312" s="164"/>
      <c r="BG312" s="164"/>
      <c r="BH312" s="164"/>
      <c r="BI312" s="164"/>
      <c r="BJ312" s="164"/>
      <c r="BK312" s="164"/>
      <c r="BL312" s="164"/>
      <c r="BM312" s="164"/>
      <c r="BN312" s="164"/>
      <c r="BO312" s="164"/>
      <c r="BP312" s="164"/>
      <c r="BQ312" s="164"/>
      <c r="BR312" s="164"/>
      <c r="BS312" s="164"/>
      <c r="BT312" s="164"/>
      <c r="BU312" s="164"/>
      <c r="BV312" s="164"/>
      <c r="BW312" s="187"/>
      <c r="BX312" s="188"/>
      <c r="BY312" s="188"/>
      <c r="BZ312" s="188"/>
      <c r="CA312" s="188"/>
      <c r="CB312" s="188"/>
      <c r="CC312" s="188"/>
      <c r="CD312" s="188"/>
      <c r="CE312" s="188"/>
      <c r="CF312" s="188"/>
      <c r="CG312" s="188"/>
      <c r="CH312" s="188"/>
      <c r="CI312" s="188"/>
      <c r="CJ312" s="188"/>
      <c r="CK312" s="188"/>
      <c r="CL312" s="188"/>
      <c r="CM312" s="188"/>
      <c r="CN312" s="188"/>
      <c r="CO312" s="188"/>
      <c r="CP312" s="188"/>
      <c r="CQ312" s="188"/>
      <c r="CR312" s="188"/>
      <c r="CS312" s="188"/>
      <c r="CT312" s="188"/>
      <c r="CU312" s="188"/>
      <c r="CV312" s="188"/>
      <c r="CW312" s="188"/>
      <c r="CX312" s="188"/>
      <c r="CY312" s="188"/>
      <c r="CZ312" s="188"/>
      <c r="DA312" s="188"/>
      <c r="DB312" s="188"/>
      <c r="DC312" s="188"/>
      <c r="DD312" s="188"/>
      <c r="DE312" s="188"/>
      <c r="DF312" s="188"/>
      <c r="DG312" s="188"/>
      <c r="DH312" s="189"/>
      <c r="DI312" s="181"/>
      <c r="DJ312" s="182"/>
      <c r="DK312" s="182"/>
      <c r="DL312" s="182"/>
      <c r="DM312" s="182"/>
      <c r="DN312" s="182"/>
      <c r="DO312" s="182"/>
      <c r="DP312" s="182"/>
      <c r="DQ312" s="182"/>
      <c r="DR312" s="182"/>
      <c r="DS312" s="182"/>
      <c r="DT312" s="182"/>
      <c r="DU312" s="182"/>
      <c r="DV312" s="182"/>
      <c r="DW312" s="182"/>
      <c r="DX312" s="182"/>
      <c r="DY312" s="182"/>
      <c r="DZ312" s="182"/>
      <c r="EA312" s="182"/>
      <c r="EB312" s="182"/>
      <c r="EC312" s="182"/>
      <c r="ED312" s="182"/>
      <c r="EE312" s="182"/>
      <c r="EF312" s="182"/>
      <c r="EG312" s="182"/>
      <c r="EH312" s="182"/>
      <c r="EI312" s="182"/>
      <c r="EJ312" s="182"/>
      <c r="EK312" s="182"/>
      <c r="EL312" s="182"/>
      <c r="EM312" s="182"/>
      <c r="EN312" s="182"/>
      <c r="EO312" s="182"/>
      <c r="EP312" s="182"/>
      <c r="EQ312" s="182"/>
      <c r="ER312" s="182"/>
      <c r="ES312" s="182"/>
      <c r="ET312" s="182"/>
      <c r="EU312" s="182"/>
      <c r="EV312" s="182"/>
      <c r="EW312" s="182"/>
      <c r="EX312" s="182"/>
      <c r="EY312" s="182"/>
      <c r="EZ312" s="182"/>
      <c r="FA312" s="182"/>
      <c r="FB312" s="182"/>
      <c r="FC312" s="182"/>
      <c r="FD312" s="182"/>
      <c r="FE312" s="182"/>
      <c r="FF312" s="183"/>
    </row>
    <row r="313" spans="3:162" ht="13.15" customHeight="1">
      <c r="C313" s="1387"/>
      <c r="D313" s="1388"/>
      <c r="E313" s="1388"/>
      <c r="F313" s="1388"/>
      <c r="G313" s="1389"/>
      <c r="H313" s="184"/>
      <c r="I313" s="164"/>
      <c r="J313" s="164"/>
      <c r="K313" s="164"/>
      <c r="L313" s="164"/>
      <c r="M313" s="164"/>
      <c r="N313" s="164"/>
      <c r="O313" s="164"/>
      <c r="P313" s="164"/>
      <c r="Q313" s="164"/>
      <c r="R313" s="164"/>
      <c r="S313" s="164"/>
      <c r="T313" s="164"/>
      <c r="U313" s="164"/>
      <c r="V313" s="164"/>
      <c r="W313" s="164"/>
      <c r="X313" s="164"/>
      <c r="Y313" s="164"/>
      <c r="Z313" s="164"/>
      <c r="AA313" s="164"/>
      <c r="AB313" s="164"/>
      <c r="AC313" s="164"/>
      <c r="AD313" s="164"/>
      <c r="AE313" s="164"/>
      <c r="AF313" s="164"/>
      <c r="AG313" s="164"/>
      <c r="AH313" s="164"/>
      <c r="AI313" s="164"/>
      <c r="AJ313" s="164"/>
      <c r="AK313" s="164"/>
      <c r="AL313" s="164"/>
      <c r="AM313" s="164"/>
      <c r="AN313" s="164"/>
      <c r="AO313" s="164"/>
      <c r="AP313" s="164"/>
      <c r="AQ313" s="164"/>
      <c r="AR313" s="164"/>
      <c r="AS313" s="190"/>
      <c r="AT313" s="164"/>
      <c r="AU313" s="164"/>
      <c r="AV313" s="164"/>
      <c r="AW313" s="164"/>
      <c r="AX313" s="164"/>
      <c r="AY313" s="164"/>
      <c r="AZ313" s="164"/>
      <c r="BA313" s="164"/>
      <c r="BB313" s="164"/>
      <c r="BC313" s="164"/>
      <c r="BD313" s="164"/>
      <c r="BE313" s="164"/>
      <c r="BF313" s="164"/>
      <c r="BG313" s="164"/>
      <c r="BH313" s="164"/>
      <c r="BI313" s="164"/>
      <c r="BJ313" s="164"/>
      <c r="BK313" s="164"/>
      <c r="BL313" s="164"/>
      <c r="BM313" s="164"/>
      <c r="BN313" s="164"/>
      <c r="BO313" s="164"/>
      <c r="BP313" s="164"/>
      <c r="BQ313" s="164"/>
      <c r="BR313" s="164"/>
      <c r="BS313" s="164"/>
      <c r="BT313" s="164"/>
      <c r="BU313" s="164"/>
      <c r="BV313" s="164"/>
      <c r="BW313" s="184"/>
      <c r="BX313" s="164"/>
      <c r="BY313" s="164"/>
      <c r="BZ313" s="164"/>
      <c r="CA313" s="164"/>
      <c r="CB313" s="164"/>
      <c r="CC313" s="164"/>
      <c r="CD313" s="164"/>
      <c r="CE313" s="164"/>
      <c r="CF313" s="164"/>
      <c r="CG313" s="164"/>
      <c r="CH313" s="164"/>
      <c r="CI313" s="164"/>
      <c r="CJ313" s="164"/>
      <c r="CK313" s="164"/>
      <c r="CL313" s="164"/>
      <c r="CM313" s="164"/>
      <c r="CN313" s="164"/>
      <c r="CO313" s="164"/>
      <c r="CP313" s="164"/>
      <c r="CQ313" s="164"/>
      <c r="CR313" s="164"/>
      <c r="CS313" s="164"/>
      <c r="CT313" s="164"/>
      <c r="CU313" s="164"/>
      <c r="CV313" s="164"/>
      <c r="CW313" s="164"/>
      <c r="CX313" s="164"/>
      <c r="CY313" s="164"/>
      <c r="CZ313" s="164"/>
      <c r="DA313" s="164"/>
      <c r="DB313" s="164"/>
      <c r="DC313" s="164"/>
      <c r="DD313" s="164"/>
      <c r="DE313" s="164"/>
      <c r="DF313" s="164"/>
      <c r="DG313" s="164"/>
      <c r="DH313" s="190"/>
      <c r="DI313" s="184"/>
      <c r="DJ313" s="164"/>
      <c r="DK313" s="164"/>
      <c r="DL313" s="164"/>
      <c r="DM313" s="164"/>
      <c r="DN313" s="164"/>
      <c r="DO313" s="164"/>
      <c r="DP313" s="164"/>
      <c r="DQ313" s="164"/>
      <c r="DR313" s="164"/>
      <c r="DS313" s="164"/>
      <c r="DT313" s="164"/>
      <c r="DU313" s="164"/>
      <c r="DV313" s="164"/>
      <c r="DW313" s="164"/>
      <c r="DX313" s="164"/>
      <c r="DY313" s="164"/>
      <c r="DZ313" s="164"/>
      <c r="EA313" s="164"/>
      <c r="EB313" s="164"/>
      <c r="EC313" s="164"/>
      <c r="ED313" s="164"/>
      <c r="EE313" s="164"/>
      <c r="EF313" s="164"/>
      <c r="EG313" s="164"/>
      <c r="EH313" s="164"/>
      <c r="EI313" s="164"/>
      <c r="EJ313" s="164"/>
      <c r="EK313" s="164"/>
      <c r="EL313" s="164"/>
      <c r="EM313" s="164"/>
      <c r="EN313" s="164"/>
      <c r="EO313" s="164"/>
      <c r="EP313" s="164"/>
      <c r="EQ313" s="164"/>
      <c r="ER313" s="164"/>
      <c r="ES313" s="164"/>
      <c r="ET313" s="164"/>
      <c r="EU313" s="164"/>
      <c r="EV313" s="164"/>
      <c r="EW313" s="164"/>
      <c r="EX313" s="164"/>
      <c r="EY313" s="164"/>
      <c r="EZ313" s="164"/>
      <c r="FA313" s="164"/>
      <c r="FB313" s="164"/>
      <c r="FC313" s="164"/>
      <c r="FD313" s="164"/>
      <c r="FE313" s="164"/>
      <c r="FF313" s="185"/>
    </row>
    <row r="314" spans="3:162" ht="13.15" customHeight="1">
      <c r="C314" s="1387"/>
      <c r="D314" s="1388"/>
      <c r="E314" s="1388"/>
      <c r="F314" s="1388"/>
      <c r="G314" s="1389"/>
      <c r="H314" s="184"/>
      <c r="I314" s="164"/>
      <c r="J314" s="164"/>
      <c r="K314" s="164"/>
      <c r="L314" s="164"/>
      <c r="M314" s="164"/>
      <c r="N314" s="164"/>
      <c r="O314" s="164"/>
      <c r="P314" s="164"/>
      <c r="Q314" s="164"/>
      <c r="R314" s="164"/>
      <c r="S314" s="164"/>
      <c r="T314" s="164"/>
      <c r="U314" s="164"/>
      <c r="V314" s="164"/>
      <c r="W314" s="164"/>
      <c r="X314" s="164"/>
      <c r="Y314" s="164"/>
      <c r="Z314" s="164"/>
      <c r="AA314" s="164"/>
      <c r="AB314" s="164"/>
      <c r="AC314" s="164"/>
      <c r="AD314" s="164"/>
      <c r="AE314" s="164"/>
      <c r="AF314" s="164"/>
      <c r="AG314" s="164"/>
      <c r="AH314" s="164"/>
      <c r="AI314" s="164"/>
      <c r="AJ314" s="164"/>
      <c r="AK314" s="164"/>
      <c r="AL314" s="164"/>
      <c r="AM314" s="164"/>
      <c r="AN314" s="164"/>
      <c r="AO314" s="164"/>
      <c r="AP314" s="164"/>
      <c r="AQ314" s="164"/>
      <c r="AR314" s="164"/>
      <c r="AS314" s="190"/>
      <c r="AT314" s="164"/>
      <c r="AU314" s="164"/>
      <c r="AV314" s="164"/>
      <c r="AW314" s="164"/>
      <c r="AX314" s="164"/>
      <c r="AY314" s="164"/>
      <c r="AZ314" s="164"/>
      <c r="BA314" s="164"/>
      <c r="BB314" s="164"/>
      <c r="BC314" s="164"/>
      <c r="BD314" s="164"/>
      <c r="BE314" s="164"/>
      <c r="BF314" s="164"/>
      <c r="BG314" s="164"/>
      <c r="BH314" s="164"/>
      <c r="BI314" s="164"/>
      <c r="BJ314" s="164"/>
      <c r="BK314" s="164"/>
      <c r="BL314" s="164"/>
      <c r="BM314" s="164"/>
      <c r="BN314" s="164"/>
      <c r="BO314" s="164"/>
      <c r="BP314" s="164"/>
      <c r="BQ314" s="164"/>
      <c r="BR314" s="164"/>
      <c r="BS314" s="164"/>
      <c r="BT314" s="164"/>
      <c r="BU314" s="164"/>
      <c r="BV314" s="164"/>
      <c r="BW314" s="184"/>
      <c r="BX314" s="164"/>
      <c r="BY314" s="164"/>
      <c r="BZ314" s="164"/>
      <c r="CA314" s="164"/>
      <c r="CB314" s="164"/>
      <c r="CC314" s="164"/>
      <c r="CD314" s="164"/>
      <c r="CE314" s="164"/>
      <c r="CF314" s="164"/>
      <c r="CG314" s="164"/>
      <c r="CH314" s="164"/>
      <c r="CI314" s="164"/>
      <c r="CJ314" s="164"/>
      <c r="CK314" s="164"/>
      <c r="CL314" s="164"/>
      <c r="CM314" s="164"/>
      <c r="CN314" s="164"/>
      <c r="CO314" s="164"/>
      <c r="CP314" s="164"/>
      <c r="CQ314" s="164"/>
      <c r="CR314" s="164"/>
      <c r="CS314" s="164"/>
      <c r="CT314" s="164"/>
      <c r="CU314" s="164"/>
      <c r="CV314" s="164"/>
      <c r="CW314" s="164"/>
      <c r="CX314" s="164"/>
      <c r="CY314" s="164"/>
      <c r="CZ314" s="164"/>
      <c r="DA314" s="164"/>
      <c r="DB314" s="164"/>
      <c r="DC314" s="164"/>
      <c r="DD314" s="164"/>
      <c r="DE314" s="164"/>
      <c r="DF314" s="164"/>
      <c r="DG314" s="164"/>
      <c r="DH314" s="190"/>
      <c r="DI314" s="184"/>
      <c r="DJ314" s="164"/>
      <c r="DK314" s="164"/>
      <c r="DL314" s="164"/>
      <c r="DM314" s="164"/>
      <c r="DN314" s="164"/>
      <c r="DO314" s="164"/>
      <c r="DP314" s="164"/>
      <c r="DQ314" s="164"/>
      <c r="DR314" s="164"/>
      <c r="DS314" s="164"/>
      <c r="DT314" s="164"/>
      <c r="DU314" s="164"/>
      <c r="DV314" s="164"/>
      <c r="DW314" s="164"/>
      <c r="DX314" s="164"/>
      <c r="DY314" s="164"/>
      <c r="DZ314" s="164"/>
      <c r="EA314" s="164"/>
      <c r="EB314" s="164"/>
      <c r="EC314" s="164"/>
      <c r="ED314" s="164"/>
      <c r="EE314" s="164"/>
      <c r="EF314" s="164"/>
      <c r="EG314" s="164"/>
      <c r="EH314" s="164"/>
      <c r="EI314" s="164"/>
      <c r="EJ314" s="164"/>
      <c r="EK314" s="164"/>
      <c r="EL314" s="164"/>
      <c r="EM314" s="164"/>
      <c r="EN314" s="164"/>
      <c r="EO314" s="164"/>
      <c r="EP314" s="164"/>
      <c r="EQ314" s="164"/>
      <c r="ER314" s="164"/>
      <c r="ES314" s="164"/>
      <c r="ET314" s="164"/>
      <c r="EU314" s="164"/>
      <c r="EV314" s="164"/>
      <c r="EW314" s="164"/>
      <c r="EX314" s="164"/>
      <c r="EY314" s="164"/>
      <c r="EZ314" s="164"/>
      <c r="FA314" s="164"/>
      <c r="FB314" s="164"/>
      <c r="FC314" s="164"/>
      <c r="FD314" s="164"/>
      <c r="FE314" s="164"/>
      <c r="FF314" s="185"/>
    </row>
    <row r="315" spans="3:162" ht="13.15" customHeight="1">
      <c r="C315" s="1387"/>
      <c r="D315" s="1388"/>
      <c r="E315" s="1388"/>
      <c r="F315" s="1388"/>
      <c r="G315" s="1389"/>
      <c r="H315" s="184"/>
      <c r="I315" s="164"/>
      <c r="J315" s="164"/>
      <c r="K315" s="164"/>
      <c r="L315" s="164"/>
      <c r="M315" s="164"/>
      <c r="N315" s="164"/>
      <c r="O315" s="164"/>
      <c r="P315" s="164"/>
      <c r="Q315" s="164"/>
      <c r="R315" s="164"/>
      <c r="S315" s="164"/>
      <c r="T315" s="164"/>
      <c r="U315" s="164"/>
      <c r="V315" s="164"/>
      <c r="W315" s="164"/>
      <c r="X315" s="164"/>
      <c r="Y315" s="164"/>
      <c r="Z315" s="164"/>
      <c r="AA315" s="164"/>
      <c r="AB315" s="164"/>
      <c r="AC315" s="164"/>
      <c r="AD315" s="164"/>
      <c r="AE315" s="164"/>
      <c r="AF315" s="164"/>
      <c r="AG315" s="164"/>
      <c r="AH315" s="164"/>
      <c r="AI315" s="164"/>
      <c r="AJ315" s="164"/>
      <c r="AK315" s="164"/>
      <c r="AL315" s="164"/>
      <c r="AM315" s="164"/>
      <c r="AN315" s="164"/>
      <c r="AO315" s="164"/>
      <c r="AP315" s="164"/>
      <c r="AQ315" s="164"/>
      <c r="AR315" s="164"/>
      <c r="AS315" s="190"/>
      <c r="AT315" s="164"/>
      <c r="AU315" s="164"/>
      <c r="AV315" s="164"/>
      <c r="AW315" s="164"/>
      <c r="AX315" s="164"/>
      <c r="AY315" s="164"/>
      <c r="AZ315" s="164"/>
      <c r="BA315" s="164"/>
      <c r="BB315" s="164"/>
      <c r="BC315" s="164"/>
      <c r="BD315" s="164"/>
      <c r="BE315" s="164"/>
      <c r="BF315" s="164"/>
      <c r="BG315" s="164"/>
      <c r="BH315" s="164"/>
      <c r="BI315" s="164"/>
      <c r="BJ315" s="164"/>
      <c r="BK315" s="164"/>
      <c r="BL315" s="164"/>
      <c r="BM315" s="164"/>
      <c r="BN315" s="164"/>
      <c r="BO315" s="164"/>
      <c r="BP315" s="164"/>
      <c r="BQ315" s="164"/>
      <c r="BR315" s="164"/>
      <c r="BS315" s="164"/>
      <c r="BT315" s="164"/>
      <c r="BU315" s="164"/>
      <c r="BV315" s="164"/>
      <c r="BW315" s="184"/>
      <c r="BX315" s="164"/>
      <c r="BY315" s="164"/>
      <c r="BZ315" s="164"/>
      <c r="CA315" s="164"/>
      <c r="CB315" s="164"/>
      <c r="CC315" s="164"/>
      <c r="CD315" s="164"/>
      <c r="CE315" s="164"/>
      <c r="CF315" s="164"/>
      <c r="CG315" s="164"/>
      <c r="CH315" s="164"/>
      <c r="CI315" s="164"/>
      <c r="CJ315" s="164"/>
      <c r="CK315" s="164"/>
      <c r="CL315" s="164"/>
      <c r="CM315" s="164"/>
      <c r="CN315" s="164"/>
      <c r="CO315" s="164"/>
      <c r="CP315" s="164"/>
      <c r="CQ315" s="164"/>
      <c r="CR315" s="164"/>
      <c r="CS315" s="164"/>
      <c r="CT315" s="164"/>
      <c r="CU315" s="164"/>
      <c r="CV315" s="164"/>
      <c r="CW315" s="164"/>
      <c r="CX315" s="164"/>
      <c r="CY315" s="164"/>
      <c r="CZ315" s="164"/>
      <c r="DA315" s="164"/>
      <c r="DB315" s="164"/>
      <c r="DC315" s="164"/>
      <c r="DD315" s="164"/>
      <c r="DE315" s="164"/>
      <c r="DF315" s="164"/>
      <c r="DG315" s="164"/>
      <c r="DH315" s="190"/>
      <c r="DI315" s="184"/>
      <c r="DJ315" s="164"/>
      <c r="DK315" s="164"/>
      <c r="DL315" s="164"/>
      <c r="DM315" s="164"/>
      <c r="DN315" s="164"/>
      <c r="DO315" s="164"/>
      <c r="DP315" s="164"/>
      <c r="DQ315" s="164"/>
      <c r="DR315" s="164"/>
      <c r="DS315" s="164"/>
      <c r="DT315" s="164"/>
      <c r="DU315" s="164"/>
      <c r="DV315" s="164"/>
      <c r="DW315" s="164"/>
      <c r="DX315" s="164"/>
      <c r="DY315" s="164"/>
      <c r="DZ315" s="164"/>
      <c r="EA315" s="164"/>
      <c r="EB315" s="164"/>
      <c r="EC315" s="164"/>
      <c r="ED315" s="164"/>
      <c r="EE315" s="164"/>
      <c r="EF315" s="164"/>
      <c r="EG315" s="164"/>
      <c r="EH315" s="164"/>
      <c r="EI315" s="164"/>
      <c r="EJ315" s="164"/>
      <c r="EK315" s="164"/>
      <c r="EL315" s="164"/>
      <c r="EM315" s="164"/>
      <c r="EN315" s="164"/>
      <c r="EO315" s="164"/>
      <c r="EP315" s="164"/>
      <c r="EQ315" s="164"/>
      <c r="ER315" s="164"/>
      <c r="ES315" s="164"/>
      <c r="ET315" s="164"/>
      <c r="EU315" s="164"/>
      <c r="EV315" s="164"/>
      <c r="EW315" s="164"/>
      <c r="EX315" s="164"/>
      <c r="EY315" s="164"/>
      <c r="EZ315" s="164"/>
      <c r="FA315" s="164"/>
      <c r="FB315" s="164"/>
      <c r="FC315" s="164"/>
      <c r="FD315" s="164"/>
      <c r="FE315" s="164"/>
      <c r="FF315" s="185"/>
    </row>
    <row r="316" spans="3:162" ht="13.15" customHeight="1">
      <c r="C316" s="1387"/>
      <c r="D316" s="1388"/>
      <c r="E316" s="1388"/>
      <c r="F316" s="1388"/>
      <c r="G316" s="1389"/>
      <c r="H316" s="184"/>
      <c r="I316" s="164"/>
      <c r="J316" s="164"/>
      <c r="K316" s="164"/>
      <c r="L316" s="164"/>
      <c r="M316" s="164"/>
      <c r="N316" s="164"/>
      <c r="O316" s="164"/>
      <c r="P316" s="164"/>
      <c r="Q316" s="164"/>
      <c r="R316" s="164"/>
      <c r="S316" s="164"/>
      <c r="T316" s="164"/>
      <c r="U316" s="164"/>
      <c r="V316" s="164"/>
      <c r="W316" s="164"/>
      <c r="X316" s="164"/>
      <c r="Y316" s="164"/>
      <c r="Z316" s="164"/>
      <c r="AA316" s="164"/>
      <c r="AB316" s="164"/>
      <c r="AC316" s="164"/>
      <c r="AD316" s="164"/>
      <c r="AE316" s="164"/>
      <c r="AF316" s="164"/>
      <c r="AG316" s="164"/>
      <c r="AH316" s="164"/>
      <c r="AI316" s="164"/>
      <c r="AJ316" s="164"/>
      <c r="AK316" s="164"/>
      <c r="AL316" s="164"/>
      <c r="AM316" s="164"/>
      <c r="AN316" s="164"/>
      <c r="AO316" s="164"/>
      <c r="AP316" s="164"/>
      <c r="AQ316" s="164"/>
      <c r="AR316" s="164"/>
      <c r="AS316" s="190"/>
      <c r="AT316" s="164"/>
      <c r="AU316" s="164"/>
      <c r="AV316" s="164"/>
      <c r="AW316" s="164"/>
      <c r="AX316" s="164"/>
      <c r="AY316" s="164"/>
      <c r="AZ316" s="164"/>
      <c r="BA316" s="164"/>
      <c r="BB316" s="164"/>
      <c r="BC316" s="164"/>
      <c r="BD316" s="164"/>
      <c r="BE316" s="164"/>
      <c r="BF316" s="164"/>
      <c r="BG316" s="164"/>
      <c r="BH316" s="164"/>
      <c r="BI316" s="164"/>
      <c r="BJ316" s="164"/>
      <c r="BK316" s="164"/>
      <c r="BL316" s="164"/>
      <c r="BM316" s="164"/>
      <c r="BN316" s="164"/>
      <c r="BO316" s="164"/>
      <c r="BP316" s="164"/>
      <c r="BQ316" s="164"/>
      <c r="BR316" s="164"/>
      <c r="BS316" s="164"/>
      <c r="BT316" s="164"/>
      <c r="BU316" s="164"/>
      <c r="BV316" s="164"/>
      <c r="BW316" s="184"/>
      <c r="BX316" s="164"/>
      <c r="BY316" s="164"/>
      <c r="BZ316" s="164"/>
      <c r="CA316" s="164"/>
      <c r="CB316" s="164"/>
      <c r="CC316" s="164"/>
      <c r="CD316" s="164"/>
      <c r="CE316" s="164"/>
      <c r="CF316" s="164"/>
      <c r="CG316" s="164"/>
      <c r="CH316" s="164"/>
      <c r="CI316" s="164"/>
      <c r="CJ316" s="164"/>
      <c r="CK316" s="164"/>
      <c r="CL316" s="164"/>
      <c r="CM316" s="164"/>
      <c r="CN316" s="164"/>
      <c r="CO316" s="164"/>
      <c r="CP316" s="164"/>
      <c r="CQ316" s="164"/>
      <c r="CR316" s="164"/>
      <c r="CS316" s="164"/>
      <c r="CT316" s="164"/>
      <c r="CU316" s="164"/>
      <c r="CV316" s="164"/>
      <c r="CW316" s="164"/>
      <c r="CX316" s="164"/>
      <c r="CY316" s="164"/>
      <c r="CZ316" s="164"/>
      <c r="DA316" s="164"/>
      <c r="DB316" s="164"/>
      <c r="DC316" s="164"/>
      <c r="DD316" s="164"/>
      <c r="DE316" s="164"/>
      <c r="DF316" s="164"/>
      <c r="DG316" s="164"/>
      <c r="DH316" s="190"/>
      <c r="DI316" s="184"/>
      <c r="DJ316" s="164"/>
      <c r="DK316" s="164"/>
      <c r="DL316" s="164"/>
      <c r="DM316" s="164"/>
      <c r="DN316" s="164"/>
      <c r="DO316" s="164"/>
      <c r="DP316" s="164"/>
      <c r="DQ316" s="164"/>
      <c r="DR316" s="164"/>
      <c r="DS316" s="164"/>
      <c r="DT316" s="164"/>
      <c r="DU316" s="164"/>
      <c r="DV316" s="164"/>
      <c r="DW316" s="164"/>
      <c r="DX316" s="164"/>
      <c r="DY316" s="164"/>
      <c r="DZ316" s="164"/>
      <c r="EA316" s="164"/>
      <c r="EB316" s="164"/>
      <c r="EC316" s="164"/>
      <c r="ED316" s="164"/>
      <c r="EE316" s="164"/>
      <c r="EF316" s="164"/>
      <c r="EG316" s="164"/>
      <c r="EH316" s="164"/>
      <c r="EI316" s="164"/>
      <c r="EJ316" s="164"/>
      <c r="EK316" s="164"/>
      <c r="EL316" s="164"/>
      <c r="EM316" s="164"/>
      <c r="EN316" s="164"/>
      <c r="EO316" s="164"/>
      <c r="EP316" s="164"/>
      <c r="EQ316" s="164"/>
      <c r="ER316" s="164"/>
      <c r="ES316" s="164"/>
      <c r="ET316" s="164"/>
      <c r="EU316" s="164"/>
      <c r="EV316" s="164"/>
      <c r="EW316" s="164"/>
      <c r="EX316" s="164"/>
      <c r="EY316" s="164"/>
      <c r="EZ316" s="164"/>
      <c r="FA316" s="164"/>
      <c r="FB316" s="164"/>
      <c r="FC316" s="164"/>
      <c r="FD316" s="164"/>
      <c r="FE316" s="164"/>
      <c r="FF316" s="185"/>
    </row>
    <row r="317" spans="3:162" ht="13.15" customHeight="1">
      <c r="C317" s="1387"/>
      <c r="D317" s="1388"/>
      <c r="E317" s="1388"/>
      <c r="F317" s="1388"/>
      <c r="G317" s="1389"/>
      <c r="H317" s="184"/>
      <c r="I317" s="164"/>
      <c r="J317" s="164"/>
      <c r="K317" s="164"/>
      <c r="L317" s="164"/>
      <c r="M317" s="164"/>
      <c r="N317" s="164"/>
      <c r="O317" s="164"/>
      <c r="P317" s="164"/>
      <c r="Q317" s="164"/>
      <c r="R317" s="164"/>
      <c r="S317" s="164"/>
      <c r="T317" s="164"/>
      <c r="U317" s="164"/>
      <c r="V317" s="164"/>
      <c r="W317" s="164"/>
      <c r="X317" s="164"/>
      <c r="Y317" s="164"/>
      <c r="Z317" s="164"/>
      <c r="AA317" s="164"/>
      <c r="AB317" s="164"/>
      <c r="AC317" s="164"/>
      <c r="AD317" s="164"/>
      <c r="AE317" s="164"/>
      <c r="AF317" s="164"/>
      <c r="AG317" s="164"/>
      <c r="AH317" s="164"/>
      <c r="AI317" s="164"/>
      <c r="AJ317" s="164"/>
      <c r="AK317" s="164"/>
      <c r="AL317" s="164"/>
      <c r="AM317" s="164"/>
      <c r="AN317" s="164"/>
      <c r="AO317" s="164"/>
      <c r="AP317" s="164"/>
      <c r="AQ317" s="164"/>
      <c r="AR317" s="164"/>
      <c r="AS317" s="190"/>
      <c r="AT317" s="164"/>
      <c r="AU317" s="164"/>
      <c r="AV317" s="164"/>
      <c r="AW317" s="164"/>
      <c r="AX317" s="164"/>
      <c r="AY317" s="164"/>
      <c r="AZ317" s="164"/>
      <c r="BA317" s="164"/>
      <c r="BB317" s="164"/>
      <c r="BC317" s="164"/>
      <c r="BD317" s="164"/>
      <c r="BE317" s="164"/>
      <c r="BF317" s="164"/>
      <c r="BG317" s="164"/>
      <c r="BH317" s="164"/>
      <c r="BI317" s="164"/>
      <c r="BJ317" s="164"/>
      <c r="BK317" s="164"/>
      <c r="BL317" s="164"/>
      <c r="BM317" s="164"/>
      <c r="BN317" s="164"/>
      <c r="BO317" s="164"/>
      <c r="BP317" s="164"/>
      <c r="BQ317" s="164"/>
      <c r="BR317" s="164"/>
      <c r="BS317" s="164"/>
      <c r="BT317" s="164"/>
      <c r="BU317" s="164"/>
      <c r="BV317" s="164"/>
      <c r="BW317" s="184"/>
      <c r="BX317" s="164"/>
      <c r="BY317" s="164"/>
      <c r="BZ317" s="164"/>
      <c r="CA317" s="164"/>
      <c r="CB317" s="164"/>
      <c r="CC317" s="164"/>
      <c r="CD317" s="164"/>
      <c r="CE317" s="164"/>
      <c r="CF317" s="164"/>
      <c r="CG317" s="164"/>
      <c r="CH317" s="164"/>
      <c r="CI317" s="164"/>
      <c r="CJ317" s="164"/>
      <c r="CK317" s="164"/>
      <c r="CL317" s="164"/>
      <c r="CM317" s="164"/>
      <c r="CN317" s="164"/>
      <c r="CO317" s="164"/>
      <c r="CP317" s="164"/>
      <c r="CQ317" s="164"/>
      <c r="CR317" s="164"/>
      <c r="CS317" s="164"/>
      <c r="CT317" s="164"/>
      <c r="CU317" s="164"/>
      <c r="CV317" s="164"/>
      <c r="CW317" s="164"/>
      <c r="CX317" s="164"/>
      <c r="CY317" s="164"/>
      <c r="CZ317" s="164"/>
      <c r="DA317" s="164"/>
      <c r="DB317" s="164"/>
      <c r="DC317" s="164"/>
      <c r="DD317" s="164"/>
      <c r="DE317" s="164"/>
      <c r="DF317" s="164"/>
      <c r="DG317" s="164"/>
      <c r="DH317" s="190"/>
      <c r="DI317" s="184"/>
      <c r="DJ317" s="164"/>
      <c r="DK317" s="164"/>
      <c r="DL317" s="164"/>
      <c r="DM317" s="164"/>
      <c r="DN317" s="164"/>
      <c r="DO317" s="164"/>
      <c r="DP317" s="164"/>
      <c r="DQ317" s="164"/>
      <c r="DR317" s="164"/>
      <c r="DS317" s="164"/>
      <c r="DT317" s="164"/>
      <c r="DU317" s="164"/>
      <c r="DV317" s="164"/>
      <c r="DW317" s="164"/>
      <c r="DX317" s="164"/>
      <c r="DY317" s="164"/>
      <c r="DZ317" s="164"/>
      <c r="EA317" s="164"/>
      <c r="EB317" s="164"/>
      <c r="EC317" s="164"/>
      <c r="ED317" s="164"/>
      <c r="EE317" s="164"/>
      <c r="EF317" s="164"/>
      <c r="EG317" s="164"/>
      <c r="EH317" s="164"/>
      <c r="EI317" s="164"/>
      <c r="EJ317" s="164"/>
      <c r="EK317" s="164"/>
      <c r="EL317" s="164"/>
      <c r="EM317" s="164"/>
      <c r="EN317" s="164"/>
      <c r="EO317" s="164"/>
      <c r="EP317" s="164"/>
      <c r="EQ317" s="164"/>
      <c r="ER317" s="164"/>
      <c r="ES317" s="164"/>
      <c r="ET317" s="164"/>
      <c r="EU317" s="164"/>
      <c r="EV317" s="164"/>
      <c r="EW317" s="164"/>
      <c r="EX317" s="164"/>
      <c r="EY317" s="164"/>
      <c r="EZ317" s="164"/>
      <c r="FA317" s="164"/>
      <c r="FB317" s="164"/>
      <c r="FC317" s="164"/>
      <c r="FD317" s="164"/>
      <c r="FE317" s="164"/>
      <c r="FF317" s="185"/>
    </row>
    <row r="318" spans="3:162" ht="13.15" customHeight="1">
      <c r="C318" s="1387"/>
      <c r="D318" s="1388"/>
      <c r="E318" s="1388"/>
      <c r="F318" s="1388"/>
      <c r="G318" s="1389"/>
      <c r="H318" s="184"/>
      <c r="I318" s="164"/>
      <c r="J318" s="164"/>
      <c r="K318" s="164"/>
      <c r="L318" s="164"/>
      <c r="M318" s="164"/>
      <c r="N318" s="164"/>
      <c r="O318" s="164"/>
      <c r="P318" s="164"/>
      <c r="Q318" s="164"/>
      <c r="R318" s="164"/>
      <c r="S318" s="164"/>
      <c r="T318" s="164"/>
      <c r="U318" s="164"/>
      <c r="V318" s="164"/>
      <c r="W318" s="164"/>
      <c r="X318" s="164"/>
      <c r="Y318" s="164"/>
      <c r="Z318" s="164"/>
      <c r="AA318" s="164"/>
      <c r="AB318" s="164"/>
      <c r="AC318" s="164"/>
      <c r="AD318" s="164"/>
      <c r="AE318" s="164"/>
      <c r="AF318" s="164"/>
      <c r="AG318" s="164"/>
      <c r="AH318" s="164"/>
      <c r="AI318" s="164"/>
      <c r="AJ318" s="164"/>
      <c r="AK318" s="164"/>
      <c r="AL318" s="164"/>
      <c r="AM318" s="164"/>
      <c r="AN318" s="164"/>
      <c r="AO318" s="164"/>
      <c r="AP318" s="164"/>
      <c r="AQ318" s="164"/>
      <c r="AR318" s="164"/>
      <c r="AS318" s="190"/>
      <c r="AT318" s="164"/>
      <c r="AU318" s="164"/>
      <c r="AV318" s="164"/>
      <c r="AW318" s="164"/>
      <c r="AX318" s="164"/>
      <c r="AY318" s="164"/>
      <c r="AZ318" s="164"/>
      <c r="BA318" s="164"/>
      <c r="BB318" s="164"/>
      <c r="BC318" s="164"/>
      <c r="BD318" s="164"/>
      <c r="BE318" s="164"/>
      <c r="BF318" s="164"/>
      <c r="BG318" s="164"/>
      <c r="BH318" s="164"/>
      <c r="BI318" s="164"/>
      <c r="BJ318" s="164"/>
      <c r="BK318" s="164"/>
      <c r="BL318" s="164"/>
      <c r="BM318" s="164"/>
      <c r="BN318" s="164"/>
      <c r="BO318" s="164"/>
      <c r="BP318" s="164"/>
      <c r="BQ318" s="164"/>
      <c r="BR318" s="164"/>
      <c r="BS318" s="164"/>
      <c r="BT318" s="164"/>
      <c r="BU318" s="164"/>
      <c r="BV318" s="164"/>
      <c r="BW318" s="184"/>
      <c r="BX318" s="164"/>
      <c r="BY318" s="164"/>
      <c r="BZ318" s="164"/>
      <c r="CA318" s="164"/>
      <c r="CB318" s="164"/>
      <c r="CC318" s="164"/>
      <c r="CD318" s="164"/>
      <c r="CE318" s="164"/>
      <c r="CF318" s="164"/>
      <c r="CG318" s="164"/>
      <c r="CH318" s="164"/>
      <c r="CI318" s="164"/>
      <c r="CJ318" s="164"/>
      <c r="CK318" s="164"/>
      <c r="CL318" s="164"/>
      <c r="CM318" s="164"/>
      <c r="CN318" s="164"/>
      <c r="CO318" s="164"/>
      <c r="CP318" s="164"/>
      <c r="CQ318" s="164"/>
      <c r="CR318" s="164"/>
      <c r="CS318" s="164"/>
      <c r="CT318" s="164"/>
      <c r="CU318" s="164"/>
      <c r="CV318" s="164"/>
      <c r="CW318" s="164"/>
      <c r="CX318" s="164"/>
      <c r="CY318" s="164"/>
      <c r="CZ318" s="164"/>
      <c r="DA318" s="164"/>
      <c r="DB318" s="164"/>
      <c r="DC318" s="164"/>
      <c r="DD318" s="164"/>
      <c r="DE318" s="164"/>
      <c r="DF318" s="164"/>
      <c r="DG318" s="164"/>
      <c r="DH318" s="190"/>
      <c r="DI318" s="184"/>
      <c r="DJ318" s="164"/>
      <c r="DK318" s="164"/>
      <c r="DL318" s="164"/>
      <c r="DM318" s="164"/>
      <c r="DN318" s="164"/>
      <c r="DO318" s="164"/>
      <c r="DP318" s="164"/>
      <c r="DQ318" s="164"/>
      <c r="DR318" s="164"/>
      <c r="DS318" s="164"/>
      <c r="DT318" s="164"/>
      <c r="DU318" s="164"/>
      <c r="DV318" s="164"/>
      <c r="DW318" s="164"/>
      <c r="DX318" s="164"/>
      <c r="DY318" s="164"/>
      <c r="DZ318" s="164"/>
      <c r="EA318" s="164"/>
      <c r="EB318" s="164"/>
      <c r="EC318" s="164"/>
      <c r="ED318" s="164"/>
      <c r="EE318" s="164"/>
      <c r="EF318" s="164"/>
      <c r="EG318" s="164"/>
      <c r="EH318" s="164"/>
      <c r="EI318" s="164"/>
      <c r="EJ318" s="164"/>
      <c r="EK318" s="164"/>
      <c r="EL318" s="164"/>
      <c r="EM318" s="164"/>
      <c r="EN318" s="164"/>
      <c r="EO318" s="164"/>
      <c r="EP318" s="164"/>
      <c r="EQ318" s="164"/>
      <c r="ER318" s="164"/>
      <c r="ES318" s="164"/>
      <c r="ET318" s="164"/>
      <c r="EU318" s="164"/>
      <c r="EV318" s="164"/>
      <c r="EW318" s="164"/>
      <c r="EX318" s="164"/>
      <c r="EY318" s="164"/>
      <c r="EZ318" s="164"/>
      <c r="FA318" s="164"/>
      <c r="FB318" s="164"/>
      <c r="FC318" s="164"/>
      <c r="FD318" s="164"/>
      <c r="FE318" s="164"/>
      <c r="FF318" s="185"/>
    </row>
    <row r="319" spans="3:162" ht="13.15" customHeight="1">
      <c r="C319" s="1387"/>
      <c r="D319" s="1388"/>
      <c r="E319" s="1388"/>
      <c r="F319" s="1388"/>
      <c r="G319" s="1389"/>
      <c r="H319" s="184"/>
      <c r="I319" s="164"/>
      <c r="J319" s="164"/>
      <c r="K319" s="164"/>
      <c r="L319" s="164"/>
      <c r="M319" s="164"/>
      <c r="N319" s="164"/>
      <c r="O319" s="164"/>
      <c r="P319" s="164"/>
      <c r="Q319" s="164"/>
      <c r="R319" s="164"/>
      <c r="S319" s="164"/>
      <c r="T319" s="164"/>
      <c r="U319" s="164"/>
      <c r="V319" s="164"/>
      <c r="W319" s="164"/>
      <c r="X319" s="164"/>
      <c r="Y319" s="164"/>
      <c r="Z319" s="164"/>
      <c r="AA319" s="164"/>
      <c r="AB319" s="164"/>
      <c r="AC319" s="164"/>
      <c r="AD319" s="164"/>
      <c r="AE319" s="164"/>
      <c r="AF319" s="164"/>
      <c r="AG319" s="164"/>
      <c r="AH319" s="164"/>
      <c r="AI319" s="164"/>
      <c r="AJ319" s="164"/>
      <c r="AK319" s="164"/>
      <c r="AL319" s="164"/>
      <c r="AM319" s="164"/>
      <c r="AN319" s="164"/>
      <c r="AO319" s="164"/>
      <c r="AP319" s="164"/>
      <c r="AQ319" s="164"/>
      <c r="AR319" s="164"/>
      <c r="AS319" s="190"/>
      <c r="AT319" s="164"/>
      <c r="AU319" s="164"/>
      <c r="AV319" s="164"/>
      <c r="AW319" s="164"/>
      <c r="AX319" s="164"/>
      <c r="AY319" s="164"/>
      <c r="AZ319" s="164"/>
      <c r="BA319" s="164"/>
      <c r="BB319" s="164"/>
      <c r="BC319" s="164"/>
      <c r="BD319" s="164"/>
      <c r="BE319" s="164"/>
      <c r="BF319" s="164"/>
      <c r="BG319" s="164"/>
      <c r="BH319" s="164"/>
      <c r="BI319" s="164"/>
      <c r="BJ319" s="164"/>
      <c r="BK319" s="164"/>
      <c r="BL319" s="164"/>
      <c r="BM319" s="164"/>
      <c r="BN319" s="164"/>
      <c r="BO319" s="164"/>
      <c r="BP319" s="164"/>
      <c r="BQ319" s="164"/>
      <c r="BR319" s="164"/>
      <c r="BS319" s="164"/>
      <c r="BT319" s="164"/>
      <c r="BU319" s="164"/>
      <c r="BV319" s="164"/>
      <c r="BW319" s="184"/>
      <c r="BX319" s="164"/>
      <c r="BY319" s="164"/>
      <c r="BZ319" s="164"/>
      <c r="CA319" s="164"/>
      <c r="CB319" s="164"/>
      <c r="CC319" s="164"/>
      <c r="CD319" s="164"/>
      <c r="CE319" s="164"/>
      <c r="CF319" s="164"/>
      <c r="CG319" s="164"/>
      <c r="CH319" s="164"/>
      <c r="CI319" s="164"/>
      <c r="CJ319" s="164"/>
      <c r="CK319" s="164"/>
      <c r="CL319" s="164"/>
      <c r="CM319" s="164"/>
      <c r="CN319" s="164"/>
      <c r="CO319" s="164"/>
      <c r="CP319" s="164"/>
      <c r="CQ319" s="164"/>
      <c r="CR319" s="164"/>
      <c r="CS319" s="164"/>
      <c r="CT319" s="164"/>
      <c r="CU319" s="164"/>
      <c r="CV319" s="164"/>
      <c r="CW319" s="164"/>
      <c r="CX319" s="164"/>
      <c r="CY319" s="164"/>
      <c r="CZ319" s="164"/>
      <c r="DA319" s="164"/>
      <c r="DB319" s="164"/>
      <c r="DC319" s="164"/>
      <c r="DD319" s="164"/>
      <c r="DE319" s="164"/>
      <c r="DF319" s="164"/>
      <c r="DG319" s="164"/>
      <c r="DH319" s="190"/>
      <c r="DI319" s="184"/>
      <c r="DJ319" s="164"/>
      <c r="DK319" s="164"/>
      <c r="DL319" s="164"/>
      <c r="DM319" s="164"/>
      <c r="DN319" s="164"/>
      <c r="DO319" s="164"/>
      <c r="DP319" s="164"/>
      <c r="DQ319" s="164"/>
      <c r="DR319" s="164"/>
      <c r="DS319" s="164"/>
      <c r="DT319" s="164"/>
      <c r="DU319" s="164"/>
      <c r="DV319" s="164"/>
      <c r="DW319" s="164"/>
      <c r="DX319" s="164"/>
      <c r="DY319" s="164"/>
      <c r="DZ319" s="164"/>
      <c r="EA319" s="164"/>
      <c r="EB319" s="164"/>
      <c r="EC319" s="164"/>
      <c r="ED319" s="164"/>
      <c r="EE319" s="164"/>
      <c r="EF319" s="164"/>
      <c r="EG319" s="164"/>
      <c r="EH319" s="164"/>
      <c r="EI319" s="164"/>
      <c r="EJ319" s="164"/>
      <c r="EK319" s="164"/>
      <c r="EL319" s="164"/>
      <c r="EM319" s="164"/>
      <c r="EN319" s="164"/>
      <c r="EO319" s="164"/>
      <c r="EP319" s="164"/>
      <c r="EQ319" s="164"/>
      <c r="ER319" s="164"/>
      <c r="ES319" s="164"/>
      <c r="ET319" s="164"/>
      <c r="EU319" s="164"/>
      <c r="EV319" s="164"/>
      <c r="EW319" s="164"/>
      <c r="EX319" s="164"/>
      <c r="EY319" s="164"/>
      <c r="EZ319" s="164"/>
      <c r="FA319" s="164"/>
      <c r="FB319" s="164"/>
      <c r="FC319" s="164"/>
      <c r="FD319" s="164"/>
      <c r="FE319" s="164"/>
      <c r="FF319" s="185"/>
    </row>
    <row r="320" spans="3:162" ht="13.15" customHeight="1">
      <c r="C320" s="1387"/>
      <c r="D320" s="1388"/>
      <c r="E320" s="1388"/>
      <c r="F320" s="1388"/>
      <c r="G320" s="1389"/>
      <c r="H320" s="184"/>
      <c r="I320" s="164"/>
      <c r="J320" s="164"/>
      <c r="K320" s="164"/>
      <c r="L320" s="164"/>
      <c r="M320" s="164"/>
      <c r="N320" s="164"/>
      <c r="O320" s="164"/>
      <c r="P320" s="164"/>
      <c r="Q320" s="164"/>
      <c r="R320" s="164"/>
      <c r="S320" s="164"/>
      <c r="T320" s="164"/>
      <c r="U320" s="164"/>
      <c r="V320" s="164"/>
      <c r="W320" s="164"/>
      <c r="X320" s="164"/>
      <c r="Y320" s="164"/>
      <c r="Z320" s="164"/>
      <c r="AA320" s="164"/>
      <c r="AB320" s="164"/>
      <c r="AC320" s="164"/>
      <c r="AD320" s="164"/>
      <c r="AE320" s="164"/>
      <c r="AF320" s="164"/>
      <c r="AG320" s="164"/>
      <c r="AH320" s="164"/>
      <c r="AI320" s="164"/>
      <c r="AJ320" s="164"/>
      <c r="AK320" s="164"/>
      <c r="AL320" s="164"/>
      <c r="AM320" s="164"/>
      <c r="AN320" s="164"/>
      <c r="AO320" s="164"/>
      <c r="AP320" s="164"/>
      <c r="AQ320" s="164"/>
      <c r="AR320" s="164"/>
      <c r="AS320" s="190"/>
      <c r="AT320" s="164"/>
      <c r="AU320" s="164"/>
      <c r="AV320" s="164"/>
      <c r="AW320" s="164"/>
      <c r="AX320" s="164"/>
      <c r="AY320" s="164"/>
      <c r="AZ320" s="164"/>
      <c r="BA320" s="164"/>
      <c r="BB320" s="164"/>
      <c r="BC320" s="164"/>
      <c r="BD320" s="164"/>
      <c r="BE320" s="164"/>
      <c r="BF320" s="164"/>
      <c r="BG320" s="164"/>
      <c r="BH320" s="164"/>
      <c r="BI320" s="164"/>
      <c r="BJ320" s="164"/>
      <c r="BK320" s="164"/>
      <c r="BL320" s="164"/>
      <c r="BM320" s="164"/>
      <c r="BN320" s="164"/>
      <c r="BO320" s="164"/>
      <c r="BP320" s="164"/>
      <c r="BQ320" s="164"/>
      <c r="BR320" s="164"/>
      <c r="BS320" s="164"/>
      <c r="BT320" s="164"/>
      <c r="BU320" s="164"/>
      <c r="BV320" s="164"/>
      <c r="BW320" s="184"/>
      <c r="BX320" s="164"/>
      <c r="BY320" s="164"/>
      <c r="BZ320" s="164"/>
      <c r="CA320" s="164"/>
      <c r="CB320" s="164"/>
      <c r="CC320" s="164"/>
      <c r="CD320" s="164"/>
      <c r="CE320" s="164"/>
      <c r="CF320" s="164"/>
      <c r="CG320" s="164"/>
      <c r="CH320" s="164"/>
      <c r="CI320" s="164"/>
      <c r="CJ320" s="164"/>
      <c r="CK320" s="164"/>
      <c r="CL320" s="164"/>
      <c r="CM320" s="164"/>
      <c r="CN320" s="164"/>
      <c r="CO320" s="164"/>
      <c r="CP320" s="164"/>
      <c r="CQ320" s="164"/>
      <c r="CR320" s="164"/>
      <c r="CS320" s="164"/>
      <c r="CT320" s="164"/>
      <c r="CU320" s="164"/>
      <c r="CV320" s="164"/>
      <c r="CW320" s="164"/>
      <c r="CX320" s="164"/>
      <c r="CY320" s="164"/>
      <c r="CZ320" s="164"/>
      <c r="DA320" s="164"/>
      <c r="DB320" s="164"/>
      <c r="DC320" s="164"/>
      <c r="DD320" s="164"/>
      <c r="DE320" s="164"/>
      <c r="DF320" s="164"/>
      <c r="DG320" s="164"/>
      <c r="DH320" s="190"/>
      <c r="DI320" s="184"/>
      <c r="DJ320" s="164"/>
      <c r="DK320" s="164"/>
      <c r="DL320" s="164"/>
      <c r="DM320" s="164"/>
      <c r="DN320" s="164"/>
      <c r="DO320" s="164"/>
      <c r="DP320" s="164"/>
      <c r="DQ320" s="164"/>
      <c r="DR320" s="164"/>
      <c r="DS320" s="164"/>
      <c r="DT320" s="164"/>
      <c r="DU320" s="164"/>
      <c r="DV320" s="164"/>
      <c r="DW320" s="164"/>
      <c r="DX320" s="164"/>
      <c r="DY320" s="164"/>
      <c r="DZ320" s="164"/>
      <c r="EA320" s="164"/>
      <c r="EB320" s="164"/>
      <c r="EC320" s="164"/>
      <c r="ED320" s="164"/>
      <c r="EE320" s="164"/>
      <c r="EF320" s="164"/>
      <c r="EG320" s="164"/>
      <c r="EH320" s="164"/>
      <c r="EI320" s="164"/>
      <c r="EJ320" s="164"/>
      <c r="EK320" s="164"/>
      <c r="EL320" s="164"/>
      <c r="EM320" s="164"/>
      <c r="EN320" s="164"/>
      <c r="EO320" s="164"/>
      <c r="EP320" s="164"/>
      <c r="EQ320" s="164"/>
      <c r="ER320" s="164"/>
      <c r="ES320" s="164"/>
      <c r="ET320" s="164"/>
      <c r="EU320" s="164"/>
      <c r="EV320" s="164"/>
      <c r="EW320" s="164"/>
      <c r="EX320" s="164"/>
      <c r="EY320" s="164"/>
      <c r="EZ320" s="164"/>
      <c r="FA320" s="164"/>
      <c r="FB320" s="164"/>
      <c r="FC320" s="164"/>
      <c r="FD320" s="164"/>
      <c r="FE320" s="164"/>
      <c r="FF320" s="185"/>
    </row>
    <row r="321" spans="3:162" ht="13.15" customHeight="1">
      <c r="C321" s="1387"/>
      <c r="D321" s="1388"/>
      <c r="E321" s="1388"/>
      <c r="F321" s="1388"/>
      <c r="G321" s="1389"/>
      <c r="H321" s="184"/>
      <c r="I321" s="164"/>
      <c r="J321" s="164"/>
      <c r="K321" s="164"/>
      <c r="L321" s="164"/>
      <c r="M321" s="164"/>
      <c r="N321" s="164"/>
      <c r="O321" s="164"/>
      <c r="P321" s="164"/>
      <c r="Q321" s="164"/>
      <c r="R321" s="164"/>
      <c r="S321" s="164"/>
      <c r="T321" s="164"/>
      <c r="U321" s="164"/>
      <c r="V321" s="164"/>
      <c r="W321" s="164"/>
      <c r="X321" s="164"/>
      <c r="Y321" s="164"/>
      <c r="Z321" s="164"/>
      <c r="AA321" s="164"/>
      <c r="AB321" s="164"/>
      <c r="AC321" s="164"/>
      <c r="AD321" s="164"/>
      <c r="AE321" s="164"/>
      <c r="AF321" s="164"/>
      <c r="AG321" s="164"/>
      <c r="AH321" s="164"/>
      <c r="AI321" s="164"/>
      <c r="AJ321" s="164"/>
      <c r="AK321" s="164"/>
      <c r="AL321" s="164"/>
      <c r="AM321" s="164"/>
      <c r="AN321" s="164"/>
      <c r="AO321" s="164"/>
      <c r="AP321" s="164"/>
      <c r="AQ321" s="164"/>
      <c r="AR321" s="164"/>
      <c r="AS321" s="190"/>
      <c r="AT321" s="164"/>
      <c r="AU321" s="164"/>
      <c r="AV321" s="164"/>
      <c r="AW321" s="164"/>
      <c r="AX321" s="164"/>
      <c r="AY321" s="164"/>
      <c r="AZ321" s="164"/>
      <c r="BA321" s="164"/>
      <c r="BB321" s="164"/>
      <c r="BC321" s="164"/>
      <c r="BD321" s="164"/>
      <c r="BE321" s="164"/>
      <c r="BF321" s="164"/>
      <c r="BG321" s="164"/>
      <c r="BH321" s="164"/>
      <c r="BI321" s="164"/>
      <c r="BJ321" s="164"/>
      <c r="BK321" s="164"/>
      <c r="BL321" s="164"/>
      <c r="BM321" s="164"/>
      <c r="BN321" s="164"/>
      <c r="BO321" s="164"/>
      <c r="BP321" s="164"/>
      <c r="BQ321" s="164"/>
      <c r="BR321" s="164"/>
      <c r="BS321" s="164"/>
      <c r="BT321" s="164"/>
      <c r="BU321" s="164"/>
      <c r="BV321" s="164"/>
      <c r="BW321" s="184"/>
      <c r="BX321" s="164"/>
      <c r="BY321" s="164"/>
      <c r="BZ321" s="164"/>
      <c r="CA321" s="164"/>
      <c r="CB321" s="164"/>
      <c r="CC321" s="164"/>
      <c r="CD321" s="164"/>
      <c r="CE321" s="164"/>
      <c r="CF321" s="164"/>
      <c r="CG321" s="164"/>
      <c r="CH321" s="164"/>
      <c r="CI321" s="164"/>
      <c r="CJ321" s="164"/>
      <c r="CK321" s="164"/>
      <c r="CL321" s="164"/>
      <c r="CM321" s="164"/>
      <c r="CN321" s="164"/>
      <c r="CO321" s="164"/>
      <c r="CP321" s="164"/>
      <c r="CQ321" s="164"/>
      <c r="CR321" s="164"/>
      <c r="CS321" s="164"/>
      <c r="CT321" s="164"/>
      <c r="CU321" s="164"/>
      <c r="CV321" s="164"/>
      <c r="CW321" s="164"/>
      <c r="CX321" s="164"/>
      <c r="CY321" s="164"/>
      <c r="CZ321" s="164"/>
      <c r="DA321" s="164"/>
      <c r="DB321" s="164"/>
      <c r="DC321" s="164"/>
      <c r="DD321" s="164"/>
      <c r="DE321" s="164"/>
      <c r="DF321" s="164"/>
      <c r="DG321" s="164"/>
      <c r="DH321" s="190"/>
      <c r="DI321" s="184"/>
      <c r="DJ321" s="164"/>
      <c r="DK321" s="164"/>
      <c r="DL321" s="164"/>
      <c r="DM321" s="164"/>
      <c r="DN321" s="164"/>
      <c r="DO321" s="164"/>
      <c r="DP321" s="164"/>
      <c r="DQ321" s="164"/>
      <c r="DR321" s="164"/>
      <c r="DS321" s="164"/>
      <c r="DT321" s="164"/>
      <c r="DU321" s="164"/>
      <c r="DV321" s="164"/>
      <c r="DW321" s="164"/>
      <c r="DX321" s="164"/>
      <c r="DY321" s="164"/>
      <c r="DZ321" s="164"/>
      <c r="EA321" s="164"/>
      <c r="EB321" s="164"/>
      <c r="EC321" s="164"/>
      <c r="ED321" s="164"/>
      <c r="EE321" s="164"/>
      <c r="EF321" s="164"/>
      <c r="EG321" s="164"/>
      <c r="EH321" s="164"/>
      <c r="EI321" s="164"/>
      <c r="EJ321" s="164"/>
      <c r="EK321" s="164"/>
      <c r="EL321" s="164"/>
      <c r="EM321" s="164"/>
      <c r="EN321" s="164"/>
      <c r="EO321" s="164"/>
      <c r="EP321" s="164"/>
      <c r="EQ321" s="164"/>
      <c r="ER321" s="164"/>
      <c r="ES321" s="164"/>
      <c r="ET321" s="164"/>
      <c r="EU321" s="164"/>
      <c r="EV321" s="164"/>
      <c r="EW321" s="164"/>
      <c r="EX321" s="164"/>
      <c r="EY321" s="164"/>
      <c r="EZ321" s="164"/>
      <c r="FA321" s="164"/>
      <c r="FB321" s="164"/>
      <c r="FC321" s="164"/>
      <c r="FD321" s="164"/>
      <c r="FE321" s="164"/>
      <c r="FF321" s="185"/>
    </row>
    <row r="322" spans="3:162" ht="13.15" customHeight="1">
      <c r="C322" s="1387"/>
      <c r="D322" s="1388"/>
      <c r="E322" s="1388"/>
      <c r="F322" s="1388"/>
      <c r="G322" s="1389"/>
      <c r="H322" s="184"/>
      <c r="I322" s="164"/>
      <c r="J322" s="164"/>
      <c r="K322" s="164"/>
      <c r="L322" s="164"/>
      <c r="M322" s="164"/>
      <c r="N322" s="164"/>
      <c r="O322" s="164"/>
      <c r="P322" s="164"/>
      <c r="Q322" s="164"/>
      <c r="R322" s="164"/>
      <c r="S322" s="164"/>
      <c r="T322" s="164"/>
      <c r="U322" s="164"/>
      <c r="V322" s="164"/>
      <c r="W322" s="164"/>
      <c r="X322" s="164"/>
      <c r="Y322" s="164"/>
      <c r="Z322" s="164"/>
      <c r="AA322" s="164"/>
      <c r="AB322" s="164"/>
      <c r="AC322" s="164"/>
      <c r="AD322" s="164"/>
      <c r="AE322" s="164"/>
      <c r="AF322" s="164"/>
      <c r="AG322" s="164"/>
      <c r="AH322" s="164"/>
      <c r="AI322" s="164"/>
      <c r="AJ322" s="164"/>
      <c r="AK322" s="164"/>
      <c r="AL322" s="164"/>
      <c r="AM322" s="164"/>
      <c r="AN322" s="164"/>
      <c r="AO322" s="164"/>
      <c r="AP322" s="164"/>
      <c r="AQ322" s="164"/>
      <c r="AR322" s="164"/>
      <c r="AS322" s="190"/>
      <c r="AT322" s="164"/>
      <c r="AU322" s="164"/>
      <c r="AV322" s="164"/>
      <c r="AW322" s="164"/>
      <c r="AX322" s="164"/>
      <c r="AY322" s="164"/>
      <c r="AZ322" s="164"/>
      <c r="BA322" s="164"/>
      <c r="BB322" s="164"/>
      <c r="BC322" s="164"/>
      <c r="BD322" s="164"/>
      <c r="BE322" s="164"/>
      <c r="BF322" s="164"/>
      <c r="BG322" s="164"/>
      <c r="BH322" s="164"/>
      <c r="BI322" s="164"/>
      <c r="BJ322" s="164"/>
      <c r="BK322" s="164"/>
      <c r="BL322" s="164"/>
      <c r="BM322" s="164"/>
      <c r="BN322" s="164"/>
      <c r="BO322" s="164"/>
      <c r="BP322" s="164"/>
      <c r="BQ322" s="164"/>
      <c r="BR322" s="164"/>
      <c r="BS322" s="164"/>
      <c r="BT322" s="164"/>
      <c r="BU322" s="164"/>
      <c r="BV322" s="164"/>
      <c r="BW322" s="184"/>
      <c r="BX322" s="164"/>
      <c r="BY322" s="164"/>
      <c r="BZ322" s="164"/>
      <c r="CA322" s="164"/>
      <c r="CB322" s="164"/>
      <c r="CC322" s="164"/>
      <c r="CD322" s="164"/>
      <c r="CE322" s="164"/>
      <c r="CF322" s="164"/>
      <c r="CG322" s="164"/>
      <c r="CH322" s="164"/>
      <c r="CI322" s="164"/>
      <c r="CJ322" s="164"/>
      <c r="CK322" s="164"/>
      <c r="CL322" s="164"/>
      <c r="CM322" s="164"/>
      <c r="CN322" s="164"/>
      <c r="CO322" s="164"/>
      <c r="CP322" s="164"/>
      <c r="CQ322" s="164"/>
      <c r="CR322" s="164"/>
      <c r="CS322" s="164"/>
      <c r="CT322" s="164"/>
      <c r="CU322" s="164"/>
      <c r="CV322" s="164"/>
      <c r="CW322" s="164"/>
      <c r="CX322" s="164"/>
      <c r="CY322" s="164"/>
      <c r="CZ322" s="164"/>
      <c r="DA322" s="164"/>
      <c r="DB322" s="164"/>
      <c r="DC322" s="164"/>
      <c r="DD322" s="164"/>
      <c r="DE322" s="164"/>
      <c r="DF322" s="164"/>
      <c r="DG322" s="164"/>
      <c r="DH322" s="190"/>
      <c r="DI322" s="184"/>
      <c r="DJ322" s="164"/>
      <c r="DK322" s="164"/>
      <c r="DL322" s="164"/>
      <c r="DM322" s="164"/>
      <c r="DN322" s="164"/>
      <c r="DO322" s="164"/>
      <c r="DP322" s="164"/>
      <c r="DQ322" s="164"/>
      <c r="DR322" s="164"/>
      <c r="DS322" s="164"/>
      <c r="DT322" s="164"/>
      <c r="DU322" s="164"/>
      <c r="DV322" s="164"/>
      <c r="DW322" s="164"/>
      <c r="DX322" s="164"/>
      <c r="DY322" s="164"/>
      <c r="DZ322" s="164"/>
      <c r="EA322" s="164"/>
      <c r="EB322" s="164"/>
      <c r="EC322" s="164"/>
      <c r="ED322" s="164"/>
      <c r="EE322" s="164"/>
      <c r="EF322" s="164"/>
      <c r="EG322" s="164"/>
      <c r="EH322" s="164"/>
      <c r="EI322" s="164"/>
      <c r="EJ322" s="164"/>
      <c r="EK322" s="164"/>
      <c r="EL322" s="164"/>
      <c r="EM322" s="164"/>
      <c r="EN322" s="164"/>
      <c r="EO322" s="164"/>
      <c r="EP322" s="164"/>
      <c r="EQ322" s="164"/>
      <c r="ER322" s="164"/>
      <c r="ES322" s="164"/>
      <c r="ET322" s="164"/>
      <c r="EU322" s="164"/>
      <c r="EV322" s="164"/>
      <c r="EW322" s="164"/>
      <c r="EX322" s="164"/>
      <c r="EY322" s="164"/>
      <c r="EZ322" s="164"/>
      <c r="FA322" s="164"/>
      <c r="FB322" s="164"/>
      <c r="FC322" s="164"/>
      <c r="FD322" s="164"/>
      <c r="FE322" s="164"/>
      <c r="FF322" s="185"/>
    </row>
    <row r="323" spans="3:162" ht="13.15" customHeight="1">
      <c r="C323" s="1387"/>
      <c r="D323" s="1388"/>
      <c r="E323" s="1388"/>
      <c r="F323" s="1388"/>
      <c r="G323" s="1389"/>
      <c r="H323" s="184"/>
      <c r="I323" s="164"/>
      <c r="J323" s="164"/>
      <c r="K323" s="164"/>
      <c r="L323" s="164"/>
      <c r="M323" s="164"/>
      <c r="N323" s="164"/>
      <c r="O323" s="164"/>
      <c r="P323" s="164"/>
      <c r="Q323" s="164"/>
      <c r="R323" s="164"/>
      <c r="S323" s="164"/>
      <c r="T323" s="164"/>
      <c r="U323" s="164"/>
      <c r="V323" s="164"/>
      <c r="W323" s="164"/>
      <c r="X323" s="164"/>
      <c r="Y323" s="164"/>
      <c r="Z323" s="164"/>
      <c r="AA323" s="164"/>
      <c r="AB323" s="164"/>
      <c r="AC323" s="164"/>
      <c r="AD323" s="164"/>
      <c r="AE323" s="164"/>
      <c r="AF323" s="164"/>
      <c r="AG323" s="164"/>
      <c r="AH323" s="164"/>
      <c r="AI323" s="164"/>
      <c r="AJ323" s="164"/>
      <c r="AK323" s="164"/>
      <c r="AL323" s="164"/>
      <c r="AM323" s="164"/>
      <c r="AN323" s="164"/>
      <c r="AO323" s="164"/>
      <c r="AP323" s="164"/>
      <c r="AQ323" s="164"/>
      <c r="AR323" s="164"/>
      <c r="AS323" s="190"/>
      <c r="AT323" s="164"/>
      <c r="AU323" s="164"/>
      <c r="AV323" s="164"/>
      <c r="AW323" s="164"/>
      <c r="AX323" s="164"/>
      <c r="AY323" s="164"/>
      <c r="AZ323" s="164"/>
      <c r="BA323" s="164"/>
      <c r="BB323" s="164"/>
      <c r="BC323" s="164"/>
      <c r="BD323" s="164"/>
      <c r="BE323" s="164"/>
      <c r="BF323" s="164"/>
      <c r="BG323" s="164"/>
      <c r="BH323" s="164"/>
      <c r="BI323" s="164"/>
      <c r="BJ323" s="164"/>
      <c r="BK323" s="164"/>
      <c r="BL323" s="164"/>
      <c r="BM323" s="164"/>
      <c r="BN323" s="164"/>
      <c r="BO323" s="164"/>
      <c r="BP323" s="164"/>
      <c r="BQ323" s="164"/>
      <c r="BR323" s="164"/>
      <c r="BS323" s="164"/>
      <c r="BT323" s="164"/>
      <c r="BU323" s="164"/>
      <c r="BV323" s="164"/>
      <c r="BW323" s="184"/>
      <c r="BX323" s="164"/>
      <c r="BY323" s="164"/>
      <c r="BZ323" s="164"/>
      <c r="CA323" s="164"/>
      <c r="CB323" s="164"/>
      <c r="CC323" s="164"/>
      <c r="CD323" s="164"/>
      <c r="CE323" s="164"/>
      <c r="CF323" s="164"/>
      <c r="CG323" s="164"/>
      <c r="CH323" s="164"/>
      <c r="CI323" s="164"/>
      <c r="CJ323" s="164"/>
      <c r="CK323" s="164"/>
      <c r="CL323" s="164"/>
      <c r="CM323" s="164"/>
      <c r="CN323" s="164"/>
      <c r="CO323" s="164"/>
      <c r="CP323" s="164"/>
      <c r="CQ323" s="164"/>
      <c r="CR323" s="164"/>
      <c r="CS323" s="164"/>
      <c r="CT323" s="164"/>
      <c r="CU323" s="164"/>
      <c r="CV323" s="164"/>
      <c r="CW323" s="164"/>
      <c r="CX323" s="164"/>
      <c r="CY323" s="164"/>
      <c r="CZ323" s="164"/>
      <c r="DA323" s="164"/>
      <c r="DB323" s="164"/>
      <c r="DC323" s="164"/>
      <c r="DD323" s="164"/>
      <c r="DE323" s="164"/>
      <c r="DF323" s="164"/>
      <c r="DG323" s="164"/>
      <c r="DH323" s="190"/>
      <c r="DI323" s="184"/>
      <c r="DJ323" s="164"/>
      <c r="DK323" s="164"/>
      <c r="DL323" s="164"/>
      <c r="DM323" s="164"/>
      <c r="DN323" s="164"/>
      <c r="DO323" s="164"/>
      <c r="DP323" s="164"/>
      <c r="DQ323" s="164"/>
      <c r="DR323" s="164"/>
      <c r="DS323" s="164"/>
      <c r="DT323" s="164"/>
      <c r="DU323" s="164"/>
      <c r="DV323" s="164"/>
      <c r="DW323" s="164"/>
      <c r="DX323" s="164"/>
      <c r="DY323" s="164"/>
      <c r="DZ323" s="164"/>
      <c r="EA323" s="164"/>
      <c r="EB323" s="164"/>
      <c r="EC323" s="164"/>
      <c r="ED323" s="164"/>
      <c r="EE323" s="164"/>
      <c r="EF323" s="164"/>
      <c r="EG323" s="164"/>
      <c r="EH323" s="164"/>
      <c r="EI323" s="164"/>
      <c r="EJ323" s="164"/>
      <c r="EK323" s="164"/>
      <c r="EL323" s="164"/>
      <c r="EM323" s="164"/>
      <c r="EN323" s="164"/>
      <c r="EO323" s="164"/>
      <c r="EP323" s="164"/>
      <c r="EQ323" s="164"/>
      <c r="ER323" s="164"/>
      <c r="ES323" s="164"/>
      <c r="ET323" s="164"/>
      <c r="EU323" s="164"/>
      <c r="EV323" s="164"/>
      <c r="EW323" s="164"/>
      <c r="EX323" s="164"/>
      <c r="EY323" s="164"/>
      <c r="EZ323" s="164"/>
      <c r="FA323" s="164"/>
      <c r="FB323" s="164"/>
      <c r="FC323" s="164"/>
      <c r="FD323" s="164"/>
      <c r="FE323" s="164"/>
      <c r="FF323" s="185"/>
    </row>
    <row r="324" spans="3:162" ht="13.15" customHeight="1">
      <c r="C324" s="1387"/>
      <c r="D324" s="1388"/>
      <c r="E324" s="1388"/>
      <c r="F324" s="1388"/>
      <c r="G324" s="1389"/>
      <c r="H324" s="184"/>
      <c r="I324" s="164"/>
      <c r="J324" s="164"/>
      <c r="K324" s="164"/>
      <c r="L324" s="164"/>
      <c r="M324" s="164"/>
      <c r="N324" s="164"/>
      <c r="O324" s="164"/>
      <c r="P324" s="164"/>
      <c r="Q324" s="164"/>
      <c r="R324" s="164"/>
      <c r="S324" s="164"/>
      <c r="T324" s="164"/>
      <c r="U324" s="164"/>
      <c r="V324" s="164"/>
      <c r="W324" s="164"/>
      <c r="X324" s="164"/>
      <c r="Y324" s="164"/>
      <c r="Z324" s="164"/>
      <c r="AA324" s="164"/>
      <c r="AB324" s="164"/>
      <c r="AC324" s="164"/>
      <c r="AD324" s="164"/>
      <c r="AE324" s="164"/>
      <c r="AF324" s="164"/>
      <c r="AG324" s="164"/>
      <c r="AH324" s="164"/>
      <c r="AI324" s="164"/>
      <c r="AJ324" s="164"/>
      <c r="AK324" s="164"/>
      <c r="AL324" s="164"/>
      <c r="AM324" s="164"/>
      <c r="AN324" s="164"/>
      <c r="AO324" s="164"/>
      <c r="AP324" s="164"/>
      <c r="AQ324" s="164"/>
      <c r="AR324" s="164"/>
      <c r="AS324" s="190"/>
      <c r="AT324" s="164"/>
      <c r="AU324" s="164"/>
      <c r="AV324" s="164"/>
      <c r="AW324" s="164"/>
      <c r="AX324" s="164"/>
      <c r="AY324" s="164"/>
      <c r="AZ324" s="164"/>
      <c r="BA324" s="164"/>
      <c r="BB324" s="164"/>
      <c r="BC324" s="164"/>
      <c r="BD324" s="164"/>
      <c r="BE324" s="164"/>
      <c r="BF324" s="164"/>
      <c r="BG324" s="164"/>
      <c r="BH324" s="164"/>
      <c r="BI324" s="164"/>
      <c r="BJ324" s="164"/>
      <c r="BK324" s="164"/>
      <c r="BL324" s="164"/>
      <c r="BM324" s="164"/>
      <c r="BN324" s="164"/>
      <c r="BO324" s="164"/>
      <c r="BP324" s="164"/>
      <c r="BQ324" s="164"/>
      <c r="BR324" s="164"/>
      <c r="BS324" s="164"/>
      <c r="BT324" s="164"/>
      <c r="BU324" s="164"/>
      <c r="BV324" s="164"/>
      <c r="BW324" s="184"/>
      <c r="BX324" s="164"/>
      <c r="BY324" s="164"/>
      <c r="BZ324" s="164"/>
      <c r="CA324" s="164"/>
      <c r="CB324" s="164"/>
      <c r="CC324" s="164"/>
      <c r="CD324" s="164"/>
      <c r="CE324" s="164"/>
      <c r="CF324" s="164"/>
      <c r="CG324" s="164"/>
      <c r="CH324" s="164"/>
      <c r="CI324" s="164"/>
      <c r="CJ324" s="164"/>
      <c r="CK324" s="164"/>
      <c r="CL324" s="164"/>
      <c r="CM324" s="164"/>
      <c r="CN324" s="164"/>
      <c r="CO324" s="164"/>
      <c r="CP324" s="164"/>
      <c r="CQ324" s="164"/>
      <c r="CR324" s="164"/>
      <c r="CS324" s="164"/>
      <c r="CT324" s="164"/>
      <c r="CU324" s="164"/>
      <c r="CV324" s="164"/>
      <c r="CW324" s="164"/>
      <c r="CX324" s="164"/>
      <c r="CY324" s="164"/>
      <c r="CZ324" s="164"/>
      <c r="DA324" s="164"/>
      <c r="DB324" s="164"/>
      <c r="DC324" s="164"/>
      <c r="DD324" s="164"/>
      <c r="DE324" s="164"/>
      <c r="DF324" s="164"/>
      <c r="DG324" s="164"/>
      <c r="DH324" s="190"/>
      <c r="DI324" s="184"/>
      <c r="DJ324" s="164"/>
      <c r="DK324" s="164"/>
      <c r="DL324" s="164"/>
      <c r="DM324" s="164"/>
      <c r="DN324" s="164"/>
      <c r="DO324" s="164"/>
      <c r="DP324" s="164"/>
      <c r="DQ324" s="164"/>
      <c r="DR324" s="164"/>
      <c r="DS324" s="164"/>
      <c r="DT324" s="164"/>
      <c r="DU324" s="164"/>
      <c r="DV324" s="164"/>
      <c r="DW324" s="164"/>
      <c r="DX324" s="164"/>
      <c r="DY324" s="164"/>
      <c r="DZ324" s="164"/>
      <c r="EA324" s="164"/>
      <c r="EB324" s="164"/>
      <c r="EC324" s="164"/>
      <c r="ED324" s="164"/>
      <c r="EE324" s="164"/>
      <c r="EF324" s="164"/>
      <c r="EG324" s="164"/>
      <c r="EH324" s="164"/>
      <c r="EI324" s="164"/>
      <c r="EJ324" s="164"/>
      <c r="EK324" s="164"/>
      <c r="EL324" s="164"/>
      <c r="EM324" s="164"/>
      <c r="EN324" s="164"/>
      <c r="EO324" s="164"/>
      <c r="EP324" s="164"/>
      <c r="EQ324" s="164"/>
      <c r="ER324" s="164"/>
      <c r="ES324" s="164"/>
      <c r="ET324" s="164"/>
      <c r="EU324" s="164"/>
      <c r="EV324" s="164"/>
      <c r="EW324" s="164"/>
      <c r="EX324" s="164"/>
      <c r="EY324" s="164"/>
      <c r="EZ324" s="164"/>
      <c r="FA324" s="164"/>
      <c r="FB324" s="164"/>
      <c r="FC324" s="164"/>
      <c r="FD324" s="164"/>
      <c r="FE324" s="164"/>
      <c r="FF324" s="185"/>
    </row>
    <row r="325" spans="3:162" ht="13.15" customHeight="1">
      <c r="C325" s="1387"/>
      <c r="D325" s="1388"/>
      <c r="E325" s="1388"/>
      <c r="F325" s="1388"/>
      <c r="G325" s="1389"/>
      <c r="H325" s="184"/>
      <c r="I325" s="164"/>
      <c r="J325" s="164"/>
      <c r="K325" s="164"/>
      <c r="L325" s="164"/>
      <c r="M325" s="164"/>
      <c r="N325" s="164"/>
      <c r="O325" s="164"/>
      <c r="P325" s="164"/>
      <c r="Q325" s="164"/>
      <c r="R325" s="164"/>
      <c r="S325" s="164"/>
      <c r="T325" s="164"/>
      <c r="U325" s="164"/>
      <c r="V325" s="164"/>
      <c r="W325" s="164"/>
      <c r="X325" s="164"/>
      <c r="Y325" s="164"/>
      <c r="Z325" s="164"/>
      <c r="AA325" s="164"/>
      <c r="AB325" s="164"/>
      <c r="AC325" s="164"/>
      <c r="AD325" s="164"/>
      <c r="AE325" s="164"/>
      <c r="AF325" s="164"/>
      <c r="AG325" s="164"/>
      <c r="AH325" s="164"/>
      <c r="AI325" s="164"/>
      <c r="AJ325" s="164"/>
      <c r="AK325" s="164"/>
      <c r="AL325" s="164"/>
      <c r="AM325" s="164"/>
      <c r="AN325" s="164"/>
      <c r="AO325" s="164"/>
      <c r="AP325" s="164"/>
      <c r="AQ325" s="164"/>
      <c r="AR325" s="164"/>
      <c r="AS325" s="190"/>
      <c r="AT325" s="164"/>
      <c r="AU325" s="164"/>
      <c r="AV325" s="164"/>
      <c r="AW325" s="164"/>
      <c r="AX325" s="164"/>
      <c r="AY325" s="164"/>
      <c r="AZ325" s="164"/>
      <c r="BA325" s="164"/>
      <c r="BB325" s="164"/>
      <c r="BC325" s="164"/>
      <c r="BD325" s="164"/>
      <c r="BE325" s="164"/>
      <c r="BF325" s="164"/>
      <c r="BG325" s="164"/>
      <c r="BH325" s="164"/>
      <c r="BI325" s="164"/>
      <c r="BJ325" s="164"/>
      <c r="BK325" s="164"/>
      <c r="BL325" s="164"/>
      <c r="BM325" s="164"/>
      <c r="BN325" s="164"/>
      <c r="BO325" s="164"/>
      <c r="BP325" s="164"/>
      <c r="BQ325" s="164"/>
      <c r="BR325" s="164"/>
      <c r="BS325" s="164"/>
      <c r="BT325" s="164"/>
      <c r="BU325" s="164"/>
      <c r="BV325" s="164"/>
      <c r="BW325" s="184"/>
      <c r="BX325" s="164"/>
      <c r="BY325" s="164"/>
      <c r="BZ325" s="164"/>
      <c r="CA325" s="164"/>
      <c r="CB325" s="164"/>
      <c r="CC325" s="164"/>
      <c r="CD325" s="164"/>
      <c r="CE325" s="164"/>
      <c r="CF325" s="164"/>
      <c r="CG325" s="164"/>
      <c r="CH325" s="164"/>
      <c r="CI325" s="164"/>
      <c r="CJ325" s="164"/>
      <c r="CK325" s="164"/>
      <c r="CL325" s="164"/>
      <c r="CM325" s="164"/>
      <c r="CN325" s="164"/>
      <c r="CO325" s="164"/>
      <c r="CP325" s="164"/>
      <c r="CQ325" s="164"/>
      <c r="CR325" s="164"/>
      <c r="CS325" s="164"/>
      <c r="CT325" s="164"/>
      <c r="CU325" s="164"/>
      <c r="CV325" s="164"/>
      <c r="CW325" s="164"/>
      <c r="CX325" s="164"/>
      <c r="CY325" s="164"/>
      <c r="CZ325" s="164"/>
      <c r="DA325" s="164"/>
      <c r="DB325" s="164"/>
      <c r="DC325" s="164"/>
      <c r="DD325" s="164"/>
      <c r="DE325" s="164"/>
      <c r="DF325" s="164"/>
      <c r="DG325" s="164"/>
      <c r="DH325" s="190"/>
      <c r="DI325" s="184"/>
      <c r="DJ325" s="164"/>
      <c r="DK325" s="164"/>
      <c r="DL325" s="164"/>
      <c r="DM325" s="164"/>
      <c r="DN325" s="164"/>
      <c r="DO325" s="164"/>
      <c r="DP325" s="164"/>
      <c r="DQ325" s="164"/>
      <c r="DR325" s="164"/>
      <c r="DS325" s="164"/>
      <c r="DT325" s="164"/>
      <c r="DU325" s="164"/>
      <c r="DV325" s="164"/>
      <c r="DW325" s="164"/>
      <c r="DX325" s="164"/>
      <c r="DY325" s="164"/>
      <c r="DZ325" s="164"/>
      <c r="EA325" s="164"/>
      <c r="EB325" s="164"/>
      <c r="EC325" s="164"/>
      <c r="ED325" s="164"/>
      <c r="EE325" s="164"/>
      <c r="EF325" s="164"/>
      <c r="EG325" s="164"/>
      <c r="EH325" s="164"/>
      <c r="EI325" s="164"/>
      <c r="EJ325" s="164"/>
      <c r="EK325" s="164"/>
      <c r="EL325" s="164"/>
      <c r="EM325" s="164"/>
      <c r="EN325" s="164"/>
      <c r="EO325" s="164"/>
      <c r="EP325" s="164"/>
      <c r="EQ325" s="164"/>
      <c r="ER325" s="164"/>
      <c r="ES325" s="164"/>
      <c r="ET325" s="164"/>
      <c r="EU325" s="164"/>
      <c r="EV325" s="164"/>
      <c r="EW325" s="164"/>
      <c r="EX325" s="164"/>
      <c r="EY325" s="164"/>
      <c r="EZ325" s="164"/>
      <c r="FA325" s="164"/>
      <c r="FB325" s="164"/>
      <c r="FC325" s="164"/>
      <c r="FD325" s="164"/>
      <c r="FE325" s="164"/>
      <c r="FF325" s="185"/>
    </row>
    <row r="326" spans="3:162" ht="13.15" customHeight="1">
      <c r="C326" s="1387"/>
      <c r="D326" s="1388"/>
      <c r="E326" s="1388"/>
      <c r="F326" s="1388"/>
      <c r="G326" s="1389"/>
      <c r="H326" s="184"/>
      <c r="I326" s="164"/>
      <c r="J326" s="164"/>
      <c r="K326" s="164"/>
      <c r="L326" s="164"/>
      <c r="M326" s="164"/>
      <c r="N326" s="164"/>
      <c r="O326" s="164"/>
      <c r="P326" s="164"/>
      <c r="Q326" s="164"/>
      <c r="R326" s="164"/>
      <c r="S326" s="164"/>
      <c r="T326" s="164"/>
      <c r="U326" s="164"/>
      <c r="V326" s="164"/>
      <c r="W326" s="164"/>
      <c r="X326" s="164"/>
      <c r="Y326" s="164"/>
      <c r="Z326" s="164"/>
      <c r="AA326" s="164"/>
      <c r="AB326" s="164"/>
      <c r="AC326" s="164"/>
      <c r="AD326" s="164"/>
      <c r="AE326" s="164"/>
      <c r="AF326" s="164"/>
      <c r="AG326" s="164"/>
      <c r="AH326" s="164"/>
      <c r="AI326" s="164"/>
      <c r="AJ326" s="164"/>
      <c r="AK326" s="164"/>
      <c r="AL326" s="164"/>
      <c r="AM326" s="164"/>
      <c r="AN326" s="164"/>
      <c r="AO326" s="164"/>
      <c r="AP326" s="164"/>
      <c r="AQ326" s="164"/>
      <c r="AR326" s="164"/>
      <c r="AS326" s="190"/>
      <c r="AT326" s="164"/>
      <c r="AU326" s="164"/>
      <c r="AV326" s="164"/>
      <c r="AW326" s="164"/>
      <c r="AX326" s="164"/>
      <c r="AY326" s="164"/>
      <c r="AZ326" s="164"/>
      <c r="BA326" s="164"/>
      <c r="BB326" s="164"/>
      <c r="BC326" s="164"/>
      <c r="BD326" s="164"/>
      <c r="BE326" s="164"/>
      <c r="BF326" s="164"/>
      <c r="BG326" s="164"/>
      <c r="BH326" s="164"/>
      <c r="BI326" s="164"/>
      <c r="BJ326" s="164"/>
      <c r="BK326" s="164"/>
      <c r="BL326" s="164"/>
      <c r="BM326" s="164"/>
      <c r="BN326" s="164"/>
      <c r="BO326" s="164"/>
      <c r="BP326" s="164"/>
      <c r="BQ326" s="164"/>
      <c r="BR326" s="164"/>
      <c r="BS326" s="164"/>
      <c r="BT326" s="164"/>
      <c r="BU326" s="164"/>
      <c r="BV326" s="164"/>
      <c r="BW326" s="184"/>
      <c r="BX326" s="164"/>
      <c r="BY326" s="164"/>
      <c r="BZ326" s="164"/>
      <c r="CA326" s="164"/>
      <c r="CB326" s="164"/>
      <c r="CC326" s="164"/>
      <c r="CD326" s="164"/>
      <c r="CE326" s="164"/>
      <c r="CF326" s="164"/>
      <c r="CG326" s="164"/>
      <c r="CH326" s="164"/>
      <c r="CI326" s="164"/>
      <c r="CJ326" s="164"/>
      <c r="CK326" s="164"/>
      <c r="CL326" s="164"/>
      <c r="CM326" s="164"/>
      <c r="CN326" s="164"/>
      <c r="CO326" s="164"/>
      <c r="CP326" s="164"/>
      <c r="CQ326" s="164"/>
      <c r="CR326" s="164"/>
      <c r="CS326" s="164"/>
      <c r="CT326" s="164"/>
      <c r="CU326" s="164"/>
      <c r="CV326" s="164"/>
      <c r="CW326" s="164"/>
      <c r="CX326" s="164"/>
      <c r="CY326" s="164"/>
      <c r="CZ326" s="164"/>
      <c r="DA326" s="164"/>
      <c r="DB326" s="164"/>
      <c r="DC326" s="164"/>
      <c r="DD326" s="164"/>
      <c r="DE326" s="164"/>
      <c r="DF326" s="164"/>
      <c r="DG326" s="164"/>
      <c r="DH326" s="190"/>
      <c r="DI326" s="184"/>
      <c r="DJ326" s="164"/>
      <c r="DK326" s="164"/>
      <c r="DL326" s="164"/>
      <c r="DM326" s="164"/>
      <c r="DN326" s="164"/>
      <c r="DO326" s="164"/>
      <c r="DP326" s="164"/>
      <c r="DQ326" s="164"/>
      <c r="DR326" s="164"/>
      <c r="DS326" s="164"/>
      <c r="DT326" s="164"/>
      <c r="DU326" s="164"/>
      <c r="DV326" s="164"/>
      <c r="DW326" s="164"/>
      <c r="DX326" s="164"/>
      <c r="DY326" s="164"/>
      <c r="DZ326" s="164"/>
      <c r="EA326" s="164"/>
      <c r="EB326" s="164"/>
      <c r="EC326" s="164"/>
      <c r="ED326" s="164"/>
      <c r="EE326" s="164"/>
      <c r="EF326" s="164"/>
      <c r="EG326" s="164"/>
      <c r="EH326" s="164"/>
      <c r="EI326" s="164"/>
      <c r="EJ326" s="164"/>
      <c r="EK326" s="164"/>
      <c r="EL326" s="164"/>
      <c r="EM326" s="164"/>
      <c r="EN326" s="164"/>
      <c r="EO326" s="164"/>
      <c r="EP326" s="164"/>
      <c r="EQ326" s="164"/>
      <c r="ER326" s="164"/>
      <c r="ES326" s="164"/>
      <c r="ET326" s="164"/>
      <c r="EU326" s="164"/>
      <c r="EV326" s="164"/>
      <c r="EW326" s="164"/>
      <c r="EX326" s="164"/>
      <c r="EY326" s="164"/>
      <c r="EZ326" s="164"/>
      <c r="FA326" s="164"/>
      <c r="FB326" s="164"/>
      <c r="FC326" s="164"/>
      <c r="FD326" s="164"/>
      <c r="FE326" s="164"/>
      <c r="FF326" s="185"/>
    </row>
    <row r="327" spans="3:162" ht="13.15" customHeight="1">
      <c r="C327" s="1387"/>
      <c r="D327" s="1388"/>
      <c r="E327" s="1388"/>
      <c r="F327" s="1388"/>
      <c r="G327" s="1389"/>
      <c r="H327" s="184"/>
      <c r="I327" s="164"/>
      <c r="J327" s="164"/>
      <c r="K327" s="164"/>
      <c r="L327" s="164"/>
      <c r="M327" s="164"/>
      <c r="N327" s="164"/>
      <c r="O327" s="164"/>
      <c r="P327" s="164"/>
      <c r="Q327" s="164"/>
      <c r="R327" s="164"/>
      <c r="S327" s="164"/>
      <c r="T327" s="164"/>
      <c r="U327" s="164"/>
      <c r="V327" s="164"/>
      <c r="W327" s="164"/>
      <c r="X327" s="164"/>
      <c r="Y327" s="164"/>
      <c r="Z327" s="164"/>
      <c r="AA327" s="164"/>
      <c r="AB327" s="164"/>
      <c r="AC327" s="164"/>
      <c r="AD327" s="164"/>
      <c r="AE327" s="164"/>
      <c r="AF327" s="164"/>
      <c r="AG327" s="164"/>
      <c r="AH327" s="164"/>
      <c r="AI327" s="164"/>
      <c r="AJ327" s="164"/>
      <c r="AK327" s="164"/>
      <c r="AL327" s="164"/>
      <c r="AM327" s="164"/>
      <c r="AN327" s="164"/>
      <c r="AO327" s="164"/>
      <c r="AP327" s="164"/>
      <c r="AQ327" s="164"/>
      <c r="AR327" s="164"/>
      <c r="AS327" s="190"/>
      <c r="AT327" s="164"/>
      <c r="AU327" s="164"/>
      <c r="AV327" s="164"/>
      <c r="AW327" s="164"/>
      <c r="AX327" s="164"/>
      <c r="AY327" s="164"/>
      <c r="AZ327" s="164"/>
      <c r="BA327" s="164"/>
      <c r="BB327" s="164"/>
      <c r="BC327" s="164"/>
      <c r="BD327" s="164"/>
      <c r="BE327" s="164"/>
      <c r="BF327" s="164"/>
      <c r="BG327" s="164"/>
      <c r="BH327" s="164"/>
      <c r="BI327" s="164"/>
      <c r="BJ327" s="164"/>
      <c r="BK327" s="164"/>
      <c r="BL327" s="164"/>
      <c r="BM327" s="164"/>
      <c r="BN327" s="164"/>
      <c r="BO327" s="164"/>
      <c r="BP327" s="164"/>
      <c r="BQ327" s="164"/>
      <c r="BR327" s="164"/>
      <c r="BS327" s="164"/>
      <c r="BT327" s="164"/>
      <c r="BU327" s="164"/>
      <c r="BV327" s="164"/>
      <c r="BW327" s="184"/>
      <c r="BX327" s="164"/>
      <c r="BY327" s="164"/>
      <c r="BZ327" s="164"/>
      <c r="CA327" s="164"/>
      <c r="CB327" s="164"/>
      <c r="CC327" s="164"/>
      <c r="CD327" s="164"/>
      <c r="CE327" s="164"/>
      <c r="CF327" s="164"/>
      <c r="CG327" s="164"/>
      <c r="CH327" s="164"/>
      <c r="CI327" s="164"/>
      <c r="CJ327" s="164"/>
      <c r="CK327" s="164"/>
      <c r="CL327" s="164"/>
      <c r="CM327" s="164"/>
      <c r="CN327" s="164"/>
      <c r="CO327" s="164"/>
      <c r="CP327" s="164"/>
      <c r="CQ327" s="164"/>
      <c r="CR327" s="164"/>
      <c r="CS327" s="164"/>
      <c r="CT327" s="164"/>
      <c r="CU327" s="164"/>
      <c r="CV327" s="164"/>
      <c r="CW327" s="164"/>
      <c r="CX327" s="164"/>
      <c r="CY327" s="164"/>
      <c r="CZ327" s="164"/>
      <c r="DA327" s="164"/>
      <c r="DB327" s="164"/>
      <c r="DC327" s="164"/>
      <c r="DD327" s="164"/>
      <c r="DE327" s="164"/>
      <c r="DF327" s="164"/>
      <c r="DG327" s="164"/>
      <c r="DH327" s="190"/>
      <c r="DI327" s="184"/>
      <c r="DJ327" s="164"/>
      <c r="DK327" s="164"/>
      <c r="DL327" s="164"/>
      <c r="DM327" s="164"/>
      <c r="DN327" s="164"/>
      <c r="DO327" s="164"/>
      <c r="DP327" s="164"/>
      <c r="DQ327" s="164"/>
      <c r="DR327" s="164"/>
      <c r="DS327" s="164"/>
      <c r="DT327" s="164"/>
      <c r="DU327" s="164"/>
      <c r="DV327" s="164"/>
      <c r="DW327" s="164"/>
      <c r="DX327" s="164"/>
      <c r="DY327" s="164"/>
      <c r="DZ327" s="164"/>
      <c r="EA327" s="164"/>
      <c r="EB327" s="164"/>
      <c r="EC327" s="164"/>
      <c r="ED327" s="164"/>
      <c r="EE327" s="164"/>
      <c r="EF327" s="164"/>
      <c r="EG327" s="164"/>
      <c r="EH327" s="164"/>
      <c r="EI327" s="164"/>
      <c r="EJ327" s="164"/>
      <c r="EK327" s="164"/>
      <c r="EL327" s="164"/>
      <c r="EM327" s="164"/>
      <c r="EN327" s="164"/>
      <c r="EO327" s="164"/>
      <c r="EP327" s="164"/>
      <c r="EQ327" s="164"/>
      <c r="ER327" s="164"/>
      <c r="ES327" s="164"/>
      <c r="ET327" s="164"/>
      <c r="EU327" s="164"/>
      <c r="EV327" s="164"/>
      <c r="EW327" s="164"/>
      <c r="EX327" s="164"/>
      <c r="EY327" s="164"/>
      <c r="EZ327" s="164"/>
      <c r="FA327" s="164"/>
      <c r="FB327" s="164"/>
      <c r="FC327" s="164"/>
      <c r="FD327" s="164"/>
      <c r="FE327" s="164"/>
      <c r="FF327" s="185"/>
    </row>
    <row r="328" spans="3:162" ht="13.15" customHeight="1">
      <c r="C328" s="1387"/>
      <c r="D328" s="1388"/>
      <c r="E328" s="1388"/>
      <c r="F328" s="1388"/>
      <c r="G328" s="1389"/>
      <c r="H328" s="184"/>
      <c r="I328" s="164"/>
      <c r="J328" s="164"/>
      <c r="K328" s="164"/>
      <c r="L328" s="164"/>
      <c r="M328" s="164"/>
      <c r="N328" s="164"/>
      <c r="O328" s="164"/>
      <c r="P328" s="164"/>
      <c r="Q328" s="164"/>
      <c r="R328" s="164"/>
      <c r="S328" s="164"/>
      <c r="T328" s="164"/>
      <c r="U328" s="164"/>
      <c r="V328" s="164"/>
      <c r="W328" s="164"/>
      <c r="X328" s="164"/>
      <c r="Y328" s="164"/>
      <c r="Z328" s="164"/>
      <c r="AA328" s="164"/>
      <c r="AB328" s="164"/>
      <c r="AC328" s="164"/>
      <c r="AD328" s="164"/>
      <c r="AE328" s="164"/>
      <c r="AF328" s="164"/>
      <c r="AG328" s="164"/>
      <c r="AH328" s="164"/>
      <c r="AI328" s="164"/>
      <c r="AJ328" s="164"/>
      <c r="AK328" s="164"/>
      <c r="AL328" s="164"/>
      <c r="AM328" s="164"/>
      <c r="AN328" s="164"/>
      <c r="AO328" s="164"/>
      <c r="AP328" s="164"/>
      <c r="AQ328" s="164"/>
      <c r="AR328" s="164"/>
      <c r="AS328" s="190"/>
      <c r="AT328" s="164"/>
      <c r="AU328" s="164"/>
      <c r="AV328" s="164"/>
      <c r="AW328" s="164"/>
      <c r="AX328" s="164"/>
      <c r="AY328" s="164"/>
      <c r="AZ328" s="164"/>
      <c r="BA328" s="164"/>
      <c r="BB328" s="164"/>
      <c r="BC328" s="164"/>
      <c r="BD328" s="164"/>
      <c r="BE328" s="164"/>
      <c r="BF328" s="164"/>
      <c r="BG328" s="164"/>
      <c r="BH328" s="164"/>
      <c r="BI328" s="164"/>
      <c r="BJ328" s="164"/>
      <c r="BK328" s="164"/>
      <c r="BL328" s="164"/>
      <c r="BM328" s="164"/>
      <c r="BN328" s="164"/>
      <c r="BO328" s="164"/>
      <c r="BP328" s="164"/>
      <c r="BQ328" s="164"/>
      <c r="BR328" s="164"/>
      <c r="BS328" s="164"/>
      <c r="BT328" s="164"/>
      <c r="BU328" s="164"/>
      <c r="BV328" s="164"/>
      <c r="BW328" s="184"/>
      <c r="BX328" s="164"/>
      <c r="BY328" s="164"/>
      <c r="BZ328" s="164"/>
      <c r="CA328" s="164"/>
      <c r="CB328" s="164"/>
      <c r="CC328" s="164"/>
      <c r="CD328" s="164"/>
      <c r="CE328" s="164"/>
      <c r="CF328" s="164"/>
      <c r="CG328" s="164"/>
      <c r="CH328" s="164"/>
      <c r="CI328" s="164"/>
      <c r="CJ328" s="164"/>
      <c r="CK328" s="164"/>
      <c r="CL328" s="164"/>
      <c r="CM328" s="164"/>
      <c r="CN328" s="164"/>
      <c r="CO328" s="164"/>
      <c r="CP328" s="164"/>
      <c r="CQ328" s="164"/>
      <c r="CR328" s="164"/>
      <c r="CS328" s="164"/>
      <c r="CT328" s="164"/>
      <c r="CU328" s="164"/>
      <c r="CV328" s="164"/>
      <c r="CW328" s="164"/>
      <c r="CX328" s="164"/>
      <c r="CY328" s="164"/>
      <c r="CZ328" s="164"/>
      <c r="DA328" s="164"/>
      <c r="DB328" s="164"/>
      <c r="DC328" s="164"/>
      <c r="DD328" s="164"/>
      <c r="DE328" s="164"/>
      <c r="DF328" s="164"/>
      <c r="DG328" s="164"/>
      <c r="DH328" s="190"/>
      <c r="DI328" s="184"/>
      <c r="DJ328" s="164"/>
      <c r="DK328" s="164"/>
      <c r="DL328" s="164"/>
      <c r="DM328" s="164"/>
      <c r="DN328" s="164"/>
      <c r="DO328" s="164"/>
      <c r="DP328" s="164"/>
      <c r="DQ328" s="164"/>
      <c r="DR328" s="164"/>
      <c r="DS328" s="164"/>
      <c r="DT328" s="164"/>
      <c r="DU328" s="164"/>
      <c r="DV328" s="164"/>
      <c r="DW328" s="164"/>
      <c r="DX328" s="164"/>
      <c r="DY328" s="164"/>
      <c r="DZ328" s="164"/>
      <c r="EA328" s="164"/>
      <c r="EB328" s="164"/>
      <c r="EC328" s="164"/>
      <c r="ED328" s="164"/>
      <c r="EE328" s="164"/>
      <c r="EF328" s="164"/>
      <c r="EG328" s="164"/>
      <c r="EH328" s="164"/>
      <c r="EI328" s="164"/>
      <c r="EJ328" s="164"/>
      <c r="EK328" s="164"/>
      <c r="EL328" s="164"/>
      <c r="EM328" s="164"/>
      <c r="EN328" s="164"/>
      <c r="EO328" s="164"/>
      <c r="EP328" s="164"/>
      <c r="EQ328" s="164"/>
      <c r="ER328" s="164"/>
      <c r="ES328" s="164"/>
      <c r="ET328" s="164"/>
      <c r="EU328" s="164"/>
      <c r="EV328" s="164"/>
      <c r="EW328" s="164"/>
      <c r="EX328" s="164"/>
      <c r="EY328" s="164"/>
      <c r="EZ328" s="164"/>
      <c r="FA328" s="164"/>
      <c r="FB328" s="164"/>
      <c r="FC328" s="164"/>
      <c r="FD328" s="164"/>
      <c r="FE328" s="164"/>
      <c r="FF328" s="185"/>
    </row>
    <row r="329" spans="3:162" ht="13.15" customHeight="1">
      <c r="C329" s="1387"/>
      <c r="D329" s="1388"/>
      <c r="E329" s="1388"/>
      <c r="F329" s="1388"/>
      <c r="G329" s="1389"/>
      <c r="H329" s="184"/>
      <c r="I329" s="164"/>
      <c r="J329" s="164"/>
      <c r="K329" s="164"/>
      <c r="L329" s="164"/>
      <c r="M329" s="164"/>
      <c r="N329" s="164"/>
      <c r="O329" s="164"/>
      <c r="P329" s="164"/>
      <c r="Q329" s="164"/>
      <c r="R329" s="164"/>
      <c r="S329" s="164"/>
      <c r="T329" s="164"/>
      <c r="U329" s="164"/>
      <c r="V329" s="164"/>
      <c r="W329" s="164"/>
      <c r="X329" s="164"/>
      <c r="Y329" s="164"/>
      <c r="Z329" s="164"/>
      <c r="AA329" s="164"/>
      <c r="AB329" s="164"/>
      <c r="AC329" s="164"/>
      <c r="AD329" s="164"/>
      <c r="AE329" s="164"/>
      <c r="AF329" s="164"/>
      <c r="AG329" s="164"/>
      <c r="AH329" s="164"/>
      <c r="AI329" s="164"/>
      <c r="AJ329" s="164"/>
      <c r="AK329" s="164"/>
      <c r="AL329" s="164"/>
      <c r="AM329" s="164"/>
      <c r="AN329" s="164"/>
      <c r="AO329" s="164"/>
      <c r="AP329" s="164"/>
      <c r="AQ329" s="164"/>
      <c r="AR329" s="164"/>
      <c r="AS329" s="190"/>
      <c r="AT329" s="1402" t="s">
        <v>321</v>
      </c>
      <c r="AU329" s="1403"/>
      <c r="AV329" s="1403"/>
      <c r="AW329" s="1403"/>
      <c r="AX329" s="1403"/>
      <c r="AY329" s="1403"/>
      <c r="AZ329" s="1403"/>
      <c r="BA329" s="1403"/>
      <c r="BB329" s="1403"/>
      <c r="BC329" s="1403"/>
      <c r="BD329" s="1403"/>
      <c r="BE329" s="1403"/>
      <c r="BF329" s="1403"/>
      <c r="BG329" s="1403"/>
      <c r="BH329" s="1403"/>
      <c r="BI329" s="1403"/>
      <c r="BJ329" s="1403"/>
      <c r="BK329" s="1403"/>
      <c r="BL329" s="1403"/>
      <c r="BM329" s="1403"/>
      <c r="BN329" s="1403"/>
      <c r="BO329" s="1403"/>
      <c r="BP329" s="1403"/>
      <c r="BQ329" s="1403"/>
      <c r="BR329" s="1403"/>
      <c r="BS329" s="1403"/>
      <c r="BT329" s="1403"/>
      <c r="BU329" s="1403"/>
      <c r="BV329" s="1404"/>
      <c r="BW329" s="184"/>
      <c r="BX329" s="164"/>
      <c r="BY329" s="164"/>
      <c r="BZ329" s="164"/>
      <c r="CA329" s="164"/>
      <c r="CB329" s="164"/>
      <c r="CC329" s="164"/>
      <c r="CD329" s="164"/>
      <c r="CE329" s="164"/>
      <c r="CF329" s="164"/>
      <c r="CG329" s="164"/>
      <c r="CH329" s="164"/>
      <c r="CI329" s="164"/>
      <c r="CJ329" s="164"/>
      <c r="CK329" s="164"/>
      <c r="CL329" s="164"/>
      <c r="CM329" s="164"/>
      <c r="CN329" s="164"/>
      <c r="CO329" s="164"/>
      <c r="CP329" s="164"/>
      <c r="CQ329" s="164"/>
      <c r="CR329" s="164"/>
      <c r="CS329" s="164"/>
      <c r="CT329" s="164"/>
      <c r="CU329" s="164"/>
      <c r="CV329" s="164"/>
      <c r="CW329" s="164"/>
      <c r="CX329" s="164"/>
      <c r="CY329" s="164"/>
      <c r="CZ329" s="164"/>
      <c r="DA329" s="164"/>
      <c r="DB329" s="164"/>
      <c r="DC329" s="164"/>
      <c r="DD329" s="164"/>
      <c r="DE329" s="164"/>
      <c r="DF329" s="164"/>
      <c r="DG329" s="164"/>
      <c r="DH329" s="190"/>
      <c r="DI329" s="184"/>
      <c r="DJ329" s="164"/>
      <c r="DK329" s="164"/>
      <c r="DL329" s="164"/>
      <c r="DM329" s="164"/>
      <c r="DN329" s="164"/>
      <c r="DO329" s="164"/>
      <c r="DP329" s="164"/>
      <c r="DQ329" s="164"/>
      <c r="DR329" s="164"/>
      <c r="DS329" s="164"/>
      <c r="DT329" s="164"/>
      <c r="DU329" s="164"/>
      <c r="DV329" s="164"/>
      <c r="DW329" s="164"/>
      <c r="DX329" s="164"/>
      <c r="DY329" s="164"/>
      <c r="DZ329" s="164"/>
      <c r="EA329" s="164"/>
      <c r="EB329" s="164"/>
      <c r="EC329" s="164"/>
      <c r="ED329" s="164"/>
      <c r="EE329" s="164"/>
      <c r="EF329" s="164"/>
      <c r="EG329" s="164"/>
      <c r="EH329" s="164"/>
      <c r="EI329" s="164"/>
      <c r="EJ329" s="164"/>
      <c r="EK329" s="164"/>
      <c r="EL329" s="164"/>
      <c r="EM329" s="164"/>
      <c r="EN329" s="164"/>
      <c r="EO329" s="164"/>
      <c r="EP329" s="164"/>
      <c r="EQ329" s="164"/>
      <c r="ER329" s="164"/>
      <c r="ES329" s="164"/>
      <c r="ET329" s="164"/>
      <c r="EU329" s="164"/>
      <c r="EV329" s="164"/>
      <c r="EW329" s="164"/>
      <c r="EX329" s="164"/>
      <c r="EY329" s="164"/>
      <c r="EZ329" s="164"/>
      <c r="FA329" s="164"/>
      <c r="FB329" s="164"/>
      <c r="FC329" s="164"/>
      <c r="FD329" s="164"/>
      <c r="FE329" s="164"/>
      <c r="FF329" s="185"/>
    </row>
    <row r="330" spans="3:162" ht="13.15" customHeight="1">
      <c r="C330" s="1387"/>
      <c r="D330" s="1388"/>
      <c r="E330" s="1388"/>
      <c r="F330" s="1388"/>
      <c r="G330" s="1389"/>
      <c r="H330" s="184"/>
      <c r="I330" s="164"/>
      <c r="J330" s="164"/>
      <c r="K330" s="164"/>
      <c r="L330" s="164"/>
      <c r="M330" s="164"/>
      <c r="N330" s="164"/>
      <c r="O330" s="164"/>
      <c r="P330" s="164"/>
      <c r="Q330" s="164"/>
      <c r="R330" s="164"/>
      <c r="S330" s="164"/>
      <c r="T330" s="164"/>
      <c r="U330" s="164"/>
      <c r="V330" s="164"/>
      <c r="W330" s="164"/>
      <c r="X330" s="164"/>
      <c r="Y330" s="164"/>
      <c r="Z330" s="164"/>
      <c r="AA330" s="164"/>
      <c r="AB330" s="164"/>
      <c r="AC330" s="164"/>
      <c r="AD330" s="164"/>
      <c r="AE330" s="164"/>
      <c r="AF330" s="164"/>
      <c r="AG330" s="164"/>
      <c r="AH330" s="164"/>
      <c r="AI330" s="164"/>
      <c r="AJ330" s="164"/>
      <c r="AK330" s="164"/>
      <c r="AL330" s="164"/>
      <c r="AM330" s="164"/>
      <c r="AN330" s="164"/>
      <c r="AO330" s="164"/>
      <c r="AP330" s="164"/>
      <c r="AQ330" s="164"/>
      <c r="AR330" s="164"/>
      <c r="AS330" s="190"/>
      <c r="AT330" s="1405"/>
      <c r="AU330" s="1406"/>
      <c r="AV330" s="1406"/>
      <c r="AW330" s="1406"/>
      <c r="AX330" s="1406"/>
      <c r="AY330" s="1406"/>
      <c r="AZ330" s="1406"/>
      <c r="BA330" s="1406"/>
      <c r="BB330" s="1406"/>
      <c r="BC330" s="1406"/>
      <c r="BD330" s="1406"/>
      <c r="BE330" s="1406"/>
      <c r="BF330" s="1406"/>
      <c r="BG330" s="1406"/>
      <c r="BH330" s="1406"/>
      <c r="BI330" s="1406"/>
      <c r="BJ330" s="1406"/>
      <c r="BK330" s="1406"/>
      <c r="BL330" s="1406"/>
      <c r="BM330" s="1406"/>
      <c r="BN330" s="1406"/>
      <c r="BO330" s="1406"/>
      <c r="BP330" s="1406"/>
      <c r="BQ330" s="1406"/>
      <c r="BR330" s="1406"/>
      <c r="BS330" s="1406"/>
      <c r="BT330" s="1406"/>
      <c r="BU330" s="1406"/>
      <c r="BV330" s="1407"/>
      <c r="BW330" s="184"/>
      <c r="BX330" s="164"/>
      <c r="BY330" s="164"/>
      <c r="BZ330" s="164"/>
      <c r="CA330" s="164"/>
      <c r="CB330" s="164"/>
      <c r="CC330" s="164"/>
      <c r="CD330" s="164"/>
      <c r="CE330" s="164"/>
      <c r="CF330" s="164"/>
      <c r="CG330" s="164"/>
      <c r="CH330" s="164"/>
      <c r="CI330" s="164"/>
      <c r="CJ330" s="164"/>
      <c r="CK330" s="164"/>
      <c r="CL330" s="164"/>
      <c r="CM330" s="164"/>
      <c r="CN330" s="164"/>
      <c r="CO330" s="164"/>
      <c r="CP330" s="164"/>
      <c r="CQ330" s="164"/>
      <c r="CR330" s="164"/>
      <c r="CS330" s="164"/>
      <c r="CT330" s="164"/>
      <c r="CU330" s="164"/>
      <c r="CV330" s="164"/>
      <c r="CW330" s="164"/>
      <c r="CX330" s="164"/>
      <c r="CY330" s="164"/>
      <c r="CZ330" s="164"/>
      <c r="DA330" s="164"/>
      <c r="DB330" s="164"/>
      <c r="DC330" s="164"/>
      <c r="DD330" s="164"/>
      <c r="DE330" s="164"/>
      <c r="DF330" s="164"/>
      <c r="DG330" s="164"/>
      <c r="DH330" s="190"/>
      <c r="DI330" s="184"/>
      <c r="DJ330" s="164"/>
      <c r="DK330" s="164"/>
      <c r="DL330" s="164"/>
      <c r="DM330" s="164"/>
      <c r="DN330" s="164"/>
      <c r="DO330" s="164"/>
      <c r="DP330" s="164"/>
      <c r="DQ330" s="164"/>
      <c r="DR330" s="164"/>
      <c r="DS330" s="164"/>
      <c r="DT330" s="164"/>
      <c r="DU330" s="164"/>
      <c r="DV330" s="164"/>
      <c r="DW330" s="164"/>
      <c r="DX330" s="164"/>
      <c r="DY330" s="164"/>
      <c r="DZ330" s="164"/>
      <c r="EA330" s="164"/>
      <c r="EB330" s="164"/>
      <c r="EC330" s="164"/>
      <c r="ED330" s="164"/>
      <c r="EE330" s="164"/>
      <c r="EF330" s="164"/>
      <c r="EG330" s="164"/>
      <c r="EH330" s="164"/>
      <c r="EI330" s="164"/>
      <c r="EJ330" s="164"/>
      <c r="EK330" s="164"/>
      <c r="EL330" s="164"/>
      <c r="EM330" s="164"/>
      <c r="EN330" s="164"/>
      <c r="EO330" s="164"/>
      <c r="EP330" s="164"/>
      <c r="EQ330" s="164"/>
      <c r="ER330" s="164"/>
      <c r="ES330" s="164"/>
      <c r="ET330" s="164"/>
      <c r="EU330" s="164"/>
      <c r="EV330" s="164"/>
      <c r="EW330" s="164"/>
      <c r="EX330" s="164"/>
      <c r="EY330" s="164"/>
      <c r="EZ330" s="164"/>
      <c r="FA330" s="164"/>
      <c r="FB330" s="164"/>
      <c r="FC330" s="164"/>
      <c r="FD330" s="164"/>
      <c r="FE330" s="164"/>
      <c r="FF330" s="185"/>
    </row>
    <row r="331" spans="3:162" ht="13.15" customHeight="1">
      <c r="C331" s="1387"/>
      <c r="D331" s="1388"/>
      <c r="E331" s="1388"/>
      <c r="F331" s="1388"/>
      <c r="G331" s="1389"/>
      <c r="H331" s="184"/>
      <c r="I331" s="164"/>
      <c r="J331" s="164"/>
      <c r="K331" s="164"/>
      <c r="L331" s="164"/>
      <c r="M331" s="164"/>
      <c r="N331" s="164"/>
      <c r="O331" s="164"/>
      <c r="P331" s="164"/>
      <c r="Q331" s="164"/>
      <c r="R331" s="164"/>
      <c r="S331" s="164"/>
      <c r="T331" s="164"/>
      <c r="U331" s="164"/>
      <c r="V331" s="164"/>
      <c r="W331" s="164"/>
      <c r="X331" s="164"/>
      <c r="Y331" s="164"/>
      <c r="Z331" s="164"/>
      <c r="AA331" s="164"/>
      <c r="AB331" s="164"/>
      <c r="AC331" s="164"/>
      <c r="AD331" s="164"/>
      <c r="AE331" s="164"/>
      <c r="AF331" s="164"/>
      <c r="AG331" s="164"/>
      <c r="AH331" s="164"/>
      <c r="AI331" s="164"/>
      <c r="AJ331" s="164"/>
      <c r="AK331" s="164"/>
      <c r="AL331" s="164"/>
      <c r="AM331" s="164"/>
      <c r="AN331" s="164"/>
      <c r="AO331" s="164"/>
      <c r="AP331" s="164"/>
      <c r="AQ331" s="164"/>
      <c r="AR331" s="164"/>
      <c r="AS331" s="190"/>
      <c r="AT331" s="1408"/>
      <c r="AU331" s="1409"/>
      <c r="AV331" s="1409"/>
      <c r="AW331" s="1409"/>
      <c r="AX331" s="1409"/>
      <c r="AY331" s="1409"/>
      <c r="AZ331" s="1409"/>
      <c r="BA331" s="1409"/>
      <c r="BB331" s="1409"/>
      <c r="BC331" s="1409"/>
      <c r="BD331" s="1409"/>
      <c r="BE331" s="1409"/>
      <c r="BF331" s="1409"/>
      <c r="BG331" s="1409"/>
      <c r="BH331" s="1409"/>
      <c r="BI331" s="1409"/>
      <c r="BJ331" s="1409"/>
      <c r="BK331" s="1409"/>
      <c r="BL331" s="1409"/>
      <c r="BM331" s="1409"/>
      <c r="BN331" s="1409"/>
      <c r="BO331" s="1409"/>
      <c r="BP331" s="1409"/>
      <c r="BQ331" s="1409"/>
      <c r="BR331" s="1409"/>
      <c r="BS331" s="1409"/>
      <c r="BT331" s="1409"/>
      <c r="BU331" s="1409"/>
      <c r="BV331" s="1410"/>
      <c r="BW331" s="184"/>
      <c r="BX331" s="164"/>
      <c r="BY331" s="164"/>
      <c r="BZ331" s="164"/>
      <c r="CA331" s="164"/>
      <c r="CB331" s="164"/>
      <c r="CC331" s="164"/>
      <c r="CD331" s="164"/>
      <c r="CE331" s="164"/>
      <c r="CF331" s="164"/>
      <c r="CG331" s="164"/>
      <c r="CH331" s="164"/>
      <c r="CI331" s="164"/>
      <c r="CJ331" s="164"/>
      <c r="CK331" s="164"/>
      <c r="CL331" s="164"/>
      <c r="CM331" s="164"/>
      <c r="CN331" s="164"/>
      <c r="CO331" s="164"/>
      <c r="CP331" s="164"/>
      <c r="CQ331" s="164"/>
      <c r="CR331" s="164"/>
      <c r="CS331" s="164"/>
      <c r="CT331" s="164"/>
      <c r="CU331" s="164"/>
      <c r="CV331" s="164"/>
      <c r="CW331" s="164"/>
      <c r="CX331" s="164"/>
      <c r="CY331" s="164"/>
      <c r="CZ331" s="164"/>
      <c r="DA331" s="164"/>
      <c r="DB331" s="164"/>
      <c r="DC331" s="164"/>
      <c r="DD331" s="164" t="s">
        <v>80</v>
      </c>
      <c r="DE331" s="164"/>
      <c r="DF331" s="164"/>
      <c r="DG331" s="164"/>
      <c r="DH331" s="190"/>
      <c r="DI331" s="184"/>
      <c r="DJ331" s="164"/>
      <c r="DK331" s="164"/>
      <c r="DL331" s="164"/>
      <c r="DM331" s="164"/>
      <c r="DN331" s="164"/>
      <c r="DO331" s="164"/>
      <c r="DP331" s="164"/>
      <c r="DQ331" s="164"/>
      <c r="DR331" s="164"/>
      <c r="DS331" s="164"/>
      <c r="DT331" s="164"/>
      <c r="DU331" s="164"/>
      <c r="DV331" s="164"/>
      <c r="DW331" s="164"/>
      <c r="DX331" s="164"/>
      <c r="DY331" s="164"/>
      <c r="DZ331" s="164"/>
      <c r="EA331" s="164"/>
      <c r="EB331" s="164"/>
      <c r="EC331" s="164"/>
      <c r="ED331" s="164"/>
      <c r="EE331" s="164"/>
      <c r="EF331" s="164"/>
      <c r="EG331" s="164"/>
      <c r="EH331" s="164"/>
      <c r="EI331" s="164"/>
      <c r="EJ331" s="164"/>
      <c r="EK331" s="164"/>
      <c r="EL331" s="164"/>
      <c r="EM331" s="164"/>
      <c r="EN331" s="164"/>
      <c r="EO331" s="164"/>
      <c r="EP331" s="164"/>
      <c r="EQ331" s="164"/>
      <c r="ER331" s="164"/>
      <c r="ES331" s="164"/>
      <c r="ET331" s="164"/>
      <c r="EU331" s="164"/>
      <c r="EV331" s="164"/>
      <c r="EW331" s="164"/>
      <c r="EX331" s="164"/>
      <c r="EY331" s="164"/>
      <c r="EZ331" s="164"/>
      <c r="FA331" s="164"/>
      <c r="FB331" s="164"/>
      <c r="FC331" s="164"/>
      <c r="FD331" s="164"/>
      <c r="FE331" s="164"/>
      <c r="FF331" s="185"/>
    </row>
    <row r="332" spans="3:162" ht="13.15" customHeight="1">
      <c r="C332" s="1387"/>
      <c r="D332" s="1388"/>
      <c r="E332" s="1388"/>
      <c r="F332" s="1388"/>
      <c r="G332" s="1389"/>
      <c r="H332" s="184"/>
      <c r="I332" s="164"/>
      <c r="J332" s="164"/>
      <c r="K332" s="164"/>
      <c r="L332" s="164"/>
      <c r="M332" s="164"/>
      <c r="N332" s="164"/>
      <c r="O332" s="164"/>
      <c r="P332" s="164"/>
      <c r="Q332" s="164"/>
      <c r="R332" s="164"/>
      <c r="S332" s="164"/>
      <c r="T332" s="164"/>
      <c r="U332" s="164"/>
      <c r="V332" s="164"/>
      <c r="W332" s="164"/>
      <c r="X332" s="164"/>
      <c r="Y332" s="164"/>
      <c r="Z332" s="164"/>
      <c r="AA332" s="164"/>
      <c r="AB332" s="164"/>
      <c r="AC332" s="164"/>
      <c r="AD332" s="164"/>
      <c r="AE332" s="164"/>
      <c r="AF332" s="164"/>
      <c r="AG332" s="164"/>
      <c r="AH332" s="164"/>
      <c r="AI332" s="164"/>
      <c r="AJ332" s="164"/>
      <c r="AK332" s="164"/>
      <c r="AL332" s="164"/>
      <c r="AM332" s="164"/>
      <c r="AN332" s="164"/>
      <c r="AO332" s="164"/>
      <c r="AP332" s="164"/>
      <c r="AQ332" s="164"/>
      <c r="AR332" s="164"/>
      <c r="AS332" s="190"/>
      <c r="AT332" s="164"/>
      <c r="AU332" s="164"/>
      <c r="AV332" s="164"/>
      <c r="AW332" s="164"/>
      <c r="AX332" s="164"/>
      <c r="AY332" s="164"/>
      <c r="AZ332" s="164"/>
      <c r="BA332" s="164"/>
      <c r="BB332" s="164"/>
      <c r="BC332" s="164"/>
      <c r="BD332" s="164"/>
      <c r="BE332" s="164"/>
      <c r="BF332" s="164"/>
      <c r="BG332" s="164"/>
      <c r="BH332" s="164"/>
      <c r="BI332" s="164"/>
      <c r="BJ332" s="164"/>
      <c r="BK332" s="164"/>
      <c r="BL332" s="164"/>
      <c r="BM332" s="164"/>
      <c r="BN332" s="164"/>
      <c r="BO332" s="164"/>
      <c r="BP332" s="164"/>
      <c r="BQ332" s="164"/>
      <c r="BR332" s="164"/>
      <c r="BS332" s="164"/>
      <c r="BT332" s="164"/>
      <c r="BU332" s="164"/>
      <c r="BV332" s="164"/>
      <c r="BW332" s="184"/>
      <c r="BX332" s="164"/>
      <c r="BY332" s="164"/>
      <c r="BZ332" s="164"/>
      <c r="CA332" s="164"/>
      <c r="CB332" s="164"/>
      <c r="CC332" s="164"/>
      <c r="CD332" s="164"/>
      <c r="CE332" s="164"/>
      <c r="CF332" s="164"/>
      <c r="CG332" s="164"/>
      <c r="CH332" s="164"/>
      <c r="CI332" s="164"/>
      <c r="CJ332" s="164"/>
      <c r="CK332" s="164"/>
      <c r="CL332" s="164"/>
      <c r="CM332" s="164"/>
      <c r="CN332" s="164"/>
      <c r="CO332" s="164"/>
      <c r="CP332" s="164"/>
      <c r="CQ332" s="164"/>
      <c r="CR332" s="164"/>
      <c r="CS332" s="164"/>
      <c r="CT332" s="164"/>
      <c r="CU332" s="164"/>
      <c r="CV332" s="164"/>
      <c r="CW332" s="164"/>
      <c r="CX332" s="164"/>
      <c r="CY332" s="164"/>
      <c r="CZ332" s="164"/>
      <c r="DA332" s="164"/>
      <c r="DB332" s="164"/>
      <c r="DC332" s="164"/>
      <c r="DD332" s="164"/>
      <c r="DE332" s="164"/>
      <c r="DF332" s="164"/>
      <c r="DG332" s="164"/>
      <c r="DH332" s="190"/>
      <c r="DI332" s="184"/>
      <c r="DJ332" s="164"/>
      <c r="DK332" s="164"/>
      <c r="DL332" s="164"/>
      <c r="DM332" s="164"/>
      <c r="DN332" s="164"/>
      <c r="DO332" s="164"/>
      <c r="DP332" s="164"/>
      <c r="DQ332" s="164"/>
      <c r="DR332" s="164"/>
      <c r="DS332" s="164"/>
      <c r="DT332" s="164"/>
      <c r="DU332" s="164"/>
      <c r="DV332" s="164"/>
      <c r="DW332" s="164"/>
      <c r="DX332" s="164"/>
      <c r="DY332" s="164"/>
      <c r="DZ332" s="164"/>
      <c r="EA332" s="164"/>
      <c r="EB332" s="164"/>
      <c r="EC332" s="164"/>
      <c r="ED332" s="164"/>
      <c r="EE332" s="164"/>
      <c r="EF332" s="164"/>
      <c r="EG332" s="164"/>
      <c r="EH332" s="164"/>
      <c r="EI332" s="164"/>
      <c r="EJ332" s="164"/>
      <c r="EK332" s="164"/>
      <c r="EL332" s="164"/>
      <c r="EM332" s="164"/>
      <c r="EN332" s="164"/>
      <c r="EO332" s="164"/>
      <c r="EP332" s="164"/>
      <c r="EQ332" s="164"/>
      <c r="ER332" s="164"/>
      <c r="ES332" s="164"/>
      <c r="ET332" s="164"/>
      <c r="EU332" s="164"/>
      <c r="EV332" s="164"/>
      <c r="EW332" s="164"/>
      <c r="EX332" s="164"/>
      <c r="EY332" s="164"/>
      <c r="EZ332" s="164"/>
      <c r="FA332" s="164"/>
      <c r="FB332" s="164"/>
      <c r="FC332" s="164"/>
      <c r="FD332" s="164"/>
      <c r="FE332" s="164"/>
      <c r="FF332" s="185"/>
    </row>
    <row r="333" spans="3:162" ht="13.15" customHeight="1">
      <c r="C333" s="1387"/>
      <c r="D333" s="1388"/>
      <c r="E333" s="1388"/>
      <c r="F333" s="1388"/>
      <c r="G333" s="1389"/>
      <c r="H333" s="184"/>
      <c r="I333" s="164"/>
      <c r="J333" s="164"/>
      <c r="K333" s="164"/>
      <c r="L333" s="164"/>
      <c r="M333" s="164"/>
      <c r="N333" s="164"/>
      <c r="O333" s="164"/>
      <c r="P333" s="164"/>
      <c r="Q333" s="164"/>
      <c r="R333" s="164"/>
      <c r="S333" s="164"/>
      <c r="T333" s="164"/>
      <c r="U333" s="164"/>
      <c r="V333" s="164"/>
      <c r="W333" s="164"/>
      <c r="X333" s="164"/>
      <c r="Y333" s="164"/>
      <c r="Z333" s="164"/>
      <c r="AA333" s="164"/>
      <c r="AB333" s="164"/>
      <c r="AC333" s="164"/>
      <c r="AD333" s="164"/>
      <c r="AE333" s="164"/>
      <c r="AF333" s="164"/>
      <c r="AG333" s="164"/>
      <c r="AH333" s="164"/>
      <c r="AI333" s="164"/>
      <c r="AJ333" s="164"/>
      <c r="AK333" s="164"/>
      <c r="AL333" s="164"/>
      <c r="AM333" s="164"/>
      <c r="AN333" s="164"/>
      <c r="AO333" s="164"/>
      <c r="AP333" s="164"/>
      <c r="AQ333" s="164"/>
      <c r="AR333" s="164"/>
      <c r="AS333" s="190"/>
      <c r="AT333" s="164"/>
      <c r="AU333" s="164"/>
      <c r="AV333" s="164"/>
      <c r="AW333" s="164"/>
      <c r="AX333" s="164"/>
      <c r="AY333" s="164"/>
      <c r="AZ333" s="164"/>
      <c r="BA333" s="164"/>
      <c r="BB333" s="164"/>
      <c r="BC333" s="164"/>
      <c r="BD333" s="164"/>
      <c r="BE333" s="164"/>
      <c r="BF333" s="164"/>
      <c r="BG333" s="164"/>
      <c r="BH333" s="164"/>
      <c r="BI333" s="164"/>
      <c r="BJ333" s="164"/>
      <c r="BK333" s="164"/>
      <c r="BL333" s="164"/>
      <c r="BM333" s="164"/>
      <c r="BN333" s="164"/>
      <c r="BO333" s="164"/>
      <c r="BP333" s="164"/>
      <c r="BQ333" s="164"/>
      <c r="BR333" s="164"/>
      <c r="BS333" s="164"/>
      <c r="BT333" s="164"/>
      <c r="BU333" s="164"/>
      <c r="BV333" s="164"/>
      <c r="BW333" s="184"/>
      <c r="BX333" s="164"/>
      <c r="BY333" s="164"/>
      <c r="BZ333" s="164"/>
      <c r="CA333" s="164"/>
      <c r="CB333" s="164"/>
      <c r="CC333" s="164"/>
      <c r="CD333" s="164"/>
      <c r="CE333" s="164"/>
      <c r="CF333" s="164"/>
      <c r="CG333" s="164"/>
      <c r="CH333" s="164"/>
      <c r="CI333" s="164"/>
      <c r="CJ333" s="164"/>
      <c r="CK333" s="164"/>
      <c r="CL333" s="164"/>
      <c r="CM333" s="164"/>
      <c r="CN333" s="164"/>
      <c r="CO333" s="164"/>
      <c r="CP333" s="164"/>
      <c r="CQ333" s="164"/>
      <c r="CR333" s="164"/>
      <c r="CS333" s="164"/>
      <c r="CT333" s="164"/>
      <c r="CU333" s="164"/>
      <c r="CV333" s="164"/>
      <c r="CW333" s="164"/>
      <c r="CX333" s="164"/>
      <c r="CY333" s="164"/>
      <c r="CZ333" s="164"/>
      <c r="DA333" s="164"/>
      <c r="DB333" s="164"/>
      <c r="DC333" s="164"/>
      <c r="DD333" s="164"/>
      <c r="DE333" s="164"/>
      <c r="DF333" s="164"/>
      <c r="DG333" s="164"/>
      <c r="DH333" s="190"/>
      <c r="DI333" s="184"/>
      <c r="DJ333" s="164"/>
      <c r="DK333" s="164"/>
      <c r="DL333" s="164"/>
      <c r="DM333" s="164"/>
      <c r="DN333" s="164"/>
      <c r="DO333" s="164"/>
      <c r="DP333" s="164"/>
      <c r="DQ333" s="164"/>
      <c r="DR333" s="164"/>
      <c r="DS333" s="164"/>
      <c r="DT333" s="164"/>
      <c r="DU333" s="164"/>
      <c r="DV333" s="164"/>
      <c r="DW333" s="164"/>
      <c r="DX333" s="164"/>
      <c r="DY333" s="164"/>
      <c r="DZ333" s="164"/>
      <c r="EA333" s="164"/>
      <c r="EB333" s="164"/>
      <c r="EC333" s="164"/>
      <c r="ED333" s="164"/>
      <c r="EE333" s="164"/>
      <c r="EF333" s="164"/>
      <c r="EG333" s="164"/>
      <c r="EH333" s="164"/>
      <c r="EI333" s="164"/>
      <c r="EJ333" s="164"/>
      <c r="EK333" s="164"/>
      <c r="EL333" s="164"/>
      <c r="EM333" s="164"/>
      <c r="EN333" s="164"/>
      <c r="EO333" s="164"/>
      <c r="EP333" s="164"/>
      <c r="EQ333" s="164"/>
      <c r="ER333" s="164"/>
      <c r="ES333" s="164"/>
      <c r="ET333" s="164"/>
      <c r="EU333" s="164"/>
      <c r="EV333" s="164"/>
      <c r="EW333" s="164"/>
      <c r="EX333" s="164"/>
      <c r="EY333" s="164"/>
      <c r="EZ333" s="164"/>
      <c r="FA333" s="164"/>
      <c r="FB333" s="164"/>
      <c r="FC333" s="164"/>
      <c r="FD333" s="164"/>
      <c r="FE333" s="164"/>
      <c r="FF333" s="185"/>
    </row>
    <row r="334" spans="3:162" ht="13.15" customHeight="1">
      <c r="C334" s="1387"/>
      <c r="D334" s="1388"/>
      <c r="E334" s="1388"/>
      <c r="F334" s="1388"/>
      <c r="G334" s="1389"/>
      <c r="H334" s="184"/>
      <c r="I334" s="164"/>
      <c r="J334" s="164"/>
      <c r="K334" s="164"/>
      <c r="L334" s="164"/>
      <c r="M334" s="164"/>
      <c r="N334" s="164"/>
      <c r="O334" s="164"/>
      <c r="P334" s="164"/>
      <c r="Q334" s="164"/>
      <c r="R334" s="164"/>
      <c r="S334" s="164"/>
      <c r="T334" s="164"/>
      <c r="U334" s="164"/>
      <c r="V334" s="164"/>
      <c r="W334" s="164"/>
      <c r="X334" s="164"/>
      <c r="Y334" s="164"/>
      <c r="Z334" s="164"/>
      <c r="AA334" s="164"/>
      <c r="AB334" s="164"/>
      <c r="AC334" s="164"/>
      <c r="AD334" s="164"/>
      <c r="AE334" s="164"/>
      <c r="AF334" s="164"/>
      <c r="AG334" s="164"/>
      <c r="AH334" s="164"/>
      <c r="AI334" s="164"/>
      <c r="AJ334" s="164"/>
      <c r="AK334" s="164"/>
      <c r="AL334" s="164"/>
      <c r="AM334" s="164"/>
      <c r="AN334" s="164"/>
      <c r="AO334" s="164"/>
      <c r="AP334" s="164"/>
      <c r="AQ334" s="164"/>
      <c r="AR334" s="164"/>
      <c r="AS334" s="190"/>
      <c r="AT334" s="164"/>
      <c r="AU334" s="164"/>
      <c r="AV334" s="164"/>
      <c r="AW334" s="164"/>
      <c r="AX334" s="164"/>
      <c r="AY334" s="164"/>
      <c r="AZ334" s="164"/>
      <c r="BA334" s="164"/>
      <c r="BB334" s="164"/>
      <c r="BC334" s="164"/>
      <c r="BD334" s="164"/>
      <c r="BE334" s="164"/>
      <c r="BF334" s="164"/>
      <c r="BG334" s="164"/>
      <c r="BH334" s="164"/>
      <c r="BI334" s="164"/>
      <c r="BJ334" s="164"/>
      <c r="BK334" s="164"/>
      <c r="BL334" s="164"/>
      <c r="BM334" s="164"/>
      <c r="BN334" s="164"/>
      <c r="BO334" s="164"/>
      <c r="BP334" s="164"/>
      <c r="BQ334" s="164"/>
      <c r="BR334" s="164"/>
      <c r="BS334" s="164"/>
      <c r="BT334" s="164"/>
      <c r="BU334" s="164"/>
      <c r="BV334" s="164"/>
      <c r="BW334" s="184"/>
      <c r="BX334" s="164"/>
      <c r="BY334" s="164"/>
      <c r="BZ334" s="164"/>
      <c r="CA334" s="164"/>
      <c r="CB334" s="164"/>
      <c r="CC334" s="164"/>
      <c r="CD334" s="164"/>
      <c r="CE334" s="164"/>
      <c r="CF334" s="164"/>
      <c r="CG334" s="164"/>
      <c r="CH334" s="164"/>
      <c r="CI334" s="164"/>
      <c r="CJ334" s="164"/>
      <c r="CK334" s="164"/>
      <c r="CL334" s="164"/>
      <c r="CM334" s="164"/>
      <c r="CN334" s="164"/>
      <c r="CO334" s="164"/>
      <c r="CP334" s="164"/>
      <c r="CQ334" s="164"/>
      <c r="CR334" s="164"/>
      <c r="CS334" s="164"/>
      <c r="CT334" s="164"/>
      <c r="CU334" s="164"/>
      <c r="CV334" s="164"/>
      <c r="CW334" s="164"/>
      <c r="CX334" s="164"/>
      <c r="CY334" s="164"/>
      <c r="CZ334" s="164"/>
      <c r="DA334" s="164"/>
      <c r="DB334" s="164"/>
      <c r="DC334" s="164"/>
      <c r="DD334" s="164"/>
      <c r="DE334" s="164"/>
      <c r="DF334" s="164"/>
      <c r="DG334" s="164"/>
      <c r="DH334" s="190"/>
      <c r="DI334" s="184"/>
      <c r="DJ334" s="164"/>
      <c r="DK334" s="164"/>
      <c r="DL334" s="164"/>
      <c r="DM334" s="164"/>
      <c r="DN334" s="164"/>
      <c r="DO334" s="164"/>
      <c r="DP334" s="164"/>
      <c r="DQ334" s="164"/>
      <c r="DR334" s="164"/>
      <c r="DS334" s="164"/>
      <c r="DT334" s="164"/>
      <c r="DU334" s="164"/>
      <c r="DV334" s="164"/>
      <c r="DW334" s="164"/>
      <c r="DX334" s="164"/>
      <c r="DY334" s="164"/>
      <c r="DZ334" s="164"/>
      <c r="EA334" s="164"/>
      <c r="EB334" s="164"/>
      <c r="EC334" s="164"/>
      <c r="ED334" s="164"/>
      <c r="EE334" s="164"/>
      <c r="EF334" s="164"/>
      <c r="EG334" s="164"/>
      <c r="EH334" s="164"/>
      <c r="EI334" s="164"/>
      <c r="EJ334" s="164"/>
      <c r="EK334" s="164"/>
      <c r="EL334" s="164"/>
      <c r="EM334" s="164"/>
      <c r="EN334" s="164"/>
      <c r="EO334" s="164"/>
      <c r="EP334" s="164"/>
      <c r="EQ334" s="164"/>
      <c r="ER334" s="164"/>
      <c r="ES334" s="164"/>
      <c r="ET334" s="164"/>
      <c r="EU334" s="164"/>
      <c r="EV334" s="164"/>
      <c r="EW334" s="164"/>
      <c r="EX334" s="164"/>
      <c r="EY334" s="164"/>
      <c r="EZ334" s="164"/>
      <c r="FA334" s="164"/>
      <c r="FB334" s="164"/>
      <c r="FC334" s="164"/>
      <c r="FD334" s="164"/>
      <c r="FE334" s="164"/>
      <c r="FF334" s="185"/>
    </row>
    <row r="335" spans="3:162" ht="13.15" customHeight="1">
      <c r="C335" s="1387"/>
      <c r="D335" s="1388"/>
      <c r="E335" s="1388"/>
      <c r="F335" s="1388"/>
      <c r="G335" s="1389"/>
      <c r="H335" s="184"/>
      <c r="I335" s="164"/>
      <c r="J335" s="164"/>
      <c r="K335" s="164"/>
      <c r="L335" s="164"/>
      <c r="M335" s="164"/>
      <c r="N335" s="164"/>
      <c r="O335" s="164"/>
      <c r="P335" s="164"/>
      <c r="Q335" s="164"/>
      <c r="R335" s="164"/>
      <c r="S335" s="164"/>
      <c r="T335" s="164"/>
      <c r="U335" s="164"/>
      <c r="V335" s="164"/>
      <c r="W335" s="164"/>
      <c r="X335" s="164"/>
      <c r="Y335" s="164"/>
      <c r="Z335" s="164"/>
      <c r="AA335" s="164"/>
      <c r="AB335" s="164"/>
      <c r="AC335" s="164"/>
      <c r="AD335" s="164"/>
      <c r="AE335" s="164"/>
      <c r="AF335" s="164"/>
      <c r="AG335" s="164"/>
      <c r="AH335" s="164"/>
      <c r="AI335" s="164"/>
      <c r="AJ335" s="164"/>
      <c r="AK335" s="164"/>
      <c r="AL335" s="164"/>
      <c r="AM335" s="164"/>
      <c r="AN335" s="164"/>
      <c r="AO335" s="164"/>
      <c r="AP335" s="164"/>
      <c r="AQ335" s="164"/>
      <c r="AR335" s="164"/>
      <c r="AS335" s="190"/>
      <c r="AT335" s="164"/>
      <c r="AU335" s="164"/>
      <c r="AV335" s="164"/>
      <c r="AW335" s="164"/>
      <c r="AX335" s="164"/>
      <c r="AY335" s="164"/>
      <c r="AZ335" s="164"/>
      <c r="BA335" s="164"/>
      <c r="BB335" s="164"/>
      <c r="BC335" s="164"/>
      <c r="BD335" s="164"/>
      <c r="BE335" s="164"/>
      <c r="BF335" s="164"/>
      <c r="BG335" s="164"/>
      <c r="BH335" s="164"/>
      <c r="BI335" s="164"/>
      <c r="BJ335" s="164"/>
      <c r="BK335" s="164"/>
      <c r="BL335" s="164"/>
      <c r="BM335" s="164"/>
      <c r="BN335" s="164"/>
      <c r="BO335" s="164"/>
      <c r="BP335" s="164"/>
      <c r="BQ335" s="164"/>
      <c r="BR335" s="164"/>
      <c r="BS335" s="164"/>
      <c r="BT335" s="164"/>
      <c r="BU335" s="164"/>
      <c r="BV335" s="164"/>
      <c r="BW335" s="184"/>
      <c r="BX335" s="164"/>
      <c r="BY335" s="164"/>
      <c r="BZ335" s="164"/>
      <c r="CA335" s="164"/>
      <c r="CB335" s="164"/>
      <c r="CC335" s="164"/>
      <c r="CD335" s="164"/>
      <c r="CE335" s="164"/>
      <c r="CF335" s="164"/>
      <c r="CG335" s="164"/>
      <c r="CH335" s="164"/>
      <c r="CI335" s="164"/>
      <c r="CJ335" s="164"/>
      <c r="CK335" s="164"/>
      <c r="CL335" s="164"/>
      <c r="CM335" s="164"/>
      <c r="CN335" s="164"/>
      <c r="CO335" s="164"/>
      <c r="CP335" s="164"/>
      <c r="CQ335" s="164"/>
      <c r="CR335" s="164"/>
      <c r="CS335" s="164"/>
      <c r="CT335" s="164"/>
      <c r="CU335" s="164"/>
      <c r="CV335" s="164"/>
      <c r="CW335" s="164"/>
      <c r="CX335" s="164"/>
      <c r="CY335" s="164"/>
      <c r="CZ335" s="164"/>
      <c r="DA335" s="164"/>
      <c r="DB335" s="164"/>
      <c r="DC335" s="164"/>
      <c r="DD335" s="164"/>
      <c r="DE335" s="164"/>
      <c r="DF335" s="164"/>
      <c r="DG335" s="164"/>
      <c r="DH335" s="190"/>
      <c r="DI335" s="184"/>
      <c r="DJ335" s="164"/>
      <c r="DK335" s="164"/>
      <c r="DL335" s="164"/>
      <c r="DM335" s="164"/>
      <c r="DN335" s="164"/>
      <c r="DO335" s="164"/>
      <c r="DP335" s="164"/>
      <c r="DQ335" s="164"/>
      <c r="DR335" s="164"/>
      <c r="DS335" s="164"/>
      <c r="DT335" s="164"/>
      <c r="DU335" s="164"/>
      <c r="DV335" s="164"/>
      <c r="DW335" s="164"/>
      <c r="DX335" s="164"/>
      <c r="DY335" s="164"/>
      <c r="DZ335" s="164"/>
      <c r="EA335" s="164"/>
      <c r="EB335" s="164"/>
      <c r="EC335" s="164"/>
      <c r="ED335" s="164"/>
      <c r="EE335" s="164"/>
      <c r="EF335" s="164"/>
      <c r="EG335" s="164"/>
      <c r="EH335" s="164"/>
      <c r="EI335" s="164"/>
      <c r="EJ335" s="164"/>
      <c r="EK335" s="164"/>
      <c r="EL335" s="164"/>
      <c r="EM335" s="164"/>
      <c r="EN335" s="164"/>
      <c r="EO335" s="164"/>
      <c r="EP335" s="164"/>
      <c r="EQ335" s="164"/>
      <c r="ER335" s="164"/>
      <c r="ES335" s="164"/>
      <c r="ET335" s="164"/>
      <c r="EU335" s="164"/>
      <c r="EV335" s="164"/>
      <c r="EW335" s="164"/>
      <c r="EX335" s="164"/>
      <c r="EY335" s="164"/>
      <c r="EZ335" s="164"/>
      <c r="FA335" s="164"/>
      <c r="FB335" s="164"/>
      <c r="FC335" s="164"/>
      <c r="FD335" s="164"/>
      <c r="FE335" s="164"/>
      <c r="FF335" s="185"/>
    </row>
    <row r="336" spans="3:162" ht="13.15" customHeight="1">
      <c r="C336" s="1387"/>
      <c r="D336" s="1388"/>
      <c r="E336" s="1388"/>
      <c r="F336" s="1388"/>
      <c r="G336" s="1389"/>
      <c r="H336" s="184"/>
      <c r="I336" s="164"/>
      <c r="J336" s="164"/>
      <c r="K336" s="164"/>
      <c r="L336" s="164"/>
      <c r="M336" s="164"/>
      <c r="N336" s="164"/>
      <c r="O336" s="164"/>
      <c r="P336" s="164"/>
      <c r="Q336" s="164"/>
      <c r="R336" s="164"/>
      <c r="S336" s="164"/>
      <c r="T336" s="164"/>
      <c r="U336" s="164"/>
      <c r="V336" s="164"/>
      <c r="W336" s="164"/>
      <c r="X336" s="164"/>
      <c r="Y336" s="164"/>
      <c r="Z336" s="164"/>
      <c r="AA336" s="164"/>
      <c r="AB336" s="164"/>
      <c r="AC336" s="164"/>
      <c r="AD336" s="164"/>
      <c r="AE336" s="164"/>
      <c r="AF336" s="164"/>
      <c r="AG336" s="164"/>
      <c r="AH336" s="164"/>
      <c r="AI336" s="164"/>
      <c r="AJ336" s="164"/>
      <c r="AK336" s="164"/>
      <c r="AL336" s="164"/>
      <c r="AM336" s="164"/>
      <c r="AN336" s="164"/>
      <c r="AO336" s="164"/>
      <c r="AP336" s="164"/>
      <c r="AQ336" s="164"/>
      <c r="AR336" s="164"/>
      <c r="AS336" s="190"/>
      <c r="AT336" s="164"/>
      <c r="AU336" s="164"/>
      <c r="AV336" s="164"/>
      <c r="AW336" s="164"/>
      <c r="AX336" s="164"/>
      <c r="AY336" s="164"/>
      <c r="AZ336" s="164"/>
      <c r="BA336" s="164"/>
      <c r="BB336" s="164"/>
      <c r="BC336" s="164"/>
      <c r="BD336" s="164"/>
      <c r="BE336" s="164"/>
      <c r="BF336" s="164"/>
      <c r="BG336" s="164"/>
      <c r="BH336" s="164"/>
      <c r="BI336" s="164"/>
      <c r="BJ336" s="164"/>
      <c r="BK336" s="164"/>
      <c r="BL336" s="164"/>
      <c r="BM336" s="164"/>
      <c r="BN336" s="164"/>
      <c r="BO336" s="164"/>
      <c r="BP336" s="164"/>
      <c r="BQ336" s="164"/>
      <c r="BR336" s="164"/>
      <c r="BS336" s="164"/>
      <c r="BT336" s="164"/>
      <c r="BU336" s="164"/>
      <c r="BV336" s="164"/>
      <c r="BW336" s="184"/>
      <c r="BX336" s="164"/>
      <c r="BY336" s="164"/>
      <c r="BZ336" s="164"/>
      <c r="CA336" s="164"/>
      <c r="CB336" s="164"/>
      <c r="CC336" s="164"/>
      <c r="CD336" s="164"/>
      <c r="CE336" s="164"/>
      <c r="CF336" s="164"/>
      <c r="CG336" s="164"/>
      <c r="CH336" s="164"/>
      <c r="CI336" s="164"/>
      <c r="CJ336" s="164"/>
      <c r="CK336" s="164"/>
      <c r="CL336" s="164"/>
      <c r="CM336" s="164"/>
      <c r="CN336" s="164"/>
      <c r="CO336" s="164"/>
      <c r="CP336" s="164"/>
      <c r="CQ336" s="164"/>
      <c r="CR336" s="164"/>
      <c r="CS336" s="164"/>
      <c r="CT336" s="164"/>
      <c r="CU336" s="164"/>
      <c r="CV336" s="164"/>
      <c r="CW336" s="164"/>
      <c r="CX336" s="164"/>
      <c r="CY336" s="164"/>
      <c r="CZ336" s="164"/>
      <c r="DA336" s="164"/>
      <c r="DB336" s="164"/>
      <c r="DC336" s="164"/>
      <c r="DD336" s="164"/>
      <c r="DE336" s="164"/>
      <c r="DF336" s="164"/>
      <c r="DG336" s="164"/>
      <c r="DH336" s="190"/>
      <c r="DI336" s="184"/>
      <c r="DJ336" s="164"/>
      <c r="DK336" s="164"/>
      <c r="DL336" s="164"/>
      <c r="DM336" s="164"/>
      <c r="DN336" s="164"/>
      <c r="DO336" s="164"/>
      <c r="DP336" s="164"/>
      <c r="DQ336" s="164"/>
      <c r="DR336" s="164"/>
      <c r="DS336" s="164"/>
      <c r="DT336" s="164"/>
      <c r="DU336" s="164"/>
      <c r="DV336" s="164"/>
      <c r="DW336" s="164"/>
      <c r="DX336" s="164"/>
      <c r="DY336" s="164"/>
      <c r="DZ336" s="164"/>
      <c r="EA336" s="164"/>
      <c r="EB336" s="164"/>
      <c r="EC336" s="164"/>
      <c r="ED336" s="164"/>
      <c r="EE336" s="164"/>
      <c r="EF336" s="164"/>
      <c r="EG336" s="164"/>
      <c r="EH336" s="164"/>
      <c r="EI336" s="164"/>
      <c r="EJ336" s="164"/>
      <c r="EK336" s="164"/>
      <c r="EL336" s="164"/>
      <c r="EM336" s="164"/>
      <c r="EN336" s="164"/>
      <c r="EO336" s="164"/>
      <c r="EP336" s="164"/>
      <c r="EQ336" s="164"/>
      <c r="ER336" s="164"/>
      <c r="ES336" s="164"/>
      <c r="ET336" s="164"/>
      <c r="EU336" s="164"/>
      <c r="EV336" s="164"/>
      <c r="EW336" s="164"/>
      <c r="EX336" s="164"/>
      <c r="EY336" s="164"/>
      <c r="EZ336" s="164"/>
      <c r="FA336" s="164"/>
      <c r="FB336" s="164"/>
      <c r="FC336" s="164"/>
      <c r="FD336" s="164"/>
      <c r="FE336" s="164"/>
      <c r="FF336" s="185"/>
    </row>
    <row r="337" spans="3:162" ht="13.15" customHeight="1">
      <c r="C337" s="1387"/>
      <c r="D337" s="1388"/>
      <c r="E337" s="1388"/>
      <c r="F337" s="1388"/>
      <c r="G337" s="1389"/>
      <c r="H337" s="184"/>
      <c r="I337" s="164"/>
      <c r="J337" s="164"/>
      <c r="K337" s="164"/>
      <c r="L337" s="164"/>
      <c r="M337" s="164"/>
      <c r="N337" s="164"/>
      <c r="O337" s="164"/>
      <c r="P337" s="164"/>
      <c r="Q337" s="164"/>
      <c r="R337" s="164"/>
      <c r="S337" s="164"/>
      <c r="T337" s="164"/>
      <c r="U337" s="164"/>
      <c r="V337" s="164"/>
      <c r="W337" s="164"/>
      <c r="X337" s="164"/>
      <c r="Y337" s="164"/>
      <c r="Z337" s="164"/>
      <c r="AA337" s="164"/>
      <c r="AB337" s="164"/>
      <c r="AC337" s="164"/>
      <c r="AD337" s="164"/>
      <c r="AE337" s="164"/>
      <c r="AF337" s="164"/>
      <c r="AG337" s="164"/>
      <c r="AH337" s="164"/>
      <c r="AI337" s="164"/>
      <c r="AJ337" s="164"/>
      <c r="AK337" s="164"/>
      <c r="AL337" s="164"/>
      <c r="AM337" s="164"/>
      <c r="AN337" s="164"/>
      <c r="AO337" s="164"/>
      <c r="AP337" s="164"/>
      <c r="AQ337" s="164"/>
      <c r="AR337" s="164"/>
      <c r="AS337" s="190"/>
      <c r="AT337" s="164"/>
      <c r="AU337" s="164"/>
      <c r="AV337" s="164"/>
      <c r="AW337" s="164"/>
      <c r="AX337" s="164"/>
      <c r="AY337" s="164"/>
      <c r="AZ337" s="164"/>
      <c r="BA337" s="164"/>
      <c r="BB337" s="164"/>
      <c r="BC337" s="164"/>
      <c r="BD337" s="164"/>
      <c r="BE337" s="164"/>
      <c r="BF337" s="164"/>
      <c r="BG337" s="164"/>
      <c r="BH337" s="164"/>
      <c r="BI337" s="164"/>
      <c r="BJ337" s="164"/>
      <c r="BK337" s="164"/>
      <c r="BL337" s="164"/>
      <c r="BM337" s="164"/>
      <c r="BN337" s="164"/>
      <c r="BO337" s="164"/>
      <c r="BP337" s="164"/>
      <c r="BQ337" s="164"/>
      <c r="BR337" s="164"/>
      <c r="BS337" s="164"/>
      <c r="BT337" s="164"/>
      <c r="BU337" s="164"/>
      <c r="BV337" s="164"/>
      <c r="BW337" s="184"/>
      <c r="BX337" s="164"/>
      <c r="BY337" s="164"/>
      <c r="BZ337" s="164"/>
      <c r="CA337" s="164"/>
      <c r="CB337" s="164"/>
      <c r="CC337" s="164"/>
      <c r="CD337" s="164"/>
      <c r="CE337" s="164"/>
      <c r="CF337" s="164"/>
      <c r="CG337" s="164"/>
      <c r="CH337" s="164"/>
      <c r="CI337" s="164"/>
      <c r="CJ337" s="164"/>
      <c r="CK337" s="164"/>
      <c r="CL337" s="164"/>
      <c r="CM337" s="164"/>
      <c r="CN337" s="164"/>
      <c r="CO337" s="164"/>
      <c r="CP337" s="164"/>
      <c r="CQ337" s="164"/>
      <c r="CR337" s="164"/>
      <c r="CS337" s="164"/>
      <c r="CT337" s="164"/>
      <c r="CU337" s="164"/>
      <c r="CV337" s="164"/>
      <c r="CW337" s="164"/>
      <c r="CX337" s="164"/>
      <c r="CY337" s="164"/>
      <c r="CZ337" s="164"/>
      <c r="DA337" s="164"/>
      <c r="DB337" s="164"/>
      <c r="DC337" s="164"/>
      <c r="DD337" s="164"/>
      <c r="DE337" s="164"/>
      <c r="DF337" s="164"/>
      <c r="DG337" s="164"/>
      <c r="DH337" s="190"/>
      <c r="DI337" s="184"/>
      <c r="DJ337" s="164"/>
      <c r="DK337" s="164"/>
      <c r="DL337" s="164"/>
      <c r="DM337" s="164"/>
      <c r="DN337" s="164"/>
      <c r="DO337" s="164"/>
      <c r="DP337" s="164"/>
      <c r="DQ337" s="164"/>
      <c r="DR337" s="164"/>
      <c r="DS337" s="164"/>
      <c r="DT337" s="164"/>
      <c r="DU337" s="164"/>
      <c r="DV337" s="164"/>
      <c r="DW337" s="164"/>
      <c r="DX337" s="164"/>
      <c r="DY337" s="164"/>
      <c r="DZ337" s="164"/>
      <c r="EA337" s="164"/>
      <c r="EB337" s="164"/>
      <c r="EC337" s="164"/>
      <c r="ED337" s="164"/>
      <c r="EE337" s="164"/>
      <c r="EF337" s="164"/>
      <c r="EG337" s="164"/>
      <c r="EH337" s="164"/>
      <c r="EI337" s="164"/>
      <c r="EJ337" s="164"/>
      <c r="EK337" s="164"/>
      <c r="EL337" s="164"/>
      <c r="EM337" s="164"/>
      <c r="EN337" s="164"/>
      <c r="EO337" s="164"/>
      <c r="EP337" s="164"/>
      <c r="EQ337" s="164"/>
      <c r="ER337" s="164"/>
      <c r="ES337" s="164"/>
      <c r="ET337" s="164"/>
      <c r="EU337" s="164"/>
      <c r="EV337" s="164"/>
      <c r="EW337" s="164"/>
      <c r="EX337" s="164"/>
      <c r="EY337" s="164"/>
      <c r="EZ337" s="164"/>
      <c r="FA337" s="164"/>
      <c r="FB337" s="164"/>
      <c r="FC337" s="164"/>
      <c r="FD337" s="164"/>
      <c r="FE337" s="164"/>
      <c r="FF337" s="185"/>
    </row>
    <row r="338" spans="3:162" ht="13.15" customHeight="1">
      <c r="C338" s="1387"/>
      <c r="D338" s="1388"/>
      <c r="E338" s="1388"/>
      <c r="F338" s="1388"/>
      <c r="G338" s="1389"/>
      <c r="H338" s="184"/>
      <c r="I338" s="164"/>
      <c r="J338" s="164"/>
      <c r="K338" s="164"/>
      <c r="L338" s="164"/>
      <c r="M338" s="164"/>
      <c r="N338" s="164"/>
      <c r="O338" s="164"/>
      <c r="P338" s="164"/>
      <c r="Q338" s="164"/>
      <c r="R338" s="164"/>
      <c r="S338" s="164"/>
      <c r="T338" s="164"/>
      <c r="U338" s="164"/>
      <c r="V338" s="164"/>
      <c r="W338" s="164"/>
      <c r="X338" s="164"/>
      <c r="Y338" s="164"/>
      <c r="Z338" s="164"/>
      <c r="AA338" s="164"/>
      <c r="AB338" s="164"/>
      <c r="AC338" s="164"/>
      <c r="AD338" s="164"/>
      <c r="AE338" s="164"/>
      <c r="AF338" s="164"/>
      <c r="AG338" s="164"/>
      <c r="AH338" s="164"/>
      <c r="AI338" s="164"/>
      <c r="AJ338" s="164"/>
      <c r="AK338" s="164"/>
      <c r="AL338" s="164"/>
      <c r="AM338" s="164"/>
      <c r="AN338" s="164"/>
      <c r="AO338" s="164"/>
      <c r="AP338" s="164"/>
      <c r="AQ338" s="164"/>
      <c r="AR338" s="164"/>
      <c r="AS338" s="190"/>
      <c r="AT338" s="164"/>
      <c r="AU338" s="164"/>
      <c r="AV338" s="164"/>
      <c r="AW338" s="164"/>
      <c r="AX338" s="164"/>
      <c r="AY338" s="164"/>
      <c r="AZ338" s="164"/>
      <c r="BA338" s="164"/>
      <c r="BB338" s="164"/>
      <c r="BC338" s="164"/>
      <c r="BD338" s="164"/>
      <c r="BE338" s="164"/>
      <c r="BF338" s="164"/>
      <c r="BG338" s="164"/>
      <c r="BH338" s="164"/>
      <c r="BI338" s="164"/>
      <c r="BJ338" s="164"/>
      <c r="BK338" s="164"/>
      <c r="BL338" s="164"/>
      <c r="BM338" s="164"/>
      <c r="BN338" s="164"/>
      <c r="BO338" s="164"/>
      <c r="BP338" s="164"/>
      <c r="BQ338" s="164"/>
      <c r="BR338" s="164"/>
      <c r="BS338" s="164"/>
      <c r="BT338" s="164"/>
      <c r="BU338" s="164"/>
      <c r="BV338" s="164"/>
      <c r="BW338" s="184"/>
      <c r="BX338" s="164"/>
      <c r="BY338" s="164"/>
      <c r="BZ338" s="164"/>
      <c r="CA338" s="164"/>
      <c r="CB338" s="164"/>
      <c r="CC338" s="164"/>
      <c r="CD338" s="164"/>
      <c r="CE338" s="164"/>
      <c r="CF338" s="164"/>
      <c r="CG338" s="164"/>
      <c r="CH338" s="164"/>
      <c r="CI338" s="164"/>
      <c r="CJ338" s="164"/>
      <c r="CK338" s="164"/>
      <c r="CL338" s="164"/>
      <c r="CM338" s="164"/>
      <c r="CN338" s="164"/>
      <c r="CO338" s="164"/>
      <c r="CP338" s="164"/>
      <c r="CQ338" s="164"/>
      <c r="CR338" s="164"/>
      <c r="CS338" s="164"/>
      <c r="CT338" s="164"/>
      <c r="CU338" s="164"/>
      <c r="CV338" s="164"/>
      <c r="CW338" s="164"/>
      <c r="CX338" s="164"/>
      <c r="CY338" s="164"/>
      <c r="CZ338" s="164"/>
      <c r="DA338" s="164"/>
      <c r="DB338" s="164"/>
      <c r="DC338" s="164"/>
      <c r="DD338" s="164"/>
      <c r="DE338" s="164"/>
      <c r="DF338" s="164"/>
      <c r="DG338" s="164"/>
      <c r="DH338" s="190"/>
      <c r="DI338" s="184"/>
      <c r="DJ338" s="164"/>
      <c r="DK338" s="164"/>
      <c r="DL338" s="164"/>
      <c r="DM338" s="164"/>
      <c r="DN338" s="164"/>
      <c r="DO338" s="164"/>
      <c r="DP338" s="164"/>
      <c r="DQ338" s="164"/>
      <c r="DR338" s="164"/>
      <c r="DS338" s="164"/>
      <c r="DT338" s="164"/>
      <c r="DU338" s="164"/>
      <c r="DV338" s="164"/>
      <c r="DW338" s="164"/>
      <c r="DX338" s="164"/>
      <c r="DY338" s="164"/>
      <c r="DZ338" s="164"/>
      <c r="EA338" s="164"/>
      <c r="EB338" s="164"/>
      <c r="EC338" s="164"/>
      <c r="ED338" s="164"/>
      <c r="EE338" s="164"/>
      <c r="EF338" s="164"/>
      <c r="EG338" s="164"/>
      <c r="EH338" s="164"/>
      <c r="EI338" s="164"/>
      <c r="EJ338" s="164"/>
      <c r="EK338" s="164"/>
      <c r="EL338" s="164"/>
      <c r="EM338" s="164"/>
      <c r="EN338" s="164"/>
      <c r="EO338" s="164"/>
      <c r="EP338" s="164"/>
      <c r="EQ338" s="164"/>
      <c r="ER338" s="164"/>
      <c r="ES338" s="164"/>
      <c r="ET338" s="164"/>
      <c r="EU338" s="164"/>
      <c r="EV338" s="164"/>
      <c r="EW338" s="164"/>
      <c r="EX338" s="164"/>
      <c r="EY338" s="164"/>
      <c r="EZ338" s="164"/>
      <c r="FA338" s="164"/>
      <c r="FB338" s="164"/>
      <c r="FC338" s="164"/>
      <c r="FD338" s="164"/>
      <c r="FE338" s="164"/>
      <c r="FF338" s="185"/>
    </row>
    <row r="339" spans="3:162" ht="13.15" customHeight="1">
      <c r="C339" s="1387"/>
      <c r="D339" s="1388"/>
      <c r="E339" s="1388"/>
      <c r="F339" s="1388"/>
      <c r="G339" s="1389"/>
      <c r="H339" s="184"/>
      <c r="I339" s="164"/>
      <c r="J339" s="164"/>
      <c r="K339" s="164"/>
      <c r="L339" s="164"/>
      <c r="M339" s="164"/>
      <c r="N339" s="164"/>
      <c r="O339" s="164"/>
      <c r="P339" s="164"/>
      <c r="Q339" s="164"/>
      <c r="R339" s="164"/>
      <c r="S339" s="164"/>
      <c r="T339" s="164"/>
      <c r="U339" s="164"/>
      <c r="V339" s="164"/>
      <c r="W339" s="164"/>
      <c r="X339" s="164"/>
      <c r="Y339" s="164"/>
      <c r="Z339" s="164"/>
      <c r="AA339" s="164"/>
      <c r="AB339" s="164"/>
      <c r="AC339" s="164"/>
      <c r="AD339" s="164"/>
      <c r="AE339" s="164"/>
      <c r="AF339" s="164"/>
      <c r="AG339" s="164"/>
      <c r="AH339" s="164"/>
      <c r="AI339" s="164"/>
      <c r="AJ339" s="164"/>
      <c r="AK339" s="164"/>
      <c r="AL339" s="164"/>
      <c r="AM339" s="164"/>
      <c r="AN339" s="164"/>
      <c r="AO339" s="164"/>
      <c r="AP339" s="164"/>
      <c r="AQ339" s="164"/>
      <c r="AR339" s="164"/>
      <c r="AS339" s="190"/>
      <c r="AT339" s="164"/>
      <c r="AU339" s="164"/>
      <c r="AV339" s="164"/>
      <c r="AW339" s="164"/>
      <c r="AX339" s="164"/>
      <c r="AY339" s="164"/>
      <c r="AZ339" s="164"/>
      <c r="BA339" s="164"/>
      <c r="BB339" s="164"/>
      <c r="BC339" s="164"/>
      <c r="BD339" s="164"/>
      <c r="BE339" s="164"/>
      <c r="BF339" s="164"/>
      <c r="BG339" s="164"/>
      <c r="BH339" s="164"/>
      <c r="BI339" s="164"/>
      <c r="BJ339" s="164"/>
      <c r="BK339" s="164"/>
      <c r="BL339" s="164"/>
      <c r="BM339" s="164"/>
      <c r="BN339" s="164"/>
      <c r="BO339" s="164"/>
      <c r="BP339" s="164"/>
      <c r="BQ339" s="164"/>
      <c r="BR339" s="164"/>
      <c r="BS339" s="164"/>
      <c r="BT339" s="164"/>
      <c r="BU339" s="164"/>
      <c r="BV339" s="164"/>
      <c r="BW339" s="184"/>
      <c r="BX339" s="164"/>
      <c r="BY339" s="164"/>
      <c r="BZ339" s="164"/>
      <c r="CA339" s="164"/>
      <c r="CB339" s="164"/>
      <c r="CC339" s="164"/>
      <c r="CD339" s="164"/>
      <c r="CE339" s="164"/>
      <c r="CF339" s="164"/>
      <c r="CG339" s="164"/>
      <c r="CH339" s="164"/>
      <c r="CI339" s="164"/>
      <c r="CJ339" s="164"/>
      <c r="CK339" s="164"/>
      <c r="CL339" s="164"/>
      <c r="CM339" s="164"/>
      <c r="CN339" s="164"/>
      <c r="CO339" s="164"/>
      <c r="CP339" s="164"/>
      <c r="CQ339" s="164"/>
      <c r="CR339" s="164"/>
      <c r="CS339" s="164"/>
      <c r="CT339" s="164"/>
      <c r="CU339" s="164"/>
      <c r="CV339" s="164"/>
      <c r="CW339" s="164"/>
      <c r="CX339" s="164"/>
      <c r="CY339" s="164"/>
      <c r="CZ339" s="164"/>
      <c r="DA339" s="164"/>
      <c r="DB339" s="164"/>
      <c r="DC339" s="164"/>
      <c r="DD339" s="164"/>
      <c r="DE339" s="164"/>
      <c r="DF339" s="164"/>
      <c r="DG339" s="164"/>
      <c r="DH339" s="190"/>
      <c r="DI339" s="184"/>
      <c r="DJ339" s="164"/>
      <c r="DK339" s="164"/>
      <c r="DL339" s="164"/>
      <c r="DM339" s="164"/>
      <c r="DN339" s="164"/>
      <c r="DO339" s="164"/>
      <c r="DP339" s="164"/>
      <c r="DQ339" s="164"/>
      <c r="DR339" s="164"/>
      <c r="DS339" s="164"/>
      <c r="DT339" s="164"/>
      <c r="DU339" s="164"/>
      <c r="DV339" s="164"/>
      <c r="DW339" s="164"/>
      <c r="DX339" s="164"/>
      <c r="DY339" s="164"/>
      <c r="DZ339" s="164"/>
      <c r="EA339" s="164"/>
      <c r="EB339" s="164"/>
      <c r="EC339" s="164"/>
      <c r="ED339" s="164"/>
      <c r="EE339" s="164"/>
      <c r="EF339" s="164"/>
      <c r="EG339" s="164"/>
      <c r="EH339" s="164"/>
      <c r="EI339" s="164"/>
      <c r="EJ339" s="164"/>
      <c r="EK339" s="164"/>
      <c r="EL339" s="164"/>
      <c r="EM339" s="164"/>
      <c r="EN339" s="164"/>
      <c r="EO339" s="164"/>
      <c r="EP339" s="164"/>
      <c r="EQ339" s="164"/>
      <c r="ER339" s="164"/>
      <c r="ES339" s="164"/>
      <c r="ET339" s="164"/>
      <c r="EU339" s="164"/>
      <c r="EV339" s="164"/>
      <c r="EW339" s="164"/>
      <c r="EX339" s="164"/>
      <c r="EY339" s="164"/>
      <c r="EZ339" s="164"/>
      <c r="FA339" s="164"/>
      <c r="FB339" s="164"/>
      <c r="FC339" s="164"/>
      <c r="FD339" s="164"/>
      <c r="FE339" s="164"/>
      <c r="FF339" s="185"/>
    </row>
    <row r="340" spans="3:162" ht="13.15" customHeight="1">
      <c r="C340" s="1387"/>
      <c r="D340" s="1388"/>
      <c r="E340" s="1388"/>
      <c r="F340" s="1388"/>
      <c r="G340" s="1389"/>
      <c r="H340" s="184"/>
      <c r="I340" s="164"/>
      <c r="J340" s="164"/>
      <c r="K340" s="164"/>
      <c r="L340" s="164"/>
      <c r="M340" s="164"/>
      <c r="N340" s="164"/>
      <c r="O340" s="164"/>
      <c r="P340" s="164"/>
      <c r="Q340" s="164"/>
      <c r="R340" s="164"/>
      <c r="S340" s="164"/>
      <c r="T340" s="164"/>
      <c r="U340" s="164"/>
      <c r="V340" s="164"/>
      <c r="W340" s="164"/>
      <c r="X340" s="164"/>
      <c r="Y340" s="164"/>
      <c r="Z340" s="164"/>
      <c r="AA340" s="164"/>
      <c r="AB340" s="164"/>
      <c r="AC340" s="164"/>
      <c r="AD340" s="164"/>
      <c r="AE340" s="164"/>
      <c r="AF340" s="164"/>
      <c r="AG340" s="164"/>
      <c r="AH340" s="164"/>
      <c r="AI340" s="164"/>
      <c r="AJ340" s="164"/>
      <c r="AK340" s="164"/>
      <c r="AL340" s="164"/>
      <c r="AM340" s="164"/>
      <c r="AN340" s="164"/>
      <c r="AO340" s="164"/>
      <c r="AP340" s="164"/>
      <c r="AQ340" s="164"/>
      <c r="AR340" s="164"/>
      <c r="AS340" s="190"/>
      <c r="AT340" s="164"/>
      <c r="AU340" s="164"/>
      <c r="AV340" s="164"/>
      <c r="AW340" s="164"/>
      <c r="AX340" s="164"/>
      <c r="AY340" s="164"/>
      <c r="AZ340" s="164"/>
      <c r="BA340" s="164"/>
      <c r="BB340" s="164"/>
      <c r="BC340" s="164"/>
      <c r="BD340" s="164"/>
      <c r="BE340" s="164"/>
      <c r="BF340" s="164"/>
      <c r="BG340" s="164"/>
      <c r="BH340" s="164"/>
      <c r="BI340" s="164"/>
      <c r="BJ340" s="164"/>
      <c r="BK340" s="164"/>
      <c r="BL340" s="164"/>
      <c r="BM340" s="164"/>
      <c r="BN340" s="164"/>
      <c r="BO340" s="164"/>
      <c r="BP340" s="164"/>
      <c r="BQ340" s="164"/>
      <c r="BR340" s="164"/>
      <c r="BS340" s="164"/>
      <c r="BT340" s="164"/>
      <c r="BU340" s="164"/>
      <c r="BV340" s="164"/>
      <c r="BW340" s="184"/>
      <c r="BX340" s="164"/>
      <c r="BY340" s="164"/>
      <c r="BZ340" s="164"/>
      <c r="CA340" s="164"/>
      <c r="CB340" s="164"/>
      <c r="CC340" s="164"/>
      <c r="CD340" s="164"/>
      <c r="CE340" s="164"/>
      <c r="CF340" s="164"/>
      <c r="CG340" s="164"/>
      <c r="CH340" s="164"/>
      <c r="CI340" s="164"/>
      <c r="CJ340" s="164"/>
      <c r="CK340" s="164"/>
      <c r="CL340" s="164"/>
      <c r="CM340" s="164"/>
      <c r="CN340" s="164"/>
      <c r="CO340" s="164"/>
      <c r="CP340" s="164"/>
      <c r="CQ340" s="164"/>
      <c r="CR340" s="164"/>
      <c r="CS340" s="164"/>
      <c r="CT340" s="164"/>
      <c r="CU340" s="164"/>
      <c r="CV340" s="164"/>
      <c r="CW340" s="164"/>
      <c r="CX340" s="164"/>
      <c r="CY340" s="164"/>
      <c r="CZ340" s="164"/>
      <c r="DA340" s="164"/>
      <c r="DB340" s="164"/>
      <c r="DC340" s="164"/>
      <c r="DD340" s="164"/>
      <c r="DE340" s="164"/>
      <c r="DF340" s="164"/>
      <c r="DG340" s="164"/>
      <c r="DH340" s="190"/>
      <c r="DI340" s="184"/>
      <c r="DJ340" s="164"/>
      <c r="DK340" s="164"/>
      <c r="DL340" s="164"/>
      <c r="DM340" s="164"/>
      <c r="DN340" s="164"/>
      <c r="DO340" s="164"/>
      <c r="DP340" s="164"/>
      <c r="DQ340" s="164"/>
      <c r="DR340" s="164"/>
      <c r="DS340" s="164"/>
      <c r="DT340" s="164"/>
      <c r="DU340" s="164"/>
      <c r="DV340" s="164"/>
      <c r="DW340" s="164"/>
      <c r="DX340" s="164"/>
      <c r="DY340" s="164"/>
      <c r="DZ340" s="164"/>
      <c r="EA340" s="164"/>
      <c r="EB340" s="164"/>
      <c r="EC340" s="164"/>
      <c r="ED340" s="164"/>
      <c r="EE340" s="164"/>
      <c r="EF340" s="164"/>
      <c r="EG340" s="164"/>
      <c r="EH340" s="164"/>
      <c r="EI340" s="164"/>
      <c r="EJ340" s="164"/>
      <c r="EK340" s="164"/>
      <c r="EL340" s="164"/>
      <c r="EM340" s="164"/>
      <c r="EN340" s="164"/>
      <c r="EO340" s="164"/>
      <c r="EP340" s="164"/>
      <c r="EQ340" s="164"/>
      <c r="ER340" s="164"/>
      <c r="ES340" s="164"/>
      <c r="ET340" s="164"/>
      <c r="EU340" s="164"/>
      <c r="EV340" s="164"/>
      <c r="EW340" s="164"/>
      <c r="EX340" s="164"/>
      <c r="EY340" s="164"/>
      <c r="EZ340" s="164"/>
      <c r="FA340" s="164"/>
      <c r="FB340" s="164"/>
      <c r="FC340" s="164"/>
      <c r="FD340" s="164"/>
      <c r="FE340" s="164"/>
      <c r="FF340" s="185"/>
    </row>
    <row r="341" spans="3:162" ht="13.15" customHeight="1">
      <c r="C341" s="1387"/>
      <c r="D341" s="1388"/>
      <c r="E341" s="1388"/>
      <c r="F341" s="1388"/>
      <c r="G341" s="1389"/>
      <c r="H341" s="184"/>
      <c r="I341" s="164"/>
      <c r="J341" s="164"/>
      <c r="K341" s="164"/>
      <c r="L341" s="164"/>
      <c r="M341" s="164"/>
      <c r="N341" s="164"/>
      <c r="O341" s="164"/>
      <c r="P341" s="164"/>
      <c r="Q341" s="164"/>
      <c r="R341" s="164"/>
      <c r="S341" s="164"/>
      <c r="T341" s="164"/>
      <c r="U341" s="164"/>
      <c r="V341" s="164"/>
      <c r="W341" s="164"/>
      <c r="X341" s="164"/>
      <c r="Y341" s="164"/>
      <c r="Z341" s="164"/>
      <c r="AA341" s="164"/>
      <c r="AB341" s="164"/>
      <c r="AC341" s="164"/>
      <c r="AD341" s="164"/>
      <c r="AE341" s="164"/>
      <c r="AF341" s="164"/>
      <c r="AG341" s="164"/>
      <c r="AH341" s="164"/>
      <c r="AI341" s="164"/>
      <c r="AJ341" s="164"/>
      <c r="AK341" s="164"/>
      <c r="AL341" s="164"/>
      <c r="AM341" s="164"/>
      <c r="AN341" s="164"/>
      <c r="AO341" s="164"/>
      <c r="AP341" s="164"/>
      <c r="AQ341" s="164"/>
      <c r="AR341" s="164"/>
      <c r="AS341" s="190"/>
      <c r="AT341" s="164"/>
      <c r="AU341" s="164"/>
      <c r="AV341" s="164"/>
      <c r="AW341" s="164"/>
      <c r="AX341" s="164"/>
      <c r="AY341" s="164"/>
      <c r="AZ341" s="164"/>
      <c r="BA341" s="164"/>
      <c r="BB341" s="164"/>
      <c r="BC341" s="164"/>
      <c r="BD341" s="164"/>
      <c r="BE341" s="164"/>
      <c r="BF341" s="164"/>
      <c r="BG341" s="164"/>
      <c r="BH341" s="164"/>
      <c r="BI341" s="164"/>
      <c r="BJ341" s="164"/>
      <c r="BK341" s="164"/>
      <c r="BL341" s="164"/>
      <c r="BM341" s="164"/>
      <c r="BN341" s="164"/>
      <c r="BO341" s="164"/>
      <c r="BP341" s="164"/>
      <c r="BQ341" s="164"/>
      <c r="BR341" s="164"/>
      <c r="BS341" s="164"/>
      <c r="BT341" s="164"/>
      <c r="BU341" s="164"/>
      <c r="BV341" s="164"/>
      <c r="BW341" s="184"/>
      <c r="BX341" s="164"/>
      <c r="BY341" s="164"/>
      <c r="BZ341" s="164"/>
      <c r="CA341" s="164"/>
      <c r="CB341" s="164"/>
      <c r="CC341" s="164"/>
      <c r="CD341" s="164"/>
      <c r="CE341" s="164"/>
      <c r="CF341" s="164"/>
      <c r="CG341" s="164"/>
      <c r="CH341" s="164"/>
      <c r="CI341" s="164"/>
      <c r="CJ341" s="164"/>
      <c r="CK341" s="164"/>
      <c r="CL341" s="164"/>
      <c r="CM341" s="164"/>
      <c r="CN341" s="164"/>
      <c r="CO341" s="164"/>
      <c r="CP341" s="164"/>
      <c r="CQ341" s="164"/>
      <c r="CR341" s="164"/>
      <c r="CS341" s="164"/>
      <c r="CT341" s="164"/>
      <c r="CU341" s="164"/>
      <c r="CV341" s="164"/>
      <c r="CW341" s="164"/>
      <c r="CX341" s="164"/>
      <c r="CY341" s="164"/>
      <c r="CZ341" s="164"/>
      <c r="DA341" s="164"/>
      <c r="DB341" s="164"/>
      <c r="DC341" s="164"/>
      <c r="DD341" s="164"/>
      <c r="DE341" s="164"/>
      <c r="DF341" s="164"/>
      <c r="DG341" s="164"/>
      <c r="DH341" s="190"/>
      <c r="DI341" s="184"/>
      <c r="DJ341" s="164"/>
      <c r="DK341" s="164"/>
      <c r="DL341" s="164"/>
      <c r="DM341" s="164"/>
      <c r="DN341" s="164"/>
      <c r="DO341" s="164"/>
      <c r="DP341" s="164"/>
      <c r="DQ341" s="164"/>
      <c r="DR341" s="164"/>
      <c r="DS341" s="164"/>
      <c r="DT341" s="164"/>
      <c r="DU341" s="164"/>
      <c r="DV341" s="164"/>
      <c r="DW341" s="164"/>
      <c r="DX341" s="164"/>
      <c r="DY341" s="164"/>
      <c r="DZ341" s="164"/>
      <c r="EA341" s="164"/>
      <c r="EB341" s="164"/>
      <c r="EC341" s="164"/>
      <c r="ED341" s="164"/>
      <c r="EE341" s="164"/>
      <c r="EF341" s="164"/>
      <c r="EG341" s="164"/>
      <c r="EH341" s="164"/>
      <c r="EI341" s="164"/>
      <c r="EJ341" s="164"/>
      <c r="EK341" s="164"/>
      <c r="EL341" s="164"/>
      <c r="EM341" s="164"/>
      <c r="EN341" s="164"/>
      <c r="EO341" s="164"/>
      <c r="EP341" s="164"/>
      <c r="EQ341" s="164"/>
      <c r="ER341" s="164"/>
      <c r="ES341" s="164"/>
      <c r="ET341" s="164"/>
      <c r="EU341" s="164"/>
      <c r="EV341" s="164"/>
      <c r="EW341" s="164"/>
      <c r="EX341" s="164"/>
      <c r="EY341" s="164"/>
      <c r="EZ341" s="164"/>
      <c r="FA341" s="164"/>
      <c r="FB341" s="164"/>
      <c r="FC341" s="164"/>
      <c r="FD341" s="164"/>
      <c r="FE341" s="164"/>
      <c r="FF341" s="185"/>
    </row>
    <row r="342" spans="3:162" ht="13.15" customHeight="1">
      <c r="C342" s="1387"/>
      <c r="D342" s="1388"/>
      <c r="E342" s="1388"/>
      <c r="F342" s="1388"/>
      <c r="G342" s="1389"/>
      <c r="H342" s="184"/>
      <c r="I342" s="164"/>
      <c r="J342" s="164"/>
      <c r="K342" s="164"/>
      <c r="L342" s="164"/>
      <c r="M342" s="164"/>
      <c r="N342" s="164"/>
      <c r="O342" s="164"/>
      <c r="P342" s="164"/>
      <c r="Q342" s="164"/>
      <c r="R342" s="164"/>
      <c r="S342" s="164"/>
      <c r="T342" s="164"/>
      <c r="U342" s="164"/>
      <c r="V342" s="164"/>
      <c r="W342" s="164"/>
      <c r="X342" s="164"/>
      <c r="Y342" s="164"/>
      <c r="Z342" s="164"/>
      <c r="AA342" s="164"/>
      <c r="AB342" s="164"/>
      <c r="AC342" s="164"/>
      <c r="AD342" s="164"/>
      <c r="AE342" s="164"/>
      <c r="AF342" s="164"/>
      <c r="AG342" s="164"/>
      <c r="AH342" s="164"/>
      <c r="AI342" s="164"/>
      <c r="AJ342" s="164"/>
      <c r="AK342" s="164"/>
      <c r="AL342" s="164"/>
      <c r="AM342" s="164"/>
      <c r="AN342" s="164"/>
      <c r="AO342" s="164"/>
      <c r="AP342" s="164"/>
      <c r="AQ342" s="164"/>
      <c r="AR342" s="164"/>
      <c r="AS342" s="190"/>
      <c r="AT342" s="164"/>
      <c r="AU342" s="164"/>
      <c r="AV342" s="164"/>
      <c r="AW342" s="164"/>
      <c r="AX342" s="164"/>
      <c r="AY342" s="164"/>
      <c r="AZ342" s="164"/>
      <c r="BA342" s="164"/>
      <c r="BB342" s="164"/>
      <c r="BC342" s="164"/>
      <c r="BD342" s="164"/>
      <c r="BE342" s="164"/>
      <c r="BF342" s="164"/>
      <c r="BG342" s="164"/>
      <c r="BH342" s="164"/>
      <c r="BI342" s="164"/>
      <c r="BJ342" s="164"/>
      <c r="BK342" s="164"/>
      <c r="BL342" s="164"/>
      <c r="BM342" s="164"/>
      <c r="BN342" s="164"/>
      <c r="BO342" s="164"/>
      <c r="BP342" s="164"/>
      <c r="BQ342" s="164"/>
      <c r="BR342" s="164"/>
      <c r="BS342" s="164"/>
      <c r="BT342" s="164"/>
      <c r="BU342" s="164"/>
      <c r="BV342" s="164"/>
      <c r="BW342" s="184"/>
      <c r="BX342" s="164"/>
      <c r="BY342" s="164"/>
      <c r="BZ342" s="164"/>
      <c r="CA342" s="164"/>
      <c r="CB342" s="164"/>
      <c r="CC342" s="164"/>
      <c r="CD342" s="164"/>
      <c r="CE342" s="164"/>
      <c r="CF342" s="164"/>
      <c r="CG342" s="164"/>
      <c r="CH342" s="164"/>
      <c r="CI342" s="164"/>
      <c r="CJ342" s="164"/>
      <c r="CK342" s="164"/>
      <c r="CL342" s="164"/>
      <c r="CM342" s="164"/>
      <c r="CN342" s="164"/>
      <c r="CO342" s="164"/>
      <c r="CP342" s="164"/>
      <c r="CQ342" s="164"/>
      <c r="CR342" s="164"/>
      <c r="CS342" s="164"/>
      <c r="CT342" s="164"/>
      <c r="CU342" s="164"/>
      <c r="CV342" s="164"/>
      <c r="CW342" s="164"/>
      <c r="CX342" s="164"/>
      <c r="CY342" s="164"/>
      <c r="CZ342" s="164"/>
      <c r="DA342" s="164"/>
      <c r="DB342" s="164"/>
      <c r="DC342" s="164"/>
      <c r="DD342" s="164"/>
      <c r="DE342" s="164"/>
      <c r="DF342" s="164"/>
      <c r="DG342" s="164"/>
      <c r="DH342" s="190"/>
      <c r="DI342" s="184"/>
      <c r="DJ342" s="164"/>
      <c r="DK342" s="164"/>
      <c r="DL342" s="164"/>
      <c r="DM342" s="164"/>
      <c r="DN342" s="164"/>
      <c r="DO342" s="164"/>
      <c r="DP342" s="164"/>
      <c r="DQ342" s="164"/>
      <c r="DR342" s="164"/>
      <c r="DS342" s="164"/>
      <c r="DT342" s="164"/>
      <c r="DU342" s="164"/>
      <c r="DV342" s="164"/>
      <c r="DW342" s="164"/>
      <c r="DX342" s="164"/>
      <c r="DY342" s="164"/>
      <c r="DZ342" s="164"/>
      <c r="EA342" s="164"/>
      <c r="EB342" s="164"/>
      <c r="EC342" s="164"/>
      <c r="ED342" s="164"/>
      <c r="EE342" s="164"/>
      <c r="EF342" s="164"/>
      <c r="EG342" s="164"/>
      <c r="EH342" s="164"/>
      <c r="EI342" s="164"/>
      <c r="EJ342" s="164"/>
      <c r="EK342" s="164"/>
      <c r="EL342" s="164"/>
      <c r="EM342" s="164"/>
      <c r="EN342" s="164"/>
      <c r="EO342" s="164"/>
      <c r="EP342" s="164"/>
      <c r="EQ342" s="164"/>
      <c r="ER342" s="164"/>
      <c r="ES342" s="164"/>
      <c r="ET342" s="164"/>
      <c r="EU342" s="164"/>
      <c r="EV342" s="164"/>
      <c r="EW342" s="164"/>
      <c r="EX342" s="164"/>
      <c r="EY342" s="164"/>
      <c r="EZ342" s="164"/>
      <c r="FA342" s="164"/>
      <c r="FB342" s="164"/>
      <c r="FC342" s="164"/>
      <c r="FD342" s="164"/>
      <c r="FE342" s="164"/>
      <c r="FF342" s="185"/>
    </row>
    <row r="343" spans="3:162" ht="13.15" customHeight="1">
      <c r="C343" s="1387"/>
      <c r="D343" s="1388"/>
      <c r="E343" s="1388"/>
      <c r="F343" s="1388"/>
      <c r="G343" s="1389"/>
      <c r="H343" s="184"/>
      <c r="I343" s="164"/>
      <c r="J343" s="164"/>
      <c r="K343" s="164"/>
      <c r="L343" s="164"/>
      <c r="M343" s="164"/>
      <c r="N343" s="164"/>
      <c r="O343" s="164"/>
      <c r="P343" s="164"/>
      <c r="Q343" s="164"/>
      <c r="R343" s="164"/>
      <c r="S343" s="164"/>
      <c r="T343" s="164"/>
      <c r="U343" s="164"/>
      <c r="V343" s="164"/>
      <c r="W343" s="164"/>
      <c r="X343" s="164"/>
      <c r="Y343" s="164"/>
      <c r="Z343" s="164"/>
      <c r="AA343" s="164"/>
      <c r="AB343" s="164"/>
      <c r="AC343" s="164"/>
      <c r="AD343" s="164"/>
      <c r="AE343" s="164"/>
      <c r="AF343" s="164"/>
      <c r="AG343" s="164"/>
      <c r="AH343" s="164"/>
      <c r="AI343" s="164"/>
      <c r="AJ343" s="164"/>
      <c r="AK343" s="164"/>
      <c r="AL343" s="164"/>
      <c r="AM343" s="164"/>
      <c r="AN343" s="164"/>
      <c r="AO343" s="164"/>
      <c r="AP343" s="164"/>
      <c r="AQ343" s="164"/>
      <c r="AR343" s="164"/>
      <c r="AS343" s="190"/>
      <c r="AT343" s="164"/>
      <c r="AU343" s="164"/>
      <c r="AV343" s="164"/>
      <c r="AW343" s="164"/>
      <c r="AX343" s="164"/>
      <c r="AY343" s="164"/>
      <c r="AZ343" s="164"/>
      <c r="BA343" s="164"/>
      <c r="BB343" s="164"/>
      <c r="BC343" s="164"/>
      <c r="BD343" s="164"/>
      <c r="BE343" s="164"/>
      <c r="BF343" s="164"/>
      <c r="BG343" s="164"/>
      <c r="BH343" s="164"/>
      <c r="BI343" s="164"/>
      <c r="BJ343" s="164"/>
      <c r="BK343" s="164"/>
      <c r="BL343" s="164"/>
      <c r="BM343" s="164"/>
      <c r="BN343" s="164"/>
      <c r="BO343" s="164"/>
      <c r="BP343" s="164"/>
      <c r="BQ343" s="164"/>
      <c r="BR343" s="164"/>
      <c r="BS343" s="164"/>
      <c r="BT343" s="164"/>
      <c r="BU343" s="164"/>
      <c r="BV343" s="164"/>
      <c r="BW343" s="184"/>
      <c r="BX343" s="164"/>
      <c r="BY343" s="164"/>
      <c r="BZ343" s="164"/>
      <c r="CA343" s="164"/>
      <c r="CB343" s="164"/>
      <c r="CC343" s="164"/>
      <c r="CD343" s="164"/>
      <c r="CE343" s="164"/>
      <c r="CF343" s="164"/>
      <c r="CG343" s="164"/>
      <c r="CH343" s="164"/>
      <c r="CI343" s="164"/>
      <c r="CJ343" s="164"/>
      <c r="CK343" s="164"/>
      <c r="CL343" s="164"/>
      <c r="CM343" s="164"/>
      <c r="CN343" s="164"/>
      <c r="CO343" s="164"/>
      <c r="CP343" s="164"/>
      <c r="CQ343" s="164"/>
      <c r="CR343" s="164"/>
      <c r="CS343" s="164"/>
      <c r="CT343" s="164"/>
      <c r="CU343" s="164"/>
      <c r="CV343" s="164"/>
      <c r="CW343" s="164"/>
      <c r="CX343" s="164"/>
      <c r="CY343" s="164"/>
      <c r="CZ343" s="164"/>
      <c r="DA343" s="164"/>
      <c r="DB343" s="164"/>
      <c r="DC343" s="164"/>
      <c r="DD343" s="164"/>
      <c r="DE343" s="164"/>
      <c r="DF343" s="164"/>
      <c r="DG343" s="164"/>
      <c r="DH343" s="190"/>
      <c r="DI343" s="184"/>
      <c r="DJ343" s="164"/>
      <c r="DK343" s="164"/>
      <c r="DL343" s="164"/>
      <c r="DM343" s="164"/>
      <c r="DN343" s="164"/>
      <c r="DO343" s="164"/>
      <c r="DP343" s="164"/>
      <c r="DQ343" s="164"/>
      <c r="DR343" s="164"/>
      <c r="DS343" s="164"/>
      <c r="DT343" s="164"/>
      <c r="DU343" s="164"/>
      <c r="DV343" s="164"/>
      <c r="DW343" s="164"/>
      <c r="DX343" s="164"/>
      <c r="DY343" s="164"/>
      <c r="DZ343" s="164"/>
      <c r="EA343" s="164"/>
      <c r="EB343" s="164"/>
      <c r="EC343" s="164"/>
      <c r="ED343" s="164"/>
      <c r="EE343" s="164"/>
      <c r="EF343" s="164"/>
      <c r="EG343" s="164"/>
      <c r="EH343" s="164"/>
      <c r="EI343" s="164"/>
      <c r="EJ343" s="164"/>
      <c r="EK343" s="164"/>
      <c r="EL343" s="164"/>
      <c r="EM343" s="164"/>
      <c r="EN343" s="164"/>
      <c r="EO343" s="164"/>
      <c r="EP343" s="164"/>
      <c r="EQ343" s="164"/>
      <c r="ER343" s="164"/>
      <c r="ES343" s="164"/>
      <c r="ET343" s="164"/>
      <c r="EU343" s="164"/>
      <c r="EV343" s="164"/>
      <c r="EW343" s="164"/>
      <c r="EX343" s="164"/>
      <c r="EY343" s="164"/>
      <c r="EZ343" s="164"/>
      <c r="FA343" s="164"/>
      <c r="FB343" s="164"/>
      <c r="FC343" s="164"/>
      <c r="FD343" s="164"/>
      <c r="FE343" s="164"/>
      <c r="FF343" s="185"/>
    </row>
    <row r="344" spans="3:162" ht="13.15" customHeight="1">
      <c r="C344" s="1387"/>
      <c r="D344" s="1388"/>
      <c r="E344" s="1388"/>
      <c r="F344" s="1388"/>
      <c r="G344" s="1389"/>
      <c r="H344" s="184"/>
      <c r="I344" s="164"/>
      <c r="J344" s="164"/>
      <c r="K344" s="164"/>
      <c r="L344" s="164"/>
      <c r="M344" s="164"/>
      <c r="N344" s="164"/>
      <c r="O344" s="164"/>
      <c r="P344" s="164"/>
      <c r="Q344" s="164"/>
      <c r="R344" s="164"/>
      <c r="S344" s="164"/>
      <c r="T344" s="164"/>
      <c r="U344" s="164"/>
      <c r="V344" s="164"/>
      <c r="W344" s="164"/>
      <c r="X344" s="164"/>
      <c r="Y344" s="164"/>
      <c r="Z344" s="164"/>
      <c r="AA344" s="164"/>
      <c r="AB344" s="164"/>
      <c r="AC344" s="164"/>
      <c r="AD344" s="164"/>
      <c r="AE344" s="164"/>
      <c r="AF344" s="164"/>
      <c r="AG344" s="164"/>
      <c r="AH344" s="164"/>
      <c r="AI344" s="164"/>
      <c r="AJ344" s="164"/>
      <c r="AK344" s="164"/>
      <c r="AL344" s="164"/>
      <c r="AM344" s="164"/>
      <c r="AN344" s="164"/>
      <c r="AO344" s="164"/>
      <c r="AP344" s="164"/>
      <c r="AQ344" s="164"/>
      <c r="AR344" s="164"/>
      <c r="AS344" s="190"/>
      <c r="AT344" s="164"/>
      <c r="AU344" s="164"/>
      <c r="AV344" s="164"/>
      <c r="AW344" s="164"/>
      <c r="AX344" s="164"/>
      <c r="AY344" s="164"/>
      <c r="AZ344" s="164"/>
      <c r="BA344" s="164"/>
      <c r="BB344" s="164"/>
      <c r="BC344" s="164"/>
      <c r="BD344" s="164"/>
      <c r="BE344" s="164"/>
      <c r="BF344" s="164"/>
      <c r="BG344" s="164"/>
      <c r="BH344" s="164"/>
      <c r="BI344" s="164"/>
      <c r="BJ344" s="164"/>
      <c r="BK344" s="164"/>
      <c r="BL344" s="164"/>
      <c r="BM344" s="164"/>
      <c r="BN344" s="164"/>
      <c r="BO344" s="164"/>
      <c r="BP344" s="164"/>
      <c r="BQ344" s="164"/>
      <c r="BR344" s="164"/>
      <c r="BS344" s="164"/>
      <c r="BT344" s="164"/>
      <c r="BU344" s="164"/>
      <c r="BV344" s="164"/>
      <c r="BW344" s="184"/>
      <c r="BX344" s="164"/>
      <c r="BY344" s="164"/>
      <c r="BZ344" s="164"/>
      <c r="CA344" s="164"/>
      <c r="CB344" s="164"/>
      <c r="CC344" s="164"/>
      <c r="CD344" s="164"/>
      <c r="CE344" s="164"/>
      <c r="CF344" s="164"/>
      <c r="CG344" s="164"/>
      <c r="CH344" s="164"/>
      <c r="CI344" s="164"/>
      <c r="CJ344" s="164"/>
      <c r="CK344" s="164"/>
      <c r="CL344" s="164"/>
      <c r="CM344" s="164"/>
      <c r="CN344" s="164"/>
      <c r="CO344" s="164"/>
      <c r="CP344" s="164"/>
      <c r="CQ344" s="164"/>
      <c r="CR344" s="164"/>
      <c r="CS344" s="164"/>
      <c r="CT344" s="164"/>
      <c r="CU344" s="164"/>
      <c r="CV344" s="164"/>
      <c r="CW344" s="164"/>
      <c r="CX344" s="164"/>
      <c r="CY344" s="164"/>
      <c r="CZ344" s="164"/>
      <c r="DA344" s="164"/>
      <c r="DB344" s="164"/>
      <c r="DC344" s="164"/>
      <c r="DD344" s="164"/>
      <c r="DE344" s="164"/>
      <c r="DF344" s="164"/>
      <c r="DG344" s="164"/>
      <c r="DH344" s="190"/>
      <c r="DI344" s="184"/>
      <c r="DJ344" s="164"/>
      <c r="DK344" s="164"/>
      <c r="DL344" s="164"/>
      <c r="DM344" s="164"/>
      <c r="DN344" s="164"/>
      <c r="DO344" s="164"/>
      <c r="DP344" s="164"/>
      <c r="DQ344" s="164"/>
      <c r="DR344" s="164"/>
      <c r="DS344" s="164"/>
      <c r="DT344" s="164"/>
      <c r="DU344" s="164"/>
      <c r="DV344" s="164"/>
      <c r="DW344" s="164"/>
      <c r="DX344" s="164"/>
      <c r="DY344" s="164"/>
      <c r="DZ344" s="164"/>
      <c r="EA344" s="164"/>
      <c r="EB344" s="164"/>
      <c r="EC344" s="164"/>
      <c r="ED344" s="164"/>
      <c r="EE344" s="164"/>
      <c r="EF344" s="164"/>
      <c r="EG344" s="164"/>
      <c r="EH344" s="164"/>
      <c r="EI344" s="164"/>
      <c r="EJ344" s="164"/>
      <c r="EK344" s="164"/>
      <c r="EL344" s="164"/>
      <c r="EM344" s="164"/>
      <c r="EN344" s="164"/>
      <c r="EO344" s="164"/>
      <c r="EP344" s="164"/>
      <c r="EQ344" s="164"/>
      <c r="ER344" s="164"/>
      <c r="ES344" s="164"/>
      <c r="ET344" s="164"/>
      <c r="EU344" s="164"/>
      <c r="EV344" s="164"/>
      <c r="EW344" s="164"/>
      <c r="EX344" s="164"/>
      <c r="EY344" s="164"/>
      <c r="EZ344" s="164"/>
      <c r="FA344" s="164"/>
      <c r="FB344" s="164"/>
      <c r="FC344" s="164"/>
      <c r="FD344" s="164"/>
      <c r="FE344" s="164"/>
      <c r="FF344" s="185"/>
    </row>
    <row r="345" spans="3:162" ht="13.15" customHeight="1">
      <c r="C345" s="1387"/>
      <c r="D345" s="1388"/>
      <c r="E345" s="1388"/>
      <c r="F345" s="1388"/>
      <c r="G345" s="1389"/>
      <c r="H345" s="184"/>
      <c r="I345" s="164"/>
      <c r="J345" s="164"/>
      <c r="K345" s="164"/>
      <c r="L345" s="164"/>
      <c r="M345" s="164"/>
      <c r="N345" s="164"/>
      <c r="O345" s="164"/>
      <c r="P345" s="164"/>
      <c r="Q345" s="164"/>
      <c r="R345" s="164"/>
      <c r="S345" s="164"/>
      <c r="T345" s="164"/>
      <c r="U345" s="164"/>
      <c r="V345" s="164"/>
      <c r="W345" s="164"/>
      <c r="X345" s="164"/>
      <c r="Y345" s="164"/>
      <c r="Z345" s="164"/>
      <c r="AA345" s="164"/>
      <c r="AB345" s="164"/>
      <c r="AC345" s="164"/>
      <c r="AD345" s="164"/>
      <c r="AE345" s="164"/>
      <c r="AF345" s="164"/>
      <c r="AG345" s="164"/>
      <c r="AH345" s="164"/>
      <c r="AI345" s="164"/>
      <c r="AJ345" s="164"/>
      <c r="AK345" s="164"/>
      <c r="AL345" s="164"/>
      <c r="AM345" s="164"/>
      <c r="AN345" s="164"/>
      <c r="AO345" s="164"/>
      <c r="AP345" s="164"/>
      <c r="AQ345" s="164"/>
      <c r="AR345" s="164"/>
      <c r="AS345" s="190"/>
      <c r="AT345" s="164"/>
      <c r="AU345" s="164"/>
      <c r="AV345" s="164"/>
      <c r="AW345" s="164"/>
      <c r="AX345" s="164"/>
      <c r="AY345" s="164"/>
      <c r="AZ345" s="164"/>
      <c r="BA345" s="164"/>
      <c r="BB345" s="164"/>
      <c r="BC345" s="164"/>
      <c r="BD345" s="164"/>
      <c r="BE345" s="164"/>
      <c r="BF345" s="164"/>
      <c r="BG345" s="164"/>
      <c r="BH345" s="164"/>
      <c r="BI345" s="164"/>
      <c r="BJ345" s="164"/>
      <c r="BK345" s="164"/>
      <c r="BL345" s="164"/>
      <c r="BM345" s="164"/>
      <c r="BN345" s="164"/>
      <c r="BO345" s="164"/>
      <c r="BP345" s="164"/>
      <c r="BQ345" s="164"/>
      <c r="BR345" s="164"/>
      <c r="BS345" s="164"/>
      <c r="BT345" s="164"/>
      <c r="BU345" s="164"/>
      <c r="BV345" s="164"/>
      <c r="BW345" s="184"/>
      <c r="BX345" s="164"/>
      <c r="BY345" s="164"/>
      <c r="BZ345" s="164"/>
      <c r="CA345" s="164"/>
      <c r="CB345" s="164"/>
      <c r="CC345" s="164"/>
      <c r="CD345" s="164"/>
      <c r="CE345" s="164"/>
      <c r="CF345" s="164"/>
      <c r="CG345" s="164"/>
      <c r="CH345" s="164"/>
      <c r="CI345" s="164"/>
      <c r="CJ345" s="164"/>
      <c r="CK345" s="164"/>
      <c r="CL345" s="164"/>
      <c r="CM345" s="164"/>
      <c r="CN345" s="164"/>
      <c r="CO345" s="164"/>
      <c r="CP345" s="164"/>
      <c r="CQ345" s="164"/>
      <c r="CR345" s="164"/>
      <c r="CS345" s="164"/>
      <c r="CT345" s="164"/>
      <c r="CU345" s="164"/>
      <c r="CV345" s="164"/>
      <c r="CW345" s="164"/>
      <c r="CX345" s="164"/>
      <c r="CY345" s="164"/>
      <c r="CZ345" s="164"/>
      <c r="DA345" s="164"/>
      <c r="DB345" s="164"/>
      <c r="DC345" s="164"/>
      <c r="DD345" s="164"/>
      <c r="DE345" s="164"/>
      <c r="DF345" s="164"/>
      <c r="DG345" s="164"/>
      <c r="DH345" s="190"/>
      <c r="DI345" s="184"/>
      <c r="DJ345" s="164"/>
      <c r="DK345" s="164"/>
      <c r="DL345" s="164"/>
      <c r="DM345" s="164"/>
      <c r="DN345" s="164"/>
      <c r="DO345" s="164"/>
      <c r="DP345" s="164"/>
      <c r="DQ345" s="164"/>
      <c r="DR345" s="164"/>
      <c r="DS345" s="164"/>
      <c r="DT345" s="164"/>
      <c r="DU345" s="164"/>
      <c r="DV345" s="164"/>
      <c r="DW345" s="164"/>
      <c r="DX345" s="164"/>
      <c r="DY345" s="164"/>
      <c r="DZ345" s="164"/>
      <c r="EA345" s="164"/>
      <c r="EB345" s="164"/>
      <c r="EC345" s="164"/>
      <c r="ED345" s="164"/>
      <c r="EE345" s="164"/>
      <c r="EF345" s="164"/>
      <c r="EG345" s="164"/>
      <c r="EH345" s="164"/>
      <c r="EI345" s="164"/>
      <c r="EJ345" s="164"/>
      <c r="EK345" s="164"/>
      <c r="EL345" s="164"/>
      <c r="EM345" s="164"/>
      <c r="EN345" s="164"/>
      <c r="EO345" s="164"/>
      <c r="EP345" s="164"/>
      <c r="EQ345" s="164"/>
      <c r="ER345" s="164"/>
      <c r="ES345" s="164"/>
      <c r="ET345" s="164"/>
      <c r="EU345" s="164"/>
      <c r="EV345" s="164"/>
      <c r="EW345" s="164"/>
      <c r="EX345" s="164"/>
      <c r="EY345" s="164"/>
      <c r="EZ345" s="164"/>
      <c r="FA345" s="164"/>
      <c r="FB345" s="164"/>
      <c r="FC345" s="164"/>
      <c r="FD345" s="164"/>
      <c r="FE345" s="164"/>
      <c r="FF345" s="185"/>
    </row>
    <row r="346" spans="3:162" ht="13.15" customHeight="1">
      <c r="C346" s="1387"/>
      <c r="D346" s="1388"/>
      <c r="E346" s="1388"/>
      <c r="F346" s="1388"/>
      <c r="G346" s="1389"/>
      <c r="H346" s="184"/>
      <c r="I346" s="164"/>
      <c r="J346" s="164"/>
      <c r="K346" s="164"/>
      <c r="L346" s="164"/>
      <c r="M346" s="164"/>
      <c r="N346" s="164"/>
      <c r="O346" s="164"/>
      <c r="P346" s="164"/>
      <c r="Q346" s="164"/>
      <c r="R346" s="164"/>
      <c r="S346" s="164"/>
      <c r="T346" s="164"/>
      <c r="U346" s="164"/>
      <c r="V346" s="164"/>
      <c r="W346" s="164"/>
      <c r="X346" s="164"/>
      <c r="Y346" s="164"/>
      <c r="Z346" s="164"/>
      <c r="AA346" s="164"/>
      <c r="AB346" s="164"/>
      <c r="AC346" s="164"/>
      <c r="AD346" s="164"/>
      <c r="AE346" s="164"/>
      <c r="AF346" s="164"/>
      <c r="AG346" s="164"/>
      <c r="AH346" s="164"/>
      <c r="AI346" s="164"/>
      <c r="AJ346" s="164"/>
      <c r="AK346" s="164"/>
      <c r="AL346" s="164"/>
      <c r="AM346" s="164"/>
      <c r="AN346" s="164"/>
      <c r="AO346" s="164"/>
      <c r="AP346" s="164"/>
      <c r="AQ346" s="164"/>
      <c r="AR346" s="164"/>
      <c r="AS346" s="190"/>
      <c r="AT346" s="164"/>
      <c r="AU346" s="164"/>
      <c r="AV346" s="164"/>
      <c r="AW346" s="164"/>
      <c r="AX346" s="164"/>
      <c r="AY346" s="164"/>
      <c r="AZ346" s="164"/>
      <c r="BA346" s="164"/>
      <c r="BB346" s="164"/>
      <c r="BC346" s="164"/>
      <c r="BD346" s="164"/>
      <c r="BE346" s="164"/>
      <c r="BF346" s="164"/>
      <c r="BG346" s="164"/>
      <c r="BH346" s="164"/>
      <c r="BI346" s="164"/>
      <c r="BJ346" s="164"/>
      <c r="BK346" s="164"/>
      <c r="BL346" s="164"/>
      <c r="BM346" s="164"/>
      <c r="BN346" s="164"/>
      <c r="BO346" s="164"/>
      <c r="BP346" s="164"/>
      <c r="BQ346" s="164"/>
      <c r="BR346" s="164"/>
      <c r="BS346" s="164"/>
      <c r="BT346" s="164"/>
      <c r="BU346" s="164"/>
      <c r="BV346" s="164"/>
      <c r="BW346" s="184"/>
      <c r="BX346" s="164"/>
      <c r="BY346" s="164"/>
      <c r="BZ346" s="164"/>
      <c r="CA346" s="164"/>
      <c r="CB346" s="164"/>
      <c r="CC346" s="164"/>
      <c r="CD346" s="164"/>
      <c r="CE346" s="164"/>
      <c r="CF346" s="164"/>
      <c r="CG346" s="164"/>
      <c r="CH346" s="164"/>
      <c r="CI346" s="164"/>
      <c r="CJ346" s="164"/>
      <c r="CK346" s="164"/>
      <c r="CL346" s="164"/>
      <c r="CM346" s="164"/>
      <c r="CN346" s="164"/>
      <c r="CO346" s="164"/>
      <c r="CP346" s="164"/>
      <c r="CQ346" s="164"/>
      <c r="CR346" s="164"/>
      <c r="CS346" s="164"/>
      <c r="CT346" s="164"/>
      <c r="CU346" s="164"/>
      <c r="CV346" s="164"/>
      <c r="CW346" s="164"/>
      <c r="CX346" s="164"/>
      <c r="CY346" s="164"/>
      <c r="CZ346" s="164"/>
      <c r="DA346" s="164"/>
      <c r="DB346" s="164"/>
      <c r="DC346" s="164"/>
      <c r="DD346" s="164"/>
      <c r="DE346" s="164"/>
      <c r="DF346" s="164"/>
      <c r="DG346" s="164"/>
      <c r="DH346" s="190"/>
      <c r="DI346" s="184"/>
      <c r="DJ346" s="164"/>
      <c r="DK346" s="164"/>
      <c r="DL346" s="164"/>
      <c r="DM346" s="164"/>
      <c r="DN346" s="164"/>
      <c r="DO346" s="164"/>
      <c r="DP346" s="164"/>
      <c r="DQ346" s="164"/>
      <c r="DR346" s="164"/>
      <c r="DS346" s="164"/>
      <c r="DT346" s="164"/>
      <c r="DU346" s="164"/>
      <c r="DV346" s="164"/>
      <c r="DW346" s="164"/>
      <c r="DX346" s="164"/>
      <c r="DY346" s="164"/>
      <c r="DZ346" s="164"/>
      <c r="EA346" s="164"/>
      <c r="EB346" s="164"/>
      <c r="EC346" s="164"/>
      <c r="ED346" s="164"/>
      <c r="EE346" s="164"/>
      <c r="EF346" s="164"/>
      <c r="EG346" s="164"/>
      <c r="EH346" s="164"/>
      <c r="EI346" s="164"/>
      <c r="EJ346" s="164"/>
      <c r="EK346" s="164"/>
      <c r="EL346" s="164"/>
      <c r="EM346" s="164"/>
      <c r="EN346" s="164"/>
      <c r="EO346" s="164"/>
      <c r="EP346" s="164"/>
      <c r="EQ346" s="164"/>
      <c r="ER346" s="164"/>
      <c r="ES346" s="164"/>
      <c r="ET346" s="164"/>
      <c r="EU346" s="164"/>
      <c r="EV346" s="164"/>
      <c r="EW346" s="164"/>
      <c r="EX346" s="164"/>
      <c r="EY346" s="164"/>
      <c r="EZ346" s="164"/>
      <c r="FA346" s="164"/>
      <c r="FB346" s="164"/>
      <c r="FC346" s="164"/>
      <c r="FD346" s="164"/>
      <c r="FE346" s="164"/>
      <c r="FF346" s="185"/>
    </row>
    <row r="347" spans="3:162" ht="13.15" customHeight="1">
      <c r="C347" s="1387"/>
      <c r="D347" s="1388"/>
      <c r="E347" s="1388"/>
      <c r="F347" s="1388"/>
      <c r="G347" s="1389"/>
      <c r="H347" s="184"/>
      <c r="I347" s="164"/>
      <c r="J347" s="164"/>
      <c r="K347" s="164"/>
      <c r="L347" s="164"/>
      <c r="M347" s="164"/>
      <c r="N347" s="164"/>
      <c r="O347" s="164"/>
      <c r="P347" s="164"/>
      <c r="Q347" s="164"/>
      <c r="R347" s="164"/>
      <c r="S347" s="164"/>
      <c r="T347" s="164"/>
      <c r="U347" s="164"/>
      <c r="V347" s="164"/>
      <c r="W347" s="164"/>
      <c r="X347" s="164"/>
      <c r="Y347" s="164"/>
      <c r="Z347" s="164"/>
      <c r="AA347" s="164"/>
      <c r="AB347" s="164"/>
      <c r="AC347" s="164"/>
      <c r="AD347" s="164"/>
      <c r="AE347" s="164"/>
      <c r="AF347" s="164"/>
      <c r="AG347" s="164"/>
      <c r="AH347" s="164"/>
      <c r="AI347" s="164"/>
      <c r="AJ347" s="164"/>
      <c r="AK347" s="164"/>
      <c r="AL347" s="164"/>
      <c r="AM347" s="164"/>
      <c r="AN347" s="164"/>
      <c r="AO347" s="164"/>
      <c r="AP347" s="164"/>
      <c r="AQ347" s="164"/>
      <c r="AR347" s="164"/>
      <c r="AS347" s="190"/>
      <c r="AT347" s="164"/>
      <c r="AU347" s="164"/>
      <c r="AV347" s="164"/>
      <c r="AW347" s="164"/>
      <c r="AX347" s="164"/>
      <c r="AY347" s="164"/>
      <c r="AZ347" s="164"/>
      <c r="BA347" s="164"/>
      <c r="BB347" s="164"/>
      <c r="BC347" s="164"/>
      <c r="BD347" s="164"/>
      <c r="BE347" s="164"/>
      <c r="BF347" s="164"/>
      <c r="BG347" s="164"/>
      <c r="BH347" s="164"/>
      <c r="BI347" s="164"/>
      <c r="BJ347" s="164"/>
      <c r="BK347" s="164"/>
      <c r="BL347" s="164"/>
      <c r="BM347" s="164"/>
      <c r="BN347" s="164"/>
      <c r="BO347" s="164"/>
      <c r="BP347" s="164"/>
      <c r="BQ347" s="164"/>
      <c r="BR347" s="164"/>
      <c r="BS347" s="164"/>
      <c r="BT347" s="164"/>
      <c r="BU347" s="164"/>
      <c r="BV347" s="164"/>
      <c r="BW347" s="184"/>
      <c r="BX347" s="164"/>
      <c r="BY347" s="164"/>
      <c r="BZ347" s="164"/>
      <c r="CA347" s="164"/>
      <c r="CB347" s="164"/>
      <c r="CC347" s="164"/>
      <c r="CD347" s="164"/>
      <c r="CE347" s="164"/>
      <c r="CF347" s="164"/>
      <c r="CG347" s="164"/>
      <c r="CH347" s="164"/>
      <c r="CI347" s="164"/>
      <c r="CJ347" s="164"/>
      <c r="CK347" s="164"/>
      <c r="CL347" s="164"/>
      <c r="CM347" s="164"/>
      <c r="CN347" s="164"/>
      <c r="CO347" s="164"/>
      <c r="CP347" s="164"/>
      <c r="CQ347" s="164"/>
      <c r="CR347" s="164"/>
      <c r="CS347" s="164"/>
      <c r="CT347" s="164"/>
      <c r="CU347" s="164"/>
      <c r="CV347" s="164"/>
      <c r="CW347" s="164"/>
      <c r="CX347" s="164"/>
      <c r="CY347" s="164"/>
      <c r="CZ347" s="164"/>
      <c r="DA347" s="164"/>
      <c r="DB347" s="164"/>
      <c r="DC347" s="164"/>
      <c r="DD347" s="164"/>
      <c r="DE347" s="164"/>
      <c r="DF347" s="164"/>
      <c r="DG347" s="164"/>
      <c r="DH347" s="190"/>
      <c r="DI347" s="184"/>
      <c r="DJ347" s="164"/>
      <c r="DK347" s="164"/>
      <c r="DL347" s="164"/>
      <c r="DM347" s="164"/>
      <c r="DN347" s="164"/>
      <c r="DO347" s="164"/>
      <c r="DP347" s="164"/>
      <c r="DQ347" s="164"/>
      <c r="DR347" s="164"/>
      <c r="DS347" s="164"/>
      <c r="DT347" s="164"/>
      <c r="DU347" s="164"/>
      <c r="DV347" s="164"/>
      <c r="DW347" s="164"/>
      <c r="DX347" s="164"/>
      <c r="DY347" s="164"/>
      <c r="DZ347" s="164"/>
      <c r="EA347" s="164"/>
      <c r="EB347" s="164"/>
      <c r="EC347" s="164"/>
      <c r="ED347" s="164"/>
      <c r="EE347" s="164"/>
      <c r="EF347" s="164"/>
      <c r="EG347" s="164"/>
      <c r="EH347" s="164"/>
      <c r="EI347" s="164"/>
      <c r="EJ347" s="164"/>
      <c r="EK347" s="164"/>
      <c r="EL347" s="164"/>
      <c r="EM347" s="164"/>
      <c r="EN347" s="164"/>
      <c r="EO347" s="164"/>
      <c r="EP347" s="164"/>
      <c r="EQ347" s="164"/>
      <c r="ER347" s="164"/>
      <c r="ES347" s="164"/>
      <c r="ET347" s="164"/>
      <c r="EU347" s="164"/>
      <c r="EV347" s="164"/>
      <c r="EW347" s="164"/>
      <c r="EX347" s="164"/>
      <c r="EY347" s="164"/>
      <c r="EZ347" s="164"/>
      <c r="FA347" s="164"/>
      <c r="FB347" s="164"/>
      <c r="FC347" s="164"/>
      <c r="FD347" s="164"/>
      <c r="FE347" s="164"/>
      <c r="FF347" s="185"/>
    </row>
    <row r="348" spans="3:162" ht="13.15" customHeight="1">
      <c r="C348" s="1387"/>
      <c r="D348" s="1388"/>
      <c r="E348" s="1388"/>
      <c r="F348" s="1388"/>
      <c r="G348" s="1389"/>
      <c r="H348" s="191"/>
      <c r="I348" s="192"/>
      <c r="J348" s="192"/>
      <c r="K348" s="192"/>
      <c r="L348" s="192"/>
      <c r="M348" s="192"/>
      <c r="N348" s="192"/>
      <c r="O348" s="192"/>
      <c r="P348" s="192"/>
      <c r="Q348" s="192"/>
      <c r="R348" s="192"/>
      <c r="S348" s="192"/>
      <c r="T348" s="192"/>
      <c r="U348" s="192"/>
      <c r="V348" s="192"/>
      <c r="W348" s="192"/>
      <c r="X348" s="192"/>
      <c r="Y348" s="192"/>
      <c r="Z348" s="192"/>
      <c r="AA348" s="192"/>
      <c r="AB348" s="192"/>
      <c r="AC348" s="192"/>
      <c r="AD348" s="192"/>
      <c r="AE348" s="192"/>
      <c r="AF348" s="192"/>
      <c r="AG348" s="192"/>
      <c r="AH348" s="192"/>
      <c r="AI348" s="192"/>
      <c r="AJ348" s="192"/>
      <c r="AK348" s="192"/>
      <c r="AL348" s="192"/>
      <c r="AM348" s="192"/>
      <c r="AN348" s="192"/>
      <c r="AO348" s="192"/>
      <c r="AP348" s="192"/>
      <c r="AQ348" s="192"/>
      <c r="AR348" s="192"/>
      <c r="AS348" s="194"/>
      <c r="AT348" s="164"/>
      <c r="AU348" s="164"/>
      <c r="AV348" s="164"/>
      <c r="AW348" s="164"/>
      <c r="AX348" s="164"/>
      <c r="AY348" s="164"/>
      <c r="AZ348" s="164"/>
      <c r="BA348" s="164"/>
      <c r="BB348" s="164"/>
      <c r="BC348" s="164"/>
      <c r="BD348" s="164"/>
      <c r="BE348" s="164"/>
      <c r="BF348" s="164"/>
      <c r="BG348" s="164"/>
      <c r="BH348" s="164"/>
      <c r="BI348" s="164"/>
      <c r="BJ348" s="164"/>
      <c r="BK348" s="164"/>
      <c r="BL348" s="164"/>
      <c r="BM348" s="164"/>
      <c r="BN348" s="164"/>
      <c r="BO348" s="164"/>
      <c r="BP348" s="164"/>
      <c r="BQ348" s="164"/>
      <c r="BR348" s="164"/>
      <c r="BS348" s="164"/>
      <c r="BT348" s="164"/>
      <c r="BU348" s="164"/>
      <c r="BV348" s="164"/>
      <c r="BW348" s="191"/>
      <c r="BX348" s="192"/>
      <c r="BY348" s="192"/>
      <c r="BZ348" s="192"/>
      <c r="CA348" s="192"/>
      <c r="CB348" s="192"/>
      <c r="CC348" s="192"/>
      <c r="CD348" s="192"/>
      <c r="CE348" s="192"/>
      <c r="CF348" s="192"/>
      <c r="CG348" s="192"/>
      <c r="CH348" s="192"/>
      <c r="CI348" s="192"/>
      <c r="CJ348" s="192"/>
      <c r="CK348" s="192"/>
      <c r="CL348" s="192"/>
      <c r="CM348" s="192"/>
      <c r="CN348" s="192"/>
      <c r="CO348" s="192"/>
      <c r="CP348" s="192"/>
      <c r="CQ348" s="192"/>
      <c r="CR348" s="192"/>
      <c r="CS348" s="192"/>
      <c r="CT348" s="192"/>
      <c r="CU348" s="192"/>
      <c r="CV348" s="192"/>
      <c r="CW348" s="192"/>
      <c r="CX348" s="192"/>
      <c r="CY348" s="192"/>
      <c r="CZ348" s="192"/>
      <c r="DA348" s="192"/>
      <c r="DB348" s="192"/>
      <c r="DC348" s="192"/>
      <c r="DD348" s="192"/>
      <c r="DE348" s="192"/>
      <c r="DF348" s="192"/>
      <c r="DG348" s="192"/>
      <c r="DH348" s="194"/>
      <c r="DI348" s="193"/>
      <c r="DJ348" s="186"/>
      <c r="DK348" s="186"/>
      <c r="DL348" s="186"/>
      <c r="DM348" s="186"/>
      <c r="DN348" s="186"/>
      <c r="DO348" s="186"/>
      <c r="DP348" s="186"/>
      <c r="DQ348" s="186"/>
      <c r="DR348" s="186"/>
      <c r="DS348" s="186"/>
      <c r="DT348" s="186"/>
      <c r="DU348" s="186"/>
      <c r="DV348" s="186"/>
      <c r="DW348" s="186"/>
      <c r="DX348" s="186"/>
      <c r="DY348" s="186"/>
      <c r="DZ348" s="186"/>
      <c r="EA348" s="186"/>
      <c r="EB348" s="186"/>
      <c r="EC348" s="186"/>
      <c r="ED348" s="186"/>
      <c r="EE348" s="186"/>
      <c r="EF348" s="186"/>
      <c r="EG348" s="186"/>
      <c r="EH348" s="186"/>
      <c r="EI348" s="186"/>
      <c r="EJ348" s="186"/>
      <c r="EK348" s="186"/>
      <c r="EL348" s="186"/>
      <c r="EM348" s="186"/>
      <c r="EN348" s="186"/>
      <c r="EO348" s="186"/>
      <c r="EP348" s="186"/>
      <c r="EQ348" s="186"/>
      <c r="ER348" s="186"/>
      <c r="ES348" s="186"/>
      <c r="ET348" s="186"/>
      <c r="EU348" s="186"/>
      <c r="EV348" s="186"/>
      <c r="EW348" s="186"/>
      <c r="EX348" s="186"/>
      <c r="EY348" s="186"/>
      <c r="EZ348" s="186"/>
      <c r="FA348" s="186"/>
      <c r="FB348" s="186"/>
      <c r="FC348" s="186"/>
      <c r="FD348" s="186"/>
      <c r="FE348" s="186"/>
      <c r="FF348" s="194"/>
    </row>
    <row r="349" spans="3:162" ht="13.15" customHeight="1">
      <c r="C349" s="1387"/>
      <c r="D349" s="1388"/>
      <c r="E349" s="1388"/>
      <c r="F349" s="1388"/>
      <c r="G349" s="1389"/>
      <c r="H349" s="1411" t="s">
        <v>327</v>
      </c>
      <c r="I349" s="1412"/>
      <c r="J349" s="1412"/>
      <c r="K349" s="1412"/>
      <c r="L349" s="1412"/>
      <c r="M349" s="1412"/>
      <c r="N349" s="1412"/>
      <c r="O349" s="1412"/>
      <c r="P349" s="1412"/>
      <c r="Q349" s="1412"/>
      <c r="R349" s="1412"/>
      <c r="S349" s="1412"/>
      <c r="T349" s="1412"/>
      <c r="U349" s="1412"/>
      <c r="V349" s="1412"/>
      <c r="W349" s="1412"/>
      <c r="X349" s="1412"/>
      <c r="Y349" s="1412"/>
      <c r="Z349" s="1412"/>
      <c r="AA349" s="1412"/>
      <c r="AB349" s="1412"/>
      <c r="AC349" s="1412"/>
      <c r="AD349" s="1412"/>
      <c r="AE349" s="1412"/>
      <c r="AF349" s="1412"/>
      <c r="AG349" s="1412"/>
      <c r="AH349" s="1412"/>
      <c r="AI349" s="1412"/>
      <c r="AJ349" s="1412"/>
      <c r="AK349" s="1412"/>
      <c r="AL349" s="1412"/>
      <c r="AM349" s="1412"/>
      <c r="AN349" s="1412"/>
      <c r="AO349" s="1412"/>
      <c r="AP349" s="1412"/>
      <c r="AQ349" s="1412"/>
      <c r="AR349" s="1412"/>
      <c r="AS349" s="1412"/>
      <c r="AT349" s="1412"/>
      <c r="AU349" s="1412"/>
      <c r="AV349" s="1412"/>
      <c r="AW349" s="1412"/>
      <c r="AX349" s="1412"/>
      <c r="AY349" s="1412"/>
      <c r="AZ349" s="1412"/>
      <c r="BA349" s="1412"/>
      <c r="BB349" s="1412"/>
      <c r="BC349" s="1412"/>
      <c r="BD349" s="1412"/>
      <c r="BE349" s="1412"/>
      <c r="BF349" s="1412"/>
      <c r="BG349" s="1412"/>
      <c r="BH349" s="1412"/>
      <c r="BI349" s="1412"/>
      <c r="BJ349" s="1412"/>
      <c r="BK349" s="1412"/>
      <c r="BL349" s="1412"/>
      <c r="BM349" s="1412"/>
      <c r="BN349" s="1412"/>
      <c r="BO349" s="1412"/>
      <c r="BP349" s="1412"/>
      <c r="BQ349" s="1412"/>
      <c r="BR349" s="1412"/>
      <c r="BS349" s="1412"/>
      <c r="BT349" s="1412"/>
      <c r="BU349" s="1412"/>
      <c r="BV349" s="1412"/>
      <c r="BW349" s="1412"/>
      <c r="BX349" s="1412"/>
      <c r="BY349" s="1412"/>
      <c r="BZ349" s="1412"/>
      <c r="CA349" s="1412"/>
      <c r="CB349" s="1412"/>
      <c r="CC349" s="1412"/>
      <c r="CD349" s="1412"/>
      <c r="CE349" s="1412"/>
      <c r="CF349" s="1412"/>
      <c r="CG349" s="1412"/>
      <c r="CH349" s="1412"/>
      <c r="CI349" s="1412"/>
      <c r="CJ349" s="1412"/>
      <c r="CK349" s="1412"/>
      <c r="CL349" s="1412"/>
      <c r="CM349" s="1412"/>
      <c r="CN349" s="1412"/>
      <c r="CO349" s="1412"/>
      <c r="CP349" s="1412"/>
      <c r="CQ349" s="1412"/>
      <c r="CR349" s="1412"/>
      <c r="CS349" s="1412"/>
      <c r="CT349" s="1412"/>
      <c r="CU349" s="1412"/>
      <c r="CV349" s="1412"/>
      <c r="CW349" s="1412"/>
      <c r="CX349" s="1412"/>
      <c r="CY349" s="1412"/>
      <c r="CZ349" s="1412"/>
      <c r="DA349" s="1412"/>
      <c r="DB349" s="1412"/>
      <c r="DC349" s="1412"/>
      <c r="DD349" s="1412"/>
      <c r="DE349" s="1412"/>
      <c r="DF349" s="1412"/>
      <c r="DG349" s="1412"/>
      <c r="DH349" s="1412"/>
      <c r="DI349" s="1412"/>
      <c r="DJ349" s="1412"/>
      <c r="DK349" s="1412"/>
      <c r="DL349" s="1412"/>
      <c r="DM349" s="1412"/>
      <c r="DN349" s="1412"/>
      <c r="DO349" s="1412"/>
      <c r="DP349" s="1412"/>
      <c r="DQ349" s="1412"/>
      <c r="DR349" s="1412"/>
      <c r="DS349" s="1412"/>
      <c r="DT349" s="1412"/>
      <c r="DU349" s="1412"/>
      <c r="DV349" s="1412"/>
      <c r="DW349" s="1412"/>
      <c r="DX349" s="1412"/>
      <c r="DY349" s="1412"/>
      <c r="DZ349" s="1412"/>
      <c r="EA349" s="1412"/>
      <c r="EB349" s="1412"/>
      <c r="EC349" s="1412"/>
      <c r="ED349" s="1412"/>
      <c r="EE349" s="1412"/>
      <c r="EF349" s="1412"/>
      <c r="EG349" s="1412"/>
      <c r="EH349" s="1412"/>
      <c r="EI349" s="1412"/>
      <c r="EJ349" s="1412"/>
      <c r="EK349" s="1412"/>
      <c r="EL349" s="1412"/>
      <c r="EM349" s="1412"/>
      <c r="EN349" s="1412"/>
      <c r="EO349" s="1412"/>
      <c r="EP349" s="1412"/>
      <c r="EQ349" s="1412"/>
      <c r="ER349" s="1412"/>
      <c r="ES349" s="1412"/>
      <c r="ET349" s="1412"/>
      <c r="EU349" s="1412"/>
      <c r="EV349" s="1412"/>
      <c r="EW349" s="1412"/>
      <c r="EX349" s="1412"/>
      <c r="EY349" s="1412"/>
      <c r="EZ349" s="1412"/>
      <c r="FA349" s="1412"/>
      <c r="FB349" s="1412"/>
      <c r="FC349" s="1412"/>
      <c r="FD349" s="1412"/>
      <c r="FE349" s="1412"/>
      <c r="FF349" s="1413"/>
    </row>
    <row r="350" spans="3:162" ht="13.15" customHeight="1">
      <c r="C350" s="1387"/>
      <c r="D350" s="1388"/>
      <c r="E350" s="1388"/>
      <c r="F350" s="1388"/>
      <c r="G350" s="1389"/>
      <c r="H350" s="1414"/>
      <c r="I350" s="1415"/>
      <c r="J350" s="1415"/>
      <c r="K350" s="1415"/>
      <c r="L350" s="1415"/>
      <c r="M350" s="1415"/>
      <c r="N350" s="1415"/>
      <c r="O350" s="1415"/>
      <c r="P350" s="1415"/>
      <c r="Q350" s="1415"/>
      <c r="R350" s="1415"/>
      <c r="S350" s="1415"/>
      <c r="T350" s="1415"/>
      <c r="U350" s="1415"/>
      <c r="V350" s="1415"/>
      <c r="W350" s="1415"/>
      <c r="X350" s="1415"/>
      <c r="Y350" s="1415"/>
      <c r="Z350" s="1415"/>
      <c r="AA350" s="1415"/>
      <c r="AB350" s="1415"/>
      <c r="AC350" s="1415"/>
      <c r="AD350" s="1415"/>
      <c r="AE350" s="1415"/>
      <c r="AF350" s="1415"/>
      <c r="AG350" s="1415"/>
      <c r="AH350" s="1415"/>
      <c r="AI350" s="1415"/>
      <c r="AJ350" s="1415"/>
      <c r="AK350" s="1415"/>
      <c r="AL350" s="1415"/>
      <c r="AM350" s="1415"/>
      <c r="AN350" s="1415"/>
      <c r="AO350" s="1415"/>
      <c r="AP350" s="1415"/>
      <c r="AQ350" s="1415"/>
      <c r="AR350" s="1415"/>
      <c r="AS350" s="1415"/>
      <c r="AT350" s="1415"/>
      <c r="AU350" s="1415"/>
      <c r="AV350" s="1415"/>
      <c r="AW350" s="1415"/>
      <c r="AX350" s="1415"/>
      <c r="AY350" s="1415"/>
      <c r="AZ350" s="1415"/>
      <c r="BA350" s="1415"/>
      <c r="BB350" s="1415"/>
      <c r="BC350" s="1415"/>
      <c r="BD350" s="1415"/>
      <c r="BE350" s="1415"/>
      <c r="BF350" s="1415"/>
      <c r="BG350" s="1415"/>
      <c r="BH350" s="1415"/>
      <c r="BI350" s="1415"/>
      <c r="BJ350" s="1415"/>
      <c r="BK350" s="1415"/>
      <c r="BL350" s="1415"/>
      <c r="BM350" s="1415"/>
      <c r="BN350" s="1415"/>
      <c r="BO350" s="1415"/>
      <c r="BP350" s="1415"/>
      <c r="BQ350" s="1415"/>
      <c r="BR350" s="1415"/>
      <c r="BS350" s="1415"/>
      <c r="BT350" s="1415"/>
      <c r="BU350" s="1415"/>
      <c r="BV350" s="1415"/>
      <c r="BW350" s="1415"/>
      <c r="BX350" s="1415"/>
      <c r="BY350" s="1415"/>
      <c r="BZ350" s="1415"/>
      <c r="CA350" s="1415"/>
      <c r="CB350" s="1415"/>
      <c r="CC350" s="1415"/>
      <c r="CD350" s="1415"/>
      <c r="CE350" s="1415"/>
      <c r="CF350" s="1415"/>
      <c r="CG350" s="1415"/>
      <c r="CH350" s="1415"/>
      <c r="CI350" s="1415"/>
      <c r="CJ350" s="1415"/>
      <c r="CK350" s="1415"/>
      <c r="CL350" s="1415"/>
      <c r="CM350" s="1415"/>
      <c r="CN350" s="1415"/>
      <c r="CO350" s="1415"/>
      <c r="CP350" s="1415"/>
      <c r="CQ350" s="1415"/>
      <c r="CR350" s="1415"/>
      <c r="CS350" s="1415"/>
      <c r="CT350" s="1415"/>
      <c r="CU350" s="1415"/>
      <c r="CV350" s="1415"/>
      <c r="CW350" s="1415"/>
      <c r="CX350" s="1415"/>
      <c r="CY350" s="1415"/>
      <c r="CZ350" s="1415"/>
      <c r="DA350" s="1415"/>
      <c r="DB350" s="1415"/>
      <c r="DC350" s="1415"/>
      <c r="DD350" s="1415"/>
      <c r="DE350" s="1415"/>
      <c r="DF350" s="1415"/>
      <c r="DG350" s="1415"/>
      <c r="DH350" s="1415"/>
      <c r="DI350" s="1415"/>
      <c r="DJ350" s="1415"/>
      <c r="DK350" s="1415"/>
      <c r="DL350" s="1415"/>
      <c r="DM350" s="1415"/>
      <c r="DN350" s="1415"/>
      <c r="DO350" s="1415"/>
      <c r="DP350" s="1415"/>
      <c r="DQ350" s="1415"/>
      <c r="DR350" s="1415"/>
      <c r="DS350" s="1415"/>
      <c r="DT350" s="1415"/>
      <c r="DU350" s="1415"/>
      <c r="DV350" s="1415"/>
      <c r="DW350" s="1415"/>
      <c r="DX350" s="1415"/>
      <c r="DY350" s="1415"/>
      <c r="DZ350" s="1415"/>
      <c r="EA350" s="1415"/>
      <c r="EB350" s="1415"/>
      <c r="EC350" s="1415"/>
      <c r="ED350" s="1415"/>
      <c r="EE350" s="1415"/>
      <c r="EF350" s="1415"/>
      <c r="EG350" s="1415"/>
      <c r="EH350" s="1415"/>
      <c r="EI350" s="1415"/>
      <c r="EJ350" s="1415"/>
      <c r="EK350" s="1415"/>
      <c r="EL350" s="1415"/>
      <c r="EM350" s="1415"/>
      <c r="EN350" s="1415"/>
      <c r="EO350" s="1415"/>
      <c r="EP350" s="1415"/>
      <c r="EQ350" s="1415"/>
      <c r="ER350" s="1415"/>
      <c r="ES350" s="1415"/>
      <c r="ET350" s="1415"/>
      <c r="EU350" s="1415"/>
      <c r="EV350" s="1415"/>
      <c r="EW350" s="1415"/>
      <c r="EX350" s="1415"/>
      <c r="EY350" s="1415"/>
      <c r="EZ350" s="1415"/>
      <c r="FA350" s="1415"/>
      <c r="FB350" s="1415"/>
      <c r="FC350" s="1415"/>
      <c r="FD350" s="1415"/>
      <c r="FE350" s="1415"/>
      <c r="FF350" s="1416"/>
    </row>
    <row r="351" spans="3:162" ht="13.15" customHeight="1">
      <c r="C351" s="1387"/>
      <c r="D351" s="1388"/>
      <c r="E351" s="1388"/>
      <c r="F351" s="1388"/>
      <c r="G351" s="1389"/>
      <c r="H351" s="1417"/>
      <c r="I351" s="1418"/>
      <c r="J351" s="1418"/>
      <c r="K351" s="1418"/>
      <c r="L351" s="1418"/>
      <c r="M351" s="1418"/>
      <c r="N351" s="1418"/>
      <c r="O351" s="1418"/>
      <c r="P351" s="1418"/>
      <c r="Q351" s="1418"/>
      <c r="R351" s="1418"/>
      <c r="S351" s="1418"/>
      <c r="T351" s="1418"/>
      <c r="U351" s="1418"/>
      <c r="V351" s="1418"/>
      <c r="W351" s="1418"/>
      <c r="X351" s="1418"/>
      <c r="Y351" s="1418"/>
      <c r="Z351" s="1418"/>
      <c r="AA351" s="1418"/>
      <c r="AB351" s="1418"/>
      <c r="AC351" s="1418"/>
      <c r="AD351" s="1418"/>
      <c r="AE351" s="1418"/>
      <c r="AF351" s="1418"/>
      <c r="AG351" s="1418"/>
      <c r="AH351" s="1418"/>
      <c r="AI351" s="1418"/>
      <c r="AJ351" s="1418"/>
      <c r="AK351" s="1418"/>
      <c r="AL351" s="1418"/>
      <c r="AM351" s="1418"/>
      <c r="AN351" s="1418"/>
      <c r="AO351" s="1418"/>
      <c r="AP351" s="1418"/>
      <c r="AQ351" s="1418"/>
      <c r="AR351" s="1418"/>
      <c r="AS351" s="1418"/>
      <c r="AT351" s="1418"/>
      <c r="AU351" s="1418"/>
      <c r="AV351" s="1418"/>
      <c r="AW351" s="1418"/>
      <c r="AX351" s="1418"/>
      <c r="AY351" s="1418"/>
      <c r="AZ351" s="1418"/>
      <c r="BA351" s="1418"/>
      <c r="BB351" s="1418"/>
      <c r="BC351" s="1418"/>
      <c r="BD351" s="1418"/>
      <c r="BE351" s="1418"/>
      <c r="BF351" s="1418"/>
      <c r="BG351" s="1418"/>
      <c r="BH351" s="1418"/>
      <c r="BI351" s="1418"/>
      <c r="BJ351" s="1418"/>
      <c r="BK351" s="1418"/>
      <c r="BL351" s="1418"/>
      <c r="BM351" s="1418"/>
      <c r="BN351" s="1418"/>
      <c r="BO351" s="1418"/>
      <c r="BP351" s="1418"/>
      <c r="BQ351" s="1418"/>
      <c r="BR351" s="1418"/>
      <c r="BS351" s="1418"/>
      <c r="BT351" s="1418"/>
      <c r="BU351" s="1418"/>
      <c r="BV351" s="1418"/>
      <c r="BW351" s="1418"/>
      <c r="BX351" s="1418"/>
      <c r="BY351" s="1418"/>
      <c r="BZ351" s="1418"/>
      <c r="CA351" s="1418"/>
      <c r="CB351" s="1418"/>
      <c r="CC351" s="1418"/>
      <c r="CD351" s="1418"/>
      <c r="CE351" s="1418"/>
      <c r="CF351" s="1418"/>
      <c r="CG351" s="1418"/>
      <c r="CH351" s="1418"/>
      <c r="CI351" s="1418"/>
      <c r="CJ351" s="1418"/>
      <c r="CK351" s="1418"/>
      <c r="CL351" s="1418"/>
      <c r="CM351" s="1418"/>
      <c r="CN351" s="1418"/>
      <c r="CO351" s="1418"/>
      <c r="CP351" s="1418"/>
      <c r="CQ351" s="1418"/>
      <c r="CR351" s="1418"/>
      <c r="CS351" s="1418"/>
      <c r="CT351" s="1418"/>
      <c r="CU351" s="1418"/>
      <c r="CV351" s="1418"/>
      <c r="CW351" s="1418"/>
      <c r="CX351" s="1418"/>
      <c r="CY351" s="1418"/>
      <c r="CZ351" s="1418"/>
      <c r="DA351" s="1418"/>
      <c r="DB351" s="1418"/>
      <c r="DC351" s="1418"/>
      <c r="DD351" s="1418"/>
      <c r="DE351" s="1418"/>
      <c r="DF351" s="1418"/>
      <c r="DG351" s="1418"/>
      <c r="DH351" s="1418"/>
      <c r="DI351" s="1418"/>
      <c r="DJ351" s="1418"/>
      <c r="DK351" s="1418"/>
      <c r="DL351" s="1418"/>
      <c r="DM351" s="1418"/>
      <c r="DN351" s="1418"/>
      <c r="DO351" s="1418"/>
      <c r="DP351" s="1418"/>
      <c r="DQ351" s="1418"/>
      <c r="DR351" s="1418"/>
      <c r="DS351" s="1418"/>
      <c r="DT351" s="1418"/>
      <c r="DU351" s="1418"/>
      <c r="DV351" s="1418"/>
      <c r="DW351" s="1418"/>
      <c r="DX351" s="1418"/>
      <c r="DY351" s="1418"/>
      <c r="DZ351" s="1418"/>
      <c r="EA351" s="1418"/>
      <c r="EB351" s="1418"/>
      <c r="EC351" s="1418"/>
      <c r="ED351" s="1418"/>
      <c r="EE351" s="1418"/>
      <c r="EF351" s="1418"/>
      <c r="EG351" s="1418"/>
      <c r="EH351" s="1418"/>
      <c r="EI351" s="1418"/>
      <c r="EJ351" s="1418"/>
      <c r="EK351" s="1418"/>
      <c r="EL351" s="1418"/>
      <c r="EM351" s="1418"/>
      <c r="EN351" s="1418"/>
      <c r="EO351" s="1418"/>
      <c r="EP351" s="1418"/>
      <c r="EQ351" s="1418"/>
      <c r="ER351" s="1418"/>
      <c r="ES351" s="1418"/>
      <c r="ET351" s="1418"/>
      <c r="EU351" s="1418"/>
      <c r="EV351" s="1418"/>
      <c r="EW351" s="1418"/>
      <c r="EX351" s="1418"/>
      <c r="EY351" s="1418"/>
      <c r="EZ351" s="1418"/>
      <c r="FA351" s="1418"/>
      <c r="FB351" s="1418"/>
      <c r="FC351" s="1418"/>
      <c r="FD351" s="1418"/>
      <c r="FE351" s="1418"/>
      <c r="FF351" s="1419"/>
    </row>
    <row r="352" spans="3:162" ht="13.15" customHeight="1">
      <c r="C352" s="1387"/>
      <c r="D352" s="1388"/>
      <c r="E352" s="1388"/>
      <c r="F352" s="1388"/>
      <c r="G352" s="1389"/>
      <c r="H352" s="1417"/>
      <c r="I352" s="1418"/>
      <c r="J352" s="1418"/>
      <c r="K352" s="1418"/>
      <c r="L352" s="1418"/>
      <c r="M352" s="1418"/>
      <c r="N352" s="1418"/>
      <c r="O352" s="1418"/>
      <c r="P352" s="1418"/>
      <c r="Q352" s="1418"/>
      <c r="R352" s="1418"/>
      <c r="S352" s="1418"/>
      <c r="T352" s="1418"/>
      <c r="U352" s="1418"/>
      <c r="V352" s="1418"/>
      <c r="W352" s="1418"/>
      <c r="X352" s="1418"/>
      <c r="Y352" s="1418"/>
      <c r="Z352" s="1418"/>
      <c r="AA352" s="1418"/>
      <c r="AB352" s="1418"/>
      <c r="AC352" s="1418"/>
      <c r="AD352" s="1418"/>
      <c r="AE352" s="1418"/>
      <c r="AF352" s="1418"/>
      <c r="AG352" s="1418"/>
      <c r="AH352" s="1418"/>
      <c r="AI352" s="1418"/>
      <c r="AJ352" s="1418"/>
      <c r="AK352" s="1418"/>
      <c r="AL352" s="1418"/>
      <c r="AM352" s="1418"/>
      <c r="AN352" s="1418"/>
      <c r="AO352" s="1418"/>
      <c r="AP352" s="1418"/>
      <c r="AQ352" s="1418"/>
      <c r="AR352" s="1418"/>
      <c r="AS352" s="1418"/>
      <c r="AT352" s="1418"/>
      <c r="AU352" s="1418"/>
      <c r="AV352" s="1418"/>
      <c r="AW352" s="1418"/>
      <c r="AX352" s="1418"/>
      <c r="AY352" s="1418"/>
      <c r="AZ352" s="1418"/>
      <c r="BA352" s="1418"/>
      <c r="BB352" s="1418"/>
      <c r="BC352" s="1418"/>
      <c r="BD352" s="1418"/>
      <c r="BE352" s="1418"/>
      <c r="BF352" s="1418"/>
      <c r="BG352" s="1418"/>
      <c r="BH352" s="1418"/>
      <c r="BI352" s="1418"/>
      <c r="BJ352" s="1418"/>
      <c r="BK352" s="1418"/>
      <c r="BL352" s="1418"/>
      <c r="BM352" s="1418"/>
      <c r="BN352" s="1418"/>
      <c r="BO352" s="1418"/>
      <c r="BP352" s="1418"/>
      <c r="BQ352" s="1418"/>
      <c r="BR352" s="1418"/>
      <c r="BS352" s="1418"/>
      <c r="BT352" s="1418"/>
      <c r="BU352" s="1418"/>
      <c r="BV352" s="1418"/>
      <c r="BW352" s="1418"/>
      <c r="BX352" s="1418"/>
      <c r="BY352" s="1418"/>
      <c r="BZ352" s="1418"/>
      <c r="CA352" s="1418"/>
      <c r="CB352" s="1418"/>
      <c r="CC352" s="1418"/>
      <c r="CD352" s="1418"/>
      <c r="CE352" s="1418"/>
      <c r="CF352" s="1418"/>
      <c r="CG352" s="1418"/>
      <c r="CH352" s="1418"/>
      <c r="CI352" s="1418"/>
      <c r="CJ352" s="1418"/>
      <c r="CK352" s="1418"/>
      <c r="CL352" s="1418"/>
      <c r="CM352" s="1418"/>
      <c r="CN352" s="1418"/>
      <c r="CO352" s="1418"/>
      <c r="CP352" s="1418"/>
      <c r="CQ352" s="1418"/>
      <c r="CR352" s="1418"/>
      <c r="CS352" s="1418"/>
      <c r="CT352" s="1418"/>
      <c r="CU352" s="1418"/>
      <c r="CV352" s="1418"/>
      <c r="CW352" s="1418"/>
      <c r="CX352" s="1418"/>
      <c r="CY352" s="1418"/>
      <c r="CZ352" s="1418"/>
      <c r="DA352" s="1418"/>
      <c r="DB352" s="1418"/>
      <c r="DC352" s="1418"/>
      <c r="DD352" s="1418"/>
      <c r="DE352" s="1418"/>
      <c r="DF352" s="1418"/>
      <c r="DG352" s="1418"/>
      <c r="DH352" s="1418"/>
      <c r="DI352" s="1418"/>
      <c r="DJ352" s="1418"/>
      <c r="DK352" s="1418"/>
      <c r="DL352" s="1418"/>
      <c r="DM352" s="1418"/>
      <c r="DN352" s="1418"/>
      <c r="DO352" s="1418"/>
      <c r="DP352" s="1418"/>
      <c r="DQ352" s="1418"/>
      <c r="DR352" s="1418"/>
      <c r="DS352" s="1418"/>
      <c r="DT352" s="1418"/>
      <c r="DU352" s="1418"/>
      <c r="DV352" s="1418"/>
      <c r="DW352" s="1418"/>
      <c r="DX352" s="1418"/>
      <c r="DY352" s="1418"/>
      <c r="DZ352" s="1418"/>
      <c r="EA352" s="1418"/>
      <c r="EB352" s="1418"/>
      <c r="EC352" s="1418"/>
      <c r="ED352" s="1418"/>
      <c r="EE352" s="1418"/>
      <c r="EF352" s="1418"/>
      <c r="EG352" s="1418"/>
      <c r="EH352" s="1418"/>
      <c r="EI352" s="1418"/>
      <c r="EJ352" s="1418"/>
      <c r="EK352" s="1418"/>
      <c r="EL352" s="1418"/>
      <c r="EM352" s="1418"/>
      <c r="EN352" s="1418"/>
      <c r="EO352" s="1418"/>
      <c r="EP352" s="1418"/>
      <c r="EQ352" s="1418"/>
      <c r="ER352" s="1418"/>
      <c r="ES352" s="1418"/>
      <c r="ET352" s="1418"/>
      <c r="EU352" s="1418"/>
      <c r="EV352" s="1418"/>
      <c r="EW352" s="1418"/>
      <c r="EX352" s="1418"/>
      <c r="EY352" s="1418"/>
      <c r="EZ352" s="1418"/>
      <c r="FA352" s="1418"/>
      <c r="FB352" s="1418"/>
      <c r="FC352" s="1418"/>
      <c r="FD352" s="1418"/>
      <c r="FE352" s="1418"/>
      <c r="FF352" s="1419"/>
    </row>
    <row r="353" spans="3:162" ht="13.15" customHeight="1">
      <c r="C353" s="1387"/>
      <c r="D353" s="1388"/>
      <c r="E353" s="1388"/>
      <c r="F353" s="1388"/>
      <c r="G353" s="1389"/>
      <c r="H353" s="1417"/>
      <c r="I353" s="1418"/>
      <c r="J353" s="1418"/>
      <c r="K353" s="1418"/>
      <c r="L353" s="1418"/>
      <c r="M353" s="1418"/>
      <c r="N353" s="1418"/>
      <c r="O353" s="1418"/>
      <c r="P353" s="1418"/>
      <c r="Q353" s="1418"/>
      <c r="R353" s="1418"/>
      <c r="S353" s="1418"/>
      <c r="T353" s="1418"/>
      <c r="U353" s="1418"/>
      <c r="V353" s="1418"/>
      <c r="W353" s="1418"/>
      <c r="X353" s="1418"/>
      <c r="Y353" s="1418"/>
      <c r="Z353" s="1418"/>
      <c r="AA353" s="1418"/>
      <c r="AB353" s="1418"/>
      <c r="AC353" s="1418"/>
      <c r="AD353" s="1418"/>
      <c r="AE353" s="1418"/>
      <c r="AF353" s="1418"/>
      <c r="AG353" s="1418"/>
      <c r="AH353" s="1418"/>
      <c r="AI353" s="1418"/>
      <c r="AJ353" s="1418"/>
      <c r="AK353" s="1418"/>
      <c r="AL353" s="1418"/>
      <c r="AM353" s="1418"/>
      <c r="AN353" s="1418"/>
      <c r="AO353" s="1418"/>
      <c r="AP353" s="1418"/>
      <c r="AQ353" s="1418"/>
      <c r="AR353" s="1418"/>
      <c r="AS353" s="1418"/>
      <c r="AT353" s="1418"/>
      <c r="AU353" s="1418"/>
      <c r="AV353" s="1418"/>
      <c r="AW353" s="1418"/>
      <c r="AX353" s="1418"/>
      <c r="AY353" s="1418"/>
      <c r="AZ353" s="1418"/>
      <c r="BA353" s="1418"/>
      <c r="BB353" s="1418"/>
      <c r="BC353" s="1418"/>
      <c r="BD353" s="1418"/>
      <c r="BE353" s="1418"/>
      <c r="BF353" s="1418"/>
      <c r="BG353" s="1418"/>
      <c r="BH353" s="1418"/>
      <c r="BI353" s="1418"/>
      <c r="BJ353" s="1418"/>
      <c r="BK353" s="1418"/>
      <c r="BL353" s="1418"/>
      <c r="BM353" s="1418"/>
      <c r="BN353" s="1418"/>
      <c r="BO353" s="1418"/>
      <c r="BP353" s="1418"/>
      <c r="BQ353" s="1418"/>
      <c r="BR353" s="1418"/>
      <c r="BS353" s="1418"/>
      <c r="BT353" s="1418"/>
      <c r="BU353" s="1418"/>
      <c r="BV353" s="1418"/>
      <c r="BW353" s="1418"/>
      <c r="BX353" s="1418"/>
      <c r="BY353" s="1418"/>
      <c r="BZ353" s="1418"/>
      <c r="CA353" s="1418"/>
      <c r="CB353" s="1418"/>
      <c r="CC353" s="1418"/>
      <c r="CD353" s="1418"/>
      <c r="CE353" s="1418"/>
      <c r="CF353" s="1418"/>
      <c r="CG353" s="1418"/>
      <c r="CH353" s="1418"/>
      <c r="CI353" s="1418"/>
      <c r="CJ353" s="1418"/>
      <c r="CK353" s="1418"/>
      <c r="CL353" s="1418"/>
      <c r="CM353" s="1418"/>
      <c r="CN353" s="1418"/>
      <c r="CO353" s="1418"/>
      <c r="CP353" s="1418"/>
      <c r="CQ353" s="1418"/>
      <c r="CR353" s="1418"/>
      <c r="CS353" s="1418"/>
      <c r="CT353" s="1418"/>
      <c r="CU353" s="1418"/>
      <c r="CV353" s="1418"/>
      <c r="CW353" s="1418"/>
      <c r="CX353" s="1418"/>
      <c r="CY353" s="1418"/>
      <c r="CZ353" s="1418"/>
      <c r="DA353" s="1418"/>
      <c r="DB353" s="1418"/>
      <c r="DC353" s="1418"/>
      <c r="DD353" s="1418"/>
      <c r="DE353" s="1418"/>
      <c r="DF353" s="1418"/>
      <c r="DG353" s="1418"/>
      <c r="DH353" s="1418"/>
      <c r="DI353" s="1418"/>
      <c r="DJ353" s="1418"/>
      <c r="DK353" s="1418"/>
      <c r="DL353" s="1418"/>
      <c r="DM353" s="1418"/>
      <c r="DN353" s="1418"/>
      <c r="DO353" s="1418"/>
      <c r="DP353" s="1418"/>
      <c r="DQ353" s="1418"/>
      <c r="DR353" s="1418"/>
      <c r="DS353" s="1418"/>
      <c r="DT353" s="1418"/>
      <c r="DU353" s="1418"/>
      <c r="DV353" s="1418"/>
      <c r="DW353" s="1418"/>
      <c r="DX353" s="1418"/>
      <c r="DY353" s="1418"/>
      <c r="DZ353" s="1418"/>
      <c r="EA353" s="1418"/>
      <c r="EB353" s="1418"/>
      <c r="EC353" s="1418"/>
      <c r="ED353" s="1418"/>
      <c r="EE353" s="1418"/>
      <c r="EF353" s="1418"/>
      <c r="EG353" s="1418"/>
      <c r="EH353" s="1418"/>
      <c r="EI353" s="1418"/>
      <c r="EJ353" s="1418"/>
      <c r="EK353" s="1418"/>
      <c r="EL353" s="1418"/>
      <c r="EM353" s="1418"/>
      <c r="EN353" s="1418"/>
      <c r="EO353" s="1418"/>
      <c r="EP353" s="1418"/>
      <c r="EQ353" s="1418"/>
      <c r="ER353" s="1418"/>
      <c r="ES353" s="1418"/>
      <c r="ET353" s="1418"/>
      <c r="EU353" s="1418"/>
      <c r="EV353" s="1418"/>
      <c r="EW353" s="1418"/>
      <c r="EX353" s="1418"/>
      <c r="EY353" s="1418"/>
      <c r="EZ353" s="1418"/>
      <c r="FA353" s="1418"/>
      <c r="FB353" s="1418"/>
      <c r="FC353" s="1418"/>
      <c r="FD353" s="1418"/>
      <c r="FE353" s="1418"/>
      <c r="FF353" s="1419"/>
    </row>
    <row r="354" spans="3:162" ht="13.15" customHeight="1">
      <c r="C354" s="1387"/>
      <c r="D354" s="1388"/>
      <c r="E354" s="1388"/>
      <c r="F354" s="1388"/>
      <c r="G354" s="1389"/>
      <c r="H354" s="1417"/>
      <c r="I354" s="1418"/>
      <c r="J354" s="1418"/>
      <c r="K354" s="1418"/>
      <c r="L354" s="1418"/>
      <c r="M354" s="1418"/>
      <c r="N354" s="1418"/>
      <c r="O354" s="1418"/>
      <c r="P354" s="1418"/>
      <c r="Q354" s="1418"/>
      <c r="R354" s="1418"/>
      <c r="S354" s="1418"/>
      <c r="T354" s="1418"/>
      <c r="U354" s="1418"/>
      <c r="V354" s="1418"/>
      <c r="W354" s="1418"/>
      <c r="X354" s="1418"/>
      <c r="Y354" s="1418"/>
      <c r="Z354" s="1418"/>
      <c r="AA354" s="1418"/>
      <c r="AB354" s="1418"/>
      <c r="AC354" s="1418"/>
      <c r="AD354" s="1418"/>
      <c r="AE354" s="1418"/>
      <c r="AF354" s="1418"/>
      <c r="AG354" s="1418"/>
      <c r="AH354" s="1418"/>
      <c r="AI354" s="1418"/>
      <c r="AJ354" s="1418"/>
      <c r="AK354" s="1418"/>
      <c r="AL354" s="1418"/>
      <c r="AM354" s="1418"/>
      <c r="AN354" s="1418"/>
      <c r="AO354" s="1418"/>
      <c r="AP354" s="1418"/>
      <c r="AQ354" s="1418"/>
      <c r="AR354" s="1418"/>
      <c r="AS354" s="1418"/>
      <c r="AT354" s="1418"/>
      <c r="AU354" s="1418"/>
      <c r="AV354" s="1418"/>
      <c r="AW354" s="1418"/>
      <c r="AX354" s="1418"/>
      <c r="AY354" s="1418"/>
      <c r="AZ354" s="1418"/>
      <c r="BA354" s="1418"/>
      <c r="BB354" s="1418"/>
      <c r="BC354" s="1418"/>
      <c r="BD354" s="1418"/>
      <c r="BE354" s="1418"/>
      <c r="BF354" s="1418"/>
      <c r="BG354" s="1418"/>
      <c r="BH354" s="1418"/>
      <c r="BI354" s="1418"/>
      <c r="BJ354" s="1418"/>
      <c r="BK354" s="1418"/>
      <c r="BL354" s="1418"/>
      <c r="BM354" s="1418"/>
      <c r="BN354" s="1418"/>
      <c r="BO354" s="1418"/>
      <c r="BP354" s="1418"/>
      <c r="BQ354" s="1418"/>
      <c r="BR354" s="1418"/>
      <c r="BS354" s="1418"/>
      <c r="BT354" s="1418"/>
      <c r="BU354" s="1418"/>
      <c r="BV354" s="1418"/>
      <c r="BW354" s="1418"/>
      <c r="BX354" s="1418"/>
      <c r="BY354" s="1418"/>
      <c r="BZ354" s="1418"/>
      <c r="CA354" s="1418"/>
      <c r="CB354" s="1418"/>
      <c r="CC354" s="1418"/>
      <c r="CD354" s="1418"/>
      <c r="CE354" s="1418"/>
      <c r="CF354" s="1418"/>
      <c r="CG354" s="1418"/>
      <c r="CH354" s="1418"/>
      <c r="CI354" s="1418"/>
      <c r="CJ354" s="1418"/>
      <c r="CK354" s="1418"/>
      <c r="CL354" s="1418"/>
      <c r="CM354" s="1418"/>
      <c r="CN354" s="1418"/>
      <c r="CO354" s="1418"/>
      <c r="CP354" s="1418"/>
      <c r="CQ354" s="1418"/>
      <c r="CR354" s="1418"/>
      <c r="CS354" s="1418"/>
      <c r="CT354" s="1418"/>
      <c r="CU354" s="1418"/>
      <c r="CV354" s="1418"/>
      <c r="CW354" s="1418"/>
      <c r="CX354" s="1418"/>
      <c r="CY354" s="1418"/>
      <c r="CZ354" s="1418"/>
      <c r="DA354" s="1418"/>
      <c r="DB354" s="1418"/>
      <c r="DC354" s="1418"/>
      <c r="DD354" s="1418"/>
      <c r="DE354" s="1418"/>
      <c r="DF354" s="1418"/>
      <c r="DG354" s="1418"/>
      <c r="DH354" s="1418"/>
      <c r="DI354" s="1418"/>
      <c r="DJ354" s="1418"/>
      <c r="DK354" s="1418"/>
      <c r="DL354" s="1418"/>
      <c r="DM354" s="1418"/>
      <c r="DN354" s="1418"/>
      <c r="DO354" s="1418"/>
      <c r="DP354" s="1418"/>
      <c r="DQ354" s="1418"/>
      <c r="DR354" s="1418"/>
      <c r="DS354" s="1418"/>
      <c r="DT354" s="1418"/>
      <c r="DU354" s="1418"/>
      <c r="DV354" s="1418"/>
      <c r="DW354" s="1418"/>
      <c r="DX354" s="1418"/>
      <c r="DY354" s="1418"/>
      <c r="DZ354" s="1418"/>
      <c r="EA354" s="1418"/>
      <c r="EB354" s="1418"/>
      <c r="EC354" s="1418"/>
      <c r="ED354" s="1418"/>
      <c r="EE354" s="1418"/>
      <c r="EF354" s="1418"/>
      <c r="EG354" s="1418"/>
      <c r="EH354" s="1418"/>
      <c r="EI354" s="1418"/>
      <c r="EJ354" s="1418"/>
      <c r="EK354" s="1418"/>
      <c r="EL354" s="1418"/>
      <c r="EM354" s="1418"/>
      <c r="EN354" s="1418"/>
      <c r="EO354" s="1418"/>
      <c r="EP354" s="1418"/>
      <c r="EQ354" s="1418"/>
      <c r="ER354" s="1418"/>
      <c r="ES354" s="1418"/>
      <c r="ET354" s="1418"/>
      <c r="EU354" s="1418"/>
      <c r="EV354" s="1418"/>
      <c r="EW354" s="1418"/>
      <c r="EX354" s="1418"/>
      <c r="EY354" s="1418"/>
      <c r="EZ354" s="1418"/>
      <c r="FA354" s="1418"/>
      <c r="FB354" s="1418"/>
      <c r="FC354" s="1418"/>
      <c r="FD354" s="1418"/>
      <c r="FE354" s="1418"/>
      <c r="FF354" s="1419"/>
    </row>
    <row r="355" spans="3:162" ht="13.15" customHeight="1">
      <c r="C355" s="1387"/>
      <c r="D355" s="1388"/>
      <c r="E355" s="1388"/>
      <c r="F355" s="1388"/>
      <c r="G355" s="1389"/>
      <c r="H355" s="1417"/>
      <c r="I355" s="1418"/>
      <c r="J355" s="1418"/>
      <c r="K355" s="1418"/>
      <c r="L355" s="1418"/>
      <c r="M355" s="1418"/>
      <c r="N355" s="1418"/>
      <c r="O355" s="1418"/>
      <c r="P355" s="1418"/>
      <c r="Q355" s="1418"/>
      <c r="R355" s="1418"/>
      <c r="S355" s="1418"/>
      <c r="T355" s="1418"/>
      <c r="U355" s="1418"/>
      <c r="V355" s="1418"/>
      <c r="W355" s="1418"/>
      <c r="X355" s="1418"/>
      <c r="Y355" s="1418"/>
      <c r="Z355" s="1418"/>
      <c r="AA355" s="1418"/>
      <c r="AB355" s="1418"/>
      <c r="AC355" s="1418"/>
      <c r="AD355" s="1418"/>
      <c r="AE355" s="1418"/>
      <c r="AF355" s="1418"/>
      <c r="AG355" s="1418"/>
      <c r="AH355" s="1418"/>
      <c r="AI355" s="1418"/>
      <c r="AJ355" s="1418"/>
      <c r="AK355" s="1418"/>
      <c r="AL355" s="1418"/>
      <c r="AM355" s="1418"/>
      <c r="AN355" s="1418"/>
      <c r="AO355" s="1418"/>
      <c r="AP355" s="1418"/>
      <c r="AQ355" s="1418"/>
      <c r="AR355" s="1418"/>
      <c r="AS355" s="1418"/>
      <c r="AT355" s="1418"/>
      <c r="AU355" s="1418"/>
      <c r="AV355" s="1418"/>
      <c r="AW355" s="1418"/>
      <c r="AX355" s="1418"/>
      <c r="AY355" s="1418"/>
      <c r="AZ355" s="1418"/>
      <c r="BA355" s="1418"/>
      <c r="BB355" s="1418"/>
      <c r="BC355" s="1418"/>
      <c r="BD355" s="1418"/>
      <c r="BE355" s="1418"/>
      <c r="BF355" s="1418"/>
      <c r="BG355" s="1418"/>
      <c r="BH355" s="1418"/>
      <c r="BI355" s="1418"/>
      <c r="BJ355" s="1418"/>
      <c r="BK355" s="1418"/>
      <c r="BL355" s="1418"/>
      <c r="BM355" s="1418"/>
      <c r="BN355" s="1418"/>
      <c r="BO355" s="1418"/>
      <c r="BP355" s="1418"/>
      <c r="BQ355" s="1418"/>
      <c r="BR355" s="1418"/>
      <c r="BS355" s="1418"/>
      <c r="BT355" s="1418"/>
      <c r="BU355" s="1418"/>
      <c r="BV355" s="1418"/>
      <c r="BW355" s="1418"/>
      <c r="BX355" s="1418"/>
      <c r="BY355" s="1418"/>
      <c r="BZ355" s="1418"/>
      <c r="CA355" s="1418"/>
      <c r="CB355" s="1418"/>
      <c r="CC355" s="1418"/>
      <c r="CD355" s="1418"/>
      <c r="CE355" s="1418"/>
      <c r="CF355" s="1418"/>
      <c r="CG355" s="1418"/>
      <c r="CH355" s="1418"/>
      <c r="CI355" s="1418"/>
      <c r="CJ355" s="1418"/>
      <c r="CK355" s="1418"/>
      <c r="CL355" s="1418"/>
      <c r="CM355" s="1418"/>
      <c r="CN355" s="1418"/>
      <c r="CO355" s="1418"/>
      <c r="CP355" s="1418"/>
      <c r="CQ355" s="1418"/>
      <c r="CR355" s="1418"/>
      <c r="CS355" s="1418"/>
      <c r="CT355" s="1418"/>
      <c r="CU355" s="1418"/>
      <c r="CV355" s="1418"/>
      <c r="CW355" s="1418"/>
      <c r="CX355" s="1418"/>
      <c r="CY355" s="1418"/>
      <c r="CZ355" s="1418"/>
      <c r="DA355" s="1418"/>
      <c r="DB355" s="1418"/>
      <c r="DC355" s="1418"/>
      <c r="DD355" s="1418"/>
      <c r="DE355" s="1418"/>
      <c r="DF355" s="1418"/>
      <c r="DG355" s="1418"/>
      <c r="DH355" s="1418"/>
      <c r="DI355" s="1418"/>
      <c r="DJ355" s="1418"/>
      <c r="DK355" s="1418"/>
      <c r="DL355" s="1418"/>
      <c r="DM355" s="1418"/>
      <c r="DN355" s="1418"/>
      <c r="DO355" s="1418"/>
      <c r="DP355" s="1418"/>
      <c r="DQ355" s="1418"/>
      <c r="DR355" s="1418"/>
      <c r="DS355" s="1418"/>
      <c r="DT355" s="1418"/>
      <c r="DU355" s="1418"/>
      <c r="DV355" s="1418"/>
      <c r="DW355" s="1418"/>
      <c r="DX355" s="1418"/>
      <c r="DY355" s="1418"/>
      <c r="DZ355" s="1418"/>
      <c r="EA355" s="1418"/>
      <c r="EB355" s="1418"/>
      <c r="EC355" s="1418"/>
      <c r="ED355" s="1418"/>
      <c r="EE355" s="1418"/>
      <c r="EF355" s="1418"/>
      <c r="EG355" s="1418"/>
      <c r="EH355" s="1418"/>
      <c r="EI355" s="1418"/>
      <c r="EJ355" s="1418"/>
      <c r="EK355" s="1418"/>
      <c r="EL355" s="1418"/>
      <c r="EM355" s="1418"/>
      <c r="EN355" s="1418"/>
      <c r="EO355" s="1418"/>
      <c r="EP355" s="1418"/>
      <c r="EQ355" s="1418"/>
      <c r="ER355" s="1418"/>
      <c r="ES355" s="1418"/>
      <c r="ET355" s="1418"/>
      <c r="EU355" s="1418"/>
      <c r="EV355" s="1418"/>
      <c r="EW355" s="1418"/>
      <c r="EX355" s="1418"/>
      <c r="EY355" s="1418"/>
      <c r="EZ355" s="1418"/>
      <c r="FA355" s="1418"/>
      <c r="FB355" s="1418"/>
      <c r="FC355" s="1418"/>
      <c r="FD355" s="1418"/>
      <c r="FE355" s="1418"/>
      <c r="FF355" s="1419"/>
    </row>
    <row r="356" spans="3:162" ht="13.15" customHeight="1">
      <c r="C356" s="1387"/>
      <c r="D356" s="1388"/>
      <c r="E356" s="1388"/>
      <c r="F356" s="1388"/>
      <c r="G356" s="1389"/>
      <c r="H356" s="1417"/>
      <c r="I356" s="1418"/>
      <c r="J356" s="1418"/>
      <c r="K356" s="1418"/>
      <c r="L356" s="1418"/>
      <c r="M356" s="1418"/>
      <c r="N356" s="1418"/>
      <c r="O356" s="1418"/>
      <c r="P356" s="1418"/>
      <c r="Q356" s="1418"/>
      <c r="R356" s="1418"/>
      <c r="S356" s="1418"/>
      <c r="T356" s="1418"/>
      <c r="U356" s="1418"/>
      <c r="V356" s="1418"/>
      <c r="W356" s="1418"/>
      <c r="X356" s="1418"/>
      <c r="Y356" s="1418"/>
      <c r="Z356" s="1418"/>
      <c r="AA356" s="1418"/>
      <c r="AB356" s="1418"/>
      <c r="AC356" s="1418"/>
      <c r="AD356" s="1418"/>
      <c r="AE356" s="1418"/>
      <c r="AF356" s="1418"/>
      <c r="AG356" s="1418"/>
      <c r="AH356" s="1418"/>
      <c r="AI356" s="1418"/>
      <c r="AJ356" s="1418"/>
      <c r="AK356" s="1418"/>
      <c r="AL356" s="1418"/>
      <c r="AM356" s="1418"/>
      <c r="AN356" s="1418"/>
      <c r="AO356" s="1418"/>
      <c r="AP356" s="1418"/>
      <c r="AQ356" s="1418"/>
      <c r="AR356" s="1418"/>
      <c r="AS356" s="1418"/>
      <c r="AT356" s="1418"/>
      <c r="AU356" s="1418"/>
      <c r="AV356" s="1418"/>
      <c r="AW356" s="1418"/>
      <c r="AX356" s="1418"/>
      <c r="AY356" s="1418"/>
      <c r="AZ356" s="1418"/>
      <c r="BA356" s="1418"/>
      <c r="BB356" s="1418"/>
      <c r="BC356" s="1418"/>
      <c r="BD356" s="1418"/>
      <c r="BE356" s="1418"/>
      <c r="BF356" s="1418"/>
      <c r="BG356" s="1418"/>
      <c r="BH356" s="1418"/>
      <c r="BI356" s="1418"/>
      <c r="BJ356" s="1418"/>
      <c r="BK356" s="1418"/>
      <c r="BL356" s="1418"/>
      <c r="BM356" s="1418"/>
      <c r="BN356" s="1418"/>
      <c r="BO356" s="1418"/>
      <c r="BP356" s="1418"/>
      <c r="BQ356" s="1418"/>
      <c r="BR356" s="1418"/>
      <c r="BS356" s="1418"/>
      <c r="BT356" s="1418"/>
      <c r="BU356" s="1418"/>
      <c r="BV356" s="1418"/>
      <c r="BW356" s="1418"/>
      <c r="BX356" s="1418"/>
      <c r="BY356" s="1418"/>
      <c r="BZ356" s="1418"/>
      <c r="CA356" s="1418"/>
      <c r="CB356" s="1418"/>
      <c r="CC356" s="1418"/>
      <c r="CD356" s="1418"/>
      <c r="CE356" s="1418"/>
      <c r="CF356" s="1418"/>
      <c r="CG356" s="1418"/>
      <c r="CH356" s="1418"/>
      <c r="CI356" s="1418"/>
      <c r="CJ356" s="1418"/>
      <c r="CK356" s="1418"/>
      <c r="CL356" s="1418"/>
      <c r="CM356" s="1418"/>
      <c r="CN356" s="1418"/>
      <c r="CO356" s="1418"/>
      <c r="CP356" s="1418"/>
      <c r="CQ356" s="1418"/>
      <c r="CR356" s="1418"/>
      <c r="CS356" s="1418"/>
      <c r="CT356" s="1418"/>
      <c r="CU356" s="1418"/>
      <c r="CV356" s="1418"/>
      <c r="CW356" s="1418"/>
      <c r="CX356" s="1418"/>
      <c r="CY356" s="1418"/>
      <c r="CZ356" s="1418"/>
      <c r="DA356" s="1418"/>
      <c r="DB356" s="1418"/>
      <c r="DC356" s="1418"/>
      <c r="DD356" s="1418"/>
      <c r="DE356" s="1418"/>
      <c r="DF356" s="1418"/>
      <c r="DG356" s="1418"/>
      <c r="DH356" s="1418"/>
      <c r="DI356" s="1418"/>
      <c r="DJ356" s="1418"/>
      <c r="DK356" s="1418"/>
      <c r="DL356" s="1418"/>
      <c r="DM356" s="1418"/>
      <c r="DN356" s="1418"/>
      <c r="DO356" s="1418"/>
      <c r="DP356" s="1418"/>
      <c r="DQ356" s="1418"/>
      <c r="DR356" s="1418"/>
      <c r="DS356" s="1418"/>
      <c r="DT356" s="1418"/>
      <c r="DU356" s="1418"/>
      <c r="DV356" s="1418"/>
      <c r="DW356" s="1418"/>
      <c r="DX356" s="1418"/>
      <c r="DY356" s="1418"/>
      <c r="DZ356" s="1418"/>
      <c r="EA356" s="1418"/>
      <c r="EB356" s="1418"/>
      <c r="EC356" s="1418"/>
      <c r="ED356" s="1418"/>
      <c r="EE356" s="1418"/>
      <c r="EF356" s="1418"/>
      <c r="EG356" s="1418"/>
      <c r="EH356" s="1418"/>
      <c r="EI356" s="1418"/>
      <c r="EJ356" s="1418"/>
      <c r="EK356" s="1418"/>
      <c r="EL356" s="1418"/>
      <c r="EM356" s="1418"/>
      <c r="EN356" s="1418"/>
      <c r="EO356" s="1418"/>
      <c r="EP356" s="1418"/>
      <c r="EQ356" s="1418"/>
      <c r="ER356" s="1418"/>
      <c r="ES356" s="1418"/>
      <c r="ET356" s="1418"/>
      <c r="EU356" s="1418"/>
      <c r="EV356" s="1418"/>
      <c r="EW356" s="1418"/>
      <c r="EX356" s="1418"/>
      <c r="EY356" s="1418"/>
      <c r="EZ356" s="1418"/>
      <c r="FA356" s="1418"/>
      <c r="FB356" s="1418"/>
      <c r="FC356" s="1418"/>
      <c r="FD356" s="1418"/>
      <c r="FE356" s="1418"/>
      <c r="FF356" s="1419"/>
    </row>
    <row r="357" spans="3:162" ht="13.15" customHeight="1">
      <c r="C357" s="1387"/>
      <c r="D357" s="1388"/>
      <c r="E357" s="1388"/>
      <c r="F357" s="1388"/>
      <c r="G357" s="1389"/>
      <c r="H357" s="1420"/>
      <c r="I357" s="1421"/>
      <c r="J357" s="1421"/>
      <c r="K357" s="1421"/>
      <c r="L357" s="1421"/>
      <c r="M357" s="1421"/>
      <c r="N357" s="1421"/>
      <c r="O357" s="1421"/>
      <c r="P357" s="1421"/>
      <c r="Q357" s="1421"/>
      <c r="R357" s="1421"/>
      <c r="S357" s="1421"/>
      <c r="T357" s="1421"/>
      <c r="U357" s="1421"/>
      <c r="V357" s="1421"/>
      <c r="W357" s="1421"/>
      <c r="X357" s="1421"/>
      <c r="Y357" s="1421"/>
      <c r="Z357" s="1421"/>
      <c r="AA357" s="1421"/>
      <c r="AB357" s="1421"/>
      <c r="AC357" s="1421"/>
      <c r="AD357" s="1421"/>
      <c r="AE357" s="1421"/>
      <c r="AF357" s="1421"/>
      <c r="AG357" s="1421"/>
      <c r="AH357" s="1421"/>
      <c r="AI357" s="1421"/>
      <c r="AJ357" s="1421"/>
      <c r="AK357" s="1421"/>
      <c r="AL357" s="1421"/>
      <c r="AM357" s="1421"/>
      <c r="AN357" s="1421"/>
      <c r="AO357" s="1421"/>
      <c r="AP357" s="1421"/>
      <c r="AQ357" s="1421"/>
      <c r="AR357" s="1421"/>
      <c r="AS357" s="1421"/>
      <c r="AT357" s="1421"/>
      <c r="AU357" s="1421"/>
      <c r="AV357" s="1421"/>
      <c r="AW357" s="1421"/>
      <c r="AX357" s="1421"/>
      <c r="AY357" s="1421"/>
      <c r="AZ357" s="1421"/>
      <c r="BA357" s="1421"/>
      <c r="BB357" s="1421"/>
      <c r="BC357" s="1421"/>
      <c r="BD357" s="1421"/>
      <c r="BE357" s="1421"/>
      <c r="BF357" s="1421"/>
      <c r="BG357" s="1421"/>
      <c r="BH357" s="1421"/>
      <c r="BI357" s="1421"/>
      <c r="BJ357" s="1421"/>
      <c r="BK357" s="1421"/>
      <c r="BL357" s="1421"/>
      <c r="BM357" s="1421"/>
      <c r="BN357" s="1421"/>
      <c r="BO357" s="1421"/>
      <c r="BP357" s="1421"/>
      <c r="BQ357" s="1421"/>
      <c r="BR357" s="1421"/>
      <c r="BS357" s="1421"/>
      <c r="BT357" s="1421"/>
      <c r="BU357" s="1421"/>
      <c r="BV357" s="1421"/>
      <c r="BW357" s="1421"/>
      <c r="BX357" s="1421"/>
      <c r="BY357" s="1421"/>
      <c r="BZ357" s="1421"/>
      <c r="CA357" s="1421"/>
      <c r="CB357" s="1421"/>
      <c r="CC357" s="1421"/>
      <c r="CD357" s="1421"/>
      <c r="CE357" s="1421"/>
      <c r="CF357" s="1421"/>
      <c r="CG357" s="1421"/>
      <c r="CH357" s="1421"/>
      <c r="CI357" s="1421"/>
      <c r="CJ357" s="1421"/>
      <c r="CK357" s="1421"/>
      <c r="CL357" s="1421"/>
      <c r="CM357" s="1421"/>
      <c r="CN357" s="1421"/>
      <c r="CO357" s="1421"/>
      <c r="CP357" s="1421"/>
      <c r="CQ357" s="1421"/>
      <c r="CR357" s="1421"/>
      <c r="CS357" s="1421"/>
      <c r="CT357" s="1421"/>
      <c r="CU357" s="1421"/>
      <c r="CV357" s="1421"/>
      <c r="CW357" s="1421"/>
      <c r="CX357" s="1421"/>
      <c r="CY357" s="1421"/>
      <c r="CZ357" s="1421"/>
      <c r="DA357" s="1421"/>
      <c r="DB357" s="1421"/>
      <c r="DC357" s="1421"/>
      <c r="DD357" s="1421"/>
      <c r="DE357" s="1421"/>
      <c r="DF357" s="1421"/>
      <c r="DG357" s="1421"/>
      <c r="DH357" s="1421"/>
      <c r="DI357" s="1421"/>
      <c r="DJ357" s="1421"/>
      <c r="DK357" s="1421"/>
      <c r="DL357" s="1421"/>
      <c r="DM357" s="1421"/>
      <c r="DN357" s="1421"/>
      <c r="DO357" s="1421"/>
      <c r="DP357" s="1421"/>
      <c r="DQ357" s="1421"/>
      <c r="DR357" s="1421"/>
      <c r="DS357" s="1421"/>
      <c r="DT357" s="1421"/>
      <c r="DU357" s="1421"/>
      <c r="DV357" s="1421"/>
      <c r="DW357" s="1421"/>
      <c r="DX357" s="1421"/>
      <c r="DY357" s="1421"/>
      <c r="DZ357" s="1421"/>
      <c r="EA357" s="1421"/>
      <c r="EB357" s="1421"/>
      <c r="EC357" s="1421"/>
      <c r="ED357" s="1421"/>
      <c r="EE357" s="1421"/>
      <c r="EF357" s="1421"/>
      <c r="EG357" s="1421"/>
      <c r="EH357" s="1421"/>
      <c r="EI357" s="1421"/>
      <c r="EJ357" s="1421"/>
      <c r="EK357" s="1421"/>
      <c r="EL357" s="1421"/>
      <c r="EM357" s="1421"/>
      <c r="EN357" s="1421"/>
      <c r="EO357" s="1421"/>
      <c r="EP357" s="1421"/>
      <c r="EQ357" s="1421"/>
      <c r="ER357" s="1421"/>
      <c r="ES357" s="1421"/>
      <c r="ET357" s="1421"/>
      <c r="EU357" s="1421"/>
      <c r="EV357" s="1421"/>
      <c r="EW357" s="1421"/>
      <c r="EX357" s="1421"/>
      <c r="EY357" s="1421"/>
      <c r="EZ357" s="1421"/>
      <c r="FA357" s="1421"/>
      <c r="FB357" s="1421"/>
      <c r="FC357" s="1421"/>
      <c r="FD357" s="1421"/>
      <c r="FE357" s="1421"/>
      <c r="FF357" s="1422"/>
    </row>
    <row r="358" spans="3:162" ht="13.15" customHeight="1">
      <c r="C358" s="1387"/>
      <c r="D358" s="1388"/>
      <c r="E358" s="1388"/>
      <c r="F358" s="1388"/>
      <c r="G358" s="1389"/>
      <c r="H358" s="1411" t="s">
        <v>327</v>
      </c>
      <c r="I358" s="1412"/>
      <c r="J358" s="1412"/>
      <c r="K358" s="1412"/>
      <c r="L358" s="1412"/>
      <c r="M358" s="1412"/>
      <c r="N358" s="1412"/>
      <c r="O358" s="1412"/>
      <c r="P358" s="1412"/>
      <c r="Q358" s="1412"/>
      <c r="R358" s="1412"/>
      <c r="S358" s="1412"/>
      <c r="T358" s="1412"/>
      <c r="U358" s="1412"/>
      <c r="V358" s="1412"/>
      <c r="W358" s="1412"/>
      <c r="X358" s="1412"/>
      <c r="Y358" s="1412"/>
      <c r="Z358" s="1412"/>
      <c r="AA358" s="1412"/>
      <c r="AB358" s="1412"/>
      <c r="AC358" s="1412"/>
      <c r="AD358" s="1412"/>
      <c r="AE358" s="1412"/>
      <c r="AF358" s="1412"/>
      <c r="AG358" s="1412"/>
      <c r="AH358" s="1412"/>
      <c r="AI358" s="1412"/>
      <c r="AJ358" s="1412"/>
      <c r="AK358" s="1412"/>
      <c r="AL358" s="1412"/>
      <c r="AM358" s="1412"/>
      <c r="AN358" s="1412"/>
      <c r="AO358" s="1412"/>
      <c r="AP358" s="1412"/>
      <c r="AQ358" s="1412"/>
      <c r="AR358" s="1412"/>
      <c r="AS358" s="1412"/>
      <c r="AT358" s="1412"/>
      <c r="AU358" s="1412"/>
      <c r="AV358" s="1412"/>
      <c r="AW358" s="1412"/>
      <c r="AX358" s="1412"/>
      <c r="AY358" s="1412"/>
      <c r="AZ358" s="1412"/>
      <c r="BA358" s="1412"/>
      <c r="BB358" s="1412"/>
      <c r="BC358" s="1412"/>
      <c r="BD358" s="1412"/>
      <c r="BE358" s="1412"/>
      <c r="BF358" s="1412"/>
      <c r="BG358" s="1412"/>
      <c r="BH358" s="1412"/>
      <c r="BI358" s="1412"/>
      <c r="BJ358" s="1412"/>
      <c r="BK358" s="1412"/>
      <c r="BL358" s="1412"/>
      <c r="BM358" s="1412"/>
      <c r="BN358" s="1412"/>
      <c r="BO358" s="1412"/>
      <c r="BP358" s="1412"/>
      <c r="BQ358" s="1412"/>
      <c r="BR358" s="1412"/>
      <c r="BS358" s="1412"/>
      <c r="BT358" s="1412"/>
      <c r="BU358" s="1412"/>
      <c r="BV358" s="1412"/>
      <c r="BW358" s="1412"/>
      <c r="BX358" s="1412"/>
      <c r="BY358" s="1412"/>
      <c r="BZ358" s="1412"/>
      <c r="CA358" s="1412"/>
      <c r="CB358" s="1412"/>
      <c r="CC358" s="1412"/>
      <c r="CD358" s="1412"/>
      <c r="CE358" s="1412"/>
      <c r="CF358" s="1412"/>
      <c r="CG358" s="1412"/>
      <c r="CH358" s="1412"/>
      <c r="CI358" s="1412"/>
      <c r="CJ358" s="1412"/>
      <c r="CK358" s="1412"/>
      <c r="CL358" s="1412"/>
      <c r="CM358" s="1412"/>
      <c r="CN358" s="1412"/>
      <c r="CO358" s="1412"/>
      <c r="CP358" s="1412"/>
      <c r="CQ358" s="1412"/>
      <c r="CR358" s="1412"/>
      <c r="CS358" s="1412"/>
      <c r="CT358" s="1412"/>
      <c r="CU358" s="1412"/>
      <c r="CV358" s="1412"/>
      <c r="CW358" s="1412"/>
      <c r="CX358" s="1412"/>
      <c r="CY358" s="1412"/>
      <c r="CZ358" s="1412"/>
      <c r="DA358" s="1412"/>
      <c r="DB358" s="1412"/>
      <c r="DC358" s="1412"/>
      <c r="DD358" s="1412"/>
      <c r="DE358" s="1412"/>
      <c r="DF358" s="1412"/>
      <c r="DG358" s="1412"/>
      <c r="DH358" s="1412"/>
      <c r="DI358" s="1412"/>
      <c r="DJ358" s="1412"/>
      <c r="DK358" s="1412"/>
      <c r="DL358" s="1412"/>
      <c r="DM358" s="1412"/>
      <c r="DN358" s="1412"/>
      <c r="DO358" s="1412"/>
      <c r="DP358" s="1412"/>
      <c r="DQ358" s="1412"/>
      <c r="DR358" s="1412"/>
      <c r="DS358" s="1412"/>
      <c r="DT358" s="1412"/>
      <c r="DU358" s="1412"/>
      <c r="DV358" s="1412"/>
      <c r="DW358" s="1412"/>
      <c r="DX358" s="1412"/>
      <c r="DY358" s="1412"/>
      <c r="DZ358" s="1412"/>
      <c r="EA358" s="1412"/>
      <c r="EB358" s="1412"/>
      <c r="EC358" s="1412"/>
      <c r="ED358" s="1412"/>
      <c r="EE358" s="1412"/>
      <c r="EF358" s="1412"/>
      <c r="EG358" s="1412"/>
      <c r="EH358" s="1412"/>
      <c r="EI358" s="1412"/>
      <c r="EJ358" s="1412"/>
      <c r="EK358" s="1412"/>
      <c r="EL358" s="1412"/>
      <c r="EM358" s="1412"/>
      <c r="EN358" s="1412"/>
      <c r="EO358" s="1412"/>
      <c r="EP358" s="1412"/>
      <c r="EQ358" s="1412"/>
      <c r="ER358" s="1412"/>
      <c r="ES358" s="1412"/>
      <c r="ET358" s="1412"/>
      <c r="EU358" s="1412"/>
      <c r="EV358" s="1412"/>
      <c r="EW358" s="1412"/>
      <c r="EX358" s="1412"/>
      <c r="EY358" s="1412"/>
      <c r="EZ358" s="1412"/>
      <c r="FA358" s="1412"/>
      <c r="FB358" s="1412"/>
      <c r="FC358" s="1412"/>
      <c r="FD358" s="1412"/>
      <c r="FE358" s="1412"/>
      <c r="FF358" s="1413"/>
    </row>
    <row r="359" spans="3:162" ht="13.15" customHeight="1">
      <c r="C359" s="1387"/>
      <c r="D359" s="1388"/>
      <c r="E359" s="1388"/>
      <c r="F359" s="1388"/>
      <c r="G359" s="1389"/>
      <c r="H359" s="1414"/>
      <c r="I359" s="1415"/>
      <c r="J359" s="1415"/>
      <c r="K359" s="1415"/>
      <c r="L359" s="1415"/>
      <c r="M359" s="1415"/>
      <c r="N359" s="1415"/>
      <c r="O359" s="1415"/>
      <c r="P359" s="1415"/>
      <c r="Q359" s="1415"/>
      <c r="R359" s="1415"/>
      <c r="S359" s="1415"/>
      <c r="T359" s="1415"/>
      <c r="U359" s="1415"/>
      <c r="V359" s="1415"/>
      <c r="W359" s="1415"/>
      <c r="X359" s="1415"/>
      <c r="Y359" s="1415"/>
      <c r="Z359" s="1415"/>
      <c r="AA359" s="1415"/>
      <c r="AB359" s="1415"/>
      <c r="AC359" s="1415"/>
      <c r="AD359" s="1415"/>
      <c r="AE359" s="1415"/>
      <c r="AF359" s="1415"/>
      <c r="AG359" s="1415"/>
      <c r="AH359" s="1415"/>
      <c r="AI359" s="1415"/>
      <c r="AJ359" s="1415"/>
      <c r="AK359" s="1415"/>
      <c r="AL359" s="1415"/>
      <c r="AM359" s="1415"/>
      <c r="AN359" s="1415"/>
      <c r="AO359" s="1415"/>
      <c r="AP359" s="1415"/>
      <c r="AQ359" s="1415"/>
      <c r="AR359" s="1415"/>
      <c r="AS359" s="1415"/>
      <c r="AT359" s="1415"/>
      <c r="AU359" s="1415"/>
      <c r="AV359" s="1415"/>
      <c r="AW359" s="1415"/>
      <c r="AX359" s="1415"/>
      <c r="AY359" s="1415"/>
      <c r="AZ359" s="1415"/>
      <c r="BA359" s="1415"/>
      <c r="BB359" s="1415"/>
      <c r="BC359" s="1415"/>
      <c r="BD359" s="1415"/>
      <c r="BE359" s="1415"/>
      <c r="BF359" s="1415"/>
      <c r="BG359" s="1415"/>
      <c r="BH359" s="1415"/>
      <c r="BI359" s="1415"/>
      <c r="BJ359" s="1415"/>
      <c r="BK359" s="1415"/>
      <c r="BL359" s="1415"/>
      <c r="BM359" s="1415"/>
      <c r="BN359" s="1415"/>
      <c r="BO359" s="1415"/>
      <c r="BP359" s="1415"/>
      <c r="BQ359" s="1415"/>
      <c r="BR359" s="1415"/>
      <c r="BS359" s="1415"/>
      <c r="BT359" s="1415"/>
      <c r="BU359" s="1415"/>
      <c r="BV359" s="1415"/>
      <c r="BW359" s="1415"/>
      <c r="BX359" s="1415"/>
      <c r="BY359" s="1415"/>
      <c r="BZ359" s="1415"/>
      <c r="CA359" s="1415"/>
      <c r="CB359" s="1415"/>
      <c r="CC359" s="1415"/>
      <c r="CD359" s="1415"/>
      <c r="CE359" s="1415"/>
      <c r="CF359" s="1415"/>
      <c r="CG359" s="1415"/>
      <c r="CH359" s="1415"/>
      <c r="CI359" s="1415"/>
      <c r="CJ359" s="1415"/>
      <c r="CK359" s="1415"/>
      <c r="CL359" s="1415"/>
      <c r="CM359" s="1415"/>
      <c r="CN359" s="1415"/>
      <c r="CO359" s="1415"/>
      <c r="CP359" s="1415"/>
      <c r="CQ359" s="1415"/>
      <c r="CR359" s="1415"/>
      <c r="CS359" s="1415"/>
      <c r="CT359" s="1415"/>
      <c r="CU359" s="1415"/>
      <c r="CV359" s="1415"/>
      <c r="CW359" s="1415"/>
      <c r="CX359" s="1415"/>
      <c r="CY359" s="1415"/>
      <c r="CZ359" s="1415"/>
      <c r="DA359" s="1415"/>
      <c r="DB359" s="1415"/>
      <c r="DC359" s="1415"/>
      <c r="DD359" s="1415"/>
      <c r="DE359" s="1415"/>
      <c r="DF359" s="1415"/>
      <c r="DG359" s="1415"/>
      <c r="DH359" s="1415"/>
      <c r="DI359" s="1415"/>
      <c r="DJ359" s="1415"/>
      <c r="DK359" s="1415"/>
      <c r="DL359" s="1415"/>
      <c r="DM359" s="1415"/>
      <c r="DN359" s="1415"/>
      <c r="DO359" s="1415"/>
      <c r="DP359" s="1415"/>
      <c r="DQ359" s="1415"/>
      <c r="DR359" s="1415"/>
      <c r="DS359" s="1415"/>
      <c r="DT359" s="1415"/>
      <c r="DU359" s="1415"/>
      <c r="DV359" s="1415"/>
      <c r="DW359" s="1415"/>
      <c r="DX359" s="1415"/>
      <c r="DY359" s="1415"/>
      <c r="DZ359" s="1415"/>
      <c r="EA359" s="1415"/>
      <c r="EB359" s="1415"/>
      <c r="EC359" s="1415"/>
      <c r="ED359" s="1415"/>
      <c r="EE359" s="1415"/>
      <c r="EF359" s="1415"/>
      <c r="EG359" s="1415"/>
      <c r="EH359" s="1415"/>
      <c r="EI359" s="1415"/>
      <c r="EJ359" s="1415"/>
      <c r="EK359" s="1415"/>
      <c r="EL359" s="1415"/>
      <c r="EM359" s="1415"/>
      <c r="EN359" s="1415"/>
      <c r="EO359" s="1415"/>
      <c r="EP359" s="1415"/>
      <c r="EQ359" s="1415"/>
      <c r="ER359" s="1415"/>
      <c r="ES359" s="1415"/>
      <c r="ET359" s="1415"/>
      <c r="EU359" s="1415"/>
      <c r="EV359" s="1415"/>
      <c r="EW359" s="1415"/>
      <c r="EX359" s="1415"/>
      <c r="EY359" s="1415"/>
      <c r="EZ359" s="1415"/>
      <c r="FA359" s="1415"/>
      <c r="FB359" s="1415"/>
      <c r="FC359" s="1415"/>
      <c r="FD359" s="1415"/>
      <c r="FE359" s="1415"/>
      <c r="FF359" s="1416"/>
    </row>
    <row r="360" spans="3:162" ht="13.15" customHeight="1">
      <c r="C360" s="1387"/>
      <c r="D360" s="1388"/>
      <c r="E360" s="1388"/>
      <c r="F360" s="1388"/>
      <c r="G360" s="1389"/>
      <c r="H360" s="1417"/>
      <c r="I360" s="1418"/>
      <c r="J360" s="1418"/>
      <c r="K360" s="1418"/>
      <c r="L360" s="1418"/>
      <c r="M360" s="1418"/>
      <c r="N360" s="1418"/>
      <c r="O360" s="1418"/>
      <c r="P360" s="1418"/>
      <c r="Q360" s="1418"/>
      <c r="R360" s="1418"/>
      <c r="S360" s="1418"/>
      <c r="T360" s="1418"/>
      <c r="U360" s="1418"/>
      <c r="V360" s="1418"/>
      <c r="W360" s="1418"/>
      <c r="X360" s="1418"/>
      <c r="Y360" s="1418"/>
      <c r="Z360" s="1418"/>
      <c r="AA360" s="1418"/>
      <c r="AB360" s="1418"/>
      <c r="AC360" s="1418"/>
      <c r="AD360" s="1418"/>
      <c r="AE360" s="1418"/>
      <c r="AF360" s="1418"/>
      <c r="AG360" s="1418"/>
      <c r="AH360" s="1418"/>
      <c r="AI360" s="1418"/>
      <c r="AJ360" s="1418"/>
      <c r="AK360" s="1418"/>
      <c r="AL360" s="1418"/>
      <c r="AM360" s="1418"/>
      <c r="AN360" s="1418"/>
      <c r="AO360" s="1418"/>
      <c r="AP360" s="1418"/>
      <c r="AQ360" s="1418"/>
      <c r="AR360" s="1418"/>
      <c r="AS360" s="1418"/>
      <c r="AT360" s="1418"/>
      <c r="AU360" s="1418"/>
      <c r="AV360" s="1418"/>
      <c r="AW360" s="1418"/>
      <c r="AX360" s="1418"/>
      <c r="AY360" s="1418"/>
      <c r="AZ360" s="1418"/>
      <c r="BA360" s="1418"/>
      <c r="BB360" s="1418"/>
      <c r="BC360" s="1418"/>
      <c r="BD360" s="1418"/>
      <c r="BE360" s="1418"/>
      <c r="BF360" s="1418"/>
      <c r="BG360" s="1418"/>
      <c r="BH360" s="1418"/>
      <c r="BI360" s="1418"/>
      <c r="BJ360" s="1418"/>
      <c r="BK360" s="1418"/>
      <c r="BL360" s="1418"/>
      <c r="BM360" s="1418"/>
      <c r="BN360" s="1418"/>
      <c r="BO360" s="1418"/>
      <c r="BP360" s="1418"/>
      <c r="BQ360" s="1418"/>
      <c r="BR360" s="1418"/>
      <c r="BS360" s="1418"/>
      <c r="BT360" s="1418"/>
      <c r="BU360" s="1418"/>
      <c r="BV360" s="1418"/>
      <c r="BW360" s="1418"/>
      <c r="BX360" s="1418"/>
      <c r="BY360" s="1418"/>
      <c r="BZ360" s="1418"/>
      <c r="CA360" s="1418"/>
      <c r="CB360" s="1418"/>
      <c r="CC360" s="1418"/>
      <c r="CD360" s="1418"/>
      <c r="CE360" s="1418"/>
      <c r="CF360" s="1418"/>
      <c r="CG360" s="1418"/>
      <c r="CH360" s="1418"/>
      <c r="CI360" s="1418"/>
      <c r="CJ360" s="1418"/>
      <c r="CK360" s="1418"/>
      <c r="CL360" s="1418"/>
      <c r="CM360" s="1418"/>
      <c r="CN360" s="1418"/>
      <c r="CO360" s="1418"/>
      <c r="CP360" s="1418"/>
      <c r="CQ360" s="1418"/>
      <c r="CR360" s="1418"/>
      <c r="CS360" s="1418"/>
      <c r="CT360" s="1418"/>
      <c r="CU360" s="1418"/>
      <c r="CV360" s="1418"/>
      <c r="CW360" s="1418"/>
      <c r="CX360" s="1418"/>
      <c r="CY360" s="1418"/>
      <c r="CZ360" s="1418"/>
      <c r="DA360" s="1418"/>
      <c r="DB360" s="1418"/>
      <c r="DC360" s="1418"/>
      <c r="DD360" s="1418"/>
      <c r="DE360" s="1418"/>
      <c r="DF360" s="1418"/>
      <c r="DG360" s="1418"/>
      <c r="DH360" s="1418"/>
      <c r="DI360" s="1418"/>
      <c r="DJ360" s="1418"/>
      <c r="DK360" s="1418"/>
      <c r="DL360" s="1418"/>
      <c r="DM360" s="1418"/>
      <c r="DN360" s="1418"/>
      <c r="DO360" s="1418"/>
      <c r="DP360" s="1418"/>
      <c r="DQ360" s="1418"/>
      <c r="DR360" s="1418"/>
      <c r="DS360" s="1418"/>
      <c r="DT360" s="1418"/>
      <c r="DU360" s="1418"/>
      <c r="DV360" s="1418"/>
      <c r="DW360" s="1418"/>
      <c r="DX360" s="1418"/>
      <c r="DY360" s="1418"/>
      <c r="DZ360" s="1418"/>
      <c r="EA360" s="1418"/>
      <c r="EB360" s="1418"/>
      <c r="EC360" s="1418"/>
      <c r="ED360" s="1418"/>
      <c r="EE360" s="1418"/>
      <c r="EF360" s="1418"/>
      <c r="EG360" s="1418"/>
      <c r="EH360" s="1418"/>
      <c r="EI360" s="1418"/>
      <c r="EJ360" s="1418"/>
      <c r="EK360" s="1418"/>
      <c r="EL360" s="1418"/>
      <c r="EM360" s="1418"/>
      <c r="EN360" s="1418"/>
      <c r="EO360" s="1418"/>
      <c r="EP360" s="1418"/>
      <c r="EQ360" s="1418"/>
      <c r="ER360" s="1418"/>
      <c r="ES360" s="1418"/>
      <c r="ET360" s="1418"/>
      <c r="EU360" s="1418"/>
      <c r="EV360" s="1418"/>
      <c r="EW360" s="1418"/>
      <c r="EX360" s="1418"/>
      <c r="EY360" s="1418"/>
      <c r="EZ360" s="1418"/>
      <c r="FA360" s="1418"/>
      <c r="FB360" s="1418"/>
      <c r="FC360" s="1418"/>
      <c r="FD360" s="1418"/>
      <c r="FE360" s="1418"/>
      <c r="FF360" s="1419"/>
    </row>
    <row r="361" spans="3:162" ht="13.15" customHeight="1">
      <c r="C361" s="1387"/>
      <c r="D361" s="1388"/>
      <c r="E361" s="1388"/>
      <c r="F361" s="1388"/>
      <c r="G361" s="1389"/>
      <c r="H361" s="1417"/>
      <c r="I361" s="1418"/>
      <c r="J361" s="1418"/>
      <c r="K361" s="1418"/>
      <c r="L361" s="1418"/>
      <c r="M361" s="1418"/>
      <c r="N361" s="1418"/>
      <c r="O361" s="1418"/>
      <c r="P361" s="1418"/>
      <c r="Q361" s="1418"/>
      <c r="R361" s="1418"/>
      <c r="S361" s="1418"/>
      <c r="T361" s="1418"/>
      <c r="U361" s="1418"/>
      <c r="V361" s="1418"/>
      <c r="W361" s="1418"/>
      <c r="X361" s="1418"/>
      <c r="Y361" s="1418"/>
      <c r="Z361" s="1418"/>
      <c r="AA361" s="1418"/>
      <c r="AB361" s="1418"/>
      <c r="AC361" s="1418"/>
      <c r="AD361" s="1418"/>
      <c r="AE361" s="1418"/>
      <c r="AF361" s="1418"/>
      <c r="AG361" s="1418"/>
      <c r="AH361" s="1418"/>
      <c r="AI361" s="1418"/>
      <c r="AJ361" s="1418"/>
      <c r="AK361" s="1418"/>
      <c r="AL361" s="1418"/>
      <c r="AM361" s="1418"/>
      <c r="AN361" s="1418"/>
      <c r="AO361" s="1418"/>
      <c r="AP361" s="1418"/>
      <c r="AQ361" s="1418"/>
      <c r="AR361" s="1418"/>
      <c r="AS361" s="1418"/>
      <c r="AT361" s="1418"/>
      <c r="AU361" s="1418"/>
      <c r="AV361" s="1418"/>
      <c r="AW361" s="1418"/>
      <c r="AX361" s="1418"/>
      <c r="AY361" s="1418"/>
      <c r="AZ361" s="1418"/>
      <c r="BA361" s="1418"/>
      <c r="BB361" s="1418"/>
      <c r="BC361" s="1418"/>
      <c r="BD361" s="1418"/>
      <c r="BE361" s="1418"/>
      <c r="BF361" s="1418"/>
      <c r="BG361" s="1418"/>
      <c r="BH361" s="1418"/>
      <c r="BI361" s="1418"/>
      <c r="BJ361" s="1418"/>
      <c r="BK361" s="1418"/>
      <c r="BL361" s="1418"/>
      <c r="BM361" s="1418"/>
      <c r="BN361" s="1418"/>
      <c r="BO361" s="1418"/>
      <c r="BP361" s="1418"/>
      <c r="BQ361" s="1418"/>
      <c r="BR361" s="1418"/>
      <c r="BS361" s="1418"/>
      <c r="BT361" s="1418"/>
      <c r="BU361" s="1418"/>
      <c r="BV361" s="1418"/>
      <c r="BW361" s="1418"/>
      <c r="BX361" s="1418"/>
      <c r="BY361" s="1418"/>
      <c r="BZ361" s="1418"/>
      <c r="CA361" s="1418"/>
      <c r="CB361" s="1418"/>
      <c r="CC361" s="1418"/>
      <c r="CD361" s="1418"/>
      <c r="CE361" s="1418"/>
      <c r="CF361" s="1418"/>
      <c r="CG361" s="1418"/>
      <c r="CH361" s="1418"/>
      <c r="CI361" s="1418"/>
      <c r="CJ361" s="1418"/>
      <c r="CK361" s="1418"/>
      <c r="CL361" s="1418"/>
      <c r="CM361" s="1418"/>
      <c r="CN361" s="1418"/>
      <c r="CO361" s="1418"/>
      <c r="CP361" s="1418"/>
      <c r="CQ361" s="1418"/>
      <c r="CR361" s="1418"/>
      <c r="CS361" s="1418"/>
      <c r="CT361" s="1418"/>
      <c r="CU361" s="1418"/>
      <c r="CV361" s="1418"/>
      <c r="CW361" s="1418"/>
      <c r="CX361" s="1418"/>
      <c r="CY361" s="1418"/>
      <c r="CZ361" s="1418"/>
      <c r="DA361" s="1418"/>
      <c r="DB361" s="1418"/>
      <c r="DC361" s="1418"/>
      <c r="DD361" s="1418"/>
      <c r="DE361" s="1418"/>
      <c r="DF361" s="1418"/>
      <c r="DG361" s="1418"/>
      <c r="DH361" s="1418"/>
      <c r="DI361" s="1418"/>
      <c r="DJ361" s="1418"/>
      <c r="DK361" s="1418"/>
      <c r="DL361" s="1418"/>
      <c r="DM361" s="1418"/>
      <c r="DN361" s="1418"/>
      <c r="DO361" s="1418"/>
      <c r="DP361" s="1418"/>
      <c r="DQ361" s="1418"/>
      <c r="DR361" s="1418"/>
      <c r="DS361" s="1418"/>
      <c r="DT361" s="1418"/>
      <c r="DU361" s="1418"/>
      <c r="DV361" s="1418"/>
      <c r="DW361" s="1418"/>
      <c r="DX361" s="1418"/>
      <c r="DY361" s="1418"/>
      <c r="DZ361" s="1418"/>
      <c r="EA361" s="1418"/>
      <c r="EB361" s="1418"/>
      <c r="EC361" s="1418"/>
      <c r="ED361" s="1418"/>
      <c r="EE361" s="1418"/>
      <c r="EF361" s="1418"/>
      <c r="EG361" s="1418"/>
      <c r="EH361" s="1418"/>
      <c r="EI361" s="1418"/>
      <c r="EJ361" s="1418"/>
      <c r="EK361" s="1418"/>
      <c r="EL361" s="1418"/>
      <c r="EM361" s="1418"/>
      <c r="EN361" s="1418"/>
      <c r="EO361" s="1418"/>
      <c r="EP361" s="1418"/>
      <c r="EQ361" s="1418"/>
      <c r="ER361" s="1418"/>
      <c r="ES361" s="1418"/>
      <c r="ET361" s="1418"/>
      <c r="EU361" s="1418"/>
      <c r="EV361" s="1418"/>
      <c r="EW361" s="1418"/>
      <c r="EX361" s="1418"/>
      <c r="EY361" s="1418"/>
      <c r="EZ361" s="1418"/>
      <c r="FA361" s="1418"/>
      <c r="FB361" s="1418"/>
      <c r="FC361" s="1418"/>
      <c r="FD361" s="1418"/>
      <c r="FE361" s="1418"/>
      <c r="FF361" s="1419"/>
    </row>
    <row r="362" spans="3:162" ht="13.15" customHeight="1">
      <c r="C362" s="1387"/>
      <c r="D362" s="1388"/>
      <c r="E362" s="1388"/>
      <c r="F362" s="1388"/>
      <c r="G362" s="1389"/>
      <c r="H362" s="1417"/>
      <c r="I362" s="1418"/>
      <c r="J362" s="1418"/>
      <c r="K362" s="1418"/>
      <c r="L362" s="1418"/>
      <c r="M362" s="1418"/>
      <c r="N362" s="1418"/>
      <c r="O362" s="1418"/>
      <c r="P362" s="1418"/>
      <c r="Q362" s="1418"/>
      <c r="R362" s="1418"/>
      <c r="S362" s="1418"/>
      <c r="T362" s="1418"/>
      <c r="U362" s="1418"/>
      <c r="V362" s="1418"/>
      <c r="W362" s="1418"/>
      <c r="X362" s="1418"/>
      <c r="Y362" s="1418"/>
      <c r="Z362" s="1418"/>
      <c r="AA362" s="1418"/>
      <c r="AB362" s="1418"/>
      <c r="AC362" s="1418"/>
      <c r="AD362" s="1418"/>
      <c r="AE362" s="1418"/>
      <c r="AF362" s="1418"/>
      <c r="AG362" s="1418"/>
      <c r="AH362" s="1418"/>
      <c r="AI362" s="1418"/>
      <c r="AJ362" s="1418"/>
      <c r="AK362" s="1418"/>
      <c r="AL362" s="1418"/>
      <c r="AM362" s="1418"/>
      <c r="AN362" s="1418"/>
      <c r="AO362" s="1418"/>
      <c r="AP362" s="1418"/>
      <c r="AQ362" s="1418"/>
      <c r="AR362" s="1418"/>
      <c r="AS362" s="1418"/>
      <c r="AT362" s="1418"/>
      <c r="AU362" s="1418"/>
      <c r="AV362" s="1418"/>
      <c r="AW362" s="1418"/>
      <c r="AX362" s="1418"/>
      <c r="AY362" s="1418"/>
      <c r="AZ362" s="1418"/>
      <c r="BA362" s="1418"/>
      <c r="BB362" s="1418"/>
      <c r="BC362" s="1418"/>
      <c r="BD362" s="1418"/>
      <c r="BE362" s="1418"/>
      <c r="BF362" s="1418"/>
      <c r="BG362" s="1418"/>
      <c r="BH362" s="1418"/>
      <c r="BI362" s="1418"/>
      <c r="BJ362" s="1418"/>
      <c r="BK362" s="1418"/>
      <c r="BL362" s="1418"/>
      <c r="BM362" s="1418"/>
      <c r="BN362" s="1418"/>
      <c r="BO362" s="1418"/>
      <c r="BP362" s="1418"/>
      <c r="BQ362" s="1418"/>
      <c r="BR362" s="1418"/>
      <c r="BS362" s="1418"/>
      <c r="BT362" s="1418"/>
      <c r="BU362" s="1418"/>
      <c r="BV362" s="1418"/>
      <c r="BW362" s="1418"/>
      <c r="BX362" s="1418"/>
      <c r="BY362" s="1418"/>
      <c r="BZ362" s="1418"/>
      <c r="CA362" s="1418"/>
      <c r="CB362" s="1418"/>
      <c r="CC362" s="1418"/>
      <c r="CD362" s="1418"/>
      <c r="CE362" s="1418"/>
      <c r="CF362" s="1418"/>
      <c r="CG362" s="1418"/>
      <c r="CH362" s="1418"/>
      <c r="CI362" s="1418"/>
      <c r="CJ362" s="1418"/>
      <c r="CK362" s="1418"/>
      <c r="CL362" s="1418"/>
      <c r="CM362" s="1418"/>
      <c r="CN362" s="1418"/>
      <c r="CO362" s="1418"/>
      <c r="CP362" s="1418"/>
      <c r="CQ362" s="1418"/>
      <c r="CR362" s="1418"/>
      <c r="CS362" s="1418"/>
      <c r="CT362" s="1418"/>
      <c r="CU362" s="1418"/>
      <c r="CV362" s="1418"/>
      <c r="CW362" s="1418"/>
      <c r="CX362" s="1418"/>
      <c r="CY362" s="1418"/>
      <c r="CZ362" s="1418"/>
      <c r="DA362" s="1418"/>
      <c r="DB362" s="1418"/>
      <c r="DC362" s="1418"/>
      <c r="DD362" s="1418"/>
      <c r="DE362" s="1418"/>
      <c r="DF362" s="1418"/>
      <c r="DG362" s="1418"/>
      <c r="DH362" s="1418"/>
      <c r="DI362" s="1418"/>
      <c r="DJ362" s="1418"/>
      <c r="DK362" s="1418"/>
      <c r="DL362" s="1418"/>
      <c r="DM362" s="1418"/>
      <c r="DN362" s="1418"/>
      <c r="DO362" s="1418"/>
      <c r="DP362" s="1418"/>
      <c r="DQ362" s="1418"/>
      <c r="DR362" s="1418"/>
      <c r="DS362" s="1418"/>
      <c r="DT362" s="1418"/>
      <c r="DU362" s="1418"/>
      <c r="DV362" s="1418"/>
      <c r="DW362" s="1418"/>
      <c r="DX362" s="1418"/>
      <c r="DY362" s="1418"/>
      <c r="DZ362" s="1418"/>
      <c r="EA362" s="1418"/>
      <c r="EB362" s="1418"/>
      <c r="EC362" s="1418"/>
      <c r="ED362" s="1418"/>
      <c r="EE362" s="1418"/>
      <c r="EF362" s="1418"/>
      <c r="EG362" s="1418"/>
      <c r="EH362" s="1418"/>
      <c r="EI362" s="1418"/>
      <c r="EJ362" s="1418"/>
      <c r="EK362" s="1418"/>
      <c r="EL362" s="1418"/>
      <c r="EM362" s="1418"/>
      <c r="EN362" s="1418"/>
      <c r="EO362" s="1418"/>
      <c r="EP362" s="1418"/>
      <c r="EQ362" s="1418"/>
      <c r="ER362" s="1418"/>
      <c r="ES362" s="1418"/>
      <c r="ET362" s="1418"/>
      <c r="EU362" s="1418"/>
      <c r="EV362" s="1418"/>
      <c r="EW362" s="1418"/>
      <c r="EX362" s="1418"/>
      <c r="EY362" s="1418"/>
      <c r="EZ362" s="1418"/>
      <c r="FA362" s="1418"/>
      <c r="FB362" s="1418"/>
      <c r="FC362" s="1418"/>
      <c r="FD362" s="1418"/>
      <c r="FE362" s="1418"/>
      <c r="FF362" s="1419"/>
    </row>
    <row r="363" spans="3:162" ht="13.15" customHeight="1">
      <c r="C363" s="1387"/>
      <c r="D363" s="1388"/>
      <c r="E363" s="1388"/>
      <c r="F363" s="1388"/>
      <c r="G363" s="1389"/>
      <c r="H363" s="1417"/>
      <c r="I363" s="1418"/>
      <c r="J363" s="1418"/>
      <c r="K363" s="1418"/>
      <c r="L363" s="1418"/>
      <c r="M363" s="1418"/>
      <c r="N363" s="1418"/>
      <c r="O363" s="1418"/>
      <c r="P363" s="1418"/>
      <c r="Q363" s="1418"/>
      <c r="R363" s="1418"/>
      <c r="S363" s="1418"/>
      <c r="T363" s="1418"/>
      <c r="U363" s="1418"/>
      <c r="V363" s="1418"/>
      <c r="W363" s="1418"/>
      <c r="X363" s="1418"/>
      <c r="Y363" s="1418"/>
      <c r="Z363" s="1418"/>
      <c r="AA363" s="1418"/>
      <c r="AB363" s="1418"/>
      <c r="AC363" s="1418"/>
      <c r="AD363" s="1418"/>
      <c r="AE363" s="1418"/>
      <c r="AF363" s="1418"/>
      <c r="AG363" s="1418"/>
      <c r="AH363" s="1418"/>
      <c r="AI363" s="1418"/>
      <c r="AJ363" s="1418"/>
      <c r="AK363" s="1418"/>
      <c r="AL363" s="1418"/>
      <c r="AM363" s="1418"/>
      <c r="AN363" s="1418"/>
      <c r="AO363" s="1418"/>
      <c r="AP363" s="1418"/>
      <c r="AQ363" s="1418"/>
      <c r="AR363" s="1418"/>
      <c r="AS363" s="1418"/>
      <c r="AT363" s="1418"/>
      <c r="AU363" s="1418"/>
      <c r="AV363" s="1418"/>
      <c r="AW363" s="1418"/>
      <c r="AX363" s="1418"/>
      <c r="AY363" s="1418"/>
      <c r="AZ363" s="1418"/>
      <c r="BA363" s="1418"/>
      <c r="BB363" s="1418"/>
      <c r="BC363" s="1418"/>
      <c r="BD363" s="1418"/>
      <c r="BE363" s="1418"/>
      <c r="BF363" s="1418"/>
      <c r="BG363" s="1418"/>
      <c r="BH363" s="1418"/>
      <c r="BI363" s="1418"/>
      <c r="BJ363" s="1418"/>
      <c r="BK363" s="1418"/>
      <c r="BL363" s="1418"/>
      <c r="BM363" s="1418"/>
      <c r="BN363" s="1418"/>
      <c r="BO363" s="1418"/>
      <c r="BP363" s="1418"/>
      <c r="BQ363" s="1418"/>
      <c r="BR363" s="1418"/>
      <c r="BS363" s="1418"/>
      <c r="BT363" s="1418"/>
      <c r="BU363" s="1418"/>
      <c r="BV363" s="1418"/>
      <c r="BW363" s="1418"/>
      <c r="BX363" s="1418"/>
      <c r="BY363" s="1418"/>
      <c r="BZ363" s="1418"/>
      <c r="CA363" s="1418"/>
      <c r="CB363" s="1418"/>
      <c r="CC363" s="1418"/>
      <c r="CD363" s="1418"/>
      <c r="CE363" s="1418"/>
      <c r="CF363" s="1418"/>
      <c r="CG363" s="1418"/>
      <c r="CH363" s="1418"/>
      <c r="CI363" s="1418"/>
      <c r="CJ363" s="1418"/>
      <c r="CK363" s="1418"/>
      <c r="CL363" s="1418"/>
      <c r="CM363" s="1418"/>
      <c r="CN363" s="1418"/>
      <c r="CO363" s="1418"/>
      <c r="CP363" s="1418"/>
      <c r="CQ363" s="1418"/>
      <c r="CR363" s="1418"/>
      <c r="CS363" s="1418"/>
      <c r="CT363" s="1418"/>
      <c r="CU363" s="1418"/>
      <c r="CV363" s="1418"/>
      <c r="CW363" s="1418"/>
      <c r="CX363" s="1418"/>
      <c r="CY363" s="1418"/>
      <c r="CZ363" s="1418"/>
      <c r="DA363" s="1418"/>
      <c r="DB363" s="1418"/>
      <c r="DC363" s="1418"/>
      <c r="DD363" s="1418"/>
      <c r="DE363" s="1418"/>
      <c r="DF363" s="1418"/>
      <c r="DG363" s="1418"/>
      <c r="DH363" s="1418"/>
      <c r="DI363" s="1418"/>
      <c r="DJ363" s="1418"/>
      <c r="DK363" s="1418"/>
      <c r="DL363" s="1418"/>
      <c r="DM363" s="1418"/>
      <c r="DN363" s="1418"/>
      <c r="DO363" s="1418"/>
      <c r="DP363" s="1418"/>
      <c r="DQ363" s="1418"/>
      <c r="DR363" s="1418"/>
      <c r="DS363" s="1418"/>
      <c r="DT363" s="1418"/>
      <c r="DU363" s="1418"/>
      <c r="DV363" s="1418"/>
      <c r="DW363" s="1418"/>
      <c r="DX363" s="1418"/>
      <c r="DY363" s="1418"/>
      <c r="DZ363" s="1418"/>
      <c r="EA363" s="1418"/>
      <c r="EB363" s="1418"/>
      <c r="EC363" s="1418"/>
      <c r="ED363" s="1418"/>
      <c r="EE363" s="1418"/>
      <c r="EF363" s="1418"/>
      <c r="EG363" s="1418"/>
      <c r="EH363" s="1418"/>
      <c r="EI363" s="1418"/>
      <c r="EJ363" s="1418"/>
      <c r="EK363" s="1418"/>
      <c r="EL363" s="1418"/>
      <c r="EM363" s="1418"/>
      <c r="EN363" s="1418"/>
      <c r="EO363" s="1418"/>
      <c r="EP363" s="1418"/>
      <c r="EQ363" s="1418"/>
      <c r="ER363" s="1418"/>
      <c r="ES363" s="1418"/>
      <c r="ET363" s="1418"/>
      <c r="EU363" s="1418"/>
      <c r="EV363" s="1418"/>
      <c r="EW363" s="1418"/>
      <c r="EX363" s="1418"/>
      <c r="EY363" s="1418"/>
      <c r="EZ363" s="1418"/>
      <c r="FA363" s="1418"/>
      <c r="FB363" s="1418"/>
      <c r="FC363" s="1418"/>
      <c r="FD363" s="1418"/>
      <c r="FE363" s="1418"/>
      <c r="FF363" s="1419"/>
    </row>
    <row r="364" spans="3:162" ht="13.15" customHeight="1">
      <c r="C364" s="1387"/>
      <c r="D364" s="1388"/>
      <c r="E364" s="1388"/>
      <c r="F364" s="1388"/>
      <c r="G364" s="1389"/>
      <c r="H364" s="1417"/>
      <c r="I364" s="1418"/>
      <c r="J364" s="1418"/>
      <c r="K364" s="1418"/>
      <c r="L364" s="1418"/>
      <c r="M364" s="1418"/>
      <c r="N364" s="1418"/>
      <c r="O364" s="1418"/>
      <c r="P364" s="1418"/>
      <c r="Q364" s="1418"/>
      <c r="R364" s="1418"/>
      <c r="S364" s="1418"/>
      <c r="T364" s="1418"/>
      <c r="U364" s="1418"/>
      <c r="V364" s="1418"/>
      <c r="W364" s="1418"/>
      <c r="X364" s="1418"/>
      <c r="Y364" s="1418"/>
      <c r="Z364" s="1418"/>
      <c r="AA364" s="1418"/>
      <c r="AB364" s="1418"/>
      <c r="AC364" s="1418"/>
      <c r="AD364" s="1418"/>
      <c r="AE364" s="1418"/>
      <c r="AF364" s="1418"/>
      <c r="AG364" s="1418"/>
      <c r="AH364" s="1418"/>
      <c r="AI364" s="1418"/>
      <c r="AJ364" s="1418"/>
      <c r="AK364" s="1418"/>
      <c r="AL364" s="1418"/>
      <c r="AM364" s="1418"/>
      <c r="AN364" s="1418"/>
      <c r="AO364" s="1418"/>
      <c r="AP364" s="1418"/>
      <c r="AQ364" s="1418"/>
      <c r="AR364" s="1418"/>
      <c r="AS364" s="1418"/>
      <c r="AT364" s="1418"/>
      <c r="AU364" s="1418"/>
      <c r="AV364" s="1418"/>
      <c r="AW364" s="1418"/>
      <c r="AX364" s="1418"/>
      <c r="AY364" s="1418"/>
      <c r="AZ364" s="1418"/>
      <c r="BA364" s="1418"/>
      <c r="BB364" s="1418"/>
      <c r="BC364" s="1418"/>
      <c r="BD364" s="1418"/>
      <c r="BE364" s="1418"/>
      <c r="BF364" s="1418"/>
      <c r="BG364" s="1418"/>
      <c r="BH364" s="1418"/>
      <c r="BI364" s="1418"/>
      <c r="BJ364" s="1418"/>
      <c r="BK364" s="1418"/>
      <c r="BL364" s="1418"/>
      <c r="BM364" s="1418"/>
      <c r="BN364" s="1418"/>
      <c r="BO364" s="1418"/>
      <c r="BP364" s="1418"/>
      <c r="BQ364" s="1418"/>
      <c r="BR364" s="1418"/>
      <c r="BS364" s="1418"/>
      <c r="BT364" s="1418"/>
      <c r="BU364" s="1418"/>
      <c r="BV364" s="1418"/>
      <c r="BW364" s="1418"/>
      <c r="BX364" s="1418"/>
      <c r="BY364" s="1418"/>
      <c r="BZ364" s="1418"/>
      <c r="CA364" s="1418"/>
      <c r="CB364" s="1418"/>
      <c r="CC364" s="1418"/>
      <c r="CD364" s="1418"/>
      <c r="CE364" s="1418"/>
      <c r="CF364" s="1418"/>
      <c r="CG364" s="1418"/>
      <c r="CH364" s="1418"/>
      <c r="CI364" s="1418"/>
      <c r="CJ364" s="1418"/>
      <c r="CK364" s="1418"/>
      <c r="CL364" s="1418"/>
      <c r="CM364" s="1418"/>
      <c r="CN364" s="1418"/>
      <c r="CO364" s="1418"/>
      <c r="CP364" s="1418"/>
      <c r="CQ364" s="1418"/>
      <c r="CR364" s="1418"/>
      <c r="CS364" s="1418"/>
      <c r="CT364" s="1418"/>
      <c r="CU364" s="1418"/>
      <c r="CV364" s="1418"/>
      <c r="CW364" s="1418"/>
      <c r="CX364" s="1418"/>
      <c r="CY364" s="1418"/>
      <c r="CZ364" s="1418"/>
      <c r="DA364" s="1418"/>
      <c r="DB364" s="1418"/>
      <c r="DC364" s="1418"/>
      <c r="DD364" s="1418"/>
      <c r="DE364" s="1418"/>
      <c r="DF364" s="1418"/>
      <c r="DG364" s="1418"/>
      <c r="DH364" s="1418"/>
      <c r="DI364" s="1418"/>
      <c r="DJ364" s="1418"/>
      <c r="DK364" s="1418"/>
      <c r="DL364" s="1418"/>
      <c r="DM364" s="1418"/>
      <c r="DN364" s="1418"/>
      <c r="DO364" s="1418"/>
      <c r="DP364" s="1418"/>
      <c r="DQ364" s="1418"/>
      <c r="DR364" s="1418"/>
      <c r="DS364" s="1418"/>
      <c r="DT364" s="1418"/>
      <c r="DU364" s="1418"/>
      <c r="DV364" s="1418"/>
      <c r="DW364" s="1418"/>
      <c r="DX364" s="1418"/>
      <c r="DY364" s="1418"/>
      <c r="DZ364" s="1418"/>
      <c r="EA364" s="1418"/>
      <c r="EB364" s="1418"/>
      <c r="EC364" s="1418"/>
      <c r="ED364" s="1418"/>
      <c r="EE364" s="1418"/>
      <c r="EF364" s="1418"/>
      <c r="EG364" s="1418"/>
      <c r="EH364" s="1418"/>
      <c r="EI364" s="1418"/>
      <c r="EJ364" s="1418"/>
      <c r="EK364" s="1418"/>
      <c r="EL364" s="1418"/>
      <c r="EM364" s="1418"/>
      <c r="EN364" s="1418"/>
      <c r="EO364" s="1418"/>
      <c r="EP364" s="1418"/>
      <c r="EQ364" s="1418"/>
      <c r="ER364" s="1418"/>
      <c r="ES364" s="1418"/>
      <c r="ET364" s="1418"/>
      <c r="EU364" s="1418"/>
      <c r="EV364" s="1418"/>
      <c r="EW364" s="1418"/>
      <c r="EX364" s="1418"/>
      <c r="EY364" s="1418"/>
      <c r="EZ364" s="1418"/>
      <c r="FA364" s="1418"/>
      <c r="FB364" s="1418"/>
      <c r="FC364" s="1418"/>
      <c r="FD364" s="1418"/>
      <c r="FE364" s="1418"/>
      <c r="FF364" s="1419"/>
    </row>
    <row r="365" spans="3:162" ht="13.15" customHeight="1">
      <c r="C365" s="1387"/>
      <c r="D365" s="1388"/>
      <c r="E365" s="1388"/>
      <c r="F365" s="1388"/>
      <c r="G365" s="1389"/>
      <c r="H365" s="1417"/>
      <c r="I365" s="1418"/>
      <c r="J365" s="1418"/>
      <c r="K365" s="1418"/>
      <c r="L365" s="1418"/>
      <c r="M365" s="1418"/>
      <c r="N365" s="1418"/>
      <c r="O365" s="1418"/>
      <c r="P365" s="1418"/>
      <c r="Q365" s="1418"/>
      <c r="R365" s="1418"/>
      <c r="S365" s="1418"/>
      <c r="T365" s="1418"/>
      <c r="U365" s="1418"/>
      <c r="V365" s="1418"/>
      <c r="W365" s="1418"/>
      <c r="X365" s="1418"/>
      <c r="Y365" s="1418"/>
      <c r="Z365" s="1418"/>
      <c r="AA365" s="1418"/>
      <c r="AB365" s="1418"/>
      <c r="AC365" s="1418"/>
      <c r="AD365" s="1418"/>
      <c r="AE365" s="1418"/>
      <c r="AF365" s="1418"/>
      <c r="AG365" s="1418"/>
      <c r="AH365" s="1418"/>
      <c r="AI365" s="1418"/>
      <c r="AJ365" s="1418"/>
      <c r="AK365" s="1418"/>
      <c r="AL365" s="1418"/>
      <c r="AM365" s="1418"/>
      <c r="AN365" s="1418"/>
      <c r="AO365" s="1418"/>
      <c r="AP365" s="1418"/>
      <c r="AQ365" s="1418"/>
      <c r="AR365" s="1418"/>
      <c r="AS365" s="1418"/>
      <c r="AT365" s="1418"/>
      <c r="AU365" s="1418"/>
      <c r="AV365" s="1418"/>
      <c r="AW365" s="1418"/>
      <c r="AX365" s="1418"/>
      <c r="AY365" s="1418"/>
      <c r="AZ365" s="1418"/>
      <c r="BA365" s="1418"/>
      <c r="BB365" s="1418"/>
      <c r="BC365" s="1418"/>
      <c r="BD365" s="1418"/>
      <c r="BE365" s="1418"/>
      <c r="BF365" s="1418"/>
      <c r="BG365" s="1418"/>
      <c r="BH365" s="1418"/>
      <c r="BI365" s="1418"/>
      <c r="BJ365" s="1418"/>
      <c r="BK365" s="1418"/>
      <c r="BL365" s="1418"/>
      <c r="BM365" s="1418"/>
      <c r="BN365" s="1418"/>
      <c r="BO365" s="1418"/>
      <c r="BP365" s="1418"/>
      <c r="BQ365" s="1418"/>
      <c r="BR365" s="1418"/>
      <c r="BS365" s="1418"/>
      <c r="BT365" s="1418"/>
      <c r="BU365" s="1418"/>
      <c r="BV365" s="1418"/>
      <c r="BW365" s="1418"/>
      <c r="BX365" s="1418"/>
      <c r="BY365" s="1418"/>
      <c r="BZ365" s="1418"/>
      <c r="CA365" s="1418"/>
      <c r="CB365" s="1418"/>
      <c r="CC365" s="1418"/>
      <c r="CD365" s="1418"/>
      <c r="CE365" s="1418"/>
      <c r="CF365" s="1418"/>
      <c r="CG365" s="1418"/>
      <c r="CH365" s="1418"/>
      <c r="CI365" s="1418"/>
      <c r="CJ365" s="1418"/>
      <c r="CK365" s="1418"/>
      <c r="CL365" s="1418"/>
      <c r="CM365" s="1418"/>
      <c r="CN365" s="1418"/>
      <c r="CO365" s="1418"/>
      <c r="CP365" s="1418"/>
      <c r="CQ365" s="1418"/>
      <c r="CR365" s="1418"/>
      <c r="CS365" s="1418"/>
      <c r="CT365" s="1418"/>
      <c r="CU365" s="1418"/>
      <c r="CV365" s="1418"/>
      <c r="CW365" s="1418"/>
      <c r="CX365" s="1418"/>
      <c r="CY365" s="1418"/>
      <c r="CZ365" s="1418"/>
      <c r="DA365" s="1418"/>
      <c r="DB365" s="1418"/>
      <c r="DC365" s="1418"/>
      <c r="DD365" s="1418"/>
      <c r="DE365" s="1418"/>
      <c r="DF365" s="1418"/>
      <c r="DG365" s="1418"/>
      <c r="DH365" s="1418"/>
      <c r="DI365" s="1418"/>
      <c r="DJ365" s="1418"/>
      <c r="DK365" s="1418"/>
      <c r="DL365" s="1418"/>
      <c r="DM365" s="1418"/>
      <c r="DN365" s="1418"/>
      <c r="DO365" s="1418"/>
      <c r="DP365" s="1418"/>
      <c r="DQ365" s="1418"/>
      <c r="DR365" s="1418"/>
      <c r="DS365" s="1418"/>
      <c r="DT365" s="1418"/>
      <c r="DU365" s="1418"/>
      <c r="DV365" s="1418"/>
      <c r="DW365" s="1418"/>
      <c r="DX365" s="1418"/>
      <c r="DY365" s="1418"/>
      <c r="DZ365" s="1418"/>
      <c r="EA365" s="1418"/>
      <c r="EB365" s="1418"/>
      <c r="EC365" s="1418"/>
      <c r="ED365" s="1418"/>
      <c r="EE365" s="1418"/>
      <c r="EF365" s="1418"/>
      <c r="EG365" s="1418"/>
      <c r="EH365" s="1418"/>
      <c r="EI365" s="1418"/>
      <c r="EJ365" s="1418"/>
      <c r="EK365" s="1418"/>
      <c r="EL365" s="1418"/>
      <c r="EM365" s="1418"/>
      <c r="EN365" s="1418"/>
      <c r="EO365" s="1418"/>
      <c r="EP365" s="1418"/>
      <c r="EQ365" s="1418"/>
      <c r="ER365" s="1418"/>
      <c r="ES365" s="1418"/>
      <c r="ET365" s="1418"/>
      <c r="EU365" s="1418"/>
      <c r="EV365" s="1418"/>
      <c r="EW365" s="1418"/>
      <c r="EX365" s="1418"/>
      <c r="EY365" s="1418"/>
      <c r="EZ365" s="1418"/>
      <c r="FA365" s="1418"/>
      <c r="FB365" s="1418"/>
      <c r="FC365" s="1418"/>
      <c r="FD365" s="1418"/>
      <c r="FE365" s="1418"/>
      <c r="FF365" s="1419"/>
    </row>
    <row r="366" spans="3:162" ht="13.15" customHeight="1">
      <c r="C366" s="1390"/>
      <c r="D366" s="1391"/>
      <c r="E366" s="1391"/>
      <c r="F366" s="1391"/>
      <c r="G366" s="1392"/>
      <c r="H366" s="1420"/>
      <c r="I366" s="1421"/>
      <c r="J366" s="1421"/>
      <c r="K366" s="1421"/>
      <c r="L366" s="1421"/>
      <c r="M366" s="1421"/>
      <c r="N366" s="1421"/>
      <c r="O366" s="1421"/>
      <c r="P366" s="1421"/>
      <c r="Q366" s="1421"/>
      <c r="R366" s="1421"/>
      <c r="S366" s="1421"/>
      <c r="T366" s="1421"/>
      <c r="U366" s="1421"/>
      <c r="V366" s="1421"/>
      <c r="W366" s="1421"/>
      <c r="X366" s="1421"/>
      <c r="Y366" s="1421"/>
      <c r="Z366" s="1421"/>
      <c r="AA366" s="1421"/>
      <c r="AB366" s="1421"/>
      <c r="AC366" s="1421"/>
      <c r="AD366" s="1421"/>
      <c r="AE366" s="1421"/>
      <c r="AF366" s="1421"/>
      <c r="AG366" s="1421"/>
      <c r="AH366" s="1421"/>
      <c r="AI366" s="1421"/>
      <c r="AJ366" s="1421"/>
      <c r="AK366" s="1421"/>
      <c r="AL366" s="1421"/>
      <c r="AM366" s="1421"/>
      <c r="AN366" s="1421"/>
      <c r="AO366" s="1421"/>
      <c r="AP366" s="1421"/>
      <c r="AQ366" s="1421"/>
      <c r="AR366" s="1421"/>
      <c r="AS366" s="1421"/>
      <c r="AT366" s="1421"/>
      <c r="AU366" s="1421"/>
      <c r="AV366" s="1421"/>
      <c r="AW366" s="1421"/>
      <c r="AX366" s="1421"/>
      <c r="AY366" s="1421"/>
      <c r="AZ366" s="1421"/>
      <c r="BA366" s="1421"/>
      <c r="BB366" s="1421"/>
      <c r="BC366" s="1421"/>
      <c r="BD366" s="1421"/>
      <c r="BE366" s="1421"/>
      <c r="BF366" s="1421"/>
      <c r="BG366" s="1421"/>
      <c r="BH366" s="1421"/>
      <c r="BI366" s="1421"/>
      <c r="BJ366" s="1421"/>
      <c r="BK366" s="1421"/>
      <c r="BL366" s="1421"/>
      <c r="BM366" s="1421"/>
      <c r="BN366" s="1421"/>
      <c r="BO366" s="1421"/>
      <c r="BP366" s="1421"/>
      <c r="BQ366" s="1421"/>
      <c r="BR366" s="1421"/>
      <c r="BS366" s="1421"/>
      <c r="BT366" s="1421"/>
      <c r="BU366" s="1421"/>
      <c r="BV366" s="1421"/>
      <c r="BW366" s="1421"/>
      <c r="BX366" s="1421"/>
      <c r="BY366" s="1421"/>
      <c r="BZ366" s="1421"/>
      <c r="CA366" s="1421"/>
      <c r="CB366" s="1421"/>
      <c r="CC366" s="1421"/>
      <c r="CD366" s="1421"/>
      <c r="CE366" s="1421"/>
      <c r="CF366" s="1421"/>
      <c r="CG366" s="1421"/>
      <c r="CH366" s="1421"/>
      <c r="CI366" s="1421"/>
      <c r="CJ366" s="1421"/>
      <c r="CK366" s="1421"/>
      <c r="CL366" s="1421"/>
      <c r="CM366" s="1421"/>
      <c r="CN366" s="1421"/>
      <c r="CO366" s="1421"/>
      <c r="CP366" s="1421"/>
      <c r="CQ366" s="1421"/>
      <c r="CR366" s="1421"/>
      <c r="CS366" s="1421"/>
      <c r="CT366" s="1421"/>
      <c r="CU366" s="1421"/>
      <c r="CV366" s="1421"/>
      <c r="CW366" s="1421"/>
      <c r="CX366" s="1421"/>
      <c r="CY366" s="1421"/>
      <c r="CZ366" s="1421"/>
      <c r="DA366" s="1421"/>
      <c r="DB366" s="1421"/>
      <c r="DC366" s="1421"/>
      <c r="DD366" s="1421"/>
      <c r="DE366" s="1421"/>
      <c r="DF366" s="1421"/>
      <c r="DG366" s="1421"/>
      <c r="DH366" s="1421"/>
      <c r="DI366" s="1421"/>
      <c r="DJ366" s="1421"/>
      <c r="DK366" s="1421"/>
      <c r="DL366" s="1421"/>
      <c r="DM366" s="1421"/>
      <c r="DN366" s="1421"/>
      <c r="DO366" s="1421"/>
      <c r="DP366" s="1421"/>
      <c r="DQ366" s="1421"/>
      <c r="DR366" s="1421"/>
      <c r="DS366" s="1421"/>
      <c r="DT366" s="1421"/>
      <c r="DU366" s="1421"/>
      <c r="DV366" s="1421"/>
      <c r="DW366" s="1421"/>
      <c r="DX366" s="1421"/>
      <c r="DY366" s="1421"/>
      <c r="DZ366" s="1421"/>
      <c r="EA366" s="1421"/>
      <c r="EB366" s="1421"/>
      <c r="EC366" s="1421"/>
      <c r="ED366" s="1421"/>
      <c r="EE366" s="1421"/>
      <c r="EF366" s="1421"/>
      <c r="EG366" s="1421"/>
      <c r="EH366" s="1421"/>
      <c r="EI366" s="1421"/>
      <c r="EJ366" s="1421"/>
      <c r="EK366" s="1421"/>
      <c r="EL366" s="1421"/>
      <c r="EM366" s="1421"/>
      <c r="EN366" s="1421"/>
      <c r="EO366" s="1421"/>
      <c r="EP366" s="1421"/>
      <c r="EQ366" s="1421"/>
      <c r="ER366" s="1421"/>
      <c r="ES366" s="1421"/>
      <c r="ET366" s="1421"/>
      <c r="EU366" s="1421"/>
      <c r="EV366" s="1421"/>
      <c r="EW366" s="1421"/>
      <c r="EX366" s="1421"/>
      <c r="EY366" s="1421"/>
      <c r="EZ366" s="1421"/>
      <c r="FA366" s="1421"/>
      <c r="FB366" s="1421"/>
      <c r="FC366" s="1421"/>
      <c r="FD366" s="1421"/>
      <c r="FE366" s="1421"/>
      <c r="FF366" s="1422"/>
    </row>
    <row r="367" spans="3:162" ht="13.15" customHeight="1"/>
    <row r="368" spans="3:162" ht="13.15" customHeight="1"/>
  </sheetData>
  <mergeCells count="64">
    <mergeCell ref="AT249:BV251"/>
    <mergeCell ref="BW249:DH251"/>
    <mergeCell ref="DI249:FF251"/>
    <mergeCell ref="AT269:BV271"/>
    <mergeCell ref="H109:FF109"/>
    <mergeCell ref="H110:FF117"/>
    <mergeCell ref="H129:AS131"/>
    <mergeCell ref="AT129:BV131"/>
    <mergeCell ref="BW129:DH131"/>
    <mergeCell ref="DI129:FF131"/>
    <mergeCell ref="AT149:BV151"/>
    <mergeCell ref="H169:FF169"/>
    <mergeCell ref="H170:FF177"/>
    <mergeCell ref="H178:FF178"/>
    <mergeCell ref="H179:FF186"/>
    <mergeCell ref="H118:FF118"/>
    <mergeCell ref="H119:FF126"/>
    <mergeCell ref="H69:AS71"/>
    <mergeCell ref="AT69:BV71"/>
    <mergeCell ref="BW69:DH71"/>
    <mergeCell ref="DI69:FF71"/>
    <mergeCell ref="AT89:BV91"/>
    <mergeCell ref="H239:FF246"/>
    <mergeCell ref="FR2:HW6"/>
    <mergeCell ref="T3:EM6"/>
    <mergeCell ref="C8:L8"/>
    <mergeCell ref="M8:AF8"/>
    <mergeCell ref="C9:G66"/>
    <mergeCell ref="H9:AS11"/>
    <mergeCell ref="AT9:BV11"/>
    <mergeCell ref="BW9:DH11"/>
    <mergeCell ref="DI9:FF11"/>
    <mergeCell ref="AT29:BV31"/>
    <mergeCell ref="H49:FF49"/>
    <mergeCell ref="H50:FF57"/>
    <mergeCell ref="H58:FF58"/>
    <mergeCell ref="H59:FF66"/>
    <mergeCell ref="C69:G126"/>
    <mergeCell ref="C129:G186"/>
    <mergeCell ref="H289:FF289"/>
    <mergeCell ref="H290:FF297"/>
    <mergeCell ref="H298:FF298"/>
    <mergeCell ref="H299:FF306"/>
    <mergeCell ref="C249:G306"/>
    <mergeCell ref="H249:AS251"/>
    <mergeCell ref="C189:G246"/>
    <mergeCell ref="H189:AS191"/>
    <mergeCell ref="AT189:BV191"/>
    <mergeCell ref="BW189:DH191"/>
    <mergeCell ref="DI189:FF191"/>
    <mergeCell ref="AT209:BV211"/>
    <mergeCell ref="H229:FF229"/>
    <mergeCell ref="H230:FF237"/>
    <mergeCell ref="H238:FF238"/>
    <mergeCell ref="C309:G366"/>
    <mergeCell ref="H309:AS311"/>
    <mergeCell ref="AT309:BV311"/>
    <mergeCell ref="BW309:DH311"/>
    <mergeCell ref="DI309:FF311"/>
    <mergeCell ref="AT329:BV331"/>
    <mergeCell ref="H349:FF349"/>
    <mergeCell ref="H350:FF357"/>
    <mergeCell ref="H358:FF358"/>
    <mergeCell ref="H359:FF366"/>
  </mergeCells>
  <printOptions horizontalCentered="1" verticalCentered="1"/>
  <pageMargins left="0" right="0" top="0" bottom="0" header="0.31496062992126" footer="0.31496062992126"/>
  <pageSetup scale="31" orientation="portrait" verticalDpi="300" r:id="rId1"/>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tabColor theme="8" tint="0.39997558519241921"/>
    <pageSetUpPr fitToPage="1"/>
  </sheetPr>
  <dimension ref="A2:IX368"/>
  <sheetViews>
    <sheetView showGridLines="0" view="pageBreakPreview" zoomScale="50" zoomScaleNormal="80" zoomScaleSheetLayoutView="50" workbookViewId="0">
      <selection activeCell="AC166" sqref="AC166"/>
    </sheetView>
  </sheetViews>
  <sheetFormatPr baseColWidth="10" defaultColWidth="1.75" defaultRowHeight="15"/>
  <cols>
    <col min="1" max="1" width="1.75" style="164"/>
    <col min="2" max="2" width="6.625" style="164" customWidth="1"/>
    <col min="3" max="3" width="4.75" style="180" bestFit="1" customWidth="1"/>
    <col min="4" max="7" width="1.75" style="180"/>
    <col min="8" max="8" width="4.75" style="180" customWidth="1"/>
    <col min="9" max="103" width="1.75" style="180"/>
    <col min="104" max="104" width="1.75" style="180" customWidth="1"/>
    <col min="105" max="131" width="1.75" style="180"/>
    <col min="132" max="132" width="1.75" style="180" customWidth="1"/>
    <col min="133" max="162" width="1.75" style="180"/>
    <col min="163" max="16384" width="1.75" style="164"/>
  </cols>
  <sheetData>
    <row r="2" spans="1:258" ht="13.15" customHeight="1">
      <c r="C2" s="475"/>
      <c r="D2" s="476"/>
      <c r="E2" s="476"/>
      <c r="F2" s="476"/>
      <c r="G2" s="476"/>
      <c r="H2" s="476"/>
      <c r="I2" s="476"/>
      <c r="J2" s="476"/>
      <c r="K2" s="476"/>
      <c r="L2" s="476"/>
      <c r="M2" s="476"/>
      <c r="N2" s="476"/>
      <c r="O2" s="476"/>
      <c r="P2" s="476"/>
      <c r="Q2" s="476"/>
      <c r="R2" s="476"/>
      <c r="S2" s="476"/>
      <c r="T2" s="476"/>
      <c r="U2" s="476"/>
      <c r="V2" s="476"/>
      <c r="W2" s="476"/>
      <c r="X2" s="476"/>
      <c r="Y2" s="476"/>
      <c r="Z2" s="476"/>
      <c r="AA2" s="476"/>
      <c r="AB2" s="476"/>
      <c r="AC2" s="476"/>
      <c r="AD2" s="476"/>
      <c r="AE2" s="476"/>
      <c r="AF2" s="476"/>
      <c r="AG2" s="476"/>
      <c r="AH2" s="476"/>
      <c r="AI2" s="476"/>
      <c r="AJ2" s="476"/>
      <c r="AK2" s="476"/>
      <c r="AL2" s="476"/>
      <c r="AM2" s="476"/>
      <c r="AN2" s="476"/>
      <c r="AO2" s="476"/>
      <c r="AP2" s="476"/>
      <c r="AQ2" s="476"/>
      <c r="AR2" s="476"/>
      <c r="AS2" s="476"/>
      <c r="AT2" s="476"/>
      <c r="AU2" s="476"/>
      <c r="AV2" s="476"/>
      <c r="AW2" s="476"/>
      <c r="AX2" s="476"/>
      <c r="AY2" s="476"/>
      <c r="AZ2" s="476"/>
      <c r="BA2" s="476"/>
      <c r="BB2" s="476"/>
      <c r="BC2" s="476"/>
      <c r="BD2" s="476"/>
      <c r="BE2" s="476"/>
      <c r="BF2" s="476"/>
      <c r="BG2" s="476"/>
      <c r="BH2" s="476"/>
      <c r="BI2" s="476"/>
      <c r="BJ2" s="476"/>
      <c r="BK2" s="476"/>
      <c r="BL2" s="476"/>
      <c r="BM2" s="476"/>
      <c r="BN2" s="476"/>
      <c r="BO2" s="476"/>
      <c r="BP2" s="476"/>
      <c r="BQ2" s="476"/>
      <c r="BR2" s="476"/>
      <c r="BS2" s="476"/>
      <c r="BT2" s="476"/>
      <c r="BU2" s="476"/>
      <c r="BV2" s="476"/>
      <c r="BW2" s="476"/>
      <c r="BX2" s="476"/>
      <c r="BY2" s="476"/>
      <c r="BZ2" s="476"/>
      <c r="CA2" s="476"/>
      <c r="CB2" s="476"/>
      <c r="CC2" s="476"/>
      <c r="CD2" s="476"/>
      <c r="CE2" s="476"/>
      <c r="CF2" s="476"/>
      <c r="CG2" s="476"/>
      <c r="CH2" s="476"/>
      <c r="CI2" s="476"/>
      <c r="CJ2" s="476"/>
      <c r="CK2" s="476"/>
      <c r="CL2" s="476"/>
      <c r="CM2" s="476"/>
      <c r="CN2" s="476"/>
      <c r="CO2" s="476"/>
      <c r="CP2" s="476"/>
      <c r="CQ2" s="476"/>
      <c r="CR2" s="476"/>
      <c r="CS2" s="476"/>
      <c r="CT2" s="476"/>
      <c r="CU2" s="476"/>
      <c r="CV2" s="476"/>
      <c r="CW2" s="476"/>
      <c r="CX2" s="476"/>
      <c r="CY2" s="476"/>
      <c r="CZ2" s="476"/>
      <c r="DA2" s="476"/>
      <c r="DB2" s="476"/>
      <c r="DC2" s="476"/>
      <c r="DD2" s="476"/>
      <c r="DE2" s="476"/>
      <c r="DF2" s="476"/>
      <c r="DG2" s="476"/>
      <c r="DH2" s="476"/>
      <c r="DI2" s="476"/>
      <c r="DJ2" s="476"/>
      <c r="DK2" s="476"/>
      <c r="DL2" s="476"/>
      <c r="DM2" s="476"/>
      <c r="DN2" s="476"/>
      <c r="DO2" s="476"/>
      <c r="DP2" s="476"/>
      <c r="DQ2" s="476"/>
      <c r="DR2" s="476"/>
      <c r="DS2" s="476"/>
      <c r="DT2" s="476"/>
      <c r="DU2" s="476"/>
      <c r="DV2" s="476"/>
      <c r="DW2" s="476"/>
      <c r="DX2" s="476"/>
      <c r="DY2" s="476"/>
      <c r="DZ2" s="476"/>
      <c r="EA2" s="476"/>
      <c r="EB2" s="476"/>
      <c r="EC2" s="476"/>
      <c r="ED2" s="476"/>
      <c r="EE2" s="476"/>
      <c r="EF2" s="476"/>
      <c r="EG2" s="476"/>
      <c r="EH2" s="476"/>
      <c r="EI2" s="476"/>
      <c r="EJ2" s="476"/>
      <c r="EK2" s="476"/>
      <c r="EL2" s="476"/>
      <c r="EM2" s="476"/>
      <c r="EN2" s="476"/>
      <c r="EO2" s="476"/>
      <c r="EP2" s="476"/>
      <c r="EQ2" s="476"/>
      <c r="ER2" s="476"/>
      <c r="ES2" s="476"/>
      <c r="ET2" s="476"/>
      <c r="EU2" s="476"/>
      <c r="EV2" s="476"/>
      <c r="EW2" s="476"/>
      <c r="EX2" s="476"/>
      <c r="EY2" s="476"/>
      <c r="EZ2" s="476"/>
      <c r="FA2" s="476"/>
      <c r="FB2" s="476"/>
      <c r="FC2" s="476"/>
      <c r="FD2" s="476"/>
      <c r="FE2" s="476"/>
      <c r="FF2" s="477"/>
      <c r="FR2" s="1596" t="s">
        <v>512</v>
      </c>
      <c r="FS2" s="1597"/>
      <c r="FT2" s="1597"/>
      <c r="FU2" s="1597"/>
      <c r="FV2" s="1597"/>
      <c r="FW2" s="1597"/>
      <c r="FX2" s="1597"/>
      <c r="FY2" s="1597"/>
      <c r="FZ2" s="1597"/>
      <c r="GA2" s="1597"/>
      <c r="GB2" s="1597"/>
      <c r="GC2" s="1597"/>
      <c r="GD2" s="1597"/>
      <c r="GE2" s="1597"/>
      <c r="GF2" s="1597"/>
      <c r="GG2" s="1597"/>
      <c r="GH2" s="1597"/>
      <c r="GI2" s="1597"/>
      <c r="GJ2" s="1597"/>
      <c r="GK2" s="1597"/>
      <c r="GL2" s="1597"/>
      <c r="GM2" s="1597"/>
      <c r="GN2" s="1597"/>
      <c r="GO2" s="1597"/>
      <c r="GP2" s="1597"/>
      <c r="GQ2" s="1597"/>
      <c r="GR2" s="1597"/>
      <c r="GS2" s="1597"/>
      <c r="GT2" s="1597"/>
      <c r="GU2" s="1597"/>
      <c r="GV2" s="1597"/>
      <c r="GW2" s="1597"/>
      <c r="GX2" s="1597"/>
      <c r="GY2" s="1597"/>
      <c r="GZ2" s="1597"/>
      <c r="HA2" s="1597"/>
      <c r="HB2" s="1597"/>
      <c r="HC2" s="1597"/>
      <c r="HD2" s="1597"/>
      <c r="HE2" s="1597"/>
      <c r="HF2" s="1597"/>
      <c r="HG2" s="1597"/>
      <c r="HH2" s="1597"/>
      <c r="HI2" s="1597"/>
      <c r="HJ2" s="1597"/>
      <c r="HK2" s="1597"/>
      <c r="HL2" s="1597"/>
      <c r="HM2" s="1597"/>
      <c r="HN2" s="1597"/>
      <c r="HO2" s="1597"/>
      <c r="HP2" s="1597"/>
      <c r="HQ2" s="1597"/>
      <c r="HR2" s="1597"/>
      <c r="HS2" s="1597"/>
      <c r="HT2" s="1597"/>
      <c r="HU2" s="1597"/>
      <c r="HV2" s="1597"/>
      <c r="HW2" s="1598"/>
    </row>
    <row r="3" spans="1:258" s="177" customFormat="1" ht="13.15" customHeight="1">
      <c r="A3" s="164"/>
      <c r="B3" s="164"/>
      <c r="C3" s="165"/>
      <c r="D3" s="153"/>
      <c r="E3" s="153"/>
      <c r="F3" s="153"/>
      <c r="G3" s="153"/>
      <c r="H3" s="153"/>
      <c r="I3" s="153"/>
      <c r="J3" s="153"/>
      <c r="K3" s="153"/>
      <c r="L3" s="153"/>
      <c r="M3" s="153"/>
      <c r="N3" s="153"/>
      <c r="O3" s="153"/>
      <c r="P3" s="153"/>
      <c r="Q3" s="153"/>
      <c r="R3" s="153"/>
      <c r="S3" s="153"/>
      <c r="T3" s="1605" t="s">
        <v>460</v>
      </c>
      <c r="U3" s="1606"/>
      <c r="V3" s="1606"/>
      <c r="W3" s="1606"/>
      <c r="X3" s="1606"/>
      <c r="Y3" s="1606"/>
      <c r="Z3" s="1606"/>
      <c r="AA3" s="1606"/>
      <c r="AB3" s="1606"/>
      <c r="AC3" s="1606"/>
      <c r="AD3" s="1606"/>
      <c r="AE3" s="1606"/>
      <c r="AF3" s="1606"/>
      <c r="AG3" s="1606"/>
      <c r="AH3" s="1606"/>
      <c r="AI3" s="1606"/>
      <c r="AJ3" s="1606"/>
      <c r="AK3" s="1606"/>
      <c r="AL3" s="1606"/>
      <c r="AM3" s="1606"/>
      <c r="AN3" s="1606"/>
      <c r="AO3" s="1606"/>
      <c r="AP3" s="1606"/>
      <c r="AQ3" s="1606"/>
      <c r="AR3" s="1606"/>
      <c r="AS3" s="1606"/>
      <c r="AT3" s="1606"/>
      <c r="AU3" s="1606"/>
      <c r="AV3" s="1606"/>
      <c r="AW3" s="1606"/>
      <c r="AX3" s="1606"/>
      <c r="AY3" s="1606"/>
      <c r="AZ3" s="1606"/>
      <c r="BA3" s="1606"/>
      <c r="BB3" s="1606"/>
      <c r="BC3" s="1606"/>
      <c r="BD3" s="1606"/>
      <c r="BE3" s="1606"/>
      <c r="BF3" s="1606"/>
      <c r="BG3" s="1606"/>
      <c r="BH3" s="1606"/>
      <c r="BI3" s="1606"/>
      <c r="BJ3" s="1606"/>
      <c r="BK3" s="1606"/>
      <c r="BL3" s="1606"/>
      <c r="BM3" s="1606"/>
      <c r="BN3" s="1606"/>
      <c r="BO3" s="1606"/>
      <c r="BP3" s="1606"/>
      <c r="BQ3" s="1606"/>
      <c r="BR3" s="1606"/>
      <c r="BS3" s="1606"/>
      <c r="BT3" s="1606"/>
      <c r="BU3" s="1606"/>
      <c r="BV3" s="1606"/>
      <c r="BW3" s="1606"/>
      <c r="BX3" s="1606"/>
      <c r="BY3" s="1606"/>
      <c r="BZ3" s="1606"/>
      <c r="CA3" s="1606"/>
      <c r="CB3" s="1606"/>
      <c r="CC3" s="1606"/>
      <c r="CD3" s="1606"/>
      <c r="CE3" s="1606"/>
      <c r="CF3" s="1606"/>
      <c r="CG3" s="1606"/>
      <c r="CH3" s="1606"/>
      <c r="CI3" s="1606"/>
      <c r="CJ3" s="1606"/>
      <c r="CK3" s="1606"/>
      <c r="CL3" s="1606"/>
      <c r="CM3" s="1606"/>
      <c r="CN3" s="1606"/>
      <c r="CO3" s="1606"/>
      <c r="CP3" s="1606"/>
      <c r="CQ3" s="1606"/>
      <c r="CR3" s="1606"/>
      <c r="CS3" s="1606"/>
      <c r="CT3" s="1606"/>
      <c r="CU3" s="1606"/>
      <c r="CV3" s="1606"/>
      <c r="CW3" s="1606"/>
      <c r="CX3" s="1606"/>
      <c r="CY3" s="1606"/>
      <c r="CZ3" s="1606"/>
      <c r="DA3" s="1606"/>
      <c r="DB3" s="1606"/>
      <c r="DC3" s="1606"/>
      <c r="DD3" s="1606"/>
      <c r="DE3" s="1606"/>
      <c r="DF3" s="1606"/>
      <c r="DG3" s="1606"/>
      <c r="DH3" s="1606"/>
      <c r="DI3" s="1606"/>
      <c r="DJ3" s="1606"/>
      <c r="DK3" s="1606"/>
      <c r="DL3" s="1606"/>
      <c r="DM3" s="1606"/>
      <c r="DN3" s="1606"/>
      <c r="DO3" s="1606"/>
      <c r="DP3" s="1606"/>
      <c r="DQ3" s="1606"/>
      <c r="DR3" s="1606"/>
      <c r="DS3" s="1606"/>
      <c r="DT3" s="1606"/>
      <c r="DU3" s="1606"/>
      <c r="DV3" s="1606"/>
      <c r="DW3" s="1606"/>
      <c r="DX3" s="1606"/>
      <c r="DY3" s="1606"/>
      <c r="DZ3" s="1606"/>
      <c r="EA3" s="1606"/>
      <c r="EB3" s="1606"/>
      <c r="EC3" s="1606"/>
      <c r="ED3" s="1606"/>
      <c r="EE3" s="1606"/>
      <c r="EF3" s="1606"/>
      <c r="EG3" s="1606"/>
      <c r="EH3" s="1606"/>
      <c r="EI3" s="1606"/>
      <c r="EJ3" s="1606"/>
      <c r="EK3" s="1606"/>
      <c r="EL3" s="1606"/>
      <c r="EM3" s="1607"/>
      <c r="EN3" s="153"/>
      <c r="EO3" s="153"/>
      <c r="EP3" s="153"/>
      <c r="EQ3" s="153"/>
      <c r="ER3" s="153"/>
      <c r="ES3" s="153"/>
      <c r="ET3" s="153"/>
      <c r="EU3" s="153"/>
      <c r="EV3" s="153"/>
      <c r="EW3" s="153"/>
      <c r="EX3" s="153"/>
      <c r="EY3" s="153"/>
      <c r="EZ3" s="153"/>
      <c r="FA3" s="153"/>
      <c r="FB3" s="153"/>
      <c r="FC3" s="153"/>
      <c r="FD3" s="153"/>
      <c r="FE3" s="153"/>
      <c r="FF3" s="166"/>
      <c r="FG3" s="176"/>
      <c r="FH3" s="176"/>
      <c r="FI3" s="176"/>
      <c r="FJ3" s="176"/>
      <c r="FK3" s="176"/>
      <c r="FL3" s="176"/>
      <c r="FM3" s="176"/>
      <c r="FN3" s="176"/>
      <c r="FO3" s="176"/>
      <c r="FP3" s="176"/>
      <c r="FQ3" s="176"/>
      <c r="FR3" s="1599"/>
      <c r="FS3" s="1600"/>
      <c r="FT3" s="1600"/>
      <c r="FU3" s="1600"/>
      <c r="FV3" s="1600"/>
      <c r="FW3" s="1600"/>
      <c r="FX3" s="1600"/>
      <c r="FY3" s="1600"/>
      <c r="FZ3" s="1600"/>
      <c r="GA3" s="1600"/>
      <c r="GB3" s="1600"/>
      <c r="GC3" s="1600"/>
      <c r="GD3" s="1600"/>
      <c r="GE3" s="1600"/>
      <c r="GF3" s="1600"/>
      <c r="GG3" s="1600"/>
      <c r="GH3" s="1600"/>
      <c r="GI3" s="1600"/>
      <c r="GJ3" s="1600"/>
      <c r="GK3" s="1600"/>
      <c r="GL3" s="1600"/>
      <c r="GM3" s="1600"/>
      <c r="GN3" s="1600"/>
      <c r="GO3" s="1600"/>
      <c r="GP3" s="1600"/>
      <c r="GQ3" s="1600"/>
      <c r="GR3" s="1600"/>
      <c r="GS3" s="1600"/>
      <c r="GT3" s="1600"/>
      <c r="GU3" s="1600"/>
      <c r="GV3" s="1600"/>
      <c r="GW3" s="1600"/>
      <c r="GX3" s="1600"/>
      <c r="GY3" s="1600"/>
      <c r="GZ3" s="1600"/>
      <c r="HA3" s="1600"/>
      <c r="HB3" s="1600"/>
      <c r="HC3" s="1600"/>
      <c r="HD3" s="1600"/>
      <c r="HE3" s="1600"/>
      <c r="HF3" s="1600"/>
      <c r="HG3" s="1600"/>
      <c r="HH3" s="1600"/>
      <c r="HI3" s="1600"/>
      <c r="HJ3" s="1600"/>
      <c r="HK3" s="1600"/>
      <c r="HL3" s="1600"/>
      <c r="HM3" s="1600"/>
      <c r="HN3" s="1600"/>
      <c r="HO3" s="1600"/>
      <c r="HP3" s="1600"/>
      <c r="HQ3" s="1600"/>
      <c r="HR3" s="1600"/>
      <c r="HS3" s="1600"/>
      <c r="HT3" s="1600"/>
      <c r="HU3" s="1600"/>
      <c r="HV3" s="1600"/>
      <c r="HW3" s="1601"/>
      <c r="HX3" s="176"/>
      <c r="HY3" s="176"/>
      <c r="HZ3" s="176"/>
      <c r="IA3" s="176"/>
      <c r="IB3" s="176"/>
      <c r="IC3" s="176"/>
      <c r="ID3" s="176"/>
      <c r="IE3" s="176"/>
      <c r="IF3" s="176"/>
      <c r="IG3" s="176"/>
      <c r="IH3" s="176"/>
      <c r="II3" s="176"/>
      <c r="IJ3" s="176"/>
      <c r="IK3" s="176"/>
      <c r="IL3" s="176"/>
      <c r="IM3" s="176"/>
      <c r="IN3" s="176"/>
      <c r="IO3" s="176"/>
      <c r="IP3" s="176"/>
      <c r="IQ3" s="176"/>
      <c r="IR3" s="176"/>
      <c r="IS3" s="176"/>
      <c r="IT3" s="176"/>
      <c r="IU3" s="176"/>
      <c r="IV3" s="176"/>
      <c r="IW3" s="176"/>
      <c r="IX3" s="176"/>
    </row>
    <row r="4" spans="1:258" s="176" customFormat="1" ht="13.15" customHeight="1">
      <c r="A4" s="164"/>
      <c r="B4" s="164"/>
      <c r="C4" s="478"/>
      <c r="D4" s="479"/>
      <c r="E4" s="479"/>
      <c r="F4" s="479"/>
      <c r="G4" s="479"/>
      <c r="H4" s="479"/>
      <c r="I4" s="479"/>
      <c r="J4" s="479"/>
      <c r="K4" s="479"/>
      <c r="L4" s="479"/>
      <c r="M4" s="479"/>
      <c r="N4" s="479"/>
      <c r="O4" s="479"/>
      <c r="P4" s="479"/>
      <c r="Q4" s="479"/>
      <c r="R4" s="479"/>
      <c r="S4" s="479"/>
      <c r="T4" s="1608"/>
      <c r="U4" s="1609"/>
      <c r="V4" s="1609"/>
      <c r="W4" s="1609"/>
      <c r="X4" s="1609"/>
      <c r="Y4" s="1609"/>
      <c r="Z4" s="1609"/>
      <c r="AA4" s="1609"/>
      <c r="AB4" s="1609"/>
      <c r="AC4" s="1609"/>
      <c r="AD4" s="1609"/>
      <c r="AE4" s="1609"/>
      <c r="AF4" s="1609"/>
      <c r="AG4" s="1609"/>
      <c r="AH4" s="1609"/>
      <c r="AI4" s="1609"/>
      <c r="AJ4" s="1609"/>
      <c r="AK4" s="1609"/>
      <c r="AL4" s="1609"/>
      <c r="AM4" s="1609"/>
      <c r="AN4" s="1609"/>
      <c r="AO4" s="1609"/>
      <c r="AP4" s="1609"/>
      <c r="AQ4" s="1609"/>
      <c r="AR4" s="1609"/>
      <c r="AS4" s="1609"/>
      <c r="AT4" s="1609"/>
      <c r="AU4" s="1609"/>
      <c r="AV4" s="1609"/>
      <c r="AW4" s="1609"/>
      <c r="AX4" s="1609"/>
      <c r="AY4" s="1609"/>
      <c r="AZ4" s="1609"/>
      <c r="BA4" s="1609"/>
      <c r="BB4" s="1609"/>
      <c r="BC4" s="1609"/>
      <c r="BD4" s="1609"/>
      <c r="BE4" s="1609"/>
      <c r="BF4" s="1609"/>
      <c r="BG4" s="1609"/>
      <c r="BH4" s="1609"/>
      <c r="BI4" s="1609"/>
      <c r="BJ4" s="1609"/>
      <c r="BK4" s="1609"/>
      <c r="BL4" s="1609"/>
      <c r="BM4" s="1609"/>
      <c r="BN4" s="1609"/>
      <c r="BO4" s="1609"/>
      <c r="BP4" s="1609"/>
      <c r="BQ4" s="1609"/>
      <c r="BR4" s="1609"/>
      <c r="BS4" s="1609"/>
      <c r="BT4" s="1609"/>
      <c r="BU4" s="1609"/>
      <c r="BV4" s="1609"/>
      <c r="BW4" s="1609"/>
      <c r="BX4" s="1609"/>
      <c r="BY4" s="1609"/>
      <c r="BZ4" s="1609"/>
      <c r="CA4" s="1609"/>
      <c r="CB4" s="1609"/>
      <c r="CC4" s="1609"/>
      <c r="CD4" s="1609"/>
      <c r="CE4" s="1609"/>
      <c r="CF4" s="1609"/>
      <c r="CG4" s="1609"/>
      <c r="CH4" s="1609"/>
      <c r="CI4" s="1609"/>
      <c r="CJ4" s="1609"/>
      <c r="CK4" s="1609"/>
      <c r="CL4" s="1609"/>
      <c r="CM4" s="1609"/>
      <c r="CN4" s="1609"/>
      <c r="CO4" s="1609"/>
      <c r="CP4" s="1609"/>
      <c r="CQ4" s="1609"/>
      <c r="CR4" s="1609"/>
      <c r="CS4" s="1609"/>
      <c r="CT4" s="1609"/>
      <c r="CU4" s="1609"/>
      <c r="CV4" s="1609"/>
      <c r="CW4" s="1609"/>
      <c r="CX4" s="1609"/>
      <c r="CY4" s="1609"/>
      <c r="CZ4" s="1609"/>
      <c r="DA4" s="1609"/>
      <c r="DB4" s="1609"/>
      <c r="DC4" s="1609"/>
      <c r="DD4" s="1609"/>
      <c r="DE4" s="1609"/>
      <c r="DF4" s="1609"/>
      <c r="DG4" s="1609"/>
      <c r="DH4" s="1609"/>
      <c r="DI4" s="1609"/>
      <c r="DJ4" s="1609"/>
      <c r="DK4" s="1609"/>
      <c r="DL4" s="1609"/>
      <c r="DM4" s="1609"/>
      <c r="DN4" s="1609"/>
      <c r="DO4" s="1609"/>
      <c r="DP4" s="1609"/>
      <c r="DQ4" s="1609"/>
      <c r="DR4" s="1609"/>
      <c r="DS4" s="1609"/>
      <c r="DT4" s="1609"/>
      <c r="DU4" s="1609"/>
      <c r="DV4" s="1609"/>
      <c r="DW4" s="1609"/>
      <c r="DX4" s="1609"/>
      <c r="DY4" s="1609"/>
      <c r="DZ4" s="1609"/>
      <c r="EA4" s="1609"/>
      <c r="EB4" s="1609"/>
      <c r="EC4" s="1609"/>
      <c r="ED4" s="1609"/>
      <c r="EE4" s="1609"/>
      <c r="EF4" s="1609"/>
      <c r="EG4" s="1609"/>
      <c r="EH4" s="1609"/>
      <c r="EI4" s="1609"/>
      <c r="EJ4" s="1609"/>
      <c r="EK4" s="1609"/>
      <c r="EL4" s="1609"/>
      <c r="EM4" s="1610"/>
      <c r="EN4" s="479"/>
      <c r="EO4" s="479"/>
      <c r="EP4" s="479"/>
      <c r="EQ4" s="479"/>
      <c r="ER4" s="479"/>
      <c r="ES4" s="479"/>
      <c r="ET4" s="479"/>
      <c r="EU4" s="479"/>
      <c r="EV4" s="479"/>
      <c r="EW4" s="479"/>
      <c r="EX4" s="479"/>
      <c r="EY4" s="479"/>
      <c r="EZ4" s="479"/>
      <c r="FA4" s="479"/>
      <c r="FB4" s="479"/>
      <c r="FC4" s="479"/>
      <c r="FD4" s="479"/>
      <c r="FE4" s="479"/>
      <c r="FF4" s="480"/>
      <c r="FR4" s="1599"/>
      <c r="FS4" s="1600"/>
      <c r="FT4" s="1600"/>
      <c r="FU4" s="1600"/>
      <c r="FV4" s="1600"/>
      <c r="FW4" s="1600"/>
      <c r="FX4" s="1600"/>
      <c r="FY4" s="1600"/>
      <c r="FZ4" s="1600"/>
      <c r="GA4" s="1600"/>
      <c r="GB4" s="1600"/>
      <c r="GC4" s="1600"/>
      <c r="GD4" s="1600"/>
      <c r="GE4" s="1600"/>
      <c r="GF4" s="1600"/>
      <c r="GG4" s="1600"/>
      <c r="GH4" s="1600"/>
      <c r="GI4" s="1600"/>
      <c r="GJ4" s="1600"/>
      <c r="GK4" s="1600"/>
      <c r="GL4" s="1600"/>
      <c r="GM4" s="1600"/>
      <c r="GN4" s="1600"/>
      <c r="GO4" s="1600"/>
      <c r="GP4" s="1600"/>
      <c r="GQ4" s="1600"/>
      <c r="GR4" s="1600"/>
      <c r="GS4" s="1600"/>
      <c r="GT4" s="1600"/>
      <c r="GU4" s="1600"/>
      <c r="GV4" s="1600"/>
      <c r="GW4" s="1600"/>
      <c r="GX4" s="1600"/>
      <c r="GY4" s="1600"/>
      <c r="GZ4" s="1600"/>
      <c r="HA4" s="1600"/>
      <c r="HB4" s="1600"/>
      <c r="HC4" s="1600"/>
      <c r="HD4" s="1600"/>
      <c r="HE4" s="1600"/>
      <c r="HF4" s="1600"/>
      <c r="HG4" s="1600"/>
      <c r="HH4" s="1600"/>
      <c r="HI4" s="1600"/>
      <c r="HJ4" s="1600"/>
      <c r="HK4" s="1600"/>
      <c r="HL4" s="1600"/>
      <c r="HM4" s="1600"/>
      <c r="HN4" s="1600"/>
      <c r="HO4" s="1600"/>
      <c r="HP4" s="1600"/>
      <c r="HQ4" s="1600"/>
      <c r="HR4" s="1600"/>
      <c r="HS4" s="1600"/>
      <c r="HT4" s="1600"/>
      <c r="HU4" s="1600"/>
      <c r="HV4" s="1600"/>
      <c r="HW4" s="1601"/>
    </row>
    <row r="5" spans="1:258" s="176" customFormat="1" ht="13.15" customHeight="1">
      <c r="A5" s="164"/>
      <c r="B5" s="164"/>
      <c r="C5" s="478"/>
      <c r="D5" s="479"/>
      <c r="E5" s="479"/>
      <c r="F5" s="479"/>
      <c r="G5" s="479"/>
      <c r="H5" s="479"/>
      <c r="I5" s="479"/>
      <c r="J5" s="479"/>
      <c r="K5" s="479"/>
      <c r="L5" s="479"/>
      <c r="M5" s="479"/>
      <c r="N5" s="479"/>
      <c r="O5" s="479"/>
      <c r="P5" s="479"/>
      <c r="Q5" s="479"/>
      <c r="R5" s="479"/>
      <c r="S5" s="479"/>
      <c r="T5" s="1608"/>
      <c r="U5" s="1609"/>
      <c r="V5" s="1609"/>
      <c r="W5" s="1609"/>
      <c r="X5" s="1609"/>
      <c r="Y5" s="1609"/>
      <c r="Z5" s="1609"/>
      <c r="AA5" s="1609"/>
      <c r="AB5" s="1609"/>
      <c r="AC5" s="1609"/>
      <c r="AD5" s="1609"/>
      <c r="AE5" s="1609"/>
      <c r="AF5" s="1609"/>
      <c r="AG5" s="1609"/>
      <c r="AH5" s="1609"/>
      <c r="AI5" s="1609"/>
      <c r="AJ5" s="1609"/>
      <c r="AK5" s="1609"/>
      <c r="AL5" s="1609"/>
      <c r="AM5" s="1609"/>
      <c r="AN5" s="1609"/>
      <c r="AO5" s="1609"/>
      <c r="AP5" s="1609"/>
      <c r="AQ5" s="1609"/>
      <c r="AR5" s="1609"/>
      <c r="AS5" s="1609"/>
      <c r="AT5" s="1609"/>
      <c r="AU5" s="1609"/>
      <c r="AV5" s="1609"/>
      <c r="AW5" s="1609"/>
      <c r="AX5" s="1609"/>
      <c r="AY5" s="1609"/>
      <c r="AZ5" s="1609"/>
      <c r="BA5" s="1609"/>
      <c r="BB5" s="1609"/>
      <c r="BC5" s="1609"/>
      <c r="BD5" s="1609"/>
      <c r="BE5" s="1609"/>
      <c r="BF5" s="1609"/>
      <c r="BG5" s="1609"/>
      <c r="BH5" s="1609"/>
      <c r="BI5" s="1609"/>
      <c r="BJ5" s="1609"/>
      <c r="BK5" s="1609"/>
      <c r="BL5" s="1609"/>
      <c r="BM5" s="1609"/>
      <c r="BN5" s="1609"/>
      <c r="BO5" s="1609"/>
      <c r="BP5" s="1609"/>
      <c r="BQ5" s="1609"/>
      <c r="BR5" s="1609"/>
      <c r="BS5" s="1609"/>
      <c r="BT5" s="1609"/>
      <c r="BU5" s="1609"/>
      <c r="BV5" s="1609"/>
      <c r="BW5" s="1609"/>
      <c r="BX5" s="1609"/>
      <c r="BY5" s="1609"/>
      <c r="BZ5" s="1609"/>
      <c r="CA5" s="1609"/>
      <c r="CB5" s="1609"/>
      <c r="CC5" s="1609"/>
      <c r="CD5" s="1609"/>
      <c r="CE5" s="1609"/>
      <c r="CF5" s="1609"/>
      <c r="CG5" s="1609"/>
      <c r="CH5" s="1609"/>
      <c r="CI5" s="1609"/>
      <c r="CJ5" s="1609"/>
      <c r="CK5" s="1609"/>
      <c r="CL5" s="1609"/>
      <c r="CM5" s="1609"/>
      <c r="CN5" s="1609"/>
      <c r="CO5" s="1609"/>
      <c r="CP5" s="1609"/>
      <c r="CQ5" s="1609"/>
      <c r="CR5" s="1609"/>
      <c r="CS5" s="1609"/>
      <c r="CT5" s="1609"/>
      <c r="CU5" s="1609"/>
      <c r="CV5" s="1609"/>
      <c r="CW5" s="1609"/>
      <c r="CX5" s="1609"/>
      <c r="CY5" s="1609"/>
      <c r="CZ5" s="1609"/>
      <c r="DA5" s="1609"/>
      <c r="DB5" s="1609"/>
      <c r="DC5" s="1609"/>
      <c r="DD5" s="1609"/>
      <c r="DE5" s="1609"/>
      <c r="DF5" s="1609"/>
      <c r="DG5" s="1609"/>
      <c r="DH5" s="1609"/>
      <c r="DI5" s="1609"/>
      <c r="DJ5" s="1609"/>
      <c r="DK5" s="1609"/>
      <c r="DL5" s="1609"/>
      <c r="DM5" s="1609"/>
      <c r="DN5" s="1609"/>
      <c r="DO5" s="1609"/>
      <c r="DP5" s="1609"/>
      <c r="DQ5" s="1609"/>
      <c r="DR5" s="1609"/>
      <c r="DS5" s="1609"/>
      <c r="DT5" s="1609"/>
      <c r="DU5" s="1609"/>
      <c r="DV5" s="1609"/>
      <c r="DW5" s="1609"/>
      <c r="DX5" s="1609"/>
      <c r="DY5" s="1609"/>
      <c r="DZ5" s="1609"/>
      <c r="EA5" s="1609"/>
      <c r="EB5" s="1609"/>
      <c r="EC5" s="1609"/>
      <c r="ED5" s="1609"/>
      <c r="EE5" s="1609"/>
      <c r="EF5" s="1609"/>
      <c r="EG5" s="1609"/>
      <c r="EH5" s="1609"/>
      <c r="EI5" s="1609"/>
      <c r="EJ5" s="1609"/>
      <c r="EK5" s="1609"/>
      <c r="EL5" s="1609"/>
      <c r="EM5" s="1610"/>
      <c r="EN5" s="479"/>
      <c r="EO5" s="479"/>
      <c r="EP5" s="479"/>
      <c r="EQ5" s="479"/>
      <c r="ER5" s="479"/>
      <c r="ES5" s="479"/>
      <c r="ET5" s="479"/>
      <c r="EU5" s="479"/>
      <c r="EV5" s="479"/>
      <c r="EW5" s="479"/>
      <c r="EX5" s="479"/>
      <c r="EY5" s="479"/>
      <c r="EZ5" s="479"/>
      <c r="FA5" s="479"/>
      <c r="FB5" s="479"/>
      <c r="FC5" s="479"/>
      <c r="FD5" s="479"/>
      <c r="FE5" s="479"/>
      <c r="FF5" s="480"/>
      <c r="FR5" s="1599"/>
      <c r="FS5" s="1600"/>
      <c r="FT5" s="1600"/>
      <c r="FU5" s="1600"/>
      <c r="FV5" s="1600"/>
      <c r="FW5" s="1600"/>
      <c r="FX5" s="1600"/>
      <c r="FY5" s="1600"/>
      <c r="FZ5" s="1600"/>
      <c r="GA5" s="1600"/>
      <c r="GB5" s="1600"/>
      <c r="GC5" s="1600"/>
      <c r="GD5" s="1600"/>
      <c r="GE5" s="1600"/>
      <c r="GF5" s="1600"/>
      <c r="GG5" s="1600"/>
      <c r="GH5" s="1600"/>
      <c r="GI5" s="1600"/>
      <c r="GJ5" s="1600"/>
      <c r="GK5" s="1600"/>
      <c r="GL5" s="1600"/>
      <c r="GM5" s="1600"/>
      <c r="GN5" s="1600"/>
      <c r="GO5" s="1600"/>
      <c r="GP5" s="1600"/>
      <c r="GQ5" s="1600"/>
      <c r="GR5" s="1600"/>
      <c r="GS5" s="1600"/>
      <c r="GT5" s="1600"/>
      <c r="GU5" s="1600"/>
      <c r="GV5" s="1600"/>
      <c r="GW5" s="1600"/>
      <c r="GX5" s="1600"/>
      <c r="GY5" s="1600"/>
      <c r="GZ5" s="1600"/>
      <c r="HA5" s="1600"/>
      <c r="HB5" s="1600"/>
      <c r="HC5" s="1600"/>
      <c r="HD5" s="1600"/>
      <c r="HE5" s="1600"/>
      <c r="HF5" s="1600"/>
      <c r="HG5" s="1600"/>
      <c r="HH5" s="1600"/>
      <c r="HI5" s="1600"/>
      <c r="HJ5" s="1600"/>
      <c r="HK5" s="1600"/>
      <c r="HL5" s="1600"/>
      <c r="HM5" s="1600"/>
      <c r="HN5" s="1600"/>
      <c r="HO5" s="1600"/>
      <c r="HP5" s="1600"/>
      <c r="HQ5" s="1600"/>
      <c r="HR5" s="1600"/>
      <c r="HS5" s="1600"/>
      <c r="HT5" s="1600"/>
      <c r="HU5" s="1600"/>
      <c r="HV5" s="1600"/>
      <c r="HW5" s="1601"/>
    </row>
    <row r="6" spans="1:258" s="178" customFormat="1" ht="13.15" customHeight="1">
      <c r="A6" s="164"/>
      <c r="B6" s="164"/>
      <c r="C6" s="478"/>
      <c r="D6" s="479"/>
      <c r="E6" s="479"/>
      <c r="F6" s="479"/>
      <c r="G6" s="479"/>
      <c r="H6" s="479"/>
      <c r="I6" s="479"/>
      <c r="J6" s="479"/>
      <c r="K6" s="479"/>
      <c r="L6" s="479"/>
      <c r="M6" s="479"/>
      <c r="N6" s="479"/>
      <c r="O6" s="479"/>
      <c r="P6" s="479"/>
      <c r="Q6" s="479"/>
      <c r="R6" s="479"/>
      <c r="S6" s="479"/>
      <c r="T6" s="1611"/>
      <c r="U6" s="1612"/>
      <c r="V6" s="1612"/>
      <c r="W6" s="1612"/>
      <c r="X6" s="1612"/>
      <c r="Y6" s="1612"/>
      <c r="Z6" s="1612"/>
      <c r="AA6" s="1612"/>
      <c r="AB6" s="1612"/>
      <c r="AC6" s="1612"/>
      <c r="AD6" s="1612"/>
      <c r="AE6" s="1612"/>
      <c r="AF6" s="1612"/>
      <c r="AG6" s="1612"/>
      <c r="AH6" s="1612"/>
      <c r="AI6" s="1612"/>
      <c r="AJ6" s="1612"/>
      <c r="AK6" s="1612"/>
      <c r="AL6" s="1612"/>
      <c r="AM6" s="1612"/>
      <c r="AN6" s="1612"/>
      <c r="AO6" s="1612"/>
      <c r="AP6" s="1612"/>
      <c r="AQ6" s="1612"/>
      <c r="AR6" s="1612"/>
      <c r="AS6" s="1612"/>
      <c r="AT6" s="1612"/>
      <c r="AU6" s="1612"/>
      <c r="AV6" s="1612"/>
      <c r="AW6" s="1612"/>
      <c r="AX6" s="1612"/>
      <c r="AY6" s="1612"/>
      <c r="AZ6" s="1612"/>
      <c r="BA6" s="1612"/>
      <c r="BB6" s="1612"/>
      <c r="BC6" s="1612"/>
      <c r="BD6" s="1612"/>
      <c r="BE6" s="1612"/>
      <c r="BF6" s="1612"/>
      <c r="BG6" s="1612"/>
      <c r="BH6" s="1612"/>
      <c r="BI6" s="1612"/>
      <c r="BJ6" s="1612"/>
      <c r="BK6" s="1612"/>
      <c r="BL6" s="1612"/>
      <c r="BM6" s="1612"/>
      <c r="BN6" s="1612"/>
      <c r="BO6" s="1612"/>
      <c r="BP6" s="1612"/>
      <c r="BQ6" s="1612"/>
      <c r="BR6" s="1612"/>
      <c r="BS6" s="1612"/>
      <c r="BT6" s="1612"/>
      <c r="BU6" s="1612"/>
      <c r="BV6" s="1612"/>
      <c r="BW6" s="1612"/>
      <c r="BX6" s="1612"/>
      <c r="BY6" s="1612"/>
      <c r="BZ6" s="1612"/>
      <c r="CA6" s="1612"/>
      <c r="CB6" s="1612"/>
      <c r="CC6" s="1612"/>
      <c r="CD6" s="1612"/>
      <c r="CE6" s="1612"/>
      <c r="CF6" s="1612"/>
      <c r="CG6" s="1612"/>
      <c r="CH6" s="1612"/>
      <c r="CI6" s="1612"/>
      <c r="CJ6" s="1612"/>
      <c r="CK6" s="1612"/>
      <c r="CL6" s="1612"/>
      <c r="CM6" s="1612"/>
      <c r="CN6" s="1612"/>
      <c r="CO6" s="1612"/>
      <c r="CP6" s="1612"/>
      <c r="CQ6" s="1612"/>
      <c r="CR6" s="1612"/>
      <c r="CS6" s="1612"/>
      <c r="CT6" s="1612"/>
      <c r="CU6" s="1612"/>
      <c r="CV6" s="1612"/>
      <c r="CW6" s="1612"/>
      <c r="CX6" s="1612"/>
      <c r="CY6" s="1612"/>
      <c r="CZ6" s="1612"/>
      <c r="DA6" s="1612"/>
      <c r="DB6" s="1612"/>
      <c r="DC6" s="1612"/>
      <c r="DD6" s="1612"/>
      <c r="DE6" s="1612"/>
      <c r="DF6" s="1612"/>
      <c r="DG6" s="1612"/>
      <c r="DH6" s="1612"/>
      <c r="DI6" s="1612"/>
      <c r="DJ6" s="1612"/>
      <c r="DK6" s="1612"/>
      <c r="DL6" s="1612"/>
      <c r="DM6" s="1612"/>
      <c r="DN6" s="1612"/>
      <c r="DO6" s="1612"/>
      <c r="DP6" s="1612"/>
      <c r="DQ6" s="1612"/>
      <c r="DR6" s="1612"/>
      <c r="DS6" s="1612"/>
      <c r="DT6" s="1612"/>
      <c r="DU6" s="1612"/>
      <c r="DV6" s="1612"/>
      <c r="DW6" s="1612"/>
      <c r="DX6" s="1612"/>
      <c r="DY6" s="1612"/>
      <c r="DZ6" s="1612"/>
      <c r="EA6" s="1612"/>
      <c r="EB6" s="1612"/>
      <c r="EC6" s="1612"/>
      <c r="ED6" s="1612"/>
      <c r="EE6" s="1612"/>
      <c r="EF6" s="1612"/>
      <c r="EG6" s="1612"/>
      <c r="EH6" s="1612"/>
      <c r="EI6" s="1612"/>
      <c r="EJ6" s="1612"/>
      <c r="EK6" s="1612"/>
      <c r="EL6" s="1612"/>
      <c r="EM6" s="1613"/>
      <c r="EN6" s="479"/>
      <c r="EO6" s="479"/>
      <c r="EP6" s="479"/>
      <c r="EQ6" s="479"/>
      <c r="ER6" s="479"/>
      <c r="ES6" s="479"/>
      <c r="ET6" s="479"/>
      <c r="EU6" s="479"/>
      <c r="EV6" s="479"/>
      <c r="EW6" s="479"/>
      <c r="EX6" s="479"/>
      <c r="EY6" s="479"/>
      <c r="EZ6" s="479"/>
      <c r="FA6" s="479"/>
      <c r="FB6" s="479"/>
      <c r="FC6" s="479"/>
      <c r="FD6" s="479"/>
      <c r="FE6" s="479"/>
      <c r="FF6" s="480"/>
      <c r="FG6" s="176"/>
      <c r="FH6" s="176"/>
      <c r="FI6" s="176"/>
      <c r="FJ6" s="176"/>
      <c r="FK6" s="176"/>
      <c r="FL6" s="176"/>
      <c r="FM6" s="176"/>
      <c r="FN6" s="176"/>
      <c r="FO6" s="176"/>
      <c r="FP6" s="176"/>
      <c r="FQ6" s="176"/>
      <c r="FR6" s="1602"/>
      <c r="FS6" s="1603"/>
      <c r="FT6" s="1603"/>
      <c r="FU6" s="1603"/>
      <c r="FV6" s="1603"/>
      <c r="FW6" s="1603"/>
      <c r="FX6" s="1603"/>
      <c r="FY6" s="1603"/>
      <c r="FZ6" s="1603"/>
      <c r="GA6" s="1603"/>
      <c r="GB6" s="1603"/>
      <c r="GC6" s="1603"/>
      <c r="GD6" s="1603"/>
      <c r="GE6" s="1603"/>
      <c r="GF6" s="1603"/>
      <c r="GG6" s="1603"/>
      <c r="GH6" s="1603"/>
      <c r="GI6" s="1603"/>
      <c r="GJ6" s="1603"/>
      <c r="GK6" s="1603"/>
      <c r="GL6" s="1603"/>
      <c r="GM6" s="1603"/>
      <c r="GN6" s="1603"/>
      <c r="GO6" s="1603"/>
      <c r="GP6" s="1603"/>
      <c r="GQ6" s="1603"/>
      <c r="GR6" s="1603"/>
      <c r="GS6" s="1603"/>
      <c r="GT6" s="1603"/>
      <c r="GU6" s="1603"/>
      <c r="GV6" s="1603"/>
      <c r="GW6" s="1603"/>
      <c r="GX6" s="1603"/>
      <c r="GY6" s="1603"/>
      <c r="GZ6" s="1603"/>
      <c r="HA6" s="1603"/>
      <c r="HB6" s="1603"/>
      <c r="HC6" s="1603"/>
      <c r="HD6" s="1603"/>
      <c r="HE6" s="1603"/>
      <c r="HF6" s="1603"/>
      <c r="HG6" s="1603"/>
      <c r="HH6" s="1603"/>
      <c r="HI6" s="1603"/>
      <c r="HJ6" s="1603"/>
      <c r="HK6" s="1603"/>
      <c r="HL6" s="1603"/>
      <c r="HM6" s="1603"/>
      <c r="HN6" s="1603"/>
      <c r="HO6" s="1603"/>
      <c r="HP6" s="1603"/>
      <c r="HQ6" s="1603"/>
      <c r="HR6" s="1603"/>
      <c r="HS6" s="1603"/>
      <c r="HT6" s="1603"/>
      <c r="HU6" s="1603"/>
      <c r="HV6" s="1603"/>
      <c r="HW6" s="1604"/>
      <c r="HX6" s="176"/>
      <c r="HY6" s="176"/>
      <c r="HZ6" s="176"/>
      <c r="IA6" s="176"/>
      <c r="IB6" s="176"/>
      <c r="IC6" s="176"/>
      <c r="ID6" s="176"/>
      <c r="IE6" s="176"/>
      <c r="IF6" s="176"/>
      <c r="IG6" s="176"/>
      <c r="IH6" s="176"/>
      <c r="II6" s="176"/>
      <c r="IJ6" s="176"/>
      <c r="IK6" s="176"/>
      <c r="IL6" s="176"/>
      <c r="IM6" s="176"/>
      <c r="IN6" s="176"/>
      <c r="IO6" s="176"/>
      <c r="IP6" s="176"/>
      <c r="IQ6" s="176"/>
      <c r="IR6" s="176"/>
      <c r="IS6" s="176"/>
      <c r="IT6" s="176"/>
      <c r="IU6" s="176"/>
      <c r="IV6" s="176"/>
      <c r="IW6" s="176"/>
      <c r="IX6" s="176"/>
    </row>
    <row r="7" spans="1:258" ht="13.15" customHeight="1">
      <c r="C7" s="481"/>
      <c r="D7" s="482"/>
      <c r="E7" s="482"/>
      <c r="F7" s="482"/>
      <c r="G7" s="482"/>
      <c r="H7" s="482"/>
      <c r="I7" s="482"/>
      <c r="J7" s="482"/>
      <c r="K7" s="482"/>
      <c r="L7" s="482"/>
      <c r="M7" s="482"/>
      <c r="N7" s="482"/>
      <c r="O7" s="482"/>
      <c r="P7" s="482"/>
      <c r="Q7" s="482"/>
      <c r="R7" s="482"/>
      <c r="S7" s="482"/>
      <c r="T7" s="482"/>
      <c r="U7" s="482"/>
      <c r="V7" s="482"/>
      <c r="W7" s="482"/>
      <c r="X7" s="482"/>
      <c r="Y7" s="482"/>
      <c r="Z7" s="482"/>
      <c r="AA7" s="482"/>
      <c r="AB7" s="482"/>
      <c r="AC7" s="482"/>
      <c r="AD7" s="482"/>
      <c r="AE7" s="482"/>
      <c r="AF7" s="482"/>
      <c r="AG7" s="482"/>
      <c r="AH7" s="482"/>
      <c r="AI7" s="482"/>
      <c r="AJ7" s="482"/>
      <c r="AK7" s="482"/>
      <c r="AL7" s="482"/>
      <c r="AM7" s="482"/>
      <c r="AN7" s="482"/>
      <c r="AO7" s="482"/>
      <c r="AP7" s="482"/>
      <c r="AQ7" s="482"/>
      <c r="AR7" s="482"/>
      <c r="AS7" s="482"/>
      <c r="AT7" s="482"/>
      <c r="AU7" s="482"/>
      <c r="AV7" s="482"/>
      <c r="AW7" s="482"/>
      <c r="AX7" s="482"/>
      <c r="AY7" s="482"/>
      <c r="AZ7" s="482"/>
      <c r="BA7" s="482"/>
      <c r="BB7" s="482"/>
      <c r="BC7" s="482"/>
      <c r="BD7" s="482"/>
      <c r="BE7" s="482"/>
      <c r="BF7" s="482"/>
      <c r="BG7" s="482"/>
      <c r="BH7" s="482"/>
      <c r="BI7" s="482"/>
      <c r="BJ7" s="482"/>
      <c r="BK7" s="482"/>
      <c r="BL7" s="482"/>
      <c r="BM7" s="482"/>
      <c r="BN7" s="482"/>
      <c r="BO7" s="482"/>
      <c r="BP7" s="482"/>
      <c r="BQ7" s="482"/>
      <c r="BR7" s="482"/>
      <c r="BS7" s="482"/>
      <c r="BT7" s="482"/>
      <c r="BU7" s="482"/>
      <c r="BV7" s="482"/>
      <c r="BW7" s="482"/>
      <c r="BX7" s="482"/>
      <c r="BY7" s="482"/>
      <c r="BZ7" s="482"/>
      <c r="CA7" s="482"/>
      <c r="CB7" s="482"/>
      <c r="CC7" s="482"/>
      <c r="CD7" s="482"/>
      <c r="CE7" s="482"/>
      <c r="CF7" s="482"/>
      <c r="CG7" s="482"/>
      <c r="CH7" s="482"/>
      <c r="CI7" s="482"/>
      <c r="CJ7" s="482"/>
      <c r="CK7" s="482"/>
      <c r="CL7" s="482"/>
      <c r="CM7" s="482"/>
      <c r="CN7" s="482"/>
      <c r="CO7" s="482"/>
      <c r="CP7" s="482"/>
      <c r="CQ7" s="482"/>
      <c r="CR7" s="482"/>
      <c r="CS7" s="482"/>
      <c r="CT7" s="482"/>
      <c r="CU7" s="482"/>
      <c r="CV7" s="482"/>
      <c r="CW7" s="482"/>
      <c r="CX7" s="482"/>
      <c r="CY7" s="482"/>
      <c r="CZ7" s="482"/>
      <c r="DA7" s="482"/>
      <c r="DB7" s="482"/>
      <c r="DC7" s="482"/>
      <c r="DD7" s="482"/>
      <c r="DE7" s="482"/>
      <c r="DF7" s="482"/>
      <c r="DG7" s="482"/>
      <c r="DH7" s="482"/>
      <c r="DI7" s="482"/>
      <c r="DJ7" s="482"/>
      <c r="DK7" s="482"/>
      <c r="DL7" s="482"/>
      <c r="DM7" s="482"/>
      <c r="DN7" s="482"/>
      <c r="DO7" s="482"/>
      <c r="DP7" s="482"/>
      <c r="DQ7" s="482"/>
      <c r="DR7" s="482"/>
      <c r="DS7" s="482"/>
      <c r="DT7" s="482"/>
      <c r="DU7" s="482"/>
      <c r="DV7" s="482"/>
      <c r="DW7" s="482"/>
      <c r="DX7" s="482"/>
      <c r="DY7" s="482"/>
      <c r="DZ7" s="482"/>
      <c r="EA7" s="482"/>
      <c r="EB7" s="482"/>
      <c r="EC7" s="482"/>
      <c r="ED7" s="482"/>
      <c r="EE7" s="482"/>
      <c r="EF7" s="482"/>
      <c r="EG7" s="482"/>
      <c r="EH7" s="482"/>
      <c r="EI7" s="482"/>
      <c r="EJ7" s="482"/>
      <c r="EK7" s="482"/>
      <c r="EL7" s="482"/>
      <c r="EM7" s="482"/>
      <c r="EN7" s="482"/>
      <c r="EO7" s="482"/>
      <c r="EP7" s="482"/>
      <c r="EQ7" s="482"/>
      <c r="ER7" s="482"/>
      <c r="ES7" s="482"/>
      <c r="ET7" s="482"/>
      <c r="EU7" s="482"/>
      <c r="EV7" s="482"/>
      <c r="EW7" s="482"/>
      <c r="EX7" s="482"/>
      <c r="EY7" s="482"/>
      <c r="EZ7" s="482"/>
      <c r="FA7" s="482"/>
      <c r="FB7" s="482"/>
      <c r="FC7" s="482"/>
      <c r="FD7" s="482"/>
      <c r="FE7" s="482"/>
      <c r="FF7" s="483"/>
      <c r="FR7" s="181"/>
      <c r="FS7" s="182"/>
      <c r="FT7" s="182"/>
      <c r="FU7" s="182"/>
      <c r="FV7" s="182"/>
      <c r="FW7" s="182"/>
      <c r="FX7" s="182"/>
      <c r="FY7" s="182"/>
      <c r="FZ7" s="182"/>
      <c r="GA7" s="182"/>
      <c r="GB7" s="182"/>
      <c r="GC7" s="182"/>
      <c r="GD7" s="182"/>
      <c r="GE7" s="182"/>
      <c r="GF7" s="182"/>
      <c r="GG7" s="182"/>
      <c r="GH7" s="182"/>
      <c r="GI7" s="182"/>
      <c r="GJ7" s="182"/>
      <c r="GK7" s="182"/>
      <c r="GL7" s="182"/>
      <c r="GM7" s="182"/>
      <c r="GN7" s="182"/>
      <c r="GO7" s="182"/>
      <c r="GP7" s="182"/>
      <c r="GQ7" s="182"/>
      <c r="GR7" s="182"/>
      <c r="GS7" s="182"/>
      <c r="GT7" s="182"/>
      <c r="GU7" s="182"/>
      <c r="GV7" s="182"/>
      <c r="GW7" s="182"/>
      <c r="GX7" s="182"/>
      <c r="GY7" s="182"/>
      <c r="GZ7" s="182"/>
      <c r="HA7" s="182"/>
      <c r="HB7" s="182"/>
      <c r="HC7" s="182"/>
      <c r="HD7" s="182"/>
      <c r="HE7" s="182"/>
      <c r="HF7" s="182"/>
      <c r="HG7" s="182"/>
      <c r="HH7" s="182"/>
      <c r="HI7" s="182"/>
      <c r="HJ7" s="182"/>
      <c r="HK7" s="182"/>
      <c r="HL7" s="182"/>
      <c r="HM7" s="182"/>
      <c r="HN7" s="182"/>
      <c r="HO7" s="182"/>
      <c r="HP7" s="182"/>
      <c r="HQ7" s="182"/>
      <c r="HR7" s="182"/>
      <c r="HS7" s="182"/>
      <c r="HT7" s="182"/>
      <c r="HU7" s="182"/>
      <c r="HV7" s="182"/>
      <c r="HW7" s="183"/>
    </row>
    <row r="8" spans="1:258" s="182" customFormat="1" ht="13.15" customHeight="1">
      <c r="A8" s="164"/>
      <c r="B8" s="164"/>
      <c r="C8" s="1501"/>
      <c r="D8" s="1501"/>
      <c r="E8" s="1501"/>
      <c r="F8" s="1501"/>
      <c r="G8" s="1501"/>
      <c r="H8" s="1501"/>
      <c r="I8" s="1501"/>
      <c r="J8" s="1501"/>
      <c r="K8" s="1501"/>
      <c r="L8" s="1501"/>
      <c r="M8" s="1502"/>
      <c r="N8" s="1502"/>
      <c r="O8" s="1502"/>
      <c r="P8" s="1502"/>
      <c r="Q8" s="1502"/>
      <c r="R8" s="1502"/>
      <c r="S8" s="1502"/>
      <c r="T8" s="1502"/>
      <c r="U8" s="1502"/>
      <c r="V8" s="1502"/>
      <c r="W8" s="1502"/>
      <c r="X8" s="1502"/>
      <c r="Y8" s="1502"/>
      <c r="Z8" s="1502"/>
      <c r="AA8" s="1502"/>
      <c r="AB8" s="1502"/>
      <c r="AC8" s="1502"/>
      <c r="AD8" s="1502"/>
      <c r="AE8" s="1502"/>
      <c r="AF8" s="1502"/>
      <c r="AG8" s="179"/>
      <c r="AH8" s="179"/>
      <c r="AI8" s="179"/>
      <c r="AJ8" s="179"/>
      <c r="AK8" s="179"/>
      <c r="AL8" s="179"/>
      <c r="AM8" s="179"/>
      <c r="AN8" s="179"/>
      <c r="AO8" s="179"/>
      <c r="AP8" s="179"/>
      <c r="AQ8" s="179"/>
      <c r="AR8" s="179"/>
      <c r="AS8" s="179"/>
      <c r="AT8" s="179"/>
      <c r="AU8" s="179"/>
      <c r="AV8" s="179"/>
      <c r="AW8" s="179"/>
      <c r="AX8" s="179"/>
      <c r="AY8" s="179"/>
      <c r="AZ8" s="179"/>
      <c r="BA8" s="179"/>
      <c r="BB8" s="179"/>
      <c r="BC8" s="179"/>
      <c r="BD8" s="179"/>
      <c r="BE8" s="179"/>
      <c r="BF8" s="179"/>
      <c r="BG8" s="179"/>
      <c r="BH8" s="179"/>
      <c r="BI8" s="179"/>
      <c r="BJ8" s="164"/>
      <c r="BK8" s="164"/>
      <c r="BL8" s="164"/>
      <c r="BM8" s="164"/>
      <c r="BN8" s="164"/>
      <c r="BO8" s="164"/>
      <c r="BP8" s="180"/>
      <c r="BQ8" s="180"/>
      <c r="BR8" s="180"/>
      <c r="BS8" s="180"/>
      <c r="BT8" s="180"/>
      <c r="BU8" s="180"/>
      <c r="BV8" s="180"/>
      <c r="BW8" s="180"/>
      <c r="BX8" s="180"/>
      <c r="BY8" s="180"/>
      <c r="BZ8" s="180"/>
      <c r="CA8" s="180"/>
      <c r="CB8" s="180"/>
      <c r="CC8" s="180"/>
      <c r="CD8" s="180"/>
      <c r="CE8" s="180"/>
      <c r="CF8" s="180"/>
      <c r="CG8" s="180"/>
      <c r="CH8" s="180"/>
      <c r="CI8" s="180"/>
      <c r="CJ8" s="180"/>
      <c r="CK8" s="180"/>
      <c r="CL8" s="180"/>
      <c r="CM8" s="180"/>
      <c r="CN8" s="180"/>
      <c r="CO8" s="180"/>
      <c r="CP8" s="180"/>
      <c r="CQ8" s="180"/>
      <c r="CR8" s="180"/>
      <c r="CS8" s="180"/>
      <c r="CT8" s="180"/>
      <c r="CU8" s="180"/>
      <c r="CV8" s="180"/>
      <c r="CW8" s="180"/>
      <c r="CX8" s="180"/>
      <c r="CY8" s="180"/>
      <c r="CZ8" s="180"/>
      <c r="DA8" s="180"/>
      <c r="DB8" s="180"/>
      <c r="DC8" s="180"/>
      <c r="DD8" s="180"/>
      <c r="DE8" s="180"/>
      <c r="DF8" s="180"/>
      <c r="DG8" s="180"/>
      <c r="DH8" s="180"/>
      <c r="DI8" s="180"/>
      <c r="DJ8" s="180"/>
      <c r="DK8" s="180"/>
      <c r="DL8" s="180"/>
      <c r="DM8" s="180"/>
      <c r="DN8" s="180"/>
      <c r="DO8" s="180"/>
      <c r="DP8" s="180"/>
      <c r="DQ8" s="180"/>
      <c r="DR8" s="180"/>
      <c r="DS8" s="180"/>
      <c r="DT8" s="180"/>
      <c r="DU8" s="180"/>
      <c r="DV8" s="180"/>
      <c r="DW8" s="180"/>
      <c r="DX8" s="180"/>
      <c r="DY8" s="180"/>
      <c r="DZ8" s="180"/>
      <c r="EA8" s="180"/>
      <c r="EB8" s="180"/>
      <c r="EC8" s="180"/>
      <c r="ED8" s="180"/>
      <c r="EE8" s="180"/>
      <c r="EF8" s="180"/>
      <c r="EG8" s="180"/>
      <c r="EH8" s="180"/>
      <c r="EI8" s="180"/>
      <c r="EJ8" s="180"/>
      <c r="EK8" s="180"/>
      <c r="EL8" s="180"/>
      <c r="EM8" s="180"/>
      <c r="EN8" s="180"/>
      <c r="EO8" s="180"/>
      <c r="EP8" s="180"/>
      <c r="EQ8" s="180"/>
      <c r="ER8" s="180"/>
      <c r="ES8" s="180"/>
      <c r="ET8" s="180"/>
      <c r="EU8" s="180"/>
      <c r="EV8" s="180"/>
      <c r="EW8" s="180"/>
      <c r="EX8" s="180"/>
      <c r="EY8" s="180"/>
      <c r="EZ8" s="180"/>
      <c r="FA8" s="180"/>
      <c r="FB8" s="180"/>
      <c r="FC8" s="180"/>
      <c r="FD8" s="180"/>
      <c r="FE8" s="180"/>
      <c r="FF8" s="180"/>
      <c r="FG8" s="164"/>
      <c r="FH8" s="164"/>
      <c r="FI8" s="164"/>
      <c r="FJ8" s="164"/>
      <c r="FK8" s="164"/>
      <c r="FL8" s="164"/>
      <c r="FM8" s="164"/>
      <c r="FN8" s="164"/>
      <c r="FO8" s="164"/>
      <c r="FP8" s="164"/>
      <c r="FQ8" s="164"/>
      <c r="FR8" s="184"/>
      <c r="FS8" s="164"/>
      <c r="FT8" s="164"/>
      <c r="FU8" s="164"/>
      <c r="FV8" s="164"/>
      <c r="FW8" s="164"/>
      <c r="FX8" s="164"/>
      <c r="FY8" s="164"/>
      <c r="FZ8" s="164"/>
      <c r="GA8" s="164"/>
      <c r="GB8" s="164"/>
      <c r="GC8" s="164"/>
      <c r="GD8" s="164"/>
      <c r="GE8" s="164"/>
      <c r="GF8" s="164"/>
      <c r="GG8" s="164"/>
      <c r="GH8" s="164"/>
      <c r="GI8" s="164"/>
      <c r="GJ8" s="164"/>
      <c r="GK8" s="164"/>
      <c r="GL8" s="164"/>
      <c r="GM8" s="164"/>
      <c r="GN8" s="164"/>
      <c r="GO8" s="164"/>
      <c r="GP8" s="164"/>
      <c r="GQ8" s="164"/>
      <c r="GR8" s="164"/>
      <c r="GS8" s="164"/>
      <c r="GT8" s="164"/>
      <c r="GU8" s="164"/>
      <c r="GV8" s="164"/>
      <c r="GW8" s="164"/>
      <c r="GX8" s="164"/>
      <c r="GY8" s="164"/>
      <c r="GZ8" s="164"/>
      <c r="HA8" s="164"/>
      <c r="HB8" s="164"/>
      <c r="HC8" s="164"/>
      <c r="HD8" s="164"/>
      <c r="HE8" s="164"/>
      <c r="HF8" s="164"/>
      <c r="HG8" s="164"/>
      <c r="HH8" s="164"/>
      <c r="HI8" s="164"/>
      <c r="HJ8" s="164"/>
      <c r="HK8" s="164"/>
      <c r="HL8" s="164"/>
      <c r="HM8" s="164"/>
      <c r="HN8" s="164"/>
      <c r="HO8" s="164"/>
      <c r="HP8" s="164"/>
      <c r="HQ8" s="164"/>
      <c r="HR8" s="164"/>
      <c r="HS8" s="164"/>
      <c r="HT8" s="164"/>
      <c r="HU8" s="164"/>
      <c r="HV8" s="164"/>
      <c r="HW8" s="185"/>
      <c r="HX8" s="164"/>
      <c r="HY8" s="164"/>
      <c r="HZ8" s="164"/>
      <c r="IA8" s="164"/>
      <c r="IB8" s="164"/>
      <c r="IC8" s="164"/>
      <c r="ID8" s="164"/>
      <c r="IE8" s="164"/>
      <c r="IF8" s="164"/>
      <c r="IG8" s="164"/>
      <c r="IH8" s="164"/>
      <c r="II8" s="164"/>
      <c r="IJ8" s="164"/>
      <c r="IK8" s="164"/>
      <c r="IL8" s="164"/>
      <c r="IM8" s="164"/>
      <c r="IN8" s="164"/>
      <c r="IO8" s="164"/>
      <c r="IP8" s="164"/>
      <c r="IQ8" s="164"/>
      <c r="IR8" s="164"/>
      <c r="IS8" s="164"/>
      <c r="IT8" s="164"/>
      <c r="IU8" s="164"/>
      <c r="IV8" s="164"/>
      <c r="IW8" s="164"/>
      <c r="IX8" s="164"/>
    </row>
    <row r="9" spans="1:258" ht="13.15" customHeight="1">
      <c r="C9" s="1503" t="s">
        <v>316</v>
      </c>
      <c r="D9" s="1504"/>
      <c r="E9" s="1504"/>
      <c r="F9" s="1504"/>
      <c r="G9" s="1505"/>
      <c r="H9" s="1512" t="s">
        <v>317</v>
      </c>
      <c r="I9" s="1513"/>
      <c r="J9" s="1513"/>
      <c r="K9" s="1513"/>
      <c r="L9" s="1513"/>
      <c r="M9" s="1513"/>
      <c r="N9" s="1513"/>
      <c r="O9" s="1513"/>
      <c r="P9" s="1513"/>
      <c r="Q9" s="1513"/>
      <c r="R9" s="1513"/>
      <c r="S9" s="1513"/>
      <c r="T9" s="1513"/>
      <c r="U9" s="1513"/>
      <c r="V9" s="1513"/>
      <c r="W9" s="1513"/>
      <c r="X9" s="1513"/>
      <c r="Y9" s="1513"/>
      <c r="Z9" s="1513"/>
      <c r="AA9" s="1513"/>
      <c r="AB9" s="1513"/>
      <c r="AC9" s="1513"/>
      <c r="AD9" s="1513"/>
      <c r="AE9" s="1513"/>
      <c r="AF9" s="1513"/>
      <c r="AG9" s="1513"/>
      <c r="AH9" s="1513"/>
      <c r="AI9" s="1513"/>
      <c r="AJ9" s="1513"/>
      <c r="AK9" s="1513"/>
      <c r="AL9" s="1513"/>
      <c r="AM9" s="1513"/>
      <c r="AN9" s="1513"/>
      <c r="AO9" s="1513"/>
      <c r="AP9" s="1513"/>
      <c r="AQ9" s="1513"/>
      <c r="AR9" s="1513"/>
      <c r="AS9" s="1514"/>
      <c r="AT9" s="1521" t="s">
        <v>318</v>
      </c>
      <c r="AU9" s="1522"/>
      <c r="AV9" s="1522"/>
      <c r="AW9" s="1522"/>
      <c r="AX9" s="1522"/>
      <c r="AY9" s="1522"/>
      <c r="AZ9" s="1522"/>
      <c r="BA9" s="1522"/>
      <c r="BB9" s="1522"/>
      <c r="BC9" s="1522"/>
      <c r="BD9" s="1522"/>
      <c r="BE9" s="1522"/>
      <c r="BF9" s="1522"/>
      <c r="BG9" s="1522"/>
      <c r="BH9" s="1522"/>
      <c r="BI9" s="1522"/>
      <c r="BJ9" s="1522"/>
      <c r="BK9" s="1522"/>
      <c r="BL9" s="1522"/>
      <c r="BM9" s="1522"/>
      <c r="BN9" s="1522"/>
      <c r="BO9" s="1522"/>
      <c r="BP9" s="1522"/>
      <c r="BQ9" s="1522"/>
      <c r="BR9" s="1522"/>
      <c r="BS9" s="1522"/>
      <c r="BT9" s="1522"/>
      <c r="BU9" s="1522"/>
      <c r="BV9" s="1523"/>
      <c r="BW9" s="1512" t="s">
        <v>319</v>
      </c>
      <c r="BX9" s="1513"/>
      <c r="BY9" s="1513"/>
      <c r="BZ9" s="1513"/>
      <c r="CA9" s="1513"/>
      <c r="CB9" s="1513"/>
      <c r="CC9" s="1513"/>
      <c r="CD9" s="1513"/>
      <c r="CE9" s="1513"/>
      <c r="CF9" s="1513"/>
      <c r="CG9" s="1513"/>
      <c r="CH9" s="1513"/>
      <c r="CI9" s="1513"/>
      <c r="CJ9" s="1513"/>
      <c r="CK9" s="1513"/>
      <c r="CL9" s="1513"/>
      <c r="CM9" s="1513"/>
      <c r="CN9" s="1513"/>
      <c r="CO9" s="1513"/>
      <c r="CP9" s="1513"/>
      <c r="CQ9" s="1513"/>
      <c r="CR9" s="1513"/>
      <c r="CS9" s="1513"/>
      <c r="CT9" s="1513"/>
      <c r="CU9" s="1513"/>
      <c r="CV9" s="1513"/>
      <c r="CW9" s="1513"/>
      <c r="CX9" s="1513"/>
      <c r="CY9" s="1513"/>
      <c r="CZ9" s="1513"/>
      <c r="DA9" s="1513"/>
      <c r="DB9" s="1513"/>
      <c r="DC9" s="1513"/>
      <c r="DD9" s="1513"/>
      <c r="DE9" s="1513"/>
      <c r="DF9" s="1513"/>
      <c r="DG9" s="1513"/>
      <c r="DH9" s="1514"/>
      <c r="DI9" s="1512" t="s">
        <v>320</v>
      </c>
      <c r="DJ9" s="1513"/>
      <c r="DK9" s="1513"/>
      <c r="DL9" s="1513"/>
      <c r="DM9" s="1513"/>
      <c r="DN9" s="1513"/>
      <c r="DO9" s="1513"/>
      <c r="DP9" s="1513"/>
      <c r="DQ9" s="1513"/>
      <c r="DR9" s="1513"/>
      <c r="DS9" s="1513"/>
      <c r="DT9" s="1513"/>
      <c r="DU9" s="1513"/>
      <c r="DV9" s="1513"/>
      <c r="DW9" s="1513"/>
      <c r="DX9" s="1513"/>
      <c r="DY9" s="1513"/>
      <c r="DZ9" s="1513"/>
      <c r="EA9" s="1513"/>
      <c r="EB9" s="1513"/>
      <c r="EC9" s="1513"/>
      <c r="ED9" s="1513"/>
      <c r="EE9" s="1513"/>
      <c r="EF9" s="1513"/>
      <c r="EG9" s="1513"/>
      <c r="EH9" s="1513"/>
      <c r="EI9" s="1513"/>
      <c r="EJ9" s="1513"/>
      <c r="EK9" s="1513"/>
      <c r="EL9" s="1513"/>
      <c r="EM9" s="1513"/>
      <c r="EN9" s="1513"/>
      <c r="EO9" s="1513"/>
      <c r="EP9" s="1513"/>
      <c r="EQ9" s="1513"/>
      <c r="ER9" s="1513"/>
      <c r="ES9" s="1513"/>
      <c r="ET9" s="1513"/>
      <c r="EU9" s="1513"/>
      <c r="EV9" s="1513"/>
      <c r="EW9" s="1513"/>
      <c r="EX9" s="1513"/>
      <c r="EY9" s="1513"/>
      <c r="EZ9" s="1513"/>
      <c r="FA9" s="1513"/>
      <c r="FB9" s="1513"/>
      <c r="FC9" s="1513"/>
      <c r="FD9" s="1513"/>
      <c r="FE9" s="1513"/>
      <c r="FF9" s="1514"/>
      <c r="FR9" s="184"/>
      <c r="HW9" s="185"/>
    </row>
    <row r="10" spans="1:258" s="186" customFormat="1" ht="13.15" customHeight="1">
      <c r="A10" s="164"/>
      <c r="B10" s="164"/>
      <c r="C10" s="1506"/>
      <c r="D10" s="1507"/>
      <c r="E10" s="1507"/>
      <c r="F10" s="1507"/>
      <c r="G10" s="1508"/>
      <c r="H10" s="1515"/>
      <c r="I10" s="1516"/>
      <c r="J10" s="1516"/>
      <c r="K10" s="1516"/>
      <c r="L10" s="1516"/>
      <c r="M10" s="1516"/>
      <c r="N10" s="1516"/>
      <c r="O10" s="1516"/>
      <c r="P10" s="1516"/>
      <c r="Q10" s="1516"/>
      <c r="R10" s="1516"/>
      <c r="S10" s="1516"/>
      <c r="T10" s="1516"/>
      <c r="U10" s="1516"/>
      <c r="V10" s="1516"/>
      <c r="W10" s="1516"/>
      <c r="X10" s="1516"/>
      <c r="Y10" s="1516"/>
      <c r="Z10" s="1516"/>
      <c r="AA10" s="1516"/>
      <c r="AB10" s="1516"/>
      <c r="AC10" s="1516"/>
      <c r="AD10" s="1516"/>
      <c r="AE10" s="1516"/>
      <c r="AF10" s="1516"/>
      <c r="AG10" s="1516"/>
      <c r="AH10" s="1516"/>
      <c r="AI10" s="1516"/>
      <c r="AJ10" s="1516"/>
      <c r="AK10" s="1516"/>
      <c r="AL10" s="1516"/>
      <c r="AM10" s="1516"/>
      <c r="AN10" s="1516"/>
      <c r="AO10" s="1516"/>
      <c r="AP10" s="1516"/>
      <c r="AQ10" s="1516"/>
      <c r="AR10" s="1516"/>
      <c r="AS10" s="1517"/>
      <c r="AT10" s="1524"/>
      <c r="AU10" s="1525"/>
      <c r="AV10" s="1525"/>
      <c r="AW10" s="1525"/>
      <c r="AX10" s="1525"/>
      <c r="AY10" s="1525"/>
      <c r="AZ10" s="1525"/>
      <c r="BA10" s="1525"/>
      <c r="BB10" s="1525"/>
      <c r="BC10" s="1525"/>
      <c r="BD10" s="1525"/>
      <c r="BE10" s="1525"/>
      <c r="BF10" s="1525"/>
      <c r="BG10" s="1525"/>
      <c r="BH10" s="1525"/>
      <c r="BI10" s="1525"/>
      <c r="BJ10" s="1525"/>
      <c r="BK10" s="1525"/>
      <c r="BL10" s="1525"/>
      <c r="BM10" s="1525"/>
      <c r="BN10" s="1525"/>
      <c r="BO10" s="1525"/>
      <c r="BP10" s="1525"/>
      <c r="BQ10" s="1525"/>
      <c r="BR10" s="1525"/>
      <c r="BS10" s="1525"/>
      <c r="BT10" s="1525"/>
      <c r="BU10" s="1525"/>
      <c r="BV10" s="1526"/>
      <c r="BW10" s="1515"/>
      <c r="BX10" s="1516"/>
      <c r="BY10" s="1516"/>
      <c r="BZ10" s="1516"/>
      <c r="CA10" s="1516"/>
      <c r="CB10" s="1516"/>
      <c r="CC10" s="1516"/>
      <c r="CD10" s="1516"/>
      <c r="CE10" s="1516"/>
      <c r="CF10" s="1516"/>
      <c r="CG10" s="1516"/>
      <c r="CH10" s="1516"/>
      <c r="CI10" s="1516"/>
      <c r="CJ10" s="1516"/>
      <c r="CK10" s="1516"/>
      <c r="CL10" s="1516"/>
      <c r="CM10" s="1516"/>
      <c r="CN10" s="1516"/>
      <c r="CO10" s="1516"/>
      <c r="CP10" s="1516"/>
      <c r="CQ10" s="1516"/>
      <c r="CR10" s="1516"/>
      <c r="CS10" s="1516"/>
      <c r="CT10" s="1516"/>
      <c r="CU10" s="1516"/>
      <c r="CV10" s="1516"/>
      <c r="CW10" s="1516"/>
      <c r="CX10" s="1516"/>
      <c r="CY10" s="1516"/>
      <c r="CZ10" s="1516"/>
      <c r="DA10" s="1516"/>
      <c r="DB10" s="1516"/>
      <c r="DC10" s="1516"/>
      <c r="DD10" s="1516"/>
      <c r="DE10" s="1516"/>
      <c r="DF10" s="1516"/>
      <c r="DG10" s="1516"/>
      <c r="DH10" s="1517"/>
      <c r="DI10" s="1515"/>
      <c r="DJ10" s="1516"/>
      <c r="DK10" s="1516"/>
      <c r="DL10" s="1516"/>
      <c r="DM10" s="1516"/>
      <c r="DN10" s="1516"/>
      <c r="DO10" s="1516"/>
      <c r="DP10" s="1516"/>
      <c r="DQ10" s="1516"/>
      <c r="DR10" s="1516"/>
      <c r="DS10" s="1516"/>
      <c r="DT10" s="1516"/>
      <c r="DU10" s="1516"/>
      <c r="DV10" s="1516"/>
      <c r="DW10" s="1516"/>
      <c r="DX10" s="1516"/>
      <c r="DY10" s="1516"/>
      <c r="DZ10" s="1516"/>
      <c r="EA10" s="1516"/>
      <c r="EB10" s="1516"/>
      <c r="EC10" s="1516"/>
      <c r="ED10" s="1516"/>
      <c r="EE10" s="1516"/>
      <c r="EF10" s="1516"/>
      <c r="EG10" s="1516"/>
      <c r="EH10" s="1516"/>
      <c r="EI10" s="1516"/>
      <c r="EJ10" s="1516"/>
      <c r="EK10" s="1516"/>
      <c r="EL10" s="1516"/>
      <c r="EM10" s="1516"/>
      <c r="EN10" s="1516"/>
      <c r="EO10" s="1516"/>
      <c r="EP10" s="1516"/>
      <c r="EQ10" s="1516"/>
      <c r="ER10" s="1516"/>
      <c r="ES10" s="1516"/>
      <c r="ET10" s="1516"/>
      <c r="EU10" s="1516"/>
      <c r="EV10" s="1516"/>
      <c r="EW10" s="1516"/>
      <c r="EX10" s="1516"/>
      <c r="EY10" s="1516"/>
      <c r="EZ10" s="1516"/>
      <c r="FA10" s="1516"/>
      <c r="FB10" s="1516"/>
      <c r="FC10" s="1516"/>
      <c r="FD10" s="1516"/>
      <c r="FE10" s="1516"/>
      <c r="FF10" s="1517"/>
      <c r="FG10" s="164"/>
      <c r="FH10" s="164"/>
      <c r="FI10" s="164"/>
      <c r="FJ10" s="164"/>
      <c r="FK10" s="164"/>
      <c r="FL10" s="164"/>
      <c r="FM10" s="164"/>
      <c r="FN10" s="164"/>
      <c r="FO10" s="164"/>
      <c r="FP10" s="164"/>
      <c r="FQ10" s="164"/>
      <c r="FR10" s="184"/>
      <c r="FS10" s="164"/>
      <c r="FT10" s="164"/>
      <c r="FU10" s="164"/>
      <c r="FV10" s="164"/>
      <c r="FW10" s="164"/>
      <c r="FX10" s="164"/>
      <c r="FY10" s="164"/>
      <c r="FZ10" s="164"/>
      <c r="GA10" s="164"/>
      <c r="GB10" s="164"/>
      <c r="GC10" s="164"/>
      <c r="GD10" s="164"/>
      <c r="GE10" s="164"/>
      <c r="GF10" s="164"/>
      <c r="GG10" s="164"/>
      <c r="GH10" s="164"/>
      <c r="GI10" s="164"/>
      <c r="GJ10" s="164"/>
      <c r="GK10" s="164"/>
      <c r="GL10" s="164"/>
      <c r="GM10" s="164"/>
      <c r="GN10" s="164"/>
      <c r="GO10" s="164"/>
      <c r="GP10" s="164"/>
      <c r="GQ10" s="164"/>
      <c r="GR10" s="164"/>
      <c r="GS10" s="164"/>
      <c r="GT10" s="164"/>
      <c r="GU10" s="164"/>
      <c r="GV10" s="164"/>
      <c r="GW10" s="164"/>
      <c r="GX10" s="164"/>
      <c r="GY10" s="164"/>
      <c r="GZ10" s="164"/>
      <c r="HA10" s="164"/>
      <c r="HB10" s="164"/>
      <c r="HC10" s="164"/>
      <c r="HD10" s="164"/>
      <c r="HE10" s="164"/>
      <c r="HF10" s="164"/>
      <c r="HG10" s="164"/>
      <c r="HH10" s="164"/>
      <c r="HI10" s="164"/>
      <c r="HJ10" s="164"/>
      <c r="HK10" s="164"/>
      <c r="HL10" s="164"/>
      <c r="HM10" s="164"/>
      <c r="HN10" s="164"/>
      <c r="HO10" s="164"/>
      <c r="HP10" s="164"/>
      <c r="HQ10" s="164"/>
      <c r="HR10" s="164"/>
      <c r="HS10" s="164"/>
      <c r="HT10" s="164"/>
      <c r="HU10" s="164"/>
      <c r="HV10" s="164"/>
      <c r="HW10" s="185"/>
      <c r="HX10" s="164"/>
      <c r="HY10" s="164"/>
      <c r="HZ10" s="164"/>
      <c r="IA10" s="164"/>
      <c r="IB10" s="164"/>
      <c r="IC10" s="164"/>
      <c r="ID10" s="164"/>
      <c r="IE10" s="164"/>
      <c r="IF10" s="164"/>
      <c r="IG10" s="164"/>
      <c r="IH10" s="164"/>
      <c r="II10" s="164"/>
      <c r="IJ10" s="164"/>
      <c r="IK10" s="164"/>
      <c r="IL10" s="164"/>
      <c r="IM10" s="164"/>
      <c r="IN10" s="164"/>
      <c r="IO10" s="164"/>
      <c r="IP10" s="164"/>
      <c r="IQ10" s="164"/>
      <c r="IR10" s="164"/>
      <c r="IS10" s="164"/>
      <c r="IT10" s="164"/>
      <c r="IU10" s="164"/>
      <c r="IV10" s="164"/>
      <c r="IW10" s="164"/>
      <c r="IX10" s="164"/>
    </row>
    <row r="11" spans="1:258" ht="13.15" customHeight="1">
      <c r="C11" s="1506"/>
      <c r="D11" s="1507"/>
      <c r="E11" s="1507"/>
      <c r="F11" s="1507"/>
      <c r="G11" s="1508"/>
      <c r="H11" s="1518"/>
      <c r="I11" s="1519"/>
      <c r="J11" s="1519"/>
      <c r="K11" s="1519"/>
      <c r="L11" s="1519"/>
      <c r="M11" s="1519"/>
      <c r="N11" s="1519"/>
      <c r="O11" s="1519"/>
      <c r="P11" s="1519"/>
      <c r="Q11" s="1519"/>
      <c r="R11" s="1519"/>
      <c r="S11" s="1519"/>
      <c r="T11" s="1519"/>
      <c r="U11" s="1519"/>
      <c r="V11" s="1519"/>
      <c r="W11" s="1519"/>
      <c r="X11" s="1519"/>
      <c r="Y11" s="1519"/>
      <c r="Z11" s="1519"/>
      <c r="AA11" s="1519"/>
      <c r="AB11" s="1519"/>
      <c r="AC11" s="1519"/>
      <c r="AD11" s="1519"/>
      <c r="AE11" s="1519"/>
      <c r="AF11" s="1519"/>
      <c r="AG11" s="1519"/>
      <c r="AH11" s="1519"/>
      <c r="AI11" s="1519"/>
      <c r="AJ11" s="1519"/>
      <c r="AK11" s="1519"/>
      <c r="AL11" s="1519"/>
      <c r="AM11" s="1519"/>
      <c r="AN11" s="1519"/>
      <c r="AO11" s="1519"/>
      <c r="AP11" s="1519"/>
      <c r="AQ11" s="1519"/>
      <c r="AR11" s="1519"/>
      <c r="AS11" s="1520"/>
      <c r="AT11" s="1527"/>
      <c r="AU11" s="1528"/>
      <c r="AV11" s="1528"/>
      <c r="AW11" s="1528"/>
      <c r="AX11" s="1528"/>
      <c r="AY11" s="1528"/>
      <c r="AZ11" s="1528"/>
      <c r="BA11" s="1528"/>
      <c r="BB11" s="1528"/>
      <c r="BC11" s="1528"/>
      <c r="BD11" s="1528"/>
      <c r="BE11" s="1528"/>
      <c r="BF11" s="1528"/>
      <c r="BG11" s="1528"/>
      <c r="BH11" s="1528"/>
      <c r="BI11" s="1528"/>
      <c r="BJ11" s="1528"/>
      <c r="BK11" s="1528"/>
      <c r="BL11" s="1528"/>
      <c r="BM11" s="1528"/>
      <c r="BN11" s="1528"/>
      <c r="BO11" s="1528"/>
      <c r="BP11" s="1528"/>
      <c r="BQ11" s="1528"/>
      <c r="BR11" s="1528"/>
      <c r="BS11" s="1528"/>
      <c r="BT11" s="1528"/>
      <c r="BU11" s="1528"/>
      <c r="BV11" s="1529"/>
      <c r="BW11" s="1518"/>
      <c r="BX11" s="1519"/>
      <c r="BY11" s="1519"/>
      <c r="BZ11" s="1519"/>
      <c r="CA11" s="1519"/>
      <c r="CB11" s="1519"/>
      <c r="CC11" s="1519"/>
      <c r="CD11" s="1519"/>
      <c r="CE11" s="1519"/>
      <c r="CF11" s="1519"/>
      <c r="CG11" s="1519"/>
      <c r="CH11" s="1519"/>
      <c r="CI11" s="1519"/>
      <c r="CJ11" s="1519"/>
      <c r="CK11" s="1519"/>
      <c r="CL11" s="1519"/>
      <c r="CM11" s="1519"/>
      <c r="CN11" s="1519"/>
      <c r="CO11" s="1519"/>
      <c r="CP11" s="1519"/>
      <c r="CQ11" s="1519"/>
      <c r="CR11" s="1519"/>
      <c r="CS11" s="1519"/>
      <c r="CT11" s="1519"/>
      <c r="CU11" s="1519"/>
      <c r="CV11" s="1519"/>
      <c r="CW11" s="1519"/>
      <c r="CX11" s="1519"/>
      <c r="CY11" s="1519"/>
      <c r="CZ11" s="1519"/>
      <c r="DA11" s="1519"/>
      <c r="DB11" s="1519"/>
      <c r="DC11" s="1519"/>
      <c r="DD11" s="1519"/>
      <c r="DE11" s="1519"/>
      <c r="DF11" s="1519"/>
      <c r="DG11" s="1519"/>
      <c r="DH11" s="1520"/>
      <c r="DI11" s="1518"/>
      <c r="DJ11" s="1519"/>
      <c r="DK11" s="1519"/>
      <c r="DL11" s="1519"/>
      <c r="DM11" s="1519"/>
      <c r="DN11" s="1519"/>
      <c r="DO11" s="1519"/>
      <c r="DP11" s="1519"/>
      <c r="DQ11" s="1519"/>
      <c r="DR11" s="1519"/>
      <c r="DS11" s="1519"/>
      <c r="DT11" s="1519"/>
      <c r="DU11" s="1519"/>
      <c r="DV11" s="1519"/>
      <c r="DW11" s="1519"/>
      <c r="DX11" s="1519"/>
      <c r="DY11" s="1519"/>
      <c r="DZ11" s="1519"/>
      <c r="EA11" s="1519"/>
      <c r="EB11" s="1519"/>
      <c r="EC11" s="1519"/>
      <c r="ED11" s="1519"/>
      <c r="EE11" s="1519"/>
      <c r="EF11" s="1519"/>
      <c r="EG11" s="1519"/>
      <c r="EH11" s="1519"/>
      <c r="EI11" s="1519"/>
      <c r="EJ11" s="1519"/>
      <c r="EK11" s="1519"/>
      <c r="EL11" s="1519"/>
      <c r="EM11" s="1519"/>
      <c r="EN11" s="1519"/>
      <c r="EO11" s="1519"/>
      <c r="EP11" s="1519"/>
      <c r="EQ11" s="1519"/>
      <c r="ER11" s="1519"/>
      <c r="ES11" s="1519"/>
      <c r="ET11" s="1519"/>
      <c r="EU11" s="1519"/>
      <c r="EV11" s="1519"/>
      <c r="EW11" s="1519"/>
      <c r="EX11" s="1519"/>
      <c r="EY11" s="1519"/>
      <c r="EZ11" s="1519"/>
      <c r="FA11" s="1519"/>
      <c r="FB11" s="1519"/>
      <c r="FC11" s="1519"/>
      <c r="FD11" s="1519"/>
      <c r="FE11" s="1519"/>
      <c r="FF11" s="1520"/>
      <c r="FR11" s="184"/>
      <c r="HW11" s="185"/>
    </row>
    <row r="12" spans="1:258" ht="13.15" customHeight="1">
      <c r="C12" s="1506"/>
      <c r="D12" s="1507"/>
      <c r="E12" s="1507"/>
      <c r="F12" s="1507"/>
      <c r="G12" s="1508"/>
      <c r="H12" s="187"/>
      <c r="I12" s="188"/>
      <c r="J12" s="188"/>
      <c r="K12" s="188"/>
      <c r="L12" s="188"/>
      <c r="M12" s="188"/>
      <c r="N12" s="188"/>
      <c r="O12" s="188"/>
      <c r="P12" s="188"/>
      <c r="Q12" s="188"/>
      <c r="R12" s="188"/>
      <c r="S12" s="188"/>
      <c r="T12" s="188"/>
      <c r="U12" s="188"/>
      <c r="V12" s="188"/>
      <c r="W12" s="188"/>
      <c r="X12" s="188"/>
      <c r="Y12" s="188"/>
      <c r="Z12" s="188"/>
      <c r="AA12" s="188"/>
      <c r="AB12" s="188"/>
      <c r="AC12" s="188"/>
      <c r="AD12" s="188"/>
      <c r="AE12" s="188"/>
      <c r="AF12" s="188"/>
      <c r="AG12" s="188"/>
      <c r="AH12" s="188"/>
      <c r="AI12" s="188"/>
      <c r="AJ12" s="188"/>
      <c r="AK12" s="188"/>
      <c r="AL12" s="188"/>
      <c r="AM12" s="188"/>
      <c r="AN12" s="188"/>
      <c r="AO12" s="188"/>
      <c r="AP12" s="188"/>
      <c r="AQ12" s="188"/>
      <c r="AR12" s="188"/>
      <c r="AS12" s="189"/>
      <c r="AT12" s="187"/>
      <c r="AU12" s="182"/>
      <c r="AV12" s="182"/>
      <c r="AW12" s="182"/>
      <c r="AX12" s="182"/>
      <c r="AY12" s="182"/>
      <c r="AZ12" s="182"/>
      <c r="BA12" s="182"/>
      <c r="BB12" s="182"/>
      <c r="BC12" s="182"/>
      <c r="BD12" s="182"/>
      <c r="BE12" s="182"/>
      <c r="BF12" s="182"/>
      <c r="BG12" s="182"/>
      <c r="BH12" s="182"/>
      <c r="BI12" s="182"/>
      <c r="BJ12" s="182"/>
      <c r="BK12" s="182"/>
      <c r="BL12" s="182"/>
      <c r="BM12" s="182"/>
      <c r="BN12" s="182"/>
      <c r="BO12" s="182"/>
      <c r="BP12" s="182"/>
      <c r="BQ12" s="182"/>
      <c r="BR12" s="182"/>
      <c r="BS12" s="182"/>
      <c r="BT12" s="182"/>
      <c r="BU12" s="182"/>
      <c r="BV12" s="188"/>
      <c r="BW12" s="187"/>
      <c r="BX12" s="188"/>
      <c r="BY12" s="188"/>
      <c r="BZ12" s="188"/>
      <c r="CA12" s="188"/>
      <c r="CB12" s="188"/>
      <c r="CC12" s="188"/>
      <c r="CD12" s="188"/>
      <c r="CE12" s="188"/>
      <c r="CF12" s="188"/>
      <c r="CG12" s="188"/>
      <c r="CH12" s="188"/>
      <c r="CI12" s="188"/>
      <c r="CJ12" s="188"/>
      <c r="CK12" s="188"/>
      <c r="CL12" s="188"/>
      <c r="CM12" s="188"/>
      <c r="CN12" s="188"/>
      <c r="CO12" s="188"/>
      <c r="CP12" s="188"/>
      <c r="CQ12" s="188"/>
      <c r="CR12" s="188"/>
      <c r="CS12" s="188"/>
      <c r="CT12" s="188"/>
      <c r="CU12" s="188"/>
      <c r="CV12" s="188"/>
      <c r="CW12" s="188"/>
      <c r="CX12" s="188"/>
      <c r="CY12" s="188"/>
      <c r="CZ12" s="188"/>
      <c r="DA12" s="188"/>
      <c r="DB12" s="188"/>
      <c r="DC12" s="188"/>
      <c r="DD12" s="188"/>
      <c r="DE12" s="188"/>
      <c r="DF12" s="188"/>
      <c r="DG12" s="188"/>
      <c r="DH12" s="189"/>
      <c r="DI12" s="181"/>
      <c r="DJ12" s="182"/>
      <c r="DK12" s="182"/>
      <c r="DL12" s="182"/>
      <c r="DM12" s="182"/>
      <c r="DN12" s="182"/>
      <c r="DO12" s="182"/>
      <c r="DP12" s="182"/>
      <c r="DQ12" s="182"/>
      <c r="DR12" s="182"/>
      <c r="DS12" s="182"/>
      <c r="DT12" s="182"/>
      <c r="DU12" s="182"/>
      <c r="DV12" s="182"/>
      <c r="DW12" s="182"/>
      <c r="DX12" s="182"/>
      <c r="DY12" s="182"/>
      <c r="DZ12" s="182"/>
      <c r="EA12" s="182"/>
      <c r="EB12" s="182"/>
      <c r="EC12" s="182"/>
      <c r="ED12" s="182"/>
      <c r="EE12" s="182"/>
      <c r="EF12" s="182"/>
      <c r="EG12" s="182"/>
      <c r="EH12" s="182"/>
      <c r="EI12" s="182"/>
      <c r="EJ12" s="182"/>
      <c r="EK12" s="182"/>
      <c r="EL12" s="182"/>
      <c r="EM12" s="182"/>
      <c r="EN12" s="182"/>
      <c r="EO12" s="182"/>
      <c r="EP12" s="182"/>
      <c r="EQ12" s="182"/>
      <c r="ER12" s="182"/>
      <c r="ES12" s="182"/>
      <c r="ET12" s="182"/>
      <c r="EU12" s="182"/>
      <c r="EV12" s="182"/>
      <c r="EW12" s="182"/>
      <c r="EX12" s="182"/>
      <c r="EY12" s="182"/>
      <c r="EZ12" s="182"/>
      <c r="FA12" s="182"/>
      <c r="FB12" s="182"/>
      <c r="FC12" s="182"/>
      <c r="FD12" s="182"/>
      <c r="FE12" s="182"/>
      <c r="FF12" s="183"/>
      <c r="FR12" s="184"/>
      <c r="HW12" s="185"/>
    </row>
    <row r="13" spans="1:258" ht="13.15" customHeight="1">
      <c r="C13" s="1506"/>
      <c r="D13" s="1507"/>
      <c r="E13" s="1507"/>
      <c r="F13" s="1507"/>
      <c r="G13" s="1508"/>
      <c r="H13" s="184"/>
      <c r="I13" s="164"/>
      <c r="J13" s="164"/>
      <c r="K13" s="164"/>
      <c r="L13" s="164"/>
      <c r="M13" s="164"/>
      <c r="N13" s="164"/>
      <c r="O13" s="164"/>
      <c r="P13" s="164"/>
      <c r="Q13" s="164"/>
      <c r="R13" s="164"/>
      <c r="S13" s="164"/>
      <c r="T13" s="164"/>
      <c r="U13" s="164"/>
      <c r="V13" s="164"/>
      <c r="W13" s="164"/>
      <c r="X13" s="164"/>
      <c r="Y13" s="164"/>
      <c r="Z13" s="164"/>
      <c r="AA13" s="164"/>
      <c r="AB13" s="164"/>
      <c r="AC13" s="164"/>
      <c r="AD13" s="164"/>
      <c r="AE13" s="164"/>
      <c r="AF13" s="164"/>
      <c r="AG13" s="164"/>
      <c r="AH13" s="164"/>
      <c r="AI13" s="164"/>
      <c r="AJ13" s="164"/>
      <c r="AK13" s="164"/>
      <c r="AL13" s="164"/>
      <c r="AM13" s="164"/>
      <c r="AN13" s="164"/>
      <c r="AO13" s="164"/>
      <c r="AP13" s="164"/>
      <c r="AQ13" s="164"/>
      <c r="AR13" s="164"/>
      <c r="AS13" s="190"/>
      <c r="AT13" s="184"/>
      <c r="AU13" s="164"/>
      <c r="AV13" s="164"/>
      <c r="AW13" s="164"/>
      <c r="AX13" s="164"/>
      <c r="AY13" s="164"/>
      <c r="AZ13" s="164"/>
      <c r="BA13" s="164"/>
      <c r="BB13" s="164"/>
      <c r="BC13" s="164"/>
      <c r="BD13" s="164"/>
      <c r="BE13" s="164"/>
      <c r="BF13" s="164"/>
      <c r="BG13" s="164"/>
      <c r="BH13" s="164"/>
      <c r="BI13" s="164"/>
      <c r="BJ13" s="164"/>
      <c r="BK13" s="164"/>
      <c r="BL13" s="164"/>
      <c r="BM13" s="164"/>
      <c r="BN13" s="164"/>
      <c r="BO13" s="164"/>
      <c r="BP13" s="164"/>
      <c r="BQ13" s="164"/>
      <c r="BR13" s="164"/>
      <c r="BS13" s="164"/>
      <c r="BT13" s="164"/>
      <c r="BU13" s="164"/>
      <c r="BV13" s="164"/>
      <c r="BW13" s="184"/>
      <c r="BX13" s="164"/>
      <c r="BY13" s="164"/>
      <c r="BZ13" s="164"/>
      <c r="CA13" s="164"/>
      <c r="CB13" s="164"/>
      <c r="CC13" s="164"/>
      <c r="CD13" s="164"/>
      <c r="CE13" s="164"/>
      <c r="CF13" s="164"/>
      <c r="CG13" s="164"/>
      <c r="CH13" s="164"/>
      <c r="CI13" s="164"/>
      <c r="CJ13" s="164"/>
      <c r="CK13" s="164"/>
      <c r="CL13" s="164"/>
      <c r="CM13" s="164"/>
      <c r="CN13" s="164"/>
      <c r="CO13" s="164"/>
      <c r="CP13" s="164"/>
      <c r="CQ13" s="164"/>
      <c r="CR13" s="164"/>
      <c r="CS13" s="164"/>
      <c r="CT13" s="164"/>
      <c r="CU13" s="164"/>
      <c r="CV13" s="164"/>
      <c r="CW13" s="164"/>
      <c r="CX13" s="164"/>
      <c r="CY13" s="164"/>
      <c r="CZ13" s="164"/>
      <c r="DA13" s="164"/>
      <c r="DB13" s="164"/>
      <c r="DC13" s="164"/>
      <c r="DD13" s="164"/>
      <c r="DE13" s="164"/>
      <c r="DF13" s="164"/>
      <c r="DG13" s="164"/>
      <c r="DH13" s="190"/>
      <c r="DI13" s="184"/>
      <c r="DJ13" s="164"/>
      <c r="DK13" s="164"/>
      <c r="DL13" s="164"/>
      <c r="DM13" s="164"/>
      <c r="DN13" s="164"/>
      <c r="DO13" s="164"/>
      <c r="DP13" s="164"/>
      <c r="DQ13" s="164"/>
      <c r="DR13" s="164"/>
      <c r="DS13" s="164"/>
      <c r="DT13" s="164"/>
      <c r="DU13" s="164"/>
      <c r="DV13" s="164"/>
      <c r="DW13" s="164"/>
      <c r="DX13" s="164"/>
      <c r="DY13" s="164"/>
      <c r="DZ13" s="164"/>
      <c r="EA13" s="164"/>
      <c r="EB13" s="164"/>
      <c r="EC13" s="164"/>
      <c r="ED13" s="164"/>
      <c r="EE13" s="164"/>
      <c r="EF13" s="164"/>
      <c r="EG13" s="164"/>
      <c r="EH13" s="164"/>
      <c r="EI13" s="164"/>
      <c r="EJ13" s="164"/>
      <c r="EK13" s="164"/>
      <c r="EL13" s="164"/>
      <c r="EM13" s="164"/>
      <c r="EN13" s="164"/>
      <c r="EO13" s="164"/>
      <c r="EP13" s="164"/>
      <c r="EQ13" s="164"/>
      <c r="ER13" s="164"/>
      <c r="ES13" s="164"/>
      <c r="ET13" s="164"/>
      <c r="EU13" s="164"/>
      <c r="EV13" s="164"/>
      <c r="EW13" s="164"/>
      <c r="EX13" s="164"/>
      <c r="EY13" s="164"/>
      <c r="EZ13" s="164"/>
      <c r="FA13" s="164"/>
      <c r="FB13" s="164"/>
      <c r="FC13" s="164"/>
      <c r="FD13" s="164"/>
      <c r="FE13" s="164"/>
      <c r="FF13" s="185"/>
      <c r="FR13" s="184"/>
      <c r="HW13" s="185"/>
    </row>
    <row r="14" spans="1:258" ht="13.15" customHeight="1">
      <c r="C14" s="1506"/>
      <c r="D14" s="1507"/>
      <c r="E14" s="1507"/>
      <c r="F14" s="1507"/>
      <c r="G14" s="1508"/>
      <c r="H14" s="184"/>
      <c r="I14" s="164"/>
      <c r="J14" s="164"/>
      <c r="K14" s="164"/>
      <c r="L14" s="164"/>
      <c r="M14" s="164"/>
      <c r="N14" s="164"/>
      <c r="O14" s="164"/>
      <c r="P14" s="164"/>
      <c r="Q14" s="164"/>
      <c r="R14" s="164"/>
      <c r="S14" s="164"/>
      <c r="T14" s="164"/>
      <c r="U14" s="164"/>
      <c r="V14" s="164"/>
      <c r="W14" s="164"/>
      <c r="X14" s="164"/>
      <c r="Y14" s="164"/>
      <c r="Z14" s="164"/>
      <c r="AA14" s="164"/>
      <c r="AB14" s="164"/>
      <c r="AC14" s="164"/>
      <c r="AD14" s="164"/>
      <c r="AE14" s="164"/>
      <c r="AF14" s="164"/>
      <c r="AG14" s="164"/>
      <c r="AH14" s="164"/>
      <c r="AI14" s="164"/>
      <c r="AJ14" s="164"/>
      <c r="AK14" s="164"/>
      <c r="AL14" s="164"/>
      <c r="AM14" s="164"/>
      <c r="AN14" s="164"/>
      <c r="AO14" s="164"/>
      <c r="AP14" s="164"/>
      <c r="AQ14" s="164"/>
      <c r="AR14" s="164"/>
      <c r="AS14" s="190"/>
      <c r="AT14" s="184"/>
      <c r="AU14" s="164"/>
      <c r="AV14" s="164"/>
      <c r="AW14" s="164"/>
      <c r="AX14" s="164"/>
      <c r="AY14" s="164"/>
      <c r="AZ14" s="164"/>
      <c r="BA14" s="164"/>
      <c r="BB14" s="164"/>
      <c r="BC14" s="164"/>
      <c r="BD14" s="164"/>
      <c r="BE14" s="164"/>
      <c r="BF14" s="164"/>
      <c r="BG14" s="164"/>
      <c r="BH14" s="164"/>
      <c r="BI14" s="164"/>
      <c r="BJ14" s="164"/>
      <c r="BK14" s="164"/>
      <c r="BL14" s="164"/>
      <c r="BM14" s="164"/>
      <c r="BN14" s="164"/>
      <c r="BO14" s="164"/>
      <c r="BP14" s="164"/>
      <c r="BQ14" s="164"/>
      <c r="BR14" s="164"/>
      <c r="BS14" s="164"/>
      <c r="BT14" s="164"/>
      <c r="BU14" s="164"/>
      <c r="BV14" s="164"/>
      <c r="BW14" s="184"/>
      <c r="BX14" s="164"/>
      <c r="BY14" s="164"/>
      <c r="BZ14" s="164"/>
      <c r="CA14" s="164"/>
      <c r="CB14" s="164"/>
      <c r="CC14" s="164"/>
      <c r="CD14" s="164"/>
      <c r="CE14" s="164"/>
      <c r="CF14" s="164"/>
      <c r="CG14" s="164"/>
      <c r="CH14" s="164"/>
      <c r="CI14" s="164"/>
      <c r="CJ14" s="164"/>
      <c r="CK14" s="164"/>
      <c r="CL14" s="164"/>
      <c r="CM14" s="164"/>
      <c r="CN14" s="164"/>
      <c r="CO14" s="164"/>
      <c r="CP14" s="164"/>
      <c r="CQ14" s="164"/>
      <c r="CR14" s="164"/>
      <c r="CS14" s="164"/>
      <c r="CT14" s="164"/>
      <c r="CU14" s="164"/>
      <c r="CV14" s="164"/>
      <c r="CW14" s="164"/>
      <c r="CX14" s="164"/>
      <c r="CY14" s="164"/>
      <c r="CZ14" s="164"/>
      <c r="DA14" s="164"/>
      <c r="DB14" s="164"/>
      <c r="DC14" s="164"/>
      <c r="DD14" s="164"/>
      <c r="DE14" s="164"/>
      <c r="DF14" s="164"/>
      <c r="DG14" s="164"/>
      <c r="DH14" s="190"/>
      <c r="DI14" s="184"/>
      <c r="DJ14" s="164"/>
      <c r="DK14" s="164"/>
      <c r="DL14" s="164"/>
      <c r="DM14" s="164"/>
      <c r="DN14" s="164"/>
      <c r="DO14" s="164"/>
      <c r="DP14" s="164"/>
      <c r="DQ14" s="164"/>
      <c r="DR14" s="164"/>
      <c r="DS14" s="164"/>
      <c r="DT14" s="164"/>
      <c r="DU14" s="164"/>
      <c r="DV14" s="164"/>
      <c r="DW14" s="164"/>
      <c r="DX14" s="164"/>
      <c r="DY14" s="164"/>
      <c r="DZ14" s="164"/>
      <c r="EA14" s="164"/>
      <c r="EB14" s="164"/>
      <c r="EC14" s="164"/>
      <c r="ED14" s="164"/>
      <c r="EE14" s="164"/>
      <c r="EF14" s="164"/>
      <c r="EG14" s="164"/>
      <c r="EH14" s="164"/>
      <c r="EI14" s="164"/>
      <c r="EJ14" s="164"/>
      <c r="EK14" s="164"/>
      <c r="EL14" s="164"/>
      <c r="EM14" s="164"/>
      <c r="EN14" s="164"/>
      <c r="EO14" s="164"/>
      <c r="EP14" s="164"/>
      <c r="EQ14" s="164"/>
      <c r="ER14" s="164"/>
      <c r="ES14" s="164"/>
      <c r="ET14" s="164"/>
      <c r="EU14" s="164"/>
      <c r="EV14" s="164"/>
      <c r="EW14" s="164"/>
      <c r="EX14" s="164"/>
      <c r="EY14" s="164"/>
      <c r="EZ14" s="164"/>
      <c r="FA14" s="164"/>
      <c r="FB14" s="164"/>
      <c r="FC14" s="164"/>
      <c r="FD14" s="164"/>
      <c r="FE14" s="164"/>
      <c r="FF14" s="185"/>
      <c r="FR14" s="184"/>
      <c r="HW14" s="185"/>
    </row>
    <row r="15" spans="1:258" ht="13.15" customHeight="1">
      <c r="C15" s="1506"/>
      <c r="D15" s="1507"/>
      <c r="E15" s="1507"/>
      <c r="F15" s="1507"/>
      <c r="G15" s="1508"/>
      <c r="H15" s="184"/>
      <c r="I15" s="164"/>
      <c r="J15" s="164"/>
      <c r="K15" s="164"/>
      <c r="L15" s="164"/>
      <c r="M15" s="164"/>
      <c r="N15" s="164"/>
      <c r="O15" s="164"/>
      <c r="P15" s="164"/>
      <c r="Q15" s="164"/>
      <c r="R15" s="164"/>
      <c r="S15" s="164"/>
      <c r="T15" s="164"/>
      <c r="U15" s="164"/>
      <c r="V15" s="164"/>
      <c r="W15" s="164"/>
      <c r="X15" s="164"/>
      <c r="Y15" s="164"/>
      <c r="Z15" s="164"/>
      <c r="AA15" s="164"/>
      <c r="AB15" s="164"/>
      <c r="AC15" s="164"/>
      <c r="AD15" s="164"/>
      <c r="AE15" s="164"/>
      <c r="AF15" s="164"/>
      <c r="AG15" s="164"/>
      <c r="AH15" s="164"/>
      <c r="AI15" s="164"/>
      <c r="AJ15" s="164"/>
      <c r="AK15" s="164"/>
      <c r="AL15" s="164"/>
      <c r="AM15" s="164"/>
      <c r="AN15" s="164"/>
      <c r="AO15" s="164"/>
      <c r="AP15" s="164"/>
      <c r="AQ15" s="164"/>
      <c r="AR15" s="164"/>
      <c r="AS15" s="190"/>
      <c r="AT15" s="184"/>
      <c r="AU15" s="164"/>
      <c r="AV15" s="164"/>
      <c r="AW15" s="164"/>
      <c r="AX15" s="164"/>
      <c r="AY15" s="164"/>
      <c r="AZ15" s="164"/>
      <c r="BA15" s="164"/>
      <c r="BB15" s="164"/>
      <c r="BC15" s="164"/>
      <c r="BD15" s="164"/>
      <c r="BE15" s="164"/>
      <c r="BF15" s="164"/>
      <c r="BG15" s="164"/>
      <c r="BH15" s="164"/>
      <c r="BI15" s="164"/>
      <c r="BJ15" s="164"/>
      <c r="BK15" s="164"/>
      <c r="BL15" s="164"/>
      <c r="BM15" s="164"/>
      <c r="BN15" s="164"/>
      <c r="BO15" s="164"/>
      <c r="BP15" s="164"/>
      <c r="BQ15" s="164"/>
      <c r="BR15" s="164"/>
      <c r="BS15" s="164"/>
      <c r="BT15" s="164"/>
      <c r="BU15" s="164"/>
      <c r="BV15" s="164"/>
      <c r="BW15" s="184"/>
      <c r="BX15" s="164"/>
      <c r="BY15" s="164"/>
      <c r="BZ15" s="164"/>
      <c r="CA15" s="164"/>
      <c r="CB15" s="164"/>
      <c r="CC15" s="164"/>
      <c r="CD15" s="164"/>
      <c r="CE15" s="164"/>
      <c r="CF15" s="164"/>
      <c r="CG15" s="164"/>
      <c r="CH15" s="164"/>
      <c r="CI15" s="164"/>
      <c r="CJ15" s="164"/>
      <c r="CK15" s="164"/>
      <c r="CL15" s="164"/>
      <c r="CM15" s="164"/>
      <c r="CN15" s="164"/>
      <c r="CO15" s="164"/>
      <c r="CP15" s="164"/>
      <c r="CQ15" s="164"/>
      <c r="CR15" s="164"/>
      <c r="CS15" s="164"/>
      <c r="CT15" s="164"/>
      <c r="CU15" s="164"/>
      <c r="CV15" s="164"/>
      <c r="CW15" s="164"/>
      <c r="CX15" s="164"/>
      <c r="CY15" s="164"/>
      <c r="CZ15" s="164"/>
      <c r="DA15" s="164"/>
      <c r="DB15" s="164"/>
      <c r="DC15" s="164"/>
      <c r="DD15" s="164"/>
      <c r="DE15" s="164"/>
      <c r="DF15" s="164"/>
      <c r="DG15" s="164"/>
      <c r="DH15" s="190"/>
      <c r="DI15" s="184"/>
      <c r="DJ15" s="164"/>
      <c r="DK15" s="164"/>
      <c r="DL15" s="164"/>
      <c r="DM15" s="164"/>
      <c r="DN15" s="164"/>
      <c r="DO15" s="164"/>
      <c r="DP15" s="164"/>
      <c r="DQ15" s="164"/>
      <c r="DR15" s="164"/>
      <c r="DS15" s="164"/>
      <c r="DT15" s="164"/>
      <c r="DU15" s="164"/>
      <c r="DV15" s="164"/>
      <c r="DW15" s="164"/>
      <c r="DX15" s="164"/>
      <c r="DY15" s="164"/>
      <c r="DZ15" s="164"/>
      <c r="EA15" s="164"/>
      <c r="EB15" s="164"/>
      <c r="EC15" s="164"/>
      <c r="ED15" s="164"/>
      <c r="EE15" s="164"/>
      <c r="EF15" s="164"/>
      <c r="EG15" s="164"/>
      <c r="EH15" s="164"/>
      <c r="EI15" s="164"/>
      <c r="EJ15" s="164"/>
      <c r="EK15" s="164"/>
      <c r="EL15" s="164"/>
      <c r="EM15" s="164"/>
      <c r="EN15" s="164"/>
      <c r="EO15" s="164"/>
      <c r="EP15" s="164"/>
      <c r="EQ15" s="164"/>
      <c r="ER15" s="164"/>
      <c r="ES15" s="164"/>
      <c r="ET15" s="164"/>
      <c r="EU15" s="164"/>
      <c r="EV15" s="164"/>
      <c r="EW15" s="164"/>
      <c r="EX15" s="164"/>
      <c r="EY15" s="164"/>
      <c r="EZ15" s="164"/>
      <c r="FA15" s="164"/>
      <c r="FB15" s="164"/>
      <c r="FC15" s="164"/>
      <c r="FD15" s="164"/>
      <c r="FE15" s="164"/>
      <c r="FF15" s="185"/>
      <c r="FR15" s="184"/>
      <c r="HW15" s="185"/>
    </row>
    <row r="16" spans="1:258" ht="13.15" customHeight="1">
      <c r="C16" s="1506"/>
      <c r="D16" s="1507"/>
      <c r="E16" s="1507"/>
      <c r="F16" s="1507"/>
      <c r="G16" s="1508"/>
      <c r="H16" s="184"/>
      <c r="I16" s="164"/>
      <c r="J16" s="164"/>
      <c r="K16" s="164"/>
      <c r="L16" s="164"/>
      <c r="M16" s="164"/>
      <c r="N16" s="164"/>
      <c r="O16" s="164"/>
      <c r="P16" s="164"/>
      <c r="Q16" s="164"/>
      <c r="R16" s="164"/>
      <c r="S16" s="164"/>
      <c r="T16" s="164"/>
      <c r="U16" s="164"/>
      <c r="V16" s="164"/>
      <c r="W16" s="164"/>
      <c r="X16" s="164"/>
      <c r="Y16" s="164"/>
      <c r="Z16" s="164"/>
      <c r="AA16" s="164"/>
      <c r="AB16" s="164"/>
      <c r="AC16" s="164"/>
      <c r="AD16" s="164"/>
      <c r="AE16" s="164"/>
      <c r="AF16" s="164"/>
      <c r="AG16" s="164"/>
      <c r="AH16" s="164"/>
      <c r="AI16" s="164"/>
      <c r="AJ16" s="164"/>
      <c r="AK16" s="164"/>
      <c r="AL16" s="164"/>
      <c r="AM16" s="164" t="s">
        <v>80</v>
      </c>
      <c r="AN16" s="164"/>
      <c r="AO16" s="164"/>
      <c r="AP16" s="164"/>
      <c r="AQ16" s="164"/>
      <c r="AR16" s="164"/>
      <c r="AS16" s="190"/>
      <c r="AT16" s="184"/>
      <c r="AU16" s="164"/>
      <c r="AV16" s="164"/>
      <c r="AW16" s="164"/>
      <c r="AX16" s="164"/>
      <c r="AY16" s="164"/>
      <c r="AZ16" s="164"/>
      <c r="BA16" s="164"/>
      <c r="BB16" s="164"/>
      <c r="BC16" s="164"/>
      <c r="BD16" s="164"/>
      <c r="BE16" s="164"/>
      <c r="BF16" s="164"/>
      <c r="BG16" s="164"/>
      <c r="BH16" s="164"/>
      <c r="BI16" s="164"/>
      <c r="BJ16" s="164"/>
      <c r="BK16" s="164"/>
      <c r="BL16" s="164"/>
      <c r="BM16" s="164"/>
      <c r="BN16" s="164"/>
      <c r="BO16" s="164"/>
      <c r="BP16" s="164"/>
      <c r="BQ16" s="164"/>
      <c r="BR16" s="164"/>
      <c r="BS16" s="164"/>
      <c r="BT16" s="164"/>
      <c r="BU16" s="164"/>
      <c r="BV16" s="164"/>
      <c r="BW16" s="184"/>
      <c r="BX16" s="164"/>
      <c r="BY16" s="164"/>
      <c r="BZ16" s="164"/>
      <c r="CA16" s="164"/>
      <c r="CB16" s="164"/>
      <c r="CC16" s="164"/>
      <c r="CD16" s="164"/>
      <c r="CE16" s="164"/>
      <c r="CF16" s="164"/>
      <c r="CG16" s="164"/>
      <c r="CH16" s="164"/>
      <c r="CI16" s="164"/>
      <c r="CJ16" s="164"/>
      <c r="CK16" s="164"/>
      <c r="CL16" s="164"/>
      <c r="CM16" s="164"/>
      <c r="CN16" s="164"/>
      <c r="CO16" s="164"/>
      <c r="CP16" s="164"/>
      <c r="CQ16" s="164"/>
      <c r="CR16" s="164"/>
      <c r="CS16" s="164"/>
      <c r="CT16" s="164"/>
      <c r="CU16" s="164"/>
      <c r="CV16" s="164"/>
      <c r="CW16" s="164"/>
      <c r="CX16" s="164"/>
      <c r="CY16" s="164"/>
      <c r="CZ16" s="164"/>
      <c r="DA16" s="164"/>
      <c r="DB16" s="164"/>
      <c r="DC16" s="164"/>
      <c r="DD16" s="164"/>
      <c r="DE16" s="164"/>
      <c r="DF16" s="164"/>
      <c r="DG16" s="164"/>
      <c r="DH16" s="190"/>
      <c r="DI16" s="184"/>
      <c r="DJ16" s="164"/>
      <c r="DK16" s="164"/>
      <c r="DL16" s="164"/>
      <c r="DM16" s="164"/>
      <c r="DN16" s="164"/>
      <c r="DO16" s="164"/>
      <c r="DP16" s="164"/>
      <c r="DQ16" s="164"/>
      <c r="DR16" s="164"/>
      <c r="DS16" s="164"/>
      <c r="DT16" s="164"/>
      <c r="DU16" s="164"/>
      <c r="DV16" s="164"/>
      <c r="DW16" s="164"/>
      <c r="DX16" s="164"/>
      <c r="DY16" s="164"/>
      <c r="DZ16" s="164"/>
      <c r="EA16" s="164"/>
      <c r="EB16" s="164"/>
      <c r="EC16" s="164"/>
      <c r="ED16" s="164"/>
      <c r="EE16" s="164"/>
      <c r="EF16" s="164"/>
      <c r="EG16" s="164"/>
      <c r="EH16" s="164"/>
      <c r="EI16" s="164"/>
      <c r="EJ16" s="164"/>
      <c r="EK16" s="164"/>
      <c r="EL16" s="164"/>
      <c r="EM16" s="164"/>
      <c r="EN16" s="164"/>
      <c r="EO16" s="164"/>
      <c r="EP16" s="164"/>
      <c r="EQ16" s="164"/>
      <c r="ER16" s="164"/>
      <c r="ES16" s="164"/>
      <c r="ET16" s="164"/>
      <c r="EU16" s="164"/>
      <c r="EV16" s="164"/>
      <c r="EW16" s="164"/>
      <c r="EX16" s="164"/>
      <c r="EY16" s="164"/>
      <c r="EZ16" s="164"/>
      <c r="FA16" s="164"/>
      <c r="FB16" s="164"/>
      <c r="FC16" s="164"/>
      <c r="FD16" s="164"/>
      <c r="FE16" s="164"/>
      <c r="FF16" s="185"/>
      <c r="FR16" s="184"/>
      <c r="HW16" s="185"/>
    </row>
    <row r="17" spans="3:231" ht="13.15" customHeight="1">
      <c r="C17" s="1506"/>
      <c r="D17" s="1507"/>
      <c r="E17" s="1507"/>
      <c r="F17" s="1507"/>
      <c r="G17" s="1508"/>
      <c r="H17" s="184"/>
      <c r="I17" s="164"/>
      <c r="J17" s="164"/>
      <c r="K17" s="164"/>
      <c r="L17" s="164"/>
      <c r="M17" s="164"/>
      <c r="N17" s="164"/>
      <c r="O17" s="164"/>
      <c r="P17" s="164"/>
      <c r="Q17" s="164"/>
      <c r="R17" s="164"/>
      <c r="S17" s="164"/>
      <c r="T17" s="164"/>
      <c r="U17" s="164"/>
      <c r="V17" s="164"/>
      <c r="W17" s="164"/>
      <c r="X17" s="164"/>
      <c r="Y17" s="164"/>
      <c r="Z17" s="164"/>
      <c r="AA17" s="164"/>
      <c r="AB17" s="164"/>
      <c r="AC17" s="164"/>
      <c r="AD17" s="164"/>
      <c r="AE17" s="164"/>
      <c r="AF17" s="164"/>
      <c r="AG17" s="164"/>
      <c r="AH17" s="164"/>
      <c r="AI17" s="164"/>
      <c r="AJ17" s="164"/>
      <c r="AK17" s="164"/>
      <c r="AL17" s="164"/>
      <c r="AM17" s="164"/>
      <c r="AN17" s="164"/>
      <c r="AO17" s="164"/>
      <c r="AP17" s="164"/>
      <c r="AQ17" s="164"/>
      <c r="AR17" s="164"/>
      <c r="AS17" s="190"/>
      <c r="AT17" s="184"/>
      <c r="AU17" s="164"/>
      <c r="AV17" s="164"/>
      <c r="AW17" s="164"/>
      <c r="AX17" s="164"/>
      <c r="AY17" s="164"/>
      <c r="AZ17" s="164"/>
      <c r="BA17" s="164"/>
      <c r="BB17" s="164"/>
      <c r="BC17" s="164"/>
      <c r="BD17" s="164"/>
      <c r="BE17" s="164"/>
      <c r="BF17" s="164"/>
      <c r="BG17" s="164"/>
      <c r="BH17" s="164"/>
      <c r="BI17" s="164"/>
      <c r="BJ17" s="164"/>
      <c r="BK17" s="164"/>
      <c r="BL17" s="164"/>
      <c r="BM17" s="164"/>
      <c r="BN17" s="164"/>
      <c r="BO17" s="164"/>
      <c r="BP17" s="164"/>
      <c r="BQ17" s="164"/>
      <c r="BR17" s="164"/>
      <c r="BS17" s="164"/>
      <c r="BT17" s="164"/>
      <c r="BU17" s="164"/>
      <c r="BV17" s="164"/>
      <c r="BW17" s="184"/>
      <c r="BX17" s="164"/>
      <c r="BY17" s="164"/>
      <c r="BZ17" s="164"/>
      <c r="CA17" s="164"/>
      <c r="CB17" s="164"/>
      <c r="CC17" s="164"/>
      <c r="CD17" s="164"/>
      <c r="CE17" s="164"/>
      <c r="CF17" s="164"/>
      <c r="CG17" s="164"/>
      <c r="CH17" s="164"/>
      <c r="CI17" s="164"/>
      <c r="CJ17" s="164"/>
      <c r="CK17" s="164"/>
      <c r="CL17" s="164"/>
      <c r="CM17" s="164"/>
      <c r="CN17" s="164"/>
      <c r="CO17" s="164"/>
      <c r="CP17" s="164"/>
      <c r="CQ17" s="164"/>
      <c r="CR17" s="164"/>
      <c r="CS17" s="164"/>
      <c r="CT17" s="164"/>
      <c r="CU17" s="164"/>
      <c r="CV17" s="164"/>
      <c r="CW17" s="164"/>
      <c r="CX17" s="164"/>
      <c r="CY17" s="164"/>
      <c r="CZ17" s="164"/>
      <c r="DA17" s="164"/>
      <c r="DB17" s="164"/>
      <c r="DC17" s="164"/>
      <c r="DD17" s="164"/>
      <c r="DE17" s="164"/>
      <c r="DF17" s="164"/>
      <c r="DG17" s="164"/>
      <c r="DH17" s="190"/>
      <c r="DI17" s="184"/>
      <c r="DJ17" s="164"/>
      <c r="DK17" s="164"/>
      <c r="DL17" s="164"/>
      <c r="DM17" s="164"/>
      <c r="DN17" s="164"/>
      <c r="DO17" s="164"/>
      <c r="DP17" s="164"/>
      <c r="DQ17" s="164"/>
      <c r="DR17" s="164"/>
      <c r="DS17" s="164"/>
      <c r="DT17" s="164"/>
      <c r="DU17" s="164"/>
      <c r="DV17" s="164"/>
      <c r="DW17" s="164"/>
      <c r="DX17" s="164"/>
      <c r="DY17" s="164"/>
      <c r="DZ17" s="164"/>
      <c r="EA17" s="164"/>
      <c r="EB17" s="164"/>
      <c r="EC17" s="164"/>
      <c r="ED17" s="164"/>
      <c r="EE17" s="164"/>
      <c r="EF17" s="164"/>
      <c r="EG17" s="164"/>
      <c r="EH17" s="164"/>
      <c r="EI17" s="164"/>
      <c r="EJ17" s="164"/>
      <c r="EK17" s="164"/>
      <c r="EL17" s="164"/>
      <c r="EM17" s="164"/>
      <c r="EN17" s="164"/>
      <c r="EO17" s="164"/>
      <c r="EP17" s="164"/>
      <c r="EQ17" s="164"/>
      <c r="ER17" s="164"/>
      <c r="ES17" s="164"/>
      <c r="ET17" s="164"/>
      <c r="EU17" s="164"/>
      <c r="EV17" s="164"/>
      <c r="EW17" s="164"/>
      <c r="EX17" s="164"/>
      <c r="EY17" s="164"/>
      <c r="EZ17" s="164"/>
      <c r="FA17" s="164"/>
      <c r="FB17" s="164"/>
      <c r="FC17" s="164"/>
      <c r="FD17" s="164"/>
      <c r="FE17" s="164"/>
      <c r="FF17" s="185"/>
      <c r="FR17" s="184"/>
      <c r="HW17" s="185"/>
    </row>
    <row r="18" spans="3:231" ht="13.15" customHeight="1">
      <c r="C18" s="1506"/>
      <c r="D18" s="1507"/>
      <c r="E18" s="1507"/>
      <c r="F18" s="1507"/>
      <c r="G18" s="1508"/>
      <c r="H18" s="184"/>
      <c r="I18" s="164"/>
      <c r="J18" s="164"/>
      <c r="K18" s="164"/>
      <c r="L18" s="164"/>
      <c r="M18" s="164"/>
      <c r="N18" s="164"/>
      <c r="O18" s="164"/>
      <c r="P18" s="164"/>
      <c r="Q18" s="164"/>
      <c r="R18" s="164"/>
      <c r="S18" s="164"/>
      <c r="T18" s="164"/>
      <c r="U18" s="164"/>
      <c r="V18" s="164"/>
      <c r="W18" s="164"/>
      <c r="X18" s="164"/>
      <c r="Y18" s="164"/>
      <c r="Z18" s="164"/>
      <c r="AA18" s="164"/>
      <c r="AB18" s="164"/>
      <c r="AC18" s="164"/>
      <c r="AD18" s="164"/>
      <c r="AE18" s="164"/>
      <c r="AF18" s="164"/>
      <c r="AG18" s="164"/>
      <c r="AH18" s="164"/>
      <c r="AI18" s="164"/>
      <c r="AJ18" s="164"/>
      <c r="AK18" s="164"/>
      <c r="AL18" s="164"/>
      <c r="AM18" s="164"/>
      <c r="AN18" s="164"/>
      <c r="AO18" s="164"/>
      <c r="AP18" s="164"/>
      <c r="AQ18" s="164"/>
      <c r="AR18" s="164"/>
      <c r="AS18" s="190"/>
      <c r="AT18" s="184"/>
      <c r="AU18" s="164"/>
      <c r="AV18" s="164"/>
      <c r="AW18" s="164"/>
      <c r="AX18" s="164"/>
      <c r="AY18" s="164"/>
      <c r="AZ18" s="164"/>
      <c r="BA18" s="164"/>
      <c r="BB18" s="164"/>
      <c r="BC18" s="164"/>
      <c r="BD18" s="164"/>
      <c r="BE18" s="164"/>
      <c r="BF18" s="164"/>
      <c r="BG18" s="164"/>
      <c r="BH18" s="164"/>
      <c r="BI18" s="164"/>
      <c r="BJ18" s="164"/>
      <c r="BK18" s="164"/>
      <c r="BL18" s="164"/>
      <c r="BM18" s="164"/>
      <c r="BN18" s="164"/>
      <c r="BO18" s="164"/>
      <c r="BP18" s="164"/>
      <c r="BQ18" s="164"/>
      <c r="BR18" s="164"/>
      <c r="BS18" s="164"/>
      <c r="BT18" s="164"/>
      <c r="BU18" s="164"/>
      <c r="BV18" s="164"/>
      <c r="BW18" s="184"/>
      <c r="BX18" s="164"/>
      <c r="BY18" s="164"/>
      <c r="BZ18" s="164"/>
      <c r="CA18" s="164"/>
      <c r="CB18" s="164"/>
      <c r="CC18" s="164"/>
      <c r="CD18" s="164"/>
      <c r="CE18" s="164"/>
      <c r="CF18" s="164"/>
      <c r="CG18" s="164"/>
      <c r="CH18" s="164"/>
      <c r="CI18" s="164"/>
      <c r="CJ18" s="164"/>
      <c r="CK18" s="164"/>
      <c r="CL18" s="164"/>
      <c r="CM18" s="164"/>
      <c r="CN18" s="164"/>
      <c r="CO18" s="164"/>
      <c r="CP18" s="164"/>
      <c r="CQ18" s="164"/>
      <c r="CR18" s="164"/>
      <c r="CS18" s="164"/>
      <c r="CT18" s="164"/>
      <c r="CU18" s="164"/>
      <c r="CV18" s="164"/>
      <c r="CW18" s="164"/>
      <c r="CX18" s="164"/>
      <c r="CY18" s="164"/>
      <c r="CZ18" s="164"/>
      <c r="DA18" s="164"/>
      <c r="DB18" s="164"/>
      <c r="DC18" s="164"/>
      <c r="DD18" s="164"/>
      <c r="DE18" s="164"/>
      <c r="DF18" s="164"/>
      <c r="DG18" s="164"/>
      <c r="DH18" s="190"/>
      <c r="DI18" s="184"/>
      <c r="DJ18" s="164"/>
      <c r="DK18" s="164"/>
      <c r="DL18" s="164"/>
      <c r="DM18" s="164"/>
      <c r="DN18" s="164"/>
      <c r="DO18" s="164"/>
      <c r="DP18" s="164"/>
      <c r="DQ18" s="164"/>
      <c r="DR18" s="164"/>
      <c r="DS18" s="164"/>
      <c r="DT18" s="164"/>
      <c r="DU18" s="164"/>
      <c r="DV18" s="164"/>
      <c r="DW18" s="164"/>
      <c r="DX18" s="164"/>
      <c r="DY18" s="164"/>
      <c r="DZ18" s="164"/>
      <c r="EA18" s="164"/>
      <c r="EB18" s="164"/>
      <c r="EC18" s="164"/>
      <c r="ED18" s="164"/>
      <c r="EE18" s="164"/>
      <c r="EF18" s="164"/>
      <c r="EG18" s="164"/>
      <c r="EH18" s="164"/>
      <c r="EI18" s="164"/>
      <c r="EJ18" s="164"/>
      <c r="EK18" s="164"/>
      <c r="EL18" s="164"/>
      <c r="EM18" s="164"/>
      <c r="EN18" s="164"/>
      <c r="EO18" s="164"/>
      <c r="EP18" s="164"/>
      <c r="EQ18" s="164"/>
      <c r="ER18" s="164"/>
      <c r="ES18" s="164"/>
      <c r="ET18" s="164"/>
      <c r="EU18" s="164"/>
      <c r="EV18" s="164"/>
      <c r="EW18" s="164"/>
      <c r="EX18" s="164"/>
      <c r="EY18" s="164"/>
      <c r="EZ18" s="164"/>
      <c r="FA18" s="164"/>
      <c r="FB18" s="164"/>
      <c r="FC18" s="164"/>
      <c r="FD18" s="164"/>
      <c r="FE18" s="164"/>
      <c r="FF18" s="185"/>
      <c r="FR18" s="184"/>
      <c r="HW18" s="185"/>
    </row>
    <row r="19" spans="3:231" ht="13.15" customHeight="1">
      <c r="C19" s="1506"/>
      <c r="D19" s="1507"/>
      <c r="E19" s="1507"/>
      <c r="F19" s="1507"/>
      <c r="G19" s="1508"/>
      <c r="H19" s="184"/>
      <c r="I19" s="164"/>
      <c r="J19" s="164"/>
      <c r="K19" s="164"/>
      <c r="L19" s="164"/>
      <c r="M19" s="164"/>
      <c r="N19" s="164"/>
      <c r="O19" s="164"/>
      <c r="P19" s="164"/>
      <c r="Q19" s="164"/>
      <c r="R19" s="164"/>
      <c r="S19" s="164"/>
      <c r="T19" s="164"/>
      <c r="U19" s="164"/>
      <c r="V19" s="164"/>
      <c r="W19" s="164"/>
      <c r="X19" s="164"/>
      <c r="Y19" s="164"/>
      <c r="Z19" s="164"/>
      <c r="AA19" s="164"/>
      <c r="AB19" s="164"/>
      <c r="AC19" s="164"/>
      <c r="AD19" s="164"/>
      <c r="AE19" s="164"/>
      <c r="AF19" s="164"/>
      <c r="AG19" s="164"/>
      <c r="AH19" s="164"/>
      <c r="AI19" s="164"/>
      <c r="AJ19" s="164"/>
      <c r="AK19" s="164"/>
      <c r="AL19" s="164"/>
      <c r="AM19" s="164"/>
      <c r="AN19" s="164"/>
      <c r="AO19" s="164"/>
      <c r="AP19" s="164"/>
      <c r="AQ19" s="164"/>
      <c r="AR19" s="164"/>
      <c r="AS19" s="190"/>
      <c r="AT19" s="184"/>
      <c r="AU19" s="164"/>
      <c r="AV19" s="164"/>
      <c r="AW19" s="164"/>
      <c r="AX19" s="164"/>
      <c r="AY19" s="164"/>
      <c r="AZ19" s="164"/>
      <c r="BA19" s="164"/>
      <c r="BB19" s="164"/>
      <c r="BC19" s="164"/>
      <c r="BD19" s="164"/>
      <c r="BE19" s="164"/>
      <c r="BF19" s="164"/>
      <c r="BG19" s="164"/>
      <c r="BH19" s="164"/>
      <c r="BI19" s="164"/>
      <c r="BJ19" s="164"/>
      <c r="BK19" s="164"/>
      <c r="BL19" s="164"/>
      <c r="BM19" s="164"/>
      <c r="BN19" s="164"/>
      <c r="BO19" s="164"/>
      <c r="BP19" s="164"/>
      <c r="BQ19" s="164"/>
      <c r="BR19" s="164"/>
      <c r="BS19" s="164"/>
      <c r="BT19" s="164"/>
      <c r="BU19" s="164"/>
      <c r="BV19" s="164"/>
      <c r="BW19" s="184"/>
      <c r="BX19" s="164"/>
      <c r="BY19" s="164"/>
      <c r="BZ19" s="164"/>
      <c r="CA19" s="164"/>
      <c r="CB19" s="164"/>
      <c r="CC19" s="164"/>
      <c r="CD19" s="164"/>
      <c r="CE19" s="164"/>
      <c r="CF19" s="164"/>
      <c r="CG19" s="164"/>
      <c r="CH19" s="164"/>
      <c r="CI19" s="164"/>
      <c r="CJ19" s="164"/>
      <c r="CK19" s="164"/>
      <c r="CL19" s="164"/>
      <c r="CM19" s="164"/>
      <c r="CN19" s="164"/>
      <c r="CO19" s="164"/>
      <c r="CP19" s="164"/>
      <c r="CQ19" s="164"/>
      <c r="CR19" s="164"/>
      <c r="CS19" s="164"/>
      <c r="CT19" s="164"/>
      <c r="CU19" s="164"/>
      <c r="CV19" s="164"/>
      <c r="CW19" s="164"/>
      <c r="CX19" s="164"/>
      <c r="CY19" s="164"/>
      <c r="CZ19" s="164"/>
      <c r="DA19" s="164"/>
      <c r="DB19" s="164"/>
      <c r="DC19" s="164"/>
      <c r="DD19" s="164"/>
      <c r="DE19" s="164"/>
      <c r="DF19" s="164"/>
      <c r="DG19" s="164"/>
      <c r="DH19" s="190"/>
      <c r="DI19" s="184"/>
      <c r="DJ19" s="164"/>
      <c r="DK19" s="164"/>
      <c r="DL19" s="164"/>
      <c r="DM19" s="164"/>
      <c r="DN19" s="164"/>
      <c r="DO19" s="164"/>
      <c r="DP19" s="164"/>
      <c r="DQ19" s="164"/>
      <c r="DR19" s="164"/>
      <c r="DS19" s="164"/>
      <c r="DT19" s="164"/>
      <c r="DU19" s="164"/>
      <c r="DV19" s="164"/>
      <c r="DW19" s="164"/>
      <c r="DX19" s="164"/>
      <c r="DY19" s="164"/>
      <c r="DZ19" s="164"/>
      <c r="EA19" s="164"/>
      <c r="EB19" s="164"/>
      <c r="EC19" s="164"/>
      <c r="ED19" s="164"/>
      <c r="EE19" s="164"/>
      <c r="EF19" s="164"/>
      <c r="EG19" s="164"/>
      <c r="EH19" s="164"/>
      <c r="EI19" s="164"/>
      <c r="EJ19" s="164"/>
      <c r="EK19" s="164"/>
      <c r="EL19" s="164"/>
      <c r="EM19" s="164"/>
      <c r="EN19" s="164"/>
      <c r="EO19" s="164"/>
      <c r="EP19" s="164"/>
      <c r="EQ19" s="164"/>
      <c r="ER19" s="164"/>
      <c r="ES19" s="164"/>
      <c r="ET19" s="164"/>
      <c r="EU19" s="164"/>
      <c r="EV19" s="164"/>
      <c r="EW19" s="164"/>
      <c r="EX19" s="164"/>
      <c r="EY19" s="164"/>
      <c r="EZ19" s="164"/>
      <c r="FA19" s="164"/>
      <c r="FB19" s="164"/>
      <c r="FC19" s="164"/>
      <c r="FD19" s="164"/>
      <c r="FE19" s="164"/>
      <c r="FF19" s="185"/>
      <c r="FR19" s="184"/>
      <c r="HW19" s="185"/>
    </row>
    <row r="20" spans="3:231" ht="13.15" customHeight="1">
      <c r="C20" s="1506"/>
      <c r="D20" s="1507"/>
      <c r="E20" s="1507"/>
      <c r="F20" s="1507"/>
      <c r="G20" s="1508"/>
      <c r="H20" s="184"/>
      <c r="I20" s="164"/>
      <c r="J20" s="164"/>
      <c r="K20" s="164"/>
      <c r="L20" s="164"/>
      <c r="M20" s="164"/>
      <c r="N20" s="164"/>
      <c r="O20" s="164"/>
      <c r="P20" s="164"/>
      <c r="Q20" s="164"/>
      <c r="R20" s="164"/>
      <c r="S20" s="164"/>
      <c r="T20" s="164"/>
      <c r="U20" s="164"/>
      <c r="V20" s="164"/>
      <c r="W20" s="164"/>
      <c r="X20" s="164"/>
      <c r="Y20" s="164"/>
      <c r="Z20" s="164"/>
      <c r="AA20" s="164"/>
      <c r="AB20" s="164"/>
      <c r="AC20" s="164"/>
      <c r="AD20" s="164"/>
      <c r="AE20" s="164"/>
      <c r="AF20" s="164"/>
      <c r="AG20" s="164"/>
      <c r="AH20" s="164"/>
      <c r="AI20" s="164"/>
      <c r="AJ20" s="164"/>
      <c r="AK20" s="164"/>
      <c r="AL20" s="164"/>
      <c r="AM20" s="164"/>
      <c r="AN20" s="164"/>
      <c r="AO20" s="164"/>
      <c r="AP20" s="164"/>
      <c r="AQ20" s="164"/>
      <c r="AR20" s="164"/>
      <c r="AS20" s="190"/>
      <c r="AT20" s="184"/>
      <c r="AU20" s="164"/>
      <c r="AV20" s="164"/>
      <c r="AW20" s="164"/>
      <c r="AX20" s="164"/>
      <c r="AY20" s="164"/>
      <c r="AZ20" s="164"/>
      <c r="BA20" s="164"/>
      <c r="BB20" s="164"/>
      <c r="BC20" s="164"/>
      <c r="BD20" s="164"/>
      <c r="BE20" s="164"/>
      <c r="BF20" s="164"/>
      <c r="BG20" s="164"/>
      <c r="BH20" s="164"/>
      <c r="BI20" s="164"/>
      <c r="BJ20" s="164"/>
      <c r="BK20" s="164"/>
      <c r="BL20" s="164"/>
      <c r="BM20" s="164"/>
      <c r="BN20" s="164"/>
      <c r="BO20" s="164"/>
      <c r="BP20" s="164"/>
      <c r="BQ20" s="164"/>
      <c r="BR20" s="164"/>
      <c r="BS20" s="164"/>
      <c r="BT20" s="164"/>
      <c r="BU20" s="164"/>
      <c r="BV20" s="164"/>
      <c r="BW20" s="184"/>
      <c r="BX20" s="164"/>
      <c r="BY20" s="164"/>
      <c r="BZ20" s="164"/>
      <c r="CA20" s="164"/>
      <c r="CB20" s="164"/>
      <c r="CC20" s="164"/>
      <c r="CD20" s="164"/>
      <c r="CE20" s="164"/>
      <c r="CF20" s="164"/>
      <c r="CG20" s="164"/>
      <c r="CH20" s="164"/>
      <c r="CI20" s="164"/>
      <c r="CJ20" s="164"/>
      <c r="CK20" s="164"/>
      <c r="CL20" s="164"/>
      <c r="CM20" s="164"/>
      <c r="CN20" s="164"/>
      <c r="CO20" s="164"/>
      <c r="CP20" s="164"/>
      <c r="CQ20" s="164"/>
      <c r="CR20" s="164"/>
      <c r="CS20" s="164"/>
      <c r="CT20" s="164"/>
      <c r="CU20" s="164"/>
      <c r="CV20" s="164"/>
      <c r="CW20" s="164"/>
      <c r="CX20" s="164"/>
      <c r="CY20" s="164"/>
      <c r="CZ20" s="164"/>
      <c r="DA20" s="164"/>
      <c r="DB20" s="164"/>
      <c r="DC20" s="164"/>
      <c r="DD20" s="164"/>
      <c r="DE20" s="164"/>
      <c r="DF20" s="164"/>
      <c r="DG20" s="164"/>
      <c r="DH20" s="190"/>
      <c r="DI20" s="184"/>
      <c r="DJ20" s="164"/>
      <c r="DK20" s="164"/>
      <c r="DL20" s="164"/>
      <c r="DM20" s="164"/>
      <c r="DN20" s="164"/>
      <c r="DO20" s="164"/>
      <c r="DP20" s="164"/>
      <c r="DQ20" s="164"/>
      <c r="DR20" s="164"/>
      <c r="DS20" s="164"/>
      <c r="DT20" s="164"/>
      <c r="DU20" s="164"/>
      <c r="DV20" s="164"/>
      <c r="DW20" s="164"/>
      <c r="DX20" s="164"/>
      <c r="DY20" s="164"/>
      <c r="DZ20" s="164"/>
      <c r="EA20" s="164"/>
      <c r="EB20" s="164"/>
      <c r="EC20" s="164"/>
      <c r="ED20" s="164"/>
      <c r="EE20" s="164"/>
      <c r="EF20" s="164"/>
      <c r="EG20" s="164"/>
      <c r="EH20" s="164"/>
      <c r="EI20" s="164"/>
      <c r="EJ20" s="164"/>
      <c r="EK20" s="164"/>
      <c r="EL20" s="164"/>
      <c r="EM20" s="164"/>
      <c r="EN20" s="164"/>
      <c r="EO20" s="164"/>
      <c r="EP20" s="164"/>
      <c r="EQ20" s="164"/>
      <c r="ER20" s="164"/>
      <c r="ES20" s="164"/>
      <c r="ET20" s="164"/>
      <c r="EU20" s="164"/>
      <c r="EV20" s="164"/>
      <c r="EW20" s="164"/>
      <c r="EX20" s="164"/>
      <c r="EY20" s="164"/>
      <c r="EZ20" s="164"/>
      <c r="FA20" s="164"/>
      <c r="FB20" s="164"/>
      <c r="FC20" s="164"/>
      <c r="FD20" s="164"/>
      <c r="FE20" s="164"/>
      <c r="FF20" s="185"/>
      <c r="FR20" s="184"/>
      <c r="HW20" s="185"/>
    </row>
    <row r="21" spans="3:231" ht="13.15" customHeight="1">
      <c r="C21" s="1506"/>
      <c r="D21" s="1507"/>
      <c r="E21" s="1507"/>
      <c r="F21" s="1507"/>
      <c r="G21" s="1508"/>
      <c r="H21" s="184"/>
      <c r="I21" s="164"/>
      <c r="J21" s="164"/>
      <c r="K21" s="164"/>
      <c r="L21" s="164"/>
      <c r="M21" s="164"/>
      <c r="N21" s="164"/>
      <c r="O21" s="164"/>
      <c r="P21" s="164"/>
      <c r="Q21" s="164"/>
      <c r="R21" s="164"/>
      <c r="S21" s="164"/>
      <c r="T21" s="164"/>
      <c r="U21" s="164"/>
      <c r="V21" s="164"/>
      <c r="W21" s="164"/>
      <c r="X21" s="164"/>
      <c r="Y21" s="164"/>
      <c r="Z21" s="164"/>
      <c r="AA21" s="164"/>
      <c r="AB21" s="164"/>
      <c r="AC21" s="164"/>
      <c r="AD21" s="164"/>
      <c r="AE21" s="164"/>
      <c r="AF21" s="164"/>
      <c r="AG21" s="164"/>
      <c r="AH21" s="164"/>
      <c r="AI21" s="164"/>
      <c r="AJ21" s="164"/>
      <c r="AK21" s="164"/>
      <c r="AL21" s="164"/>
      <c r="AM21" s="164"/>
      <c r="AN21" s="164"/>
      <c r="AO21" s="164"/>
      <c r="AP21" s="164"/>
      <c r="AQ21" s="164"/>
      <c r="AR21" s="164"/>
      <c r="AS21" s="190"/>
      <c r="AT21" s="184"/>
      <c r="AU21" s="164"/>
      <c r="AV21" s="164"/>
      <c r="AW21" s="164"/>
      <c r="AX21" s="164"/>
      <c r="AY21" s="164"/>
      <c r="AZ21" s="164"/>
      <c r="BA21" s="164"/>
      <c r="BB21" s="164"/>
      <c r="BC21" s="164"/>
      <c r="BD21" s="164"/>
      <c r="BE21" s="164"/>
      <c r="BF21" s="164"/>
      <c r="BG21" s="164"/>
      <c r="BH21" s="164"/>
      <c r="BI21" s="164"/>
      <c r="BJ21" s="164"/>
      <c r="BK21" s="164"/>
      <c r="BL21" s="164"/>
      <c r="BM21" s="164"/>
      <c r="BN21" s="164"/>
      <c r="BO21" s="164"/>
      <c r="BP21" s="164"/>
      <c r="BQ21" s="164"/>
      <c r="BR21" s="164"/>
      <c r="BS21" s="164"/>
      <c r="BT21" s="164"/>
      <c r="BU21" s="164"/>
      <c r="BV21" s="164"/>
      <c r="BW21" s="184"/>
      <c r="BX21" s="164"/>
      <c r="BY21" s="164"/>
      <c r="BZ21" s="164"/>
      <c r="CA21" s="164"/>
      <c r="CB21" s="164"/>
      <c r="CC21" s="164"/>
      <c r="CD21" s="164"/>
      <c r="CE21" s="164"/>
      <c r="CF21" s="164"/>
      <c r="CG21" s="164"/>
      <c r="CH21" s="164"/>
      <c r="CI21" s="164"/>
      <c r="CJ21" s="164"/>
      <c r="CK21" s="164"/>
      <c r="CL21" s="164"/>
      <c r="CM21" s="164"/>
      <c r="CN21" s="164"/>
      <c r="CO21" s="164"/>
      <c r="CP21" s="164"/>
      <c r="CQ21" s="164"/>
      <c r="CR21" s="164"/>
      <c r="CS21" s="164"/>
      <c r="CT21" s="164"/>
      <c r="CU21" s="164"/>
      <c r="CV21" s="164"/>
      <c r="CW21" s="164"/>
      <c r="CX21" s="164"/>
      <c r="CY21" s="164"/>
      <c r="CZ21" s="164"/>
      <c r="DA21" s="164"/>
      <c r="DB21" s="164"/>
      <c r="DC21" s="164"/>
      <c r="DD21" s="164" t="s">
        <v>80</v>
      </c>
      <c r="DE21" s="164"/>
      <c r="DF21" s="164"/>
      <c r="DG21" s="164"/>
      <c r="DH21" s="190"/>
      <c r="DI21" s="184"/>
      <c r="DJ21" s="164"/>
      <c r="DK21" s="164"/>
      <c r="DL21" s="164"/>
      <c r="DM21" s="164"/>
      <c r="DN21" s="164"/>
      <c r="DO21" s="164"/>
      <c r="DP21" s="164"/>
      <c r="DQ21" s="164"/>
      <c r="DR21" s="164"/>
      <c r="DS21" s="164"/>
      <c r="DT21" s="164"/>
      <c r="DU21" s="164"/>
      <c r="DV21" s="164"/>
      <c r="DW21" s="164"/>
      <c r="DX21" s="164"/>
      <c r="DY21" s="164"/>
      <c r="DZ21" s="164"/>
      <c r="EA21" s="164"/>
      <c r="EB21" s="164"/>
      <c r="EC21" s="164"/>
      <c r="ED21" s="164"/>
      <c r="EE21" s="164"/>
      <c r="EF21" s="164"/>
      <c r="EG21" s="164"/>
      <c r="EH21" s="164"/>
      <c r="EI21" s="164"/>
      <c r="EJ21" s="164"/>
      <c r="EK21" s="164"/>
      <c r="EL21" s="164"/>
      <c r="EM21" s="164"/>
      <c r="EN21" s="164"/>
      <c r="EO21" s="164"/>
      <c r="EP21" s="164"/>
      <c r="EQ21" s="164"/>
      <c r="ER21" s="164"/>
      <c r="ES21" s="164"/>
      <c r="ET21" s="164"/>
      <c r="EU21" s="164"/>
      <c r="EV21" s="164"/>
      <c r="EW21" s="164"/>
      <c r="EX21" s="164"/>
      <c r="EY21" s="164"/>
      <c r="EZ21" s="164"/>
      <c r="FA21" s="164"/>
      <c r="FB21" s="164"/>
      <c r="FC21" s="164"/>
      <c r="FD21" s="164"/>
      <c r="FE21" s="164"/>
      <c r="FF21" s="185"/>
      <c r="FR21" s="184"/>
      <c r="HW21" s="185"/>
    </row>
    <row r="22" spans="3:231" ht="13.15" customHeight="1">
      <c r="C22" s="1506"/>
      <c r="D22" s="1507"/>
      <c r="E22" s="1507"/>
      <c r="F22" s="1507"/>
      <c r="G22" s="1508"/>
      <c r="H22" s="184"/>
      <c r="I22" s="164"/>
      <c r="J22" s="164"/>
      <c r="K22" s="164"/>
      <c r="L22" s="164"/>
      <c r="M22" s="164"/>
      <c r="N22" s="164"/>
      <c r="O22" s="164"/>
      <c r="P22" s="164"/>
      <c r="Q22" s="164"/>
      <c r="R22" s="164"/>
      <c r="S22" s="164"/>
      <c r="T22" s="164"/>
      <c r="U22" s="164"/>
      <c r="V22" s="164"/>
      <c r="W22" s="164"/>
      <c r="X22" s="164"/>
      <c r="Y22" s="164"/>
      <c r="Z22" s="164"/>
      <c r="AA22" s="164"/>
      <c r="AB22" s="164"/>
      <c r="AC22" s="164"/>
      <c r="AD22" s="164"/>
      <c r="AE22" s="164"/>
      <c r="AF22" s="164"/>
      <c r="AG22" s="164"/>
      <c r="AH22" s="164"/>
      <c r="AI22" s="164"/>
      <c r="AJ22" s="164"/>
      <c r="AK22" s="164"/>
      <c r="AL22" s="164"/>
      <c r="AM22" s="164"/>
      <c r="AN22" s="164"/>
      <c r="AO22" s="164"/>
      <c r="AP22" s="164"/>
      <c r="AQ22" s="164"/>
      <c r="AR22" s="164"/>
      <c r="AS22" s="190"/>
      <c r="AT22" s="184"/>
      <c r="AU22" s="164"/>
      <c r="AV22" s="164"/>
      <c r="AW22" s="164"/>
      <c r="AX22" s="164"/>
      <c r="AY22" s="164"/>
      <c r="AZ22" s="164"/>
      <c r="BA22" s="164"/>
      <c r="BB22" s="164"/>
      <c r="BC22" s="164"/>
      <c r="BD22" s="164"/>
      <c r="BE22" s="164"/>
      <c r="BF22" s="164"/>
      <c r="BG22" s="164"/>
      <c r="BH22" s="164"/>
      <c r="BI22" s="164"/>
      <c r="BJ22" s="164"/>
      <c r="BK22" s="164"/>
      <c r="BL22" s="164"/>
      <c r="BM22" s="164"/>
      <c r="BN22" s="164"/>
      <c r="BO22" s="164"/>
      <c r="BP22" s="164"/>
      <c r="BQ22" s="164"/>
      <c r="BR22" s="164"/>
      <c r="BS22" s="164"/>
      <c r="BT22" s="164"/>
      <c r="BU22" s="164"/>
      <c r="BV22" s="164"/>
      <c r="BW22" s="184"/>
      <c r="BX22" s="164"/>
      <c r="BY22" s="164"/>
      <c r="BZ22" s="164"/>
      <c r="CA22" s="164"/>
      <c r="CB22" s="164"/>
      <c r="CC22" s="164"/>
      <c r="CD22" s="164"/>
      <c r="CE22" s="164"/>
      <c r="CF22" s="164"/>
      <c r="CG22" s="164"/>
      <c r="CH22" s="164"/>
      <c r="CI22" s="164"/>
      <c r="CJ22" s="164"/>
      <c r="CK22" s="164"/>
      <c r="CL22" s="164"/>
      <c r="CM22" s="164"/>
      <c r="CN22" s="164"/>
      <c r="CO22" s="164"/>
      <c r="CP22" s="164"/>
      <c r="CQ22" s="164"/>
      <c r="CR22" s="164"/>
      <c r="CS22" s="164"/>
      <c r="CT22" s="164"/>
      <c r="CU22" s="164"/>
      <c r="CV22" s="164"/>
      <c r="CW22" s="164"/>
      <c r="CX22" s="164"/>
      <c r="CY22" s="164"/>
      <c r="CZ22" s="164"/>
      <c r="DA22" s="164"/>
      <c r="DB22" s="164"/>
      <c r="DC22" s="164"/>
      <c r="DD22" s="164"/>
      <c r="DE22" s="164"/>
      <c r="DF22" s="164"/>
      <c r="DG22" s="164"/>
      <c r="DH22" s="190"/>
      <c r="DI22" s="184"/>
      <c r="DJ22" s="164"/>
      <c r="DK22" s="164"/>
      <c r="DL22" s="164"/>
      <c r="DM22" s="164"/>
      <c r="DN22" s="164"/>
      <c r="DO22" s="164"/>
      <c r="DP22" s="164"/>
      <c r="DQ22" s="164"/>
      <c r="DR22" s="164"/>
      <c r="DS22" s="164"/>
      <c r="DT22" s="164"/>
      <c r="DU22" s="164"/>
      <c r="DV22" s="164"/>
      <c r="DW22" s="164"/>
      <c r="DX22" s="164"/>
      <c r="DY22" s="164"/>
      <c r="DZ22" s="164"/>
      <c r="EA22" s="164"/>
      <c r="EB22" s="164"/>
      <c r="EC22" s="164"/>
      <c r="ED22" s="164"/>
      <c r="EE22" s="164"/>
      <c r="EF22" s="164"/>
      <c r="EG22" s="164"/>
      <c r="EH22" s="164"/>
      <c r="EI22" s="164"/>
      <c r="EJ22" s="164"/>
      <c r="EK22" s="164"/>
      <c r="EL22" s="164"/>
      <c r="EM22" s="164"/>
      <c r="EN22" s="164"/>
      <c r="EO22" s="164"/>
      <c r="EP22" s="164"/>
      <c r="EQ22" s="164"/>
      <c r="ER22" s="164"/>
      <c r="ES22" s="164"/>
      <c r="ET22" s="164"/>
      <c r="EU22" s="164"/>
      <c r="EV22" s="164"/>
      <c r="EW22" s="164"/>
      <c r="EX22" s="164"/>
      <c r="EY22" s="164"/>
      <c r="EZ22" s="164"/>
      <c r="FA22" s="164"/>
      <c r="FB22" s="164"/>
      <c r="FC22" s="164"/>
      <c r="FD22" s="164"/>
      <c r="FE22" s="164"/>
      <c r="FF22" s="185"/>
      <c r="FR22" s="184"/>
      <c r="HW22" s="185"/>
    </row>
    <row r="23" spans="3:231" ht="13.15" customHeight="1">
      <c r="C23" s="1506"/>
      <c r="D23" s="1507"/>
      <c r="E23" s="1507"/>
      <c r="F23" s="1507"/>
      <c r="G23" s="1508"/>
      <c r="H23" s="184"/>
      <c r="I23" s="164"/>
      <c r="J23" s="164"/>
      <c r="K23" s="164"/>
      <c r="L23" s="164"/>
      <c r="M23" s="164"/>
      <c r="N23" s="164"/>
      <c r="O23" s="164"/>
      <c r="P23" s="164"/>
      <c r="Q23" s="164"/>
      <c r="R23" s="164"/>
      <c r="S23" s="164"/>
      <c r="T23" s="164"/>
      <c r="U23" s="164"/>
      <c r="V23" s="164"/>
      <c r="W23" s="164"/>
      <c r="X23" s="164"/>
      <c r="Y23" s="164"/>
      <c r="Z23" s="164"/>
      <c r="AA23" s="164"/>
      <c r="AB23" s="164"/>
      <c r="AC23" s="164"/>
      <c r="AD23" s="164"/>
      <c r="AE23" s="164"/>
      <c r="AF23" s="164"/>
      <c r="AG23" s="164"/>
      <c r="AH23" s="164"/>
      <c r="AI23" s="164"/>
      <c r="AJ23" s="164"/>
      <c r="AK23" s="164"/>
      <c r="AL23" s="164"/>
      <c r="AM23" s="164"/>
      <c r="AN23" s="164"/>
      <c r="AO23" s="164"/>
      <c r="AP23" s="164"/>
      <c r="AQ23" s="164"/>
      <c r="AR23" s="164"/>
      <c r="AS23" s="190"/>
      <c r="AT23" s="184"/>
      <c r="AU23" s="164"/>
      <c r="AV23" s="164"/>
      <c r="AW23" s="164"/>
      <c r="AX23" s="164"/>
      <c r="AY23" s="164"/>
      <c r="AZ23" s="164"/>
      <c r="BA23" s="164"/>
      <c r="BB23" s="164"/>
      <c r="BC23" s="164"/>
      <c r="BD23" s="164"/>
      <c r="BE23" s="164"/>
      <c r="BF23" s="164"/>
      <c r="BG23" s="164"/>
      <c r="BH23" s="164"/>
      <c r="BI23" s="164"/>
      <c r="BJ23" s="164"/>
      <c r="BK23" s="164"/>
      <c r="BL23" s="164"/>
      <c r="BM23" s="164"/>
      <c r="BN23" s="164"/>
      <c r="BO23" s="164"/>
      <c r="BP23" s="164"/>
      <c r="BQ23" s="164"/>
      <c r="BR23" s="164"/>
      <c r="BS23" s="164"/>
      <c r="BT23" s="164"/>
      <c r="BU23" s="164"/>
      <c r="BV23" s="164"/>
      <c r="BW23" s="184"/>
      <c r="BX23" s="164"/>
      <c r="BY23" s="164"/>
      <c r="BZ23" s="164"/>
      <c r="CA23" s="164"/>
      <c r="CB23" s="164"/>
      <c r="CC23" s="164"/>
      <c r="CD23" s="164"/>
      <c r="CE23" s="164"/>
      <c r="CF23" s="164"/>
      <c r="CG23" s="164"/>
      <c r="CH23" s="164"/>
      <c r="CI23" s="164"/>
      <c r="CJ23" s="164"/>
      <c r="CK23" s="164"/>
      <c r="CL23" s="164"/>
      <c r="CM23" s="164"/>
      <c r="CN23" s="164"/>
      <c r="CO23" s="164"/>
      <c r="CP23" s="164"/>
      <c r="CQ23" s="164"/>
      <c r="CR23" s="164"/>
      <c r="CS23" s="164"/>
      <c r="CT23" s="164"/>
      <c r="CU23" s="164"/>
      <c r="CV23" s="164"/>
      <c r="CW23" s="164"/>
      <c r="CX23" s="164"/>
      <c r="CY23" s="164"/>
      <c r="CZ23" s="164"/>
      <c r="DA23" s="164" t="s">
        <v>80</v>
      </c>
      <c r="DB23" s="164"/>
      <c r="DC23" s="164"/>
      <c r="DD23" s="164"/>
      <c r="DE23" s="164"/>
      <c r="DF23" s="164"/>
      <c r="DG23" s="164"/>
      <c r="DH23" s="190"/>
      <c r="DI23" s="184"/>
      <c r="DJ23" s="164"/>
      <c r="DK23" s="164"/>
      <c r="DL23" s="164"/>
      <c r="DM23" s="164"/>
      <c r="DN23" s="164"/>
      <c r="DO23" s="164"/>
      <c r="DP23" s="164"/>
      <c r="DQ23" s="164"/>
      <c r="DR23" s="164"/>
      <c r="DS23" s="164"/>
      <c r="DT23" s="164"/>
      <c r="DU23" s="164"/>
      <c r="DV23" s="164"/>
      <c r="DW23" s="164"/>
      <c r="DX23" s="164"/>
      <c r="DY23" s="164"/>
      <c r="DZ23" s="164"/>
      <c r="EA23" s="164"/>
      <c r="EB23" s="164"/>
      <c r="EC23" s="164"/>
      <c r="ED23" s="164"/>
      <c r="EE23" s="164"/>
      <c r="EF23" s="164"/>
      <c r="EG23" s="164"/>
      <c r="EH23" s="164"/>
      <c r="EI23" s="164"/>
      <c r="EJ23" s="164"/>
      <c r="EK23" s="164"/>
      <c r="EL23" s="164"/>
      <c r="EM23" s="164"/>
      <c r="EN23" s="164"/>
      <c r="EO23" s="164"/>
      <c r="EP23" s="164"/>
      <c r="EQ23" s="164"/>
      <c r="ER23" s="164"/>
      <c r="ES23" s="164"/>
      <c r="ET23" s="164"/>
      <c r="EU23" s="164"/>
      <c r="EV23" s="164"/>
      <c r="EW23" s="164"/>
      <c r="EX23" s="164"/>
      <c r="EY23" s="164"/>
      <c r="EZ23" s="164"/>
      <c r="FA23" s="164"/>
      <c r="FB23" s="164"/>
      <c r="FC23" s="164"/>
      <c r="FD23" s="164"/>
      <c r="FE23" s="164"/>
      <c r="FF23" s="185"/>
      <c r="FR23" s="184"/>
      <c r="HW23" s="185"/>
    </row>
    <row r="24" spans="3:231" ht="13.15" customHeight="1">
      <c r="C24" s="1506"/>
      <c r="D24" s="1507"/>
      <c r="E24" s="1507"/>
      <c r="F24" s="1507"/>
      <c r="G24" s="1508"/>
      <c r="H24" s="184"/>
      <c r="I24" s="164"/>
      <c r="J24" s="164"/>
      <c r="K24" s="164"/>
      <c r="L24" s="164"/>
      <c r="M24" s="164"/>
      <c r="N24" s="164"/>
      <c r="O24" s="164"/>
      <c r="P24" s="164"/>
      <c r="Q24" s="164"/>
      <c r="R24" s="164"/>
      <c r="S24" s="164"/>
      <c r="T24" s="164"/>
      <c r="U24" s="164"/>
      <c r="V24" s="164"/>
      <c r="W24" s="164"/>
      <c r="X24" s="164"/>
      <c r="Y24" s="164"/>
      <c r="Z24" s="164"/>
      <c r="AA24" s="164"/>
      <c r="AB24" s="164"/>
      <c r="AC24" s="164"/>
      <c r="AD24" s="164"/>
      <c r="AE24" s="164"/>
      <c r="AF24" s="164"/>
      <c r="AG24" s="164"/>
      <c r="AH24" s="164"/>
      <c r="AI24" s="164"/>
      <c r="AJ24" s="164"/>
      <c r="AK24" s="164"/>
      <c r="AL24" s="164"/>
      <c r="AM24" s="164"/>
      <c r="AN24" s="164"/>
      <c r="AO24" s="164"/>
      <c r="AP24" s="164"/>
      <c r="AQ24" s="164"/>
      <c r="AR24" s="164"/>
      <c r="AS24" s="190"/>
      <c r="AT24" s="184"/>
      <c r="AU24" s="164"/>
      <c r="AV24" s="164"/>
      <c r="AW24" s="164"/>
      <c r="AX24" s="164"/>
      <c r="AY24" s="164"/>
      <c r="AZ24" s="164"/>
      <c r="BA24" s="164"/>
      <c r="BB24" s="164"/>
      <c r="BC24" s="164"/>
      <c r="BD24" s="164"/>
      <c r="BE24" s="164"/>
      <c r="BF24" s="164"/>
      <c r="BG24" s="164"/>
      <c r="BH24" s="164"/>
      <c r="BI24" s="164"/>
      <c r="BJ24" s="164"/>
      <c r="BK24" s="164"/>
      <c r="BL24" s="164"/>
      <c r="BM24" s="164"/>
      <c r="BN24" s="164"/>
      <c r="BO24" s="164"/>
      <c r="BP24" s="164"/>
      <c r="BQ24" s="164"/>
      <c r="BR24" s="164"/>
      <c r="BS24" s="164"/>
      <c r="BT24" s="164"/>
      <c r="BU24" s="164"/>
      <c r="BV24" s="164"/>
      <c r="BW24" s="184"/>
      <c r="BX24" s="164"/>
      <c r="BY24" s="164"/>
      <c r="BZ24" s="164"/>
      <c r="CA24" s="164"/>
      <c r="CB24" s="164"/>
      <c r="CC24" s="164"/>
      <c r="CD24" s="164"/>
      <c r="CE24" s="164"/>
      <c r="CF24" s="164"/>
      <c r="CG24" s="164"/>
      <c r="CH24" s="164"/>
      <c r="CI24" s="164"/>
      <c r="CJ24" s="164"/>
      <c r="CK24" s="164"/>
      <c r="CL24" s="164"/>
      <c r="CM24" s="164"/>
      <c r="CN24" s="164"/>
      <c r="CO24" s="164"/>
      <c r="CP24" s="164"/>
      <c r="CQ24" s="164"/>
      <c r="CR24" s="164"/>
      <c r="CS24" s="164"/>
      <c r="CT24" s="164"/>
      <c r="CU24" s="164"/>
      <c r="CV24" s="164"/>
      <c r="CW24" s="164"/>
      <c r="CX24" s="164"/>
      <c r="CY24" s="164"/>
      <c r="CZ24" s="164"/>
      <c r="DA24" s="164"/>
      <c r="DB24" s="164"/>
      <c r="DC24" s="164"/>
      <c r="DD24" s="164"/>
      <c r="DE24" s="164"/>
      <c r="DF24" s="164"/>
      <c r="DG24" s="164"/>
      <c r="DH24" s="190"/>
      <c r="DI24" s="184"/>
      <c r="DJ24" s="164"/>
      <c r="DK24" s="164"/>
      <c r="DL24" s="164"/>
      <c r="DM24" s="164"/>
      <c r="DN24" s="164"/>
      <c r="DO24" s="164"/>
      <c r="DP24" s="164"/>
      <c r="DQ24" s="164"/>
      <c r="DR24" s="164"/>
      <c r="DS24" s="164"/>
      <c r="DT24" s="164"/>
      <c r="DU24" s="164"/>
      <c r="DV24" s="164"/>
      <c r="DW24" s="164"/>
      <c r="DX24" s="164"/>
      <c r="DY24" s="164"/>
      <c r="DZ24" s="164"/>
      <c r="EA24" s="164"/>
      <c r="EB24" s="164"/>
      <c r="EC24" s="164"/>
      <c r="ED24" s="164"/>
      <c r="EE24" s="164"/>
      <c r="EF24" s="164"/>
      <c r="EG24" s="164"/>
      <c r="EH24" s="164"/>
      <c r="EI24" s="164"/>
      <c r="EJ24" s="164"/>
      <c r="EK24" s="164"/>
      <c r="EL24" s="164"/>
      <c r="EM24" s="164"/>
      <c r="EN24" s="164"/>
      <c r="EO24" s="164"/>
      <c r="EP24" s="164"/>
      <c r="EQ24" s="164"/>
      <c r="ER24" s="164"/>
      <c r="ES24" s="164"/>
      <c r="ET24" s="164"/>
      <c r="EU24" s="164"/>
      <c r="EV24" s="164"/>
      <c r="EW24" s="164"/>
      <c r="EX24" s="164"/>
      <c r="EY24" s="164"/>
      <c r="EZ24" s="164"/>
      <c r="FA24" s="164"/>
      <c r="FB24" s="164"/>
      <c r="FC24" s="164"/>
      <c r="FD24" s="164"/>
      <c r="FE24" s="164"/>
      <c r="FF24" s="185"/>
      <c r="FR24" s="184"/>
      <c r="HW24" s="185"/>
    </row>
    <row r="25" spans="3:231" ht="13.15" customHeight="1">
      <c r="C25" s="1506"/>
      <c r="D25" s="1507"/>
      <c r="E25" s="1507"/>
      <c r="F25" s="1507"/>
      <c r="G25" s="1508"/>
      <c r="H25" s="184"/>
      <c r="I25" s="164"/>
      <c r="J25" s="164"/>
      <c r="K25" s="164"/>
      <c r="L25" s="164"/>
      <c r="M25" s="164"/>
      <c r="N25" s="164"/>
      <c r="O25" s="164"/>
      <c r="P25" s="164"/>
      <c r="Q25" s="164"/>
      <c r="R25" s="164"/>
      <c r="S25" s="164"/>
      <c r="T25" s="164"/>
      <c r="U25" s="164"/>
      <c r="V25" s="164"/>
      <c r="W25" s="164"/>
      <c r="X25" s="164"/>
      <c r="Y25" s="164"/>
      <c r="Z25" s="164"/>
      <c r="AA25" s="164"/>
      <c r="AB25" s="164"/>
      <c r="AC25" s="164"/>
      <c r="AD25" s="164"/>
      <c r="AE25" s="164"/>
      <c r="AF25" s="164"/>
      <c r="AG25" s="164"/>
      <c r="AH25" s="164"/>
      <c r="AI25" s="164"/>
      <c r="AJ25" s="164"/>
      <c r="AK25" s="164"/>
      <c r="AL25" s="164"/>
      <c r="AM25" s="164"/>
      <c r="AN25" s="164"/>
      <c r="AO25" s="164"/>
      <c r="AP25" s="164"/>
      <c r="AQ25" s="164"/>
      <c r="AR25" s="164"/>
      <c r="AS25" s="190"/>
      <c r="AT25" s="184"/>
      <c r="AU25" s="164"/>
      <c r="AV25" s="164"/>
      <c r="AW25" s="164"/>
      <c r="AX25" s="164"/>
      <c r="AY25" s="164"/>
      <c r="AZ25" s="164"/>
      <c r="BA25" s="164"/>
      <c r="BB25" s="164"/>
      <c r="BC25" s="164"/>
      <c r="BD25" s="164"/>
      <c r="BE25" s="164"/>
      <c r="BF25" s="164"/>
      <c r="BG25" s="164"/>
      <c r="BH25" s="164"/>
      <c r="BI25" s="164"/>
      <c r="BJ25" s="164"/>
      <c r="BK25" s="164"/>
      <c r="BL25" s="164"/>
      <c r="BM25" s="164"/>
      <c r="BN25" s="164"/>
      <c r="BO25" s="164"/>
      <c r="BP25" s="164"/>
      <c r="BQ25" s="164"/>
      <c r="BR25" s="164"/>
      <c r="BS25" s="164"/>
      <c r="BT25" s="164"/>
      <c r="BU25" s="164"/>
      <c r="BV25" s="164"/>
      <c r="BW25" s="184"/>
      <c r="BX25" s="164"/>
      <c r="BY25" s="164"/>
      <c r="BZ25" s="164"/>
      <c r="CA25" s="164"/>
      <c r="CB25" s="164"/>
      <c r="CC25" s="164"/>
      <c r="CD25" s="164"/>
      <c r="CE25" s="164"/>
      <c r="CF25" s="164"/>
      <c r="CG25" s="164"/>
      <c r="CH25" s="164"/>
      <c r="CI25" s="164"/>
      <c r="CJ25" s="164"/>
      <c r="CK25" s="164"/>
      <c r="CL25" s="164"/>
      <c r="CM25" s="164"/>
      <c r="CN25" s="164"/>
      <c r="CO25" s="164"/>
      <c r="CP25" s="164"/>
      <c r="CQ25" s="164"/>
      <c r="CR25" s="164"/>
      <c r="CS25" s="164"/>
      <c r="CT25" s="164"/>
      <c r="CU25" s="164"/>
      <c r="CV25" s="164"/>
      <c r="CW25" s="164"/>
      <c r="CX25" s="164"/>
      <c r="CY25" s="164"/>
      <c r="CZ25" s="164"/>
      <c r="DA25" s="164"/>
      <c r="DB25" s="164"/>
      <c r="DC25" s="164"/>
      <c r="DD25" s="164"/>
      <c r="DE25" s="164"/>
      <c r="DF25" s="164"/>
      <c r="DG25" s="164"/>
      <c r="DH25" s="190"/>
      <c r="DI25" s="184"/>
      <c r="DJ25" s="164"/>
      <c r="DK25" s="164"/>
      <c r="DL25" s="164"/>
      <c r="DM25" s="164"/>
      <c r="DN25" s="164"/>
      <c r="DO25" s="164"/>
      <c r="DP25" s="164"/>
      <c r="DQ25" s="164"/>
      <c r="DR25" s="164"/>
      <c r="DS25" s="164"/>
      <c r="DT25" s="164"/>
      <c r="DU25" s="164"/>
      <c r="DV25" s="164"/>
      <c r="DW25" s="164"/>
      <c r="DX25" s="164"/>
      <c r="DY25" s="164"/>
      <c r="DZ25" s="164"/>
      <c r="EA25" s="164"/>
      <c r="EB25" s="164"/>
      <c r="EC25" s="164"/>
      <c r="ED25" s="164"/>
      <c r="EE25" s="164"/>
      <c r="EF25" s="164"/>
      <c r="EG25" s="164"/>
      <c r="EH25" s="164"/>
      <c r="EI25" s="164"/>
      <c r="EJ25" s="164"/>
      <c r="EK25" s="164"/>
      <c r="EL25" s="164"/>
      <c r="EM25" s="164"/>
      <c r="EN25" s="164"/>
      <c r="EO25" s="164"/>
      <c r="EP25" s="164"/>
      <c r="EQ25" s="164"/>
      <c r="ER25" s="164"/>
      <c r="ES25" s="164"/>
      <c r="ET25" s="164"/>
      <c r="EU25" s="164"/>
      <c r="EV25" s="164"/>
      <c r="EW25" s="164"/>
      <c r="EX25" s="164"/>
      <c r="EY25" s="164"/>
      <c r="EZ25" s="164"/>
      <c r="FA25" s="164"/>
      <c r="FB25" s="164"/>
      <c r="FC25" s="164"/>
      <c r="FD25" s="164"/>
      <c r="FE25" s="164"/>
      <c r="FF25" s="185"/>
      <c r="FR25" s="184"/>
      <c r="HW25" s="185"/>
    </row>
    <row r="26" spans="3:231" ht="13.15" customHeight="1">
      <c r="C26" s="1506"/>
      <c r="D26" s="1507"/>
      <c r="E26" s="1507"/>
      <c r="F26" s="1507"/>
      <c r="G26" s="1508"/>
      <c r="H26" s="184"/>
      <c r="I26" s="164"/>
      <c r="J26" s="164"/>
      <c r="K26" s="164"/>
      <c r="L26" s="164"/>
      <c r="M26" s="164"/>
      <c r="N26" s="164"/>
      <c r="O26" s="164"/>
      <c r="P26" s="164"/>
      <c r="Q26" s="164"/>
      <c r="R26" s="164"/>
      <c r="S26" s="164"/>
      <c r="T26" s="164"/>
      <c r="U26" s="164"/>
      <c r="V26" s="164"/>
      <c r="W26" s="164"/>
      <c r="X26" s="164"/>
      <c r="Y26" s="164"/>
      <c r="Z26" s="164"/>
      <c r="AA26" s="164"/>
      <c r="AB26" s="164"/>
      <c r="AC26" s="164"/>
      <c r="AD26" s="164"/>
      <c r="AE26" s="164"/>
      <c r="AF26" s="164"/>
      <c r="AG26" s="164"/>
      <c r="AH26" s="164"/>
      <c r="AI26" s="164"/>
      <c r="AJ26" s="164"/>
      <c r="AK26" s="164"/>
      <c r="AL26" s="164"/>
      <c r="AM26" s="164"/>
      <c r="AN26" s="164"/>
      <c r="AO26" s="164"/>
      <c r="AP26" s="164"/>
      <c r="AQ26" s="164"/>
      <c r="AR26" s="164"/>
      <c r="AS26" s="190"/>
      <c r="AT26" s="184"/>
      <c r="AU26" s="164"/>
      <c r="AV26" s="164"/>
      <c r="AW26" s="164"/>
      <c r="AX26" s="164"/>
      <c r="AY26" s="164"/>
      <c r="AZ26" s="164"/>
      <c r="BA26" s="164"/>
      <c r="BB26" s="164"/>
      <c r="BC26" s="164"/>
      <c r="BD26" s="164"/>
      <c r="BE26" s="164"/>
      <c r="BF26" s="164"/>
      <c r="BG26" s="164"/>
      <c r="BH26" s="164"/>
      <c r="BI26" s="164"/>
      <c r="BJ26" s="164"/>
      <c r="BK26" s="164"/>
      <c r="BL26" s="164"/>
      <c r="BM26" s="164"/>
      <c r="BN26" s="164"/>
      <c r="BO26" s="164"/>
      <c r="BP26" s="164"/>
      <c r="BQ26" s="164"/>
      <c r="BR26" s="164"/>
      <c r="BS26" s="164"/>
      <c r="BT26" s="164"/>
      <c r="BU26" s="164"/>
      <c r="BV26" s="164"/>
      <c r="BW26" s="184"/>
      <c r="BX26" s="164"/>
      <c r="BY26" s="164"/>
      <c r="BZ26" s="164"/>
      <c r="CA26" s="164"/>
      <c r="CB26" s="164"/>
      <c r="CC26" s="164"/>
      <c r="CD26" s="164"/>
      <c r="CE26" s="164"/>
      <c r="CF26" s="164"/>
      <c r="CG26" s="164"/>
      <c r="CH26" s="164"/>
      <c r="CI26" s="164"/>
      <c r="CJ26" s="164"/>
      <c r="CK26" s="164"/>
      <c r="CL26" s="164"/>
      <c r="CM26" s="164"/>
      <c r="CN26" s="164"/>
      <c r="CO26" s="164"/>
      <c r="CP26" s="164"/>
      <c r="CQ26" s="164"/>
      <c r="CR26" s="164"/>
      <c r="CS26" s="164"/>
      <c r="CT26" s="164"/>
      <c r="CU26" s="164"/>
      <c r="CV26" s="164"/>
      <c r="CW26" s="164"/>
      <c r="CX26" s="164"/>
      <c r="CY26" s="164"/>
      <c r="CZ26" s="164"/>
      <c r="DA26" s="164"/>
      <c r="DB26" s="164"/>
      <c r="DC26" s="164"/>
      <c r="DD26" s="164"/>
      <c r="DE26" s="164"/>
      <c r="DF26" s="164"/>
      <c r="DG26" s="164"/>
      <c r="DH26" s="190"/>
      <c r="DI26" s="184"/>
      <c r="DJ26" s="164"/>
      <c r="DK26" s="164"/>
      <c r="DL26" s="164"/>
      <c r="DM26" s="164"/>
      <c r="DN26" s="164"/>
      <c r="DO26" s="164"/>
      <c r="DP26" s="164"/>
      <c r="DQ26" s="164"/>
      <c r="DR26" s="164"/>
      <c r="DS26" s="164"/>
      <c r="DT26" s="164"/>
      <c r="DU26" s="164"/>
      <c r="DV26" s="164"/>
      <c r="DW26" s="164"/>
      <c r="DX26" s="164"/>
      <c r="DY26" s="164"/>
      <c r="DZ26" s="164"/>
      <c r="EA26" s="164"/>
      <c r="EB26" s="164"/>
      <c r="EC26" s="164"/>
      <c r="ED26" s="164"/>
      <c r="EE26" s="164"/>
      <c r="EF26" s="164"/>
      <c r="EG26" s="164"/>
      <c r="EH26" s="164"/>
      <c r="EI26" s="164"/>
      <c r="EJ26" s="164"/>
      <c r="EK26" s="164"/>
      <c r="EL26" s="164"/>
      <c r="EM26" s="164"/>
      <c r="EN26" s="164"/>
      <c r="EO26" s="164"/>
      <c r="EP26" s="164"/>
      <c r="EQ26" s="164"/>
      <c r="ER26" s="164"/>
      <c r="ES26" s="164"/>
      <c r="ET26" s="164"/>
      <c r="EU26" s="164"/>
      <c r="EV26" s="164"/>
      <c r="EW26" s="164"/>
      <c r="EX26" s="164"/>
      <c r="EY26" s="164"/>
      <c r="EZ26" s="164"/>
      <c r="FA26" s="164"/>
      <c r="FB26" s="164"/>
      <c r="FC26" s="164"/>
      <c r="FD26" s="164"/>
      <c r="FE26" s="164"/>
      <c r="FF26" s="185"/>
      <c r="FR26" s="184"/>
      <c r="HW26" s="185"/>
    </row>
    <row r="27" spans="3:231" ht="13.15" customHeight="1">
      <c r="C27" s="1506"/>
      <c r="D27" s="1507"/>
      <c r="E27" s="1507"/>
      <c r="F27" s="1507"/>
      <c r="G27" s="1508"/>
      <c r="H27" s="184"/>
      <c r="I27" s="164"/>
      <c r="J27" s="164"/>
      <c r="K27" s="164"/>
      <c r="L27" s="164"/>
      <c r="M27" s="164"/>
      <c r="N27" s="164"/>
      <c r="O27" s="164"/>
      <c r="P27" s="164"/>
      <c r="Q27" s="164"/>
      <c r="R27" s="164"/>
      <c r="S27" s="164"/>
      <c r="T27" s="164"/>
      <c r="U27" s="164"/>
      <c r="V27" s="164"/>
      <c r="W27" s="164"/>
      <c r="X27" s="164"/>
      <c r="Y27" s="164"/>
      <c r="Z27" s="164"/>
      <c r="AA27" s="164"/>
      <c r="AB27" s="164"/>
      <c r="AC27" s="164"/>
      <c r="AD27" s="164"/>
      <c r="AE27" s="164"/>
      <c r="AF27" s="164"/>
      <c r="AG27" s="164"/>
      <c r="AH27" s="164"/>
      <c r="AI27" s="164"/>
      <c r="AJ27" s="164"/>
      <c r="AK27" s="164"/>
      <c r="AL27" s="164"/>
      <c r="AM27" s="164"/>
      <c r="AN27" s="164"/>
      <c r="AO27" s="164"/>
      <c r="AP27" s="164"/>
      <c r="AQ27" s="164"/>
      <c r="AR27" s="164"/>
      <c r="AS27" s="190"/>
      <c r="AT27" s="184"/>
      <c r="AU27" s="164"/>
      <c r="AV27" s="164"/>
      <c r="AW27" s="164"/>
      <c r="AX27" s="164"/>
      <c r="AY27" s="164"/>
      <c r="AZ27" s="164"/>
      <c r="BA27" s="164"/>
      <c r="BB27" s="164"/>
      <c r="BC27" s="164"/>
      <c r="BD27" s="164"/>
      <c r="BE27" s="164"/>
      <c r="BF27" s="164"/>
      <c r="BG27" s="164"/>
      <c r="BH27" s="164"/>
      <c r="BI27" s="164"/>
      <c r="BJ27" s="164"/>
      <c r="BK27" s="164"/>
      <c r="BL27" s="164"/>
      <c r="BM27" s="164"/>
      <c r="BN27" s="164"/>
      <c r="BO27" s="164"/>
      <c r="BP27" s="164"/>
      <c r="BQ27" s="164"/>
      <c r="BR27" s="164"/>
      <c r="BS27" s="164"/>
      <c r="BT27" s="164"/>
      <c r="BU27" s="164"/>
      <c r="BV27" s="164"/>
      <c r="BW27" s="184"/>
      <c r="BX27" s="164"/>
      <c r="BY27" s="164"/>
      <c r="BZ27" s="164"/>
      <c r="CA27" s="164"/>
      <c r="CB27" s="164"/>
      <c r="CC27" s="164"/>
      <c r="CD27" s="164"/>
      <c r="CE27" s="164"/>
      <c r="CF27" s="164"/>
      <c r="CG27" s="164"/>
      <c r="CH27" s="164"/>
      <c r="CI27" s="164"/>
      <c r="CJ27" s="164"/>
      <c r="CK27" s="164"/>
      <c r="CL27" s="164"/>
      <c r="CM27" s="164"/>
      <c r="CN27" s="164"/>
      <c r="CO27" s="164"/>
      <c r="CP27" s="164"/>
      <c r="CQ27" s="164"/>
      <c r="CR27" s="164"/>
      <c r="CS27" s="164"/>
      <c r="CT27" s="164"/>
      <c r="CU27" s="164"/>
      <c r="CV27" s="164"/>
      <c r="CW27" s="164"/>
      <c r="CX27" s="164"/>
      <c r="CY27" s="164"/>
      <c r="CZ27" s="164"/>
      <c r="DA27" s="164"/>
      <c r="DB27" s="164"/>
      <c r="DC27" s="164"/>
      <c r="DD27" s="164"/>
      <c r="DE27" s="164"/>
      <c r="DF27" s="164"/>
      <c r="DG27" s="164"/>
      <c r="DH27" s="190"/>
      <c r="DI27" s="184"/>
      <c r="DJ27" s="164"/>
      <c r="DK27" s="164"/>
      <c r="DL27" s="164"/>
      <c r="DM27" s="164"/>
      <c r="DN27" s="164"/>
      <c r="DO27" s="164"/>
      <c r="DP27" s="164"/>
      <c r="DQ27" s="164"/>
      <c r="DR27" s="164"/>
      <c r="DS27" s="164"/>
      <c r="DT27" s="164"/>
      <c r="DU27" s="164"/>
      <c r="DV27" s="164"/>
      <c r="DW27" s="164"/>
      <c r="DX27" s="164"/>
      <c r="DY27" s="164"/>
      <c r="DZ27" s="164"/>
      <c r="EA27" s="164"/>
      <c r="EB27" s="164"/>
      <c r="EC27" s="164"/>
      <c r="ED27" s="164"/>
      <c r="EE27" s="164"/>
      <c r="EF27" s="164"/>
      <c r="EG27" s="164"/>
      <c r="EH27" s="164"/>
      <c r="EI27" s="164"/>
      <c r="EJ27" s="164"/>
      <c r="EK27" s="164"/>
      <c r="EL27" s="164"/>
      <c r="EM27" s="164"/>
      <c r="EN27" s="164"/>
      <c r="EO27" s="164"/>
      <c r="EP27" s="164"/>
      <c r="EQ27" s="164"/>
      <c r="ER27" s="164"/>
      <c r="ES27" s="164"/>
      <c r="ET27" s="164"/>
      <c r="EU27" s="164"/>
      <c r="EV27" s="164"/>
      <c r="EW27" s="164"/>
      <c r="EX27" s="164"/>
      <c r="EY27" s="164"/>
      <c r="EZ27" s="164"/>
      <c r="FA27" s="164"/>
      <c r="FB27" s="164"/>
      <c r="FC27" s="164"/>
      <c r="FD27" s="164"/>
      <c r="FE27" s="164"/>
      <c r="FF27" s="185"/>
      <c r="FR27" s="184"/>
      <c r="HW27" s="185"/>
    </row>
    <row r="28" spans="3:231" ht="13.15" customHeight="1">
      <c r="C28" s="1506"/>
      <c r="D28" s="1507"/>
      <c r="E28" s="1507"/>
      <c r="F28" s="1507"/>
      <c r="G28" s="1508"/>
      <c r="H28" s="184"/>
      <c r="I28" s="164"/>
      <c r="J28" s="164"/>
      <c r="K28" s="164"/>
      <c r="L28" s="164"/>
      <c r="M28" s="164"/>
      <c r="N28" s="164"/>
      <c r="O28" s="164"/>
      <c r="P28" s="164"/>
      <c r="Q28" s="164"/>
      <c r="R28" s="164"/>
      <c r="S28" s="164"/>
      <c r="T28" s="164"/>
      <c r="U28" s="164"/>
      <c r="V28" s="164"/>
      <c r="W28" s="164"/>
      <c r="X28" s="164"/>
      <c r="Y28" s="164"/>
      <c r="Z28" s="164"/>
      <c r="AA28" s="164"/>
      <c r="AB28" s="164"/>
      <c r="AC28" s="164"/>
      <c r="AD28" s="164"/>
      <c r="AE28" s="164"/>
      <c r="AF28" s="164"/>
      <c r="AG28" s="164"/>
      <c r="AH28" s="164"/>
      <c r="AI28" s="164"/>
      <c r="AJ28" s="164"/>
      <c r="AK28" s="164"/>
      <c r="AL28" s="164"/>
      <c r="AM28" s="164"/>
      <c r="AN28" s="164"/>
      <c r="AO28" s="164"/>
      <c r="AP28" s="164"/>
      <c r="AQ28" s="164"/>
      <c r="AR28" s="164"/>
      <c r="AS28" s="190"/>
      <c r="AT28" s="191"/>
      <c r="AU28" s="192"/>
      <c r="AV28" s="192"/>
      <c r="AW28" s="192"/>
      <c r="AX28" s="192"/>
      <c r="AY28" s="192"/>
      <c r="AZ28" s="192"/>
      <c r="BA28" s="192"/>
      <c r="BB28" s="192"/>
      <c r="BC28" s="192"/>
      <c r="BD28" s="192"/>
      <c r="BE28" s="192"/>
      <c r="BF28" s="192"/>
      <c r="BG28" s="192"/>
      <c r="BH28" s="192"/>
      <c r="BI28" s="192"/>
      <c r="BJ28" s="192"/>
      <c r="BK28" s="192"/>
      <c r="BL28" s="192"/>
      <c r="BM28" s="192"/>
      <c r="BN28" s="192"/>
      <c r="BO28" s="192"/>
      <c r="BP28" s="192"/>
      <c r="BQ28" s="192"/>
      <c r="BR28" s="192"/>
      <c r="BS28" s="192"/>
      <c r="BT28" s="192"/>
      <c r="BU28" s="192"/>
      <c r="BV28" s="192"/>
      <c r="BW28" s="184"/>
      <c r="BX28" s="164"/>
      <c r="BY28" s="164"/>
      <c r="BZ28" s="164"/>
      <c r="CA28" s="164"/>
      <c r="CB28" s="164"/>
      <c r="CC28" s="164"/>
      <c r="CD28" s="164"/>
      <c r="CE28" s="164"/>
      <c r="CF28" s="164"/>
      <c r="CG28" s="164"/>
      <c r="CH28" s="164"/>
      <c r="CI28" s="164"/>
      <c r="CJ28" s="164"/>
      <c r="CK28" s="164"/>
      <c r="CL28" s="164"/>
      <c r="CM28" s="164"/>
      <c r="CN28" s="164"/>
      <c r="CO28" s="164"/>
      <c r="CP28" s="164"/>
      <c r="CQ28" s="164"/>
      <c r="CR28" s="164"/>
      <c r="CS28" s="164"/>
      <c r="CT28" s="164"/>
      <c r="CU28" s="164"/>
      <c r="CV28" s="164"/>
      <c r="CW28" s="164"/>
      <c r="CX28" s="164"/>
      <c r="CY28" s="164"/>
      <c r="CZ28" s="164"/>
      <c r="DA28" s="164"/>
      <c r="DB28" s="164"/>
      <c r="DC28" s="164"/>
      <c r="DD28" s="164"/>
      <c r="DE28" s="164"/>
      <c r="DF28" s="164"/>
      <c r="DG28" s="164"/>
      <c r="DH28" s="190"/>
      <c r="DI28" s="184"/>
      <c r="DJ28" s="164"/>
      <c r="DK28" s="164"/>
      <c r="DL28" s="164"/>
      <c r="DM28" s="164"/>
      <c r="DN28" s="164"/>
      <c r="DO28" s="164"/>
      <c r="DP28" s="164"/>
      <c r="DQ28" s="164"/>
      <c r="DR28" s="164"/>
      <c r="DS28" s="164"/>
      <c r="DT28" s="164"/>
      <c r="DU28" s="164"/>
      <c r="DV28" s="164"/>
      <c r="DW28" s="164"/>
      <c r="DX28" s="164"/>
      <c r="DY28" s="164"/>
      <c r="DZ28" s="164"/>
      <c r="EA28" s="164"/>
      <c r="EB28" s="164"/>
      <c r="EC28" s="164"/>
      <c r="ED28" s="164"/>
      <c r="EE28" s="164"/>
      <c r="EF28" s="164"/>
      <c r="EG28" s="164"/>
      <c r="EH28" s="164"/>
      <c r="EI28" s="164"/>
      <c r="EJ28" s="164"/>
      <c r="EK28" s="164"/>
      <c r="EL28" s="164"/>
      <c r="EM28" s="164"/>
      <c r="EN28" s="164"/>
      <c r="EO28" s="164"/>
      <c r="EP28" s="164"/>
      <c r="EQ28" s="164"/>
      <c r="ER28" s="164"/>
      <c r="ES28" s="164"/>
      <c r="ET28" s="164"/>
      <c r="EU28" s="164"/>
      <c r="EV28" s="164"/>
      <c r="EW28" s="164"/>
      <c r="EX28" s="164"/>
      <c r="EY28" s="164"/>
      <c r="EZ28" s="164"/>
      <c r="FA28" s="164"/>
      <c r="FB28" s="164"/>
      <c r="FC28" s="164"/>
      <c r="FD28" s="164"/>
      <c r="FE28" s="164"/>
      <c r="FF28" s="185"/>
      <c r="FR28" s="184"/>
      <c r="HW28" s="185"/>
    </row>
    <row r="29" spans="3:231" ht="13.15" customHeight="1">
      <c r="C29" s="1506"/>
      <c r="D29" s="1507"/>
      <c r="E29" s="1507"/>
      <c r="F29" s="1507"/>
      <c r="G29" s="1508"/>
      <c r="H29" s="184"/>
      <c r="I29" s="164"/>
      <c r="J29" s="164"/>
      <c r="K29" s="164"/>
      <c r="L29" s="164"/>
      <c r="M29" s="164"/>
      <c r="N29" s="164"/>
      <c r="O29" s="164"/>
      <c r="P29" s="164"/>
      <c r="Q29" s="164"/>
      <c r="R29" s="164"/>
      <c r="S29" s="164"/>
      <c r="T29" s="164"/>
      <c r="U29" s="164"/>
      <c r="V29" s="164"/>
      <c r="W29" s="164"/>
      <c r="X29" s="164"/>
      <c r="Y29" s="164"/>
      <c r="Z29" s="164"/>
      <c r="AA29" s="164"/>
      <c r="AB29" s="164"/>
      <c r="AC29" s="164"/>
      <c r="AD29" s="164"/>
      <c r="AE29" s="164"/>
      <c r="AF29" s="164"/>
      <c r="AG29" s="164"/>
      <c r="AH29" s="164"/>
      <c r="AI29" s="164"/>
      <c r="AJ29" s="164"/>
      <c r="AK29" s="164"/>
      <c r="AL29" s="164"/>
      <c r="AM29" s="164"/>
      <c r="AN29" s="164"/>
      <c r="AO29" s="164"/>
      <c r="AP29" s="164"/>
      <c r="AQ29" s="164"/>
      <c r="AR29" s="164"/>
      <c r="AS29" s="190"/>
      <c r="AT29" s="1521" t="s">
        <v>321</v>
      </c>
      <c r="AU29" s="1522"/>
      <c r="AV29" s="1522"/>
      <c r="AW29" s="1522"/>
      <c r="AX29" s="1522"/>
      <c r="AY29" s="1522"/>
      <c r="AZ29" s="1522"/>
      <c r="BA29" s="1522"/>
      <c r="BB29" s="1522"/>
      <c r="BC29" s="1522"/>
      <c r="BD29" s="1522"/>
      <c r="BE29" s="1522"/>
      <c r="BF29" s="1522"/>
      <c r="BG29" s="1522"/>
      <c r="BH29" s="1522"/>
      <c r="BI29" s="1522"/>
      <c r="BJ29" s="1522"/>
      <c r="BK29" s="1522"/>
      <c r="BL29" s="1522"/>
      <c r="BM29" s="1522"/>
      <c r="BN29" s="1522"/>
      <c r="BO29" s="1522"/>
      <c r="BP29" s="1522"/>
      <c r="BQ29" s="1522"/>
      <c r="BR29" s="1522"/>
      <c r="BS29" s="1522"/>
      <c r="BT29" s="1522"/>
      <c r="BU29" s="1522"/>
      <c r="BV29" s="1523"/>
      <c r="BW29" s="184"/>
      <c r="BX29" s="164"/>
      <c r="BY29" s="164"/>
      <c r="BZ29" s="164"/>
      <c r="CA29" s="164"/>
      <c r="CB29" s="164"/>
      <c r="CC29" s="164"/>
      <c r="CD29" s="164"/>
      <c r="CE29" s="164"/>
      <c r="CF29" s="164"/>
      <c r="CG29" s="164"/>
      <c r="CH29" s="164"/>
      <c r="CI29" s="164"/>
      <c r="CJ29" s="164"/>
      <c r="CK29" s="164"/>
      <c r="CL29" s="164"/>
      <c r="CM29" s="164"/>
      <c r="CN29" s="164"/>
      <c r="CO29" s="164"/>
      <c r="CP29" s="164"/>
      <c r="CQ29" s="164"/>
      <c r="CR29" s="164"/>
      <c r="CS29" s="164"/>
      <c r="CT29" s="164"/>
      <c r="CU29" s="164"/>
      <c r="CV29" s="164"/>
      <c r="CW29" s="164"/>
      <c r="CX29" s="164"/>
      <c r="CY29" s="164"/>
      <c r="CZ29" s="164"/>
      <c r="DA29" s="164"/>
      <c r="DB29" s="164"/>
      <c r="DC29" s="164"/>
      <c r="DD29" s="164"/>
      <c r="DE29" s="164"/>
      <c r="DF29" s="164"/>
      <c r="DG29" s="164"/>
      <c r="DH29" s="190"/>
      <c r="DI29" s="184"/>
      <c r="DJ29" s="164"/>
      <c r="DK29" s="164"/>
      <c r="DL29" s="164"/>
      <c r="DM29" s="164"/>
      <c r="DN29" s="164"/>
      <c r="DO29" s="164"/>
      <c r="DP29" s="164"/>
      <c r="DQ29" s="164"/>
      <c r="DR29" s="164"/>
      <c r="DS29" s="164"/>
      <c r="DT29" s="164"/>
      <c r="DU29" s="164"/>
      <c r="DV29" s="164"/>
      <c r="DW29" s="164"/>
      <c r="DX29" s="164"/>
      <c r="DY29" s="164"/>
      <c r="DZ29" s="164"/>
      <c r="EA29" s="164"/>
      <c r="EB29" s="164"/>
      <c r="EC29" s="164"/>
      <c r="ED29" s="164"/>
      <c r="EE29" s="164"/>
      <c r="EF29" s="164"/>
      <c r="EG29" s="164"/>
      <c r="EH29" s="164"/>
      <c r="EI29" s="164"/>
      <c r="EJ29" s="164"/>
      <c r="EK29" s="164"/>
      <c r="EL29" s="164"/>
      <c r="EM29" s="164"/>
      <c r="EN29" s="164"/>
      <c r="EO29" s="164"/>
      <c r="EP29" s="164"/>
      <c r="EQ29" s="164"/>
      <c r="ER29" s="164"/>
      <c r="ES29" s="164"/>
      <c r="ET29" s="164"/>
      <c r="EU29" s="164"/>
      <c r="EV29" s="164"/>
      <c r="EW29" s="164"/>
      <c r="EX29" s="164"/>
      <c r="EY29" s="164"/>
      <c r="EZ29" s="164"/>
      <c r="FA29" s="164"/>
      <c r="FB29" s="164"/>
      <c r="FC29" s="164"/>
      <c r="FD29" s="164"/>
      <c r="FE29" s="164"/>
      <c r="FF29" s="185"/>
      <c r="FR29" s="184"/>
      <c r="HW29" s="185"/>
    </row>
    <row r="30" spans="3:231" ht="13.15" customHeight="1">
      <c r="C30" s="1506"/>
      <c r="D30" s="1507"/>
      <c r="E30" s="1507"/>
      <c r="F30" s="1507"/>
      <c r="G30" s="1508"/>
      <c r="H30" s="184"/>
      <c r="I30" s="164"/>
      <c r="J30" s="164"/>
      <c r="K30" s="164"/>
      <c r="L30" s="164"/>
      <c r="M30" s="164"/>
      <c r="N30" s="164"/>
      <c r="O30" s="164"/>
      <c r="P30" s="164"/>
      <c r="Q30" s="164"/>
      <c r="R30" s="164"/>
      <c r="S30" s="164"/>
      <c r="T30" s="164"/>
      <c r="U30" s="164"/>
      <c r="V30" s="164"/>
      <c r="W30" s="164"/>
      <c r="X30" s="164"/>
      <c r="Y30" s="164"/>
      <c r="Z30" s="164"/>
      <c r="AA30" s="164"/>
      <c r="AB30" s="164"/>
      <c r="AC30" s="164"/>
      <c r="AD30" s="164"/>
      <c r="AE30" s="164"/>
      <c r="AF30" s="164"/>
      <c r="AG30" s="164"/>
      <c r="AH30" s="164"/>
      <c r="AI30" s="164"/>
      <c r="AJ30" s="164"/>
      <c r="AK30" s="164"/>
      <c r="AL30" s="164"/>
      <c r="AM30" s="164"/>
      <c r="AN30" s="164"/>
      <c r="AO30" s="164"/>
      <c r="AP30" s="164"/>
      <c r="AQ30" s="164"/>
      <c r="AR30" s="164"/>
      <c r="AS30" s="190"/>
      <c r="AT30" s="1524"/>
      <c r="AU30" s="1525"/>
      <c r="AV30" s="1525"/>
      <c r="AW30" s="1525"/>
      <c r="AX30" s="1525"/>
      <c r="AY30" s="1525"/>
      <c r="AZ30" s="1525"/>
      <c r="BA30" s="1525"/>
      <c r="BB30" s="1525"/>
      <c r="BC30" s="1525"/>
      <c r="BD30" s="1525"/>
      <c r="BE30" s="1525"/>
      <c r="BF30" s="1525"/>
      <c r="BG30" s="1525"/>
      <c r="BH30" s="1525"/>
      <c r="BI30" s="1525"/>
      <c r="BJ30" s="1525"/>
      <c r="BK30" s="1525"/>
      <c r="BL30" s="1525"/>
      <c r="BM30" s="1525"/>
      <c r="BN30" s="1525"/>
      <c r="BO30" s="1525"/>
      <c r="BP30" s="1525"/>
      <c r="BQ30" s="1525"/>
      <c r="BR30" s="1525"/>
      <c r="BS30" s="1525"/>
      <c r="BT30" s="1525"/>
      <c r="BU30" s="1525"/>
      <c r="BV30" s="1526"/>
      <c r="BW30" s="184"/>
      <c r="BX30" s="164"/>
      <c r="BY30" s="164"/>
      <c r="BZ30" s="164"/>
      <c r="CA30" s="164"/>
      <c r="CB30" s="164"/>
      <c r="CC30" s="164"/>
      <c r="CD30" s="164"/>
      <c r="CE30" s="164"/>
      <c r="CF30" s="164"/>
      <c r="CG30" s="164"/>
      <c r="CH30" s="164"/>
      <c r="CI30" s="164"/>
      <c r="CJ30" s="164"/>
      <c r="CK30" s="164"/>
      <c r="CL30" s="164"/>
      <c r="CM30" s="164"/>
      <c r="CN30" s="164"/>
      <c r="CO30" s="164"/>
      <c r="CP30" s="164"/>
      <c r="CQ30" s="164"/>
      <c r="CR30" s="164"/>
      <c r="CS30" s="164"/>
      <c r="CT30" s="164"/>
      <c r="CU30" s="164"/>
      <c r="CV30" s="164"/>
      <c r="CW30" s="164"/>
      <c r="CX30" s="164"/>
      <c r="CY30" s="164"/>
      <c r="CZ30" s="164"/>
      <c r="DA30" s="164"/>
      <c r="DB30" s="164"/>
      <c r="DC30" s="164"/>
      <c r="DD30" s="164"/>
      <c r="DE30" s="164"/>
      <c r="DF30" s="164"/>
      <c r="DG30" s="164"/>
      <c r="DH30" s="190"/>
      <c r="DI30" s="184"/>
      <c r="DJ30" s="164"/>
      <c r="DK30" s="164"/>
      <c r="DL30" s="164"/>
      <c r="DM30" s="164"/>
      <c r="DN30" s="164"/>
      <c r="DO30" s="164"/>
      <c r="DP30" s="164"/>
      <c r="DQ30" s="164"/>
      <c r="DR30" s="164"/>
      <c r="DS30" s="164"/>
      <c r="DT30" s="164"/>
      <c r="DU30" s="164"/>
      <c r="DV30" s="164"/>
      <c r="DW30" s="164"/>
      <c r="DX30" s="164"/>
      <c r="DY30" s="164"/>
      <c r="DZ30" s="164"/>
      <c r="EA30" s="164"/>
      <c r="EB30" s="164"/>
      <c r="EC30" s="164"/>
      <c r="ED30" s="164"/>
      <c r="EE30" s="164"/>
      <c r="EF30" s="164"/>
      <c r="EG30" s="164"/>
      <c r="EH30" s="164"/>
      <c r="EI30" s="164"/>
      <c r="EJ30" s="164"/>
      <c r="EK30" s="164"/>
      <c r="EL30" s="164"/>
      <c r="EM30" s="164"/>
      <c r="EN30" s="164"/>
      <c r="EO30" s="164"/>
      <c r="EP30" s="164"/>
      <c r="EQ30" s="164"/>
      <c r="ER30" s="164"/>
      <c r="ES30" s="164"/>
      <c r="ET30" s="164"/>
      <c r="EU30" s="164"/>
      <c r="EV30" s="164"/>
      <c r="EW30" s="164"/>
      <c r="EX30" s="164"/>
      <c r="EY30" s="164"/>
      <c r="EZ30" s="164"/>
      <c r="FA30" s="164"/>
      <c r="FB30" s="164"/>
      <c r="FC30" s="164"/>
      <c r="FD30" s="164"/>
      <c r="FE30" s="164"/>
      <c r="FF30" s="185"/>
      <c r="FR30" s="184"/>
      <c r="HW30" s="185"/>
    </row>
    <row r="31" spans="3:231" ht="13.15" customHeight="1">
      <c r="C31" s="1506"/>
      <c r="D31" s="1507"/>
      <c r="E31" s="1507"/>
      <c r="F31" s="1507"/>
      <c r="G31" s="1508"/>
      <c r="H31" s="184"/>
      <c r="I31" s="164"/>
      <c r="J31" s="164"/>
      <c r="K31" s="164"/>
      <c r="L31" s="164"/>
      <c r="M31" s="164"/>
      <c r="N31" s="164"/>
      <c r="O31" s="164"/>
      <c r="P31" s="164"/>
      <c r="Q31" s="164"/>
      <c r="R31" s="164"/>
      <c r="S31" s="164"/>
      <c r="T31" s="164"/>
      <c r="U31" s="164"/>
      <c r="V31" s="164"/>
      <c r="W31" s="164"/>
      <c r="X31" s="164"/>
      <c r="Y31" s="164"/>
      <c r="Z31" s="164"/>
      <c r="AA31" s="164"/>
      <c r="AB31" s="164"/>
      <c r="AC31" s="164"/>
      <c r="AD31" s="164"/>
      <c r="AE31" s="164"/>
      <c r="AF31" s="164"/>
      <c r="AG31" s="164"/>
      <c r="AH31" s="164"/>
      <c r="AI31" s="164"/>
      <c r="AJ31" s="164"/>
      <c r="AK31" s="164"/>
      <c r="AL31" s="164"/>
      <c r="AM31" s="164"/>
      <c r="AN31" s="164"/>
      <c r="AO31" s="164"/>
      <c r="AP31" s="164"/>
      <c r="AQ31" s="164"/>
      <c r="AR31" s="164"/>
      <c r="AS31" s="190"/>
      <c r="AT31" s="1527"/>
      <c r="AU31" s="1528"/>
      <c r="AV31" s="1528"/>
      <c r="AW31" s="1528"/>
      <c r="AX31" s="1528"/>
      <c r="AY31" s="1528"/>
      <c r="AZ31" s="1528"/>
      <c r="BA31" s="1528"/>
      <c r="BB31" s="1528"/>
      <c r="BC31" s="1528"/>
      <c r="BD31" s="1528"/>
      <c r="BE31" s="1528"/>
      <c r="BF31" s="1528"/>
      <c r="BG31" s="1528"/>
      <c r="BH31" s="1528"/>
      <c r="BI31" s="1528"/>
      <c r="BJ31" s="1528"/>
      <c r="BK31" s="1528"/>
      <c r="BL31" s="1528"/>
      <c r="BM31" s="1528"/>
      <c r="BN31" s="1528"/>
      <c r="BO31" s="1528"/>
      <c r="BP31" s="1528"/>
      <c r="BQ31" s="1528"/>
      <c r="BR31" s="1528"/>
      <c r="BS31" s="1528"/>
      <c r="BT31" s="1528"/>
      <c r="BU31" s="1528"/>
      <c r="BV31" s="1529"/>
      <c r="BW31" s="184"/>
      <c r="BX31" s="164"/>
      <c r="BY31" s="164"/>
      <c r="BZ31" s="164"/>
      <c r="CA31" s="164"/>
      <c r="CB31" s="164"/>
      <c r="CC31" s="164"/>
      <c r="CD31" s="164"/>
      <c r="CE31" s="164"/>
      <c r="CF31" s="164"/>
      <c r="CG31" s="164"/>
      <c r="CH31" s="164"/>
      <c r="CI31" s="164"/>
      <c r="CJ31" s="164"/>
      <c r="CK31" s="164"/>
      <c r="CL31" s="164"/>
      <c r="CM31" s="164"/>
      <c r="CN31" s="164"/>
      <c r="CO31" s="164"/>
      <c r="CP31" s="164"/>
      <c r="CQ31" s="164"/>
      <c r="CR31" s="164"/>
      <c r="CS31" s="164"/>
      <c r="CT31" s="164"/>
      <c r="CU31" s="164"/>
      <c r="CV31" s="164"/>
      <c r="CW31" s="164"/>
      <c r="CX31" s="164"/>
      <c r="CY31" s="164"/>
      <c r="CZ31" s="164"/>
      <c r="DA31" s="164"/>
      <c r="DB31" s="164"/>
      <c r="DC31" s="164"/>
      <c r="DD31" s="164"/>
      <c r="DE31" s="164"/>
      <c r="DF31" s="164"/>
      <c r="DG31" s="164"/>
      <c r="DH31" s="190"/>
      <c r="DI31" s="184"/>
      <c r="DJ31" s="164"/>
      <c r="DK31" s="164"/>
      <c r="DL31" s="164"/>
      <c r="DM31" s="164"/>
      <c r="DN31" s="164"/>
      <c r="DO31" s="164"/>
      <c r="DP31" s="164"/>
      <c r="DQ31" s="164"/>
      <c r="DR31" s="164"/>
      <c r="DS31" s="164"/>
      <c r="DT31" s="164"/>
      <c r="DU31" s="164"/>
      <c r="DV31" s="164"/>
      <c r="DW31" s="164"/>
      <c r="DX31" s="164"/>
      <c r="DY31" s="164"/>
      <c r="DZ31" s="164"/>
      <c r="EA31" s="164"/>
      <c r="EB31" s="164"/>
      <c r="EC31" s="164"/>
      <c r="ED31" s="164"/>
      <c r="EE31" s="164"/>
      <c r="EF31" s="164"/>
      <c r="EG31" s="164"/>
      <c r="EH31" s="164"/>
      <c r="EI31" s="164"/>
      <c r="EJ31" s="164"/>
      <c r="EK31" s="164"/>
      <c r="EL31" s="164"/>
      <c r="EM31" s="164"/>
      <c r="EN31" s="164"/>
      <c r="EO31" s="164"/>
      <c r="EP31" s="164"/>
      <c r="EQ31" s="164"/>
      <c r="ER31" s="164"/>
      <c r="ES31" s="164"/>
      <c r="ET31" s="164"/>
      <c r="EU31" s="164"/>
      <c r="EV31" s="164"/>
      <c r="EW31" s="164"/>
      <c r="EX31" s="164"/>
      <c r="EY31" s="164"/>
      <c r="EZ31" s="164"/>
      <c r="FA31" s="164"/>
      <c r="FB31" s="164"/>
      <c r="FC31" s="164"/>
      <c r="FD31" s="164"/>
      <c r="FE31" s="164"/>
      <c r="FF31" s="185"/>
      <c r="FR31" s="184"/>
      <c r="HW31" s="185"/>
    </row>
    <row r="32" spans="3:231" ht="13.15" customHeight="1">
      <c r="C32" s="1506"/>
      <c r="D32" s="1507"/>
      <c r="E32" s="1507"/>
      <c r="F32" s="1507"/>
      <c r="G32" s="1508"/>
      <c r="H32" s="184"/>
      <c r="I32" s="164"/>
      <c r="J32" s="164"/>
      <c r="K32" s="164"/>
      <c r="L32" s="164"/>
      <c r="M32" s="164"/>
      <c r="N32" s="164"/>
      <c r="O32" s="164"/>
      <c r="P32" s="164"/>
      <c r="Q32" s="164"/>
      <c r="R32" s="164"/>
      <c r="S32" s="164"/>
      <c r="T32" s="164"/>
      <c r="U32" s="164"/>
      <c r="V32" s="164"/>
      <c r="W32" s="164"/>
      <c r="X32" s="164"/>
      <c r="Y32" s="164"/>
      <c r="Z32" s="164"/>
      <c r="AA32" s="164"/>
      <c r="AB32" s="164"/>
      <c r="AC32" s="164"/>
      <c r="AD32" s="164"/>
      <c r="AE32" s="164"/>
      <c r="AF32" s="164"/>
      <c r="AG32" s="164"/>
      <c r="AH32" s="164"/>
      <c r="AI32" s="164"/>
      <c r="AJ32" s="164"/>
      <c r="AK32" s="164"/>
      <c r="AL32" s="164"/>
      <c r="AM32" s="164"/>
      <c r="AN32" s="164"/>
      <c r="AO32" s="164"/>
      <c r="AP32" s="164"/>
      <c r="AQ32" s="164"/>
      <c r="AR32" s="164"/>
      <c r="AS32" s="190"/>
      <c r="AT32" s="164"/>
      <c r="AU32" s="164"/>
      <c r="AV32" s="164"/>
      <c r="AW32" s="164"/>
      <c r="AX32" s="164"/>
      <c r="AY32" s="164"/>
      <c r="AZ32" s="164"/>
      <c r="BA32" s="164"/>
      <c r="BB32" s="164"/>
      <c r="BC32" s="164"/>
      <c r="BD32" s="164"/>
      <c r="BE32" s="164"/>
      <c r="BF32" s="164"/>
      <c r="BG32" s="164"/>
      <c r="BH32" s="164"/>
      <c r="BI32" s="164"/>
      <c r="BJ32" s="164"/>
      <c r="BK32" s="164"/>
      <c r="BL32" s="164"/>
      <c r="BM32" s="164"/>
      <c r="BN32" s="164"/>
      <c r="BO32" s="164"/>
      <c r="BP32" s="164"/>
      <c r="BQ32" s="164"/>
      <c r="BR32" s="164"/>
      <c r="BS32" s="164"/>
      <c r="BT32" s="164"/>
      <c r="BU32" s="164"/>
      <c r="BV32" s="164"/>
      <c r="BW32" s="184"/>
      <c r="BX32" s="164"/>
      <c r="BY32" s="164"/>
      <c r="BZ32" s="164"/>
      <c r="CA32" s="164"/>
      <c r="CB32" s="164"/>
      <c r="CC32" s="164"/>
      <c r="CD32" s="164"/>
      <c r="CE32" s="164"/>
      <c r="CF32" s="164"/>
      <c r="CG32" s="164"/>
      <c r="CH32" s="164"/>
      <c r="CI32" s="164"/>
      <c r="CJ32" s="164"/>
      <c r="CK32" s="164"/>
      <c r="CL32" s="164"/>
      <c r="CM32" s="164"/>
      <c r="CN32" s="164"/>
      <c r="CO32" s="164"/>
      <c r="CP32" s="164"/>
      <c r="CQ32" s="164"/>
      <c r="CR32" s="164"/>
      <c r="CS32" s="164"/>
      <c r="CT32" s="164"/>
      <c r="CU32" s="164"/>
      <c r="CV32" s="164"/>
      <c r="CW32" s="164"/>
      <c r="CX32" s="164"/>
      <c r="CY32" s="164"/>
      <c r="CZ32" s="164"/>
      <c r="DA32" s="164"/>
      <c r="DB32" s="164"/>
      <c r="DC32" s="164"/>
      <c r="DD32" s="164"/>
      <c r="DE32" s="164"/>
      <c r="DF32" s="164"/>
      <c r="DG32" s="164"/>
      <c r="DH32" s="190"/>
      <c r="DI32" s="184"/>
      <c r="DJ32" s="164"/>
      <c r="DK32" s="164"/>
      <c r="DL32" s="164"/>
      <c r="DM32" s="164"/>
      <c r="DN32" s="164"/>
      <c r="DO32" s="164"/>
      <c r="DP32" s="164"/>
      <c r="DQ32" s="164"/>
      <c r="DR32" s="164"/>
      <c r="DS32" s="164"/>
      <c r="DT32" s="164"/>
      <c r="DU32" s="164"/>
      <c r="DV32" s="164"/>
      <c r="DW32" s="164"/>
      <c r="DX32" s="164"/>
      <c r="DY32" s="164"/>
      <c r="DZ32" s="164"/>
      <c r="EA32" s="164"/>
      <c r="EB32" s="164"/>
      <c r="EC32" s="164"/>
      <c r="ED32" s="164"/>
      <c r="EE32" s="164"/>
      <c r="EF32" s="164"/>
      <c r="EG32" s="164"/>
      <c r="EH32" s="164"/>
      <c r="EI32" s="164"/>
      <c r="EJ32" s="164"/>
      <c r="EK32" s="164"/>
      <c r="EL32" s="164"/>
      <c r="EM32" s="164"/>
      <c r="EN32" s="164"/>
      <c r="EO32" s="164"/>
      <c r="EP32" s="164"/>
      <c r="EQ32" s="164"/>
      <c r="ER32" s="164"/>
      <c r="ES32" s="164"/>
      <c r="ET32" s="164"/>
      <c r="EU32" s="164"/>
      <c r="EV32" s="164"/>
      <c r="EW32" s="164"/>
      <c r="EX32" s="164"/>
      <c r="EY32" s="164"/>
      <c r="EZ32" s="164"/>
      <c r="FA32" s="164"/>
      <c r="FB32" s="164"/>
      <c r="FC32" s="164"/>
      <c r="FD32" s="164"/>
      <c r="FE32" s="164"/>
      <c r="FF32" s="185"/>
      <c r="FR32" s="184"/>
      <c r="HW32" s="185"/>
    </row>
    <row r="33" spans="3:231" ht="13.15" customHeight="1">
      <c r="C33" s="1506"/>
      <c r="D33" s="1507"/>
      <c r="E33" s="1507"/>
      <c r="F33" s="1507"/>
      <c r="G33" s="1508"/>
      <c r="H33" s="184"/>
      <c r="I33" s="164"/>
      <c r="J33" s="164"/>
      <c r="K33" s="164"/>
      <c r="L33" s="164"/>
      <c r="M33" s="164"/>
      <c r="N33" s="164"/>
      <c r="O33" s="164"/>
      <c r="P33" s="164"/>
      <c r="Q33" s="164"/>
      <c r="R33" s="164"/>
      <c r="S33" s="164"/>
      <c r="T33" s="164"/>
      <c r="U33" s="164"/>
      <c r="V33" s="164"/>
      <c r="W33" s="164"/>
      <c r="X33" s="164"/>
      <c r="Y33" s="164"/>
      <c r="Z33" s="164"/>
      <c r="AA33" s="164"/>
      <c r="AB33" s="164"/>
      <c r="AC33" s="164"/>
      <c r="AD33" s="164"/>
      <c r="AE33" s="164"/>
      <c r="AF33" s="164"/>
      <c r="AG33" s="164"/>
      <c r="AH33" s="164"/>
      <c r="AI33" s="164"/>
      <c r="AJ33" s="164"/>
      <c r="AK33" s="164"/>
      <c r="AL33" s="164"/>
      <c r="AM33" s="164"/>
      <c r="AN33" s="164"/>
      <c r="AO33" s="164"/>
      <c r="AP33" s="164"/>
      <c r="AQ33" s="164"/>
      <c r="AR33" s="164"/>
      <c r="AS33" s="190"/>
      <c r="AT33" s="164"/>
      <c r="AU33" s="164"/>
      <c r="AV33" s="164"/>
      <c r="AW33" s="164"/>
      <c r="AX33" s="164"/>
      <c r="AY33" s="164"/>
      <c r="AZ33" s="164"/>
      <c r="BA33" s="164"/>
      <c r="BB33" s="164"/>
      <c r="BC33" s="164"/>
      <c r="BD33" s="164"/>
      <c r="BE33" s="164"/>
      <c r="BF33" s="164"/>
      <c r="BG33" s="164"/>
      <c r="BH33" s="164"/>
      <c r="BI33" s="164"/>
      <c r="BJ33" s="164"/>
      <c r="BK33" s="164"/>
      <c r="BL33" s="164"/>
      <c r="BM33" s="164"/>
      <c r="BN33" s="164"/>
      <c r="BO33" s="164"/>
      <c r="BP33" s="164"/>
      <c r="BQ33" s="164"/>
      <c r="BR33" s="164"/>
      <c r="BS33" s="164"/>
      <c r="BT33" s="164"/>
      <c r="BU33" s="164"/>
      <c r="BV33" s="164"/>
      <c r="BW33" s="184"/>
      <c r="BX33" s="164"/>
      <c r="BY33" s="164"/>
      <c r="BZ33" s="164"/>
      <c r="CA33" s="164"/>
      <c r="CB33" s="164"/>
      <c r="CC33" s="164"/>
      <c r="CD33" s="164"/>
      <c r="CE33" s="164"/>
      <c r="CF33" s="164"/>
      <c r="CG33" s="164"/>
      <c r="CH33" s="164"/>
      <c r="CI33" s="164"/>
      <c r="CJ33" s="164"/>
      <c r="CK33" s="164"/>
      <c r="CL33" s="164"/>
      <c r="CM33" s="164"/>
      <c r="CN33" s="164"/>
      <c r="CO33" s="164"/>
      <c r="CP33" s="164"/>
      <c r="CQ33" s="164"/>
      <c r="CR33" s="164"/>
      <c r="CS33" s="164"/>
      <c r="CT33" s="164"/>
      <c r="CU33" s="164"/>
      <c r="CV33" s="164"/>
      <c r="CW33" s="164"/>
      <c r="CX33" s="164"/>
      <c r="CY33" s="164"/>
      <c r="CZ33" s="164"/>
      <c r="DA33" s="164"/>
      <c r="DB33" s="164"/>
      <c r="DC33" s="164"/>
      <c r="DD33" s="164"/>
      <c r="DE33" s="164"/>
      <c r="DF33" s="164"/>
      <c r="DG33" s="164"/>
      <c r="DH33" s="190"/>
      <c r="DI33" s="184"/>
      <c r="DJ33" s="164"/>
      <c r="DK33" s="164"/>
      <c r="DL33" s="164"/>
      <c r="DM33" s="164"/>
      <c r="DN33" s="164"/>
      <c r="DO33" s="164"/>
      <c r="DP33" s="164"/>
      <c r="DQ33" s="164"/>
      <c r="DR33" s="164"/>
      <c r="DS33" s="164"/>
      <c r="DT33" s="164"/>
      <c r="DU33" s="164"/>
      <c r="DV33" s="164"/>
      <c r="DW33" s="164"/>
      <c r="DX33" s="164"/>
      <c r="DY33" s="164"/>
      <c r="DZ33" s="164"/>
      <c r="EA33" s="164"/>
      <c r="EB33" s="164"/>
      <c r="EC33" s="164"/>
      <c r="ED33" s="164"/>
      <c r="EE33" s="164"/>
      <c r="EF33" s="164"/>
      <c r="EG33" s="164"/>
      <c r="EH33" s="164"/>
      <c r="EI33" s="164"/>
      <c r="EJ33" s="164"/>
      <c r="EK33" s="164"/>
      <c r="EL33" s="164"/>
      <c r="EM33" s="164"/>
      <c r="EN33" s="164"/>
      <c r="EO33" s="164"/>
      <c r="EP33" s="164"/>
      <c r="EQ33" s="164"/>
      <c r="ER33" s="164"/>
      <c r="ES33" s="164"/>
      <c r="ET33" s="164"/>
      <c r="EU33" s="164"/>
      <c r="EV33" s="164"/>
      <c r="EW33" s="164"/>
      <c r="EX33" s="164"/>
      <c r="EY33" s="164"/>
      <c r="EZ33" s="164"/>
      <c r="FA33" s="164"/>
      <c r="FB33" s="164"/>
      <c r="FC33" s="164"/>
      <c r="FD33" s="164"/>
      <c r="FE33" s="164"/>
      <c r="FF33" s="185"/>
      <c r="FR33" s="184"/>
      <c r="HW33" s="185"/>
    </row>
    <row r="34" spans="3:231" ht="13.15" customHeight="1">
      <c r="C34" s="1506"/>
      <c r="D34" s="1507"/>
      <c r="E34" s="1507"/>
      <c r="F34" s="1507"/>
      <c r="G34" s="1508"/>
      <c r="H34" s="184"/>
      <c r="I34" s="164"/>
      <c r="J34" s="164"/>
      <c r="K34" s="164"/>
      <c r="L34" s="164"/>
      <c r="M34" s="164"/>
      <c r="N34" s="164"/>
      <c r="O34" s="164"/>
      <c r="P34" s="164"/>
      <c r="Q34" s="164"/>
      <c r="R34" s="164"/>
      <c r="S34" s="164"/>
      <c r="T34" s="164"/>
      <c r="U34" s="164"/>
      <c r="V34" s="164"/>
      <c r="W34" s="164"/>
      <c r="X34" s="164"/>
      <c r="Y34" s="164"/>
      <c r="Z34" s="164"/>
      <c r="AA34" s="164"/>
      <c r="AB34" s="164"/>
      <c r="AC34" s="164"/>
      <c r="AD34" s="164"/>
      <c r="AE34" s="164"/>
      <c r="AF34" s="164"/>
      <c r="AG34" s="164"/>
      <c r="AH34" s="164"/>
      <c r="AI34" s="164"/>
      <c r="AJ34" s="164"/>
      <c r="AK34" s="164"/>
      <c r="AL34" s="164"/>
      <c r="AM34" s="164"/>
      <c r="AN34" s="164"/>
      <c r="AO34" s="164"/>
      <c r="AP34" s="164"/>
      <c r="AQ34" s="164"/>
      <c r="AR34" s="164"/>
      <c r="AS34" s="190"/>
      <c r="AT34" s="164"/>
      <c r="AU34" s="164"/>
      <c r="AV34" s="164"/>
      <c r="AW34" s="164"/>
      <c r="AX34" s="164"/>
      <c r="AY34" s="164"/>
      <c r="AZ34" s="164"/>
      <c r="BA34" s="164"/>
      <c r="BB34" s="164"/>
      <c r="BC34" s="164"/>
      <c r="BD34" s="164"/>
      <c r="BE34" s="164"/>
      <c r="BF34" s="164"/>
      <c r="BG34" s="164"/>
      <c r="BH34" s="164"/>
      <c r="BI34" s="164"/>
      <c r="BJ34" s="164"/>
      <c r="BK34" s="164"/>
      <c r="BL34" s="164"/>
      <c r="BM34" s="164"/>
      <c r="BN34" s="164"/>
      <c r="BO34" s="164"/>
      <c r="BP34" s="164"/>
      <c r="BQ34" s="164"/>
      <c r="BR34" s="164"/>
      <c r="BS34" s="164"/>
      <c r="BT34" s="164"/>
      <c r="BU34" s="164"/>
      <c r="BV34" s="164"/>
      <c r="BW34" s="184"/>
      <c r="BX34" s="164"/>
      <c r="BY34" s="164"/>
      <c r="BZ34" s="164"/>
      <c r="CA34" s="164"/>
      <c r="CB34" s="164"/>
      <c r="CC34" s="164"/>
      <c r="CD34" s="164"/>
      <c r="CE34" s="164"/>
      <c r="CF34" s="164"/>
      <c r="CG34" s="164"/>
      <c r="CH34" s="164"/>
      <c r="CI34" s="164"/>
      <c r="CJ34" s="164"/>
      <c r="CK34" s="164"/>
      <c r="CL34" s="164"/>
      <c r="CM34" s="164"/>
      <c r="CN34" s="164"/>
      <c r="CO34" s="164"/>
      <c r="CP34" s="164"/>
      <c r="CQ34" s="164"/>
      <c r="CR34" s="164"/>
      <c r="CS34" s="164"/>
      <c r="CT34" s="164"/>
      <c r="CU34" s="164"/>
      <c r="CV34" s="164"/>
      <c r="CW34" s="164"/>
      <c r="CX34" s="164"/>
      <c r="CY34" s="164"/>
      <c r="CZ34" s="164"/>
      <c r="DA34" s="164"/>
      <c r="DB34" s="164"/>
      <c r="DC34" s="164"/>
      <c r="DD34" s="164"/>
      <c r="DE34" s="164"/>
      <c r="DF34" s="164"/>
      <c r="DG34" s="164"/>
      <c r="DH34" s="190"/>
      <c r="DI34" s="184"/>
      <c r="DJ34" s="164"/>
      <c r="DK34" s="164"/>
      <c r="DL34" s="164"/>
      <c r="DM34" s="164"/>
      <c r="DN34" s="164"/>
      <c r="DO34" s="164"/>
      <c r="DP34" s="164"/>
      <c r="DQ34" s="164"/>
      <c r="DR34" s="164"/>
      <c r="DS34" s="164"/>
      <c r="DT34" s="164"/>
      <c r="DU34" s="164"/>
      <c r="DV34" s="164"/>
      <c r="DW34" s="164"/>
      <c r="DX34" s="164"/>
      <c r="DY34" s="164"/>
      <c r="DZ34" s="164"/>
      <c r="EA34" s="164"/>
      <c r="EB34" s="164"/>
      <c r="EC34" s="164"/>
      <c r="ED34" s="164"/>
      <c r="EE34" s="164"/>
      <c r="EF34" s="164"/>
      <c r="EG34" s="164"/>
      <c r="EH34" s="164"/>
      <c r="EI34" s="164"/>
      <c r="EJ34" s="164"/>
      <c r="EK34" s="164"/>
      <c r="EL34" s="164"/>
      <c r="EM34" s="164"/>
      <c r="EN34" s="164"/>
      <c r="EO34" s="164"/>
      <c r="EP34" s="164"/>
      <c r="EQ34" s="164"/>
      <c r="ER34" s="164"/>
      <c r="ES34" s="164"/>
      <c r="ET34" s="164"/>
      <c r="EU34" s="164"/>
      <c r="EV34" s="164"/>
      <c r="EW34" s="164"/>
      <c r="EX34" s="164"/>
      <c r="EY34" s="164"/>
      <c r="EZ34" s="164"/>
      <c r="FA34" s="164"/>
      <c r="FB34" s="164"/>
      <c r="FC34" s="164"/>
      <c r="FD34" s="164"/>
      <c r="FE34" s="164"/>
      <c r="FF34" s="185"/>
      <c r="FR34" s="184"/>
      <c r="HW34" s="185"/>
    </row>
    <row r="35" spans="3:231" ht="13.15" customHeight="1">
      <c r="C35" s="1506"/>
      <c r="D35" s="1507"/>
      <c r="E35" s="1507"/>
      <c r="F35" s="1507"/>
      <c r="G35" s="1508"/>
      <c r="H35" s="184"/>
      <c r="I35" s="164"/>
      <c r="J35" s="164"/>
      <c r="K35" s="164"/>
      <c r="L35" s="164"/>
      <c r="M35" s="164"/>
      <c r="N35" s="164"/>
      <c r="O35" s="164"/>
      <c r="P35" s="164"/>
      <c r="Q35" s="164"/>
      <c r="R35" s="164"/>
      <c r="S35" s="164"/>
      <c r="T35" s="164"/>
      <c r="U35" s="164"/>
      <c r="V35" s="164"/>
      <c r="W35" s="164"/>
      <c r="X35" s="164"/>
      <c r="Y35" s="164"/>
      <c r="Z35" s="164"/>
      <c r="AA35" s="164"/>
      <c r="AB35" s="164"/>
      <c r="AC35" s="164"/>
      <c r="AD35" s="164"/>
      <c r="AE35" s="164"/>
      <c r="AF35" s="164"/>
      <c r="AG35" s="164"/>
      <c r="AH35" s="164"/>
      <c r="AI35" s="164"/>
      <c r="AJ35" s="164"/>
      <c r="AK35" s="164"/>
      <c r="AL35" s="164"/>
      <c r="AM35" s="164"/>
      <c r="AN35" s="164"/>
      <c r="AO35" s="164"/>
      <c r="AP35" s="164"/>
      <c r="AQ35" s="164"/>
      <c r="AR35" s="164"/>
      <c r="AS35" s="190"/>
      <c r="AT35" s="164"/>
      <c r="AU35" s="164"/>
      <c r="AV35" s="164"/>
      <c r="AW35" s="164"/>
      <c r="AX35" s="164"/>
      <c r="AY35" s="164"/>
      <c r="AZ35" s="164"/>
      <c r="BA35" s="164"/>
      <c r="BB35" s="164"/>
      <c r="BC35" s="164"/>
      <c r="BD35" s="164"/>
      <c r="BE35" s="164"/>
      <c r="BF35" s="164"/>
      <c r="BG35" s="164"/>
      <c r="BH35" s="164"/>
      <c r="BI35" s="164"/>
      <c r="BJ35" s="164"/>
      <c r="BK35" s="164"/>
      <c r="BL35" s="164"/>
      <c r="BM35" s="164"/>
      <c r="BN35" s="164"/>
      <c r="BO35" s="164"/>
      <c r="BP35" s="164"/>
      <c r="BQ35" s="164"/>
      <c r="BR35" s="164"/>
      <c r="BS35" s="164"/>
      <c r="BT35" s="164"/>
      <c r="BU35" s="164"/>
      <c r="BV35" s="164"/>
      <c r="BW35" s="184"/>
      <c r="BX35" s="164"/>
      <c r="BY35" s="164"/>
      <c r="BZ35" s="164"/>
      <c r="CA35" s="164"/>
      <c r="CB35" s="164"/>
      <c r="CC35" s="164"/>
      <c r="CD35" s="164"/>
      <c r="CE35" s="164"/>
      <c r="CF35" s="164"/>
      <c r="CG35" s="164"/>
      <c r="CH35" s="164"/>
      <c r="CI35" s="164"/>
      <c r="CJ35" s="164"/>
      <c r="CK35" s="164"/>
      <c r="CL35" s="164"/>
      <c r="CM35" s="164"/>
      <c r="CN35" s="164"/>
      <c r="CO35" s="164"/>
      <c r="CP35" s="164"/>
      <c r="CQ35" s="164"/>
      <c r="CR35" s="164"/>
      <c r="CS35" s="164"/>
      <c r="CT35" s="164"/>
      <c r="CU35" s="164"/>
      <c r="CV35" s="164"/>
      <c r="CW35" s="164"/>
      <c r="CX35" s="164"/>
      <c r="CY35" s="164"/>
      <c r="CZ35" s="164"/>
      <c r="DA35" s="164"/>
      <c r="DB35" s="164"/>
      <c r="DC35" s="164"/>
      <c r="DD35" s="164"/>
      <c r="DE35" s="164"/>
      <c r="DF35" s="164"/>
      <c r="DG35" s="164"/>
      <c r="DH35" s="190"/>
      <c r="DI35" s="184"/>
      <c r="DJ35" s="164"/>
      <c r="DK35" s="164"/>
      <c r="DL35" s="164"/>
      <c r="DM35" s="164"/>
      <c r="DN35" s="164"/>
      <c r="DO35" s="164"/>
      <c r="DP35" s="164"/>
      <c r="DQ35" s="164"/>
      <c r="DR35" s="164"/>
      <c r="DS35" s="164"/>
      <c r="DT35" s="164"/>
      <c r="DU35" s="164"/>
      <c r="DV35" s="164"/>
      <c r="DW35" s="164"/>
      <c r="DX35" s="164"/>
      <c r="DY35" s="164"/>
      <c r="DZ35" s="164"/>
      <c r="EA35" s="164"/>
      <c r="EB35" s="164"/>
      <c r="EC35" s="164"/>
      <c r="ED35" s="164"/>
      <c r="EE35" s="164"/>
      <c r="EF35" s="164"/>
      <c r="EG35" s="164"/>
      <c r="EH35" s="164"/>
      <c r="EI35" s="164"/>
      <c r="EJ35" s="164"/>
      <c r="EK35" s="164"/>
      <c r="EL35" s="164"/>
      <c r="EM35" s="164"/>
      <c r="EN35" s="164"/>
      <c r="EO35" s="164"/>
      <c r="EP35" s="164"/>
      <c r="EQ35" s="164"/>
      <c r="ER35" s="164"/>
      <c r="ES35" s="164"/>
      <c r="ET35" s="164"/>
      <c r="EU35" s="164"/>
      <c r="EV35" s="164"/>
      <c r="EW35" s="164"/>
      <c r="EX35" s="164"/>
      <c r="EY35" s="164"/>
      <c r="EZ35" s="164"/>
      <c r="FA35" s="164"/>
      <c r="FB35" s="164"/>
      <c r="FC35" s="164"/>
      <c r="FD35" s="164"/>
      <c r="FE35" s="164"/>
      <c r="FF35" s="185"/>
      <c r="FR35" s="184"/>
      <c r="HW35" s="185"/>
    </row>
    <row r="36" spans="3:231" ht="13.15" customHeight="1">
      <c r="C36" s="1506"/>
      <c r="D36" s="1507"/>
      <c r="E36" s="1507"/>
      <c r="F36" s="1507"/>
      <c r="G36" s="1508"/>
      <c r="H36" s="184"/>
      <c r="I36" s="164"/>
      <c r="J36" s="164"/>
      <c r="K36" s="164"/>
      <c r="L36" s="164"/>
      <c r="M36" s="164"/>
      <c r="N36" s="164"/>
      <c r="O36" s="164"/>
      <c r="P36" s="164"/>
      <c r="Q36" s="164"/>
      <c r="R36" s="164"/>
      <c r="S36" s="164"/>
      <c r="T36" s="164"/>
      <c r="U36" s="164"/>
      <c r="V36" s="164"/>
      <c r="W36" s="164"/>
      <c r="X36" s="164"/>
      <c r="Y36" s="164"/>
      <c r="Z36" s="164"/>
      <c r="AA36" s="164"/>
      <c r="AB36" s="164"/>
      <c r="AC36" s="164"/>
      <c r="AD36" s="164"/>
      <c r="AE36" s="164"/>
      <c r="AF36" s="164"/>
      <c r="AG36" s="164"/>
      <c r="AH36" s="164"/>
      <c r="AI36" s="164"/>
      <c r="AJ36" s="164"/>
      <c r="AK36" s="164"/>
      <c r="AL36" s="164"/>
      <c r="AM36" s="164"/>
      <c r="AN36" s="164"/>
      <c r="AO36" s="164"/>
      <c r="AP36" s="164"/>
      <c r="AQ36" s="164"/>
      <c r="AR36" s="164"/>
      <c r="AS36" s="190"/>
      <c r="AT36" s="164"/>
      <c r="AU36" s="164"/>
      <c r="AV36" s="164"/>
      <c r="AW36" s="164"/>
      <c r="AX36" s="164"/>
      <c r="AY36" s="164"/>
      <c r="AZ36" s="164"/>
      <c r="BA36" s="164"/>
      <c r="BB36" s="164"/>
      <c r="BC36" s="164"/>
      <c r="BD36" s="164"/>
      <c r="BE36" s="164"/>
      <c r="BF36" s="164"/>
      <c r="BG36" s="164"/>
      <c r="BH36" s="164"/>
      <c r="BI36" s="164"/>
      <c r="BJ36" s="164"/>
      <c r="BK36" s="164"/>
      <c r="BL36" s="164"/>
      <c r="BM36" s="164"/>
      <c r="BN36" s="164"/>
      <c r="BO36" s="164"/>
      <c r="BP36" s="164"/>
      <c r="BQ36" s="164"/>
      <c r="BR36" s="164"/>
      <c r="BS36" s="164"/>
      <c r="BT36" s="164"/>
      <c r="BU36" s="164"/>
      <c r="BV36" s="164"/>
      <c r="BW36" s="184"/>
      <c r="BX36" s="164"/>
      <c r="BY36" s="164"/>
      <c r="BZ36" s="164"/>
      <c r="CA36" s="164"/>
      <c r="CB36" s="164"/>
      <c r="CC36" s="164"/>
      <c r="CD36" s="164"/>
      <c r="CE36" s="164"/>
      <c r="CF36" s="164"/>
      <c r="CG36" s="164"/>
      <c r="CH36" s="164"/>
      <c r="CI36" s="164"/>
      <c r="CJ36" s="164"/>
      <c r="CK36" s="164"/>
      <c r="CL36" s="164"/>
      <c r="CM36" s="164"/>
      <c r="CN36" s="164"/>
      <c r="CO36" s="164"/>
      <c r="CP36" s="164"/>
      <c r="CQ36" s="164"/>
      <c r="CR36" s="164"/>
      <c r="CS36" s="164"/>
      <c r="CT36" s="164"/>
      <c r="CU36" s="164"/>
      <c r="CV36" s="164"/>
      <c r="CW36" s="164"/>
      <c r="CX36" s="164"/>
      <c r="CY36" s="164"/>
      <c r="CZ36" s="164"/>
      <c r="DA36" s="164"/>
      <c r="DB36" s="164"/>
      <c r="DC36" s="164"/>
      <c r="DD36" s="164"/>
      <c r="DE36" s="164"/>
      <c r="DF36" s="164"/>
      <c r="DG36" s="164"/>
      <c r="DH36" s="190"/>
      <c r="DI36" s="184"/>
      <c r="DJ36" s="164"/>
      <c r="DK36" s="164"/>
      <c r="DL36" s="164"/>
      <c r="DM36" s="164"/>
      <c r="DN36" s="164"/>
      <c r="DO36" s="164"/>
      <c r="DP36" s="164"/>
      <c r="DQ36" s="164"/>
      <c r="DR36" s="164"/>
      <c r="DS36" s="164"/>
      <c r="DT36" s="164"/>
      <c r="DU36" s="164"/>
      <c r="DV36" s="164"/>
      <c r="DW36" s="164"/>
      <c r="DX36" s="164"/>
      <c r="DY36" s="164"/>
      <c r="DZ36" s="164"/>
      <c r="EA36" s="164"/>
      <c r="EB36" s="164"/>
      <c r="EC36" s="164"/>
      <c r="ED36" s="164"/>
      <c r="EE36" s="164"/>
      <c r="EF36" s="164"/>
      <c r="EG36" s="164"/>
      <c r="EH36" s="164"/>
      <c r="EI36" s="164"/>
      <c r="EJ36" s="164"/>
      <c r="EK36" s="164"/>
      <c r="EL36" s="164"/>
      <c r="EM36" s="164"/>
      <c r="EN36" s="164"/>
      <c r="EO36" s="164"/>
      <c r="EP36" s="164"/>
      <c r="EQ36" s="164"/>
      <c r="ER36" s="164"/>
      <c r="ES36" s="164"/>
      <c r="ET36" s="164"/>
      <c r="EU36" s="164"/>
      <c r="EV36" s="164"/>
      <c r="EW36" s="164"/>
      <c r="EX36" s="164"/>
      <c r="EY36" s="164"/>
      <c r="EZ36" s="164"/>
      <c r="FA36" s="164"/>
      <c r="FB36" s="164"/>
      <c r="FC36" s="164"/>
      <c r="FD36" s="164"/>
      <c r="FE36" s="164"/>
      <c r="FF36" s="185"/>
      <c r="FR36" s="184"/>
      <c r="HW36" s="185"/>
    </row>
    <row r="37" spans="3:231" ht="13.15" customHeight="1">
      <c r="C37" s="1506"/>
      <c r="D37" s="1507"/>
      <c r="E37" s="1507"/>
      <c r="F37" s="1507"/>
      <c r="G37" s="1508"/>
      <c r="H37" s="184"/>
      <c r="I37" s="164"/>
      <c r="J37" s="164"/>
      <c r="K37" s="164"/>
      <c r="L37" s="164"/>
      <c r="M37" s="164"/>
      <c r="N37" s="164"/>
      <c r="O37" s="164"/>
      <c r="P37" s="164"/>
      <c r="Q37" s="164"/>
      <c r="R37" s="164"/>
      <c r="S37" s="164"/>
      <c r="T37" s="164"/>
      <c r="U37" s="164"/>
      <c r="V37" s="164"/>
      <c r="W37" s="164"/>
      <c r="X37" s="164"/>
      <c r="Y37" s="164"/>
      <c r="Z37" s="164"/>
      <c r="AA37" s="164"/>
      <c r="AB37" s="164"/>
      <c r="AC37" s="164"/>
      <c r="AD37" s="164"/>
      <c r="AE37" s="164"/>
      <c r="AF37" s="164"/>
      <c r="AG37" s="164"/>
      <c r="AH37" s="164"/>
      <c r="AI37" s="164"/>
      <c r="AJ37" s="164"/>
      <c r="AK37" s="164"/>
      <c r="AL37" s="164"/>
      <c r="AM37" s="164"/>
      <c r="AN37" s="164"/>
      <c r="AO37" s="164"/>
      <c r="AP37" s="164"/>
      <c r="AQ37" s="164"/>
      <c r="AR37" s="164"/>
      <c r="AS37" s="190"/>
      <c r="AT37" s="164"/>
      <c r="AU37" s="164"/>
      <c r="AV37" s="164"/>
      <c r="AW37" s="164"/>
      <c r="AX37" s="164"/>
      <c r="AY37" s="164"/>
      <c r="AZ37" s="164"/>
      <c r="BA37" s="164"/>
      <c r="BB37" s="164"/>
      <c r="BC37" s="164"/>
      <c r="BD37" s="164"/>
      <c r="BE37" s="164"/>
      <c r="BF37" s="164"/>
      <c r="BG37" s="164"/>
      <c r="BH37" s="164"/>
      <c r="BI37" s="164"/>
      <c r="BJ37" s="164"/>
      <c r="BK37" s="164"/>
      <c r="BL37" s="164"/>
      <c r="BM37" s="164"/>
      <c r="BN37" s="164"/>
      <c r="BO37" s="164"/>
      <c r="BP37" s="164"/>
      <c r="BQ37" s="164"/>
      <c r="BR37" s="164"/>
      <c r="BS37" s="164"/>
      <c r="BT37" s="164"/>
      <c r="BU37" s="164"/>
      <c r="BV37" s="164"/>
      <c r="BW37" s="184"/>
      <c r="BX37" s="164"/>
      <c r="BY37" s="164"/>
      <c r="BZ37" s="164"/>
      <c r="CA37" s="164"/>
      <c r="CB37" s="164"/>
      <c r="CC37" s="164"/>
      <c r="CD37" s="164"/>
      <c r="CE37" s="164"/>
      <c r="CF37" s="164"/>
      <c r="CG37" s="164"/>
      <c r="CH37" s="164"/>
      <c r="CI37" s="164"/>
      <c r="CJ37" s="164"/>
      <c r="CK37" s="164"/>
      <c r="CL37" s="164"/>
      <c r="CM37" s="164"/>
      <c r="CN37" s="164"/>
      <c r="CO37" s="164"/>
      <c r="CP37" s="164"/>
      <c r="CQ37" s="164"/>
      <c r="CR37" s="164"/>
      <c r="CS37" s="164"/>
      <c r="CT37" s="164"/>
      <c r="CU37" s="164"/>
      <c r="CV37" s="164"/>
      <c r="CW37" s="164"/>
      <c r="CX37" s="164"/>
      <c r="CY37" s="164"/>
      <c r="CZ37" s="164"/>
      <c r="DA37" s="164"/>
      <c r="DB37" s="164"/>
      <c r="DC37" s="164"/>
      <c r="DD37" s="164"/>
      <c r="DE37" s="164"/>
      <c r="DF37" s="164"/>
      <c r="DG37" s="164"/>
      <c r="DH37" s="190"/>
      <c r="DI37" s="184"/>
      <c r="DJ37" s="164"/>
      <c r="DK37" s="164"/>
      <c r="DL37" s="164"/>
      <c r="DM37" s="164"/>
      <c r="DN37" s="164"/>
      <c r="DO37" s="164"/>
      <c r="DP37" s="164"/>
      <c r="DQ37" s="164"/>
      <c r="DR37" s="164"/>
      <c r="DS37" s="164"/>
      <c r="DT37" s="164"/>
      <c r="DU37" s="164"/>
      <c r="DV37" s="164"/>
      <c r="DW37" s="164"/>
      <c r="DX37" s="164"/>
      <c r="DY37" s="164"/>
      <c r="DZ37" s="164"/>
      <c r="EA37" s="164"/>
      <c r="EB37" s="164"/>
      <c r="EC37" s="164"/>
      <c r="ED37" s="164"/>
      <c r="EE37" s="164"/>
      <c r="EF37" s="164"/>
      <c r="EG37" s="164"/>
      <c r="EH37" s="164"/>
      <c r="EI37" s="164"/>
      <c r="EJ37" s="164"/>
      <c r="EK37" s="164"/>
      <c r="EL37" s="164"/>
      <c r="EM37" s="164"/>
      <c r="EN37" s="164"/>
      <c r="EO37" s="164"/>
      <c r="EP37" s="164"/>
      <c r="EQ37" s="164"/>
      <c r="ER37" s="164"/>
      <c r="ES37" s="164"/>
      <c r="ET37" s="164"/>
      <c r="EU37" s="164"/>
      <c r="EV37" s="164"/>
      <c r="EW37" s="164"/>
      <c r="EX37" s="164"/>
      <c r="EY37" s="164"/>
      <c r="EZ37" s="164"/>
      <c r="FA37" s="164"/>
      <c r="FB37" s="164"/>
      <c r="FC37" s="164"/>
      <c r="FD37" s="164"/>
      <c r="FE37" s="164"/>
      <c r="FF37" s="185"/>
      <c r="FR37" s="184"/>
      <c r="HW37" s="185"/>
    </row>
    <row r="38" spans="3:231" ht="13.15" customHeight="1">
      <c r="C38" s="1506"/>
      <c r="D38" s="1507"/>
      <c r="E38" s="1507"/>
      <c r="F38" s="1507"/>
      <c r="G38" s="1508"/>
      <c r="H38" s="184"/>
      <c r="I38" s="164"/>
      <c r="J38" s="164"/>
      <c r="K38" s="164"/>
      <c r="L38" s="164"/>
      <c r="M38" s="164"/>
      <c r="N38" s="164"/>
      <c r="O38" s="164"/>
      <c r="P38" s="164"/>
      <c r="Q38" s="164"/>
      <c r="R38" s="164"/>
      <c r="S38" s="164"/>
      <c r="T38" s="164"/>
      <c r="U38" s="164"/>
      <c r="V38" s="164"/>
      <c r="W38" s="164"/>
      <c r="X38" s="164"/>
      <c r="Y38" s="164"/>
      <c r="Z38" s="164"/>
      <c r="AA38" s="164"/>
      <c r="AB38" s="164"/>
      <c r="AC38" s="164"/>
      <c r="AD38" s="164"/>
      <c r="AE38" s="164"/>
      <c r="AF38" s="164"/>
      <c r="AG38" s="164"/>
      <c r="AH38" s="164"/>
      <c r="AI38" s="164"/>
      <c r="AJ38" s="164"/>
      <c r="AK38" s="164"/>
      <c r="AL38" s="164"/>
      <c r="AM38" s="164"/>
      <c r="AN38" s="164"/>
      <c r="AO38" s="164"/>
      <c r="AP38" s="164"/>
      <c r="AQ38" s="164"/>
      <c r="AR38" s="164"/>
      <c r="AS38" s="190"/>
      <c r="AT38" s="164"/>
      <c r="AU38" s="164"/>
      <c r="AV38" s="164"/>
      <c r="AW38" s="164"/>
      <c r="AX38" s="164"/>
      <c r="AY38" s="164"/>
      <c r="AZ38" s="164"/>
      <c r="BA38" s="164"/>
      <c r="BB38" s="164"/>
      <c r="BC38" s="164"/>
      <c r="BD38" s="164"/>
      <c r="BE38" s="164"/>
      <c r="BF38" s="164"/>
      <c r="BG38" s="164"/>
      <c r="BH38" s="164"/>
      <c r="BI38" s="164"/>
      <c r="BJ38" s="164"/>
      <c r="BK38" s="164"/>
      <c r="BL38" s="164"/>
      <c r="BM38" s="164"/>
      <c r="BN38" s="164"/>
      <c r="BO38" s="164"/>
      <c r="BP38" s="164"/>
      <c r="BQ38" s="164"/>
      <c r="BR38" s="164"/>
      <c r="BS38" s="164"/>
      <c r="BT38" s="164"/>
      <c r="BU38" s="164"/>
      <c r="BV38" s="164"/>
      <c r="BW38" s="184"/>
      <c r="BX38" s="164"/>
      <c r="BY38" s="164"/>
      <c r="BZ38" s="164"/>
      <c r="CA38" s="164"/>
      <c r="CB38" s="164"/>
      <c r="CC38" s="164"/>
      <c r="CD38" s="164"/>
      <c r="CE38" s="164"/>
      <c r="CF38" s="164"/>
      <c r="CG38" s="164"/>
      <c r="CH38" s="164"/>
      <c r="CI38" s="164"/>
      <c r="CJ38" s="164"/>
      <c r="CK38" s="164"/>
      <c r="CL38" s="164"/>
      <c r="CM38" s="164"/>
      <c r="CN38" s="164"/>
      <c r="CO38" s="164"/>
      <c r="CP38" s="164"/>
      <c r="CQ38" s="164"/>
      <c r="CR38" s="164"/>
      <c r="CS38" s="164"/>
      <c r="CT38" s="164"/>
      <c r="CU38" s="164"/>
      <c r="CV38" s="164"/>
      <c r="CW38" s="164"/>
      <c r="CX38" s="164"/>
      <c r="CY38" s="164"/>
      <c r="CZ38" s="164"/>
      <c r="DA38" s="164"/>
      <c r="DB38" s="164"/>
      <c r="DC38" s="164"/>
      <c r="DD38" s="164"/>
      <c r="DE38" s="164"/>
      <c r="DF38" s="164"/>
      <c r="DG38" s="164"/>
      <c r="DH38" s="190"/>
      <c r="DI38" s="184"/>
      <c r="DJ38" s="164"/>
      <c r="DK38" s="164"/>
      <c r="DL38" s="164"/>
      <c r="DM38" s="164"/>
      <c r="DN38" s="164"/>
      <c r="DO38" s="164"/>
      <c r="DP38" s="164"/>
      <c r="DQ38" s="164"/>
      <c r="DR38" s="164"/>
      <c r="DS38" s="164"/>
      <c r="DT38" s="164"/>
      <c r="DU38" s="164"/>
      <c r="DV38" s="164"/>
      <c r="DW38" s="164"/>
      <c r="DX38" s="164"/>
      <c r="DY38" s="164"/>
      <c r="DZ38" s="164"/>
      <c r="EA38" s="164"/>
      <c r="EB38" s="164"/>
      <c r="EC38" s="164"/>
      <c r="ED38" s="164"/>
      <c r="EE38" s="164"/>
      <c r="EF38" s="164"/>
      <c r="EG38" s="164"/>
      <c r="EH38" s="164"/>
      <c r="EI38" s="164"/>
      <c r="EJ38" s="164"/>
      <c r="EK38" s="164"/>
      <c r="EL38" s="164"/>
      <c r="EM38" s="164"/>
      <c r="EN38" s="164"/>
      <c r="EO38" s="164"/>
      <c r="EP38" s="164"/>
      <c r="EQ38" s="164"/>
      <c r="ER38" s="164"/>
      <c r="ES38" s="164"/>
      <c r="ET38" s="164"/>
      <c r="EU38" s="164"/>
      <c r="EV38" s="164"/>
      <c r="EW38" s="164"/>
      <c r="EX38" s="164"/>
      <c r="EY38" s="164"/>
      <c r="EZ38" s="164"/>
      <c r="FA38" s="164"/>
      <c r="FB38" s="164"/>
      <c r="FC38" s="164"/>
      <c r="FD38" s="164"/>
      <c r="FE38" s="164"/>
      <c r="FF38" s="185"/>
      <c r="FR38" s="184"/>
      <c r="HW38" s="185"/>
    </row>
    <row r="39" spans="3:231" ht="13.15" customHeight="1">
      <c r="C39" s="1506"/>
      <c r="D39" s="1507"/>
      <c r="E39" s="1507"/>
      <c r="F39" s="1507"/>
      <c r="G39" s="1508"/>
      <c r="H39" s="184"/>
      <c r="I39" s="164"/>
      <c r="J39" s="164"/>
      <c r="K39" s="164"/>
      <c r="L39" s="164"/>
      <c r="M39" s="164"/>
      <c r="N39" s="164"/>
      <c r="O39" s="164"/>
      <c r="P39" s="164"/>
      <c r="Q39" s="164"/>
      <c r="R39" s="164"/>
      <c r="S39" s="164"/>
      <c r="T39" s="164"/>
      <c r="U39" s="164"/>
      <c r="V39" s="164"/>
      <c r="W39" s="164"/>
      <c r="X39" s="164"/>
      <c r="Y39" s="164"/>
      <c r="Z39" s="164"/>
      <c r="AA39" s="164"/>
      <c r="AB39" s="164"/>
      <c r="AC39" s="164"/>
      <c r="AD39" s="164"/>
      <c r="AE39" s="164"/>
      <c r="AF39" s="164"/>
      <c r="AG39" s="164"/>
      <c r="AH39" s="164"/>
      <c r="AI39" s="164"/>
      <c r="AJ39" s="164"/>
      <c r="AK39" s="164"/>
      <c r="AL39" s="164"/>
      <c r="AM39" s="164"/>
      <c r="AN39" s="164"/>
      <c r="AO39" s="164"/>
      <c r="AP39" s="164"/>
      <c r="AQ39" s="164"/>
      <c r="AR39" s="164"/>
      <c r="AS39" s="190"/>
      <c r="AT39" s="164"/>
      <c r="AU39" s="164"/>
      <c r="AV39" s="164"/>
      <c r="AW39" s="164"/>
      <c r="AX39" s="164"/>
      <c r="AY39" s="164"/>
      <c r="AZ39" s="164"/>
      <c r="BA39" s="164"/>
      <c r="BB39" s="164"/>
      <c r="BC39" s="164"/>
      <c r="BD39" s="164"/>
      <c r="BE39" s="164"/>
      <c r="BF39" s="164"/>
      <c r="BG39" s="164"/>
      <c r="BH39" s="164"/>
      <c r="BI39" s="164"/>
      <c r="BJ39" s="164"/>
      <c r="BK39" s="164"/>
      <c r="BL39" s="164"/>
      <c r="BM39" s="164"/>
      <c r="BN39" s="164"/>
      <c r="BO39" s="164"/>
      <c r="BP39" s="164"/>
      <c r="BQ39" s="164"/>
      <c r="BR39" s="164"/>
      <c r="BS39" s="164"/>
      <c r="BT39" s="164"/>
      <c r="BU39" s="164"/>
      <c r="BV39" s="164"/>
      <c r="BW39" s="184"/>
      <c r="BX39" s="164"/>
      <c r="BY39" s="164"/>
      <c r="BZ39" s="164"/>
      <c r="CA39" s="164"/>
      <c r="CB39" s="164"/>
      <c r="CC39" s="164"/>
      <c r="CD39" s="164"/>
      <c r="CE39" s="164"/>
      <c r="CF39" s="164"/>
      <c r="CG39" s="164"/>
      <c r="CH39" s="164"/>
      <c r="CI39" s="164"/>
      <c r="CJ39" s="164"/>
      <c r="CK39" s="164"/>
      <c r="CL39" s="164"/>
      <c r="CM39" s="164"/>
      <c r="CN39" s="164"/>
      <c r="CO39" s="164"/>
      <c r="CP39" s="164"/>
      <c r="CQ39" s="164"/>
      <c r="CR39" s="164"/>
      <c r="CS39" s="164"/>
      <c r="CT39" s="164"/>
      <c r="CU39" s="164"/>
      <c r="CV39" s="164"/>
      <c r="CW39" s="164"/>
      <c r="CX39" s="164"/>
      <c r="CY39" s="164"/>
      <c r="CZ39" s="164"/>
      <c r="DA39" s="164"/>
      <c r="DB39" s="164"/>
      <c r="DC39" s="164"/>
      <c r="DD39" s="164"/>
      <c r="DE39" s="164"/>
      <c r="DF39" s="164"/>
      <c r="DG39" s="164"/>
      <c r="DH39" s="190"/>
      <c r="DI39" s="184"/>
      <c r="DJ39" s="164"/>
      <c r="DK39" s="164"/>
      <c r="DL39" s="164"/>
      <c r="DM39" s="164"/>
      <c r="DN39" s="164"/>
      <c r="DO39" s="164"/>
      <c r="DP39" s="164"/>
      <c r="DQ39" s="164"/>
      <c r="DR39" s="164"/>
      <c r="DS39" s="164"/>
      <c r="DT39" s="164"/>
      <c r="DU39" s="164"/>
      <c r="DV39" s="164"/>
      <c r="DW39" s="164"/>
      <c r="DX39" s="164"/>
      <c r="DY39" s="164"/>
      <c r="DZ39" s="164"/>
      <c r="EA39" s="164"/>
      <c r="EB39" s="164"/>
      <c r="EC39" s="164"/>
      <c r="ED39" s="164"/>
      <c r="EE39" s="164"/>
      <c r="EF39" s="164"/>
      <c r="EG39" s="164"/>
      <c r="EH39" s="164"/>
      <c r="EI39" s="164"/>
      <c r="EJ39" s="164"/>
      <c r="EK39" s="164"/>
      <c r="EL39" s="164"/>
      <c r="EM39" s="164"/>
      <c r="EN39" s="164"/>
      <c r="EO39" s="164"/>
      <c r="EP39" s="164"/>
      <c r="EQ39" s="164"/>
      <c r="ER39" s="164"/>
      <c r="ES39" s="164"/>
      <c r="ET39" s="164"/>
      <c r="EU39" s="164"/>
      <c r="EV39" s="164"/>
      <c r="EW39" s="164"/>
      <c r="EX39" s="164"/>
      <c r="EY39" s="164"/>
      <c r="EZ39" s="164"/>
      <c r="FA39" s="164"/>
      <c r="FB39" s="164"/>
      <c r="FC39" s="164"/>
      <c r="FD39" s="164"/>
      <c r="FE39" s="164"/>
      <c r="FF39" s="185"/>
      <c r="FR39" s="184"/>
      <c r="GA39" s="164" t="s">
        <v>80</v>
      </c>
      <c r="HW39" s="185"/>
    </row>
    <row r="40" spans="3:231" ht="13.15" customHeight="1">
      <c r="C40" s="1506"/>
      <c r="D40" s="1507"/>
      <c r="E40" s="1507"/>
      <c r="F40" s="1507"/>
      <c r="G40" s="1508"/>
      <c r="H40" s="184"/>
      <c r="I40" s="164"/>
      <c r="J40" s="164"/>
      <c r="K40" s="164"/>
      <c r="L40" s="164"/>
      <c r="M40" s="164"/>
      <c r="N40" s="164"/>
      <c r="O40" s="164"/>
      <c r="P40" s="164"/>
      <c r="Q40" s="164"/>
      <c r="R40" s="164"/>
      <c r="S40" s="164"/>
      <c r="T40" s="164"/>
      <c r="U40" s="164"/>
      <c r="V40" s="164"/>
      <c r="W40" s="164"/>
      <c r="X40" s="164"/>
      <c r="Y40" s="164"/>
      <c r="Z40" s="164"/>
      <c r="AA40" s="164"/>
      <c r="AB40" s="164"/>
      <c r="AC40" s="164"/>
      <c r="AD40" s="164"/>
      <c r="AE40" s="164"/>
      <c r="AF40" s="164"/>
      <c r="AG40" s="164"/>
      <c r="AH40" s="164"/>
      <c r="AI40" s="164"/>
      <c r="AJ40" s="164"/>
      <c r="AK40" s="164"/>
      <c r="AL40" s="164"/>
      <c r="AM40" s="164"/>
      <c r="AN40" s="164"/>
      <c r="AO40" s="164"/>
      <c r="AP40" s="164"/>
      <c r="AQ40" s="164"/>
      <c r="AR40" s="164"/>
      <c r="AS40" s="190"/>
      <c r="AT40" s="164"/>
      <c r="AU40" s="164"/>
      <c r="AV40" s="164"/>
      <c r="AW40" s="164"/>
      <c r="AX40" s="164"/>
      <c r="AY40" s="164"/>
      <c r="AZ40" s="164"/>
      <c r="BA40" s="164"/>
      <c r="BB40" s="164"/>
      <c r="BC40" s="164"/>
      <c r="BD40" s="164"/>
      <c r="BE40" s="164"/>
      <c r="BF40" s="164"/>
      <c r="BG40" s="164"/>
      <c r="BH40" s="164"/>
      <c r="BI40" s="164"/>
      <c r="BJ40" s="164"/>
      <c r="BK40" s="164"/>
      <c r="BL40" s="164"/>
      <c r="BM40" s="164"/>
      <c r="BN40" s="164"/>
      <c r="BO40" s="164"/>
      <c r="BP40" s="164"/>
      <c r="BQ40" s="164"/>
      <c r="BR40" s="164"/>
      <c r="BS40" s="164"/>
      <c r="BT40" s="164"/>
      <c r="BU40" s="164"/>
      <c r="BV40" s="164"/>
      <c r="BW40" s="184"/>
      <c r="BX40" s="164"/>
      <c r="BY40" s="164"/>
      <c r="BZ40" s="164"/>
      <c r="CA40" s="164"/>
      <c r="CB40" s="164"/>
      <c r="CC40" s="164"/>
      <c r="CD40" s="164"/>
      <c r="CE40" s="164"/>
      <c r="CF40" s="164"/>
      <c r="CG40" s="164"/>
      <c r="CH40" s="164"/>
      <c r="CI40" s="164"/>
      <c r="CJ40" s="164"/>
      <c r="CK40" s="164"/>
      <c r="CL40" s="164"/>
      <c r="CM40" s="164"/>
      <c r="CN40" s="164"/>
      <c r="CO40" s="164"/>
      <c r="CP40" s="164"/>
      <c r="CQ40" s="164"/>
      <c r="CR40" s="164"/>
      <c r="CS40" s="164"/>
      <c r="CT40" s="164"/>
      <c r="CU40" s="164"/>
      <c r="CV40" s="164"/>
      <c r="CW40" s="164"/>
      <c r="CX40" s="164"/>
      <c r="CY40" s="164"/>
      <c r="CZ40" s="164"/>
      <c r="DA40" s="164"/>
      <c r="DB40" s="164"/>
      <c r="DC40" s="164"/>
      <c r="DD40" s="164"/>
      <c r="DE40" s="164"/>
      <c r="DF40" s="164"/>
      <c r="DG40" s="164"/>
      <c r="DH40" s="190"/>
      <c r="DI40" s="184"/>
      <c r="DJ40" s="164"/>
      <c r="DK40" s="164"/>
      <c r="DL40" s="164"/>
      <c r="DM40" s="164"/>
      <c r="DN40" s="164"/>
      <c r="DO40" s="164"/>
      <c r="DP40" s="164"/>
      <c r="DQ40" s="164"/>
      <c r="DR40" s="164"/>
      <c r="DS40" s="164"/>
      <c r="DT40" s="164"/>
      <c r="DU40" s="164"/>
      <c r="DV40" s="164"/>
      <c r="DW40" s="164"/>
      <c r="DX40" s="164"/>
      <c r="DY40" s="164"/>
      <c r="DZ40" s="164"/>
      <c r="EA40" s="164"/>
      <c r="EB40" s="164"/>
      <c r="EC40" s="164"/>
      <c r="ED40" s="164"/>
      <c r="EE40" s="164"/>
      <c r="EF40" s="164"/>
      <c r="EG40" s="164"/>
      <c r="EH40" s="164"/>
      <c r="EI40" s="164"/>
      <c r="EJ40" s="164"/>
      <c r="EK40" s="164"/>
      <c r="EL40" s="164"/>
      <c r="EM40" s="164"/>
      <c r="EN40" s="164"/>
      <c r="EO40" s="164"/>
      <c r="EP40" s="164"/>
      <c r="EQ40" s="164"/>
      <c r="ER40" s="164"/>
      <c r="ES40" s="164"/>
      <c r="ET40" s="164"/>
      <c r="EU40" s="164"/>
      <c r="EV40" s="164"/>
      <c r="EW40" s="164"/>
      <c r="EX40" s="164"/>
      <c r="EY40" s="164"/>
      <c r="EZ40" s="164"/>
      <c r="FA40" s="164"/>
      <c r="FB40" s="164"/>
      <c r="FC40" s="164"/>
      <c r="FD40" s="164"/>
      <c r="FE40" s="164"/>
      <c r="FF40" s="185"/>
      <c r="FR40" s="184"/>
      <c r="HW40" s="185"/>
    </row>
    <row r="41" spans="3:231" ht="13.15" customHeight="1">
      <c r="C41" s="1506"/>
      <c r="D41" s="1507"/>
      <c r="E41" s="1507"/>
      <c r="F41" s="1507"/>
      <c r="G41" s="1508"/>
      <c r="H41" s="184"/>
      <c r="I41" s="164"/>
      <c r="J41" s="164"/>
      <c r="K41" s="164"/>
      <c r="L41" s="164"/>
      <c r="M41" s="164"/>
      <c r="N41" s="164"/>
      <c r="O41" s="164"/>
      <c r="P41" s="164"/>
      <c r="Q41" s="164"/>
      <c r="R41" s="164"/>
      <c r="S41" s="164"/>
      <c r="T41" s="164"/>
      <c r="U41" s="164"/>
      <c r="V41" s="164"/>
      <c r="W41" s="164"/>
      <c r="X41" s="164"/>
      <c r="Y41" s="164"/>
      <c r="Z41" s="164"/>
      <c r="AA41" s="164"/>
      <c r="AB41" s="164"/>
      <c r="AC41" s="164"/>
      <c r="AD41" s="164"/>
      <c r="AE41" s="164"/>
      <c r="AF41" s="164"/>
      <c r="AG41" s="164"/>
      <c r="AH41" s="164"/>
      <c r="AI41" s="164"/>
      <c r="AJ41" s="164"/>
      <c r="AK41" s="164"/>
      <c r="AL41" s="164"/>
      <c r="AM41" s="164"/>
      <c r="AN41" s="164"/>
      <c r="AO41" s="164"/>
      <c r="AP41" s="164"/>
      <c r="AQ41" s="164"/>
      <c r="AR41" s="164"/>
      <c r="AS41" s="190"/>
      <c r="AT41" s="164"/>
      <c r="AU41" s="164"/>
      <c r="AV41" s="164"/>
      <c r="AW41" s="164"/>
      <c r="AX41" s="164"/>
      <c r="AY41" s="164"/>
      <c r="AZ41" s="164"/>
      <c r="BA41" s="164"/>
      <c r="BB41" s="164"/>
      <c r="BC41" s="164"/>
      <c r="BD41" s="164"/>
      <c r="BE41" s="164"/>
      <c r="BF41" s="164"/>
      <c r="BG41" s="164"/>
      <c r="BH41" s="164"/>
      <c r="BI41" s="164"/>
      <c r="BJ41" s="164"/>
      <c r="BK41" s="164"/>
      <c r="BL41" s="164"/>
      <c r="BM41" s="164"/>
      <c r="BN41" s="164"/>
      <c r="BO41" s="164"/>
      <c r="BP41" s="164"/>
      <c r="BQ41" s="164"/>
      <c r="BR41" s="164"/>
      <c r="BS41" s="164"/>
      <c r="BT41" s="164"/>
      <c r="BU41" s="164"/>
      <c r="BV41" s="164"/>
      <c r="BW41" s="184"/>
      <c r="BX41" s="164"/>
      <c r="BY41" s="164"/>
      <c r="BZ41" s="164"/>
      <c r="CA41" s="164"/>
      <c r="CB41" s="164"/>
      <c r="CC41" s="164"/>
      <c r="CD41" s="164"/>
      <c r="CE41" s="164"/>
      <c r="CF41" s="164"/>
      <c r="CG41" s="164"/>
      <c r="CH41" s="164"/>
      <c r="CI41" s="164"/>
      <c r="CJ41" s="164"/>
      <c r="CK41" s="164"/>
      <c r="CL41" s="164"/>
      <c r="CM41" s="164"/>
      <c r="CN41" s="164"/>
      <c r="CO41" s="164"/>
      <c r="CP41" s="164"/>
      <c r="CQ41" s="164"/>
      <c r="CR41" s="164"/>
      <c r="CS41" s="164"/>
      <c r="CT41" s="164"/>
      <c r="CU41" s="164"/>
      <c r="CV41" s="164"/>
      <c r="CW41" s="164"/>
      <c r="CX41" s="164"/>
      <c r="CY41" s="164"/>
      <c r="CZ41" s="164"/>
      <c r="DA41" s="164"/>
      <c r="DB41" s="164"/>
      <c r="DC41" s="164"/>
      <c r="DD41" s="164"/>
      <c r="DE41" s="164"/>
      <c r="DF41" s="164"/>
      <c r="DG41" s="164"/>
      <c r="DH41" s="190"/>
      <c r="DI41" s="184"/>
      <c r="DJ41" s="164"/>
      <c r="DK41" s="164"/>
      <c r="DL41" s="164"/>
      <c r="DM41" s="164"/>
      <c r="DN41" s="164"/>
      <c r="DO41" s="164"/>
      <c r="DP41" s="164"/>
      <c r="DQ41" s="164"/>
      <c r="DR41" s="164"/>
      <c r="DS41" s="164"/>
      <c r="DT41" s="164"/>
      <c r="DU41" s="164"/>
      <c r="DV41" s="164"/>
      <c r="DW41" s="164"/>
      <c r="DX41" s="164"/>
      <c r="DY41" s="164"/>
      <c r="DZ41" s="164"/>
      <c r="EA41" s="164"/>
      <c r="EB41" s="164"/>
      <c r="EC41" s="164"/>
      <c r="ED41" s="164"/>
      <c r="EE41" s="164"/>
      <c r="EF41" s="164"/>
      <c r="EG41" s="164"/>
      <c r="EH41" s="164"/>
      <c r="EI41" s="164"/>
      <c r="EJ41" s="164"/>
      <c r="EK41" s="164"/>
      <c r="EL41" s="164"/>
      <c r="EM41" s="164"/>
      <c r="EN41" s="164"/>
      <c r="EO41" s="164"/>
      <c r="EP41" s="164"/>
      <c r="EQ41" s="164"/>
      <c r="ER41" s="164"/>
      <c r="ES41" s="164"/>
      <c r="ET41" s="164"/>
      <c r="EU41" s="164"/>
      <c r="EV41" s="164"/>
      <c r="EW41" s="164"/>
      <c r="EX41" s="164"/>
      <c r="EY41" s="164"/>
      <c r="EZ41" s="164"/>
      <c r="FA41" s="164"/>
      <c r="FB41" s="164"/>
      <c r="FC41" s="164"/>
      <c r="FD41" s="164"/>
      <c r="FE41" s="164"/>
      <c r="FF41" s="185"/>
      <c r="FR41" s="184"/>
      <c r="HW41" s="185"/>
    </row>
    <row r="42" spans="3:231" ht="13.15" customHeight="1">
      <c r="C42" s="1506"/>
      <c r="D42" s="1507"/>
      <c r="E42" s="1507"/>
      <c r="F42" s="1507"/>
      <c r="G42" s="1508"/>
      <c r="H42" s="184"/>
      <c r="I42" s="164"/>
      <c r="J42" s="164"/>
      <c r="K42" s="164"/>
      <c r="L42" s="164"/>
      <c r="M42" s="164"/>
      <c r="N42" s="164"/>
      <c r="O42" s="164"/>
      <c r="P42" s="164"/>
      <c r="Q42" s="164"/>
      <c r="R42" s="164"/>
      <c r="S42" s="164"/>
      <c r="T42" s="164"/>
      <c r="U42" s="164"/>
      <c r="V42" s="164"/>
      <c r="W42" s="164"/>
      <c r="X42" s="164"/>
      <c r="Y42" s="164"/>
      <c r="Z42" s="164"/>
      <c r="AA42" s="164"/>
      <c r="AB42" s="164"/>
      <c r="AC42" s="164"/>
      <c r="AD42" s="164"/>
      <c r="AE42" s="164"/>
      <c r="AF42" s="164"/>
      <c r="AG42" s="164"/>
      <c r="AH42" s="164"/>
      <c r="AI42" s="164"/>
      <c r="AJ42" s="164"/>
      <c r="AK42" s="164"/>
      <c r="AL42" s="164"/>
      <c r="AM42" s="164"/>
      <c r="AN42" s="164"/>
      <c r="AO42" s="164"/>
      <c r="AP42" s="164"/>
      <c r="AQ42" s="164"/>
      <c r="AR42" s="164"/>
      <c r="AS42" s="190"/>
      <c r="AT42" s="164"/>
      <c r="AU42" s="164"/>
      <c r="AV42" s="164"/>
      <c r="AW42" s="164"/>
      <c r="AX42" s="164"/>
      <c r="AY42" s="164"/>
      <c r="AZ42" s="164"/>
      <c r="BA42" s="164"/>
      <c r="BB42" s="164"/>
      <c r="BC42" s="164"/>
      <c r="BD42" s="164"/>
      <c r="BE42" s="164"/>
      <c r="BF42" s="164"/>
      <c r="BG42" s="164"/>
      <c r="BH42" s="164"/>
      <c r="BI42" s="164"/>
      <c r="BJ42" s="164"/>
      <c r="BK42" s="164"/>
      <c r="BL42" s="164"/>
      <c r="BM42" s="164"/>
      <c r="BN42" s="164"/>
      <c r="BO42" s="164"/>
      <c r="BP42" s="164"/>
      <c r="BQ42" s="164"/>
      <c r="BR42" s="164"/>
      <c r="BS42" s="164"/>
      <c r="BT42" s="164"/>
      <c r="BU42" s="164"/>
      <c r="BV42" s="164"/>
      <c r="BW42" s="184"/>
      <c r="BX42" s="164"/>
      <c r="BY42" s="164"/>
      <c r="BZ42" s="164"/>
      <c r="CA42" s="164"/>
      <c r="CB42" s="164"/>
      <c r="CC42" s="164"/>
      <c r="CD42" s="164"/>
      <c r="CE42" s="164"/>
      <c r="CF42" s="164"/>
      <c r="CG42" s="164"/>
      <c r="CH42" s="164"/>
      <c r="CI42" s="164"/>
      <c r="CJ42" s="164"/>
      <c r="CK42" s="164"/>
      <c r="CL42" s="164"/>
      <c r="CM42" s="164"/>
      <c r="CN42" s="164"/>
      <c r="CO42" s="164"/>
      <c r="CP42" s="164"/>
      <c r="CQ42" s="164"/>
      <c r="CR42" s="164"/>
      <c r="CS42" s="164"/>
      <c r="CT42" s="164"/>
      <c r="CU42" s="164"/>
      <c r="CV42" s="164"/>
      <c r="CW42" s="164"/>
      <c r="CX42" s="164"/>
      <c r="CY42" s="164"/>
      <c r="CZ42" s="164"/>
      <c r="DA42" s="164"/>
      <c r="DB42" s="164"/>
      <c r="DC42" s="164"/>
      <c r="DD42" s="164"/>
      <c r="DE42" s="164"/>
      <c r="DF42" s="164"/>
      <c r="DG42" s="164"/>
      <c r="DH42" s="190"/>
      <c r="DI42" s="184"/>
      <c r="DJ42" s="164"/>
      <c r="DK42" s="164"/>
      <c r="DL42" s="164"/>
      <c r="DM42" s="164"/>
      <c r="DN42" s="164"/>
      <c r="DO42" s="164"/>
      <c r="DP42" s="164"/>
      <c r="DQ42" s="164"/>
      <c r="DR42" s="164"/>
      <c r="DS42" s="164"/>
      <c r="DT42" s="164"/>
      <c r="DU42" s="164"/>
      <c r="DV42" s="164"/>
      <c r="DW42" s="164"/>
      <c r="DX42" s="164"/>
      <c r="DY42" s="164"/>
      <c r="DZ42" s="164"/>
      <c r="EA42" s="164"/>
      <c r="EB42" s="164"/>
      <c r="EC42" s="164"/>
      <c r="ED42" s="164"/>
      <c r="EE42" s="164"/>
      <c r="EF42" s="164"/>
      <c r="EG42" s="164"/>
      <c r="EH42" s="164"/>
      <c r="EI42" s="164"/>
      <c r="EJ42" s="164"/>
      <c r="EK42" s="164"/>
      <c r="EL42" s="164"/>
      <c r="EM42" s="164"/>
      <c r="EN42" s="164"/>
      <c r="EO42" s="164"/>
      <c r="EP42" s="164"/>
      <c r="EQ42" s="164"/>
      <c r="ER42" s="164"/>
      <c r="ES42" s="164"/>
      <c r="ET42" s="164"/>
      <c r="EU42" s="164"/>
      <c r="EV42" s="164"/>
      <c r="EW42" s="164"/>
      <c r="EX42" s="164"/>
      <c r="EY42" s="164"/>
      <c r="EZ42" s="164"/>
      <c r="FA42" s="164"/>
      <c r="FB42" s="164"/>
      <c r="FC42" s="164"/>
      <c r="FD42" s="164"/>
      <c r="FE42" s="164"/>
      <c r="FF42" s="185"/>
      <c r="FR42" s="184"/>
      <c r="HW42" s="185"/>
    </row>
    <row r="43" spans="3:231" ht="13.15" customHeight="1">
      <c r="C43" s="1506"/>
      <c r="D43" s="1507"/>
      <c r="E43" s="1507"/>
      <c r="F43" s="1507"/>
      <c r="G43" s="1508"/>
      <c r="H43" s="184"/>
      <c r="I43" s="164"/>
      <c r="J43" s="164"/>
      <c r="K43" s="164"/>
      <c r="L43" s="164"/>
      <c r="M43" s="164"/>
      <c r="N43" s="164"/>
      <c r="O43" s="164"/>
      <c r="P43" s="164"/>
      <c r="Q43" s="164"/>
      <c r="R43" s="164"/>
      <c r="S43" s="164"/>
      <c r="T43" s="164"/>
      <c r="U43" s="164"/>
      <c r="V43" s="164"/>
      <c r="W43" s="164"/>
      <c r="X43" s="164"/>
      <c r="Y43" s="164"/>
      <c r="Z43" s="164"/>
      <c r="AA43" s="164"/>
      <c r="AB43" s="164"/>
      <c r="AC43" s="164"/>
      <c r="AD43" s="164"/>
      <c r="AE43" s="164"/>
      <c r="AF43" s="164"/>
      <c r="AG43" s="164"/>
      <c r="AH43" s="164"/>
      <c r="AI43" s="164"/>
      <c r="AJ43" s="164"/>
      <c r="AK43" s="164"/>
      <c r="AL43" s="164"/>
      <c r="AM43" s="164"/>
      <c r="AN43" s="164"/>
      <c r="AO43" s="164"/>
      <c r="AP43" s="164"/>
      <c r="AQ43" s="164"/>
      <c r="AR43" s="164"/>
      <c r="AS43" s="190"/>
      <c r="AT43" s="164"/>
      <c r="AU43" s="164"/>
      <c r="AV43" s="164"/>
      <c r="AW43" s="164"/>
      <c r="AX43" s="164"/>
      <c r="AY43" s="164"/>
      <c r="AZ43" s="164"/>
      <c r="BA43" s="164"/>
      <c r="BB43" s="164"/>
      <c r="BC43" s="164"/>
      <c r="BD43" s="164"/>
      <c r="BE43" s="164"/>
      <c r="BF43" s="164"/>
      <c r="BG43" s="164"/>
      <c r="BH43" s="164"/>
      <c r="BI43" s="164"/>
      <c r="BJ43" s="164"/>
      <c r="BK43" s="164"/>
      <c r="BL43" s="164"/>
      <c r="BM43" s="164"/>
      <c r="BN43" s="164"/>
      <c r="BO43" s="164"/>
      <c r="BP43" s="164"/>
      <c r="BQ43" s="164"/>
      <c r="BR43" s="164"/>
      <c r="BS43" s="164"/>
      <c r="BT43" s="164"/>
      <c r="BU43" s="164"/>
      <c r="BV43" s="164"/>
      <c r="BW43" s="184"/>
      <c r="BX43" s="164"/>
      <c r="BY43" s="164"/>
      <c r="BZ43" s="164"/>
      <c r="CA43" s="164"/>
      <c r="CB43" s="164"/>
      <c r="CC43" s="164"/>
      <c r="CD43" s="164"/>
      <c r="CE43" s="164"/>
      <c r="CF43" s="164"/>
      <c r="CG43" s="164"/>
      <c r="CH43" s="164"/>
      <c r="CI43" s="164"/>
      <c r="CJ43" s="164"/>
      <c r="CK43" s="164"/>
      <c r="CL43" s="164"/>
      <c r="CM43" s="164"/>
      <c r="CN43" s="164"/>
      <c r="CO43" s="164"/>
      <c r="CP43" s="164"/>
      <c r="CQ43" s="164"/>
      <c r="CR43" s="164"/>
      <c r="CS43" s="164"/>
      <c r="CT43" s="164"/>
      <c r="CU43" s="164"/>
      <c r="CV43" s="164"/>
      <c r="CW43" s="164"/>
      <c r="CX43" s="164"/>
      <c r="CY43" s="164"/>
      <c r="CZ43" s="164"/>
      <c r="DA43" s="164"/>
      <c r="DB43" s="164"/>
      <c r="DC43" s="164"/>
      <c r="DD43" s="164"/>
      <c r="DE43" s="164"/>
      <c r="DF43" s="164"/>
      <c r="DG43" s="164"/>
      <c r="DH43" s="190"/>
      <c r="DI43" s="184"/>
      <c r="DJ43" s="164"/>
      <c r="DK43" s="164"/>
      <c r="DL43" s="164"/>
      <c r="DM43" s="164"/>
      <c r="DN43" s="164"/>
      <c r="DO43" s="164"/>
      <c r="DP43" s="164"/>
      <c r="DQ43" s="164"/>
      <c r="DR43" s="164"/>
      <c r="DS43" s="164"/>
      <c r="DT43" s="164"/>
      <c r="DU43" s="164"/>
      <c r="DV43" s="164"/>
      <c r="DW43" s="164"/>
      <c r="DX43" s="164"/>
      <c r="DY43" s="164"/>
      <c r="DZ43" s="164"/>
      <c r="EA43" s="164"/>
      <c r="EB43" s="164"/>
      <c r="EC43" s="164"/>
      <c r="ED43" s="164"/>
      <c r="EE43" s="164"/>
      <c r="EF43" s="164"/>
      <c r="EG43" s="164"/>
      <c r="EH43" s="164"/>
      <c r="EI43" s="164"/>
      <c r="EJ43" s="164"/>
      <c r="EK43" s="164"/>
      <c r="EL43" s="164"/>
      <c r="EM43" s="164"/>
      <c r="EN43" s="164"/>
      <c r="EO43" s="164"/>
      <c r="EP43" s="164"/>
      <c r="EQ43" s="164"/>
      <c r="ER43" s="164"/>
      <c r="ES43" s="164"/>
      <c r="ET43" s="164"/>
      <c r="EU43" s="164"/>
      <c r="EV43" s="164"/>
      <c r="EW43" s="164"/>
      <c r="EX43" s="164"/>
      <c r="EY43" s="164"/>
      <c r="EZ43" s="164"/>
      <c r="FA43" s="164"/>
      <c r="FB43" s="164"/>
      <c r="FC43" s="164"/>
      <c r="FD43" s="164"/>
      <c r="FE43" s="164"/>
      <c r="FF43" s="185"/>
      <c r="FR43" s="184"/>
      <c r="HW43" s="185"/>
    </row>
    <row r="44" spans="3:231" ht="13.15" customHeight="1">
      <c r="C44" s="1506"/>
      <c r="D44" s="1507"/>
      <c r="E44" s="1507"/>
      <c r="F44" s="1507"/>
      <c r="G44" s="1508"/>
      <c r="H44" s="184"/>
      <c r="I44" s="164"/>
      <c r="J44" s="164"/>
      <c r="K44" s="164"/>
      <c r="L44" s="164"/>
      <c r="M44" s="164"/>
      <c r="N44" s="164"/>
      <c r="O44" s="164"/>
      <c r="P44" s="164"/>
      <c r="Q44" s="164"/>
      <c r="R44" s="164"/>
      <c r="S44" s="164"/>
      <c r="T44" s="164"/>
      <c r="U44" s="164"/>
      <c r="V44" s="164"/>
      <c r="W44" s="164"/>
      <c r="X44" s="164"/>
      <c r="Y44" s="164"/>
      <c r="Z44" s="164"/>
      <c r="AA44" s="164"/>
      <c r="AB44" s="164"/>
      <c r="AC44" s="164"/>
      <c r="AD44" s="164"/>
      <c r="AE44" s="164"/>
      <c r="AF44" s="164"/>
      <c r="AG44" s="164"/>
      <c r="AH44" s="164"/>
      <c r="AI44" s="164"/>
      <c r="AJ44" s="164"/>
      <c r="AK44" s="164"/>
      <c r="AL44" s="164"/>
      <c r="AM44" s="164"/>
      <c r="AN44" s="164"/>
      <c r="AO44" s="164"/>
      <c r="AP44" s="164"/>
      <c r="AQ44" s="164"/>
      <c r="AR44" s="164"/>
      <c r="AS44" s="190"/>
      <c r="AT44" s="164"/>
      <c r="AU44" s="164"/>
      <c r="AV44" s="164"/>
      <c r="AW44" s="164"/>
      <c r="AX44" s="164"/>
      <c r="AY44" s="164"/>
      <c r="AZ44" s="164"/>
      <c r="BA44" s="164"/>
      <c r="BB44" s="164"/>
      <c r="BC44" s="164"/>
      <c r="BD44" s="164"/>
      <c r="BE44" s="164"/>
      <c r="BF44" s="164"/>
      <c r="BG44" s="164"/>
      <c r="BH44" s="164"/>
      <c r="BI44" s="164"/>
      <c r="BJ44" s="164"/>
      <c r="BK44" s="164"/>
      <c r="BL44" s="164"/>
      <c r="BM44" s="164"/>
      <c r="BN44" s="164"/>
      <c r="BO44" s="164"/>
      <c r="BP44" s="164"/>
      <c r="BQ44" s="164"/>
      <c r="BR44" s="164"/>
      <c r="BS44" s="164"/>
      <c r="BT44" s="164"/>
      <c r="BU44" s="164"/>
      <c r="BV44" s="164"/>
      <c r="BW44" s="184"/>
      <c r="BX44" s="164"/>
      <c r="BY44" s="164"/>
      <c r="BZ44" s="164"/>
      <c r="CA44" s="164"/>
      <c r="CB44" s="164"/>
      <c r="CC44" s="164"/>
      <c r="CD44" s="164"/>
      <c r="CE44" s="164"/>
      <c r="CF44" s="164"/>
      <c r="CG44" s="164"/>
      <c r="CH44" s="164"/>
      <c r="CI44" s="164"/>
      <c r="CJ44" s="164"/>
      <c r="CK44" s="164"/>
      <c r="CL44" s="164"/>
      <c r="CM44" s="164"/>
      <c r="CN44" s="164"/>
      <c r="CO44" s="164"/>
      <c r="CP44" s="164"/>
      <c r="CQ44" s="164"/>
      <c r="CR44" s="164"/>
      <c r="CS44" s="164"/>
      <c r="CT44" s="164"/>
      <c r="CU44" s="164"/>
      <c r="CV44" s="164"/>
      <c r="CW44" s="164"/>
      <c r="CX44" s="164"/>
      <c r="CY44" s="164"/>
      <c r="CZ44" s="164"/>
      <c r="DA44" s="164"/>
      <c r="DB44" s="164"/>
      <c r="DC44" s="164"/>
      <c r="DD44" s="164"/>
      <c r="DE44" s="164"/>
      <c r="DF44" s="164"/>
      <c r="DG44" s="164"/>
      <c r="DH44" s="190"/>
      <c r="DI44" s="184"/>
      <c r="DJ44" s="164"/>
      <c r="DK44" s="164"/>
      <c r="DL44" s="164"/>
      <c r="DM44" s="164"/>
      <c r="DN44" s="164"/>
      <c r="DO44" s="164"/>
      <c r="DP44" s="164"/>
      <c r="DQ44" s="164"/>
      <c r="DR44" s="164"/>
      <c r="DS44" s="164"/>
      <c r="DT44" s="164"/>
      <c r="DU44" s="164"/>
      <c r="DV44" s="164"/>
      <c r="DW44" s="164"/>
      <c r="DX44" s="164"/>
      <c r="DY44" s="164"/>
      <c r="DZ44" s="164"/>
      <c r="EA44" s="164"/>
      <c r="EB44" s="164"/>
      <c r="EC44" s="164"/>
      <c r="ED44" s="164"/>
      <c r="EE44" s="164"/>
      <c r="EF44" s="164"/>
      <c r="EG44" s="164"/>
      <c r="EH44" s="164"/>
      <c r="EI44" s="164"/>
      <c r="EJ44" s="164"/>
      <c r="EK44" s="164"/>
      <c r="EL44" s="164"/>
      <c r="EM44" s="164"/>
      <c r="EN44" s="164"/>
      <c r="EO44" s="164"/>
      <c r="EP44" s="164"/>
      <c r="EQ44" s="164"/>
      <c r="ER44" s="164"/>
      <c r="ES44" s="164"/>
      <c r="ET44" s="164"/>
      <c r="EU44" s="164"/>
      <c r="EV44" s="164"/>
      <c r="EW44" s="164"/>
      <c r="EX44" s="164"/>
      <c r="EY44" s="164"/>
      <c r="EZ44" s="164"/>
      <c r="FA44" s="164"/>
      <c r="FB44" s="164"/>
      <c r="FC44" s="164"/>
      <c r="FD44" s="164"/>
      <c r="FE44" s="164"/>
      <c r="FF44" s="185"/>
      <c r="FR44" s="184"/>
      <c r="HW44" s="185"/>
    </row>
    <row r="45" spans="3:231" ht="13.15" customHeight="1">
      <c r="C45" s="1506"/>
      <c r="D45" s="1507"/>
      <c r="E45" s="1507"/>
      <c r="F45" s="1507"/>
      <c r="G45" s="1508"/>
      <c r="H45" s="184"/>
      <c r="I45" s="164"/>
      <c r="J45" s="164"/>
      <c r="K45" s="164"/>
      <c r="L45" s="164"/>
      <c r="M45" s="164" t="s">
        <v>80</v>
      </c>
      <c r="N45" s="164"/>
      <c r="O45" s="164"/>
      <c r="P45" s="164"/>
      <c r="Q45" s="164"/>
      <c r="R45" s="164"/>
      <c r="S45" s="164"/>
      <c r="T45" s="164"/>
      <c r="U45" s="164"/>
      <c r="V45" s="164"/>
      <c r="W45" s="164"/>
      <c r="X45" s="164"/>
      <c r="Y45" s="164"/>
      <c r="Z45" s="164"/>
      <c r="AA45" s="164"/>
      <c r="AB45" s="164"/>
      <c r="AC45" s="164"/>
      <c r="AD45" s="164"/>
      <c r="AE45" s="164"/>
      <c r="AF45" s="164"/>
      <c r="AG45" s="164"/>
      <c r="AH45" s="164"/>
      <c r="AI45" s="164"/>
      <c r="AJ45" s="164"/>
      <c r="AK45" s="164"/>
      <c r="AL45" s="164"/>
      <c r="AM45" s="164"/>
      <c r="AN45" s="164"/>
      <c r="AO45" s="164"/>
      <c r="AP45" s="164"/>
      <c r="AQ45" s="164"/>
      <c r="AR45" s="164"/>
      <c r="AS45" s="190"/>
      <c r="AT45" s="164"/>
      <c r="AU45" s="164"/>
      <c r="AV45" s="164"/>
      <c r="AW45" s="164"/>
      <c r="AX45" s="164"/>
      <c r="AY45" s="164"/>
      <c r="AZ45" s="164"/>
      <c r="BA45" s="164"/>
      <c r="BB45" s="164"/>
      <c r="BC45" s="164"/>
      <c r="BD45" s="164"/>
      <c r="BE45" s="164"/>
      <c r="BF45" s="164"/>
      <c r="BG45" s="164"/>
      <c r="BH45" s="164"/>
      <c r="BI45" s="164"/>
      <c r="BJ45" s="164"/>
      <c r="BK45" s="164"/>
      <c r="BL45" s="164"/>
      <c r="BM45" s="164"/>
      <c r="BN45" s="164"/>
      <c r="BO45" s="164"/>
      <c r="BP45" s="164"/>
      <c r="BQ45" s="164"/>
      <c r="BR45" s="164"/>
      <c r="BS45" s="164"/>
      <c r="BT45" s="164"/>
      <c r="BU45" s="164"/>
      <c r="BV45" s="164"/>
      <c r="BW45" s="184"/>
      <c r="BX45" s="164"/>
      <c r="BY45" s="164"/>
      <c r="BZ45" s="164"/>
      <c r="CA45" s="164"/>
      <c r="CB45" s="164"/>
      <c r="CC45" s="164"/>
      <c r="CD45" s="164"/>
      <c r="CE45" s="164"/>
      <c r="CF45" s="164"/>
      <c r="CG45" s="164"/>
      <c r="CH45" s="164"/>
      <c r="CI45" s="164"/>
      <c r="CJ45" s="164"/>
      <c r="CK45" s="164"/>
      <c r="CL45" s="164"/>
      <c r="CM45" s="164"/>
      <c r="CN45" s="164"/>
      <c r="CO45" s="164"/>
      <c r="CP45" s="164"/>
      <c r="CQ45" s="164"/>
      <c r="CR45" s="164"/>
      <c r="CS45" s="164"/>
      <c r="CT45" s="164"/>
      <c r="CU45" s="164"/>
      <c r="CV45" s="164"/>
      <c r="CW45" s="164"/>
      <c r="CX45" s="164"/>
      <c r="CY45" s="164"/>
      <c r="CZ45" s="164"/>
      <c r="DA45" s="164"/>
      <c r="DB45" s="164"/>
      <c r="DC45" s="164"/>
      <c r="DD45" s="164"/>
      <c r="DE45" s="164"/>
      <c r="DF45" s="164"/>
      <c r="DG45" s="164"/>
      <c r="DH45" s="190"/>
      <c r="DI45" s="184"/>
      <c r="DJ45" s="164"/>
      <c r="DK45" s="164"/>
      <c r="DL45" s="164"/>
      <c r="DM45" s="164"/>
      <c r="DN45" s="164"/>
      <c r="DO45" s="164"/>
      <c r="DP45" s="164"/>
      <c r="DQ45" s="164"/>
      <c r="DR45" s="164"/>
      <c r="DS45" s="164"/>
      <c r="DT45" s="164"/>
      <c r="DU45" s="164"/>
      <c r="DV45" s="164"/>
      <c r="DW45" s="164"/>
      <c r="DX45" s="164"/>
      <c r="DY45" s="164"/>
      <c r="DZ45" s="164" t="s">
        <v>80</v>
      </c>
      <c r="EA45" s="164"/>
      <c r="EB45" s="164"/>
      <c r="EC45" s="164"/>
      <c r="ED45" s="164"/>
      <c r="EE45" s="164"/>
      <c r="EF45" s="164"/>
      <c r="EG45" s="164"/>
      <c r="EH45" s="164"/>
      <c r="EI45" s="164"/>
      <c r="EJ45" s="164"/>
      <c r="EK45" s="164"/>
      <c r="EL45" s="164"/>
      <c r="EM45" s="164"/>
      <c r="EN45" s="164"/>
      <c r="EO45" s="164"/>
      <c r="EP45" s="164"/>
      <c r="EQ45" s="164"/>
      <c r="ER45" s="164"/>
      <c r="ES45" s="164"/>
      <c r="ET45" s="164"/>
      <c r="EU45" s="164"/>
      <c r="EV45" s="164"/>
      <c r="EW45" s="164"/>
      <c r="EX45" s="164"/>
      <c r="EY45" s="164"/>
      <c r="EZ45" s="164"/>
      <c r="FA45" s="164"/>
      <c r="FB45" s="164"/>
      <c r="FC45" s="164"/>
      <c r="FD45" s="164"/>
      <c r="FE45" s="164"/>
      <c r="FF45" s="185"/>
      <c r="FR45" s="184"/>
      <c r="HW45" s="185"/>
    </row>
    <row r="46" spans="3:231" ht="13.15" customHeight="1">
      <c r="C46" s="1506"/>
      <c r="D46" s="1507"/>
      <c r="E46" s="1507"/>
      <c r="F46" s="1507"/>
      <c r="G46" s="1508"/>
      <c r="H46" s="184"/>
      <c r="I46" s="164"/>
      <c r="J46" s="164"/>
      <c r="K46" s="164"/>
      <c r="L46" s="164"/>
      <c r="M46" s="164"/>
      <c r="N46" s="164"/>
      <c r="O46" s="164"/>
      <c r="P46" s="164"/>
      <c r="Q46" s="164"/>
      <c r="R46" s="164"/>
      <c r="S46" s="164"/>
      <c r="T46" s="164"/>
      <c r="U46" s="164"/>
      <c r="V46" s="164"/>
      <c r="W46" s="164"/>
      <c r="X46" s="164"/>
      <c r="Y46" s="164"/>
      <c r="Z46" s="164"/>
      <c r="AA46" s="164"/>
      <c r="AB46" s="164"/>
      <c r="AC46" s="164"/>
      <c r="AD46" s="164"/>
      <c r="AE46" s="164"/>
      <c r="AF46" s="164"/>
      <c r="AG46" s="164"/>
      <c r="AH46" s="164"/>
      <c r="AI46" s="164"/>
      <c r="AJ46" s="164"/>
      <c r="AK46" s="164"/>
      <c r="AL46" s="164"/>
      <c r="AM46" s="164"/>
      <c r="AN46" s="164"/>
      <c r="AO46" s="164"/>
      <c r="AP46" s="164"/>
      <c r="AQ46" s="164"/>
      <c r="AR46" s="164"/>
      <c r="AS46" s="190"/>
      <c r="AT46" s="164"/>
      <c r="AU46" s="164"/>
      <c r="AV46" s="164"/>
      <c r="AW46" s="164"/>
      <c r="AX46" s="164"/>
      <c r="AY46" s="164"/>
      <c r="AZ46" s="164"/>
      <c r="BA46" s="164"/>
      <c r="BB46" s="164"/>
      <c r="BC46" s="164"/>
      <c r="BD46" s="164"/>
      <c r="BE46" s="164"/>
      <c r="BF46" s="164"/>
      <c r="BG46" s="164"/>
      <c r="BH46" s="164"/>
      <c r="BI46" s="164"/>
      <c r="BJ46" s="164"/>
      <c r="BK46" s="164"/>
      <c r="BL46" s="164"/>
      <c r="BM46" s="164"/>
      <c r="BN46" s="164"/>
      <c r="BO46" s="164"/>
      <c r="BP46" s="164"/>
      <c r="BQ46" s="164"/>
      <c r="BR46" s="164"/>
      <c r="BS46" s="164"/>
      <c r="BT46" s="164"/>
      <c r="BU46" s="164"/>
      <c r="BV46" s="164"/>
      <c r="BW46" s="184"/>
      <c r="BX46" s="164"/>
      <c r="BY46" s="164"/>
      <c r="BZ46" s="164"/>
      <c r="CA46" s="164"/>
      <c r="CB46" s="164"/>
      <c r="CC46" s="164"/>
      <c r="CD46" s="164"/>
      <c r="CE46" s="164"/>
      <c r="CF46" s="164"/>
      <c r="CG46" s="164"/>
      <c r="CH46" s="164"/>
      <c r="CI46" s="164"/>
      <c r="CJ46" s="164"/>
      <c r="CK46" s="164"/>
      <c r="CL46" s="164"/>
      <c r="CM46" s="164"/>
      <c r="CN46" s="164"/>
      <c r="CO46" s="164"/>
      <c r="CP46" s="164"/>
      <c r="CQ46" s="164"/>
      <c r="CR46" s="164"/>
      <c r="CS46" s="164"/>
      <c r="CT46" s="164"/>
      <c r="CU46" s="164"/>
      <c r="CV46" s="164"/>
      <c r="CW46" s="164"/>
      <c r="CX46" s="164"/>
      <c r="CY46" s="164"/>
      <c r="CZ46" s="164"/>
      <c r="DA46" s="164"/>
      <c r="DB46" s="164"/>
      <c r="DC46" s="164"/>
      <c r="DD46" s="164"/>
      <c r="DE46" s="164"/>
      <c r="DF46" s="164"/>
      <c r="DG46" s="164"/>
      <c r="DH46" s="190"/>
      <c r="DI46" s="184"/>
      <c r="DJ46" s="164"/>
      <c r="DK46" s="164"/>
      <c r="DL46" s="164"/>
      <c r="DM46" s="164"/>
      <c r="DN46" s="164"/>
      <c r="DO46" s="164"/>
      <c r="DP46" s="164"/>
      <c r="DQ46" s="164"/>
      <c r="DR46" s="164"/>
      <c r="DS46" s="164"/>
      <c r="DT46" s="164"/>
      <c r="DU46" s="164"/>
      <c r="DV46" s="164"/>
      <c r="DW46" s="164"/>
      <c r="DX46" s="164"/>
      <c r="DY46" s="164"/>
      <c r="DZ46" s="164"/>
      <c r="EA46" s="164"/>
      <c r="EB46" s="164"/>
      <c r="EC46" s="164"/>
      <c r="ED46" s="164"/>
      <c r="EE46" s="164"/>
      <c r="EF46" s="164"/>
      <c r="EG46" s="164"/>
      <c r="EH46" s="164"/>
      <c r="EI46" s="164"/>
      <c r="EJ46" s="164"/>
      <c r="EK46" s="164"/>
      <c r="EL46" s="164"/>
      <c r="EM46" s="164"/>
      <c r="EN46" s="164"/>
      <c r="EO46" s="164"/>
      <c r="EP46" s="164"/>
      <c r="EQ46" s="164"/>
      <c r="ER46" s="164"/>
      <c r="ES46" s="164"/>
      <c r="ET46" s="164"/>
      <c r="EU46" s="164"/>
      <c r="EV46" s="164"/>
      <c r="EW46" s="164"/>
      <c r="EX46" s="164"/>
      <c r="EY46" s="164"/>
      <c r="EZ46" s="164"/>
      <c r="FA46" s="164"/>
      <c r="FB46" s="164"/>
      <c r="FC46" s="164"/>
      <c r="FD46" s="164"/>
      <c r="FE46" s="164"/>
      <c r="FF46" s="185"/>
      <c r="FR46" s="184"/>
      <c r="HW46" s="185"/>
    </row>
    <row r="47" spans="3:231" ht="13.15" customHeight="1">
      <c r="C47" s="1506"/>
      <c r="D47" s="1507"/>
      <c r="E47" s="1507"/>
      <c r="F47" s="1507"/>
      <c r="G47" s="1508"/>
      <c r="H47" s="184"/>
      <c r="I47" s="164"/>
      <c r="J47" s="164"/>
      <c r="K47" s="164"/>
      <c r="L47" s="164"/>
      <c r="M47" s="164"/>
      <c r="N47" s="164"/>
      <c r="O47" s="164"/>
      <c r="P47" s="164"/>
      <c r="Q47" s="164"/>
      <c r="R47" s="164"/>
      <c r="S47" s="164"/>
      <c r="T47" s="164"/>
      <c r="U47" s="164"/>
      <c r="V47" s="164"/>
      <c r="W47" s="164"/>
      <c r="X47" s="164"/>
      <c r="Y47" s="164"/>
      <c r="Z47" s="164"/>
      <c r="AA47" s="164"/>
      <c r="AB47" s="164"/>
      <c r="AC47" s="164"/>
      <c r="AD47" s="164"/>
      <c r="AE47" s="164"/>
      <c r="AF47" s="164"/>
      <c r="AG47" s="164"/>
      <c r="AH47" s="164"/>
      <c r="AI47" s="164"/>
      <c r="AJ47" s="164"/>
      <c r="AK47" s="164"/>
      <c r="AL47" s="164"/>
      <c r="AM47" s="164"/>
      <c r="AN47" s="164"/>
      <c r="AO47" s="164"/>
      <c r="AP47" s="164"/>
      <c r="AQ47" s="164"/>
      <c r="AR47" s="164"/>
      <c r="AS47" s="190"/>
      <c r="AT47" s="164"/>
      <c r="AU47" s="164"/>
      <c r="AV47" s="164"/>
      <c r="AW47" s="164"/>
      <c r="AX47" s="164"/>
      <c r="AY47" s="164"/>
      <c r="AZ47" s="164"/>
      <c r="BA47" s="164"/>
      <c r="BB47" s="164"/>
      <c r="BC47" s="164"/>
      <c r="BD47" s="164"/>
      <c r="BE47" s="164"/>
      <c r="BF47" s="164"/>
      <c r="BG47" s="164"/>
      <c r="BH47" s="164"/>
      <c r="BI47" s="164"/>
      <c r="BJ47" s="164"/>
      <c r="BK47" s="164"/>
      <c r="BL47" s="164"/>
      <c r="BM47" s="164"/>
      <c r="BN47" s="164"/>
      <c r="BO47" s="164"/>
      <c r="BP47" s="164"/>
      <c r="BQ47" s="164"/>
      <c r="BR47" s="164"/>
      <c r="BS47" s="164"/>
      <c r="BT47" s="164"/>
      <c r="BU47" s="164"/>
      <c r="BV47" s="164"/>
      <c r="BW47" s="184"/>
      <c r="BX47" s="164"/>
      <c r="BY47" s="164"/>
      <c r="BZ47" s="164"/>
      <c r="CA47" s="164"/>
      <c r="CB47" s="164"/>
      <c r="CC47" s="164"/>
      <c r="CD47" s="164"/>
      <c r="CE47" s="164"/>
      <c r="CF47" s="164"/>
      <c r="CG47" s="164"/>
      <c r="CH47" s="164"/>
      <c r="CI47" s="164"/>
      <c r="CJ47" s="164"/>
      <c r="CK47" s="164"/>
      <c r="CL47" s="164"/>
      <c r="CM47" s="164"/>
      <c r="CN47" s="164"/>
      <c r="CO47" s="164"/>
      <c r="CP47" s="164"/>
      <c r="CQ47" s="164"/>
      <c r="CR47" s="164"/>
      <c r="CS47" s="164"/>
      <c r="CT47" s="164"/>
      <c r="CU47" s="164"/>
      <c r="CV47" s="164"/>
      <c r="CW47" s="164"/>
      <c r="CX47" s="164"/>
      <c r="CY47" s="164"/>
      <c r="CZ47" s="164"/>
      <c r="DA47" s="164"/>
      <c r="DB47" s="164"/>
      <c r="DC47" s="164"/>
      <c r="DD47" s="164"/>
      <c r="DE47" s="164"/>
      <c r="DF47" s="164"/>
      <c r="DG47" s="164"/>
      <c r="DH47" s="190"/>
      <c r="DI47" s="184"/>
      <c r="DJ47" s="164"/>
      <c r="DK47" s="164"/>
      <c r="DL47" s="164"/>
      <c r="DM47" s="164"/>
      <c r="DN47" s="164"/>
      <c r="DO47" s="164"/>
      <c r="DP47" s="164"/>
      <c r="DQ47" s="164"/>
      <c r="DR47" s="164"/>
      <c r="DS47" s="164"/>
      <c r="DT47" s="164"/>
      <c r="DU47" s="164"/>
      <c r="DV47" s="164"/>
      <c r="DW47" s="164"/>
      <c r="DX47" s="164"/>
      <c r="DY47" s="164"/>
      <c r="DZ47" s="164"/>
      <c r="EA47" s="164"/>
      <c r="EB47" s="164"/>
      <c r="EC47" s="164"/>
      <c r="ED47" s="164"/>
      <c r="EE47" s="164"/>
      <c r="EF47" s="164"/>
      <c r="EG47" s="164"/>
      <c r="EH47" s="164"/>
      <c r="EI47" s="164"/>
      <c r="EJ47" s="164"/>
      <c r="EK47" s="164"/>
      <c r="EL47" s="164"/>
      <c r="EM47" s="164"/>
      <c r="EN47" s="164"/>
      <c r="EO47" s="164"/>
      <c r="EP47" s="164"/>
      <c r="EQ47" s="164"/>
      <c r="ER47" s="164"/>
      <c r="ES47" s="164"/>
      <c r="ET47" s="164"/>
      <c r="EU47" s="164"/>
      <c r="EV47" s="164"/>
      <c r="EW47" s="164"/>
      <c r="EX47" s="164"/>
      <c r="EY47" s="164"/>
      <c r="EZ47" s="164"/>
      <c r="FA47" s="164"/>
      <c r="FB47" s="164"/>
      <c r="FC47" s="164"/>
      <c r="FD47" s="164"/>
      <c r="FE47" s="164"/>
      <c r="FF47" s="185"/>
      <c r="FR47" s="184"/>
      <c r="HW47" s="185"/>
    </row>
    <row r="48" spans="3:231" ht="13.15" customHeight="1">
      <c r="C48" s="1506"/>
      <c r="D48" s="1507"/>
      <c r="E48" s="1507"/>
      <c r="F48" s="1507"/>
      <c r="G48" s="1508"/>
      <c r="H48" s="184"/>
      <c r="I48" s="164"/>
      <c r="J48" s="164"/>
      <c r="K48" s="164"/>
      <c r="L48" s="164"/>
      <c r="M48" s="164"/>
      <c r="N48" s="164"/>
      <c r="O48" s="164"/>
      <c r="P48" s="164"/>
      <c r="Q48" s="164"/>
      <c r="R48" s="164"/>
      <c r="S48" s="164"/>
      <c r="T48" s="164"/>
      <c r="U48" s="164"/>
      <c r="V48" s="164"/>
      <c r="W48" s="164"/>
      <c r="X48" s="164"/>
      <c r="Y48" s="164"/>
      <c r="Z48" s="164"/>
      <c r="AA48" s="164"/>
      <c r="AB48" s="164"/>
      <c r="AC48" s="164"/>
      <c r="AD48" s="164"/>
      <c r="AE48" s="164"/>
      <c r="AF48" s="164"/>
      <c r="AG48" s="164"/>
      <c r="AH48" s="164"/>
      <c r="AI48" s="164"/>
      <c r="AJ48" s="164"/>
      <c r="AK48" s="164"/>
      <c r="AL48" s="164"/>
      <c r="AM48" s="164"/>
      <c r="AN48" s="164"/>
      <c r="AO48" s="164"/>
      <c r="AP48" s="164"/>
      <c r="AQ48" s="164"/>
      <c r="AR48" s="164"/>
      <c r="AS48" s="190"/>
      <c r="AT48" s="164"/>
      <c r="AU48" s="164"/>
      <c r="AV48" s="164"/>
      <c r="AW48" s="164"/>
      <c r="AX48" s="164"/>
      <c r="AY48" s="164"/>
      <c r="AZ48" s="164"/>
      <c r="BA48" s="164"/>
      <c r="BB48" s="164"/>
      <c r="BC48" s="164"/>
      <c r="BD48" s="164"/>
      <c r="BE48" s="164"/>
      <c r="BF48" s="164"/>
      <c r="BG48" s="164"/>
      <c r="BH48" s="164"/>
      <c r="BI48" s="164"/>
      <c r="BJ48" s="164"/>
      <c r="BK48" s="164"/>
      <c r="BL48" s="164"/>
      <c r="BM48" s="164"/>
      <c r="BN48" s="164"/>
      <c r="BO48" s="164"/>
      <c r="BP48" s="164"/>
      <c r="BQ48" s="164"/>
      <c r="BR48" s="164"/>
      <c r="BS48" s="164"/>
      <c r="BT48" s="164"/>
      <c r="BU48" s="164"/>
      <c r="BV48" s="164"/>
      <c r="BW48" s="184"/>
      <c r="BX48" s="164"/>
      <c r="BY48" s="164"/>
      <c r="BZ48" s="164"/>
      <c r="CA48" s="164"/>
      <c r="CB48" s="164"/>
      <c r="CC48" s="164"/>
      <c r="CD48" s="164"/>
      <c r="CE48" s="164"/>
      <c r="CF48" s="164"/>
      <c r="CG48" s="164"/>
      <c r="CH48" s="164"/>
      <c r="CI48" s="164"/>
      <c r="CJ48" s="164"/>
      <c r="CK48" s="164"/>
      <c r="CL48" s="164"/>
      <c r="CM48" s="164"/>
      <c r="CN48" s="164"/>
      <c r="CO48" s="164"/>
      <c r="CP48" s="164"/>
      <c r="CQ48" s="164"/>
      <c r="CR48" s="164"/>
      <c r="CS48" s="164"/>
      <c r="CT48" s="164"/>
      <c r="CU48" s="164"/>
      <c r="CV48" s="164"/>
      <c r="CW48" s="164"/>
      <c r="CX48" s="164"/>
      <c r="CY48" s="164"/>
      <c r="CZ48" s="164"/>
      <c r="DA48" s="164"/>
      <c r="DB48" s="164"/>
      <c r="DC48" s="164"/>
      <c r="DD48" s="164"/>
      <c r="DE48" s="164"/>
      <c r="DF48" s="164"/>
      <c r="DG48" s="164"/>
      <c r="DH48" s="190"/>
      <c r="DI48" s="193"/>
      <c r="DJ48" s="186"/>
      <c r="DK48" s="186"/>
      <c r="DL48" s="186"/>
      <c r="DM48" s="186"/>
      <c r="DN48" s="186"/>
      <c r="DO48" s="186"/>
      <c r="DP48" s="186"/>
      <c r="DQ48" s="186"/>
      <c r="DR48" s="186"/>
      <c r="DS48" s="186"/>
      <c r="DT48" s="186"/>
      <c r="DU48" s="186"/>
      <c r="DV48" s="186"/>
      <c r="DW48" s="186"/>
      <c r="DX48" s="186"/>
      <c r="DY48" s="186"/>
      <c r="DZ48" s="186"/>
      <c r="EA48" s="186"/>
      <c r="EB48" s="186"/>
      <c r="EC48" s="186"/>
      <c r="ED48" s="186"/>
      <c r="EE48" s="186"/>
      <c r="EF48" s="186"/>
      <c r="EG48" s="186"/>
      <c r="EH48" s="186"/>
      <c r="EI48" s="186"/>
      <c r="EJ48" s="186"/>
      <c r="EK48" s="186"/>
      <c r="EL48" s="186"/>
      <c r="EM48" s="186"/>
      <c r="EN48" s="186"/>
      <c r="EO48" s="186"/>
      <c r="EP48" s="186"/>
      <c r="EQ48" s="186"/>
      <c r="ER48" s="186"/>
      <c r="ES48" s="186"/>
      <c r="ET48" s="186"/>
      <c r="EU48" s="186"/>
      <c r="EV48" s="186"/>
      <c r="EW48" s="186"/>
      <c r="EX48" s="186"/>
      <c r="EY48" s="186"/>
      <c r="EZ48" s="186"/>
      <c r="FA48" s="186"/>
      <c r="FB48" s="186"/>
      <c r="FC48" s="186"/>
      <c r="FD48" s="186"/>
      <c r="FE48" s="186"/>
      <c r="FF48" s="194"/>
      <c r="FR48" s="184"/>
      <c r="HW48" s="185"/>
    </row>
    <row r="49" spans="3:231" ht="13.15" customHeight="1">
      <c r="C49" s="1506"/>
      <c r="D49" s="1507"/>
      <c r="E49" s="1507"/>
      <c r="F49" s="1507"/>
      <c r="G49" s="1508"/>
      <c r="H49" s="1530" t="s">
        <v>322</v>
      </c>
      <c r="I49" s="1531"/>
      <c r="J49" s="1531"/>
      <c r="K49" s="1531"/>
      <c r="L49" s="1531"/>
      <c r="M49" s="1531"/>
      <c r="N49" s="1531"/>
      <c r="O49" s="1531"/>
      <c r="P49" s="1531"/>
      <c r="Q49" s="1531"/>
      <c r="R49" s="1531"/>
      <c r="S49" s="1531"/>
      <c r="T49" s="1531"/>
      <c r="U49" s="1531"/>
      <c r="V49" s="1531"/>
      <c r="W49" s="1531"/>
      <c r="X49" s="1531"/>
      <c r="Y49" s="1531"/>
      <c r="Z49" s="1531"/>
      <c r="AA49" s="1531"/>
      <c r="AB49" s="1531"/>
      <c r="AC49" s="1531"/>
      <c r="AD49" s="1531"/>
      <c r="AE49" s="1531"/>
      <c r="AF49" s="1531"/>
      <c r="AG49" s="1531"/>
      <c r="AH49" s="1531"/>
      <c r="AI49" s="1531"/>
      <c r="AJ49" s="1531"/>
      <c r="AK49" s="1531"/>
      <c r="AL49" s="1531"/>
      <c r="AM49" s="1531"/>
      <c r="AN49" s="1531"/>
      <c r="AO49" s="1531"/>
      <c r="AP49" s="1531"/>
      <c r="AQ49" s="1531"/>
      <c r="AR49" s="1531"/>
      <c r="AS49" s="1531"/>
      <c r="AT49" s="1531"/>
      <c r="AU49" s="1531"/>
      <c r="AV49" s="1531"/>
      <c r="AW49" s="1531"/>
      <c r="AX49" s="1531"/>
      <c r="AY49" s="1531"/>
      <c r="AZ49" s="1531"/>
      <c r="BA49" s="1531"/>
      <c r="BB49" s="1531"/>
      <c r="BC49" s="1531"/>
      <c r="BD49" s="1531"/>
      <c r="BE49" s="1531"/>
      <c r="BF49" s="1531"/>
      <c r="BG49" s="1531"/>
      <c r="BH49" s="1531"/>
      <c r="BI49" s="1531"/>
      <c r="BJ49" s="1531"/>
      <c r="BK49" s="1531"/>
      <c r="BL49" s="1531"/>
      <c r="BM49" s="1531"/>
      <c r="BN49" s="1531"/>
      <c r="BO49" s="1531"/>
      <c r="BP49" s="1531"/>
      <c r="BQ49" s="1531"/>
      <c r="BR49" s="1531"/>
      <c r="BS49" s="1531"/>
      <c r="BT49" s="1531"/>
      <c r="BU49" s="1531"/>
      <c r="BV49" s="1531"/>
      <c r="BW49" s="1531"/>
      <c r="BX49" s="1531"/>
      <c r="BY49" s="1531"/>
      <c r="BZ49" s="1531"/>
      <c r="CA49" s="1531"/>
      <c r="CB49" s="1531"/>
      <c r="CC49" s="1531"/>
      <c r="CD49" s="1531"/>
      <c r="CE49" s="1531"/>
      <c r="CF49" s="1531"/>
      <c r="CG49" s="1531"/>
      <c r="CH49" s="1531"/>
      <c r="CI49" s="1531"/>
      <c r="CJ49" s="1531"/>
      <c r="CK49" s="1531"/>
      <c r="CL49" s="1531"/>
      <c r="CM49" s="1531"/>
      <c r="CN49" s="1531"/>
      <c r="CO49" s="1531"/>
      <c r="CP49" s="1531"/>
      <c r="CQ49" s="1531"/>
      <c r="CR49" s="1531"/>
      <c r="CS49" s="1531"/>
      <c r="CT49" s="1531"/>
      <c r="CU49" s="1531"/>
      <c r="CV49" s="1531"/>
      <c r="CW49" s="1531"/>
      <c r="CX49" s="1531"/>
      <c r="CY49" s="1531"/>
      <c r="CZ49" s="1531"/>
      <c r="DA49" s="1531"/>
      <c r="DB49" s="1531"/>
      <c r="DC49" s="1531"/>
      <c r="DD49" s="1531"/>
      <c r="DE49" s="1531"/>
      <c r="DF49" s="1531"/>
      <c r="DG49" s="1531"/>
      <c r="DH49" s="1531"/>
      <c r="DI49" s="1531"/>
      <c r="DJ49" s="1531"/>
      <c r="DK49" s="1531"/>
      <c r="DL49" s="1531"/>
      <c r="DM49" s="1531"/>
      <c r="DN49" s="1531"/>
      <c r="DO49" s="1531"/>
      <c r="DP49" s="1531"/>
      <c r="DQ49" s="1531"/>
      <c r="DR49" s="1531"/>
      <c r="DS49" s="1531"/>
      <c r="DT49" s="1531"/>
      <c r="DU49" s="1531"/>
      <c r="DV49" s="1531"/>
      <c r="DW49" s="1531"/>
      <c r="DX49" s="1531"/>
      <c r="DY49" s="1531"/>
      <c r="DZ49" s="1531"/>
      <c r="EA49" s="1531"/>
      <c r="EB49" s="1531"/>
      <c r="EC49" s="1531"/>
      <c r="ED49" s="1531"/>
      <c r="EE49" s="1531"/>
      <c r="EF49" s="1531"/>
      <c r="EG49" s="1531"/>
      <c r="EH49" s="1531"/>
      <c r="EI49" s="1531"/>
      <c r="EJ49" s="1531"/>
      <c r="EK49" s="1531"/>
      <c r="EL49" s="1531"/>
      <c r="EM49" s="1531"/>
      <c r="EN49" s="1531"/>
      <c r="EO49" s="1531"/>
      <c r="EP49" s="1531"/>
      <c r="EQ49" s="1531"/>
      <c r="ER49" s="1531"/>
      <c r="ES49" s="1531"/>
      <c r="ET49" s="1531"/>
      <c r="EU49" s="1531"/>
      <c r="EV49" s="1531"/>
      <c r="EW49" s="1531"/>
      <c r="EX49" s="1531"/>
      <c r="EY49" s="1531"/>
      <c r="EZ49" s="1531"/>
      <c r="FA49" s="1531"/>
      <c r="FB49" s="1531"/>
      <c r="FC49" s="1531"/>
      <c r="FD49" s="1531"/>
      <c r="FE49" s="1531"/>
      <c r="FF49" s="1532"/>
      <c r="FR49" s="184"/>
      <c r="HW49" s="185"/>
    </row>
    <row r="50" spans="3:231" ht="13.15" customHeight="1">
      <c r="C50" s="1506"/>
      <c r="D50" s="1507"/>
      <c r="E50" s="1507"/>
      <c r="F50" s="1507"/>
      <c r="G50" s="1508"/>
      <c r="H50" s="1587"/>
      <c r="I50" s="1588"/>
      <c r="J50" s="1588"/>
      <c r="K50" s="1588"/>
      <c r="L50" s="1588"/>
      <c r="M50" s="1588"/>
      <c r="N50" s="1588"/>
      <c r="O50" s="1588"/>
      <c r="P50" s="1588"/>
      <c r="Q50" s="1588"/>
      <c r="R50" s="1588"/>
      <c r="S50" s="1588"/>
      <c r="T50" s="1588"/>
      <c r="U50" s="1588"/>
      <c r="V50" s="1588"/>
      <c r="W50" s="1588"/>
      <c r="X50" s="1588"/>
      <c r="Y50" s="1588"/>
      <c r="Z50" s="1588"/>
      <c r="AA50" s="1588"/>
      <c r="AB50" s="1588"/>
      <c r="AC50" s="1588"/>
      <c r="AD50" s="1588"/>
      <c r="AE50" s="1588"/>
      <c r="AF50" s="1588"/>
      <c r="AG50" s="1588"/>
      <c r="AH50" s="1588"/>
      <c r="AI50" s="1588"/>
      <c r="AJ50" s="1588"/>
      <c r="AK50" s="1588"/>
      <c r="AL50" s="1588"/>
      <c r="AM50" s="1588"/>
      <c r="AN50" s="1588"/>
      <c r="AO50" s="1588"/>
      <c r="AP50" s="1588"/>
      <c r="AQ50" s="1588"/>
      <c r="AR50" s="1588"/>
      <c r="AS50" s="1588"/>
      <c r="AT50" s="1588"/>
      <c r="AU50" s="1588"/>
      <c r="AV50" s="1588"/>
      <c r="AW50" s="1588"/>
      <c r="AX50" s="1588"/>
      <c r="AY50" s="1588"/>
      <c r="AZ50" s="1588"/>
      <c r="BA50" s="1588"/>
      <c r="BB50" s="1588"/>
      <c r="BC50" s="1588"/>
      <c r="BD50" s="1588"/>
      <c r="BE50" s="1588"/>
      <c r="BF50" s="1588"/>
      <c r="BG50" s="1588"/>
      <c r="BH50" s="1588"/>
      <c r="BI50" s="1588"/>
      <c r="BJ50" s="1588"/>
      <c r="BK50" s="1588"/>
      <c r="BL50" s="1588"/>
      <c r="BM50" s="1588"/>
      <c r="BN50" s="1588"/>
      <c r="BO50" s="1588"/>
      <c r="BP50" s="1588"/>
      <c r="BQ50" s="1588"/>
      <c r="BR50" s="1588"/>
      <c r="BS50" s="1588"/>
      <c r="BT50" s="1588"/>
      <c r="BU50" s="1588"/>
      <c r="BV50" s="1588"/>
      <c r="BW50" s="1588"/>
      <c r="BX50" s="1588"/>
      <c r="BY50" s="1588"/>
      <c r="BZ50" s="1588"/>
      <c r="CA50" s="1588"/>
      <c r="CB50" s="1588"/>
      <c r="CC50" s="1588"/>
      <c r="CD50" s="1588"/>
      <c r="CE50" s="1588"/>
      <c r="CF50" s="1588"/>
      <c r="CG50" s="1588"/>
      <c r="CH50" s="1588"/>
      <c r="CI50" s="1588"/>
      <c r="CJ50" s="1588"/>
      <c r="CK50" s="1588"/>
      <c r="CL50" s="1588"/>
      <c r="CM50" s="1588"/>
      <c r="CN50" s="1588"/>
      <c r="CO50" s="1588"/>
      <c r="CP50" s="1588"/>
      <c r="CQ50" s="1588"/>
      <c r="CR50" s="1588"/>
      <c r="CS50" s="1588"/>
      <c r="CT50" s="1588"/>
      <c r="CU50" s="1588"/>
      <c r="CV50" s="1588"/>
      <c r="CW50" s="1588"/>
      <c r="CX50" s="1588"/>
      <c r="CY50" s="1588"/>
      <c r="CZ50" s="1588"/>
      <c r="DA50" s="1588"/>
      <c r="DB50" s="1588"/>
      <c r="DC50" s="1588"/>
      <c r="DD50" s="1588"/>
      <c r="DE50" s="1588"/>
      <c r="DF50" s="1588"/>
      <c r="DG50" s="1588"/>
      <c r="DH50" s="1588"/>
      <c r="DI50" s="1588"/>
      <c r="DJ50" s="1588"/>
      <c r="DK50" s="1588"/>
      <c r="DL50" s="1588"/>
      <c r="DM50" s="1588"/>
      <c r="DN50" s="1588"/>
      <c r="DO50" s="1588"/>
      <c r="DP50" s="1588"/>
      <c r="DQ50" s="1588"/>
      <c r="DR50" s="1588"/>
      <c r="DS50" s="1588"/>
      <c r="DT50" s="1588"/>
      <c r="DU50" s="1588"/>
      <c r="DV50" s="1588"/>
      <c r="DW50" s="1588"/>
      <c r="DX50" s="1588"/>
      <c r="DY50" s="1588"/>
      <c r="DZ50" s="1588"/>
      <c r="EA50" s="1588"/>
      <c r="EB50" s="1588"/>
      <c r="EC50" s="1588"/>
      <c r="ED50" s="1588"/>
      <c r="EE50" s="1588"/>
      <c r="EF50" s="1588"/>
      <c r="EG50" s="1588"/>
      <c r="EH50" s="1588"/>
      <c r="EI50" s="1588"/>
      <c r="EJ50" s="1588"/>
      <c r="EK50" s="1588"/>
      <c r="EL50" s="1588"/>
      <c r="EM50" s="1588"/>
      <c r="EN50" s="1588"/>
      <c r="EO50" s="1588"/>
      <c r="EP50" s="1588"/>
      <c r="EQ50" s="1588"/>
      <c r="ER50" s="1588"/>
      <c r="ES50" s="1588"/>
      <c r="ET50" s="1588"/>
      <c r="EU50" s="1588"/>
      <c r="EV50" s="1588"/>
      <c r="EW50" s="1588"/>
      <c r="EX50" s="1588"/>
      <c r="EY50" s="1588"/>
      <c r="EZ50" s="1588"/>
      <c r="FA50" s="1588"/>
      <c r="FB50" s="1588"/>
      <c r="FC50" s="1588"/>
      <c r="FD50" s="1588"/>
      <c r="FE50" s="1588"/>
      <c r="FF50" s="1589"/>
      <c r="FR50" s="184"/>
      <c r="HW50" s="185"/>
    </row>
    <row r="51" spans="3:231" ht="13.15" customHeight="1">
      <c r="C51" s="1506"/>
      <c r="D51" s="1507"/>
      <c r="E51" s="1507"/>
      <c r="F51" s="1507"/>
      <c r="G51" s="1508"/>
      <c r="H51" s="1590"/>
      <c r="I51" s="1591"/>
      <c r="J51" s="1591"/>
      <c r="K51" s="1591"/>
      <c r="L51" s="1591"/>
      <c r="M51" s="1591"/>
      <c r="N51" s="1591"/>
      <c r="O51" s="1591"/>
      <c r="P51" s="1591"/>
      <c r="Q51" s="1591"/>
      <c r="R51" s="1591"/>
      <c r="S51" s="1591"/>
      <c r="T51" s="1591"/>
      <c r="U51" s="1591"/>
      <c r="V51" s="1591"/>
      <c r="W51" s="1591"/>
      <c r="X51" s="1591"/>
      <c r="Y51" s="1591"/>
      <c r="Z51" s="1591"/>
      <c r="AA51" s="1591"/>
      <c r="AB51" s="1591"/>
      <c r="AC51" s="1591"/>
      <c r="AD51" s="1591"/>
      <c r="AE51" s="1591"/>
      <c r="AF51" s="1591"/>
      <c r="AG51" s="1591"/>
      <c r="AH51" s="1591"/>
      <c r="AI51" s="1591"/>
      <c r="AJ51" s="1591"/>
      <c r="AK51" s="1591"/>
      <c r="AL51" s="1591"/>
      <c r="AM51" s="1591"/>
      <c r="AN51" s="1591"/>
      <c r="AO51" s="1591"/>
      <c r="AP51" s="1591"/>
      <c r="AQ51" s="1591"/>
      <c r="AR51" s="1591"/>
      <c r="AS51" s="1591"/>
      <c r="AT51" s="1591"/>
      <c r="AU51" s="1591"/>
      <c r="AV51" s="1591"/>
      <c r="AW51" s="1591"/>
      <c r="AX51" s="1591"/>
      <c r="AY51" s="1591"/>
      <c r="AZ51" s="1591"/>
      <c r="BA51" s="1591"/>
      <c r="BB51" s="1591"/>
      <c r="BC51" s="1591"/>
      <c r="BD51" s="1591"/>
      <c r="BE51" s="1591"/>
      <c r="BF51" s="1591"/>
      <c r="BG51" s="1591"/>
      <c r="BH51" s="1591"/>
      <c r="BI51" s="1591"/>
      <c r="BJ51" s="1591"/>
      <c r="BK51" s="1591"/>
      <c r="BL51" s="1591"/>
      <c r="BM51" s="1591"/>
      <c r="BN51" s="1591"/>
      <c r="BO51" s="1591"/>
      <c r="BP51" s="1591"/>
      <c r="BQ51" s="1591"/>
      <c r="BR51" s="1591"/>
      <c r="BS51" s="1591"/>
      <c r="BT51" s="1591"/>
      <c r="BU51" s="1591"/>
      <c r="BV51" s="1591"/>
      <c r="BW51" s="1591"/>
      <c r="BX51" s="1591"/>
      <c r="BY51" s="1591"/>
      <c r="BZ51" s="1591"/>
      <c r="CA51" s="1591"/>
      <c r="CB51" s="1591"/>
      <c r="CC51" s="1591"/>
      <c r="CD51" s="1591"/>
      <c r="CE51" s="1591"/>
      <c r="CF51" s="1591"/>
      <c r="CG51" s="1591"/>
      <c r="CH51" s="1591"/>
      <c r="CI51" s="1591"/>
      <c r="CJ51" s="1591"/>
      <c r="CK51" s="1591"/>
      <c r="CL51" s="1591"/>
      <c r="CM51" s="1591"/>
      <c r="CN51" s="1591"/>
      <c r="CO51" s="1591"/>
      <c r="CP51" s="1591"/>
      <c r="CQ51" s="1591"/>
      <c r="CR51" s="1591"/>
      <c r="CS51" s="1591"/>
      <c r="CT51" s="1591"/>
      <c r="CU51" s="1591"/>
      <c r="CV51" s="1591"/>
      <c r="CW51" s="1591"/>
      <c r="CX51" s="1591"/>
      <c r="CY51" s="1591"/>
      <c r="CZ51" s="1591"/>
      <c r="DA51" s="1591"/>
      <c r="DB51" s="1591"/>
      <c r="DC51" s="1591"/>
      <c r="DD51" s="1591"/>
      <c r="DE51" s="1591"/>
      <c r="DF51" s="1591"/>
      <c r="DG51" s="1591"/>
      <c r="DH51" s="1591"/>
      <c r="DI51" s="1591"/>
      <c r="DJ51" s="1591"/>
      <c r="DK51" s="1591"/>
      <c r="DL51" s="1591"/>
      <c r="DM51" s="1591"/>
      <c r="DN51" s="1591"/>
      <c r="DO51" s="1591"/>
      <c r="DP51" s="1591"/>
      <c r="DQ51" s="1591"/>
      <c r="DR51" s="1591"/>
      <c r="DS51" s="1591"/>
      <c r="DT51" s="1591"/>
      <c r="DU51" s="1591"/>
      <c r="DV51" s="1591"/>
      <c r="DW51" s="1591"/>
      <c r="DX51" s="1591"/>
      <c r="DY51" s="1591"/>
      <c r="DZ51" s="1591"/>
      <c r="EA51" s="1591"/>
      <c r="EB51" s="1591"/>
      <c r="EC51" s="1591"/>
      <c r="ED51" s="1591"/>
      <c r="EE51" s="1591"/>
      <c r="EF51" s="1591"/>
      <c r="EG51" s="1591"/>
      <c r="EH51" s="1591"/>
      <c r="EI51" s="1591"/>
      <c r="EJ51" s="1591"/>
      <c r="EK51" s="1591"/>
      <c r="EL51" s="1591"/>
      <c r="EM51" s="1591"/>
      <c r="EN51" s="1591"/>
      <c r="EO51" s="1591"/>
      <c r="EP51" s="1591"/>
      <c r="EQ51" s="1591"/>
      <c r="ER51" s="1591"/>
      <c r="ES51" s="1591"/>
      <c r="ET51" s="1591"/>
      <c r="EU51" s="1591"/>
      <c r="EV51" s="1591"/>
      <c r="EW51" s="1591"/>
      <c r="EX51" s="1591"/>
      <c r="EY51" s="1591"/>
      <c r="EZ51" s="1591"/>
      <c r="FA51" s="1591"/>
      <c r="FB51" s="1591"/>
      <c r="FC51" s="1591"/>
      <c r="FD51" s="1591"/>
      <c r="FE51" s="1591"/>
      <c r="FF51" s="1592"/>
      <c r="FR51" s="184"/>
      <c r="HW51" s="185"/>
    </row>
    <row r="52" spans="3:231" ht="13.15" customHeight="1">
      <c r="C52" s="1506"/>
      <c r="D52" s="1507"/>
      <c r="E52" s="1507"/>
      <c r="F52" s="1507"/>
      <c r="G52" s="1508"/>
      <c r="H52" s="1590"/>
      <c r="I52" s="1591"/>
      <c r="J52" s="1591"/>
      <c r="K52" s="1591"/>
      <c r="L52" s="1591"/>
      <c r="M52" s="1591"/>
      <c r="N52" s="1591"/>
      <c r="O52" s="1591"/>
      <c r="P52" s="1591"/>
      <c r="Q52" s="1591"/>
      <c r="R52" s="1591"/>
      <c r="S52" s="1591"/>
      <c r="T52" s="1591"/>
      <c r="U52" s="1591"/>
      <c r="V52" s="1591"/>
      <c r="W52" s="1591"/>
      <c r="X52" s="1591"/>
      <c r="Y52" s="1591"/>
      <c r="Z52" s="1591"/>
      <c r="AA52" s="1591"/>
      <c r="AB52" s="1591"/>
      <c r="AC52" s="1591"/>
      <c r="AD52" s="1591"/>
      <c r="AE52" s="1591"/>
      <c r="AF52" s="1591"/>
      <c r="AG52" s="1591"/>
      <c r="AH52" s="1591"/>
      <c r="AI52" s="1591"/>
      <c r="AJ52" s="1591"/>
      <c r="AK52" s="1591"/>
      <c r="AL52" s="1591"/>
      <c r="AM52" s="1591"/>
      <c r="AN52" s="1591"/>
      <c r="AO52" s="1591"/>
      <c r="AP52" s="1591"/>
      <c r="AQ52" s="1591"/>
      <c r="AR52" s="1591"/>
      <c r="AS52" s="1591"/>
      <c r="AT52" s="1591"/>
      <c r="AU52" s="1591"/>
      <c r="AV52" s="1591"/>
      <c r="AW52" s="1591"/>
      <c r="AX52" s="1591"/>
      <c r="AY52" s="1591"/>
      <c r="AZ52" s="1591"/>
      <c r="BA52" s="1591"/>
      <c r="BB52" s="1591"/>
      <c r="BC52" s="1591"/>
      <c r="BD52" s="1591"/>
      <c r="BE52" s="1591"/>
      <c r="BF52" s="1591"/>
      <c r="BG52" s="1591"/>
      <c r="BH52" s="1591"/>
      <c r="BI52" s="1591"/>
      <c r="BJ52" s="1591"/>
      <c r="BK52" s="1591"/>
      <c r="BL52" s="1591"/>
      <c r="BM52" s="1591"/>
      <c r="BN52" s="1591"/>
      <c r="BO52" s="1591"/>
      <c r="BP52" s="1591"/>
      <c r="BQ52" s="1591"/>
      <c r="BR52" s="1591"/>
      <c r="BS52" s="1591"/>
      <c r="BT52" s="1591"/>
      <c r="BU52" s="1591"/>
      <c r="BV52" s="1591"/>
      <c r="BW52" s="1591"/>
      <c r="BX52" s="1591"/>
      <c r="BY52" s="1591"/>
      <c r="BZ52" s="1591"/>
      <c r="CA52" s="1591"/>
      <c r="CB52" s="1591"/>
      <c r="CC52" s="1591"/>
      <c r="CD52" s="1591"/>
      <c r="CE52" s="1591"/>
      <c r="CF52" s="1591"/>
      <c r="CG52" s="1591"/>
      <c r="CH52" s="1591"/>
      <c r="CI52" s="1591"/>
      <c r="CJ52" s="1591"/>
      <c r="CK52" s="1591"/>
      <c r="CL52" s="1591"/>
      <c r="CM52" s="1591"/>
      <c r="CN52" s="1591"/>
      <c r="CO52" s="1591"/>
      <c r="CP52" s="1591"/>
      <c r="CQ52" s="1591"/>
      <c r="CR52" s="1591"/>
      <c r="CS52" s="1591"/>
      <c r="CT52" s="1591"/>
      <c r="CU52" s="1591"/>
      <c r="CV52" s="1591"/>
      <c r="CW52" s="1591"/>
      <c r="CX52" s="1591"/>
      <c r="CY52" s="1591"/>
      <c r="CZ52" s="1591"/>
      <c r="DA52" s="1591"/>
      <c r="DB52" s="1591"/>
      <c r="DC52" s="1591"/>
      <c r="DD52" s="1591"/>
      <c r="DE52" s="1591"/>
      <c r="DF52" s="1591"/>
      <c r="DG52" s="1591"/>
      <c r="DH52" s="1591"/>
      <c r="DI52" s="1591"/>
      <c r="DJ52" s="1591"/>
      <c r="DK52" s="1591"/>
      <c r="DL52" s="1591"/>
      <c r="DM52" s="1591"/>
      <c r="DN52" s="1591"/>
      <c r="DO52" s="1591"/>
      <c r="DP52" s="1591"/>
      <c r="DQ52" s="1591"/>
      <c r="DR52" s="1591"/>
      <c r="DS52" s="1591"/>
      <c r="DT52" s="1591"/>
      <c r="DU52" s="1591"/>
      <c r="DV52" s="1591"/>
      <c r="DW52" s="1591"/>
      <c r="DX52" s="1591"/>
      <c r="DY52" s="1591"/>
      <c r="DZ52" s="1591"/>
      <c r="EA52" s="1591"/>
      <c r="EB52" s="1591"/>
      <c r="EC52" s="1591"/>
      <c r="ED52" s="1591"/>
      <c r="EE52" s="1591"/>
      <c r="EF52" s="1591"/>
      <c r="EG52" s="1591"/>
      <c r="EH52" s="1591"/>
      <c r="EI52" s="1591"/>
      <c r="EJ52" s="1591"/>
      <c r="EK52" s="1591"/>
      <c r="EL52" s="1591"/>
      <c r="EM52" s="1591"/>
      <c r="EN52" s="1591"/>
      <c r="EO52" s="1591"/>
      <c r="EP52" s="1591"/>
      <c r="EQ52" s="1591"/>
      <c r="ER52" s="1591"/>
      <c r="ES52" s="1591"/>
      <c r="ET52" s="1591"/>
      <c r="EU52" s="1591"/>
      <c r="EV52" s="1591"/>
      <c r="EW52" s="1591"/>
      <c r="EX52" s="1591"/>
      <c r="EY52" s="1591"/>
      <c r="EZ52" s="1591"/>
      <c r="FA52" s="1591"/>
      <c r="FB52" s="1591"/>
      <c r="FC52" s="1591"/>
      <c r="FD52" s="1591"/>
      <c r="FE52" s="1591"/>
      <c r="FF52" s="1592"/>
      <c r="FR52" s="184"/>
      <c r="HW52" s="185"/>
    </row>
    <row r="53" spans="3:231" ht="13.15" customHeight="1">
      <c r="C53" s="1506"/>
      <c r="D53" s="1507"/>
      <c r="E53" s="1507"/>
      <c r="F53" s="1507"/>
      <c r="G53" s="1508"/>
      <c r="H53" s="1590"/>
      <c r="I53" s="1591"/>
      <c r="J53" s="1591"/>
      <c r="K53" s="1591"/>
      <c r="L53" s="1591"/>
      <c r="M53" s="1591"/>
      <c r="N53" s="1591"/>
      <c r="O53" s="1591"/>
      <c r="P53" s="1591"/>
      <c r="Q53" s="1591"/>
      <c r="R53" s="1591"/>
      <c r="S53" s="1591"/>
      <c r="T53" s="1591"/>
      <c r="U53" s="1591"/>
      <c r="V53" s="1591"/>
      <c r="W53" s="1591"/>
      <c r="X53" s="1591"/>
      <c r="Y53" s="1591"/>
      <c r="Z53" s="1591"/>
      <c r="AA53" s="1591"/>
      <c r="AB53" s="1591"/>
      <c r="AC53" s="1591"/>
      <c r="AD53" s="1591"/>
      <c r="AE53" s="1591"/>
      <c r="AF53" s="1591"/>
      <c r="AG53" s="1591"/>
      <c r="AH53" s="1591"/>
      <c r="AI53" s="1591"/>
      <c r="AJ53" s="1591"/>
      <c r="AK53" s="1591"/>
      <c r="AL53" s="1591"/>
      <c r="AM53" s="1591"/>
      <c r="AN53" s="1591"/>
      <c r="AO53" s="1591"/>
      <c r="AP53" s="1591"/>
      <c r="AQ53" s="1591"/>
      <c r="AR53" s="1591"/>
      <c r="AS53" s="1591"/>
      <c r="AT53" s="1591"/>
      <c r="AU53" s="1591"/>
      <c r="AV53" s="1591"/>
      <c r="AW53" s="1591"/>
      <c r="AX53" s="1591"/>
      <c r="AY53" s="1591"/>
      <c r="AZ53" s="1591"/>
      <c r="BA53" s="1591"/>
      <c r="BB53" s="1591"/>
      <c r="BC53" s="1591"/>
      <c r="BD53" s="1591"/>
      <c r="BE53" s="1591"/>
      <c r="BF53" s="1591"/>
      <c r="BG53" s="1591"/>
      <c r="BH53" s="1591"/>
      <c r="BI53" s="1591"/>
      <c r="BJ53" s="1591"/>
      <c r="BK53" s="1591"/>
      <c r="BL53" s="1591"/>
      <c r="BM53" s="1591"/>
      <c r="BN53" s="1591"/>
      <c r="BO53" s="1591"/>
      <c r="BP53" s="1591"/>
      <c r="BQ53" s="1591"/>
      <c r="BR53" s="1591"/>
      <c r="BS53" s="1591"/>
      <c r="BT53" s="1591"/>
      <c r="BU53" s="1591"/>
      <c r="BV53" s="1591"/>
      <c r="BW53" s="1591"/>
      <c r="BX53" s="1591"/>
      <c r="BY53" s="1591"/>
      <c r="BZ53" s="1591"/>
      <c r="CA53" s="1591"/>
      <c r="CB53" s="1591"/>
      <c r="CC53" s="1591"/>
      <c r="CD53" s="1591"/>
      <c r="CE53" s="1591"/>
      <c r="CF53" s="1591"/>
      <c r="CG53" s="1591"/>
      <c r="CH53" s="1591"/>
      <c r="CI53" s="1591"/>
      <c r="CJ53" s="1591"/>
      <c r="CK53" s="1591"/>
      <c r="CL53" s="1591"/>
      <c r="CM53" s="1591"/>
      <c r="CN53" s="1591"/>
      <c r="CO53" s="1591"/>
      <c r="CP53" s="1591"/>
      <c r="CQ53" s="1591"/>
      <c r="CR53" s="1591"/>
      <c r="CS53" s="1591"/>
      <c r="CT53" s="1591"/>
      <c r="CU53" s="1591"/>
      <c r="CV53" s="1591"/>
      <c r="CW53" s="1591"/>
      <c r="CX53" s="1591"/>
      <c r="CY53" s="1591"/>
      <c r="CZ53" s="1591"/>
      <c r="DA53" s="1591"/>
      <c r="DB53" s="1591"/>
      <c r="DC53" s="1591"/>
      <c r="DD53" s="1591"/>
      <c r="DE53" s="1591"/>
      <c r="DF53" s="1591"/>
      <c r="DG53" s="1591"/>
      <c r="DH53" s="1591"/>
      <c r="DI53" s="1591"/>
      <c r="DJ53" s="1591"/>
      <c r="DK53" s="1591"/>
      <c r="DL53" s="1591"/>
      <c r="DM53" s="1591"/>
      <c r="DN53" s="1591"/>
      <c r="DO53" s="1591"/>
      <c r="DP53" s="1591"/>
      <c r="DQ53" s="1591"/>
      <c r="DR53" s="1591"/>
      <c r="DS53" s="1591"/>
      <c r="DT53" s="1591"/>
      <c r="DU53" s="1591"/>
      <c r="DV53" s="1591"/>
      <c r="DW53" s="1591"/>
      <c r="DX53" s="1591"/>
      <c r="DY53" s="1591"/>
      <c r="DZ53" s="1591"/>
      <c r="EA53" s="1591"/>
      <c r="EB53" s="1591"/>
      <c r="EC53" s="1591"/>
      <c r="ED53" s="1591"/>
      <c r="EE53" s="1591"/>
      <c r="EF53" s="1591"/>
      <c r="EG53" s="1591"/>
      <c r="EH53" s="1591"/>
      <c r="EI53" s="1591"/>
      <c r="EJ53" s="1591"/>
      <c r="EK53" s="1591"/>
      <c r="EL53" s="1591"/>
      <c r="EM53" s="1591"/>
      <c r="EN53" s="1591"/>
      <c r="EO53" s="1591"/>
      <c r="EP53" s="1591"/>
      <c r="EQ53" s="1591"/>
      <c r="ER53" s="1591"/>
      <c r="ES53" s="1591"/>
      <c r="ET53" s="1591"/>
      <c r="EU53" s="1591"/>
      <c r="EV53" s="1591"/>
      <c r="EW53" s="1591"/>
      <c r="EX53" s="1591"/>
      <c r="EY53" s="1591"/>
      <c r="EZ53" s="1591"/>
      <c r="FA53" s="1591"/>
      <c r="FB53" s="1591"/>
      <c r="FC53" s="1591"/>
      <c r="FD53" s="1591"/>
      <c r="FE53" s="1591"/>
      <c r="FF53" s="1592"/>
      <c r="FR53" s="184"/>
      <c r="HW53" s="185"/>
    </row>
    <row r="54" spans="3:231" ht="13.15" customHeight="1">
      <c r="C54" s="1506"/>
      <c r="D54" s="1507"/>
      <c r="E54" s="1507"/>
      <c r="F54" s="1507"/>
      <c r="G54" s="1508"/>
      <c r="H54" s="1590"/>
      <c r="I54" s="1591"/>
      <c r="J54" s="1591"/>
      <c r="K54" s="1591"/>
      <c r="L54" s="1591"/>
      <c r="M54" s="1591"/>
      <c r="N54" s="1591"/>
      <c r="O54" s="1591"/>
      <c r="P54" s="1591"/>
      <c r="Q54" s="1591"/>
      <c r="R54" s="1591"/>
      <c r="S54" s="1591"/>
      <c r="T54" s="1591"/>
      <c r="U54" s="1591"/>
      <c r="V54" s="1591"/>
      <c r="W54" s="1591"/>
      <c r="X54" s="1591"/>
      <c r="Y54" s="1591"/>
      <c r="Z54" s="1591"/>
      <c r="AA54" s="1591"/>
      <c r="AB54" s="1591"/>
      <c r="AC54" s="1591"/>
      <c r="AD54" s="1591"/>
      <c r="AE54" s="1591"/>
      <c r="AF54" s="1591"/>
      <c r="AG54" s="1591"/>
      <c r="AH54" s="1591"/>
      <c r="AI54" s="1591"/>
      <c r="AJ54" s="1591"/>
      <c r="AK54" s="1591"/>
      <c r="AL54" s="1591"/>
      <c r="AM54" s="1591"/>
      <c r="AN54" s="1591"/>
      <c r="AO54" s="1591"/>
      <c r="AP54" s="1591"/>
      <c r="AQ54" s="1591"/>
      <c r="AR54" s="1591"/>
      <c r="AS54" s="1591"/>
      <c r="AT54" s="1591"/>
      <c r="AU54" s="1591"/>
      <c r="AV54" s="1591"/>
      <c r="AW54" s="1591"/>
      <c r="AX54" s="1591"/>
      <c r="AY54" s="1591"/>
      <c r="AZ54" s="1591"/>
      <c r="BA54" s="1591"/>
      <c r="BB54" s="1591"/>
      <c r="BC54" s="1591"/>
      <c r="BD54" s="1591"/>
      <c r="BE54" s="1591"/>
      <c r="BF54" s="1591"/>
      <c r="BG54" s="1591"/>
      <c r="BH54" s="1591"/>
      <c r="BI54" s="1591"/>
      <c r="BJ54" s="1591"/>
      <c r="BK54" s="1591"/>
      <c r="BL54" s="1591"/>
      <c r="BM54" s="1591"/>
      <c r="BN54" s="1591"/>
      <c r="BO54" s="1591"/>
      <c r="BP54" s="1591"/>
      <c r="BQ54" s="1591"/>
      <c r="BR54" s="1591"/>
      <c r="BS54" s="1591"/>
      <c r="BT54" s="1591"/>
      <c r="BU54" s="1591"/>
      <c r="BV54" s="1591"/>
      <c r="BW54" s="1591"/>
      <c r="BX54" s="1591"/>
      <c r="BY54" s="1591"/>
      <c r="BZ54" s="1591"/>
      <c r="CA54" s="1591"/>
      <c r="CB54" s="1591"/>
      <c r="CC54" s="1591"/>
      <c r="CD54" s="1591"/>
      <c r="CE54" s="1591"/>
      <c r="CF54" s="1591"/>
      <c r="CG54" s="1591"/>
      <c r="CH54" s="1591"/>
      <c r="CI54" s="1591"/>
      <c r="CJ54" s="1591"/>
      <c r="CK54" s="1591"/>
      <c r="CL54" s="1591"/>
      <c r="CM54" s="1591"/>
      <c r="CN54" s="1591"/>
      <c r="CO54" s="1591"/>
      <c r="CP54" s="1591"/>
      <c r="CQ54" s="1591"/>
      <c r="CR54" s="1591"/>
      <c r="CS54" s="1591"/>
      <c r="CT54" s="1591"/>
      <c r="CU54" s="1591"/>
      <c r="CV54" s="1591"/>
      <c r="CW54" s="1591"/>
      <c r="CX54" s="1591"/>
      <c r="CY54" s="1591"/>
      <c r="CZ54" s="1591"/>
      <c r="DA54" s="1591"/>
      <c r="DB54" s="1591"/>
      <c r="DC54" s="1591"/>
      <c r="DD54" s="1591"/>
      <c r="DE54" s="1591"/>
      <c r="DF54" s="1591"/>
      <c r="DG54" s="1591"/>
      <c r="DH54" s="1591"/>
      <c r="DI54" s="1591"/>
      <c r="DJ54" s="1591"/>
      <c r="DK54" s="1591"/>
      <c r="DL54" s="1591"/>
      <c r="DM54" s="1591"/>
      <c r="DN54" s="1591"/>
      <c r="DO54" s="1591"/>
      <c r="DP54" s="1591"/>
      <c r="DQ54" s="1591"/>
      <c r="DR54" s="1591"/>
      <c r="DS54" s="1591"/>
      <c r="DT54" s="1591"/>
      <c r="DU54" s="1591"/>
      <c r="DV54" s="1591"/>
      <c r="DW54" s="1591"/>
      <c r="DX54" s="1591"/>
      <c r="DY54" s="1591"/>
      <c r="DZ54" s="1591"/>
      <c r="EA54" s="1591"/>
      <c r="EB54" s="1591"/>
      <c r="EC54" s="1591"/>
      <c r="ED54" s="1591"/>
      <c r="EE54" s="1591"/>
      <c r="EF54" s="1591"/>
      <c r="EG54" s="1591"/>
      <c r="EH54" s="1591"/>
      <c r="EI54" s="1591"/>
      <c r="EJ54" s="1591"/>
      <c r="EK54" s="1591"/>
      <c r="EL54" s="1591"/>
      <c r="EM54" s="1591"/>
      <c r="EN54" s="1591"/>
      <c r="EO54" s="1591"/>
      <c r="EP54" s="1591"/>
      <c r="EQ54" s="1591"/>
      <c r="ER54" s="1591"/>
      <c r="ES54" s="1591"/>
      <c r="ET54" s="1591"/>
      <c r="EU54" s="1591"/>
      <c r="EV54" s="1591"/>
      <c r="EW54" s="1591"/>
      <c r="EX54" s="1591"/>
      <c r="EY54" s="1591"/>
      <c r="EZ54" s="1591"/>
      <c r="FA54" s="1591"/>
      <c r="FB54" s="1591"/>
      <c r="FC54" s="1591"/>
      <c r="FD54" s="1591"/>
      <c r="FE54" s="1591"/>
      <c r="FF54" s="1592"/>
      <c r="FR54" s="184"/>
      <c r="HW54" s="185"/>
    </row>
    <row r="55" spans="3:231" ht="13.15" customHeight="1">
      <c r="C55" s="1506"/>
      <c r="D55" s="1507"/>
      <c r="E55" s="1507"/>
      <c r="F55" s="1507"/>
      <c r="G55" s="1508"/>
      <c r="H55" s="1590"/>
      <c r="I55" s="1591"/>
      <c r="J55" s="1591"/>
      <c r="K55" s="1591"/>
      <c r="L55" s="1591"/>
      <c r="M55" s="1591"/>
      <c r="N55" s="1591"/>
      <c r="O55" s="1591"/>
      <c r="P55" s="1591"/>
      <c r="Q55" s="1591"/>
      <c r="R55" s="1591"/>
      <c r="S55" s="1591"/>
      <c r="T55" s="1591"/>
      <c r="U55" s="1591"/>
      <c r="V55" s="1591"/>
      <c r="W55" s="1591"/>
      <c r="X55" s="1591"/>
      <c r="Y55" s="1591"/>
      <c r="Z55" s="1591"/>
      <c r="AA55" s="1591"/>
      <c r="AB55" s="1591"/>
      <c r="AC55" s="1591"/>
      <c r="AD55" s="1591"/>
      <c r="AE55" s="1591"/>
      <c r="AF55" s="1591"/>
      <c r="AG55" s="1591"/>
      <c r="AH55" s="1591"/>
      <c r="AI55" s="1591"/>
      <c r="AJ55" s="1591"/>
      <c r="AK55" s="1591"/>
      <c r="AL55" s="1591"/>
      <c r="AM55" s="1591"/>
      <c r="AN55" s="1591"/>
      <c r="AO55" s="1591"/>
      <c r="AP55" s="1591"/>
      <c r="AQ55" s="1591"/>
      <c r="AR55" s="1591"/>
      <c r="AS55" s="1591"/>
      <c r="AT55" s="1591"/>
      <c r="AU55" s="1591"/>
      <c r="AV55" s="1591"/>
      <c r="AW55" s="1591"/>
      <c r="AX55" s="1591"/>
      <c r="AY55" s="1591"/>
      <c r="AZ55" s="1591"/>
      <c r="BA55" s="1591"/>
      <c r="BB55" s="1591"/>
      <c r="BC55" s="1591"/>
      <c r="BD55" s="1591"/>
      <c r="BE55" s="1591"/>
      <c r="BF55" s="1591"/>
      <c r="BG55" s="1591"/>
      <c r="BH55" s="1591"/>
      <c r="BI55" s="1591"/>
      <c r="BJ55" s="1591"/>
      <c r="BK55" s="1591"/>
      <c r="BL55" s="1591"/>
      <c r="BM55" s="1591"/>
      <c r="BN55" s="1591"/>
      <c r="BO55" s="1591"/>
      <c r="BP55" s="1591"/>
      <c r="BQ55" s="1591"/>
      <c r="BR55" s="1591"/>
      <c r="BS55" s="1591"/>
      <c r="BT55" s="1591"/>
      <c r="BU55" s="1591"/>
      <c r="BV55" s="1591"/>
      <c r="BW55" s="1591"/>
      <c r="BX55" s="1591"/>
      <c r="BY55" s="1591"/>
      <c r="BZ55" s="1591"/>
      <c r="CA55" s="1591"/>
      <c r="CB55" s="1591"/>
      <c r="CC55" s="1591"/>
      <c r="CD55" s="1591"/>
      <c r="CE55" s="1591"/>
      <c r="CF55" s="1591"/>
      <c r="CG55" s="1591"/>
      <c r="CH55" s="1591"/>
      <c r="CI55" s="1591"/>
      <c r="CJ55" s="1591"/>
      <c r="CK55" s="1591"/>
      <c r="CL55" s="1591"/>
      <c r="CM55" s="1591"/>
      <c r="CN55" s="1591"/>
      <c r="CO55" s="1591"/>
      <c r="CP55" s="1591"/>
      <c r="CQ55" s="1591"/>
      <c r="CR55" s="1591"/>
      <c r="CS55" s="1591"/>
      <c r="CT55" s="1591"/>
      <c r="CU55" s="1591"/>
      <c r="CV55" s="1591"/>
      <c r="CW55" s="1591"/>
      <c r="CX55" s="1591"/>
      <c r="CY55" s="1591"/>
      <c r="CZ55" s="1591"/>
      <c r="DA55" s="1591"/>
      <c r="DB55" s="1591"/>
      <c r="DC55" s="1591"/>
      <c r="DD55" s="1591"/>
      <c r="DE55" s="1591"/>
      <c r="DF55" s="1591"/>
      <c r="DG55" s="1591"/>
      <c r="DH55" s="1591"/>
      <c r="DI55" s="1591"/>
      <c r="DJ55" s="1591"/>
      <c r="DK55" s="1591"/>
      <c r="DL55" s="1591"/>
      <c r="DM55" s="1591"/>
      <c r="DN55" s="1591"/>
      <c r="DO55" s="1591"/>
      <c r="DP55" s="1591"/>
      <c r="DQ55" s="1591"/>
      <c r="DR55" s="1591"/>
      <c r="DS55" s="1591"/>
      <c r="DT55" s="1591"/>
      <c r="DU55" s="1591"/>
      <c r="DV55" s="1591"/>
      <c r="DW55" s="1591"/>
      <c r="DX55" s="1591"/>
      <c r="DY55" s="1591"/>
      <c r="DZ55" s="1591"/>
      <c r="EA55" s="1591"/>
      <c r="EB55" s="1591"/>
      <c r="EC55" s="1591"/>
      <c r="ED55" s="1591"/>
      <c r="EE55" s="1591"/>
      <c r="EF55" s="1591"/>
      <c r="EG55" s="1591"/>
      <c r="EH55" s="1591"/>
      <c r="EI55" s="1591"/>
      <c r="EJ55" s="1591"/>
      <c r="EK55" s="1591"/>
      <c r="EL55" s="1591"/>
      <c r="EM55" s="1591"/>
      <c r="EN55" s="1591"/>
      <c r="EO55" s="1591"/>
      <c r="EP55" s="1591"/>
      <c r="EQ55" s="1591"/>
      <c r="ER55" s="1591"/>
      <c r="ES55" s="1591"/>
      <c r="ET55" s="1591"/>
      <c r="EU55" s="1591"/>
      <c r="EV55" s="1591"/>
      <c r="EW55" s="1591"/>
      <c r="EX55" s="1591"/>
      <c r="EY55" s="1591"/>
      <c r="EZ55" s="1591"/>
      <c r="FA55" s="1591"/>
      <c r="FB55" s="1591"/>
      <c r="FC55" s="1591"/>
      <c r="FD55" s="1591"/>
      <c r="FE55" s="1591"/>
      <c r="FF55" s="1592"/>
      <c r="FR55" s="184"/>
      <c r="HW55" s="185"/>
    </row>
    <row r="56" spans="3:231" ht="13.15" customHeight="1">
      <c r="C56" s="1506"/>
      <c r="D56" s="1507"/>
      <c r="E56" s="1507"/>
      <c r="F56" s="1507"/>
      <c r="G56" s="1508"/>
      <c r="H56" s="1590"/>
      <c r="I56" s="1591"/>
      <c r="J56" s="1591"/>
      <c r="K56" s="1591"/>
      <c r="L56" s="1591"/>
      <c r="M56" s="1591"/>
      <c r="N56" s="1591"/>
      <c r="O56" s="1591"/>
      <c r="P56" s="1591"/>
      <c r="Q56" s="1591"/>
      <c r="R56" s="1591"/>
      <c r="S56" s="1591"/>
      <c r="T56" s="1591"/>
      <c r="U56" s="1591"/>
      <c r="V56" s="1591"/>
      <c r="W56" s="1591"/>
      <c r="X56" s="1591"/>
      <c r="Y56" s="1591"/>
      <c r="Z56" s="1591"/>
      <c r="AA56" s="1591"/>
      <c r="AB56" s="1591"/>
      <c r="AC56" s="1591"/>
      <c r="AD56" s="1591"/>
      <c r="AE56" s="1591"/>
      <c r="AF56" s="1591"/>
      <c r="AG56" s="1591"/>
      <c r="AH56" s="1591"/>
      <c r="AI56" s="1591"/>
      <c r="AJ56" s="1591"/>
      <c r="AK56" s="1591"/>
      <c r="AL56" s="1591"/>
      <c r="AM56" s="1591"/>
      <c r="AN56" s="1591"/>
      <c r="AO56" s="1591"/>
      <c r="AP56" s="1591"/>
      <c r="AQ56" s="1591"/>
      <c r="AR56" s="1591"/>
      <c r="AS56" s="1591"/>
      <c r="AT56" s="1591"/>
      <c r="AU56" s="1591"/>
      <c r="AV56" s="1591"/>
      <c r="AW56" s="1591"/>
      <c r="AX56" s="1591"/>
      <c r="AY56" s="1591"/>
      <c r="AZ56" s="1591"/>
      <c r="BA56" s="1591"/>
      <c r="BB56" s="1591"/>
      <c r="BC56" s="1591"/>
      <c r="BD56" s="1591"/>
      <c r="BE56" s="1591"/>
      <c r="BF56" s="1591"/>
      <c r="BG56" s="1591"/>
      <c r="BH56" s="1591"/>
      <c r="BI56" s="1591"/>
      <c r="BJ56" s="1591"/>
      <c r="BK56" s="1591"/>
      <c r="BL56" s="1591"/>
      <c r="BM56" s="1591"/>
      <c r="BN56" s="1591"/>
      <c r="BO56" s="1591"/>
      <c r="BP56" s="1591"/>
      <c r="BQ56" s="1591"/>
      <c r="BR56" s="1591"/>
      <c r="BS56" s="1591"/>
      <c r="BT56" s="1591"/>
      <c r="BU56" s="1591"/>
      <c r="BV56" s="1591"/>
      <c r="BW56" s="1591"/>
      <c r="BX56" s="1591"/>
      <c r="BY56" s="1591"/>
      <c r="BZ56" s="1591"/>
      <c r="CA56" s="1591"/>
      <c r="CB56" s="1591"/>
      <c r="CC56" s="1591"/>
      <c r="CD56" s="1591"/>
      <c r="CE56" s="1591"/>
      <c r="CF56" s="1591"/>
      <c r="CG56" s="1591"/>
      <c r="CH56" s="1591"/>
      <c r="CI56" s="1591"/>
      <c r="CJ56" s="1591"/>
      <c r="CK56" s="1591"/>
      <c r="CL56" s="1591"/>
      <c r="CM56" s="1591"/>
      <c r="CN56" s="1591"/>
      <c r="CO56" s="1591"/>
      <c r="CP56" s="1591"/>
      <c r="CQ56" s="1591"/>
      <c r="CR56" s="1591"/>
      <c r="CS56" s="1591"/>
      <c r="CT56" s="1591"/>
      <c r="CU56" s="1591"/>
      <c r="CV56" s="1591"/>
      <c r="CW56" s="1591"/>
      <c r="CX56" s="1591"/>
      <c r="CY56" s="1591"/>
      <c r="CZ56" s="1591"/>
      <c r="DA56" s="1591"/>
      <c r="DB56" s="1591"/>
      <c r="DC56" s="1591"/>
      <c r="DD56" s="1591"/>
      <c r="DE56" s="1591"/>
      <c r="DF56" s="1591"/>
      <c r="DG56" s="1591"/>
      <c r="DH56" s="1591"/>
      <c r="DI56" s="1591"/>
      <c r="DJ56" s="1591"/>
      <c r="DK56" s="1591"/>
      <c r="DL56" s="1591"/>
      <c r="DM56" s="1591"/>
      <c r="DN56" s="1591"/>
      <c r="DO56" s="1591"/>
      <c r="DP56" s="1591"/>
      <c r="DQ56" s="1591"/>
      <c r="DR56" s="1591"/>
      <c r="DS56" s="1591"/>
      <c r="DT56" s="1591"/>
      <c r="DU56" s="1591"/>
      <c r="DV56" s="1591"/>
      <c r="DW56" s="1591"/>
      <c r="DX56" s="1591"/>
      <c r="DY56" s="1591"/>
      <c r="DZ56" s="1591"/>
      <c r="EA56" s="1591"/>
      <c r="EB56" s="1591"/>
      <c r="EC56" s="1591"/>
      <c r="ED56" s="1591"/>
      <c r="EE56" s="1591"/>
      <c r="EF56" s="1591"/>
      <c r="EG56" s="1591"/>
      <c r="EH56" s="1591"/>
      <c r="EI56" s="1591"/>
      <c r="EJ56" s="1591"/>
      <c r="EK56" s="1591"/>
      <c r="EL56" s="1591"/>
      <c r="EM56" s="1591"/>
      <c r="EN56" s="1591"/>
      <c r="EO56" s="1591"/>
      <c r="EP56" s="1591"/>
      <c r="EQ56" s="1591"/>
      <c r="ER56" s="1591"/>
      <c r="ES56" s="1591"/>
      <c r="ET56" s="1591"/>
      <c r="EU56" s="1591"/>
      <c r="EV56" s="1591"/>
      <c r="EW56" s="1591"/>
      <c r="EX56" s="1591"/>
      <c r="EY56" s="1591"/>
      <c r="EZ56" s="1591"/>
      <c r="FA56" s="1591"/>
      <c r="FB56" s="1591"/>
      <c r="FC56" s="1591"/>
      <c r="FD56" s="1591"/>
      <c r="FE56" s="1591"/>
      <c r="FF56" s="1592"/>
      <c r="FR56" s="184"/>
      <c r="HW56" s="185"/>
    </row>
    <row r="57" spans="3:231" ht="13.15" customHeight="1">
      <c r="C57" s="1506"/>
      <c r="D57" s="1507"/>
      <c r="E57" s="1507"/>
      <c r="F57" s="1507"/>
      <c r="G57" s="1508"/>
      <c r="H57" s="1593"/>
      <c r="I57" s="1594"/>
      <c r="J57" s="1594"/>
      <c r="K57" s="1594"/>
      <c r="L57" s="1594"/>
      <c r="M57" s="1594"/>
      <c r="N57" s="1594"/>
      <c r="O57" s="1594"/>
      <c r="P57" s="1594"/>
      <c r="Q57" s="1594"/>
      <c r="R57" s="1594"/>
      <c r="S57" s="1594"/>
      <c r="T57" s="1594"/>
      <c r="U57" s="1594"/>
      <c r="V57" s="1594"/>
      <c r="W57" s="1594"/>
      <c r="X57" s="1594"/>
      <c r="Y57" s="1594"/>
      <c r="Z57" s="1594"/>
      <c r="AA57" s="1594"/>
      <c r="AB57" s="1594"/>
      <c r="AC57" s="1594"/>
      <c r="AD57" s="1594"/>
      <c r="AE57" s="1594"/>
      <c r="AF57" s="1594"/>
      <c r="AG57" s="1594"/>
      <c r="AH57" s="1594"/>
      <c r="AI57" s="1594"/>
      <c r="AJ57" s="1594"/>
      <c r="AK57" s="1594"/>
      <c r="AL57" s="1594"/>
      <c r="AM57" s="1594"/>
      <c r="AN57" s="1594"/>
      <c r="AO57" s="1594"/>
      <c r="AP57" s="1594"/>
      <c r="AQ57" s="1594"/>
      <c r="AR57" s="1594"/>
      <c r="AS57" s="1594"/>
      <c r="AT57" s="1594"/>
      <c r="AU57" s="1594"/>
      <c r="AV57" s="1594"/>
      <c r="AW57" s="1594"/>
      <c r="AX57" s="1594"/>
      <c r="AY57" s="1594"/>
      <c r="AZ57" s="1594"/>
      <c r="BA57" s="1594"/>
      <c r="BB57" s="1594"/>
      <c r="BC57" s="1594"/>
      <c r="BD57" s="1594"/>
      <c r="BE57" s="1594"/>
      <c r="BF57" s="1594"/>
      <c r="BG57" s="1594"/>
      <c r="BH57" s="1594"/>
      <c r="BI57" s="1594"/>
      <c r="BJ57" s="1594"/>
      <c r="BK57" s="1594"/>
      <c r="BL57" s="1594"/>
      <c r="BM57" s="1594"/>
      <c r="BN57" s="1594"/>
      <c r="BO57" s="1594"/>
      <c r="BP57" s="1594"/>
      <c r="BQ57" s="1594"/>
      <c r="BR57" s="1594"/>
      <c r="BS57" s="1594"/>
      <c r="BT57" s="1594"/>
      <c r="BU57" s="1594"/>
      <c r="BV57" s="1594"/>
      <c r="BW57" s="1594"/>
      <c r="BX57" s="1594"/>
      <c r="BY57" s="1594"/>
      <c r="BZ57" s="1594"/>
      <c r="CA57" s="1594"/>
      <c r="CB57" s="1594"/>
      <c r="CC57" s="1594"/>
      <c r="CD57" s="1594"/>
      <c r="CE57" s="1594"/>
      <c r="CF57" s="1594"/>
      <c r="CG57" s="1594"/>
      <c r="CH57" s="1594"/>
      <c r="CI57" s="1594"/>
      <c r="CJ57" s="1594"/>
      <c r="CK57" s="1594"/>
      <c r="CL57" s="1594"/>
      <c r="CM57" s="1594"/>
      <c r="CN57" s="1594"/>
      <c r="CO57" s="1594"/>
      <c r="CP57" s="1594"/>
      <c r="CQ57" s="1594"/>
      <c r="CR57" s="1594"/>
      <c r="CS57" s="1594"/>
      <c r="CT57" s="1594"/>
      <c r="CU57" s="1594"/>
      <c r="CV57" s="1594"/>
      <c r="CW57" s="1594"/>
      <c r="CX57" s="1594"/>
      <c r="CY57" s="1594"/>
      <c r="CZ57" s="1594"/>
      <c r="DA57" s="1594"/>
      <c r="DB57" s="1594"/>
      <c r="DC57" s="1594"/>
      <c r="DD57" s="1594"/>
      <c r="DE57" s="1594"/>
      <c r="DF57" s="1594"/>
      <c r="DG57" s="1594"/>
      <c r="DH57" s="1594"/>
      <c r="DI57" s="1594"/>
      <c r="DJ57" s="1594"/>
      <c r="DK57" s="1594"/>
      <c r="DL57" s="1594"/>
      <c r="DM57" s="1594"/>
      <c r="DN57" s="1594"/>
      <c r="DO57" s="1594"/>
      <c r="DP57" s="1594"/>
      <c r="DQ57" s="1594"/>
      <c r="DR57" s="1594"/>
      <c r="DS57" s="1594"/>
      <c r="DT57" s="1594"/>
      <c r="DU57" s="1594"/>
      <c r="DV57" s="1594"/>
      <c r="DW57" s="1594"/>
      <c r="DX57" s="1594"/>
      <c r="DY57" s="1594"/>
      <c r="DZ57" s="1594"/>
      <c r="EA57" s="1594"/>
      <c r="EB57" s="1594"/>
      <c r="EC57" s="1594"/>
      <c r="ED57" s="1594"/>
      <c r="EE57" s="1594"/>
      <c r="EF57" s="1594"/>
      <c r="EG57" s="1594"/>
      <c r="EH57" s="1594"/>
      <c r="EI57" s="1594"/>
      <c r="EJ57" s="1594"/>
      <c r="EK57" s="1594"/>
      <c r="EL57" s="1594"/>
      <c r="EM57" s="1594"/>
      <c r="EN57" s="1594"/>
      <c r="EO57" s="1594"/>
      <c r="EP57" s="1594"/>
      <c r="EQ57" s="1594"/>
      <c r="ER57" s="1594"/>
      <c r="ES57" s="1594"/>
      <c r="ET57" s="1594"/>
      <c r="EU57" s="1594"/>
      <c r="EV57" s="1594"/>
      <c r="EW57" s="1594"/>
      <c r="EX57" s="1594"/>
      <c r="EY57" s="1594"/>
      <c r="EZ57" s="1594"/>
      <c r="FA57" s="1594"/>
      <c r="FB57" s="1594"/>
      <c r="FC57" s="1594"/>
      <c r="FD57" s="1594"/>
      <c r="FE57" s="1594"/>
      <c r="FF57" s="1595"/>
      <c r="FR57" s="184"/>
      <c r="HW57" s="185"/>
    </row>
    <row r="58" spans="3:231" ht="13.15" customHeight="1">
      <c r="C58" s="1506"/>
      <c r="D58" s="1507"/>
      <c r="E58" s="1507"/>
      <c r="F58" s="1507"/>
      <c r="G58" s="1508"/>
      <c r="H58" s="1530" t="s">
        <v>323</v>
      </c>
      <c r="I58" s="1531"/>
      <c r="J58" s="1531"/>
      <c r="K58" s="1531"/>
      <c r="L58" s="1531"/>
      <c r="M58" s="1531"/>
      <c r="N58" s="1531"/>
      <c r="O58" s="1531"/>
      <c r="P58" s="1531"/>
      <c r="Q58" s="1531"/>
      <c r="R58" s="1531"/>
      <c r="S58" s="1531"/>
      <c r="T58" s="1531"/>
      <c r="U58" s="1531"/>
      <c r="V58" s="1531"/>
      <c r="W58" s="1531"/>
      <c r="X58" s="1531"/>
      <c r="Y58" s="1531"/>
      <c r="Z58" s="1531"/>
      <c r="AA58" s="1531"/>
      <c r="AB58" s="1531"/>
      <c r="AC58" s="1531"/>
      <c r="AD58" s="1531"/>
      <c r="AE58" s="1531"/>
      <c r="AF58" s="1531"/>
      <c r="AG58" s="1531"/>
      <c r="AH58" s="1531"/>
      <c r="AI58" s="1531"/>
      <c r="AJ58" s="1531"/>
      <c r="AK58" s="1531"/>
      <c r="AL58" s="1531"/>
      <c r="AM58" s="1531"/>
      <c r="AN58" s="1531"/>
      <c r="AO58" s="1531"/>
      <c r="AP58" s="1531"/>
      <c r="AQ58" s="1531"/>
      <c r="AR58" s="1531"/>
      <c r="AS58" s="1531"/>
      <c r="AT58" s="1531"/>
      <c r="AU58" s="1531"/>
      <c r="AV58" s="1531"/>
      <c r="AW58" s="1531"/>
      <c r="AX58" s="1531"/>
      <c r="AY58" s="1531"/>
      <c r="AZ58" s="1531"/>
      <c r="BA58" s="1531"/>
      <c r="BB58" s="1531"/>
      <c r="BC58" s="1531"/>
      <c r="BD58" s="1531"/>
      <c r="BE58" s="1531"/>
      <c r="BF58" s="1531"/>
      <c r="BG58" s="1531"/>
      <c r="BH58" s="1531"/>
      <c r="BI58" s="1531"/>
      <c r="BJ58" s="1531"/>
      <c r="BK58" s="1531"/>
      <c r="BL58" s="1531"/>
      <c r="BM58" s="1531"/>
      <c r="BN58" s="1531"/>
      <c r="BO58" s="1531"/>
      <c r="BP58" s="1531"/>
      <c r="BQ58" s="1531"/>
      <c r="BR58" s="1531"/>
      <c r="BS58" s="1531"/>
      <c r="BT58" s="1531"/>
      <c r="BU58" s="1531"/>
      <c r="BV58" s="1531"/>
      <c r="BW58" s="1531"/>
      <c r="BX58" s="1531"/>
      <c r="BY58" s="1531"/>
      <c r="BZ58" s="1531"/>
      <c r="CA58" s="1531"/>
      <c r="CB58" s="1531"/>
      <c r="CC58" s="1531"/>
      <c r="CD58" s="1531"/>
      <c r="CE58" s="1531"/>
      <c r="CF58" s="1531"/>
      <c r="CG58" s="1531"/>
      <c r="CH58" s="1531"/>
      <c r="CI58" s="1531"/>
      <c r="CJ58" s="1531"/>
      <c r="CK58" s="1531"/>
      <c r="CL58" s="1531"/>
      <c r="CM58" s="1531"/>
      <c r="CN58" s="1531"/>
      <c r="CO58" s="1531"/>
      <c r="CP58" s="1531"/>
      <c r="CQ58" s="1531"/>
      <c r="CR58" s="1531"/>
      <c r="CS58" s="1531"/>
      <c r="CT58" s="1531"/>
      <c r="CU58" s="1531"/>
      <c r="CV58" s="1531"/>
      <c r="CW58" s="1531"/>
      <c r="CX58" s="1531"/>
      <c r="CY58" s="1531"/>
      <c r="CZ58" s="1531"/>
      <c r="DA58" s="1531"/>
      <c r="DB58" s="1531"/>
      <c r="DC58" s="1531"/>
      <c r="DD58" s="1531"/>
      <c r="DE58" s="1531"/>
      <c r="DF58" s="1531"/>
      <c r="DG58" s="1531"/>
      <c r="DH58" s="1531"/>
      <c r="DI58" s="1531"/>
      <c r="DJ58" s="1531"/>
      <c r="DK58" s="1531"/>
      <c r="DL58" s="1531"/>
      <c r="DM58" s="1531"/>
      <c r="DN58" s="1531"/>
      <c r="DO58" s="1531"/>
      <c r="DP58" s="1531"/>
      <c r="DQ58" s="1531"/>
      <c r="DR58" s="1531"/>
      <c r="DS58" s="1531"/>
      <c r="DT58" s="1531"/>
      <c r="DU58" s="1531"/>
      <c r="DV58" s="1531"/>
      <c r="DW58" s="1531"/>
      <c r="DX58" s="1531"/>
      <c r="DY58" s="1531"/>
      <c r="DZ58" s="1531"/>
      <c r="EA58" s="1531"/>
      <c r="EB58" s="1531"/>
      <c r="EC58" s="1531"/>
      <c r="ED58" s="1531"/>
      <c r="EE58" s="1531"/>
      <c r="EF58" s="1531"/>
      <c r="EG58" s="1531"/>
      <c r="EH58" s="1531"/>
      <c r="EI58" s="1531"/>
      <c r="EJ58" s="1531"/>
      <c r="EK58" s="1531"/>
      <c r="EL58" s="1531"/>
      <c r="EM58" s="1531"/>
      <c r="EN58" s="1531"/>
      <c r="EO58" s="1531"/>
      <c r="EP58" s="1531"/>
      <c r="EQ58" s="1531"/>
      <c r="ER58" s="1531"/>
      <c r="ES58" s="1531"/>
      <c r="ET58" s="1531"/>
      <c r="EU58" s="1531"/>
      <c r="EV58" s="1531"/>
      <c r="EW58" s="1531"/>
      <c r="EX58" s="1531"/>
      <c r="EY58" s="1531"/>
      <c r="EZ58" s="1531"/>
      <c r="FA58" s="1531"/>
      <c r="FB58" s="1531"/>
      <c r="FC58" s="1531"/>
      <c r="FD58" s="1531"/>
      <c r="FE58" s="1531"/>
      <c r="FF58" s="1532"/>
      <c r="FR58" s="184"/>
      <c r="HW58" s="185"/>
    </row>
    <row r="59" spans="3:231" ht="13.15" customHeight="1">
      <c r="C59" s="1506"/>
      <c r="D59" s="1507"/>
      <c r="E59" s="1507"/>
      <c r="F59" s="1507"/>
      <c r="G59" s="1508"/>
      <c r="H59" s="1414"/>
      <c r="I59" s="1415"/>
      <c r="J59" s="1415"/>
      <c r="K59" s="1415"/>
      <c r="L59" s="1415"/>
      <c r="M59" s="1415"/>
      <c r="N59" s="1415"/>
      <c r="O59" s="1415"/>
      <c r="P59" s="1415"/>
      <c r="Q59" s="1415"/>
      <c r="R59" s="1415"/>
      <c r="S59" s="1415"/>
      <c r="T59" s="1415"/>
      <c r="U59" s="1415"/>
      <c r="V59" s="1415"/>
      <c r="W59" s="1415"/>
      <c r="X59" s="1415"/>
      <c r="Y59" s="1415"/>
      <c r="Z59" s="1415"/>
      <c r="AA59" s="1415"/>
      <c r="AB59" s="1415"/>
      <c r="AC59" s="1415"/>
      <c r="AD59" s="1415"/>
      <c r="AE59" s="1415"/>
      <c r="AF59" s="1415"/>
      <c r="AG59" s="1415"/>
      <c r="AH59" s="1415"/>
      <c r="AI59" s="1415"/>
      <c r="AJ59" s="1415"/>
      <c r="AK59" s="1415"/>
      <c r="AL59" s="1415"/>
      <c r="AM59" s="1415"/>
      <c r="AN59" s="1415"/>
      <c r="AO59" s="1415"/>
      <c r="AP59" s="1415"/>
      <c r="AQ59" s="1415"/>
      <c r="AR59" s="1415"/>
      <c r="AS59" s="1415"/>
      <c r="AT59" s="1415"/>
      <c r="AU59" s="1415"/>
      <c r="AV59" s="1415"/>
      <c r="AW59" s="1415"/>
      <c r="AX59" s="1415"/>
      <c r="AY59" s="1415"/>
      <c r="AZ59" s="1415"/>
      <c r="BA59" s="1415"/>
      <c r="BB59" s="1415"/>
      <c r="BC59" s="1415"/>
      <c r="BD59" s="1415"/>
      <c r="BE59" s="1415"/>
      <c r="BF59" s="1415"/>
      <c r="BG59" s="1415"/>
      <c r="BH59" s="1415"/>
      <c r="BI59" s="1415"/>
      <c r="BJ59" s="1415"/>
      <c r="BK59" s="1415"/>
      <c r="BL59" s="1415"/>
      <c r="BM59" s="1415"/>
      <c r="BN59" s="1415"/>
      <c r="BO59" s="1415"/>
      <c r="BP59" s="1415"/>
      <c r="BQ59" s="1415"/>
      <c r="BR59" s="1415"/>
      <c r="BS59" s="1415"/>
      <c r="BT59" s="1415"/>
      <c r="BU59" s="1415"/>
      <c r="BV59" s="1415"/>
      <c r="BW59" s="1415"/>
      <c r="BX59" s="1415"/>
      <c r="BY59" s="1415"/>
      <c r="BZ59" s="1415"/>
      <c r="CA59" s="1415"/>
      <c r="CB59" s="1415"/>
      <c r="CC59" s="1415"/>
      <c r="CD59" s="1415"/>
      <c r="CE59" s="1415"/>
      <c r="CF59" s="1415"/>
      <c r="CG59" s="1415"/>
      <c r="CH59" s="1415"/>
      <c r="CI59" s="1415"/>
      <c r="CJ59" s="1415"/>
      <c r="CK59" s="1415"/>
      <c r="CL59" s="1415"/>
      <c r="CM59" s="1415"/>
      <c r="CN59" s="1415"/>
      <c r="CO59" s="1415"/>
      <c r="CP59" s="1415"/>
      <c r="CQ59" s="1415"/>
      <c r="CR59" s="1415"/>
      <c r="CS59" s="1415"/>
      <c r="CT59" s="1415"/>
      <c r="CU59" s="1415"/>
      <c r="CV59" s="1415"/>
      <c r="CW59" s="1415"/>
      <c r="CX59" s="1415"/>
      <c r="CY59" s="1415"/>
      <c r="CZ59" s="1415"/>
      <c r="DA59" s="1415"/>
      <c r="DB59" s="1415"/>
      <c r="DC59" s="1415"/>
      <c r="DD59" s="1415"/>
      <c r="DE59" s="1415"/>
      <c r="DF59" s="1415"/>
      <c r="DG59" s="1415"/>
      <c r="DH59" s="1415"/>
      <c r="DI59" s="1415"/>
      <c r="DJ59" s="1415"/>
      <c r="DK59" s="1415"/>
      <c r="DL59" s="1415"/>
      <c r="DM59" s="1415"/>
      <c r="DN59" s="1415"/>
      <c r="DO59" s="1415"/>
      <c r="DP59" s="1415"/>
      <c r="DQ59" s="1415"/>
      <c r="DR59" s="1415"/>
      <c r="DS59" s="1415"/>
      <c r="DT59" s="1415"/>
      <c r="DU59" s="1415"/>
      <c r="DV59" s="1415"/>
      <c r="DW59" s="1415"/>
      <c r="DX59" s="1415"/>
      <c r="DY59" s="1415"/>
      <c r="DZ59" s="1415"/>
      <c r="EA59" s="1415"/>
      <c r="EB59" s="1415"/>
      <c r="EC59" s="1415"/>
      <c r="ED59" s="1415"/>
      <c r="EE59" s="1415"/>
      <c r="EF59" s="1415"/>
      <c r="EG59" s="1415"/>
      <c r="EH59" s="1415"/>
      <c r="EI59" s="1415"/>
      <c r="EJ59" s="1415"/>
      <c r="EK59" s="1415"/>
      <c r="EL59" s="1415"/>
      <c r="EM59" s="1415"/>
      <c r="EN59" s="1415"/>
      <c r="EO59" s="1415"/>
      <c r="EP59" s="1415"/>
      <c r="EQ59" s="1415"/>
      <c r="ER59" s="1415"/>
      <c r="ES59" s="1415"/>
      <c r="ET59" s="1415"/>
      <c r="EU59" s="1415"/>
      <c r="EV59" s="1415"/>
      <c r="EW59" s="1415"/>
      <c r="EX59" s="1415"/>
      <c r="EY59" s="1415"/>
      <c r="EZ59" s="1415"/>
      <c r="FA59" s="1415"/>
      <c r="FB59" s="1415"/>
      <c r="FC59" s="1415"/>
      <c r="FD59" s="1415"/>
      <c r="FE59" s="1415"/>
      <c r="FF59" s="1416"/>
      <c r="FR59" s="184"/>
      <c r="HW59" s="185"/>
    </row>
    <row r="60" spans="3:231" ht="13.15" customHeight="1">
      <c r="C60" s="1506"/>
      <c r="D60" s="1507"/>
      <c r="E60" s="1507"/>
      <c r="F60" s="1507"/>
      <c r="G60" s="1508"/>
      <c r="H60" s="1417"/>
      <c r="I60" s="1418"/>
      <c r="J60" s="1418"/>
      <c r="K60" s="1418"/>
      <c r="L60" s="1418"/>
      <c r="M60" s="1418"/>
      <c r="N60" s="1418"/>
      <c r="O60" s="1418"/>
      <c r="P60" s="1418"/>
      <c r="Q60" s="1418"/>
      <c r="R60" s="1418"/>
      <c r="S60" s="1418"/>
      <c r="T60" s="1418"/>
      <c r="U60" s="1418"/>
      <c r="V60" s="1418"/>
      <c r="W60" s="1418"/>
      <c r="X60" s="1418"/>
      <c r="Y60" s="1418"/>
      <c r="Z60" s="1418"/>
      <c r="AA60" s="1418"/>
      <c r="AB60" s="1418"/>
      <c r="AC60" s="1418"/>
      <c r="AD60" s="1418"/>
      <c r="AE60" s="1418"/>
      <c r="AF60" s="1418"/>
      <c r="AG60" s="1418"/>
      <c r="AH60" s="1418"/>
      <c r="AI60" s="1418"/>
      <c r="AJ60" s="1418"/>
      <c r="AK60" s="1418"/>
      <c r="AL60" s="1418"/>
      <c r="AM60" s="1418"/>
      <c r="AN60" s="1418"/>
      <c r="AO60" s="1418"/>
      <c r="AP60" s="1418"/>
      <c r="AQ60" s="1418"/>
      <c r="AR60" s="1418"/>
      <c r="AS60" s="1418"/>
      <c r="AT60" s="1418"/>
      <c r="AU60" s="1418"/>
      <c r="AV60" s="1418"/>
      <c r="AW60" s="1418"/>
      <c r="AX60" s="1418"/>
      <c r="AY60" s="1418"/>
      <c r="AZ60" s="1418"/>
      <c r="BA60" s="1418"/>
      <c r="BB60" s="1418"/>
      <c r="BC60" s="1418"/>
      <c r="BD60" s="1418"/>
      <c r="BE60" s="1418"/>
      <c r="BF60" s="1418"/>
      <c r="BG60" s="1418"/>
      <c r="BH60" s="1418"/>
      <c r="BI60" s="1418"/>
      <c r="BJ60" s="1418"/>
      <c r="BK60" s="1418"/>
      <c r="BL60" s="1418"/>
      <c r="BM60" s="1418"/>
      <c r="BN60" s="1418"/>
      <c r="BO60" s="1418"/>
      <c r="BP60" s="1418"/>
      <c r="BQ60" s="1418"/>
      <c r="BR60" s="1418"/>
      <c r="BS60" s="1418"/>
      <c r="BT60" s="1418"/>
      <c r="BU60" s="1418"/>
      <c r="BV60" s="1418"/>
      <c r="BW60" s="1418"/>
      <c r="BX60" s="1418"/>
      <c r="BY60" s="1418"/>
      <c r="BZ60" s="1418"/>
      <c r="CA60" s="1418"/>
      <c r="CB60" s="1418"/>
      <c r="CC60" s="1418"/>
      <c r="CD60" s="1418"/>
      <c r="CE60" s="1418"/>
      <c r="CF60" s="1418"/>
      <c r="CG60" s="1418"/>
      <c r="CH60" s="1418"/>
      <c r="CI60" s="1418"/>
      <c r="CJ60" s="1418"/>
      <c r="CK60" s="1418"/>
      <c r="CL60" s="1418"/>
      <c r="CM60" s="1418"/>
      <c r="CN60" s="1418"/>
      <c r="CO60" s="1418"/>
      <c r="CP60" s="1418"/>
      <c r="CQ60" s="1418"/>
      <c r="CR60" s="1418"/>
      <c r="CS60" s="1418"/>
      <c r="CT60" s="1418"/>
      <c r="CU60" s="1418"/>
      <c r="CV60" s="1418"/>
      <c r="CW60" s="1418"/>
      <c r="CX60" s="1418"/>
      <c r="CY60" s="1418"/>
      <c r="CZ60" s="1418"/>
      <c r="DA60" s="1418"/>
      <c r="DB60" s="1418"/>
      <c r="DC60" s="1418"/>
      <c r="DD60" s="1418"/>
      <c r="DE60" s="1418"/>
      <c r="DF60" s="1418"/>
      <c r="DG60" s="1418"/>
      <c r="DH60" s="1418"/>
      <c r="DI60" s="1418"/>
      <c r="DJ60" s="1418"/>
      <c r="DK60" s="1418"/>
      <c r="DL60" s="1418"/>
      <c r="DM60" s="1418"/>
      <c r="DN60" s="1418"/>
      <c r="DO60" s="1418"/>
      <c r="DP60" s="1418"/>
      <c r="DQ60" s="1418"/>
      <c r="DR60" s="1418"/>
      <c r="DS60" s="1418"/>
      <c r="DT60" s="1418"/>
      <c r="DU60" s="1418"/>
      <c r="DV60" s="1418"/>
      <c r="DW60" s="1418"/>
      <c r="DX60" s="1418"/>
      <c r="DY60" s="1418"/>
      <c r="DZ60" s="1418"/>
      <c r="EA60" s="1418"/>
      <c r="EB60" s="1418"/>
      <c r="EC60" s="1418"/>
      <c r="ED60" s="1418"/>
      <c r="EE60" s="1418"/>
      <c r="EF60" s="1418"/>
      <c r="EG60" s="1418"/>
      <c r="EH60" s="1418"/>
      <c r="EI60" s="1418"/>
      <c r="EJ60" s="1418"/>
      <c r="EK60" s="1418"/>
      <c r="EL60" s="1418"/>
      <c r="EM60" s="1418"/>
      <c r="EN60" s="1418"/>
      <c r="EO60" s="1418"/>
      <c r="EP60" s="1418"/>
      <c r="EQ60" s="1418"/>
      <c r="ER60" s="1418"/>
      <c r="ES60" s="1418"/>
      <c r="ET60" s="1418"/>
      <c r="EU60" s="1418"/>
      <c r="EV60" s="1418"/>
      <c r="EW60" s="1418"/>
      <c r="EX60" s="1418"/>
      <c r="EY60" s="1418"/>
      <c r="EZ60" s="1418"/>
      <c r="FA60" s="1418"/>
      <c r="FB60" s="1418"/>
      <c r="FC60" s="1418"/>
      <c r="FD60" s="1418"/>
      <c r="FE60" s="1418"/>
      <c r="FF60" s="1419"/>
      <c r="FR60" s="184"/>
      <c r="HW60" s="185"/>
    </row>
    <row r="61" spans="3:231" ht="13.15" customHeight="1">
      <c r="C61" s="1506"/>
      <c r="D61" s="1507"/>
      <c r="E61" s="1507"/>
      <c r="F61" s="1507"/>
      <c r="G61" s="1508"/>
      <c r="H61" s="1417"/>
      <c r="I61" s="1418"/>
      <c r="J61" s="1418"/>
      <c r="K61" s="1418"/>
      <c r="L61" s="1418"/>
      <c r="M61" s="1418"/>
      <c r="N61" s="1418"/>
      <c r="O61" s="1418"/>
      <c r="P61" s="1418"/>
      <c r="Q61" s="1418"/>
      <c r="R61" s="1418"/>
      <c r="S61" s="1418"/>
      <c r="T61" s="1418"/>
      <c r="U61" s="1418"/>
      <c r="V61" s="1418"/>
      <c r="W61" s="1418"/>
      <c r="X61" s="1418"/>
      <c r="Y61" s="1418"/>
      <c r="Z61" s="1418"/>
      <c r="AA61" s="1418"/>
      <c r="AB61" s="1418"/>
      <c r="AC61" s="1418"/>
      <c r="AD61" s="1418"/>
      <c r="AE61" s="1418"/>
      <c r="AF61" s="1418"/>
      <c r="AG61" s="1418"/>
      <c r="AH61" s="1418"/>
      <c r="AI61" s="1418"/>
      <c r="AJ61" s="1418"/>
      <c r="AK61" s="1418"/>
      <c r="AL61" s="1418"/>
      <c r="AM61" s="1418"/>
      <c r="AN61" s="1418"/>
      <c r="AO61" s="1418"/>
      <c r="AP61" s="1418"/>
      <c r="AQ61" s="1418"/>
      <c r="AR61" s="1418"/>
      <c r="AS61" s="1418"/>
      <c r="AT61" s="1418"/>
      <c r="AU61" s="1418"/>
      <c r="AV61" s="1418"/>
      <c r="AW61" s="1418"/>
      <c r="AX61" s="1418"/>
      <c r="AY61" s="1418"/>
      <c r="AZ61" s="1418"/>
      <c r="BA61" s="1418"/>
      <c r="BB61" s="1418"/>
      <c r="BC61" s="1418"/>
      <c r="BD61" s="1418"/>
      <c r="BE61" s="1418"/>
      <c r="BF61" s="1418"/>
      <c r="BG61" s="1418"/>
      <c r="BH61" s="1418"/>
      <c r="BI61" s="1418"/>
      <c r="BJ61" s="1418"/>
      <c r="BK61" s="1418"/>
      <c r="BL61" s="1418"/>
      <c r="BM61" s="1418"/>
      <c r="BN61" s="1418"/>
      <c r="BO61" s="1418"/>
      <c r="BP61" s="1418"/>
      <c r="BQ61" s="1418"/>
      <c r="BR61" s="1418"/>
      <c r="BS61" s="1418"/>
      <c r="BT61" s="1418"/>
      <c r="BU61" s="1418"/>
      <c r="BV61" s="1418"/>
      <c r="BW61" s="1418"/>
      <c r="BX61" s="1418"/>
      <c r="BY61" s="1418"/>
      <c r="BZ61" s="1418"/>
      <c r="CA61" s="1418"/>
      <c r="CB61" s="1418"/>
      <c r="CC61" s="1418"/>
      <c r="CD61" s="1418"/>
      <c r="CE61" s="1418"/>
      <c r="CF61" s="1418"/>
      <c r="CG61" s="1418"/>
      <c r="CH61" s="1418"/>
      <c r="CI61" s="1418"/>
      <c r="CJ61" s="1418"/>
      <c r="CK61" s="1418"/>
      <c r="CL61" s="1418"/>
      <c r="CM61" s="1418"/>
      <c r="CN61" s="1418"/>
      <c r="CO61" s="1418"/>
      <c r="CP61" s="1418"/>
      <c r="CQ61" s="1418"/>
      <c r="CR61" s="1418"/>
      <c r="CS61" s="1418"/>
      <c r="CT61" s="1418"/>
      <c r="CU61" s="1418"/>
      <c r="CV61" s="1418"/>
      <c r="CW61" s="1418"/>
      <c r="CX61" s="1418"/>
      <c r="CY61" s="1418"/>
      <c r="CZ61" s="1418"/>
      <c r="DA61" s="1418"/>
      <c r="DB61" s="1418"/>
      <c r="DC61" s="1418"/>
      <c r="DD61" s="1418"/>
      <c r="DE61" s="1418"/>
      <c r="DF61" s="1418"/>
      <c r="DG61" s="1418"/>
      <c r="DH61" s="1418"/>
      <c r="DI61" s="1418"/>
      <c r="DJ61" s="1418"/>
      <c r="DK61" s="1418"/>
      <c r="DL61" s="1418"/>
      <c r="DM61" s="1418"/>
      <c r="DN61" s="1418"/>
      <c r="DO61" s="1418"/>
      <c r="DP61" s="1418"/>
      <c r="DQ61" s="1418"/>
      <c r="DR61" s="1418"/>
      <c r="DS61" s="1418"/>
      <c r="DT61" s="1418"/>
      <c r="DU61" s="1418"/>
      <c r="DV61" s="1418"/>
      <c r="DW61" s="1418"/>
      <c r="DX61" s="1418"/>
      <c r="DY61" s="1418"/>
      <c r="DZ61" s="1418"/>
      <c r="EA61" s="1418"/>
      <c r="EB61" s="1418"/>
      <c r="EC61" s="1418"/>
      <c r="ED61" s="1418"/>
      <c r="EE61" s="1418"/>
      <c r="EF61" s="1418"/>
      <c r="EG61" s="1418"/>
      <c r="EH61" s="1418"/>
      <c r="EI61" s="1418"/>
      <c r="EJ61" s="1418"/>
      <c r="EK61" s="1418"/>
      <c r="EL61" s="1418"/>
      <c r="EM61" s="1418"/>
      <c r="EN61" s="1418"/>
      <c r="EO61" s="1418"/>
      <c r="EP61" s="1418"/>
      <c r="EQ61" s="1418"/>
      <c r="ER61" s="1418"/>
      <c r="ES61" s="1418"/>
      <c r="ET61" s="1418"/>
      <c r="EU61" s="1418"/>
      <c r="EV61" s="1418"/>
      <c r="EW61" s="1418"/>
      <c r="EX61" s="1418"/>
      <c r="EY61" s="1418"/>
      <c r="EZ61" s="1418"/>
      <c r="FA61" s="1418"/>
      <c r="FB61" s="1418"/>
      <c r="FC61" s="1418"/>
      <c r="FD61" s="1418"/>
      <c r="FE61" s="1418"/>
      <c r="FF61" s="1419"/>
      <c r="FR61" s="184"/>
      <c r="HW61" s="185"/>
    </row>
    <row r="62" spans="3:231" ht="13.15" customHeight="1">
      <c r="C62" s="1506"/>
      <c r="D62" s="1507"/>
      <c r="E62" s="1507"/>
      <c r="F62" s="1507"/>
      <c r="G62" s="1508"/>
      <c r="H62" s="1417"/>
      <c r="I62" s="1418"/>
      <c r="J62" s="1418"/>
      <c r="K62" s="1418"/>
      <c r="L62" s="1418"/>
      <c r="M62" s="1418"/>
      <c r="N62" s="1418"/>
      <c r="O62" s="1418"/>
      <c r="P62" s="1418"/>
      <c r="Q62" s="1418"/>
      <c r="R62" s="1418"/>
      <c r="S62" s="1418"/>
      <c r="T62" s="1418"/>
      <c r="U62" s="1418"/>
      <c r="V62" s="1418"/>
      <c r="W62" s="1418"/>
      <c r="X62" s="1418"/>
      <c r="Y62" s="1418"/>
      <c r="Z62" s="1418"/>
      <c r="AA62" s="1418"/>
      <c r="AB62" s="1418"/>
      <c r="AC62" s="1418"/>
      <c r="AD62" s="1418"/>
      <c r="AE62" s="1418"/>
      <c r="AF62" s="1418"/>
      <c r="AG62" s="1418"/>
      <c r="AH62" s="1418"/>
      <c r="AI62" s="1418"/>
      <c r="AJ62" s="1418"/>
      <c r="AK62" s="1418"/>
      <c r="AL62" s="1418"/>
      <c r="AM62" s="1418"/>
      <c r="AN62" s="1418"/>
      <c r="AO62" s="1418"/>
      <c r="AP62" s="1418"/>
      <c r="AQ62" s="1418"/>
      <c r="AR62" s="1418"/>
      <c r="AS62" s="1418"/>
      <c r="AT62" s="1418"/>
      <c r="AU62" s="1418"/>
      <c r="AV62" s="1418"/>
      <c r="AW62" s="1418"/>
      <c r="AX62" s="1418"/>
      <c r="AY62" s="1418"/>
      <c r="AZ62" s="1418"/>
      <c r="BA62" s="1418"/>
      <c r="BB62" s="1418"/>
      <c r="BC62" s="1418"/>
      <c r="BD62" s="1418"/>
      <c r="BE62" s="1418"/>
      <c r="BF62" s="1418"/>
      <c r="BG62" s="1418"/>
      <c r="BH62" s="1418"/>
      <c r="BI62" s="1418"/>
      <c r="BJ62" s="1418"/>
      <c r="BK62" s="1418"/>
      <c r="BL62" s="1418"/>
      <c r="BM62" s="1418"/>
      <c r="BN62" s="1418"/>
      <c r="BO62" s="1418"/>
      <c r="BP62" s="1418"/>
      <c r="BQ62" s="1418"/>
      <c r="BR62" s="1418"/>
      <c r="BS62" s="1418"/>
      <c r="BT62" s="1418"/>
      <c r="BU62" s="1418"/>
      <c r="BV62" s="1418"/>
      <c r="BW62" s="1418"/>
      <c r="BX62" s="1418"/>
      <c r="BY62" s="1418"/>
      <c r="BZ62" s="1418"/>
      <c r="CA62" s="1418"/>
      <c r="CB62" s="1418"/>
      <c r="CC62" s="1418"/>
      <c r="CD62" s="1418"/>
      <c r="CE62" s="1418"/>
      <c r="CF62" s="1418"/>
      <c r="CG62" s="1418"/>
      <c r="CH62" s="1418"/>
      <c r="CI62" s="1418"/>
      <c r="CJ62" s="1418"/>
      <c r="CK62" s="1418"/>
      <c r="CL62" s="1418"/>
      <c r="CM62" s="1418"/>
      <c r="CN62" s="1418"/>
      <c r="CO62" s="1418"/>
      <c r="CP62" s="1418"/>
      <c r="CQ62" s="1418"/>
      <c r="CR62" s="1418"/>
      <c r="CS62" s="1418"/>
      <c r="CT62" s="1418"/>
      <c r="CU62" s="1418"/>
      <c r="CV62" s="1418"/>
      <c r="CW62" s="1418"/>
      <c r="CX62" s="1418"/>
      <c r="CY62" s="1418"/>
      <c r="CZ62" s="1418"/>
      <c r="DA62" s="1418"/>
      <c r="DB62" s="1418"/>
      <c r="DC62" s="1418"/>
      <c r="DD62" s="1418"/>
      <c r="DE62" s="1418"/>
      <c r="DF62" s="1418"/>
      <c r="DG62" s="1418"/>
      <c r="DH62" s="1418"/>
      <c r="DI62" s="1418"/>
      <c r="DJ62" s="1418"/>
      <c r="DK62" s="1418"/>
      <c r="DL62" s="1418"/>
      <c r="DM62" s="1418"/>
      <c r="DN62" s="1418"/>
      <c r="DO62" s="1418"/>
      <c r="DP62" s="1418"/>
      <c r="DQ62" s="1418"/>
      <c r="DR62" s="1418"/>
      <c r="DS62" s="1418"/>
      <c r="DT62" s="1418"/>
      <c r="DU62" s="1418"/>
      <c r="DV62" s="1418"/>
      <c r="DW62" s="1418"/>
      <c r="DX62" s="1418"/>
      <c r="DY62" s="1418"/>
      <c r="DZ62" s="1418"/>
      <c r="EA62" s="1418"/>
      <c r="EB62" s="1418"/>
      <c r="EC62" s="1418"/>
      <c r="ED62" s="1418"/>
      <c r="EE62" s="1418"/>
      <c r="EF62" s="1418"/>
      <c r="EG62" s="1418"/>
      <c r="EH62" s="1418"/>
      <c r="EI62" s="1418"/>
      <c r="EJ62" s="1418"/>
      <c r="EK62" s="1418"/>
      <c r="EL62" s="1418"/>
      <c r="EM62" s="1418"/>
      <c r="EN62" s="1418"/>
      <c r="EO62" s="1418"/>
      <c r="EP62" s="1418"/>
      <c r="EQ62" s="1418"/>
      <c r="ER62" s="1418"/>
      <c r="ES62" s="1418"/>
      <c r="ET62" s="1418"/>
      <c r="EU62" s="1418"/>
      <c r="EV62" s="1418"/>
      <c r="EW62" s="1418"/>
      <c r="EX62" s="1418"/>
      <c r="EY62" s="1418"/>
      <c r="EZ62" s="1418"/>
      <c r="FA62" s="1418"/>
      <c r="FB62" s="1418"/>
      <c r="FC62" s="1418"/>
      <c r="FD62" s="1418"/>
      <c r="FE62" s="1418"/>
      <c r="FF62" s="1419"/>
      <c r="FR62" s="193"/>
      <c r="FS62" s="186"/>
      <c r="FT62" s="186"/>
      <c r="FU62" s="186"/>
      <c r="FV62" s="186"/>
      <c r="FW62" s="186"/>
      <c r="FX62" s="186"/>
      <c r="FY62" s="186"/>
      <c r="FZ62" s="186"/>
      <c r="GA62" s="186"/>
      <c r="GB62" s="186"/>
      <c r="GC62" s="186"/>
      <c r="GD62" s="186"/>
      <c r="GE62" s="186"/>
      <c r="GF62" s="186"/>
      <c r="GG62" s="186"/>
      <c r="GH62" s="186"/>
      <c r="GI62" s="186"/>
      <c r="GJ62" s="186"/>
      <c r="GK62" s="186"/>
      <c r="GL62" s="186"/>
      <c r="GM62" s="186"/>
      <c r="GN62" s="186"/>
      <c r="GO62" s="186"/>
      <c r="GP62" s="186"/>
      <c r="GQ62" s="186"/>
      <c r="GR62" s="186"/>
      <c r="GS62" s="186"/>
      <c r="GT62" s="186"/>
      <c r="GU62" s="186"/>
      <c r="GV62" s="186"/>
      <c r="GW62" s="186"/>
      <c r="GX62" s="186"/>
      <c r="GY62" s="186"/>
      <c r="GZ62" s="186"/>
      <c r="HA62" s="186"/>
      <c r="HB62" s="186"/>
      <c r="HC62" s="186"/>
      <c r="HD62" s="186"/>
      <c r="HE62" s="186"/>
      <c r="HF62" s="186"/>
      <c r="HG62" s="186"/>
      <c r="HH62" s="186"/>
      <c r="HI62" s="186"/>
      <c r="HJ62" s="186"/>
      <c r="HK62" s="186"/>
      <c r="HL62" s="186"/>
      <c r="HM62" s="186"/>
      <c r="HN62" s="186"/>
      <c r="HO62" s="186"/>
      <c r="HP62" s="186"/>
      <c r="HQ62" s="186"/>
      <c r="HR62" s="186"/>
      <c r="HS62" s="186"/>
      <c r="HT62" s="186"/>
      <c r="HU62" s="186"/>
      <c r="HV62" s="186"/>
      <c r="HW62" s="194"/>
    </row>
    <row r="63" spans="3:231" ht="13.15" customHeight="1">
      <c r="C63" s="1506"/>
      <c r="D63" s="1507"/>
      <c r="E63" s="1507"/>
      <c r="F63" s="1507"/>
      <c r="G63" s="1508"/>
      <c r="H63" s="1417"/>
      <c r="I63" s="1418"/>
      <c r="J63" s="1418"/>
      <c r="K63" s="1418"/>
      <c r="L63" s="1418"/>
      <c r="M63" s="1418"/>
      <c r="N63" s="1418"/>
      <c r="O63" s="1418"/>
      <c r="P63" s="1418"/>
      <c r="Q63" s="1418"/>
      <c r="R63" s="1418"/>
      <c r="S63" s="1418"/>
      <c r="T63" s="1418"/>
      <c r="U63" s="1418"/>
      <c r="V63" s="1418"/>
      <c r="W63" s="1418"/>
      <c r="X63" s="1418"/>
      <c r="Y63" s="1418"/>
      <c r="Z63" s="1418"/>
      <c r="AA63" s="1418"/>
      <c r="AB63" s="1418"/>
      <c r="AC63" s="1418"/>
      <c r="AD63" s="1418"/>
      <c r="AE63" s="1418"/>
      <c r="AF63" s="1418"/>
      <c r="AG63" s="1418"/>
      <c r="AH63" s="1418"/>
      <c r="AI63" s="1418"/>
      <c r="AJ63" s="1418"/>
      <c r="AK63" s="1418"/>
      <c r="AL63" s="1418"/>
      <c r="AM63" s="1418"/>
      <c r="AN63" s="1418"/>
      <c r="AO63" s="1418"/>
      <c r="AP63" s="1418"/>
      <c r="AQ63" s="1418"/>
      <c r="AR63" s="1418"/>
      <c r="AS63" s="1418"/>
      <c r="AT63" s="1418"/>
      <c r="AU63" s="1418"/>
      <c r="AV63" s="1418"/>
      <c r="AW63" s="1418"/>
      <c r="AX63" s="1418"/>
      <c r="AY63" s="1418"/>
      <c r="AZ63" s="1418"/>
      <c r="BA63" s="1418"/>
      <c r="BB63" s="1418"/>
      <c r="BC63" s="1418"/>
      <c r="BD63" s="1418"/>
      <c r="BE63" s="1418"/>
      <c r="BF63" s="1418"/>
      <c r="BG63" s="1418"/>
      <c r="BH63" s="1418"/>
      <c r="BI63" s="1418"/>
      <c r="BJ63" s="1418"/>
      <c r="BK63" s="1418"/>
      <c r="BL63" s="1418"/>
      <c r="BM63" s="1418"/>
      <c r="BN63" s="1418"/>
      <c r="BO63" s="1418"/>
      <c r="BP63" s="1418"/>
      <c r="BQ63" s="1418"/>
      <c r="BR63" s="1418"/>
      <c r="BS63" s="1418"/>
      <c r="BT63" s="1418"/>
      <c r="BU63" s="1418"/>
      <c r="BV63" s="1418"/>
      <c r="BW63" s="1418"/>
      <c r="BX63" s="1418"/>
      <c r="BY63" s="1418"/>
      <c r="BZ63" s="1418"/>
      <c r="CA63" s="1418"/>
      <c r="CB63" s="1418"/>
      <c r="CC63" s="1418"/>
      <c r="CD63" s="1418"/>
      <c r="CE63" s="1418"/>
      <c r="CF63" s="1418"/>
      <c r="CG63" s="1418"/>
      <c r="CH63" s="1418"/>
      <c r="CI63" s="1418"/>
      <c r="CJ63" s="1418"/>
      <c r="CK63" s="1418"/>
      <c r="CL63" s="1418"/>
      <c r="CM63" s="1418"/>
      <c r="CN63" s="1418"/>
      <c r="CO63" s="1418"/>
      <c r="CP63" s="1418"/>
      <c r="CQ63" s="1418"/>
      <c r="CR63" s="1418"/>
      <c r="CS63" s="1418"/>
      <c r="CT63" s="1418"/>
      <c r="CU63" s="1418"/>
      <c r="CV63" s="1418"/>
      <c r="CW63" s="1418"/>
      <c r="CX63" s="1418"/>
      <c r="CY63" s="1418"/>
      <c r="CZ63" s="1418"/>
      <c r="DA63" s="1418"/>
      <c r="DB63" s="1418"/>
      <c r="DC63" s="1418"/>
      <c r="DD63" s="1418"/>
      <c r="DE63" s="1418"/>
      <c r="DF63" s="1418"/>
      <c r="DG63" s="1418"/>
      <c r="DH63" s="1418"/>
      <c r="DI63" s="1418"/>
      <c r="DJ63" s="1418"/>
      <c r="DK63" s="1418"/>
      <c r="DL63" s="1418"/>
      <c r="DM63" s="1418"/>
      <c r="DN63" s="1418"/>
      <c r="DO63" s="1418"/>
      <c r="DP63" s="1418"/>
      <c r="DQ63" s="1418"/>
      <c r="DR63" s="1418"/>
      <c r="DS63" s="1418"/>
      <c r="DT63" s="1418"/>
      <c r="DU63" s="1418"/>
      <c r="DV63" s="1418"/>
      <c r="DW63" s="1418"/>
      <c r="DX63" s="1418"/>
      <c r="DY63" s="1418"/>
      <c r="DZ63" s="1418"/>
      <c r="EA63" s="1418"/>
      <c r="EB63" s="1418"/>
      <c r="EC63" s="1418"/>
      <c r="ED63" s="1418"/>
      <c r="EE63" s="1418"/>
      <c r="EF63" s="1418"/>
      <c r="EG63" s="1418"/>
      <c r="EH63" s="1418"/>
      <c r="EI63" s="1418"/>
      <c r="EJ63" s="1418"/>
      <c r="EK63" s="1418"/>
      <c r="EL63" s="1418"/>
      <c r="EM63" s="1418"/>
      <c r="EN63" s="1418"/>
      <c r="EO63" s="1418"/>
      <c r="EP63" s="1418"/>
      <c r="EQ63" s="1418"/>
      <c r="ER63" s="1418"/>
      <c r="ES63" s="1418"/>
      <c r="ET63" s="1418"/>
      <c r="EU63" s="1418"/>
      <c r="EV63" s="1418"/>
      <c r="EW63" s="1418"/>
      <c r="EX63" s="1418"/>
      <c r="EY63" s="1418"/>
      <c r="EZ63" s="1418"/>
      <c r="FA63" s="1418"/>
      <c r="FB63" s="1418"/>
      <c r="FC63" s="1418"/>
      <c r="FD63" s="1418"/>
      <c r="FE63" s="1418"/>
      <c r="FF63" s="1419"/>
    </row>
    <row r="64" spans="3:231" ht="13.15" customHeight="1">
      <c r="C64" s="1506"/>
      <c r="D64" s="1507"/>
      <c r="E64" s="1507"/>
      <c r="F64" s="1507"/>
      <c r="G64" s="1508"/>
      <c r="H64" s="1417"/>
      <c r="I64" s="1418"/>
      <c r="J64" s="1418"/>
      <c r="K64" s="1418"/>
      <c r="L64" s="1418"/>
      <c r="M64" s="1418"/>
      <c r="N64" s="1418"/>
      <c r="O64" s="1418"/>
      <c r="P64" s="1418"/>
      <c r="Q64" s="1418"/>
      <c r="R64" s="1418"/>
      <c r="S64" s="1418"/>
      <c r="T64" s="1418"/>
      <c r="U64" s="1418"/>
      <c r="V64" s="1418"/>
      <c r="W64" s="1418"/>
      <c r="X64" s="1418"/>
      <c r="Y64" s="1418"/>
      <c r="Z64" s="1418"/>
      <c r="AA64" s="1418"/>
      <c r="AB64" s="1418"/>
      <c r="AC64" s="1418"/>
      <c r="AD64" s="1418"/>
      <c r="AE64" s="1418"/>
      <c r="AF64" s="1418"/>
      <c r="AG64" s="1418"/>
      <c r="AH64" s="1418"/>
      <c r="AI64" s="1418"/>
      <c r="AJ64" s="1418"/>
      <c r="AK64" s="1418"/>
      <c r="AL64" s="1418"/>
      <c r="AM64" s="1418"/>
      <c r="AN64" s="1418"/>
      <c r="AO64" s="1418"/>
      <c r="AP64" s="1418"/>
      <c r="AQ64" s="1418"/>
      <c r="AR64" s="1418"/>
      <c r="AS64" s="1418"/>
      <c r="AT64" s="1418"/>
      <c r="AU64" s="1418"/>
      <c r="AV64" s="1418"/>
      <c r="AW64" s="1418"/>
      <c r="AX64" s="1418"/>
      <c r="AY64" s="1418"/>
      <c r="AZ64" s="1418"/>
      <c r="BA64" s="1418"/>
      <c r="BB64" s="1418"/>
      <c r="BC64" s="1418"/>
      <c r="BD64" s="1418"/>
      <c r="BE64" s="1418"/>
      <c r="BF64" s="1418"/>
      <c r="BG64" s="1418"/>
      <c r="BH64" s="1418"/>
      <c r="BI64" s="1418"/>
      <c r="BJ64" s="1418"/>
      <c r="BK64" s="1418"/>
      <c r="BL64" s="1418"/>
      <c r="BM64" s="1418"/>
      <c r="BN64" s="1418"/>
      <c r="BO64" s="1418"/>
      <c r="BP64" s="1418"/>
      <c r="BQ64" s="1418"/>
      <c r="BR64" s="1418"/>
      <c r="BS64" s="1418"/>
      <c r="BT64" s="1418"/>
      <c r="BU64" s="1418"/>
      <c r="BV64" s="1418"/>
      <c r="BW64" s="1418"/>
      <c r="BX64" s="1418"/>
      <c r="BY64" s="1418"/>
      <c r="BZ64" s="1418"/>
      <c r="CA64" s="1418"/>
      <c r="CB64" s="1418"/>
      <c r="CC64" s="1418"/>
      <c r="CD64" s="1418"/>
      <c r="CE64" s="1418"/>
      <c r="CF64" s="1418"/>
      <c r="CG64" s="1418"/>
      <c r="CH64" s="1418"/>
      <c r="CI64" s="1418"/>
      <c r="CJ64" s="1418"/>
      <c r="CK64" s="1418"/>
      <c r="CL64" s="1418"/>
      <c r="CM64" s="1418"/>
      <c r="CN64" s="1418"/>
      <c r="CO64" s="1418"/>
      <c r="CP64" s="1418"/>
      <c r="CQ64" s="1418"/>
      <c r="CR64" s="1418"/>
      <c r="CS64" s="1418"/>
      <c r="CT64" s="1418"/>
      <c r="CU64" s="1418"/>
      <c r="CV64" s="1418"/>
      <c r="CW64" s="1418"/>
      <c r="CX64" s="1418"/>
      <c r="CY64" s="1418"/>
      <c r="CZ64" s="1418"/>
      <c r="DA64" s="1418"/>
      <c r="DB64" s="1418"/>
      <c r="DC64" s="1418"/>
      <c r="DD64" s="1418"/>
      <c r="DE64" s="1418"/>
      <c r="DF64" s="1418"/>
      <c r="DG64" s="1418"/>
      <c r="DH64" s="1418"/>
      <c r="DI64" s="1418"/>
      <c r="DJ64" s="1418"/>
      <c r="DK64" s="1418"/>
      <c r="DL64" s="1418"/>
      <c r="DM64" s="1418"/>
      <c r="DN64" s="1418"/>
      <c r="DO64" s="1418"/>
      <c r="DP64" s="1418"/>
      <c r="DQ64" s="1418"/>
      <c r="DR64" s="1418"/>
      <c r="DS64" s="1418"/>
      <c r="DT64" s="1418"/>
      <c r="DU64" s="1418"/>
      <c r="DV64" s="1418"/>
      <c r="DW64" s="1418"/>
      <c r="DX64" s="1418"/>
      <c r="DY64" s="1418"/>
      <c r="DZ64" s="1418"/>
      <c r="EA64" s="1418"/>
      <c r="EB64" s="1418"/>
      <c r="EC64" s="1418"/>
      <c r="ED64" s="1418"/>
      <c r="EE64" s="1418"/>
      <c r="EF64" s="1418"/>
      <c r="EG64" s="1418"/>
      <c r="EH64" s="1418"/>
      <c r="EI64" s="1418"/>
      <c r="EJ64" s="1418"/>
      <c r="EK64" s="1418"/>
      <c r="EL64" s="1418"/>
      <c r="EM64" s="1418"/>
      <c r="EN64" s="1418"/>
      <c r="EO64" s="1418"/>
      <c r="EP64" s="1418"/>
      <c r="EQ64" s="1418"/>
      <c r="ER64" s="1418"/>
      <c r="ES64" s="1418"/>
      <c r="ET64" s="1418"/>
      <c r="EU64" s="1418"/>
      <c r="EV64" s="1418"/>
      <c r="EW64" s="1418"/>
      <c r="EX64" s="1418"/>
      <c r="EY64" s="1418"/>
      <c r="EZ64" s="1418"/>
      <c r="FA64" s="1418"/>
      <c r="FB64" s="1418"/>
      <c r="FC64" s="1418"/>
      <c r="FD64" s="1418"/>
      <c r="FE64" s="1418"/>
      <c r="FF64" s="1419"/>
    </row>
    <row r="65" spans="3:162" ht="13.15" customHeight="1">
      <c r="C65" s="1506"/>
      <c r="D65" s="1507"/>
      <c r="E65" s="1507"/>
      <c r="F65" s="1507"/>
      <c r="G65" s="1508"/>
      <c r="H65" s="1417"/>
      <c r="I65" s="1418"/>
      <c r="J65" s="1418"/>
      <c r="K65" s="1418"/>
      <c r="L65" s="1418"/>
      <c r="M65" s="1418"/>
      <c r="N65" s="1418"/>
      <c r="O65" s="1418"/>
      <c r="P65" s="1418"/>
      <c r="Q65" s="1418"/>
      <c r="R65" s="1418"/>
      <c r="S65" s="1418"/>
      <c r="T65" s="1418"/>
      <c r="U65" s="1418"/>
      <c r="V65" s="1418"/>
      <c r="W65" s="1418"/>
      <c r="X65" s="1418"/>
      <c r="Y65" s="1418"/>
      <c r="Z65" s="1418"/>
      <c r="AA65" s="1418"/>
      <c r="AB65" s="1418"/>
      <c r="AC65" s="1418"/>
      <c r="AD65" s="1418"/>
      <c r="AE65" s="1418"/>
      <c r="AF65" s="1418"/>
      <c r="AG65" s="1418"/>
      <c r="AH65" s="1418"/>
      <c r="AI65" s="1418"/>
      <c r="AJ65" s="1418"/>
      <c r="AK65" s="1418"/>
      <c r="AL65" s="1418"/>
      <c r="AM65" s="1418"/>
      <c r="AN65" s="1418"/>
      <c r="AO65" s="1418"/>
      <c r="AP65" s="1418"/>
      <c r="AQ65" s="1418"/>
      <c r="AR65" s="1418"/>
      <c r="AS65" s="1418"/>
      <c r="AT65" s="1418"/>
      <c r="AU65" s="1418"/>
      <c r="AV65" s="1418"/>
      <c r="AW65" s="1418"/>
      <c r="AX65" s="1418"/>
      <c r="AY65" s="1418"/>
      <c r="AZ65" s="1418"/>
      <c r="BA65" s="1418"/>
      <c r="BB65" s="1418"/>
      <c r="BC65" s="1418"/>
      <c r="BD65" s="1418"/>
      <c r="BE65" s="1418"/>
      <c r="BF65" s="1418"/>
      <c r="BG65" s="1418"/>
      <c r="BH65" s="1418"/>
      <c r="BI65" s="1418"/>
      <c r="BJ65" s="1418"/>
      <c r="BK65" s="1418"/>
      <c r="BL65" s="1418"/>
      <c r="BM65" s="1418"/>
      <c r="BN65" s="1418"/>
      <c r="BO65" s="1418"/>
      <c r="BP65" s="1418"/>
      <c r="BQ65" s="1418"/>
      <c r="BR65" s="1418"/>
      <c r="BS65" s="1418"/>
      <c r="BT65" s="1418"/>
      <c r="BU65" s="1418"/>
      <c r="BV65" s="1418"/>
      <c r="BW65" s="1418"/>
      <c r="BX65" s="1418"/>
      <c r="BY65" s="1418"/>
      <c r="BZ65" s="1418"/>
      <c r="CA65" s="1418"/>
      <c r="CB65" s="1418"/>
      <c r="CC65" s="1418"/>
      <c r="CD65" s="1418"/>
      <c r="CE65" s="1418"/>
      <c r="CF65" s="1418"/>
      <c r="CG65" s="1418"/>
      <c r="CH65" s="1418"/>
      <c r="CI65" s="1418"/>
      <c r="CJ65" s="1418"/>
      <c r="CK65" s="1418"/>
      <c r="CL65" s="1418"/>
      <c r="CM65" s="1418"/>
      <c r="CN65" s="1418"/>
      <c r="CO65" s="1418"/>
      <c r="CP65" s="1418"/>
      <c r="CQ65" s="1418"/>
      <c r="CR65" s="1418"/>
      <c r="CS65" s="1418"/>
      <c r="CT65" s="1418"/>
      <c r="CU65" s="1418"/>
      <c r="CV65" s="1418"/>
      <c r="CW65" s="1418"/>
      <c r="CX65" s="1418"/>
      <c r="CY65" s="1418"/>
      <c r="CZ65" s="1418"/>
      <c r="DA65" s="1418"/>
      <c r="DB65" s="1418"/>
      <c r="DC65" s="1418"/>
      <c r="DD65" s="1418"/>
      <c r="DE65" s="1418"/>
      <c r="DF65" s="1418"/>
      <c r="DG65" s="1418"/>
      <c r="DH65" s="1418"/>
      <c r="DI65" s="1418"/>
      <c r="DJ65" s="1418"/>
      <c r="DK65" s="1418"/>
      <c r="DL65" s="1418"/>
      <c r="DM65" s="1418"/>
      <c r="DN65" s="1418"/>
      <c r="DO65" s="1418"/>
      <c r="DP65" s="1418"/>
      <c r="DQ65" s="1418"/>
      <c r="DR65" s="1418"/>
      <c r="DS65" s="1418"/>
      <c r="DT65" s="1418"/>
      <c r="DU65" s="1418"/>
      <c r="DV65" s="1418"/>
      <c r="DW65" s="1418"/>
      <c r="DX65" s="1418"/>
      <c r="DY65" s="1418"/>
      <c r="DZ65" s="1418"/>
      <c r="EA65" s="1418"/>
      <c r="EB65" s="1418"/>
      <c r="EC65" s="1418"/>
      <c r="ED65" s="1418"/>
      <c r="EE65" s="1418"/>
      <c r="EF65" s="1418"/>
      <c r="EG65" s="1418"/>
      <c r="EH65" s="1418"/>
      <c r="EI65" s="1418"/>
      <c r="EJ65" s="1418"/>
      <c r="EK65" s="1418"/>
      <c r="EL65" s="1418"/>
      <c r="EM65" s="1418"/>
      <c r="EN65" s="1418"/>
      <c r="EO65" s="1418"/>
      <c r="EP65" s="1418"/>
      <c r="EQ65" s="1418"/>
      <c r="ER65" s="1418"/>
      <c r="ES65" s="1418"/>
      <c r="ET65" s="1418"/>
      <c r="EU65" s="1418"/>
      <c r="EV65" s="1418"/>
      <c r="EW65" s="1418"/>
      <c r="EX65" s="1418"/>
      <c r="EY65" s="1418"/>
      <c r="EZ65" s="1418"/>
      <c r="FA65" s="1418"/>
      <c r="FB65" s="1418"/>
      <c r="FC65" s="1418"/>
      <c r="FD65" s="1418"/>
      <c r="FE65" s="1418"/>
      <c r="FF65" s="1419"/>
    </row>
    <row r="66" spans="3:162" ht="13.15" customHeight="1">
      <c r="C66" s="1509"/>
      <c r="D66" s="1510"/>
      <c r="E66" s="1510"/>
      <c r="F66" s="1510"/>
      <c r="G66" s="1511"/>
      <c r="H66" s="1420"/>
      <c r="I66" s="1421"/>
      <c r="J66" s="1421"/>
      <c r="K66" s="1421"/>
      <c r="L66" s="1421"/>
      <c r="M66" s="1421"/>
      <c r="N66" s="1421"/>
      <c r="O66" s="1421"/>
      <c r="P66" s="1421"/>
      <c r="Q66" s="1421"/>
      <c r="R66" s="1421"/>
      <c r="S66" s="1421"/>
      <c r="T66" s="1421"/>
      <c r="U66" s="1421"/>
      <c r="V66" s="1421"/>
      <c r="W66" s="1421"/>
      <c r="X66" s="1421"/>
      <c r="Y66" s="1421"/>
      <c r="Z66" s="1421"/>
      <c r="AA66" s="1421"/>
      <c r="AB66" s="1421"/>
      <c r="AC66" s="1421"/>
      <c r="AD66" s="1421"/>
      <c r="AE66" s="1421"/>
      <c r="AF66" s="1421"/>
      <c r="AG66" s="1421"/>
      <c r="AH66" s="1421"/>
      <c r="AI66" s="1421"/>
      <c r="AJ66" s="1421"/>
      <c r="AK66" s="1421"/>
      <c r="AL66" s="1421"/>
      <c r="AM66" s="1421"/>
      <c r="AN66" s="1421"/>
      <c r="AO66" s="1421"/>
      <c r="AP66" s="1421"/>
      <c r="AQ66" s="1421"/>
      <c r="AR66" s="1421"/>
      <c r="AS66" s="1421"/>
      <c r="AT66" s="1421"/>
      <c r="AU66" s="1421"/>
      <c r="AV66" s="1421"/>
      <c r="AW66" s="1421"/>
      <c r="AX66" s="1421"/>
      <c r="AY66" s="1421"/>
      <c r="AZ66" s="1421"/>
      <c r="BA66" s="1421"/>
      <c r="BB66" s="1421"/>
      <c r="BC66" s="1421"/>
      <c r="BD66" s="1421"/>
      <c r="BE66" s="1421"/>
      <c r="BF66" s="1421"/>
      <c r="BG66" s="1421"/>
      <c r="BH66" s="1421"/>
      <c r="BI66" s="1421"/>
      <c r="BJ66" s="1421"/>
      <c r="BK66" s="1421"/>
      <c r="BL66" s="1421"/>
      <c r="BM66" s="1421"/>
      <c r="BN66" s="1421"/>
      <c r="BO66" s="1421"/>
      <c r="BP66" s="1421"/>
      <c r="BQ66" s="1421"/>
      <c r="BR66" s="1421"/>
      <c r="BS66" s="1421"/>
      <c r="BT66" s="1421"/>
      <c r="BU66" s="1421"/>
      <c r="BV66" s="1421"/>
      <c r="BW66" s="1421"/>
      <c r="BX66" s="1421"/>
      <c r="BY66" s="1421"/>
      <c r="BZ66" s="1421"/>
      <c r="CA66" s="1421"/>
      <c r="CB66" s="1421"/>
      <c r="CC66" s="1421"/>
      <c r="CD66" s="1421"/>
      <c r="CE66" s="1421"/>
      <c r="CF66" s="1421"/>
      <c r="CG66" s="1421"/>
      <c r="CH66" s="1421"/>
      <c r="CI66" s="1421"/>
      <c r="CJ66" s="1421"/>
      <c r="CK66" s="1421"/>
      <c r="CL66" s="1421"/>
      <c r="CM66" s="1421"/>
      <c r="CN66" s="1421"/>
      <c r="CO66" s="1421"/>
      <c r="CP66" s="1421"/>
      <c r="CQ66" s="1421"/>
      <c r="CR66" s="1421"/>
      <c r="CS66" s="1421"/>
      <c r="CT66" s="1421"/>
      <c r="CU66" s="1421"/>
      <c r="CV66" s="1421"/>
      <c r="CW66" s="1421"/>
      <c r="CX66" s="1421"/>
      <c r="CY66" s="1421"/>
      <c r="CZ66" s="1421"/>
      <c r="DA66" s="1421"/>
      <c r="DB66" s="1421"/>
      <c r="DC66" s="1421"/>
      <c r="DD66" s="1421"/>
      <c r="DE66" s="1421"/>
      <c r="DF66" s="1421"/>
      <c r="DG66" s="1421"/>
      <c r="DH66" s="1421"/>
      <c r="DI66" s="1421"/>
      <c r="DJ66" s="1421"/>
      <c r="DK66" s="1421"/>
      <c r="DL66" s="1421"/>
      <c r="DM66" s="1421"/>
      <c r="DN66" s="1421"/>
      <c r="DO66" s="1421"/>
      <c r="DP66" s="1421"/>
      <c r="DQ66" s="1421"/>
      <c r="DR66" s="1421"/>
      <c r="DS66" s="1421"/>
      <c r="DT66" s="1421"/>
      <c r="DU66" s="1421"/>
      <c r="DV66" s="1421"/>
      <c r="DW66" s="1421"/>
      <c r="DX66" s="1421"/>
      <c r="DY66" s="1421"/>
      <c r="DZ66" s="1421"/>
      <c r="EA66" s="1421"/>
      <c r="EB66" s="1421"/>
      <c r="EC66" s="1421"/>
      <c r="ED66" s="1421"/>
      <c r="EE66" s="1421"/>
      <c r="EF66" s="1421"/>
      <c r="EG66" s="1421"/>
      <c r="EH66" s="1421"/>
      <c r="EI66" s="1421"/>
      <c r="EJ66" s="1421"/>
      <c r="EK66" s="1421"/>
      <c r="EL66" s="1421"/>
      <c r="EM66" s="1421"/>
      <c r="EN66" s="1421"/>
      <c r="EO66" s="1421"/>
      <c r="EP66" s="1421"/>
      <c r="EQ66" s="1421"/>
      <c r="ER66" s="1421"/>
      <c r="ES66" s="1421"/>
      <c r="ET66" s="1421"/>
      <c r="EU66" s="1421"/>
      <c r="EV66" s="1421"/>
      <c r="EW66" s="1421"/>
      <c r="EX66" s="1421"/>
      <c r="EY66" s="1421"/>
      <c r="EZ66" s="1421"/>
      <c r="FA66" s="1421"/>
      <c r="FB66" s="1421"/>
      <c r="FC66" s="1421"/>
      <c r="FD66" s="1421"/>
      <c r="FE66" s="1421"/>
      <c r="FF66" s="1422"/>
    </row>
    <row r="67" spans="3:162" ht="13.15" customHeight="1">
      <c r="M67" s="164"/>
      <c r="N67" s="164"/>
      <c r="O67" s="164"/>
      <c r="P67" s="164"/>
      <c r="Q67" s="164"/>
      <c r="R67" s="164"/>
      <c r="S67" s="164"/>
      <c r="T67" s="164"/>
      <c r="U67" s="164"/>
      <c r="V67" s="164"/>
      <c r="W67" s="164"/>
      <c r="X67" s="164"/>
      <c r="Y67" s="164"/>
      <c r="Z67" s="164"/>
      <c r="AA67" s="164"/>
      <c r="AB67" s="164"/>
      <c r="AC67" s="164"/>
      <c r="AD67" s="164"/>
      <c r="AE67" s="164"/>
      <c r="AF67" s="164"/>
      <c r="AG67" s="164"/>
      <c r="AH67" s="164"/>
      <c r="AI67" s="164"/>
      <c r="AJ67" s="164"/>
      <c r="AK67" s="164"/>
      <c r="AL67" s="164"/>
      <c r="AM67" s="164"/>
      <c r="AN67" s="164"/>
      <c r="AO67" s="164"/>
      <c r="AP67" s="164"/>
      <c r="AQ67" s="164"/>
      <c r="AR67" s="164"/>
      <c r="AS67" s="164"/>
      <c r="AT67" s="164"/>
      <c r="AU67" s="164"/>
      <c r="AV67" s="164"/>
      <c r="AW67" s="164"/>
      <c r="AX67" s="164"/>
      <c r="AY67" s="164"/>
      <c r="AZ67" s="164"/>
      <c r="BA67" s="164"/>
      <c r="BB67" s="164"/>
      <c r="BC67" s="164"/>
      <c r="BD67" s="164"/>
      <c r="BE67" s="164"/>
      <c r="BF67" s="164"/>
      <c r="BG67" s="164"/>
      <c r="BH67" s="164"/>
      <c r="BI67" s="164"/>
      <c r="BJ67" s="164"/>
      <c r="BK67" s="164"/>
      <c r="BL67" s="164"/>
      <c r="BM67" s="164"/>
      <c r="BN67" s="164"/>
      <c r="BO67" s="164"/>
      <c r="BP67" s="164"/>
      <c r="BQ67" s="164"/>
      <c r="BR67" s="164"/>
      <c r="BS67" s="164"/>
      <c r="BT67" s="164"/>
      <c r="BU67" s="164"/>
      <c r="BV67" s="164"/>
      <c r="BW67" s="164"/>
      <c r="BX67" s="164"/>
      <c r="BY67" s="164"/>
      <c r="BZ67" s="164"/>
      <c r="CA67" s="164"/>
      <c r="CB67" s="164"/>
      <c r="CC67" s="164"/>
      <c r="CD67" s="164"/>
      <c r="CE67" s="164"/>
      <c r="CF67" s="164"/>
      <c r="CG67" s="164"/>
      <c r="CH67" s="164"/>
      <c r="CI67" s="164"/>
      <c r="CJ67" s="164"/>
      <c r="CK67" s="164"/>
      <c r="CL67" s="164"/>
      <c r="CM67" s="164"/>
      <c r="CN67" s="164"/>
      <c r="CO67" s="164"/>
      <c r="CP67" s="164"/>
      <c r="CQ67" s="164"/>
      <c r="CR67" s="164"/>
      <c r="CS67" s="164"/>
      <c r="CT67" s="164"/>
      <c r="CU67" s="164"/>
      <c r="CV67" s="164"/>
      <c r="CW67" s="164"/>
      <c r="CX67" s="164"/>
      <c r="CY67" s="164"/>
      <c r="CZ67" s="164"/>
      <c r="DA67" s="164"/>
      <c r="DB67" s="164"/>
      <c r="DC67" s="164"/>
      <c r="DD67" s="164"/>
      <c r="DE67" s="164"/>
      <c r="DF67" s="164"/>
      <c r="DG67" s="164"/>
      <c r="DH67" s="164"/>
      <c r="DI67" s="164"/>
      <c r="DJ67" s="164"/>
      <c r="DK67" s="164"/>
      <c r="DL67" s="164"/>
      <c r="DM67" s="164"/>
      <c r="DN67" s="164"/>
      <c r="DO67" s="164"/>
      <c r="DP67" s="164"/>
      <c r="DQ67" s="164"/>
      <c r="DR67" s="164"/>
      <c r="DS67" s="164"/>
      <c r="DT67" s="164"/>
      <c r="DU67" s="164"/>
      <c r="DV67" s="164"/>
      <c r="DW67" s="164"/>
      <c r="DX67" s="164"/>
      <c r="DY67" s="164"/>
      <c r="DZ67" s="164"/>
      <c r="EA67" s="164"/>
      <c r="EB67" s="164"/>
      <c r="EC67" s="164"/>
      <c r="ED67" s="164"/>
      <c r="EE67" s="164"/>
      <c r="EF67" s="164"/>
      <c r="EG67" s="164"/>
      <c r="EH67" s="164"/>
      <c r="EI67" s="164"/>
      <c r="EJ67" s="164"/>
      <c r="EK67" s="164"/>
      <c r="EL67" s="164"/>
      <c r="EM67" s="164"/>
      <c r="EN67" s="164"/>
      <c r="EO67" s="164"/>
      <c r="EP67" s="164"/>
      <c r="EQ67" s="164"/>
      <c r="ER67" s="164"/>
      <c r="ES67" s="164"/>
      <c r="ET67" s="164"/>
      <c r="EU67" s="164"/>
      <c r="EV67" s="164"/>
      <c r="EW67" s="164"/>
      <c r="EX67" s="164"/>
      <c r="EY67" s="164"/>
      <c r="EZ67" s="164"/>
      <c r="FA67" s="164"/>
      <c r="FB67" s="164"/>
      <c r="FC67" s="164"/>
      <c r="FD67" s="164"/>
      <c r="FE67" s="164"/>
      <c r="FF67" s="164"/>
    </row>
    <row r="68" spans="3:162" ht="13.15" customHeight="1">
      <c r="C68" s="195"/>
      <c r="D68" s="195"/>
    </row>
    <row r="69" spans="3:162" ht="13.15" customHeight="1">
      <c r="C69" s="1533" t="s">
        <v>196</v>
      </c>
      <c r="D69" s="1534"/>
      <c r="E69" s="1534"/>
      <c r="F69" s="1534"/>
      <c r="G69" s="1535"/>
      <c r="H69" s="1542" t="s">
        <v>317</v>
      </c>
      <c r="I69" s="1543"/>
      <c r="J69" s="1543"/>
      <c r="K69" s="1543"/>
      <c r="L69" s="1543"/>
      <c r="M69" s="1543"/>
      <c r="N69" s="1543"/>
      <c r="O69" s="1543"/>
      <c r="P69" s="1543"/>
      <c r="Q69" s="1543"/>
      <c r="R69" s="1543"/>
      <c r="S69" s="1543"/>
      <c r="T69" s="1543"/>
      <c r="U69" s="1543"/>
      <c r="V69" s="1543"/>
      <c r="W69" s="1543"/>
      <c r="X69" s="1543"/>
      <c r="Y69" s="1543"/>
      <c r="Z69" s="1543"/>
      <c r="AA69" s="1543"/>
      <c r="AB69" s="1543"/>
      <c r="AC69" s="1543"/>
      <c r="AD69" s="1543"/>
      <c r="AE69" s="1543"/>
      <c r="AF69" s="1543"/>
      <c r="AG69" s="1543"/>
      <c r="AH69" s="1543"/>
      <c r="AI69" s="1543"/>
      <c r="AJ69" s="1543"/>
      <c r="AK69" s="1543"/>
      <c r="AL69" s="1543"/>
      <c r="AM69" s="1543"/>
      <c r="AN69" s="1543"/>
      <c r="AO69" s="1543"/>
      <c r="AP69" s="1543"/>
      <c r="AQ69" s="1543"/>
      <c r="AR69" s="1543"/>
      <c r="AS69" s="1544"/>
      <c r="AT69" s="963" t="s">
        <v>318</v>
      </c>
      <c r="AU69" s="964"/>
      <c r="AV69" s="964"/>
      <c r="AW69" s="964"/>
      <c r="AX69" s="964"/>
      <c r="AY69" s="964"/>
      <c r="AZ69" s="964"/>
      <c r="BA69" s="964"/>
      <c r="BB69" s="964"/>
      <c r="BC69" s="964"/>
      <c r="BD69" s="964"/>
      <c r="BE69" s="964"/>
      <c r="BF69" s="964"/>
      <c r="BG69" s="964"/>
      <c r="BH69" s="964"/>
      <c r="BI69" s="964"/>
      <c r="BJ69" s="964"/>
      <c r="BK69" s="964"/>
      <c r="BL69" s="964"/>
      <c r="BM69" s="964"/>
      <c r="BN69" s="964"/>
      <c r="BO69" s="964"/>
      <c r="BP69" s="964"/>
      <c r="BQ69" s="964"/>
      <c r="BR69" s="964"/>
      <c r="BS69" s="964"/>
      <c r="BT69" s="964"/>
      <c r="BU69" s="964"/>
      <c r="BV69" s="965"/>
      <c r="BW69" s="1542" t="s">
        <v>324</v>
      </c>
      <c r="BX69" s="1543"/>
      <c r="BY69" s="1543"/>
      <c r="BZ69" s="1543"/>
      <c r="CA69" s="1543"/>
      <c r="CB69" s="1543"/>
      <c r="CC69" s="1543"/>
      <c r="CD69" s="1543"/>
      <c r="CE69" s="1543"/>
      <c r="CF69" s="1543"/>
      <c r="CG69" s="1543"/>
      <c r="CH69" s="1543"/>
      <c r="CI69" s="1543"/>
      <c r="CJ69" s="1543"/>
      <c r="CK69" s="1543"/>
      <c r="CL69" s="1543"/>
      <c r="CM69" s="1543"/>
      <c r="CN69" s="1543"/>
      <c r="CO69" s="1543"/>
      <c r="CP69" s="1543"/>
      <c r="CQ69" s="1543"/>
      <c r="CR69" s="1543"/>
      <c r="CS69" s="1543"/>
      <c r="CT69" s="1543"/>
      <c r="CU69" s="1543"/>
      <c r="CV69" s="1543"/>
      <c r="CW69" s="1543"/>
      <c r="CX69" s="1543"/>
      <c r="CY69" s="1543"/>
      <c r="CZ69" s="1543"/>
      <c r="DA69" s="1543"/>
      <c r="DB69" s="1543"/>
      <c r="DC69" s="1543"/>
      <c r="DD69" s="1543"/>
      <c r="DE69" s="1543"/>
      <c r="DF69" s="1543"/>
      <c r="DG69" s="1543"/>
      <c r="DH69" s="1544"/>
      <c r="DI69" s="1542" t="s">
        <v>320</v>
      </c>
      <c r="DJ69" s="1543"/>
      <c r="DK69" s="1543"/>
      <c r="DL69" s="1543"/>
      <c r="DM69" s="1543"/>
      <c r="DN69" s="1543"/>
      <c r="DO69" s="1543"/>
      <c r="DP69" s="1543"/>
      <c r="DQ69" s="1543"/>
      <c r="DR69" s="1543"/>
      <c r="DS69" s="1543"/>
      <c r="DT69" s="1543"/>
      <c r="DU69" s="1543"/>
      <c r="DV69" s="1543"/>
      <c r="DW69" s="1543"/>
      <c r="DX69" s="1543"/>
      <c r="DY69" s="1543"/>
      <c r="DZ69" s="1543"/>
      <c r="EA69" s="1543"/>
      <c r="EB69" s="1543"/>
      <c r="EC69" s="1543"/>
      <c r="ED69" s="1543"/>
      <c r="EE69" s="1543"/>
      <c r="EF69" s="1543"/>
      <c r="EG69" s="1543"/>
      <c r="EH69" s="1543"/>
      <c r="EI69" s="1543"/>
      <c r="EJ69" s="1543"/>
      <c r="EK69" s="1543"/>
      <c r="EL69" s="1543"/>
      <c r="EM69" s="1543"/>
      <c r="EN69" s="1543"/>
      <c r="EO69" s="1543"/>
      <c r="EP69" s="1543"/>
      <c r="EQ69" s="1543"/>
      <c r="ER69" s="1543"/>
      <c r="ES69" s="1543"/>
      <c r="ET69" s="1543"/>
      <c r="EU69" s="1543"/>
      <c r="EV69" s="1543"/>
      <c r="EW69" s="1543"/>
      <c r="EX69" s="1543"/>
      <c r="EY69" s="1543"/>
      <c r="EZ69" s="1543"/>
      <c r="FA69" s="1543"/>
      <c r="FB69" s="1543"/>
      <c r="FC69" s="1543"/>
      <c r="FD69" s="1543"/>
      <c r="FE69" s="1543"/>
      <c r="FF69" s="1544"/>
    </row>
    <row r="70" spans="3:162" ht="13.15" customHeight="1">
      <c r="C70" s="1536"/>
      <c r="D70" s="1537"/>
      <c r="E70" s="1537"/>
      <c r="F70" s="1537"/>
      <c r="G70" s="1538"/>
      <c r="H70" s="1545"/>
      <c r="I70" s="1546"/>
      <c r="J70" s="1546"/>
      <c r="K70" s="1546"/>
      <c r="L70" s="1546"/>
      <c r="M70" s="1546"/>
      <c r="N70" s="1546"/>
      <c r="O70" s="1546"/>
      <c r="P70" s="1546"/>
      <c r="Q70" s="1546"/>
      <c r="R70" s="1546"/>
      <c r="S70" s="1546"/>
      <c r="T70" s="1546"/>
      <c r="U70" s="1546"/>
      <c r="V70" s="1546"/>
      <c r="W70" s="1546"/>
      <c r="X70" s="1546"/>
      <c r="Y70" s="1546"/>
      <c r="Z70" s="1546"/>
      <c r="AA70" s="1546"/>
      <c r="AB70" s="1546"/>
      <c r="AC70" s="1546"/>
      <c r="AD70" s="1546"/>
      <c r="AE70" s="1546"/>
      <c r="AF70" s="1546"/>
      <c r="AG70" s="1546"/>
      <c r="AH70" s="1546"/>
      <c r="AI70" s="1546"/>
      <c r="AJ70" s="1546"/>
      <c r="AK70" s="1546"/>
      <c r="AL70" s="1546"/>
      <c r="AM70" s="1546"/>
      <c r="AN70" s="1546"/>
      <c r="AO70" s="1546"/>
      <c r="AP70" s="1546"/>
      <c r="AQ70" s="1546"/>
      <c r="AR70" s="1546"/>
      <c r="AS70" s="1547"/>
      <c r="AT70" s="1551"/>
      <c r="AU70" s="1552"/>
      <c r="AV70" s="1552"/>
      <c r="AW70" s="1552"/>
      <c r="AX70" s="1552"/>
      <c r="AY70" s="1552"/>
      <c r="AZ70" s="1552"/>
      <c r="BA70" s="1552"/>
      <c r="BB70" s="1552"/>
      <c r="BC70" s="1552"/>
      <c r="BD70" s="1552"/>
      <c r="BE70" s="1552"/>
      <c r="BF70" s="1552"/>
      <c r="BG70" s="1552"/>
      <c r="BH70" s="1552"/>
      <c r="BI70" s="1552"/>
      <c r="BJ70" s="1552"/>
      <c r="BK70" s="1552"/>
      <c r="BL70" s="1552"/>
      <c r="BM70" s="1552"/>
      <c r="BN70" s="1552"/>
      <c r="BO70" s="1552"/>
      <c r="BP70" s="1552"/>
      <c r="BQ70" s="1552"/>
      <c r="BR70" s="1552"/>
      <c r="BS70" s="1552"/>
      <c r="BT70" s="1552"/>
      <c r="BU70" s="1552"/>
      <c r="BV70" s="1553"/>
      <c r="BW70" s="1545"/>
      <c r="BX70" s="1546"/>
      <c r="BY70" s="1546"/>
      <c r="BZ70" s="1546"/>
      <c r="CA70" s="1546"/>
      <c r="CB70" s="1546"/>
      <c r="CC70" s="1546"/>
      <c r="CD70" s="1546"/>
      <c r="CE70" s="1546"/>
      <c r="CF70" s="1546"/>
      <c r="CG70" s="1546"/>
      <c r="CH70" s="1546"/>
      <c r="CI70" s="1546"/>
      <c r="CJ70" s="1546"/>
      <c r="CK70" s="1546"/>
      <c r="CL70" s="1546"/>
      <c r="CM70" s="1546"/>
      <c r="CN70" s="1546"/>
      <c r="CO70" s="1546"/>
      <c r="CP70" s="1546"/>
      <c r="CQ70" s="1546"/>
      <c r="CR70" s="1546"/>
      <c r="CS70" s="1546"/>
      <c r="CT70" s="1546"/>
      <c r="CU70" s="1546"/>
      <c r="CV70" s="1546"/>
      <c r="CW70" s="1546"/>
      <c r="CX70" s="1546"/>
      <c r="CY70" s="1546"/>
      <c r="CZ70" s="1546"/>
      <c r="DA70" s="1546"/>
      <c r="DB70" s="1546"/>
      <c r="DC70" s="1546"/>
      <c r="DD70" s="1546"/>
      <c r="DE70" s="1546"/>
      <c r="DF70" s="1546"/>
      <c r="DG70" s="1546"/>
      <c r="DH70" s="1547"/>
      <c r="DI70" s="1545"/>
      <c r="DJ70" s="1546"/>
      <c r="DK70" s="1546"/>
      <c r="DL70" s="1546"/>
      <c r="DM70" s="1546"/>
      <c r="DN70" s="1546"/>
      <c r="DO70" s="1546"/>
      <c r="DP70" s="1546"/>
      <c r="DQ70" s="1546"/>
      <c r="DR70" s="1546"/>
      <c r="DS70" s="1546"/>
      <c r="DT70" s="1546"/>
      <c r="DU70" s="1546"/>
      <c r="DV70" s="1546"/>
      <c r="DW70" s="1546"/>
      <c r="DX70" s="1546"/>
      <c r="DY70" s="1546"/>
      <c r="DZ70" s="1546"/>
      <c r="EA70" s="1546"/>
      <c r="EB70" s="1546"/>
      <c r="EC70" s="1546"/>
      <c r="ED70" s="1546"/>
      <c r="EE70" s="1546"/>
      <c r="EF70" s="1546"/>
      <c r="EG70" s="1546"/>
      <c r="EH70" s="1546"/>
      <c r="EI70" s="1546"/>
      <c r="EJ70" s="1546"/>
      <c r="EK70" s="1546"/>
      <c r="EL70" s="1546"/>
      <c r="EM70" s="1546"/>
      <c r="EN70" s="1546"/>
      <c r="EO70" s="1546"/>
      <c r="EP70" s="1546"/>
      <c r="EQ70" s="1546"/>
      <c r="ER70" s="1546"/>
      <c r="ES70" s="1546"/>
      <c r="ET70" s="1546"/>
      <c r="EU70" s="1546"/>
      <c r="EV70" s="1546"/>
      <c r="EW70" s="1546"/>
      <c r="EX70" s="1546"/>
      <c r="EY70" s="1546"/>
      <c r="EZ70" s="1546"/>
      <c r="FA70" s="1546"/>
      <c r="FB70" s="1546"/>
      <c r="FC70" s="1546"/>
      <c r="FD70" s="1546"/>
      <c r="FE70" s="1546"/>
      <c r="FF70" s="1547"/>
    </row>
    <row r="71" spans="3:162" ht="13.15" customHeight="1">
      <c r="C71" s="1536"/>
      <c r="D71" s="1537"/>
      <c r="E71" s="1537"/>
      <c r="F71" s="1537"/>
      <c r="G71" s="1538"/>
      <c r="H71" s="1548"/>
      <c r="I71" s="1549"/>
      <c r="J71" s="1549"/>
      <c r="K71" s="1549"/>
      <c r="L71" s="1549"/>
      <c r="M71" s="1549"/>
      <c r="N71" s="1549"/>
      <c r="O71" s="1549"/>
      <c r="P71" s="1549"/>
      <c r="Q71" s="1549"/>
      <c r="R71" s="1549"/>
      <c r="S71" s="1549"/>
      <c r="T71" s="1549"/>
      <c r="U71" s="1549"/>
      <c r="V71" s="1549"/>
      <c r="W71" s="1549"/>
      <c r="X71" s="1549"/>
      <c r="Y71" s="1549"/>
      <c r="Z71" s="1549"/>
      <c r="AA71" s="1549"/>
      <c r="AB71" s="1549"/>
      <c r="AC71" s="1549"/>
      <c r="AD71" s="1549"/>
      <c r="AE71" s="1549"/>
      <c r="AF71" s="1549"/>
      <c r="AG71" s="1549"/>
      <c r="AH71" s="1549"/>
      <c r="AI71" s="1549"/>
      <c r="AJ71" s="1549"/>
      <c r="AK71" s="1549"/>
      <c r="AL71" s="1549"/>
      <c r="AM71" s="1549"/>
      <c r="AN71" s="1549"/>
      <c r="AO71" s="1549"/>
      <c r="AP71" s="1549"/>
      <c r="AQ71" s="1549"/>
      <c r="AR71" s="1549"/>
      <c r="AS71" s="1550"/>
      <c r="AT71" s="966"/>
      <c r="AU71" s="967"/>
      <c r="AV71" s="967"/>
      <c r="AW71" s="967"/>
      <c r="AX71" s="967"/>
      <c r="AY71" s="967"/>
      <c r="AZ71" s="967"/>
      <c r="BA71" s="967"/>
      <c r="BB71" s="967"/>
      <c r="BC71" s="967"/>
      <c r="BD71" s="967"/>
      <c r="BE71" s="967"/>
      <c r="BF71" s="967"/>
      <c r="BG71" s="967"/>
      <c r="BH71" s="967"/>
      <c r="BI71" s="967"/>
      <c r="BJ71" s="967"/>
      <c r="BK71" s="967"/>
      <c r="BL71" s="967"/>
      <c r="BM71" s="967"/>
      <c r="BN71" s="967"/>
      <c r="BO71" s="967"/>
      <c r="BP71" s="967"/>
      <c r="BQ71" s="967"/>
      <c r="BR71" s="967"/>
      <c r="BS71" s="967"/>
      <c r="BT71" s="967"/>
      <c r="BU71" s="967"/>
      <c r="BV71" s="968"/>
      <c r="BW71" s="1548"/>
      <c r="BX71" s="1549"/>
      <c r="BY71" s="1549"/>
      <c r="BZ71" s="1549"/>
      <c r="CA71" s="1549"/>
      <c r="CB71" s="1549"/>
      <c r="CC71" s="1549"/>
      <c r="CD71" s="1549"/>
      <c r="CE71" s="1549"/>
      <c r="CF71" s="1549"/>
      <c r="CG71" s="1549"/>
      <c r="CH71" s="1549"/>
      <c r="CI71" s="1549"/>
      <c r="CJ71" s="1549"/>
      <c r="CK71" s="1549"/>
      <c r="CL71" s="1549"/>
      <c r="CM71" s="1549"/>
      <c r="CN71" s="1549"/>
      <c r="CO71" s="1549"/>
      <c r="CP71" s="1549"/>
      <c r="CQ71" s="1549"/>
      <c r="CR71" s="1549"/>
      <c r="CS71" s="1549"/>
      <c r="CT71" s="1549"/>
      <c r="CU71" s="1549"/>
      <c r="CV71" s="1549"/>
      <c r="CW71" s="1549"/>
      <c r="CX71" s="1549"/>
      <c r="CY71" s="1549"/>
      <c r="CZ71" s="1549"/>
      <c r="DA71" s="1549"/>
      <c r="DB71" s="1549"/>
      <c r="DC71" s="1549"/>
      <c r="DD71" s="1549"/>
      <c r="DE71" s="1549"/>
      <c r="DF71" s="1549"/>
      <c r="DG71" s="1549"/>
      <c r="DH71" s="1550"/>
      <c r="DI71" s="1548"/>
      <c r="DJ71" s="1549"/>
      <c r="DK71" s="1549"/>
      <c r="DL71" s="1549"/>
      <c r="DM71" s="1549"/>
      <c r="DN71" s="1549"/>
      <c r="DO71" s="1549"/>
      <c r="DP71" s="1549"/>
      <c r="DQ71" s="1549"/>
      <c r="DR71" s="1549"/>
      <c r="DS71" s="1549"/>
      <c r="DT71" s="1549"/>
      <c r="DU71" s="1549"/>
      <c r="DV71" s="1549"/>
      <c r="DW71" s="1549"/>
      <c r="DX71" s="1549"/>
      <c r="DY71" s="1549"/>
      <c r="DZ71" s="1549"/>
      <c r="EA71" s="1549"/>
      <c r="EB71" s="1549"/>
      <c r="EC71" s="1549"/>
      <c r="ED71" s="1549"/>
      <c r="EE71" s="1549"/>
      <c r="EF71" s="1549"/>
      <c r="EG71" s="1549"/>
      <c r="EH71" s="1549"/>
      <c r="EI71" s="1549"/>
      <c r="EJ71" s="1549"/>
      <c r="EK71" s="1549"/>
      <c r="EL71" s="1549"/>
      <c r="EM71" s="1549"/>
      <c r="EN71" s="1549"/>
      <c r="EO71" s="1549"/>
      <c r="EP71" s="1549"/>
      <c r="EQ71" s="1549"/>
      <c r="ER71" s="1549"/>
      <c r="ES71" s="1549"/>
      <c r="ET71" s="1549"/>
      <c r="EU71" s="1549"/>
      <c r="EV71" s="1549"/>
      <c r="EW71" s="1549"/>
      <c r="EX71" s="1549"/>
      <c r="EY71" s="1549"/>
      <c r="EZ71" s="1549"/>
      <c r="FA71" s="1549"/>
      <c r="FB71" s="1549"/>
      <c r="FC71" s="1549"/>
      <c r="FD71" s="1549"/>
      <c r="FE71" s="1549"/>
      <c r="FF71" s="1550"/>
    </row>
    <row r="72" spans="3:162" ht="13.15" customHeight="1">
      <c r="C72" s="1536"/>
      <c r="D72" s="1537"/>
      <c r="E72" s="1537"/>
      <c r="F72" s="1537"/>
      <c r="G72" s="1538"/>
      <c r="H72" s="187"/>
      <c r="I72" s="188"/>
      <c r="J72" s="188"/>
      <c r="K72" s="188"/>
      <c r="L72" s="188"/>
      <c r="M72" s="188"/>
      <c r="N72" s="188"/>
      <c r="O72" s="188"/>
      <c r="P72" s="188"/>
      <c r="Q72" s="188"/>
      <c r="R72" s="188"/>
      <c r="S72" s="188"/>
      <c r="T72" s="188"/>
      <c r="U72" s="188"/>
      <c r="V72" s="188"/>
      <c r="W72" s="188"/>
      <c r="X72" s="188"/>
      <c r="Y72" s="188"/>
      <c r="Z72" s="188"/>
      <c r="AA72" s="188"/>
      <c r="AB72" s="188"/>
      <c r="AC72" s="188"/>
      <c r="AD72" s="188"/>
      <c r="AE72" s="188"/>
      <c r="AF72" s="188"/>
      <c r="AG72" s="188"/>
      <c r="AH72" s="188"/>
      <c r="AI72" s="188"/>
      <c r="AJ72" s="188"/>
      <c r="AK72" s="188"/>
      <c r="AL72" s="188"/>
      <c r="AM72" s="188"/>
      <c r="AN72" s="188"/>
      <c r="AO72" s="188"/>
      <c r="AP72" s="188"/>
      <c r="AQ72" s="188"/>
      <c r="AR72" s="188"/>
      <c r="AS72" s="189"/>
      <c r="AT72" s="187"/>
      <c r="AU72" s="182"/>
      <c r="AV72" s="182"/>
      <c r="AW72" s="182"/>
      <c r="AX72" s="182"/>
      <c r="AY72" s="182"/>
      <c r="AZ72" s="182"/>
      <c r="BA72" s="182"/>
      <c r="BB72" s="182"/>
      <c r="BC72" s="182"/>
      <c r="BD72" s="182"/>
      <c r="BE72" s="182"/>
      <c r="BF72" s="182"/>
      <c r="BG72" s="182"/>
      <c r="BH72" s="182"/>
      <c r="BI72" s="182"/>
      <c r="BJ72" s="182"/>
      <c r="BK72" s="182"/>
      <c r="BL72" s="182"/>
      <c r="BM72" s="182"/>
      <c r="BN72" s="182"/>
      <c r="BO72" s="182"/>
      <c r="BP72" s="182"/>
      <c r="BQ72" s="182"/>
      <c r="BR72" s="182"/>
      <c r="BS72" s="182"/>
      <c r="BT72" s="182"/>
      <c r="BU72" s="182"/>
      <c r="BV72" s="189"/>
      <c r="BW72" s="187"/>
      <c r="BX72" s="188"/>
      <c r="BY72" s="188"/>
      <c r="BZ72" s="188"/>
      <c r="CA72" s="188"/>
      <c r="CB72" s="188"/>
      <c r="CC72" s="188"/>
      <c r="CD72" s="188"/>
      <c r="CE72" s="188"/>
      <c r="CF72" s="188"/>
      <c r="CG72" s="188"/>
      <c r="CH72" s="188"/>
      <c r="CI72" s="188"/>
      <c r="CJ72" s="188"/>
      <c r="CK72" s="188"/>
      <c r="CL72" s="188"/>
      <c r="CM72" s="188"/>
      <c r="CN72" s="188"/>
      <c r="CO72" s="188"/>
      <c r="CP72" s="188"/>
      <c r="CQ72" s="188"/>
      <c r="CR72" s="188"/>
      <c r="CS72" s="188"/>
      <c r="CT72" s="188"/>
      <c r="CU72" s="188"/>
      <c r="CV72" s="188"/>
      <c r="CW72" s="188"/>
      <c r="CX72" s="188"/>
      <c r="CY72" s="188"/>
      <c r="CZ72" s="188"/>
      <c r="DA72" s="188"/>
      <c r="DB72" s="188"/>
      <c r="DC72" s="188"/>
      <c r="DD72" s="188"/>
      <c r="DE72" s="188"/>
      <c r="DF72" s="188"/>
      <c r="DG72" s="188"/>
      <c r="DH72" s="189"/>
      <c r="DI72" s="181"/>
      <c r="DJ72" s="182"/>
      <c r="DK72" s="182"/>
      <c r="DL72" s="182"/>
      <c r="DM72" s="182"/>
      <c r="DN72" s="182"/>
      <c r="DO72" s="182"/>
      <c r="DP72" s="182"/>
      <c r="DQ72" s="182"/>
      <c r="DR72" s="182"/>
      <c r="DS72" s="182"/>
      <c r="DT72" s="182"/>
      <c r="DU72" s="182"/>
      <c r="DV72" s="182"/>
      <c r="DW72" s="182"/>
      <c r="DX72" s="182"/>
      <c r="DY72" s="182"/>
      <c r="DZ72" s="182"/>
      <c r="EA72" s="182"/>
      <c r="EB72" s="182"/>
      <c r="EC72" s="182"/>
      <c r="ED72" s="182"/>
      <c r="EE72" s="182"/>
      <c r="EF72" s="182"/>
      <c r="EG72" s="182"/>
      <c r="EH72" s="182"/>
      <c r="EI72" s="182"/>
      <c r="EJ72" s="182"/>
      <c r="EK72" s="182"/>
      <c r="EL72" s="182"/>
      <c r="EM72" s="182"/>
      <c r="EN72" s="182"/>
      <c r="EO72" s="182"/>
      <c r="EP72" s="182"/>
      <c r="EQ72" s="182"/>
      <c r="ER72" s="182"/>
      <c r="ES72" s="182"/>
      <c r="ET72" s="182"/>
      <c r="EU72" s="182"/>
      <c r="EV72" s="182"/>
      <c r="EW72" s="182"/>
      <c r="EX72" s="182"/>
      <c r="EY72" s="182"/>
      <c r="EZ72" s="182"/>
      <c r="FA72" s="182"/>
      <c r="FB72" s="182"/>
      <c r="FC72" s="182"/>
      <c r="FD72" s="182"/>
      <c r="FE72" s="182"/>
      <c r="FF72" s="183"/>
    </row>
    <row r="73" spans="3:162" ht="13.15" customHeight="1">
      <c r="C73" s="1536"/>
      <c r="D73" s="1537"/>
      <c r="E73" s="1537"/>
      <c r="F73" s="1537"/>
      <c r="G73" s="1538"/>
      <c r="H73" s="184"/>
      <c r="I73" s="164"/>
      <c r="J73" s="164"/>
      <c r="K73" s="164"/>
      <c r="L73" s="164"/>
      <c r="M73" s="164"/>
      <c r="N73" s="164"/>
      <c r="O73" s="164"/>
      <c r="P73" s="164"/>
      <c r="Q73" s="164"/>
      <c r="R73" s="164"/>
      <c r="S73" s="164"/>
      <c r="T73" s="164"/>
      <c r="U73" s="164"/>
      <c r="V73" s="164"/>
      <c r="W73" s="164"/>
      <c r="X73" s="164"/>
      <c r="Y73" s="164"/>
      <c r="Z73" s="164"/>
      <c r="AA73" s="164"/>
      <c r="AB73" s="164"/>
      <c r="AC73" s="164"/>
      <c r="AD73" s="164"/>
      <c r="AE73" s="164"/>
      <c r="AF73" s="164"/>
      <c r="AG73" s="164"/>
      <c r="AH73" s="164"/>
      <c r="AI73" s="164"/>
      <c r="AJ73" s="164"/>
      <c r="AK73" s="164"/>
      <c r="AL73" s="164"/>
      <c r="AM73" s="164"/>
      <c r="AN73" s="164"/>
      <c r="AO73" s="164"/>
      <c r="AP73" s="164"/>
      <c r="AQ73" s="164"/>
      <c r="AR73" s="164"/>
      <c r="AS73" s="190"/>
      <c r="AT73" s="184"/>
      <c r="AU73" s="164"/>
      <c r="AV73" s="164"/>
      <c r="AW73" s="164"/>
      <c r="AX73" s="164"/>
      <c r="AY73" s="164"/>
      <c r="AZ73" s="164"/>
      <c r="BA73" s="164"/>
      <c r="BB73" s="164"/>
      <c r="BC73" s="164"/>
      <c r="BD73" s="164"/>
      <c r="BE73" s="164"/>
      <c r="BF73" s="164"/>
      <c r="BG73" s="164"/>
      <c r="BH73" s="164"/>
      <c r="BI73" s="164"/>
      <c r="BJ73" s="164"/>
      <c r="BK73" s="164"/>
      <c r="BL73" s="164"/>
      <c r="BM73" s="164"/>
      <c r="BN73" s="164"/>
      <c r="BO73" s="164"/>
      <c r="BP73" s="164"/>
      <c r="BQ73" s="164"/>
      <c r="BR73" s="164"/>
      <c r="BS73" s="164"/>
      <c r="BT73" s="164"/>
      <c r="BU73" s="164"/>
      <c r="BV73" s="190"/>
      <c r="BW73" s="184"/>
      <c r="BX73" s="164"/>
      <c r="BY73" s="164"/>
      <c r="BZ73" s="164"/>
      <c r="CA73" s="164"/>
      <c r="CB73" s="164"/>
      <c r="CC73" s="164"/>
      <c r="CD73" s="164"/>
      <c r="CE73" s="164"/>
      <c r="CF73" s="164"/>
      <c r="CG73" s="164"/>
      <c r="CH73" s="164"/>
      <c r="CI73" s="164"/>
      <c r="CJ73" s="164"/>
      <c r="CK73" s="164"/>
      <c r="CL73" s="164"/>
      <c r="CM73" s="164"/>
      <c r="CN73" s="164"/>
      <c r="CO73" s="164"/>
      <c r="CP73" s="164"/>
      <c r="CQ73" s="164"/>
      <c r="CR73" s="164"/>
      <c r="CS73" s="164"/>
      <c r="CT73" s="164"/>
      <c r="CU73" s="164"/>
      <c r="CV73" s="164"/>
      <c r="CW73" s="164"/>
      <c r="CX73" s="164"/>
      <c r="CY73" s="164"/>
      <c r="CZ73" s="164"/>
      <c r="DA73" s="164"/>
      <c r="DB73" s="164"/>
      <c r="DC73" s="164"/>
      <c r="DD73" s="164"/>
      <c r="DE73" s="164"/>
      <c r="DF73" s="164"/>
      <c r="DG73" s="164"/>
      <c r="DH73" s="190"/>
      <c r="DI73" s="184"/>
      <c r="DJ73" s="164"/>
      <c r="DK73" s="164"/>
      <c r="DL73" s="164"/>
      <c r="DM73" s="164"/>
      <c r="DN73" s="164"/>
      <c r="DO73" s="164"/>
      <c r="DP73" s="164"/>
      <c r="DQ73" s="164"/>
      <c r="DR73" s="164"/>
      <c r="DS73" s="164"/>
      <c r="DT73" s="164"/>
      <c r="DU73" s="164"/>
      <c r="DV73" s="164"/>
      <c r="DW73" s="164"/>
      <c r="DX73" s="164"/>
      <c r="DY73" s="164"/>
      <c r="DZ73" s="164"/>
      <c r="EA73" s="164"/>
      <c r="EB73" s="164"/>
      <c r="EC73" s="164"/>
      <c r="ED73" s="164"/>
      <c r="EE73" s="164"/>
      <c r="EF73" s="164"/>
      <c r="EG73" s="164"/>
      <c r="EH73" s="164"/>
      <c r="EI73" s="164"/>
      <c r="EJ73" s="164"/>
      <c r="EK73" s="164"/>
      <c r="EL73" s="164"/>
      <c r="EM73" s="164"/>
      <c r="EN73" s="164"/>
      <c r="EO73" s="164"/>
      <c r="EP73" s="164"/>
      <c r="EQ73" s="164"/>
      <c r="ER73" s="164"/>
      <c r="ES73" s="164"/>
      <c r="ET73" s="164"/>
      <c r="EU73" s="164"/>
      <c r="EV73" s="164"/>
      <c r="EW73" s="164"/>
      <c r="EX73" s="164"/>
      <c r="EY73" s="164"/>
      <c r="EZ73" s="164"/>
      <c r="FA73" s="164"/>
      <c r="FB73" s="164"/>
      <c r="FC73" s="164"/>
      <c r="FD73" s="164"/>
      <c r="FE73" s="164"/>
      <c r="FF73" s="185"/>
    </row>
    <row r="74" spans="3:162" ht="13.15" customHeight="1">
      <c r="C74" s="1536"/>
      <c r="D74" s="1537"/>
      <c r="E74" s="1537"/>
      <c r="F74" s="1537"/>
      <c r="G74" s="1538"/>
      <c r="H74" s="184"/>
      <c r="I74" s="164"/>
      <c r="J74" s="164"/>
      <c r="K74" s="164"/>
      <c r="L74" s="164"/>
      <c r="M74" s="164"/>
      <c r="N74" s="164"/>
      <c r="O74" s="164"/>
      <c r="P74" s="164"/>
      <c r="Q74" s="164"/>
      <c r="R74" s="164"/>
      <c r="S74" s="164"/>
      <c r="T74" s="164"/>
      <c r="U74" s="164"/>
      <c r="V74" s="164"/>
      <c r="W74" s="164"/>
      <c r="X74" s="164"/>
      <c r="Y74" s="164"/>
      <c r="Z74" s="164"/>
      <c r="AA74" s="164"/>
      <c r="AB74" s="164"/>
      <c r="AC74" s="164"/>
      <c r="AD74" s="164"/>
      <c r="AE74" s="164"/>
      <c r="AF74" s="164"/>
      <c r="AG74" s="164"/>
      <c r="AH74" s="164"/>
      <c r="AI74" s="164"/>
      <c r="AJ74" s="164"/>
      <c r="AK74" s="164"/>
      <c r="AL74" s="164"/>
      <c r="AM74" s="164"/>
      <c r="AN74" s="164"/>
      <c r="AO74" s="164"/>
      <c r="AP74" s="164"/>
      <c r="AQ74" s="164"/>
      <c r="AR74" s="164"/>
      <c r="AS74" s="190"/>
      <c r="AT74" s="184"/>
      <c r="AU74" s="164"/>
      <c r="AV74" s="164"/>
      <c r="AW74" s="164"/>
      <c r="AX74" s="164"/>
      <c r="AY74" s="164"/>
      <c r="AZ74" s="164"/>
      <c r="BA74" s="164"/>
      <c r="BB74" s="164"/>
      <c r="BC74" s="164"/>
      <c r="BD74" s="164"/>
      <c r="BE74" s="164"/>
      <c r="BF74" s="164"/>
      <c r="BG74" s="164"/>
      <c r="BH74" s="164"/>
      <c r="BI74" s="164"/>
      <c r="BJ74" s="164"/>
      <c r="BK74" s="164"/>
      <c r="BL74" s="164"/>
      <c r="BM74" s="164"/>
      <c r="BN74" s="164"/>
      <c r="BO74" s="164"/>
      <c r="BP74" s="164"/>
      <c r="BQ74" s="164"/>
      <c r="BR74" s="164"/>
      <c r="BS74" s="164"/>
      <c r="BT74" s="164"/>
      <c r="BU74" s="164"/>
      <c r="BV74" s="190"/>
      <c r="BW74" s="184"/>
      <c r="BX74" s="164"/>
      <c r="BY74" s="164"/>
      <c r="BZ74" s="164"/>
      <c r="CA74" s="164"/>
      <c r="CB74" s="164"/>
      <c r="CC74" s="164"/>
      <c r="CD74" s="164"/>
      <c r="CE74" s="164"/>
      <c r="CF74" s="164"/>
      <c r="CG74" s="164"/>
      <c r="CH74" s="164"/>
      <c r="CI74" s="164"/>
      <c r="CJ74" s="164"/>
      <c r="CK74" s="164"/>
      <c r="CL74" s="164"/>
      <c r="CM74" s="164"/>
      <c r="CN74" s="164"/>
      <c r="CO74" s="164"/>
      <c r="CP74" s="164"/>
      <c r="CQ74" s="164"/>
      <c r="CR74" s="164"/>
      <c r="CS74" s="164"/>
      <c r="CT74" s="164"/>
      <c r="CU74" s="164"/>
      <c r="CV74" s="164"/>
      <c r="CW74" s="164"/>
      <c r="CX74" s="164"/>
      <c r="CY74" s="164"/>
      <c r="CZ74" s="164"/>
      <c r="DA74" s="164"/>
      <c r="DB74" s="164"/>
      <c r="DC74" s="164"/>
      <c r="DD74" s="164"/>
      <c r="DE74" s="164"/>
      <c r="DF74" s="164"/>
      <c r="DG74" s="164"/>
      <c r="DH74" s="190"/>
      <c r="DI74" s="184"/>
      <c r="DJ74" s="164"/>
      <c r="DK74" s="164"/>
      <c r="DL74" s="164"/>
      <c r="DM74" s="164"/>
      <c r="DN74" s="164"/>
      <c r="DO74" s="164"/>
      <c r="DP74" s="164"/>
      <c r="DQ74" s="164"/>
      <c r="DR74" s="164"/>
      <c r="DS74" s="164"/>
      <c r="DT74" s="164"/>
      <c r="DU74" s="164"/>
      <c r="DV74" s="164"/>
      <c r="DW74" s="164"/>
      <c r="DX74" s="164"/>
      <c r="DY74" s="164"/>
      <c r="DZ74" s="164"/>
      <c r="EA74" s="164"/>
      <c r="EB74" s="164"/>
      <c r="EC74" s="164"/>
      <c r="ED74" s="164"/>
      <c r="EE74" s="164"/>
      <c r="EF74" s="164"/>
      <c r="EG74" s="164"/>
      <c r="EH74" s="164"/>
      <c r="EI74" s="164"/>
      <c r="EJ74" s="164"/>
      <c r="EK74" s="164"/>
      <c r="EL74" s="164"/>
      <c r="EM74" s="164"/>
      <c r="EN74" s="164"/>
      <c r="EO74" s="164"/>
      <c r="EP74" s="164"/>
      <c r="EQ74" s="164"/>
      <c r="ER74" s="164"/>
      <c r="ES74" s="164"/>
      <c r="ET74" s="164"/>
      <c r="EU74" s="164"/>
      <c r="EV74" s="164"/>
      <c r="EW74" s="164"/>
      <c r="EX74" s="164"/>
      <c r="EY74" s="164"/>
      <c r="EZ74" s="164"/>
      <c r="FA74" s="164"/>
      <c r="FB74" s="164"/>
      <c r="FC74" s="164"/>
      <c r="FD74" s="164"/>
      <c r="FE74" s="164"/>
      <c r="FF74" s="185"/>
    </row>
    <row r="75" spans="3:162" ht="13.15" customHeight="1">
      <c r="C75" s="1536"/>
      <c r="D75" s="1537"/>
      <c r="E75" s="1537"/>
      <c r="F75" s="1537"/>
      <c r="G75" s="1538"/>
      <c r="H75" s="184"/>
      <c r="I75" s="164"/>
      <c r="J75" s="164"/>
      <c r="K75" s="164"/>
      <c r="L75" s="164"/>
      <c r="M75" s="164"/>
      <c r="N75" s="164"/>
      <c r="O75" s="164"/>
      <c r="P75" s="164"/>
      <c r="Q75" s="164"/>
      <c r="R75" s="164"/>
      <c r="S75" s="164"/>
      <c r="T75" s="164"/>
      <c r="U75" s="164"/>
      <c r="V75" s="164"/>
      <c r="W75" s="164"/>
      <c r="X75" s="164"/>
      <c r="Y75" s="164"/>
      <c r="Z75" s="164"/>
      <c r="AA75" s="164"/>
      <c r="AB75" s="164"/>
      <c r="AC75" s="164"/>
      <c r="AD75" s="164"/>
      <c r="AE75" s="164"/>
      <c r="AF75" s="164"/>
      <c r="AG75" s="164"/>
      <c r="AH75" s="164"/>
      <c r="AI75" s="164"/>
      <c r="AJ75" s="164"/>
      <c r="AK75" s="164"/>
      <c r="AL75" s="164"/>
      <c r="AM75" s="164"/>
      <c r="AN75" s="164"/>
      <c r="AO75" s="164"/>
      <c r="AP75" s="164"/>
      <c r="AQ75" s="164"/>
      <c r="AR75" s="164"/>
      <c r="AS75" s="190"/>
      <c r="AT75" s="184"/>
      <c r="AU75" s="164"/>
      <c r="AV75" s="164"/>
      <c r="AW75" s="164"/>
      <c r="AX75" s="164"/>
      <c r="AY75" s="164"/>
      <c r="AZ75" s="164"/>
      <c r="BA75" s="164"/>
      <c r="BB75" s="164"/>
      <c r="BC75" s="164"/>
      <c r="BD75" s="164"/>
      <c r="BE75" s="164"/>
      <c r="BF75" s="164"/>
      <c r="BG75" s="164"/>
      <c r="BH75" s="164"/>
      <c r="BI75" s="164"/>
      <c r="BJ75" s="164"/>
      <c r="BK75" s="164"/>
      <c r="BL75" s="164"/>
      <c r="BM75" s="164"/>
      <c r="BN75" s="164"/>
      <c r="BO75" s="164"/>
      <c r="BP75" s="164"/>
      <c r="BQ75" s="164"/>
      <c r="BR75" s="164"/>
      <c r="BS75" s="164"/>
      <c r="BT75" s="164"/>
      <c r="BU75" s="164"/>
      <c r="BV75" s="190"/>
      <c r="BW75" s="184"/>
      <c r="BX75" s="164"/>
      <c r="BY75" s="164"/>
      <c r="BZ75" s="164"/>
      <c r="CA75" s="164"/>
      <c r="CB75" s="164"/>
      <c r="CC75" s="164"/>
      <c r="CD75" s="164"/>
      <c r="CE75" s="164"/>
      <c r="CF75" s="164"/>
      <c r="CG75" s="164"/>
      <c r="CH75" s="164"/>
      <c r="CI75" s="164"/>
      <c r="CJ75" s="164"/>
      <c r="CK75" s="164"/>
      <c r="CL75" s="164"/>
      <c r="CM75" s="164"/>
      <c r="CN75" s="164"/>
      <c r="CO75" s="164"/>
      <c r="CP75" s="164"/>
      <c r="CQ75" s="164"/>
      <c r="CR75" s="164"/>
      <c r="CS75" s="164"/>
      <c r="CT75" s="164"/>
      <c r="CU75" s="164"/>
      <c r="CV75" s="164"/>
      <c r="CW75" s="164"/>
      <c r="CX75" s="164"/>
      <c r="CY75" s="164"/>
      <c r="CZ75" s="164"/>
      <c r="DA75" s="164"/>
      <c r="DB75" s="164"/>
      <c r="DC75" s="164"/>
      <c r="DD75" s="164"/>
      <c r="DE75" s="164"/>
      <c r="DF75" s="164"/>
      <c r="DG75" s="164"/>
      <c r="DH75" s="190"/>
      <c r="DI75" s="184"/>
      <c r="DJ75" s="164"/>
      <c r="DK75" s="164"/>
      <c r="DL75" s="164"/>
      <c r="DM75" s="164"/>
      <c r="DN75" s="164"/>
      <c r="DO75" s="164"/>
      <c r="DP75" s="164"/>
      <c r="DQ75" s="164"/>
      <c r="DR75" s="164"/>
      <c r="DS75" s="164"/>
      <c r="DT75" s="164"/>
      <c r="DU75" s="164"/>
      <c r="DV75" s="164"/>
      <c r="DW75" s="164"/>
      <c r="DX75" s="164"/>
      <c r="DY75" s="164"/>
      <c r="DZ75" s="164"/>
      <c r="EA75" s="164"/>
      <c r="EB75" s="164"/>
      <c r="EC75" s="164"/>
      <c r="ED75" s="164"/>
      <c r="EE75" s="164"/>
      <c r="EF75" s="164"/>
      <c r="EG75" s="164"/>
      <c r="EH75" s="164"/>
      <c r="EI75" s="164"/>
      <c r="EJ75" s="164"/>
      <c r="EK75" s="164"/>
      <c r="EL75" s="164"/>
      <c r="EM75" s="164"/>
      <c r="EN75" s="164"/>
      <c r="EO75" s="164"/>
      <c r="EP75" s="164"/>
      <c r="EQ75" s="164"/>
      <c r="ER75" s="164"/>
      <c r="ES75" s="164"/>
      <c r="ET75" s="164"/>
      <c r="EU75" s="164"/>
      <c r="EV75" s="164"/>
      <c r="EW75" s="164"/>
      <c r="EX75" s="164"/>
      <c r="EY75" s="164"/>
      <c r="EZ75" s="164"/>
      <c r="FA75" s="164"/>
      <c r="FB75" s="164"/>
      <c r="FC75" s="164"/>
      <c r="FD75" s="164"/>
      <c r="FE75" s="164"/>
      <c r="FF75" s="185"/>
    </row>
    <row r="76" spans="3:162" ht="13.15" customHeight="1">
      <c r="C76" s="1536"/>
      <c r="D76" s="1537"/>
      <c r="E76" s="1537"/>
      <c r="F76" s="1537"/>
      <c r="G76" s="1538"/>
      <c r="H76" s="184"/>
      <c r="I76" s="164"/>
      <c r="J76" s="164"/>
      <c r="K76" s="164"/>
      <c r="L76" s="164"/>
      <c r="M76" s="164"/>
      <c r="N76" s="164"/>
      <c r="O76" s="164"/>
      <c r="P76" s="164"/>
      <c r="Q76" s="164"/>
      <c r="R76" s="164"/>
      <c r="S76" s="164"/>
      <c r="T76" s="164"/>
      <c r="U76" s="164"/>
      <c r="V76" s="164"/>
      <c r="W76" s="164"/>
      <c r="X76" s="164"/>
      <c r="Y76" s="164"/>
      <c r="Z76" s="164"/>
      <c r="AA76" s="164"/>
      <c r="AB76" s="164"/>
      <c r="AC76" s="164"/>
      <c r="AD76" s="164"/>
      <c r="AE76" s="164"/>
      <c r="AF76" s="164"/>
      <c r="AG76" s="164"/>
      <c r="AH76" s="164"/>
      <c r="AI76" s="164"/>
      <c r="AJ76" s="164"/>
      <c r="AK76" s="164"/>
      <c r="AL76" s="164"/>
      <c r="AM76" s="164"/>
      <c r="AN76" s="164"/>
      <c r="AO76" s="164"/>
      <c r="AP76" s="164"/>
      <c r="AQ76" s="164"/>
      <c r="AR76" s="164"/>
      <c r="AS76" s="190"/>
      <c r="AT76" s="184"/>
      <c r="AU76" s="164"/>
      <c r="AV76" s="164"/>
      <c r="AW76" s="164"/>
      <c r="AX76" s="164"/>
      <c r="AY76" s="164"/>
      <c r="AZ76" s="164"/>
      <c r="BA76" s="164"/>
      <c r="BB76" s="164"/>
      <c r="BC76" s="164"/>
      <c r="BD76" s="164"/>
      <c r="BE76" s="164"/>
      <c r="BF76" s="164"/>
      <c r="BG76" s="164"/>
      <c r="BH76" s="164"/>
      <c r="BI76" s="164"/>
      <c r="BJ76" s="164"/>
      <c r="BK76" s="164"/>
      <c r="BL76" s="164"/>
      <c r="BM76" s="164"/>
      <c r="BN76" s="164"/>
      <c r="BO76" s="164"/>
      <c r="BP76" s="164"/>
      <c r="BQ76" s="164"/>
      <c r="BR76" s="164"/>
      <c r="BS76" s="164"/>
      <c r="BT76" s="164"/>
      <c r="BU76" s="164"/>
      <c r="BV76" s="190"/>
      <c r="BW76" s="184"/>
      <c r="BX76" s="164"/>
      <c r="BY76" s="164"/>
      <c r="BZ76" s="164"/>
      <c r="CA76" s="164"/>
      <c r="CB76" s="164"/>
      <c r="CC76" s="164"/>
      <c r="CD76" s="164"/>
      <c r="CE76" s="164"/>
      <c r="CF76" s="164"/>
      <c r="CG76" s="164"/>
      <c r="CH76" s="164"/>
      <c r="CI76" s="164"/>
      <c r="CJ76" s="164"/>
      <c r="CK76" s="164"/>
      <c r="CL76" s="164"/>
      <c r="CM76" s="164"/>
      <c r="CN76" s="164"/>
      <c r="CO76" s="164"/>
      <c r="CP76" s="164"/>
      <c r="CQ76" s="164"/>
      <c r="CR76" s="164"/>
      <c r="CS76" s="164"/>
      <c r="CT76" s="164"/>
      <c r="CU76" s="164"/>
      <c r="CV76" s="164"/>
      <c r="CW76" s="164"/>
      <c r="CX76" s="164"/>
      <c r="CY76" s="164"/>
      <c r="CZ76" s="164"/>
      <c r="DA76" s="164"/>
      <c r="DB76" s="164"/>
      <c r="DC76" s="164"/>
      <c r="DD76" s="164"/>
      <c r="DE76" s="164"/>
      <c r="DF76" s="164"/>
      <c r="DG76" s="164"/>
      <c r="DH76" s="190"/>
      <c r="DI76" s="184"/>
      <c r="DJ76" s="164"/>
      <c r="DK76" s="164"/>
      <c r="DL76" s="164"/>
      <c r="DM76" s="164"/>
      <c r="DN76" s="164"/>
      <c r="DO76" s="164"/>
      <c r="DP76" s="164"/>
      <c r="DQ76" s="164"/>
      <c r="DR76" s="164"/>
      <c r="DS76" s="164"/>
      <c r="DT76" s="164"/>
      <c r="DU76" s="164"/>
      <c r="DV76" s="164"/>
      <c r="DW76" s="164"/>
      <c r="DX76" s="164"/>
      <c r="DY76" s="164"/>
      <c r="DZ76" s="164"/>
      <c r="EA76" s="164"/>
      <c r="EB76" s="164"/>
      <c r="EC76" s="164"/>
      <c r="ED76" s="164"/>
      <c r="EE76" s="164"/>
      <c r="EF76" s="164"/>
      <c r="EG76" s="164"/>
      <c r="EH76" s="164"/>
      <c r="EI76" s="164"/>
      <c r="EJ76" s="164"/>
      <c r="EK76" s="164"/>
      <c r="EL76" s="164"/>
      <c r="EM76" s="164"/>
      <c r="EN76" s="164"/>
      <c r="EO76" s="164"/>
      <c r="EP76" s="164"/>
      <c r="EQ76" s="164"/>
      <c r="ER76" s="164"/>
      <c r="ES76" s="164"/>
      <c r="ET76" s="164"/>
      <c r="EU76" s="164"/>
      <c r="EV76" s="164"/>
      <c r="EW76" s="164"/>
      <c r="EX76" s="164"/>
      <c r="EY76" s="164"/>
      <c r="EZ76" s="164"/>
      <c r="FA76" s="164"/>
      <c r="FB76" s="164"/>
      <c r="FC76" s="164"/>
      <c r="FD76" s="164"/>
      <c r="FE76" s="164"/>
      <c r="FF76" s="185"/>
    </row>
    <row r="77" spans="3:162" ht="13.15" customHeight="1">
      <c r="C77" s="1536"/>
      <c r="D77" s="1537"/>
      <c r="E77" s="1537"/>
      <c r="F77" s="1537"/>
      <c r="G77" s="1538"/>
      <c r="H77" s="184"/>
      <c r="I77" s="164"/>
      <c r="J77" s="164"/>
      <c r="K77" s="164"/>
      <c r="L77" s="164"/>
      <c r="M77" s="164"/>
      <c r="N77" s="164"/>
      <c r="O77" s="164"/>
      <c r="P77" s="164"/>
      <c r="Q77" s="164"/>
      <c r="R77" s="164"/>
      <c r="S77" s="164"/>
      <c r="T77" s="164"/>
      <c r="U77" s="164"/>
      <c r="V77" s="164"/>
      <c r="W77" s="164"/>
      <c r="X77" s="164"/>
      <c r="Y77" s="164"/>
      <c r="Z77" s="164"/>
      <c r="AA77" s="164"/>
      <c r="AB77" s="164"/>
      <c r="AC77" s="164"/>
      <c r="AD77" s="164"/>
      <c r="AE77" s="164"/>
      <c r="AF77" s="164"/>
      <c r="AG77" s="164"/>
      <c r="AH77" s="164"/>
      <c r="AI77" s="164"/>
      <c r="AJ77" s="164"/>
      <c r="AK77" s="164"/>
      <c r="AL77" s="164"/>
      <c r="AM77" s="164"/>
      <c r="AN77" s="164"/>
      <c r="AO77" s="164"/>
      <c r="AP77" s="164"/>
      <c r="AQ77" s="164"/>
      <c r="AR77" s="164"/>
      <c r="AS77" s="190"/>
      <c r="AT77" s="184"/>
      <c r="AU77" s="164"/>
      <c r="AV77" s="164"/>
      <c r="AW77" s="164"/>
      <c r="AX77" s="164"/>
      <c r="AY77" s="164"/>
      <c r="AZ77" s="164"/>
      <c r="BA77" s="164"/>
      <c r="BB77" s="164"/>
      <c r="BC77" s="164"/>
      <c r="BD77" s="164"/>
      <c r="BE77" s="164"/>
      <c r="BF77" s="164"/>
      <c r="BG77" s="164"/>
      <c r="BH77" s="164"/>
      <c r="BI77" s="164"/>
      <c r="BJ77" s="164"/>
      <c r="BK77" s="164"/>
      <c r="BL77" s="164"/>
      <c r="BM77" s="164"/>
      <c r="BN77" s="164" t="s">
        <v>80</v>
      </c>
      <c r="BO77" s="164"/>
      <c r="BP77" s="164"/>
      <c r="BQ77" s="164"/>
      <c r="BR77" s="164"/>
      <c r="BS77" s="164"/>
      <c r="BT77" s="164"/>
      <c r="BU77" s="164"/>
      <c r="BV77" s="190"/>
      <c r="BW77" s="184"/>
      <c r="BX77" s="164"/>
      <c r="BY77" s="164"/>
      <c r="BZ77" s="164"/>
      <c r="CA77" s="164"/>
      <c r="CB77" s="164"/>
      <c r="CC77" s="164"/>
      <c r="CD77" s="164"/>
      <c r="CE77" s="164"/>
      <c r="CF77" s="164"/>
      <c r="CG77" s="164"/>
      <c r="CH77" s="164"/>
      <c r="CI77" s="164"/>
      <c r="CJ77" s="164"/>
      <c r="CK77" s="164"/>
      <c r="CL77" s="164"/>
      <c r="CM77" s="164"/>
      <c r="CN77" s="164"/>
      <c r="CO77" s="164"/>
      <c r="CP77" s="164"/>
      <c r="CQ77" s="164"/>
      <c r="CR77" s="164"/>
      <c r="CS77" s="164"/>
      <c r="CT77" s="164"/>
      <c r="CU77" s="164"/>
      <c r="CV77" s="164"/>
      <c r="CW77" s="164"/>
      <c r="CX77" s="164"/>
      <c r="CY77" s="164"/>
      <c r="CZ77" s="164"/>
      <c r="DA77" s="164"/>
      <c r="DB77" s="164"/>
      <c r="DC77" s="164"/>
      <c r="DD77" s="164"/>
      <c r="DE77" s="164"/>
      <c r="DF77" s="164"/>
      <c r="DG77" s="164"/>
      <c r="DH77" s="190"/>
      <c r="DI77" s="184"/>
      <c r="DJ77" s="164"/>
      <c r="DK77" s="164"/>
      <c r="DL77" s="164"/>
      <c r="DM77" s="164"/>
      <c r="DN77" s="164"/>
      <c r="DO77" s="164"/>
      <c r="DP77" s="164"/>
      <c r="DQ77" s="164"/>
      <c r="DR77" s="164"/>
      <c r="DS77" s="164"/>
      <c r="DT77" s="164"/>
      <c r="DU77" s="164"/>
      <c r="DV77" s="164"/>
      <c r="DW77" s="164"/>
      <c r="DX77" s="164"/>
      <c r="DY77" s="164"/>
      <c r="DZ77" s="164"/>
      <c r="EA77" s="164"/>
      <c r="EB77" s="164"/>
      <c r="EC77" s="164"/>
      <c r="ED77" s="164"/>
      <c r="EE77" s="164"/>
      <c r="EF77" s="164"/>
      <c r="EG77" s="164"/>
      <c r="EH77" s="164"/>
      <c r="EI77" s="164"/>
      <c r="EJ77" s="164"/>
      <c r="EK77" s="164"/>
      <c r="EL77" s="164"/>
      <c r="EM77" s="164"/>
      <c r="EN77" s="164"/>
      <c r="EO77" s="164"/>
      <c r="EP77" s="164"/>
      <c r="EQ77" s="164"/>
      <c r="ER77" s="164"/>
      <c r="ES77" s="164"/>
      <c r="ET77" s="164"/>
      <c r="EU77" s="164"/>
      <c r="EV77" s="164"/>
      <c r="EW77" s="164"/>
      <c r="EX77" s="164"/>
      <c r="EY77" s="164"/>
      <c r="EZ77" s="164"/>
      <c r="FA77" s="164"/>
      <c r="FB77" s="164"/>
      <c r="FC77" s="164"/>
      <c r="FD77" s="164"/>
      <c r="FE77" s="164"/>
      <c r="FF77" s="185"/>
    </row>
    <row r="78" spans="3:162" ht="13.15" customHeight="1">
      <c r="C78" s="1536"/>
      <c r="D78" s="1537"/>
      <c r="E78" s="1537"/>
      <c r="F78" s="1537"/>
      <c r="G78" s="1538"/>
      <c r="H78" s="184"/>
      <c r="I78" s="164"/>
      <c r="J78" s="164"/>
      <c r="K78" s="164"/>
      <c r="L78" s="164"/>
      <c r="M78" s="164"/>
      <c r="N78" s="164"/>
      <c r="O78" s="164"/>
      <c r="P78" s="164"/>
      <c r="Q78" s="164"/>
      <c r="R78" s="164"/>
      <c r="S78" s="164"/>
      <c r="T78" s="164"/>
      <c r="U78" s="164"/>
      <c r="V78" s="164"/>
      <c r="W78" s="164"/>
      <c r="X78" s="164"/>
      <c r="Y78" s="164"/>
      <c r="Z78" s="164"/>
      <c r="AA78" s="164"/>
      <c r="AB78" s="164"/>
      <c r="AC78" s="164"/>
      <c r="AD78" s="164"/>
      <c r="AE78" s="164"/>
      <c r="AF78" s="164"/>
      <c r="AG78" s="164"/>
      <c r="AH78" s="164"/>
      <c r="AI78" s="164"/>
      <c r="AJ78" s="164"/>
      <c r="AK78" s="164"/>
      <c r="AL78" s="164"/>
      <c r="AM78" s="164"/>
      <c r="AN78" s="164"/>
      <c r="AO78" s="164"/>
      <c r="AP78" s="164"/>
      <c r="AQ78" s="164"/>
      <c r="AR78" s="164"/>
      <c r="AS78" s="190"/>
      <c r="AT78" s="184"/>
      <c r="AU78" s="164"/>
      <c r="AV78" s="164"/>
      <c r="AW78" s="164"/>
      <c r="AX78" s="164"/>
      <c r="AY78" s="164"/>
      <c r="AZ78" s="164"/>
      <c r="BA78" s="164"/>
      <c r="BB78" s="164"/>
      <c r="BC78" s="164"/>
      <c r="BD78" s="164"/>
      <c r="BE78" s="164"/>
      <c r="BF78" s="164"/>
      <c r="BG78" s="164"/>
      <c r="BH78" s="164"/>
      <c r="BI78" s="164"/>
      <c r="BJ78" s="164"/>
      <c r="BK78" s="164"/>
      <c r="BL78" s="164"/>
      <c r="BM78" s="164"/>
      <c r="BN78" s="164"/>
      <c r="BO78" s="164"/>
      <c r="BP78" s="164"/>
      <c r="BQ78" s="164"/>
      <c r="BR78" s="164"/>
      <c r="BS78" s="164"/>
      <c r="BT78" s="164"/>
      <c r="BU78" s="164"/>
      <c r="BV78" s="190"/>
      <c r="BW78" s="184"/>
      <c r="BX78" s="164"/>
      <c r="BY78" s="164"/>
      <c r="BZ78" s="164"/>
      <c r="CA78" s="164"/>
      <c r="CB78" s="164"/>
      <c r="CC78" s="164"/>
      <c r="CD78" s="164"/>
      <c r="CE78" s="164"/>
      <c r="CF78" s="164"/>
      <c r="CG78" s="164"/>
      <c r="CH78" s="164"/>
      <c r="CI78" s="164"/>
      <c r="CJ78" s="164"/>
      <c r="CK78" s="164"/>
      <c r="CL78" s="164"/>
      <c r="CM78" s="164"/>
      <c r="CN78" s="164"/>
      <c r="CO78" s="164"/>
      <c r="CP78" s="164"/>
      <c r="CQ78" s="164"/>
      <c r="CR78" s="164"/>
      <c r="CS78" s="164"/>
      <c r="CT78" s="164"/>
      <c r="CU78" s="164"/>
      <c r="CV78" s="164"/>
      <c r="CW78" s="164"/>
      <c r="CX78" s="164"/>
      <c r="CY78" s="164"/>
      <c r="CZ78" s="164"/>
      <c r="DA78" s="164"/>
      <c r="DB78" s="164"/>
      <c r="DC78" s="164"/>
      <c r="DD78" s="164"/>
      <c r="DE78" s="164"/>
      <c r="DF78" s="164"/>
      <c r="DG78" s="164"/>
      <c r="DH78" s="190"/>
      <c r="DI78" s="184"/>
      <c r="DJ78" s="164"/>
      <c r="DK78" s="164"/>
      <c r="DL78" s="164"/>
      <c r="DM78" s="164"/>
      <c r="DN78" s="164"/>
      <c r="DO78" s="164"/>
      <c r="DP78" s="164"/>
      <c r="DQ78" s="164"/>
      <c r="DR78" s="164"/>
      <c r="DS78" s="164"/>
      <c r="DT78" s="164"/>
      <c r="DU78" s="164"/>
      <c r="DV78" s="164"/>
      <c r="DW78" s="164"/>
      <c r="DX78" s="164"/>
      <c r="DY78" s="164"/>
      <c r="DZ78" s="164"/>
      <c r="EA78" s="164"/>
      <c r="EB78" s="164"/>
      <c r="EC78" s="164"/>
      <c r="ED78" s="164"/>
      <c r="EE78" s="164"/>
      <c r="EF78" s="164"/>
      <c r="EG78" s="164"/>
      <c r="EH78" s="164"/>
      <c r="EI78" s="164"/>
      <c r="EJ78" s="164"/>
      <c r="EK78" s="164"/>
      <c r="EL78" s="164"/>
      <c r="EM78" s="164"/>
      <c r="EN78" s="164"/>
      <c r="EO78" s="164"/>
      <c r="EP78" s="164"/>
      <c r="EQ78" s="164"/>
      <c r="ER78" s="164"/>
      <c r="ES78" s="164"/>
      <c r="ET78" s="164"/>
      <c r="EU78" s="164"/>
      <c r="EV78" s="164"/>
      <c r="EW78" s="164"/>
      <c r="EX78" s="164"/>
      <c r="EY78" s="164"/>
      <c r="EZ78" s="164"/>
      <c r="FA78" s="164"/>
      <c r="FB78" s="164"/>
      <c r="FC78" s="164"/>
      <c r="FD78" s="164"/>
      <c r="FE78" s="164"/>
      <c r="FF78" s="185"/>
    </row>
    <row r="79" spans="3:162" ht="13.15" customHeight="1">
      <c r="C79" s="1536"/>
      <c r="D79" s="1537"/>
      <c r="E79" s="1537"/>
      <c r="F79" s="1537"/>
      <c r="G79" s="1538"/>
      <c r="H79" s="184"/>
      <c r="I79" s="164"/>
      <c r="J79" s="164"/>
      <c r="K79" s="164"/>
      <c r="L79" s="164"/>
      <c r="M79" s="164"/>
      <c r="N79" s="164"/>
      <c r="O79" s="164"/>
      <c r="P79" s="164"/>
      <c r="Q79" s="164"/>
      <c r="R79" s="164"/>
      <c r="S79" s="164"/>
      <c r="T79" s="164"/>
      <c r="U79" s="164"/>
      <c r="V79" s="164"/>
      <c r="W79" s="164"/>
      <c r="X79" s="164"/>
      <c r="Y79" s="164"/>
      <c r="Z79" s="164"/>
      <c r="AA79" s="164"/>
      <c r="AB79" s="164"/>
      <c r="AC79" s="164"/>
      <c r="AD79" s="164"/>
      <c r="AE79" s="164"/>
      <c r="AF79" s="164"/>
      <c r="AG79" s="164"/>
      <c r="AH79" s="164"/>
      <c r="AI79" s="164"/>
      <c r="AJ79" s="164"/>
      <c r="AK79" s="164"/>
      <c r="AL79" s="164"/>
      <c r="AM79" s="164"/>
      <c r="AN79" s="164"/>
      <c r="AO79" s="164"/>
      <c r="AP79" s="164"/>
      <c r="AQ79" s="164"/>
      <c r="AR79" s="164"/>
      <c r="AS79" s="190"/>
      <c r="AT79" s="184"/>
      <c r="AU79" s="164"/>
      <c r="AV79" s="164"/>
      <c r="AW79" s="164"/>
      <c r="AX79" s="164"/>
      <c r="AY79" s="164"/>
      <c r="AZ79" s="164"/>
      <c r="BA79" s="164"/>
      <c r="BB79" s="164"/>
      <c r="BC79" s="164"/>
      <c r="BD79" s="164"/>
      <c r="BE79" s="164"/>
      <c r="BF79" s="164"/>
      <c r="BG79" s="164"/>
      <c r="BH79" s="164"/>
      <c r="BI79" s="164"/>
      <c r="BJ79" s="164"/>
      <c r="BK79" s="164"/>
      <c r="BL79" s="164"/>
      <c r="BM79" s="164"/>
      <c r="BN79" s="164"/>
      <c r="BO79" s="164"/>
      <c r="BP79" s="164"/>
      <c r="BQ79" s="164"/>
      <c r="BR79" s="164"/>
      <c r="BS79" s="164"/>
      <c r="BT79" s="164"/>
      <c r="BU79" s="164"/>
      <c r="BV79" s="190"/>
      <c r="BW79" s="184"/>
      <c r="BX79" s="164"/>
      <c r="BY79" s="164" t="s">
        <v>80</v>
      </c>
      <c r="BZ79" s="164"/>
      <c r="CA79" s="164"/>
      <c r="CB79" s="164"/>
      <c r="CC79" s="164"/>
      <c r="CD79" s="164"/>
      <c r="CE79" s="164"/>
      <c r="CF79" s="164"/>
      <c r="CG79" s="164"/>
      <c r="CH79" s="164"/>
      <c r="CI79" s="164"/>
      <c r="CJ79" s="164"/>
      <c r="CK79" s="164"/>
      <c r="CL79" s="164"/>
      <c r="CM79" s="164"/>
      <c r="CN79" s="164"/>
      <c r="CO79" s="164"/>
      <c r="CP79" s="164"/>
      <c r="CQ79" s="164"/>
      <c r="CR79" s="164"/>
      <c r="CS79" s="164"/>
      <c r="CT79" s="164"/>
      <c r="CU79" s="164"/>
      <c r="CV79" s="164"/>
      <c r="CW79" s="164"/>
      <c r="CX79" s="164"/>
      <c r="CY79" s="164"/>
      <c r="CZ79" s="164"/>
      <c r="DA79" s="164"/>
      <c r="DB79" s="164"/>
      <c r="DC79" s="164"/>
      <c r="DD79" s="164"/>
      <c r="DE79" s="164"/>
      <c r="DF79" s="164"/>
      <c r="DG79" s="164"/>
      <c r="DH79" s="190"/>
      <c r="DI79" s="184"/>
      <c r="DJ79" s="164"/>
      <c r="DK79" s="164"/>
      <c r="DL79" s="164"/>
      <c r="DM79" s="164"/>
      <c r="DN79" s="164"/>
      <c r="DO79" s="164"/>
      <c r="DP79" s="164"/>
      <c r="DQ79" s="164"/>
      <c r="DR79" s="164"/>
      <c r="DS79" s="164"/>
      <c r="DT79" s="164"/>
      <c r="DU79" s="164"/>
      <c r="DV79" s="164"/>
      <c r="DW79" s="164"/>
      <c r="DX79" s="164"/>
      <c r="DY79" s="164"/>
      <c r="DZ79" s="164"/>
      <c r="EA79" s="164"/>
      <c r="EB79" s="164"/>
      <c r="EC79" s="164"/>
      <c r="ED79" s="164"/>
      <c r="EE79" s="164"/>
      <c r="EF79" s="164"/>
      <c r="EG79" s="164"/>
      <c r="EH79" s="164"/>
      <c r="EI79" s="164"/>
      <c r="EJ79" s="164"/>
      <c r="EK79" s="164"/>
      <c r="EL79" s="164"/>
      <c r="EM79" s="164"/>
      <c r="EN79" s="164"/>
      <c r="EO79" s="164"/>
      <c r="EP79" s="164"/>
      <c r="EQ79" s="164"/>
      <c r="ER79" s="164"/>
      <c r="ES79" s="164"/>
      <c r="ET79" s="164"/>
      <c r="EU79" s="164"/>
      <c r="EV79" s="164"/>
      <c r="EW79" s="164"/>
      <c r="EX79" s="164"/>
      <c r="EY79" s="164"/>
      <c r="EZ79" s="164"/>
      <c r="FA79" s="164"/>
      <c r="FB79" s="164"/>
      <c r="FC79" s="164"/>
      <c r="FD79" s="164"/>
      <c r="FE79" s="164"/>
      <c r="FF79" s="185"/>
    </row>
    <row r="80" spans="3:162" ht="13.15" customHeight="1">
      <c r="C80" s="1536"/>
      <c r="D80" s="1537"/>
      <c r="E80" s="1537"/>
      <c r="F80" s="1537"/>
      <c r="G80" s="1538"/>
      <c r="H80" s="184"/>
      <c r="I80" s="164"/>
      <c r="J80" s="164"/>
      <c r="K80" s="164"/>
      <c r="L80" s="164"/>
      <c r="M80" s="164"/>
      <c r="N80" s="164"/>
      <c r="O80" s="164"/>
      <c r="P80" s="164"/>
      <c r="Q80" s="164"/>
      <c r="R80" s="164"/>
      <c r="S80" s="164"/>
      <c r="T80" s="164"/>
      <c r="U80" s="164"/>
      <c r="V80" s="164"/>
      <c r="W80" s="164"/>
      <c r="X80" s="164"/>
      <c r="Y80" s="164"/>
      <c r="Z80" s="164"/>
      <c r="AA80" s="164"/>
      <c r="AB80" s="164"/>
      <c r="AC80" s="164"/>
      <c r="AD80" s="164"/>
      <c r="AE80" s="164"/>
      <c r="AF80" s="164"/>
      <c r="AG80" s="164"/>
      <c r="AH80" s="164"/>
      <c r="AI80" s="164"/>
      <c r="AJ80" s="164"/>
      <c r="AK80" s="164"/>
      <c r="AL80" s="164"/>
      <c r="AM80" s="164"/>
      <c r="AN80" s="164"/>
      <c r="AO80" s="164"/>
      <c r="AP80" s="164"/>
      <c r="AQ80" s="164"/>
      <c r="AR80" s="164"/>
      <c r="AS80" s="190"/>
      <c r="AT80" s="184"/>
      <c r="AU80" s="164"/>
      <c r="AV80" s="164"/>
      <c r="AW80" s="164"/>
      <c r="AX80" s="164"/>
      <c r="AY80" s="164"/>
      <c r="AZ80" s="164"/>
      <c r="BA80" s="164"/>
      <c r="BB80" s="164"/>
      <c r="BC80" s="164"/>
      <c r="BD80" s="164"/>
      <c r="BE80" s="164"/>
      <c r="BF80" s="164"/>
      <c r="BG80" s="164"/>
      <c r="BH80" s="164"/>
      <c r="BI80" s="164"/>
      <c r="BJ80" s="164"/>
      <c r="BK80" s="164"/>
      <c r="BL80" s="164"/>
      <c r="BM80" s="164"/>
      <c r="BN80" s="164"/>
      <c r="BO80" s="164"/>
      <c r="BP80" s="164"/>
      <c r="BQ80" s="164"/>
      <c r="BR80" s="164"/>
      <c r="BS80" s="164"/>
      <c r="BT80" s="164"/>
      <c r="BU80" s="164"/>
      <c r="BV80" s="190"/>
      <c r="BW80" s="184"/>
      <c r="BX80" s="164"/>
      <c r="BY80" s="164"/>
      <c r="BZ80" s="164"/>
      <c r="CA80" s="164"/>
      <c r="CB80" s="164"/>
      <c r="CC80" s="164"/>
      <c r="CD80" s="164"/>
      <c r="CE80" s="164"/>
      <c r="CF80" s="164"/>
      <c r="CG80" s="164"/>
      <c r="CH80" s="164"/>
      <c r="CI80" s="164"/>
      <c r="CJ80" s="164"/>
      <c r="CK80" s="164"/>
      <c r="CL80" s="164"/>
      <c r="CM80" s="164"/>
      <c r="CN80" s="164"/>
      <c r="CO80" s="164"/>
      <c r="CP80" s="164"/>
      <c r="CQ80" s="164"/>
      <c r="CR80" s="164"/>
      <c r="CS80" s="164"/>
      <c r="CT80" s="164"/>
      <c r="CU80" s="164"/>
      <c r="CV80" s="164"/>
      <c r="CW80" s="164"/>
      <c r="CX80" s="164"/>
      <c r="CY80" s="164"/>
      <c r="CZ80" s="164"/>
      <c r="DA80" s="164"/>
      <c r="DB80" s="164"/>
      <c r="DC80" s="164"/>
      <c r="DD80" s="164"/>
      <c r="DE80" s="164"/>
      <c r="DF80" s="164"/>
      <c r="DG80" s="164"/>
      <c r="DH80" s="190"/>
      <c r="DI80" s="184"/>
      <c r="DJ80" s="164"/>
      <c r="DK80" s="164"/>
      <c r="DL80" s="164"/>
      <c r="DM80" s="164"/>
      <c r="DN80" s="164"/>
      <c r="DO80" s="164"/>
      <c r="DP80" s="164"/>
      <c r="DQ80" s="164"/>
      <c r="DR80" s="164"/>
      <c r="DS80" s="164"/>
      <c r="DT80" s="164"/>
      <c r="DU80" s="164"/>
      <c r="DV80" s="164"/>
      <c r="DW80" s="164"/>
      <c r="DX80" s="164"/>
      <c r="DY80" s="164"/>
      <c r="DZ80" s="164"/>
      <c r="EA80" s="164"/>
      <c r="EB80" s="164"/>
      <c r="EC80" s="164"/>
      <c r="ED80" s="164"/>
      <c r="EE80" s="164"/>
      <c r="EF80" s="164"/>
      <c r="EG80" s="164"/>
      <c r="EH80" s="164"/>
      <c r="EI80" s="164"/>
      <c r="EJ80" s="164"/>
      <c r="EK80" s="164"/>
      <c r="EL80" s="164"/>
      <c r="EM80" s="164"/>
      <c r="EN80" s="164"/>
      <c r="EO80" s="164"/>
      <c r="EP80" s="164"/>
      <c r="EQ80" s="164"/>
      <c r="ER80" s="164"/>
      <c r="ES80" s="164"/>
      <c r="ET80" s="164"/>
      <c r="EU80" s="164"/>
      <c r="EV80" s="164"/>
      <c r="EW80" s="164"/>
      <c r="EX80" s="164"/>
      <c r="EY80" s="164"/>
      <c r="EZ80" s="164"/>
      <c r="FA80" s="164"/>
      <c r="FB80" s="164"/>
      <c r="FC80" s="164"/>
      <c r="FD80" s="164"/>
      <c r="FE80" s="164"/>
      <c r="FF80" s="185"/>
    </row>
    <row r="81" spans="3:162" ht="13.15" customHeight="1">
      <c r="C81" s="1536"/>
      <c r="D81" s="1537"/>
      <c r="E81" s="1537"/>
      <c r="F81" s="1537"/>
      <c r="G81" s="1538"/>
      <c r="H81" s="184"/>
      <c r="I81" s="164"/>
      <c r="J81" s="164"/>
      <c r="K81" s="164"/>
      <c r="L81" s="164"/>
      <c r="M81" s="164"/>
      <c r="N81" s="164"/>
      <c r="O81" s="164"/>
      <c r="P81" s="164"/>
      <c r="Q81" s="164"/>
      <c r="R81" s="164"/>
      <c r="S81" s="164"/>
      <c r="T81" s="164"/>
      <c r="U81" s="164"/>
      <c r="V81" s="164"/>
      <c r="W81" s="164"/>
      <c r="X81" s="164"/>
      <c r="Y81" s="164"/>
      <c r="Z81" s="164"/>
      <c r="AA81" s="164"/>
      <c r="AB81" s="164"/>
      <c r="AC81" s="164"/>
      <c r="AD81" s="164"/>
      <c r="AE81" s="164"/>
      <c r="AF81" s="164"/>
      <c r="AG81" s="164"/>
      <c r="AH81" s="164"/>
      <c r="AI81" s="164"/>
      <c r="AJ81" s="164"/>
      <c r="AK81" s="164"/>
      <c r="AL81" s="164"/>
      <c r="AM81" s="164"/>
      <c r="AN81" s="164"/>
      <c r="AO81" s="164"/>
      <c r="AP81" s="164"/>
      <c r="AQ81" s="164"/>
      <c r="AR81" s="164"/>
      <c r="AS81" s="190"/>
      <c r="AT81" s="184"/>
      <c r="AU81" s="164"/>
      <c r="AV81" s="164"/>
      <c r="AW81" s="164"/>
      <c r="AX81" s="164"/>
      <c r="AY81" s="164"/>
      <c r="AZ81" s="164"/>
      <c r="BA81" s="164"/>
      <c r="BB81" s="164"/>
      <c r="BC81" s="164"/>
      <c r="BD81" s="164"/>
      <c r="BE81" s="164"/>
      <c r="BF81" s="164"/>
      <c r="BG81" s="164"/>
      <c r="BH81" s="164"/>
      <c r="BI81" s="164"/>
      <c r="BJ81" s="164"/>
      <c r="BK81" s="164"/>
      <c r="BL81" s="164"/>
      <c r="BM81" s="164"/>
      <c r="BN81" s="164"/>
      <c r="BO81" s="164"/>
      <c r="BP81" s="164"/>
      <c r="BQ81" s="164"/>
      <c r="BR81" s="164"/>
      <c r="BS81" s="164"/>
      <c r="BT81" s="164"/>
      <c r="BU81" s="164"/>
      <c r="BV81" s="190"/>
      <c r="BW81" s="184"/>
      <c r="BX81" s="164"/>
      <c r="BY81" s="164"/>
      <c r="BZ81" s="164"/>
      <c r="CA81" s="164"/>
      <c r="CB81" s="164"/>
      <c r="CC81" s="164"/>
      <c r="CD81" s="164"/>
      <c r="CE81" s="164"/>
      <c r="CF81" s="164"/>
      <c r="CG81" s="164"/>
      <c r="CH81" s="164"/>
      <c r="CI81" s="164"/>
      <c r="CJ81" s="164"/>
      <c r="CK81" s="164"/>
      <c r="CL81" s="164"/>
      <c r="CM81" s="164"/>
      <c r="CN81" s="164"/>
      <c r="CO81" s="164"/>
      <c r="CP81" s="164"/>
      <c r="CQ81" s="164"/>
      <c r="CR81" s="164"/>
      <c r="CS81" s="164"/>
      <c r="CT81" s="164"/>
      <c r="CU81" s="164"/>
      <c r="CV81" s="164"/>
      <c r="CW81" s="164"/>
      <c r="CX81" s="164"/>
      <c r="CY81" s="164"/>
      <c r="CZ81" s="164"/>
      <c r="DA81" s="164"/>
      <c r="DB81" s="164"/>
      <c r="DC81" s="164"/>
      <c r="DD81" s="164"/>
      <c r="DE81" s="164"/>
      <c r="DF81" s="164"/>
      <c r="DG81" s="164"/>
      <c r="DH81" s="190"/>
      <c r="DI81" s="184"/>
      <c r="DJ81" s="164"/>
      <c r="DK81" s="164"/>
      <c r="DL81" s="164"/>
      <c r="DM81" s="164"/>
      <c r="DN81" s="164"/>
      <c r="DO81" s="164"/>
      <c r="DP81" s="164"/>
      <c r="DQ81" s="164"/>
      <c r="DR81" s="164"/>
      <c r="DS81" s="164"/>
      <c r="DT81" s="164"/>
      <c r="DU81" s="164"/>
      <c r="DV81" s="164"/>
      <c r="DW81" s="164"/>
      <c r="DX81" s="164"/>
      <c r="DY81" s="164"/>
      <c r="DZ81" s="164"/>
      <c r="EA81" s="164"/>
      <c r="EB81" s="164"/>
      <c r="EC81" s="164"/>
      <c r="ED81" s="164"/>
      <c r="EE81" s="164"/>
      <c r="EF81" s="164"/>
      <c r="EG81" s="164"/>
      <c r="EH81" s="164"/>
      <c r="EI81" s="164"/>
      <c r="EJ81" s="164"/>
      <c r="EK81" s="164"/>
      <c r="EL81" s="164"/>
      <c r="EM81" s="164"/>
      <c r="EN81" s="164"/>
      <c r="EO81" s="164"/>
      <c r="EP81" s="164"/>
      <c r="EQ81" s="164"/>
      <c r="ER81" s="164"/>
      <c r="ES81" s="164"/>
      <c r="ET81" s="164"/>
      <c r="EU81" s="164"/>
      <c r="EV81" s="164"/>
      <c r="EW81" s="164"/>
      <c r="EX81" s="164"/>
      <c r="EY81" s="164"/>
      <c r="EZ81" s="164"/>
      <c r="FA81" s="164"/>
      <c r="FB81" s="164"/>
      <c r="FC81" s="164"/>
      <c r="FD81" s="164"/>
      <c r="FE81" s="164"/>
      <c r="FF81" s="185"/>
    </row>
    <row r="82" spans="3:162" ht="13.15" customHeight="1">
      <c r="C82" s="1536"/>
      <c r="D82" s="1537"/>
      <c r="E82" s="1537"/>
      <c r="F82" s="1537"/>
      <c r="G82" s="1538"/>
      <c r="H82" s="184"/>
      <c r="I82" s="164"/>
      <c r="J82" s="164"/>
      <c r="K82" s="164"/>
      <c r="L82" s="164"/>
      <c r="M82" s="164"/>
      <c r="N82" s="164"/>
      <c r="O82" s="164"/>
      <c r="P82" s="164"/>
      <c r="Q82" s="164"/>
      <c r="R82" s="164"/>
      <c r="S82" s="164"/>
      <c r="T82" s="164"/>
      <c r="U82" s="164"/>
      <c r="V82" s="164"/>
      <c r="W82" s="164"/>
      <c r="X82" s="164"/>
      <c r="Y82" s="164"/>
      <c r="Z82" s="164"/>
      <c r="AA82" s="164"/>
      <c r="AB82" s="164"/>
      <c r="AC82" s="164"/>
      <c r="AD82" s="164"/>
      <c r="AE82" s="164"/>
      <c r="AF82" s="164"/>
      <c r="AG82" s="164"/>
      <c r="AH82" s="164"/>
      <c r="AI82" s="164"/>
      <c r="AJ82" s="164"/>
      <c r="AK82" s="164"/>
      <c r="AL82" s="164"/>
      <c r="AM82" s="164"/>
      <c r="AN82" s="164"/>
      <c r="AO82" s="164"/>
      <c r="AP82" s="164"/>
      <c r="AQ82" s="164"/>
      <c r="AR82" s="164"/>
      <c r="AS82" s="190"/>
      <c r="AT82" s="184"/>
      <c r="AU82" s="164"/>
      <c r="AV82" s="164"/>
      <c r="AW82" s="164"/>
      <c r="AX82" s="164"/>
      <c r="AY82" s="164"/>
      <c r="AZ82" s="164"/>
      <c r="BA82" s="164"/>
      <c r="BB82" s="164"/>
      <c r="BC82" s="164"/>
      <c r="BD82" s="164"/>
      <c r="BE82" s="164"/>
      <c r="BF82" s="164"/>
      <c r="BG82" s="164"/>
      <c r="BH82" s="164"/>
      <c r="BI82" s="164"/>
      <c r="BJ82" s="164"/>
      <c r="BK82" s="164"/>
      <c r="BL82" s="164"/>
      <c r="BM82" s="164"/>
      <c r="BN82" s="164"/>
      <c r="BO82" s="164"/>
      <c r="BP82" s="164"/>
      <c r="BQ82" s="164"/>
      <c r="BR82" s="164"/>
      <c r="BS82" s="164"/>
      <c r="BT82" s="164"/>
      <c r="BU82" s="164"/>
      <c r="BV82" s="190"/>
      <c r="BW82" s="184"/>
      <c r="BX82" s="164"/>
      <c r="BY82" s="164"/>
      <c r="BZ82" s="164"/>
      <c r="CA82" s="164"/>
      <c r="CB82" s="164"/>
      <c r="CC82" s="164"/>
      <c r="CD82" s="164"/>
      <c r="CE82" s="164"/>
      <c r="CF82" s="164"/>
      <c r="CG82" s="164"/>
      <c r="CH82" s="164"/>
      <c r="CI82" s="164"/>
      <c r="CJ82" s="164"/>
      <c r="CK82" s="164"/>
      <c r="CL82" s="164"/>
      <c r="CM82" s="164"/>
      <c r="CN82" s="164"/>
      <c r="CO82" s="164"/>
      <c r="CP82" s="164"/>
      <c r="CQ82" s="164"/>
      <c r="CR82" s="164"/>
      <c r="CS82" s="164"/>
      <c r="CT82" s="164"/>
      <c r="CU82" s="164"/>
      <c r="CV82" s="164"/>
      <c r="CW82" s="164"/>
      <c r="CX82" s="164"/>
      <c r="CY82" s="164"/>
      <c r="CZ82" s="164"/>
      <c r="DA82" s="164"/>
      <c r="DB82" s="164"/>
      <c r="DC82" s="164"/>
      <c r="DD82" s="164"/>
      <c r="DE82" s="164"/>
      <c r="DF82" s="164"/>
      <c r="DG82" s="164"/>
      <c r="DH82" s="190"/>
      <c r="DI82" s="184"/>
      <c r="DJ82" s="164"/>
      <c r="DK82" s="164"/>
      <c r="DL82" s="164"/>
      <c r="DM82" s="164"/>
      <c r="DN82" s="164"/>
      <c r="DO82" s="164"/>
      <c r="DP82" s="164"/>
      <c r="DQ82" s="164"/>
      <c r="DR82" s="164"/>
      <c r="DS82" s="164"/>
      <c r="DT82" s="164"/>
      <c r="DU82" s="164"/>
      <c r="DV82" s="164"/>
      <c r="DW82" s="164"/>
      <c r="DX82" s="164"/>
      <c r="DY82" s="164"/>
      <c r="DZ82" s="164"/>
      <c r="EA82" s="164"/>
      <c r="EB82" s="164"/>
      <c r="EC82" s="164"/>
      <c r="ED82" s="164"/>
      <c r="EE82" s="164"/>
      <c r="EF82" s="164"/>
      <c r="EG82" s="164"/>
      <c r="EH82" s="164"/>
      <c r="EI82" s="164"/>
      <c r="EJ82" s="164"/>
      <c r="EK82" s="164"/>
      <c r="EL82" s="164"/>
      <c r="EM82" s="164"/>
      <c r="EN82" s="164"/>
      <c r="EO82" s="164"/>
      <c r="EP82" s="164"/>
      <c r="EQ82" s="164"/>
      <c r="ER82" s="164"/>
      <c r="ES82" s="164"/>
      <c r="ET82" s="164"/>
      <c r="EU82" s="164"/>
      <c r="EV82" s="164"/>
      <c r="EW82" s="164"/>
      <c r="EX82" s="164"/>
      <c r="EY82" s="164"/>
      <c r="EZ82" s="164"/>
      <c r="FA82" s="164"/>
      <c r="FB82" s="164"/>
      <c r="FC82" s="164"/>
      <c r="FD82" s="164"/>
      <c r="FE82" s="164"/>
      <c r="FF82" s="185"/>
    </row>
    <row r="83" spans="3:162" ht="13.15" customHeight="1">
      <c r="C83" s="1536"/>
      <c r="D83" s="1537"/>
      <c r="E83" s="1537"/>
      <c r="F83" s="1537"/>
      <c r="G83" s="1538"/>
      <c r="H83" s="184"/>
      <c r="I83" s="164"/>
      <c r="J83" s="164"/>
      <c r="K83" s="164"/>
      <c r="L83" s="164"/>
      <c r="M83" s="164"/>
      <c r="N83" s="164"/>
      <c r="O83" s="164"/>
      <c r="P83" s="164"/>
      <c r="Q83" s="164"/>
      <c r="R83" s="164"/>
      <c r="S83" s="164"/>
      <c r="T83" s="164"/>
      <c r="U83" s="164"/>
      <c r="V83" s="164"/>
      <c r="W83" s="164"/>
      <c r="X83" s="164"/>
      <c r="Y83" s="164"/>
      <c r="Z83" s="164"/>
      <c r="AA83" s="164"/>
      <c r="AB83" s="164"/>
      <c r="AC83" s="164"/>
      <c r="AD83" s="164"/>
      <c r="AE83" s="164"/>
      <c r="AF83" s="164"/>
      <c r="AG83" s="164"/>
      <c r="AH83" s="164"/>
      <c r="AI83" s="164"/>
      <c r="AJ83" s="164"/>
      <c r="AK83" s="164"/>
      <c r="AL83" s="164"/>
      <c r="AM83" s="164"/>
      <c r="AN83" s="164"/>
      <c r="AO83" s="164"/>
      <c r="AP83" s="164"/>
      <c r="AQ83" s="164"/>
      <c r="AR83" s="164"/>
      <c r="AS83" s="190"/>
      <c r="AT83" s="184"/>
      <c r="AU83" s="164"/>
      <c r="AV83" s="164"/>
      <c r="AW83" s="164"/>
      <c r="AX83" s="164"/>
      <c r="AY83" s="164"/>
      <c r="AZ83" s="164"/>
      <c r="BA83" s="164"/>
      <c r="BB83" s="164"/>
      <c r="BC83" s="164"/>
      <c r="BD83" s="164"/>
      <c r="BE83" s="164"/>
      <c r="BF83" s="164"/>
      <c r="BG83" s="164"/>
      <c r="BH83" s="164"/>
      <c r="BI83" s="164"/>
      <c r="BJ83" s="164"/>
      <c r="BK83" s="164"/>
      <c r="BL83" s="164"/>
      <c r="BM83" s="164"/>
      <c r="BN83" s="164"/>
      <c r="BO83" s="164"/>
      <c r="BP83" s="164"/>
      <c r="BQ83" s="164"/>
      <c r="BR83" s="164"/>
      <c r="BS83" s="164"/>
      <c r="BT83" s="164"/>
      <c r="BU83" s="164"/>
      <c r="BV83" s="190"/>
      <c r="BW83" s="184"/>
      <c r="BX83" s="164"/>
      <c r="BY83" s="164"/>
      <c r="BZ83" s="164"/>
      <c r="CA83" s="164"/>
      <c r="CB83" s="164"/>
      <c r="CC83" s="164"/>
      <c r="CD83" s="164"/>
      <c r="CE83" s="164"/>
      <c r="CF83" s="164"/>
      <c r="CG83" s="164"/>
      <c r="CH83" s="164"/>
      <c r="CI83" s="164"/>
      <c r="CJ83" s="164"/>
      <c r="CK83" s="164"/>
      <c r="CL83" s="164"/>
      <c r="CM83" s="164"/>
      <c r="CN83" s="164"/>
      <c r="CO83" s="164"/>
      <c r="CP83" s="164"/>
      <c r="CQ83" s="164"/>
      <c r="CR83" s="164"/>
      <c r="CS83" s="164"/>
      <c r="CT83" s="164"/>
      <c r="CU83" s="164"/>
      <c r="CV83" s="164"/>
      <c r="CW83" s="164"/>
      <c r="CX83" s="164"/>
      <c r="CY83" s="164"/>
      <c r="CZ83" s="164"/>
      <c r="DA83" s="164"/>
      <c r="DB83" s="164"/>
      <c r="DC83" s="164"/>
      <c r="DD83" s="164"/>
      <c r="DE83" s="164"/>
      <c r="DF83" s="164"/>
      <c r="DG83" s="164"/>
      <c r="DH83" s="190"/>
      <c r="DI83" s="184"/>
      <c r="DJ83" s="164"/>
      <c r="DK83" s="164"/>
      <c r="DL83" s="164"/>
      <c r="DM83" s="164"/>
      <c r="DN83" s="164"/>
      <c r="DO83" s="164"/>
      <c r="DP83" s="164"/>
      <c r="DQ83" s="164"/>
      <c r="DR83" s="164"/>
      <c r="DS83" s="164"/>
      <c r="DT83" s="164"/>
      <c r="DU83" s="164"/>
      <c r="DV83" s="164"/>
      <c r="DW83" s="164"/>
      <c r="DX83" s="164"/>
      <c r="DY83" s="164"/>
      <c r="DZ83" s="164"/>
      <c r="EA83" s="164"/>
      <c r="EB83" s="164"/>
      <c r="EC83" s="164"/>
      <c r="ED83" s="164"/>
      <c r="EE83" s="164"/>
      <c r="EF83" s="164"/>
      <c r="EG83" s="164"/>
      <c r="EH83" s="164"/>
      <c r="EI83" s="164"/>
      <c r="EJ83" s="164"/>
      <c r="EK83" s="164"/>
      <c r="EL83" s="164"/>
      <c r="EM83" s="164"/>
      <c r="EN83" s="164"/>
      <c r="EO83" s="164"/>
      <c r="EP83" s="164"/>
      <c r="EQ83" s="164"/>
      <c r="ER83" s="164"/>
      <c r="ES83" s="164"/>
      <c r="ET83" s="164"/>
      <c r="EU83" s="164"/>
      <c r="EV83" s="164"/>
      <c r="EW83" s="164"/>
      <c r="EX83" s="164"/>
      <c r="EY83" s="164"/>
      <c r="EZ83" s="164"/>
      <c r="FA83" s="164"/>
      <c r="FB83" s="164"/>
      <c r="FC83" s="164"/>
      <c r="FD83" s="164"/>
      <c r="FE83" s="164"/>
      <c r="FF83" s="185"/>
    </row>
    <row r="84" spans="3:162" ht="13.15" customHeight="1">
      <c r="C84" s="1536"/>
      <c r="D84" s="1537"/>
      <c r="E84" s="1537"/>
      <c r="F84" s="1537"/>
      <c r="G84" s="1538"/>
      <c r="H84" s="184"/>
      <c r="I84" s="164"/>
      <c r="J84" s="164"/>
      <c r="K84" s="164"/>
      <c r="L84" s="164"/>
      <c r="M84" s="164"/>
      <c r="N84" s="164"/>
      <c r="O84" s="164"/>
      <c r="P84" s="164"/>
      <c r="Q84" s="164"/>
      <c r="R84" s="164"/>
      <c r="S84" s="164"/>
      <c r="T84" s="164"/>
      <c r="U84" s="164"/>
      <c r="V84" s="164"/>
      <c r="W84" s="164"/>
      <c r="X84" s="164"/>
      <c r="Y84" s="164"/>
      <c r="Z84" s="164"/>
      <c r="AA84" s="164"/>
      <c r="AB84" s="164"/>
      <c r="AC84" s="164"/>
      <c r="AD84" s="164"/>
      <c r="AE84" s="164"/>
      <c r="AF84" s="164"/>
      <c r="AG84" s="164"/>
      <c r="AH84" s="164"/>
      <c r="AI84" s="164"/>
      <c r="AJ84" s="164"/>
      <c r="AK84" s="164"/>
      <c r="AL84" s="164"/>
      <c r="AM84" s="164"/>
      <c r="AN84" s="164"/>
      <c r="AO84" s="164"/>
      <c r="AP84" s="164"/>
      <c r="AQ84" s="164"/>
      <c r="AR84" s="164"/>
      <c r="AS84" s="190"/>
      <c r="AT84" s="184"/>
      <c r="AU84" s="164"/>
      <c r="AV84" s="164"/>
      <c r="AW84" s="164"/>
      <c r="AX84" s="164"/>
      <c r="AY84" s="164"/>
      <c r="AZ84" s="164"/>
      <c r="BA84" s="164"/>
      <c r="BB84" s="164"/>
      <c r="BC84" s="164"/>
      <c r="BD84" s="164"/>
      <c r="BE84" s="164"/>
      <c r="BF84" s="164"/>
      <c r="BG84" s="164"/>
      <c r="BH84" s="164"/>
      <c r="BI84" s="164"/>
      <c r="BJ84" s="164"/>
      <c r="BK84" s="164"/>
      <c r="BL84" s="164"/>
      <c r="BM84" s="164"/>
      <c r="BN84" s="164"/>
      <c r="BO84" s="164"/>
      <c r="BP84" s="164"/>
      <c r="BQ84" s="164"/>
      <c r="BR84" s="164"/>
      <c r="BS84" s="164"/>
      <c r="BT84" s="164"/>
      <c r="BU84" s="164"/>
      <c r="BV84" s="190"/>
      <c r="BW84" s="184"/>
      <c r="BX84" s="164"/>
      <c r="BY84" s="164"/>
      <c r="BZ84" s="164"/>
      <c r="CA84" s="164"/>
      <c r="CB84" s="164"/>
      <c r="CC84" s="164"/>
      <c r="CD84" s="164"/>
      <c r="CE84" s="164"/>
      <c r="CF84" s="164"/>
      <c r="CG84" s="164"/>
      <c r="CH84" s="164"/>
      <c r="CI84" s="164"/>
      <c r="CJ84" s="164"/>
      <c r="CK84" s="164"/>
      <c r="CL84" s="164"/>
      <c r="CM84" s="164"/>
      <c r="CN84" s="164"/>
      <c r="CO84" s="164"/>
      <c r="CP84" s="164"/>
      <c r="CQ84" s="164"/>
      <c r="CR84" s="164"/>
      <c r="CS84" s="164"/>
      <c r="CT84" s="164"/>
      <c r="CU84" s="164"/>
      <c r="CV84" s="164"/>
      <c r="CW84" s="164"/>
      <c r="CX84" s="164"/>
      <c r="CY84" s="164"/>
      <c r="CZ84" s="164"/>
      <c r="DA84" s="164"/>
      <c r="DB84" s="164"/>
      <c r="DC84" s="164"/>
      <c r="DD84" s="164"/>
      <c r="DE84" s="164"/>
      <c r="DF84" s="164"/>
      <c r="DG84" s="164"/>
      <c r="DH84" s="190"/>
      <c r="DI84" s="184"/>
      <c r="DJ84" s="164"/>
      <c r="DK84" s="164"/>
      <c r="DL84" s="164"/>
      <c r="DM84" s="164"/>
      <c r="DN84" s="164"/>
      <c r="DO84" s="164"/>
      <c r="DP84" s="164"/>
      <c r="DQ84" s="164"/>
      <c r="DR84" s="164"/>
      <c r="DS84" s="164"/>
      <c r="DT84" s="164"/>
      <c r="DU84" s="164"/>
      <c r="DV84" s="164"/>
      <c r="DW84" s="164"/>
      <c r="DX84" s="164"/>
      <c r="DY84" s="164"/>
      <c r="DZ84" s="164"/>
      <c r="EA84" s="164"/>
      <c r="EB84" s="164"/>
      <c r="EC84" s="164"/>
      <c r="ED84" s="164"/>
      <c r="EE84" s="164"/>
      <c r="EF84" s="164"/>
      <c r="EG84" s="164"/>
      <c r="EH84" s="164"/>
      <c r="EI84" s="164"/>
      <c r="EJ84" s="164"/>
      <c r="EK84" s="164"/>
      <c r="EL84" s="164"/>
      <c r="EM84" s="164"/>
      <c r="EN84" s="164"/>
      <c r="EO84" s="164"/>
      <c r="EP84" s="164"/>
      <c r="EQ84" s="164"/>
      <c r="ER84" s="164"/>
      <c r="ES84" s="164"/>
      <c r="ET84" s="164"/>
      <c r="EU84" s="164"/>
      <c r="EV84" s="164"/>
      <c r="EW84" s="164"/>
      <c r="EX84" s="164"/>
      <c r="EY84" s="164"/>
      <c r="EZ84" s="164"/>
      <c r="FA84" s="164"/>
      <c r="FB84" s="164"/>
      <c r="FC84" s="164"/>
      <c r="FD84" s="164"/>
      <c r="FE84" s="164"/>
      <c r="FF84" s="185"/>
    </row>
    <row r="85" spans="3:162" ht="13.15" customHeight="1">
      <c r="C85" s="1536"/>
      <c r="D85" s="1537"/>
      <c r="E85" s="1537"/>
      <c r="F85" s="1537"/>
      <c r="G85" s="1538"/>
      <c r="H85" s="184"/>
      <c r="I85" s="164"/>
      <c r="J85" s="164"/>
      <c r="K85" s="164"/>
      <c r="L85" s="164"/>
      <c r="M85" s="164"/>
      <c r="N85" s="164"/>
      <c r="O85" s="164"/>
      <c r="P85" s="164"/>
      <c r="Q85" s="164"/>
      <c r="R85" s="164"/>
      <c r="S85" s="164"/>
      <c r="T85" s="164"/>
      <c r="U85" s="164"/>
      <c r="V85" s="164"/>
      <c r="W85" s="164"/>
      <c r="X85" s="164"/>
      <c r="Y85" s="164"/>
      <c r="Z85" s="164"/>
      <c r="AA85" s="164"/>
      <c r="AB85" s="164"/>
      <c r="AC85" s="164"/>
      <c r="AD85" s="164"/>
      <c r="AE85" s="164"/>
      <c r="AF85" s="164"/>
      <c r="AG85" s="164"/>
      <c r="AH85" s="164"/>
      <c r="AI85" s="164"/>
      <c r="AJ85" s="164"/>
      <c r="AK85" s="164"/>
      <c r="AL85" s="164"/>
      <c r="AM85" s="164"/>
      <c r="AN85" s="164"/>
      <c r="AO85" s="164"/>
      <c r="AP85" s="164"/>
      <c r="AQ85" s="164"/>
      <c r="AR85" s="164"/>
      <c r="AS85" s="190"/>
      <c r="AT85" s="184"/>
      <c r="AU85" s="164"/>
      <c r="AV85" s="164"/>
      <c r="AW85" s="164"/>
      <c r="AX85" s="164"/>
      <c r="AY85" s="164"/>
      <c r="AZ85" s="164"/>
      <c r="BA85" s="164"/>
      <c r="BB85" s="164"/>
      <c r="BC85" s="164"/>
      <c r="BD85" s="164"/>
      <c r="BE85" s="164"/>
      <c r="BF85" s="164"/>
      <c r="BG85" s="164"/>
      <c r="BH85" s="164"/>
      <c r="BI85" s="164"/>
      <c r="BJ85" s="164"/>
      <c r="BK85" s="164"/>
      <c r="BL85" s="164"/>
      <c r="BM85" s="164"/>
      <c r="BN85" s="164"/>
      <c r="BO85" s="164"/>
      <c r="BP85" s="164"/>
      <c r="BQ85" s="164"/>
      <c r="BR85" s="164"/>
      <c r="BS85" s="164"/>
      <c r="BT85" s="164"/>
      <c r="BU85" s="164"/>
      <c r="BV85" s="190"/>
      <c r="BW85" s="184"/>
      <c r="BX85" s="164"/>
      <c r="BY85" s="164"/>
      <c r="BZ85" s="164"/>
      <c r="CA85" s="164"/>
      <c r="CB85" s="164"/>
      <c r="CC85" s="164"/>
      <c r="CD85" s="164"/>
      <c r="CE85" s="164"/>
      <c r="CF85" s="164"/>
      <c r="CG85" s="164"/>
      <c r="CH85" s="164"/>
      <c r="CI85" s="164"/>
      <c r="CJ85" s="164"/>
      <c r="CK85" s="164"/>
      <c r="CL85" s="164"/>
      <c r="CM85" s="164"/>
      <c r="CN85" s="164"/>
      <c r="CO85" s="164"/>
      <c r="CP85" s="164"/>
      <c r="CQ85" s="164"/>
      <c r="CR85" s="164"/>
      <c r="CS85" s="164"/>
      <c r="CT85" s="164"/>
      <c r="CU85" s="164"/>
      <c r="CV85" s="164"/>
      <c r="CW85" s="164"/>
      <c r="CX85" s="164"/>
      <c r="CY85" s="164"/>
      <c r="CZ85" s="164"/>
      <c r="DA85" s="164"/>
      <c r="DB85" s="164"/>
      <c r="DC85" s="164"/>
      <c r="DD85" s="164"/>
      <c r="DE85" s="164"/>
      <c r="DF85" s="164"/>
      <c r="DG85" s="164"/>
      <c r="DH85" s="190"/>
      <c r="DI85" s="184"/>
      <c r="DJ85" s="164"/>
      <c r="DK85" s="164"/>
      <c r="DL85" s="164"/>
      <c r="DM85" s="164"/>
      <c r="DN85" s="164"/>
      <c r="DO85" s="164"/>
      <c r="DP85" s="164"/>
      <c r="DQ85" s="164"/>
      <c r="DR85" s="164"/>
      <c r="DS85" s="164"/>
      <c r="DT85" s="164"/>
      <c r="DU85" s="164"/>
      <c r="DV85" s="164"/>
      <c r="DW85" s="164"/>
      <c r="DX85" s="164"/>
      <c r="DY85" s="164"/>
      <c r="DZ85" s="164"/>
      <c r="EA85" s="164"/>
      <c r="EB85" s="164"/>
      <c r="EC85" s="164"/>
      <c r="ED85" s="164"/>
      <c r="EE85" s="164"/>
      <c r="EF85" s="164"/>
      <c r="EG85" s="164"/>
      <c r="EH85" s="164"/>
      <c r="EI85" s="164"/>
      <c r="EJ85" s="164"/>
      <c r="EK85" s="164"/>
      <c r="EL85" s="164"/>
      <c r="EM85" s="164"/>
      <c r="EN85" s="164"/>
      <c r="EO85" s="164"/>
      <c r="EP85" s="164"/>
      <c r="EQ85" s="164"/>
      <c r="ER85" s="164"/>
      <c r="ES85" s="164"/>
      <c r="ET85" s="164"/>
      <c r="EU85" s="164"/>
      <c r="EV85" s="164"/>
      <c r="EW85" s="164"/>
      <c r="EX85" s="164"/>
      <c r="EY85" s="164"/>
      <c r="EZ85" s="164"/>
      <c r="FA85" s="164"/>
      <c r="FB85" s="164"/>
      <c r="FC85" s="164"/>
      <c r="FD85" s="164"/>
      <c r="FE85" s="164"/>
      <c r="FF85" s="185"/>
    </row>
    <row r="86" spans="3:162" ht="13.15" customHeight="1">
      <c r="C86" s="1536"/>
      <c r="D86" s="1537"/>
      <c r="E86" s="1537"/>
      <c r="F86" s="1537"/>
      <c r="G86" s="1538"/>
      <c r="H86" s="184"/>
      <c r="I86" s="164"/>
      <c r="J86" s="164"/>
      <c r="K86" s="164"/>
      <c r="L86" s="164"/>
      <c r="M86" s="164"/>
      <c r="N86" s="164"/>
      <c r="O86" s="164"/>
      <c r="P86" s="164"/>
      <c r="Q86" s="164"/>
      <c r="R86" s="164"/>
      <c r="S86" s="164"/>
      <c r="T86" s="164"/>
      <c r="U86" s="164"/>
      <c r="V86" s="164"/>
      <c r="W86" s="164"/>
      <c r="X86" s="164"/>
      <c r="Y86" s="164"/>
      <c r="Z86" s="164"/>
      <c r="AA86" s="164"/>
      <c r="AB86" s="164"/>
      <c r="AC86" s="164"/>
      <c r="AD86" s="164"/>
      <c r="AE86" s="164"/>
      <c r="AF86" s="164"/>
      <c r="AG86" s="164"/>
      <c r="AH86" s="164"/>
      <c r="AI86" s="164"/>
      <c r="AJ86" s="164"/>
      <c r="AK86" s="164"/>
      <c r="AL86" s="164"/>
      <c r="AM86" s="164"/>
      <c r="AN86" s="164"/>
      <c r="AO86" s="164"/>
      <c r="AP86" s="164"/>
      <c r="AQ86" s="164"/>
      <c r="AR86" s="164"/>
      <c r="AS86" s="190"/>
      <c r="AT86" s="184"/>
      <c r="AU86" s="164"/>
      <c r="AV86" s="164"/>
      <c r="AW86" s="164"/>
      <c r="AX86" s="164"/>
      <c r="AY86" s="164"/>
      <c r="AZ86" s="164"/>
      <c r="BA86" s="164"/>
      <c r="BB86" s="164"/>
      <c r="BC86" s="164"/>
      <c r="BD86" s="164"/>
      <c r="BE86" s="164"/>
      <c r="BF86" s="164"/>
      <c r="BG86" s="164"/>
      <c r="BH86" s="164"/>
      <c r="BI86" s="164"/>
      <c r="BJ86" s="164"/>
      <c r="BK86" s="164"/>
      <c r="BL86" s="164"/>
      <c r="BM86" s="164"/>
      <c r="BN86" s="164"/>
      <c r="BO86" s="164"/>
      <c r="BP86" s="164"/>
      <c r="BQ86" s="164"/>
      <c r="BR86" s="164"/>
      <c r="BS86" s="164"/>
      <c r="BT86" s="164"/>
      <c r="BU86" s="164"/>
      <c r="BV86" s="190"/>
      <c r="BW86" s="184"/>
      <c r="BX86" s="164"/>
      <c r="BY86" s="164"/>
      <c r="BZ86" s="164"/>
      <c r="CA86" s="164"/>
      <c r="CB86" s="164"/>
      <c r="CC86" s="164"/>
      <c r="CD86" s="164"/>
      <c r="CE86" s="164"/>
      <c r="CF86" s="164"/>
      <c r="CG86" s="164"/>
      <c r="CH86" s="164"/>
      <c r="CI86" s="164"/>
      <c r="CJ86" s="164"/>
      <c r="CK86" s="164"/>
      <c r="CL86" s="164"/>
      <c r="CM86" s="164"/>
      <c r="CN86" s="164"/>
      <c r="CO86" s="164"/>
      <c r="CP86" s="164"/>
      <c r="CQ86" s="164"/>
      <c r="CR86" s="164"/>
      <c r="CS86" s="164"/>
      <c r="CT86" s="164"/>
      <c r="CU86" s="164"/>
      <c r="CV86" s="164"/>
      <c r="CW86" s="164"/>
      <c r="CX86" s="164"/>
      <c r="CY86" s="164"/>
      <c r="CZ86" s="164"/>
      <c r="DA86" s="164"/>
      <c r="DB86" s="164"/>
      <c r="DC86" s="164"/>
      <c r="DD86" s="164"/>
      <c r="DE86" s="164"/>
      <c r="DF86" s="164"/>
      <c r="DG86" s="164"/>
      <c r="DH86" s="190"/>
      <c r="DI86" s="184"/>
      <c r="DJ86" s="164"/>
      <c r="DK86" s="164"/>
      <c r="DL86" s="164"/>
      <c r="DM86" s="164"/>
      <c r="DN86" s="164"/>
      <c r="DO86" s="164"/>
      <c r="DP86" s="164"/>
      <c r="DQ86" s="164"/>
      <c r="DR86" s="164"/>
      <c r="DS86" s="164"/>
      <c r="DT86" s="164"/>
      <c r="DU86" s="164"/>
      <c r="DV86" s="164"/>
      <c r="DW86" s="164"/>
      <c r="DX86" s="164"/>
      <c r="DY86" s="164"/>
      <c r="DZ86" s="164"/>
      <c r="EA86" s="164"/>
      <c r="EB86" s="164"/>
      <c r="EC86" s="164"/>
      <c r="ED86" s="164"/>
      <c r="EE86" s="164"/>
      <c r="EF86" s="164"/>
      <c r="EG86" s="164"/>
      <c r="EH86" s="164"/>
      <c r="EI86" s="164"/>
      <c r="EJ86" s="164"/>
      <c r="EK86" s="164"/>
      <c r="EL86" s="164"/>
      <c r="EM86" s="164"/>
      <c r="EN86" s="164"/>
      <c r="EO86" s="164"/>
      <c r="EP86" s="164"/>
      <c r="EQ86" s="164"/>
      <c r="ER86" s="164"/>
      <c r="ES86" s="164"/>
      <c r="ET86" s="164"/>
      <c r="EU86" s="164"/>
      <c r="EV86" s="164"/>
      <c r="EW86" s="164"/>
      <c r="EX86" s="164"/>
      <c r="EY86" s="164"/>
      <c r="EZ86" s="164"/>
      <c r="FA86" s="164"/>
      <c r="FB86" s="164"/>
      <c r="FC86" s="164"/>
      <c r="FD86" s="164"/>
      <c r="FE86" s="164"/>
      <c r="FF86" s="185"/>
    </row>
    <row r="87" spans="3:162" ht="13.15" customHeight="1">
      <c r="C87" s="1536"/>
      <c r="D87" s="1537"/>
      <c r="E87" s="1537"/>
      <c r="F87" s="1537"/>
      <c r="G87" s="1538"/>
      <c r="H87" s="184"/>
      <c r="I87" s="164"/>
      <c r="J87" s="164"/>
      <c r="K87" s="164"/>
      <c r="L87" s="164"/>
      <c r="M87" s="164"/>
      <c r="N87" s="164"/>
      <c r="O87" s="164"/>
      <c r="P87" s="164"/>
      <c r="Q87" s="164"/>
      <c r="R87" s="164"/>
      <c r="S87" s="164"/>
      <c r="T87" s="164"/>
      <c r="U87" s="164"/>
      <c r="V87" s="164"/>
      <c r="W87" s="164"/>
      <c r="X87" s="164"/>
      <c r="Y87" s="164"/>
      <c r="Z87" s="164"/>
      <c r="AA87" s="164"/>
      <c r="AB87" s="164"/>
      <c r="AC87" s="164"/>
      <c r="AD87" s="164"/>
      <c r="AE87" s="164"/>
      <c r="AF87" s="164"/>
      <c r="AG87" s="164"/>
      <c r="AH87" s="164"/>
      <c r="AI87" s="164"/>
      <c r="AJ87" s="164"/>
      <c r="AK87" s="164"/>
      <c r="AL87" s="164"/>
      <c r="AM87" s="164"/>
      <c r="AN87" s="164"/>
      <c r="AO87" s="164"/>
      <c r="AP87" s="164"/>
      <c r="AQ87" s="164"/>
      <c r="AR87" s="164"/>
      <c r="AS87" s="190"/>
      <c r="AT87" s="184"/>
      <c r="AU87" s="164"/>
      <c r="AV87" s="164"/>
      <c r="AW87" s="164"/>
      <c r="AX87" s="164"/>
      <c r="AY87" s="164"/>
      <c r="AZ87" s="164"/>
      <c r="BA87" s="164"/>
      <c r="BB87" s="164"/>
      <c r="BC87" s="164"/>
      <c r="BD87" s="164"/>
      <c r="BE87" s="164"/>
      <c r="BF87" s="164"/>
      <c r="BG87" s="164"/>
      <c r="BH87" s="164"/>
      <c r="BI87" s="164"/>
      <c r="BJ87" s="164"/>
      <c r="BK87" s="164"/>
      <c r="BL87" s="164"/>
      <c r="BM87" s="164"/>
      <c r="BN87" s="164"/>
      <c r="BO87" s="164"/>
      <c r="BP87" s="164"/>
      <c r="BQ87" s="164"/>
      <c r="BR87" s="164"/>
      <c r="BS87" s="164"/>
      <c r="BT87" s="164"/>
      <c r="BU87" s="164"/>
      <c r="BV87" s="190"/>
      <c r="BW87" s="184"/>
      <c r="BX87" s="164"/>
      <c r="BY87" s="164"/>
      <c r="BZ87" s="164"/>
      <c r="CA87" s="164"/>
      <c r="CB87" s="164"/>
      <c r="CC87" s="164"/>
      <c r="CD87" s="164"/>
      <c r="CE87" s="164"/>
      <c r="CF87" s="164"/>
      <c r="CG87" s="164"/>
      <c r="CH87" s="164"/>
      <c r="CI87" s="164"/>
      <c r="CJ87" s="164"/>
      <c r="CK87" s="164"/>
      <c r="CL87" s="164"/>
      <c r="CM87" s="164"/>
      <c r="CN87" s="164"/>
      <c r="CO87" s="164"/>
      <c r="CP87" s="164"/>
      <c r="CQ87" s="164"/>
      <c r="CR87" s="164"/>
      <c r="CS87" s="164"/>
      <c r="CT87" s="164"/>
      <c r="CU87" s="164"/>
      <c r="CV87" s="164"/>
      <c r="CW87" s="164"/>
      <c r="CX87" s="164"/>
      <c r="CY87" s="164"/>
      <c r="CZ87" s="164"/>
      <c r="DA87" s="164"/>
      <c r="DB87" s="164"/>
      <c r="DC87" s="164"/>
      <c r="DD87" s="164"/>
      <c r="DE87" s="164"/>
      <c r="DF87" s="164"/>
      <c r="DG87" s="164"/>
      <c r="DH87" s="190"/>
      <c r="DI87" s="184"/>
      <c r="DJ87" s="164"/>
      <c r="DK87" s="164"/>
      <c r="DL87" s="164"/>
      <c r="DM87" s="164"/>
      <c r="DN87" s="164"/>
      <c r="DO87" s="164"/>
      <c r="DP87" s="164"/>
      <c r="DQ87" s="164"/>
      <c r="DR87" s="164"/>
      <c r="DS87" s="164"/>
      <c r="DT87" s="164"/>
      <c r="DU87" s="164"/>
      <c r="DV87" s="164"/>
      <c r="DW87" s="164"/>
      <c r="DX87" s="164"/>
      <c r="DY87" s="164"/>
      <c r="DZ87" s="164"/>
      <c r="EA87" s="164"/>
      <c r="EB87" s="164"/>
      <c r="EC87" s="164"/>
      <c r="ED87" s="164"/>
      <c r="EE87" s="164"/>
      <c r="EF87" s="164"/>
      <c r="EG87" s="164"/>
      <c r="EH87" s="164"/>
      <c r="EI87" s="164"/>
      <c r="EJ87" s="164"/>
      <c r="EK87" s="164"/>
      <c r="EL87" s="164"/>
      <c r="EM87" s="164"/>
      <c r="EN87" s="164"/>
      <c r="EO87" s="164"/>
      <c r="EP87" s="164"/>
      <c r="EQ87" s="164"/>
      <c r="ER87" s="164"/>
      <c r="ES87" s="164"/>
      <c r="ET87" s="164"/>
      <c r="EU87" s="164"/>
      <c r="EV87" s="164"/>
      <c r="EW87" s="164"/>
      <c r="EX87" s="164"/>
      <c r="EY87" s="164"/>
      <c r="EZ87" s="164"/>
      <c r="FA87" s="164"/>
      <c r="FB87" s="164"/>
      <c r="FC87" s="164"/>
      <c r="FD87" s="164"/>
      <c r="FE87" s="164"/>
      <c r="FF87" s="185"/>
    </row>
    <row r="88" spans="3:162" ht="13.15" customHeight="1">
      <c r="C88" s="1536"/>
      <c r="D88" s="1537"/>
      <c r="E88" s="1537"/>
      <c r="F88" s="1537"/>
      <c r="G88" s="1538"/>
      <c r="H88" s="184"/>
      <c r="I88" s="164"/>
      <c r="J88" s="164"/>
      <c r="K88" s="164"/>
      <c r="L88" s="164"/>
      <c r="M88" s="164"/>
      <c r="N88" s="164"/>
      <c r="O88" s="164"/>
      <c r="P88" s="164"/>
      <c r="Q88" s="164"/>
      <c r="R88" s="164"/>
      <c r="S88" s="164"/>
      <c r="T88" s="164"/>
      <c r="U88" s="164"/>
      <c r="V88" s="164"/>
      <c r="W88" s="164"/>
      <c r="X88" s="164"/>
      <c r="Y88" s="164"/>
      <c r="Z88" s="164"/>
      <c r="AA88" s="164"/>
      <c r="AB88" s="164"/>
      <c r="AC88" s="164"/>
      <c r="AD88" s="164"/>
      <c r="AE88" s="164"/>
      <c r="AF88" s="164"/>
      <c r="AG88" s="164"/>
      <c r="AH88" s="164"/>
      <c r="AI88" s="164"/>
      <c r="AJ88" s="164"/>
      <c r="AK88" s="164"/>
      <c r="AL88" s="164"/>
      <c r="AM88" s="164"/>
      <c r="AN88" s="164"/>
      <c r="AO88" s="164"/>
      <c r="AP88" s="164"/>
      <c r="AQ88" s="164"/>
      <c r="AR88" s="164"/>
      <c r="AS88" s="190"/>
      <c r="AT88" s="191"/>
      <c r="AU88" s="192"/>
      <c r="AV88" s="192"/>
      <c r="AW88" s="192"/>
      <c r="AX88" s="192"/>
      <c r="AY88" s="192"/>
      <c r="AZ88" s="192"/>
      <c r="BA88" s="192"/>
      <c r="BB88" s="192"/>
      <c r="BC88" s="192"/>
      <c r="BD88" s="192"/>
      <c r="BE88" s="192"/>
      <c r="BF88" s="192"/>
      <c r="BG88" s="192"/>
      <c r="BH88" s="192"/>
      <c r="BI88" s="192"/>
      <c r="BJ88" s="192"/>
      <c r="BK88" s="192"/>
      <c r="BL88" s="192"/>
      <c r="BM88" s="192"/>
      <c r="BN88" s="192"/>
      <c r="BO88" s="192"/>
      <c r="BP88" s="192"/>
      <c r="BQ88" s="192"/>
      <c r="BR88" s="192"/>
      <c r="BS88" s="192"/>
      <c r="BT88" s="192"/>
      <c r="BU88" s="192"/>
      <c r="BV88" s="194"/>
      <c r="BW88" s="184"/>
      <c r="BX88" s="164"/>
      <c r="BY88" s="164"/>
      <c r="BZ88" s="164"/>
      <c r="CA88" s="164"/>
      <c r="CB88" s="164"/>
      <c r="CC88" s="164"/>
      <c r="CD88" s="164"/>
      <c r="CE88" s="164"/>
      <c r="CF88" s="164"/>
      <c r="CG88" s="164"/>
      <c r="CH88" s="164"/>
      <c r="CI88" s="164"/>
      <c r="CJ88" s="164"/>
      <c r="CK88" s="164"/>
      <c r="CL88" s="164"/>
      <c r="CM88" s="164"/>
      <c r="CN88" s="164"/>
      <c r="CO88" s="164"/>
      <c r="CP88" s="164"/>
      <c r="CQ88" s="164"/>
      <c r="CR88" s="164"/>
      <c r="CS88" s="164"/>
      <c r="CT88" s="164"/>
      <c r="CU88" s="164"/>
      <c r="CV88" s="164"/>
      <c r="CW88" s="164"/>
      <c r="CX88" s="164"/>
      <c r="CY88" s="164"/>
      <c r="CZ88" s="164"/>
      <c r="DA88" s="164"/>
      <c r="DB88" s="164"/>
      <c r="DC88" s="164"/>
      <c r="DD88" s="164"/>
      <c r="DE88" s="164"/>
      <c r="DF88" s="164"/>
      <c r="DG88" s="164"/>
      <c r="DH88" s="190"/>
      <c r="DI88" s="184"/>
      <c r="DJ88" s="164"/>
      <c r="DK88" s="164"/>
      <c r="DL88" s="164"/>
      <c r="DM88" s="164"/>
      <c r="DN88" s="164"/>
      <c r="DO88" s="164"/>
      <c r="DP88" s="164"/>
      <c r="DQ88" s="164"/>
      <c r="DR88" s="164"/>
      <c r="DS88" s="164"/>
      <c r="DT88" s="164"/>
      <c r="DU88" s="164"/>
      <c r="DV88" s="164"/>
      <c r="DW88" s="164"/>
      <c r="DX88" s="164"/>
      <c r="DY88" s="164"/>
      <c r="DZ88" s="164"/>
      <c r="EA88" s="164"/>
      <c r="EB88" s="164"/>
      <c r="EC88" s="164"/>
      <c r="ED88" s="164"/>
      <c r="EE88" s="164"/>
      <c r="EF88" s="164"/>
      <c r="EG88" s="164"/>
      <c r="EH88" s="164"/>
      <c r="EI88" s="164"/>
      <c r="EJ88" s="164"/>
      <c r="EK88" s="164"/>
      <c r="EL88" s="164"/>
      <c r="EM88" s="164"/>
      <c r="EN88" s="164"/>
      <c r="EO88" s="164"/>
      <c r="EP88" s="164"/>
      <c r="EQ88" s="164"/>
      <c r="ER88" s="164"/>
      <c r="ES88" s="164"/>
      <c r="ET88" s="164"/>
      <c r="EU88" s="164"/>
      <c r="EV88" s="164"/>
      <c r="EW88" s="164"/>
      <c r="EX88" s="164"/>
      <c r="EY88" s="164"/>
      <c r="EZ88" s="164"/>
      <c r="FA88" s="164"/>
      <c r="FB88" s="164"/>
      <c r="FC88" s="164"/>
      <c r="FD88" s="164"/>
      <c r="FE88" s="164"/>
      <c r="FF88" s="185"/>
    </row>
    <row r="89" spans="3:162" ht="13.15" customHeight="1">
      <c r="C89" s="1536"/>
      <c r="D89" s="1537"/>
      <c r="E89" s="1537"/>
      <c r="F89" s="1537"/>
      <c r="G89" s="1538"/>
      <c r="H89" s="184"/>
      <c r="I89" s="164"/>
      <c r="J89" s="164"/>
      <c r="K89" s="164"/>
      <c r="L89" s="164"/>
      <c r="M89" s="164"/>
      <c r="N89" s="164"/>
      <c r="O89" s="164"/>
      <c r="P89" s="164"/>
      <c r="Q89" s="164"/>
      <c r="R89" s="164"/>
      <c r="S89" s="164"/>
      <c r="T89" s="164"/>
      <c r="U89" s="164"/>
      <c r="V89" s="164"/>
      <c r="W89" s="164"/>
      <c r="X89" s="164"/>
      <c r="Y89" s="164"/>
      <c r="Z89" s="164"/>
      <c r="AA89" s="164"/>
      <c r="AB89" s="164"/>
      <c r="AC89" s="164"/>
      <c r="AD89" s="164"/>
      <c r="AE89" s="164"/>
      <c r="AF89" s="164"/>
      <c r="AG89" s="164"/>
      <c r="AH89" s="164"/>
      <c r="AI89" s="164"/>
      <c r="AJ89" s="164"/>
      <c r="AK89" s="164"/>
      <c r="AL89" s="164"/>
      <c r="AM89" s="164"/>
      <c r="AN89" s="164"/>
      <c r="AO89" s="164"/>
      <c r="AP89" s="164"/>
      <c r="AQ89" s="164"/>
      <c r="AR89" s="164"/>
      <c r="AS89" s="190"/>
      <c r="AT89" s="963" t="s">
        <v>321</v>
      </c>
      <c r="AU89" s="964"/>
      <c r="AV89" s="964"/>
      <c r="AW89" s="964"/>
      <c r="AX89" s="964"/>
      <c r="AY89" s="964"/>
      <c r="AZ89" s="964"/>
      <c r="BA89" s="964"/>
      <c r="BB89" s="964"/>
      <c r="BC89" s="964"/>
      <c r="BD89" s="964"/>
      <c r="BE89" s="964"/>
      <c r="BF89" s="964"/>
      <c r="BG89" s="964"/>
      <c r="BH89" s="964"/>
      <c r="BI89" s="964"/>
      <c r="BJ89" s="964"/>
      <c r="BK89" s="964"/>
      <c r="BL89" s="964"/>
      <c r="BM89" s="964"/>
      <c r="BN89" s="964"/>
      <c r="BO89" s="964"/>
      <c r="BP89" s="964"/>
      <c r="BQ89" s="964"/>
      <c r="BR89" s="964"/>
      <c r="BS89" s="964"/>
      <c r="BT89" s="964"/>
      <c r="BU89" s="964"/>
      <c r="BV89" s="965"/>
      <c r="BW89" s="184"/>
      <c r="BX89" s="164"/>
      <c r="BY89" s="164"/>
      <c r="BZ89" s="164"/>
      <c r="CA89" s="164"/>
      <c r="CB89" s="164"/>
      <c r="CC89" s="164"/>
      <c r="CD89" s="164"/>
      <c r="CE89" s="164"/>
      <c r="CF89" s="164"/>
      <c r="CG89" s="164"/>
      <c r="CH89" s="164"/>
      <c r="CI89" s="164"/>
      <c r="CJ89" s="164"/>
      <c r="CK89" s="164"/>
      <c r="CL89" s="164"/>
      <c r="CM89" s="164"/>
      <c r="CN89" s="164"/>
      <c r="CO89" s="164"/>
      <c r="CP89" s="164"/>
      <c r="CQ89" s="164"/>
      <c r="CR89" s="164"/>
      <c r="CS89" s="164"/>
      <c r="CT89" s="164"/>
      <c r="CU89" s="164"/>
      <c r="CV89" s="164"/>
      <c r="CW89" s="164"/>
      <c r="CX89" s="164"/>
      <c r="CY89" s="164"/>
      <c r="CZ89" s="164"/>
      <c r="DA89" s="164"/>
      <c r="DB89" s="164"/>
      <c r="DC89" s="164"/>
      <c r="DD89" s="164"/>
      <c r="DE89" s="164"/>
      <c r="DF89" s="164"/>
      <c r="DG89" s="164"/>
      <c r="DH89" s="190"/>
      <c r="DI89" s="184"/>
      <c r="DJ89" s="164"/>
      <c r="DK89" s="164"/>
      <c r="DL89" s="164"/>
      <c r="DM89" s="164"/>
      <c r="DN89" s="164"/>
      <c r="DO89" s="164"/>
      <c r="DP89" s="164"/>
      <c r="DQ89" s="164"/>
      <c r="DR89" s="164"/>
      <c r="DS89" s="164"/>
      <c r="DT89" s="164"/>
      <c r="DU89" s="164"/>
      <c r="DV89" s="164"/>
      <c r="DW89" s="164"/>
      <c r="DX89" s="164"/>
      <c r="DY89" s="164"/>
      <c r="DZ89" s="164"/>
      <c r="EA89" s="164"/>
      <c r="EB89" s="164"/>
      <c r="EC89" s="164"/>
      <c r="ED89" s="164"/>
      <c r="EE89" s="164"/>
      <c r="EF89" s="164"/>
      <c r="EG89" s="164"/>
      <c r="EH89" s="164"/>
      <c r="EI89" s="164"/>
      <c r="EJ89" s="164"/>
      <c r="EK89" s="164"/>
      <c r="EL89" s="164"/>
      <c r="EM89" s="164"/>
      <c r="EN89" s="164"/>
      <c r="EO89" s="164"/>
      <c r="EP89" s="164"/>
      <c r="EQ89" s="164"/>
      <c r="ER89" s="164"/>
      <c r="ES89" s="164"/>
      <c r="ET89" s="164"/>
      <c r="EU89" s="164"/>
      <c r="EV89" s="164"/>
      <c r="EW89" s="164"/>
      <c r="EX89" s="164"/>
      <c r="EY89" s="164"/>
      <c r="EZ89" s="164"/>
      <c r="FA89" s="164"/>
      <c r="FB89" s="164"/>
      <c r="FC89" s="164"/>
      <c r="FD89" s="164"/>
      <c r="FE89" s="164"/>
      <c r="FF89" s="185"/>
    </row>
    <row r="90" spans="3:162" ht="13.15" customHeight="1">
      <c r="C90" s="1536"/>
      <c r="D90" s="1537"/>
      <c r="E90" s="1537"/>
      <c r="F90" s="1537"/>
      <c r="G90" s="1538"/>
      <c r="H90" s="184"/>
      <c r="I90" s="164"/>
      <c r="J90" s="164"/>
      <c r="K90" s="164"/>
      <c r="L90" s="164"/>
      <c r="M90" s="164"/>
      <c r="N90" s="164"/>
      <c r="O90" s="164"/>
      <c r="P90" s="164"/>
      <c r="Q90" s="164"/>
      <c r="R90" s="164"/>
      <c r="S90" s="164"/>
      <c r="T90" s="164"/>
      <c r="U90" s="164"/>
      <c r="V90" s="164"/>
      <c r="W90" s="164"/>
      <c r="X90" s="164"/>
      <c r="Y90" s="164"/>
      <c r="Z90" s="164"/>
      <c r="AA90" s="164"/>
      <c r="AB90" s="164"/>
      <c r="AC90" s="164"/>
      <c r="AD90" s="164"/>
      <c r="AE90" s="164"/>
      <c r="AF90" s="164"/>
      <c r="AG90" s="164"/>
      <c r="AH90" s="164"/>
      <c r="AI90" s="164"/>
      <c r="AJ90" s="164"/>
      <c r="AK90" s="164"/>
      <c r="AL90" s="164"/>
      <c r="AM90" s="164"/>
      <c r="AN90" s="164"/>
      <c r="AO90" s="164"/>
      <c r="AP90" s="164"/>
      <c r="AQ90" s="164"/>
      <c r="AR90" s="164"/>
      <c r="AS90" s="190"/>
      <c r="AT90" s="1551"/>
      <c r="AU90" s="1552"/>
      <c r="AV90" s="1552"/>
      <c r="AW90" s="1552"/>
      <c r="AX90" s="1552"/>
      <c r="AY90" s="1552"/>
      <c r="AZ90" s="1552"/>
      <c r="BA90" s="1552"/>
      <c r="BB90" s="1552"/>
      <c r="BC90" s="1552"/>
      <c r="BD90" s="1552"/>
      <c r="BE90" s="1552"/>
      <c r="BF90" s="1552"/>
      <c r="BG90" s="1552"/>
      <c r="BH90" s="1552"/>
      <c r="BI90" s="1552"/>
      <c r="BJ90" s="1552"/>
      <c r="BK90" s="1552"/>
      <c r="BL90" s="1552"/>
      <c r="BM90" s="1552"/>
      <c r="BN90" s="1552"/>
      <c r="BO90" s="1552"/>
      <c r="BP90" s="1552"/>
      <c r="BQ90" s="1552"/>
      <c r="BR90" s="1552"/>
      <c r="BS90" s="1552"/>
      <c r="BT90" s="1552"/>
      <c r="BU90" s="1552"/>
      <c r="BV90" s="1553"/>
      <c r="BW90" s="184"/>
      <c r="BX90" s="164"/>
      <c r="BY90" s="164"/>
      <c r="BZ90" s="164"/>
      <c r="CA90" s="164"/>
      <c r="CB90" s="164"/>
      <c r="CC90" s="164"/>
      <c r="CD90" s="164"/>
      <c r="CE90" s="164"/>
      <c r="CF90" s="164"/>
      <c r="CG90" s="164"/>
      <c r="CH90" s="164"/>
      <c r="CI90" s="164"/>
      <c r="CJ90" s="164"/>
      <c r="CK90" s="164"/>
      <c r="CL90" s="164"/>
      <c r="CM90" s="164"/>
      <c r="CN90" s="164"/>
      <c r="CO90" s="164"/>
      <c r="CP90" s="164"/>
      <c r="CQ90" s="164"/>
      <c r="CR90" s="164"/>
      <c r="CS90" s="164"/>
      <c r="CT90" s="164"/>
      <c r="CU90" s="164"/>
      <c r="CV90" s="164"/>
      <c r="CW90" s="164"/>
      <c r="CX90" s="164"/>
      <c r="CY90" s="164"/>
      <c r="CZ90" s="164"/>
      <c r="DA90" s="164"/>
      <c r="DB90" s="164"/>
      <c r="DC90" s="164"/>
      <c r="DD90" s="164"/>
      <c r="DE90" s="164"/>
      <c r="DF90" s="164"/>
      <c r="DG90" s="164"/>
      <c r="DH90" s="190"/>
      <c r="DI90" s="184"/>
      <c r="DJ90" s="164"/>
      <c r="DK90" s="164"/>
      <c r="DL90" s="164"/>
      <c r="DM90" s="164"/>
      <c r="DN90" s="164"/>
      <c r="DO90" s="164"/>
      <c r="DP90" s="164"/>
      <c r="DQ90" s="164"/>
      <c r="DR90" s="164"/>
      <c r="DS90" s="164"/>
      <c r="DT90" s="164"/>
      <c r="DU90" s="164"/>
      <c r="DV90" s="164"/>
      <c r="DW90" s="164"/>
      <c r="DX90" s="164"/>
      <c r="DY90" s="164"/>
      <c r="DZ90" s="164"/>
      <c r="EA90" s="164"/>
      <c r="EB90" s="164"/>
      <c r="EC90" s="164"/>
      <c r="ED90" s="164"/>
      <c r="EE90" s="164"/>
      <c r="EF90" s="164"/>
      <c r="EG90" s="164"/>
      <c r="EH90" s="164"/>
      <c r="EI90" s="164"/>
      <c r="EJ90" s="164"/>
      <c r="EK90" s="164"/>
      <c r="EL90" s="164"/>
      <c r="EM90" s="164"/>
      <c r="EN90" s="164"/>
      <c r="EO90" s="164"/>
      <c r="EP90" s="164"/>
      <c r="EQ90" s="164"/>
      <c r="ER90" s="164"/>
      <c r="ES90" s="164"/>
      <c r="ET90" s="164"/>
      <c r="EU90" s="164"/>
      <c r="EV90" s="164"/>
      <c r="EW90" s="164"/>
      <c r="EX90" s="164"/>
      <c r="EY90" s="164"/>
      <c r="EZ90" s="164"/>
      <c r="FA90" s="164"/>
      <c r="FB90" s="164"/>
      <c r="FC90" s="164"/>
      <c r="FD90" s="164"/>
      <c r="FE90" s="164"/>
      <c r="FF90" s="185"/>
    </row>
    <row r="91" spans="3:162" ht="13.15" customHeight="1">
      <c r="C91" s="1536"/>
      <c r="D91" s="1537"/>
      <c r="E91" s="1537"/>
      <c r="F91" s="1537"/>
      <c r="G91" s="1538"/>
      <c r="H91" s="184"/>
      <c r="I91" s="164"/>
      <c r="J91" s="164"/>
      <c r="K91" s="164"/>
      <c r="L91" s="164"/>
      <c r="M91" s="164"/>
      <c r="N91" s="164"/>
      <c r="O91" s="164"/>
      <c r="P91" s="164"/>
      <c r="Q91" s="164"/>
      <c r="R91" s="164"/>
      <c r="S91" s="164"/>
      <c r="T91" s="164"/>
      <c r="U91" s="164"/>
      <c r="V91" s="164"/>
      <c r="W91" s="164"/>
      <c r="X91" s="164"/>
      <c r="Y91" s="164"/>
      <c r="Z91" s="164"/>
      <c r="AA91" s="164"/>
      <c r="AB91" s="164"/>
      <c r="AC91" s="164"/>
      <c r="AD91" s="164"/>
      <c r="AE91" s="164"/>
      <c r="AF91" s="164"/>
      <c r="AG91" s="164"/>
      <c r="AH91" s="164"/>
      <c r="AI91" s="164"/>
      <c r="AJ91" s="164"/>
      <c r="AK91" s="164"/>
      <c r="AL91" s="164"/>
      <c r="AM91" s="164"/>
      <c r="AN91" s="164"/>
      <c r="AO91" s="164"/>
      <c r="AP91" s="164"/>
      <c r="AQ91" s="164"/>
      <c r="AR91" s="164"/>
      <c r="AS91" s="190"/>
      <c r="AT91" s="966"/>
      <c r="AU91" s="967"/>
      <c r="AV91" s="967"/>
      <c r="AW91" s="967"/>
      <c r="AX91" s="967"/>
      <c r="AY91" s="967"/>
      <c r="AZ91" s="967"/>
      <c r="BA91" s="967"/>
      <c r="BB91" s="967"/>
      <c r="BC91" s="967"/>
      <c r="BD91" s="967"/>
      <c r="BE91" s="967"/>
      <c r="BF91" s="967"/>
      <c r="BG91" s="967"/>
      <c r="BH91" s="967"/>
      <c r="BI91" s="967"/>
      <c r="BJ91" s="967"/>
      <c r="BK91" s="967"/>
      <c r="BL91" s="967"/>
      <c r="BM91" s="967"/>
      <c r="BN91" s="967"/>
      <c r="BO91" s="967"/>
      <c r="BP91" s="967"/>
      <c r="BQ91" s="967"/>
      <c r="BR91" s="967"/>
      <c r="BS91" s="967"/>
      <c r="BT91" s="967"/>
      <c r="BU91" s="967"/>
      <c r="BV91" s="968"/>
      <c r="BW91" s="184"/>
      <c r="BX91" s="164"/>
      <c r="BY91" s="164"/>
      <c r="BZ91" s="164"/>
      <c r="CA91" s="164"/>
      <c r="CB91" s="164"/>
      <c r="CC91" s="164"/>
      <c r="CD91" s="164"/>
      <c r="CE91" s="164"/>
      <c r="CF91" s="164"/>
      <c r="CG91" s="164"/>
      <c r="CH91" s="164"/>
      <c r="CI91" s="164"/>
      <c r="CJ91" s="164"/>
      <c r="CK91" s="164"/>
      <c r="CL91" s="164"/>
      <c r="CM91" s="164"/>
      <c r="CN91" s="164"/>
      <c r="CO91" s="164"/>
      <c r="CP91" s="164"/>
      <c r="CQ91" s="164"/>
      <c r="CR91" s="164"/>
      <c r="CS91" s="164"/>
      <c r="CT91" s="164"/>
      <c r="CU91" s="164"/>
      <c r="CV91" s="164"/>
      <c r="CW91" s="164"/>
      <c r="CX91" s="164"/>
      <c r="CY91" s="164"/>
      <c r="CZ91" s="164"/>
      <c r="DA91" s="164"/>
      <c r="DB91" s="164"/>
      <c r="DC91" s="164"/>
      <c r="DD91" s="164"/>
      <c r="DE91" s="164"/>
      <c r="DF91" s="164"/>
      <c r="DG91" s="164"/>
      <c r="DH91" s="190"/>
      <c r="DI91" s="184"/>
      <c r="DJ91" s="164"/>
      <c r="DK91" s="164"/>
      <c r="DL91" s="164"/>
      <c r="DM91" s="164"/>
      <c r="DN91" s="164"/>
      <c r="DO91" s="164"/>
      <c r="DP91" s="164"/>
      <c r="DQ91" s="164"/>
      <c r="DR91" s="164"/>
      <c r="DS91" s="164"/>
      <c r="DT91" s="164"/>
      <c r="DU91" s="164"/>
      <c r="DV91" s="164"/>
      <c r="DW91" s="164"/>
      <c r="DX91" s="164"/>
      <c r="DY91" s="164"/>
      <c r="DZ91" s="164"/>
      <c r="EA91" s="164"/>
      <c r="EB91" s="164"/>
      <c r="EC91" s="164"/>
      <c r="ED91" s="164"/>
      <c r="EE91" s="164"/>
      <c r="EF91" s="164"/>
      <c r="EG91" s="164"/>
      <c r="EH91" s="164"/>
      <c r="EI91" s="164"/>
      <c r="EJ91" s="164"/>
      <c r="EK91" s="164"/>
      <c r="EL91" s="164"/>
      <c r="EM91" s="164"/>
      <c r="EN91" s="164"/>
      <c r="EO91" s="164"/>
      <c r="EP91" s="164"/>
      <c r="EQ91" s="164"/>
      <c r="ER91" s="164"/>
      <c r="ES91" s="164"/>
      <c r="ET91" s="164"/>
      <c r="EU91" s="164"/>
      <c r="EV91" s="164"/>
      <c r="EW91" s="164"/>
      <c r="EX91" s="164"/>
      <c r="EY91" s="164"/>
      <c r="EZ91" s="164"/>
      <c r="FA91" s="164"/>
      <c r="FB91" s="164"/>
      <c r="FC91" s="164"/>
      <c r="FD91" s="164"/>
      <c r="FE91" s="164"/>
      <c r="FF91" s="185"/>
    </row>
    <row r="92" spans="3:162" ht="13.15" customHeight="1">
      <c r="C92" s="1536"/>
      <c r="D92" s="1537"/>
      <c r="E92" s="1537"/>
      <c r="F92" s="1537"/>
      <c r="G92" s="1538"/>
      <c r="H92" s="184"/>
      <c r="I92" s="164"/>
      <c r="J92" s="164"/>
      <c r="K92" s="164"/>
      <c r="L92" s="164"/>
      <c r="M92" s="164"/>
      <c r="N92" s="164"/>
      <c r="O92" s="164"/>
      <c r="P92" s="164"/>
      <c r="Q92" s="164"/>
      <c r="R92" s="164"/>
      <c r="S92" s="164"/>
      <c r="T92" s="164"/>
      <c r="U92" s="164"/>
      <c r="V92" s="164"/>
      <c r="W92" s="164"/>
      <c r="X92" s="164"/>
      <c r="Y92" s="164"/>
      <c r="Z92" s="164"/>
      <c r="AA92" s="164"/>
      <c r="AB92" s="164"/>
      <c r="AC92" s="164"/>
      <c r="AD92" s="164"/>
      <c r="AE92" s="164"/>
      <c r="AF92" s="164"/>
      <c r="AG92" s="164"/>
      <c r="AH92" s="164"/>
      <c r="AI92" s="164"/>
      <c r="AJ92" s="164"/>
      <c r="AK92" s="164"/>
      <c r="AL92" s="164"/>
      <c r="AM92" s="164"/>
      <c r="AN92" s="164"/>
      <c r="AO92" s="164"/>
      <c r="AP92" s="164"/>
      <c r="AQ92" s="164"/>
      <c r="AR92" s="164"/>
      <c r="AS92" s="190"/>
      <c r="AT92" s="187"/>
      <c r="AU92" s="182"/>
      <c r="AV92" s="182"/>
      <c r="AW92" s="182"/>
      <c r="AX92" s="182"/>
      <c r="AY92" s="182"/>
      <c r="AZ92" s="182"/>
      <c r="BA92" s="182"/>
      <c r="BB92" s="182"/>
      <c r="BC92" s="182"/>
      <c r="BD92" s="182"/>
      <c r="BE92" s="182"/>
      <c r="BF92" s="182"/>
      <c r="BG92" s="182"/>
      <c r="BH92" s="182"/>
      <c r="BI92" s="182"/>
      <c r="BJ92" s="182"/>
      <c r="BK92" s="182"/>
      <c r="BL92" s="182"/>
      <c r="BM92" s="182"/>
      <c r="BN92" s="182"/>
      <c r="BO92" s="182"/>
      <c r="BP92" s="182"/>
      <c r="BQ92" s="182"/>
      <c r="BR92" s="182"/>
      <c r="BS92" s="182"/>
      <c r="BT92" s="182"/>
      <c r="BU92" s="182"/>
      <c r="BV92" s="189"/>
      <c r="BW92" s="184"/>
      <c r="BX92" s="164"/>
      <c r="BY92" s="164"/>
      <c r="BZ92" s="164"/>
      <c r="CA92" s="164"/>
      <c r="CB92" s="164"/>
      <c r="CC92" s="164"/>
      <c r="CD92" s="164"/>
      <c r="CE92" s="164"/>
      <c r="CF92" s="164"/>
      <c r="CG92" s="164"/>
      <c r="CH92" s="164"/>
      <c r="CI92" s="164"/>
      <c r="CJ92" s="164"/>
      <c r="CK92" s="164"/>
      <c r="CL92" s="164"/>
      <c r="CM92" s="164"/>
      <c r="CN92" s="164"/>
      <c r="CO92" s="164"/>
      <c r="CP92" s="164"/>
      <c r="CQ92" s="164"/>
      <c r="CR92" s="164"/>
      <c r="CS92" s="164"/>
      <c r="CT92" s="164"/>
      <c r="CU92" s="164"/>
      <c r="CV92" s="164"/>
      <c r="CW92" s="164"/>
      <c r="CX92" s="164"/>
      <c r="CY92" s="164"/>
      <c r="CZ92" s="164"/>
      <c r="DA92" s="164"/>
      <c r="DB92" s="164"/>
      <c r="DC92" s="164"/>
      <c r="DD92" s="164"/>
      <c r="DE92" s="164"/>
      <c r="DF92" s="164"/>
      <c r="DG92" s="164"/>
      <c r="DH92" s="190"/>
      <c r="DI92" s="184"/>
      <c r="DJ92" s="164"/>
      <c r="DK92" s="164"/>
      <c r="DL92" s="164"/>
      <c r="DM92" s="164"/>
      <c r="DN92" s="164"/>
      <c r="DO92" s="164"/>
      <c r="DP92" s="164"/>
      <c r="DQ92" s="164"/>
      <c r="DR92" s="164"/>
      <c r="DS92" s="164"/>
      <c r="DT92" s="164"/>
      <c r="DU92" s="164"/>
      <c r="DV92" s="164"/>
      <c r="DW92" s="164"/>
      <c r="DX92" s="164"/>
      <c r="DY92" s="164"/>
      <c r="DZ92" s="164"/>
      <c r="EA92" s="164"/>
      <c r="EB92" s="164"/>
      <c r="EC92" s="164"/>
      <c r="ED92" s="164"/>
      <c r="EE92" s="164"/>
      <c r="EF92" s="164"/>
      <c r="EG92" s="164"/>
      <c r="EH92" s="164"/>
      <c r="EI92" s="164"/>
      <c r="EJ92" s="164"/>
      <c r="EK92" s="164"/>
      <c r="EL92" s="164"/>
      <c r="EM92" s="164"/>
      <c r="EN92" s="164"/>
      <c r="EO92" s="164"/>
      <c r="EP92" s="164"/>
      <c r="EQ92" s="164"/>
      <c r="ER92" s="164"/>
      <c r="ES92" s="164"/>
      <c r="ET92" s="164"/>
      <c r="EU92" s="164"/>
      <c r="EV92" s="164"/>
      <c r="EW92" s="164"/>
      <c r="EX92" s="164"/>
      <c r="EY92" s="164"/>
      <c r="EZ92" s="164"/>
      <c r="FA92" s="164"/>
      <c r="FB92" s="164"/>
      <c r="FC92" s="164"/>
      <c r="FD92" s="164"/>
      <c r="FE92" s="164"/>
      <c r="FF92" s="185"/>
    </row>
    <row r="93" spans="3:162" ht="13.15" customHeight="1">
      <c r="C93" s="1536"/>
      <c r="D93" s="1537"/>
      <c r="E93" s="1537"/>
      <c r="F93" s="1537"/>
      <c r="G93" s="1538"/>
      <c r="H93" s="184"/>
      <c r="I93" s="164"/>
      <c r="J93" s="164"/>
      <c r="K93" s="164"/>
      <c r="L93" s="164"/>
      <c r="M93" s="164"/>
      <c r="N93" s="164"/>
      <c r="O93" s="164"/>
      <c r="P93" s="164"/>
      <c r="Q93" s="164"/>
      <c r="R93" s="164"/>
      <c r="S93" s="164"/>
      <c r="T93" s="164"/>
      <c r="U93" s="164"/>
      <c r="V93" s="164"/>
      <c r="W93" s="164"/>
      <c r="X93" s="164"/>
      <c r="Y93" s="164"/>
      <c r="Z93" s="164"/>
      <c r="AA93" s="164"/>
      <c r="AB93" s="164"/>
      <c r="AC93" s="164"/>
      <c r="AD93" s="164"/>
      <c r="AE93" s="164"/>
      <c r="AF93" s="164"/>
      <c r="AG93" s="164"/>
      <c r="AH93" s="164"/>
      <c r="AI93" s="164"/>
      <c r="AJ93" s="164"/>
      <c r="AK93" s="164"/>
      <c r="AL93" s="164"/>
      <c r="AM93" s="164"/>
      <c r="AN93" s="164"/>
      <c r="AO93" s="164"/>
      <c r="AP93" s="164"/>
      <c r="AQ93" s="164"/>
      <c r="AR93" s="164"/>
      <c r="AS93" s="190"/>
      <c r="AT93" s="184"/>
      <c r="AU93" s="164"/>
      <c r="AV93" s="164"/>
      <c r="AW93" s="164"/>
      <c r="AX93" s="164"/>
      <c r="AY93" s="164"/>
      <c r="AZ93" s="164"/>
      <c r="BA93" s="164"/>
      <c r="BB93" s="164"/>
      <c r="BC93" s="164"/>
      <c r="BD93" s="164"/>
      <c r="BE93" s="164"/>
      <c r="BF93" s="164"/>
      <c r="BG93" s="164"/>
      <c r="BH93" s="164"/>
      <c r="BI93" s="164"/>
      <c r="BJ93" s="164"/>
      <c r="BK93" s="164"/>
      <c r="BL93" s="164"/>
      <c r="BM93" s="164"/>
      <c r="BN93" s="164"/>
      <c r="BO93" s="164"/>
      <c r="BP93" s="164"/>
      <c r="BQ93" s="164"/>
      <c r="BR93" s="164"/>
      <c r="BS93" s="164"/>
      <c r="BT93" s="164"/>
      <c r="BU93" s="164"/>
      <c r="BV93" s="190"/>
      <c r="BW93" s="184"/>
      <c r="BX93" s="164"/>
      <c r="BY93" s="164"/>
      <c r="BZ93" s="164"/>
      <c r="CA93" s="164"/>
      <c r="CB93" s="164"/>
      <c r="CC93" s="164"/>
      <c r="CD93" s="164"/>
      <c r="CE93" s="164"/>
      <c r="CF93" s="164"/>
      <c r="CG93" s="164"/>
      <c r="CH93" s="164"/>
      <c r="CI93" s="164"/>
      <c r="CJ93" s="164"/>
      <c r="CK93" s="164"/>
      <c r="CL93" s="164"/>
      <c r="CM93" s="164"/>
      <c r="CN93" s="164"/>
      <c r="CO93" s="164"/>
      <c r="CP93" s="164"/>
      <c r="CQ93" s="164"/>
      <c r="CR93" s="164"/>
      <c r="CS93" s="164"/>
      <c r="CT93" s="164"/>
      <c r="CU93" s="164"/>
      <c r="CV93" s="164"/>
      <c r="CW93" s="164"/>
      <c r="CX93" s="164"/>
      <c r="CY93" s="164"/>
      <c r="CZ93" s="164"/>
      <c r="DA93" s="164"/>
      <c r="DB93" s="164"/>
      <c r="DC93" s="164"/>
      <c r="DD93" s="164"/>
      <c r="DE93" s="164"/>
      <c r="DF93" s="164"/>
      <c r="DG93" s="164"/>
      <c r="DH93" s="190"/>
      <c r="DI93" s="184"/>
      <c r="DJ93" s="164"/>
      <c r="DK93" s="164"/>
      <c r="DL93" s="164"/>
      <c r="DM93" s="164"/>
      <c r="DN93" s="164"/>
      <c r="DO93" s="164"/>
      <c r="DP93" s="164"/>
      <c r="DQ93" s="164"/>
      <c r="DR93" s="164"/>
      <c r="DS93" s="164"/>
      <c r="DT93" s="164"/>
      <c r="DU93" s="164"/>
      <c r="DV93" s="164"/>
      <c r="DW93" s="164"/>
      <c r="DX93" s="164"/>
      <c r="DY93" s="164"/>
      <c r="DZ93" s="164"/>
      <c r="EA93" s="164"/>
      <c r="EB93" s="164"/>
      <c r="EC93" s="164"/>
      <c r="ED93" s="164"/>
      <c r="EE93" s="164"/>
      <c r="EF93" s="164"/>
      <c r="EG93" s="164"/>
      <c r="EH93" s="164"/>
      <c r="EI93" s="164"/>
      <c r="EJ93" s="164"/>
      <c r="EK93" s="164"/>
      <c r="EL93" s="164"/>
      <c r="EM93" s="164"/>
      <c r="EN93" s="164"/>
      <c r="EO93" s="164"/>
      <c r="EP93" s="164"/>
      <c r="EQ93" s="164"/>
      <c r="ER93" s="164"/>
      <c r="ES93" s="164"/>
      <c r="ET93" s="164"/>
      <c r="EU93" s="164"/>
      <c r="EV93" s="164"/>
      <c r="EW93" s="164"/>
      <c r="EX93" s="164"/>
      <c r="EY93" s="164"/>
      <c r="EZ93" s="164"/>
      <c r="FA93" s="164"/>
      <c r="FB93" s="164"/>
      <c r="FC93" s="164"/>
      <c r="FD93" s="164"/>
      <c r="FE93" s="164"/>
      <c r="FF93" s="185"/>
    </row>
    <row r="94" spans="3:162" ht="13.15" customHeight="1">
      <c r="C94" s="1536"/>
      <c r="D94" s="1537"/>
      <c r="E94" s="1537"/>
      <c r="F94" s="1537"/>
      <c r="G94" s="1538"/>
      <c r="H94" s="184"/>
      <c r="I94" s="164"/>
      <c r="J94" s="164"/>
      <c r="K94" s="164"/>
      <c r="L94" s="164"/>
      <c r="M94" s="164"/>
      <c r="N94" s="164"/>
      <c r="O94" s="164"/>
      <c r="P94" s="164"/>
      <c r="Q94" s="164"/>
      <c r="R94" s="164"/>
      <c r="S94" s="164"/>
      <c r="T94" s="164"/>
      <c r="U94" s="164"/>
      <c r="V94" s="164"/>
      <c r="W94" s="164"/>
      <c r="X94" s="164"/>
      <c r="Y94" s="164"/>
      <c r="Z94" s="164"/>
      <c r="AA94" s="164"/>
      <c r="AB94" s="164"/>
      <c r="AC94" s="164"/>
      <c r="AD94" s="164"/>
      <c r="AE94" s="164"/>
      <c r="AF94" s="164"/>
      <c r="AG94" s="164"/>
      <c r="AH94" s="164"/>
      <c r="AI94" s="164"/>
      <c r="AJ94" s="164"/>
      <c r="AK94" s="164"/>
      <c r="AL94" s="164"/>
      <c r="AM94" s="164"/>
      <c r="AN94" s="164"/>
      <c r="AO94" s="164"/>
      <c r="AP94" s="164"/>
      <c r="AQ94" s="164"/>
      <c r="AR94" s="164"/>
      <c r="AS94" s="190"/>
      <c r="AT94" s="184"/>
      <c r="AU94" s="164"/>
      <c r="AV94" s="164"/>
      <c r="AW94" s="164"/>
      <c r="AX94" s="164"/>
      <c r="AY94" s="164"/>
      <c r="AZ94" s="164"/>
      <c r="BA94" s="164"/>
      <c r="BB94" s="164"/>
      <c r="BC94" s="164"/>
      <c r="BD94" s="164"/>
      <c r="BE94" s="164"/>
      <c r="BF94" s="164"/>
      <c r="BG94" s="164"/>
      <c r="BH94" s="164"/>
      <c r="BI94" s="164"/>
      <c r="BJ94" s="164"/>
      <c r="BK94" s="164"/>
      <c r="BL94" s="164"/>
      <c r="BM94" s="164"/>
      <c r="BN94" s="164"/>
      <c r="BO94" s="164"/>
      <c r="BP94" s="164"/>
      <c r="BQ94" s="164"/>
      <c r="BR94" s="164"/>
      <c r="BS94" s="164"/>
      <c r="BT94" s="164"/>
      <c r="BU94" s="164"/>
      <c r="BV94" s="190"/>
      <c r="BW94" s="184"/>
      <c r="BX94" s="164"/>
      <c r="BY94" s="164"/>
      <c r="BZ94" s="164"/>
      <c r="CA94" s="164"/>
      <c r="CB94" s="164"/>
      <c r="CC94" s="164"/>
      <c r="CD94" s="164"/>
      <c r="CE94" s="164"/>
      <c r="CF94" s="164"/>
      <c r="CG94" s="164"/>
      <c r="CH94" s="164"/>
      <c r="CI94" s="164"/>
      <c r="CJ94" s="164"/>
      <c r="CK94" s="164"/>
      <c r="CL94" s="164"/>
      <c r="CM94" s="164"/>
      <c r="CN94" s="164"/>
      <c r="CO94" s="164"/>
      <c r="CP94" s="164"/>
      <c r="CQ94" s="164"/>
      <c r="CR94" s="164"/>
      <c r="CS94" s="164"/>
      <c r="CT94" s="164"/>
      <c r="CU94" s="164"/>
      <c r="CV94" s="164"/>
      <c r="CW94" s="164"/>
      <c r="CX94" s="164"/>
      <c r="CY94" s="164"/>
      <c r="CZ94" s="164"/>
      <c r="DA94" s="164"/>
      <c r="DB94" s="164"/>
      <c r="DC94" s="164"/>
      <c r="DD94" s="164"/>
      <c r="DE94" s="164"/>
      <c r="DF94" s="164"/>
      <c r="DG94" s="164"/>
      <c r="DH94" s="190"/>
      <c r="DI94" s="184"/>
      <c r="DJ94" s="164"/>
      <c r="DK94" s="164"/>
      <c r="DL94" s="164"/>
      <c r="DM94" s="164"/>
      <c r="DN94" s="164"/>
      <c r="DO94" s="164"/>
      <c r="DP94" s="164"/>
      <c r="DQ94" s="164"/>
      <c r="DR94" s="164"/>
      <c r="DS94" s="164"/>
      <c r="DT94" s="164"/>
      <c r="DU94" s="164"/>
      <c r="DV94" s="164"/>
      <c r="DW94" s="164"/>
      <c r="DX94" s="164"/>
      <c r="DY94" s="164"/>
      <c r="DZ94" s="164"/>
      <c r="EA94" s="164"/>
      <c r="EB94" s="164"/>
      <c r="EC94" s="164"/>
      <c r="ED94" s="164"/>
      <c r="EE94" s="164"/>
      <c r="EF94" s="164"/>
      <c r="EG94" s="164"/>
      <c r="EH94" s="164"/>
      <c r="EI94" s="164"/>
      <c r="EJ94" s="164"/>
      <c r="EK94" s="164"/>
      <c r="EL94" s="164"/>
      <c r="EM94" s="164"/>
      <c r="EN94" s="164"/>
      <c r="EO94" s="164"/>
      <c r="EP94" s="164"/>
      <c r="EQ94" s="164"/>
      <c r="ER94" s="164"/>
      <c r="ES94" s="164"/>
      <c r="ET94" s="164"/>
      <c r="EU94" s="164"/>
      <c r="EV94" s="164"/>
      <c r="EW94" s="164"/>
      <c r="EX94" s="164"/>
      <c r="EY94" s="164"/>
      <c r="EZ94" s="164"/>
      <c r="FA94" s="164"/>
      <c r="FB94" s="164"/>
      <c r="FC94" s="164"/>
      <c r="FD94" s="164"/>
      <c r="FE94" s="164"/>
      <c r="FF94" s="185"/>
    </row>
    <row r="95" spans="3:162" ht="13.15" customHeight="1">
      <c r="C95" s="1536"/>
      <c r="D95" s="1537"/>
      <c r="E95" s="1537"/>
      <c r="F95" s="1537"/>
      <c r="G95" s="1538"/>
      <c r="H95" s="184"/>
      <c r="I95" s="164"/>
      <c r="J95" s="164"/>
      <c r="K95" s="164"/>
      <c r="L95" s="164"/>
      <c r="M95" s="164"/>
      <c r="N95" s="164"/>
      <c r="O95" s="164"/>
      <c r="P95" s="164"/>
      <c r="Q95" s="164"/>
      <c r="R95" s="164"/>
      <c r="S95" s="164"/>
      <c r="T95" s="164"/>
      <c r="U95" s="164"/>
      <c r="V95" s="164"/>
      <c r="W95" s="164"/>
      <c r="X95" s="164"/>
      <c r="Y95" s="164"/>
      <c r="Z95" s="164"/>
      <c r="AA95" s="164"/>
      <c r="AB95" s="164"/>
      <c r="AC95" s="164"/>
      <c r="AD95" s="164"/>
      <c r="AE95" s="164"/>
      <c r="AF95" s="164"/>
      <c r="AG95" s="164"/>
      <c r="AH95" s="164"/>
      <c r="AI95" s="164"/>
      <c r="AJ95" s="164"/>
      <c r="AK95" s="164"/>
      <c r="AL95" s="164"/>
      <c r="AM95" s="164"/>
      <c r="AN95" s="164"/>
      <c r="AO95" s="164"/>
      <c r="AP95" s="164"/>
      <c r="AQ95" s="164"/>
      <c r="AR95" s="164"/>
      <c r="AS95" s="190"/>
      <c r="AT95" s="184"/>
      <c r="AU95" s="164"/>
      <c r="AV95" s="164"/>
      <c r="AW95" s="164"/>
      <c r="AX95" s="164"/>
      <c r="AY95" s="164"/>
      <c r="AZ95" s="164"/>
      <c r="BA95" s="164"/>
      <c r="BB95" s="164"/>
      <c r="BC95" s="164"/>
      <c r="BD95" s="164"/>
      <c r="BE95" s="164"/>
      <c r="BF95" s="164"/>
      <c r="BG95" s="164"/>
      <c r="BH95" s="164"/>
      <c r="BI95" s="164"/>
      <c r="BJ95" s="164"/>
      <c r="BK95" s="164"/>
      <c r="BL95" s="164"/>
      <c r="BM95" s="164"/>
      <c r="BN95" s="164"/>
      <c r="BO95" s="164"/>
      <c r="BP95" s="164"/>
      <c r="BQ95" s="164"/>
      <c r="BR95" s="164"/>
      <c r="BS95" s="164"/>
      <c r="BT95" s="164"/>
      <c r="BU95" s="164"/>
      <c r="BV95" s="190"/>
      <c r="BW95" s="184"/>
      <c r="BX95" s="164"/>
      <c r="BY95" s="164"/>
      <c r="BZ95" s="164"/>
      <c r="CA95" s="164"/>
      <c r="CB95" s="164"/>
      <c r="CC95" s="164"/>
      <c r="CD95" s="164"/>
      <c r="CE95" s="164"/>
      <c r="CF95" s="164"/>
      <c r="CG95" s="164"/>
      <c r="CH95" s="164"/>
      <c r="CI95" s="164"/>
      <c r="CJ95" s="164"/>
      <c r="CK95" s="164"/>
      <c r="CL95" s="164"/>
      <c r="CM95" s="164"/>
      <c r="CN95" s="164"/>
      <c r="CO95" s="164"/>
      <c r="CP95" s="164"/>
      <c r="CQ95" s="164"/>
      <c r="CR95" s="164"/>
      <c r="CS95" s="164"/>
      <c r="CT95" s="164"/>
      <c r="CU95" s="164"/>
      <c r="CV95" s="164"/>
      <c r="CW95" s="164"/>
      <c r="CX95" s="164"/>
      <c r="CY95" s="164"/>
      <c r="CZ95" s="164"/>
      <c r="DA95" s="164"/>
      <c r="DB95" s="164"/>
      <c r="DC95" s="164"/>
      <c r="DD95" s="164"/>
      <c r="DE95" s="164"/>
      <c r="DF95" s="164"/>
      <c r="DG95" s="164"/>
      <c r="DH95" s="190"/>
      <c r="DI95" s="184"/>
      <c r="DJ95" s="164"/>
      <c r="DK95" s="164"/>
      <c r="DL95" s="164"/>
      <c r="DM95" s="164"/>
      <c r="DN95" s="164"/>
      <c r="DO95" s="164"/>
      <c r="DP95" s="164"/>
      <c r="DQ95" s="164"/>
      <c r="DR95" s="164"/>
      <c r="DS95" s="164"/>
      <c r="DT95" s="164"/>
      <c r="DU95" s="164"/>
      <c r="DV95" s="164"/>
      <c r="DW95" s="164"/>
      <c r="DX95" s="164"/>
      <c r="DY95" s="164"/>
      <c r="DZ95" s="164"/>
      <c r="EA95" s="164"/>
      <c r="EB95" s="164"/>
      <c r="EC95" s="164"/>
      <c r="ED95" s="164"/>
      <c r="EE95" s="164"/>
      <c r="EF95" s="164"/>
      <c r="EG95" s="164"/>
      <c r="EH95" s="164"/>
      <c r="EI95" s="164"/>
      <c r="EJ95" s="164"/>
      <c r="EK95" s="164"/>
      <c r="EL95" s="164"/>
      <c r="EM95" s="164"/>
      <c r="EN95" s="164"/>
      <c r="EO95" s="164"/>
      <c r="EP95" s="164"/>
      <c r="EQ95" s="164"/>
      <c r="ER95" s="164"/>
      <c r="ES95" s="164"/>
      <c r="ET95" s="164"/>
      <c r="EU95" s="164"/>
      <c r="EV95" s="164"/>
      <c r="EW95" s="164"/>
      <c r="EX95" s="164"/>
      <c r="EY95" s="164"/>
      <c r="EZ95" s="164"/>
      <c r="FA95" s="164"/>
      <c r="FB95" s="164"/>
      <c r="FC95" s="164"/>
      <c r="FD95" s="164"/>
      <c r="FE95" s="164"/>
      <c r="FF95" s="185"/>
    </row>
    <row r="96" spans="3:162" ht="13.15" customHeight="1">
      <c r="C96" s="1536"/>
      <c r="D96" s="1537"/>
      <c r="E96" s="1537"/>
      <c r="F96" s="1537"/>
      <c r="G96" s="1538"/>
      <c r="H96" s="184"/>
      <c r="I96" s="164"/>
      <c r="J96" s="164"/>
      <c r="K96" s="164"/>
      <c r="L96" s="164"/>
      <c r="M96" s="164"/>
      <c r="N96" s="164"/>
      <c r="O96" s="164"/>
      <c r="P96" s="164"/>
      <c r="Q96" s="164"/>
      <c r="R96" s="164"/>
      <c r="S96" s="164"/>
      <c r="T96" s="164"/>
      <c r="U96" s="164"/>
      <c r="V96" s="164"/>
      <c r="W96" s="164"/>
      <c r="X96" s="164"/>
      <c r="Y96" s="164"/>
      <c r="Z96" s="164"/>
      <c r="AA96" s="164"/>
      <c r="AB96" s="164"/>
      <c r="AC96" s="164"/>
      <c r="AD96" s="164"/>
      <c r="AE96" s="164"/>
      <c r="AF96" s="164"/>
      <c r="AG96" s="164"/>
      <c r="AH96" s="164"/>
      <c r="AI96" s="164"/>
      <c r="AJ96" s="164"/>
      <c r="AK96" s="164"/>
      <c r="AL96" s="164"/>
      <c r="AM96" s="164"/>
      <c r="AN96" s="164"/>
      <c r="AO96" s="164"/>
      <c r="AP96" s="164"/>
      <c r="AQ96" s="164"/>
      <c r="AR96" s="164"/>
      <c r="AS96" s="190"/>
      <c r="AT96" s="184"/>
      <c r="AU96" s="164"/>
      <c r="AV96" s="164"/>
      <c r="AW96" s="164"/>
      <c r="AX96" s="164"/>
      <c r="AY96" s="164"/>
      <c r="AZ96" s="164"/>
      <c r="BA96" s="164"/>
      <c r="BB96" s="164"/>
      <c r="BC96" s="164"/>
      <c r="BD96" s="164"/>
      <c r="BE96" s="164"/>
      <c r="BF96" s="164"/>
      <c r="BG96" s="164"/>
      <c r="BH96" s="164"/>
      <c r="BI96" s="164"/>
      <c r="BJ96" s="164"/>
      <c r="BK96" s="164"/>
      <c r="BL96" s="164"/>
      <c r="BM96" s="164"/>
      <c r="BN96" s="164"/>
      <c r="BO96" s="164"/>
      <c r="BP96" s="164"/>
      <c r="BQ96" s="164"/>
      <c r="BR96" s="164"/>
      <c r="BS96" s="164"/>
      <c r="BT96" s="164"/>
      <c r="BU96" s="164"/>
      <c r="BV96" s="190"/>
      <c r="BW96" s="184"/>
      <c r="BX96" s="164"/>
      <c r="BY96" s="164"/>
      <c r="BZ96" s="164"/>
      <c r="CA96" s="164"/>
      <c r="CB96" s="164"/>
      <c r="CC96" s="164"/>
      <c r="CD96" s="164"/>
      <c r="CE96" s="164"/>
      <c r="CF96" s="164"/>
      <c r="CG96" s="164"/>
      <c r="CH96" s="164"/>
      <c r="CI96" s="164"/>
      <c r="CJ96" s="164"/>
      <c r="CK96" s="164"/>
      <c r="CL96" s="164"/>
      <c r="CM96" s="164"/>
      <c r="CN96" s="164"/>
      <c r="CO96" s="164"/>
      <c r="CP96" s="164"/>
      <c r="CQ96" s="164"/>
      <c r="CR96" s="164"/>
      <c r="CS96" s="164"/>
      <c r="CT96" s="164"/>
      <c r="CU96" s="164"/>
      <c r="CV96" s="164"/>
      <c r="CW96" s="164"/>
      <c r="CX96" s="164"/>
      <c r="CY96" s="164"/>
      <c r="CZ96" s="164"/>
      <c r="DA96" s="164"/>
      <c r="DB96" s="164"/>
      <c r="DC96" s="164"/>
      <c r="DD96" s="164"/>
      <c r="DE96" s="164"/>
      <c r="DF96" s="164"/>
      <c r="DG96" s="164"/>
      <c r="DH96" s="190"/>
      <c r="DI96" s="184"/>
      <c r="DJ96" s="164"/>
      <c r="DK96" s="164"/>
      <c r="DL96" s="164"/>
      <c r="DM96" s="164"/>
      <c r="DN96" s="164"/>
      <c r="DO96" s="164"/>
      <c r="DP96" s="164"/>
      <c r="DQ96" s="164"/>
      <c r="DR96" s="164"/>
      <c r="DS96" s="164"/>
      <c r="DT96" s="164"/>
      <c r="DU96" s="164"/>
      <c r="DV96" s="164"/>
      <c r="DW96" s="164"/>
      <c r="DX96" s="164"/>
      <c r="DY96" s="164"/>
      <c r="DZ96" s="164"/>
      <c r="EA96" s="164"/>
      <c r="EB96" s="164"/>
      <c r="EC96" s="164"/>
      <c r="ED96" s="164"/>
      <c r="EE96" s="164"/>
      <c r="EF96" s="164"/>
      <c r="EG96" s="164"/>
      <c r="EH96" s="164"/>
      <c r="EI96" s="164"/>
      <c r="EJ96" s="164"/>
      <c r="EK96" s="164"/>
      <c r="EL96" s="164"/>
      <c r="EM96" s="164"/>
      <c r="EN96" s="164"/>
      <c r="EO96" s="164"/>
      <c r="EP96" s="164"/>
      <c r="EQ96" s="164"/>
      <c r="ER96" s="164"/>
      <c r="ES96" s="164"/>
      <c r="ET96" s="164"/>
      <c r="EU96" s="164"/>
      <c r="EV96" s="164"/>
      <c r="EW96" s="164"/>
      <c r="EX96" s="164"/>
      <c r="EY96" s="164"/>
      <c r="EZ96" s="164"/>
      <c r="FA96" s="164"/>
      <c r="FB96" s="164"/>
      <c r="FC96" s="164"/>
      <c r="FD96" s="164"/>
      <c r="FE96" s="164"/>
      <c r="FF96" s="185"/>
    </row>
    <row r="97" spans="3:162" ht="13.15" customHeight="1">
      <c r="C97" s="1536"/>
      <c r="D97" s="1537"/>
      <c r="E97" s="1537"/>
      <c r="F97" s="1537"/>
      <c r="G97" s="1538"/>
      <c r="H97" s="184"/>
      <c r="I97" s="164"/>
      <c r="J97" s="164"/>
      <c r="K97" s="164"/>
      <c r="L97" s="164"/>
      <c r="M97" s="164"/>
      <c r="N97" s="164"/>
      <c r="O97" s="164"/>
      <c r="P97" s="164"/>
      <c r="Q97" s="164"/>
      <c r="R97" s="164"/>
      <c r="S97" s="164"/>
      <c r="T97" s="164"/>
      <c r="U97" s="164"/>
      <c r="V97" s="164"/>
      <c r="W97" s="164"/>
      <c r="X97" s="164"/>
      <c r="Y97" s="164"/>
      <c r="Z97" s="164"/>
      <c r="AA97" s="164"/>
      <c r="AB97" s="164"/>
      <c r="AC97" s="164"/>
      <c r="AD97" s="164"/>
      <c r="AE97" s="164"/>
      <c r="AF97" s="164"/>
      <c r="AG97" s="164"/>
      <c r="AH97" s="164"/>
      <c r="AI97" s="164"/>
      <c r="AJ97" s="164"/>
      <c r="AK97" s="164"/>
      <c r="AL97" s="164"/>
      <c r="AM97" s="164"/>
      <c r="AN97" s="164"/>
      <c r="AO97" s="164"/>
      <c r="AP97" s="164"/>
      <c r="AQ97" s="164"/>
      <c r="AR97" s="164"/>
      <c r="AS97" s="190"/>
      <c r="AT97" s="184"/>
      <c r="AU97" s="164"/>
      <c r="AV97" s="164"/>
      <c r="AW97" s="164"/>
      <c r="AX97" s="164"/>
      <c r="AY97" s="164"/>
      <c r="AZ97" s="164"/>
      <c r="BA97" s="164"/>
      <c r="BB97" s="164"/>
      <c r="BC97" s="164"/>
      <c r="BD97" s="164"/>
      <c r="BE97" s="164"/>
      <c r="BF97" s="164"/>
      <c r="BG97" s="164"/>
      <c r="BH97" s="164"/>
      <c r="BI97" s="164"/>
      <c r="BJ97" s="164"/>
      <c r="BK97" s="164"/>
      <c r="BL97" s="164"/>
      <c r="BM97" s="164"/>
      <c r="BN97" s="164"/>
      <c r="BO97" s="164"/>
      <c r="BP97" s="164"/>
      <c r="BQ97" s="164"/>
      <c r="BR97" s="164"/>
      <c r="BS97" s="164"/>
      <c r="BT97" s="164"/>
      <c r="BU97" s="164"/>
      <c r="BV97" s="190"/>
      <c r="BW97" s="184"/>
      <c r="BX97" s="164"/>
      <c r="BY97" s="164"/>
      <c r="BZ97" s="164"/>
      <c r="CA97" s="164"/>
      <c r="CB97" s="164"/>
      <c r="CC97" s="164"/>
      <c r="CD97" s="164"/>
      <c r="CE97" s="164"/>
      <c r="CF97" s="164"/>
      <c r="CG97" s="164"/>
      <c r="CH97" s="164"/>
      <c r="CI97" s="164"/>
      <c r="CJ97" s="164"/>
      <c r="CK97" s="164"/>
      <c r="CL97" s="164"/>
      <c r="CM97" s="164"/>
      <c r="CN97" s="164"/>
      <c r="CO97" s="164"/>
      <c r="CP97" s="164"/>
      <c r="CQ97" s="164"/>
      <c r="CR97" s="164"/>
      <c r="CS97" s="164"/>
      <c r="CT97" s="164"/>
      <c r="CU97" s="164"/>
      <c r="CV97" s="164"/>
      <c r="CW97" s="164"/>
      <c r="CX97" s="164"/>
      <c r="CY97" s="164"/>
      <c r="CZ97" s="164"/>
      <c r="DA97" s="164"/>
      <c r="DB97" s="164"/>
      <c r="DC97" s="164"/>
      <c r="DD97" s="164"/>
      <c r="DE97" s="164"/>
      <c r="DF97" s="164"/>
      <c r="DG97" s="164"/>
      <c r="DH97" s="190"/>
      <c r="DI97" s="184"/>
      <c r="DJ97" s="164"/>
      <c r="DK97" s="164"/>
      <c r="DL97" s="164"/>
      <c r="DM97" s="164"/>
      <c r="DN97" s="164"/>
      <c r="DO97" s="164"/>
      <c r="DP97" s="164"/>
      <c r="DQ97" s="164"/>
      <c r="DR97" s="164"/>
      <c r="DS97" s="164"/>
      <c r="DT97" s="164"/>
      <c r="DU97" s="164"/>
      <c r="DV97" s="164"/>
      <c r="DW97" s="164"/>
      <c r="DX97" s="164"/>
      <c r="DY97" s="164"/>
      <c r="DZ97" s="164"/>
      <c r="EA97" s="164"/>
      <c r="EB97" s="164"/>
      <c r="EC97" s="164"/>
      <c r="ED97" s="164"/>
      <c r="EE97" s="164"/>
      <c r="EF97" s="164"/>
      <c r="EG97" s="164"/>
      <c r="EH97" s="164"/>
      <c r="EI97" s="164"/>
      <c r="EJ97" s="164"/>
      <c r="EK97" s="164"/>
      <c r="EL97" s="164"/>
      <c r="EM97" s="164"/>
      <c r="EN97" s="164"/>
      <c r="EO97" s="164"/>
      <c r="EP97" s="164"/>
      <c r="EQ97" s="164"/>
      <c r="ER97" s="164"/>
      <c r="ES97" s="164"/>
      <c r="ET97" s="164"/>
      <c r="EU97" s="164"/>
      <c r="EV97" s="164"/>
      <c r="EW97" s="164"/>
      <c r="EX97" s="164"/>
      <c r="EY97" s="164"/>
      <c r="EZ97" s="164"/>
      <c r="FA97" s="164"/>
      <c r="FB97" s="164"/>
      <c r="FC97" s="164"/>
      <c r="FD97" s="164"/>
      <c r="FE97" s="164"/>
      <c r="FF97" s="185"/>
    </row>
    <row r="98" spans="3:162" ht="13.15" customHeight="1">
      <c r="C98" s="1536"/>
      <c r="D98" s="1537"/>
      <c r="E98" s="1537"/>
      <c r="F98" s="1537"/>
      <c r="G98" s="1538"/>
      <c r="H98" s="184"/>
      <c r="I98" s="164"/>
      <c r="J98" s="164"/>
      <c r="K98" s="164"/>
      <c r="L98" s="164"/>
      <c r="M98" s="164"/>
      <c r="N98" s="164"/>
      <c r="O98" s="164"/>
      <c r="P98" s="164"/>
      <c r="Q98" s="164"/>
      <c r="R98" s="164"/>
      <c r="S98" s="164"/>
      <c r="T98" s="164"/>
      <c r="U98" s="164"/>
      <c r="V98" s="164"/>
      <c r="W98" s="164"/>
      <c r="X98" s="164"/>
      <c r="Y98" s="164"/>
      <c r="Z98" s="164"/>
      <c r="AA98" s="164"/>
      <c r="AB98" s="164"/>
      <c r="AC98" s="164"/>
      <c r="AD98" s="164"/>
      <c r="AE98" s="164"/>
      <c r="AF98" s="164"/>
      <c r="AG98" s="164"/>
      <c r="AH98" s="164"/>
      <c r="AI98" s="164"/>
      <c r="AJ98" s="164"/>
      <c r="AK98" s="164"/>
      <c r="AL98" s="164"/>
      <c r="AM98" s="164"/>
      <c r="AN98" s="164"/>
      <c r="AO98" s="164"/>
      <c r="AP98" s="164"/>
      <c r="AQ98" s="164"/>
      <c r="AR98" s="164"/>
      <c r="AS98" s="190"/>
      <c r="AT98" s="184"/>
      <c r="AU98" s="164"/>
      <c r="AV98" s="164"/>
      <c r="AW98" s="164"/>
      <c r="AX98" s="164"/>
      <c r="AY98" s="164"/>
      <c r="AZ98" s="164"/>
      <c r="BA98" s="164"/>
      <c r="BB98" s="164"/>
      <c r="BC98" s="164"/>
      <c r="BD98" s="164"/>
      <c r="BE98" s="164"/>
      <c r="BF98" s="164"/>
      <c r="BG98" s="164"/>
      <c r="BH98" s="164"/>
      <c r="BI98" s="164"/>
      <c r="BJ98" s="164"/>
      <c r="BK98" s="164"/>
      <c r="BL98" s="164"/>
      <c r="BM98" s="164"/>
      <c r="BN98" s="164"/>
      <c r="BO98" s="164"/>
      <c r="BP98" s="164"/>
      <c r="BQ98" s="164"/>
      <c r="BR98" s="164"/>
      <c r="BS98" s="164"/>
      <c r="BT98" s="164"/>
      <c r="BU98" s="164"/>
      <c r="BV98" s="190"/>
      <c r="BW98" s="184"/>
      <c r="BX98" s="164"/>
      <c r="BY98" s="164"/>
      <c r="BZ98" s="164"/>
      <c r="CA98" s="164"/>
      <c r="CB98" s="164"/>
      <c r="CC98" s="164"/>
      <c r="CD98" s="164"/>
      <c r="CE98" s="164"/>
      <c r="CF98" s="164"/>
      <c r="CG98" s="164"/>
      <c r="CH98" s="164"/>
      <c r="CI98" s="164"/>
      <c r="CJ98" s="164"/>
      <c r="CK98" s="164"/>
      <c r="CL98" s="164"/>
      <c r="CM98" s="164"/>
      <c r="CN98" s="164"/>
      <c r="CO98" s="164"/>
      <c r="CP98" s="164"/>
      <c r="CQ98" s="164"/>
      <c r="CR98" s="164"/>
      <c r="CS98" s="164"/>
      <c r="CT98" s="164"/>
      <c r="CU98" s="164"/>
      <c r="CV98" s="164"/>
      <c r="CW98" s="164"/>
      <c r="CX98" s="164"/>
      <c r="CY98" s="164"/>
      <c r="CZ98" s="164"/>
      <c r="DA98" s="164"/>
      <c r="DB98" s="164"/>
      <c r="DC98" s="164"/>
      <c r="DD98" s="164"/>
      <c r="DE98" s="164"/>
      <c r="DF98" s="164"/>
      <c r="DG98" s="164"/>
      <c r="DH98" s="190"/>
      <c r="DI98" s="184"/>
      <c r="DJ98" s="164"/>
      <c r="DK98" s="164"/>
      <c r="DL98" s="164"/>
      <c r="DM98" s="164"/>
      <c r="DN98" s="164"/>
      <c r="DO98" s="164"/>
      <c r="DP98" s="164"/>
      <c r="DQ98" s="164"/>
      <c r="DR98" s="164"/>
      <c r="DS98" s="164"/>
      <c r="DT98" s="164"/>
      <c r="DU98" s="164"/>
      <c r="DV98" s="164"/>
      <c r="DW98" s="164"/>
      <c r="DX98" s="164"/>
      <c r="DY98" s="164"/>
      <c r="DZ98" s="164"/>
      <c r="EA98" s="164"/>
      <c r="EB98" s="164"/>
      <c r="EC98" s="164"/>
      <c r="ED98" s="164"/>
      <c r="EE98" s="164"/>
      <c r="EF98" s="164"/>
      <c r="EG98" s="164"/>
      <c r="EH98" s="164"/>
      <c r="EI98" s="164"/>
      <c r="EJ98" s="164"/>
      <c r="EK98" s="164"/>
      <c r="EL98" s="164"/>
      <c r="EM98" s="164"/>
      <c r="EN98" s="164"/>
      <c r="EO98" s="164"/>
      <c r="EP98" s="164"/>
      <c r="EQ98" s="164"/>
      <c r="ER98" s="164"/>
      <c r="ES98" s="164"/>
      <c r="ET98" s="164"/>
      <c r="EU98" s="164"/>
      <c r="EV98" s="164"/>
      <c r="EW98" s="164"/>
      <c r="EX98" s="164"/>
      <c r="EY98" s="164"/>
      <c r="EZ98" s="164"/>
      <c r="FA98" s="164"/>
      <c r="FB98" s="164"/>
      <c r="FC98" s="164"/>
      <c r="FD98" s="164"/>
      <c r="FE98" s="164"/>
      <c r="FF98" s="185"/>
    </row>
    <row r="99" spans="3:162" ht="13.15" customHeight="1">
      <c r="C99" s="1536"/>
      <c r="D99" s="1537"/>
      <c r="E99" s="1537"/>
      <c r="F99" s="1537"/>
      <c r="G99" s="1538"/>
      <c r="H99" s="184"/>
      <c r="I99" s="164"/>
      <c r="J99" s="164"/>
      <c r="K99" s="164"/>
      <c r="L99" s="164"/>
      <c r="M99" s="164"/>
      <c r="N99" s="164"/>
      <c r="O99" s="164"/>
      <c r="P99" s="164"/>
      <c r="Q99" s="164"/>
      <c r="R99" s="164"/>
      <c r="S99" s="164"/>
      <c r="T99" s="164"/>
      <c r="U99" s="164"/>
      <c r="V99" s="164"/>
      <c r="W99" s="164"/>
      <c r="X99" s="164"/>
      <c r="Y99" s="164"/>
      <c r="Z99" s="164"/>
      <c r="AA99" s="164"/>
      <c r="AB99" s="164"/>
      <c r="AC99" s="164"/>
      <c r="AD99" s="164"/>
      <c r="AE99" s="164"/>
      <c r="AF99" s="164"/>
      <c r="AG99" s="164"/>
      <c r="AH99" s="164"/>
      <c r="AI99" s="164"/>
      <c r="AJ99" s="164"/>
      <c r="AK99" s="164"/>
      <c r="AL99" s="164"/>
      <c r="AM99" s="164"/>
      <c r="AN99" s="164"/>
      <c r="AO99" s="164"/>
      <c r="AP99" s="164"/>
      <c r="AQ99" s="164"/>
      <c r="AR99" s="164"/>
      <c r="AS99" s="190"/>
      <c r="AT99" s="184"/>
      <c r="AU99" s="164"/>
      <c r="AV99" s="164"/>
      <c r="AW99" s="164"/>
      <c r="AX99" s="164"/>
      <c r="AY99" s="164"/>
      <c r="AZ99" s="164"/>
      <c r="BA99" s="164"/>
      <c r="BB99" s="164"/>
      <c r="BC99" s="164"/>
      <c r="BD99" s="164"/>
      <c r="BE99" s="164"/>
      <c r="BF99" s="164"/>
      <c r="BG99" s="164"/>
      <c r="BH99" s="164"/>
      <c r="BI99" s="164"/>
      <c r="BJ99" s="164"/>
      <c r="BK99" s="164"/>
      <c r="BL99" s="164"/>
      <c r="BM99" s="164"/>
      <c r="BN99" s="164"/>
      <c r="BO99" s="164"/>
      <c r="BP99" s="164"/>
      <c r="BQ99" s="164"/>
      <c r="BR99" s="164"/>
      <c r="BS99" s="164"/>
      <c r="BT99" s="164"/>
      <c r="BU99" s="164"/>
      <c r="BV99" s="190"/>
      <c r="BW99" s="184"/>
      <c r="BX99" s="164"/>
      <c r="BY99" s="164"/>
      <c r="BZ99" s="164"/>
      <c r="CA99" s="164"/>
      <c r="CB99" s="164"/>
      <c r="CC99" s="164"/>
      <c r="CD99" s="164"/>
      <c r="CE99" s="164"/>
      <c r="CF99" s="164"/>
      <c r="CG99" s="164"/>
      <c r="CH99" s="164"/>
      <c r="CI99" s="164"/>
      <c r="CJ99" s="164"/>
      <c r="CK99" s="164"/>
      <c r="CL99" s="164"/>
      <c r="CM99" s="164"/>
      <c r="CN99" s="164"/>
      <c r="CO99" s="164"/>
      <c r="CP99" s="164"/>
      <c r="CQ99" s="164"/>
      <c r="CR99" s="164"/>
      <c r="CS99" s="164"/>
      <c r="CT99" s="164"/>
      <c r="CU99" s="164"/>
      <c r="CV99" s="164"/>
      <c r="CW99" s="164"/>
      <c r="CX99" s="164"/>
      <c r="CY99" s="164"/>
      <c r="CZ99" s="164"/>
      <c r="DA99" s="164"/>
      <c r="DB99" s="164"/>
      <c r="DC99" s="164"/>
      <c r="DD99" s="164"/>
      <c r="DE99" s="164"/>
      <c r="DF99" s="164"/>
      <c r="DG99" s="164"/>
      <c r="DH99" s="190"/>
      <c r="DI99" s="184"/>
      <c r="DJ99" s="164"/>
      <c r="DK99" s="164"/>
      <c r="DL99" s="164"/>
      <c r="DM99" s="164"/>
      <c r="DN99" s="164"/>
      <c r="DO99" s="164"/>
      <c r="DP99" s="164"/>
      <c r="DQ99" s="164"/>
      <c r="DR99" s="164"/>
      <c r="DS99" s="164"/>
      <c r="DT99" s="164"/>
      <c r="DU99" s="164"/>
      <c r="DV99" s="164"/>
      <c r="DW99" s="164"/>
      <c r="DX99" s="164"/>
      <c r="DY99" s="164"/>
      <c r="DZ99" s="164"/>
      <c r="EA99" s="164"/>
      <c r="EB99" s="164"/>
      <c r="EC99" s="164"/>
      <c r="ED99" s="164"/>
      <c r="EE99" s="164"/>
      <c r="EF99" s="164"/>
      <c r="EG99" s="164"/>
      <c r="EH99" s="164"/>
      <c r="EI99" s="164"/>
      <c r="EJ99" s="164"/>
      <c r="EK99" s="164"/>
      <c r="EL99" s="164"/>
      <c r="EM99" s="164"/>
      <c r="EN99" s="164"/>
      <c r="EO99" s="164"/>
      <c r="EP99" s="164"/>
      <c r="EQ99" s="164"/>
      <c r="ER99" s="164"/>
      <c r="ES99" s="164"/>
      <c r="ET99" s="164"/>
      <c r="EU99" s="164"/>
      <c r="EV99" s="164"/>
      <c r="EW99" s="164"/>
      <c r="EX99" s="164"/>
      <c r="EY99" s="164"/>
      <c r="EZ99" s="164"/>
      <c r="FA99" s="164"/>
      <c r="FB99" s="164"/>
      <c r="FC99" s="164"/>
      <c r="FD99" s="164"/>
      <c r="FE99" s="164"/>
      <c r="FF99" s="185"/>
    </row>
    <row r="100" spans="3:162" ht="13.15" customHeight="1">
      <c r="C100" s="1536"/>
      <c r="D100" s="1537"/>
      <c r="E100" s="1537"/>
      <c r="F100" s="1537"/>
      <c r="G100" s="1538"/>
      <c r="H100" s="184"/>
      <c r="I100" s="164"/>
      <c r="J100" s="164"/>
      <c r="K100" s="164"/>
      <c r="L100" s="164"/>
      <c r="M100" s="164"/>
      <c r="N100" s="164"/>
      <c r="O100" s="164"/>
      <c r="P100" s="164"/>
      <c r="Q100" s="164"/>
      <c r="R100" s="164"/>
      <c r="S100" s="164"/>
      <c r="T100" s="164"/>
      <c r="U100" s="164"/>
      <c r="V100" s="164"/>
      <c r="W100" s="164"/>
      <c r="X100" s="164"/>
      <c r="Y100" s="164"/>
      <c r="Z100" s="164"/>
      <c r="AA100" s="164"/>
      <c r="AB100" s="164"/>
      <c r="AC100" s="164"/>
      <c r="AD100" s="164"/>
      <c r="AE100" s="164"/>
      <c r="AF100" s="164"/>
      <c r="AG100" s="164"/>
      <c r="AH100" s="164"/>
      <c r="AI100" s="164"/>
      <c r="AJ100" s="164"/>
      <c r="AK100" s="164"/>
      <c r="AL100" s="164"/>
      <c r="AM100" s="164"/>
      <c r="AN100" s="164"/>
      <c r="AO100" s="164"/>
      <c r="AP100" s="164"/>
      <c r="AQ100" s="164"/>
      <c r="AR100" s="164"/>
      <c r="AS100" s="190"/>
      <c r="AT100" s="184"/>
      <c r="AU100" s="164"/>
      <c r="AV100" s="164"/>
      <c r="AW100" s="164"/>
      <c r="AX100" s="164"/>
      <c r="AY100" s="164"/>
      <c r="AZ100" s="164"/>
      <c r="BA100" s="164"/>
      <c r="BB100" s="164"/>
      <c r="BC100" s="164"/>
      <c r="BD100" s="164"/>
      <c r="BE100" s="164"/>
      <c r="BF100" s="164"/>
      <c r="BG100" s="164"/>
      <c r="BH100" s="164"/>
      <c r="BI100" s="164"/>
      <c r="BJ100" s="164"/>
      <c r="BK100" s="164"/>
      <c r="BL100" s="164"/>
      <c r="BM100" s="164"/>
      <c r="BN100" s="164"/>
      <c r="BO100" s="164"/>
      <c r="BP100" s="164"/>
      <c r="BQ100" s="164"/>
      <c r="BR100" s="164"/>
      <c r="BS100" s="164"/>
      <c r="BT100" s="164"/>
      <c r="BU100" s="164"/>
      <c r="BV100" s="190"/>
      <c r="BW100" s="184"/>
      <c r="BX100" s="164"/>
      <c r="BY100" s="164"/>
      <c r="BZ100" s="164"/>
      <c r="CA100" s="164"/>
      <c r="CB100" s="164"/>
      <c r="CC100" s="164"/>
      <c r="CD100" s="164"/>
      <c r="CE100" s="164"/>
      <c r="CF100" s="164"/>
      <c r="CG100" s="164"/>
      <c r="CH100" s="164"/>
      <c r="CI100" s="164"/>
      <c r="CJ100" s="164"/>
      <c r="CK100" s="164"/>
      <c r="CL100" s="164"/>
      <c r="CM100" s="164"/>
      <c r="CN100" s="164"/>
      <c r="CO100" s="164"/>
      <c r="CP100" s="164"/>
      <c r="CQ100" s="164"/>
      <c r="CR100" s="164"/>
      <c r="CS100" s="164"/>
      <c r="CT100" s="164"/>
      <c r="CU100" s="164"/>
      <c r="CV100" s="164"/>
      <c r="CW100" s="164"/>
      <c r="CX100" s="164"/>
      <c r="CY100" s="164"/>
      <c r="CZ100" s="164"/>
      <c r="DA100" s="164"/>
      <c r="DB100" s="164"/>
      <c r="DC100" s="164"/>
      <c r="DD100" s="164"/>
      <c r="DE100" s="164"/>
      <c r="DF100" s="164"/>
      <c r="DG100" s="164"/>
      <c r="DH100" s="190"/>
      <c r="DI100" s="184"/>
      <c r="DJ100" s="164"/>
      <c r="DK100" s="164"/>
      <c r="DL100" s="164"/>
      <c r="DM100" s="164"/>
      <c r="DN100" s="164"/>
      <c r="DO100" s="164"/>
      <c r="DP100" s="164"/>
      <c r="DQ100" s="164"/>
      <c r="DR100" s="164"/>
      <c r="DS100" s="164"/>
      <c r="DT100" s="164"/>
      <c r="DU100" s="164"/>
      <c r="DV100" s="164"/>
      <c r="DW100" s="164"/>
      <c r="DX100" s="164"/>
      <c r="DY100" s="164"/>
      <c r="DZ100" s="164"/>
      <c r="EA100" s="164"/>
      <c r="EB100" s="164"/>
      <c r="EC100" s="164"/>
      <c r="ED100" s="164"/>
      <c r="EE100" s="164"/>
      <c r="EF100" s="164"/>
      <c r="EG100" s="164"/>
      <c r="EH100" s="164"/>
      <c r="EI100" s="164"/>
      <c r="EJ100" s="164"/>
      <c r="EK100" s="164"/>
      <c r="EL100" s="164"/>
      <c r="EM100" s="164"/>
      <c r="EN100" s="164"/>
      <c r="EO100" s="164"/>
      <c r="EP100" s="164"/>
      <c r="EQ100" s="164"/>
      <c r="ER100" s="164"/>
      <c r="ES100" s="164"/>
      <c r="ET100" s="164"/>
      <c r="EU100" s="164"/>
      <c r="EV100" s="164"/>
      <c r="EW100" s="164"/>
      <c r="EX100" s="164"/>
      <c r="EY100" s="164"/>
      <c r="EZ100" s="164"/>
      <c r="FA100" s="164"/>
      <c r="FB100" s="164"/>
      <c r="FC100" s="164"/>
      <c r="FD100" s="164"/>
      <c r="FE100" s="164"/>
      <c r="FF100" s="185"/>
    </row>
    <row r="101" spans="3:162" ht="13.15" customHeight="1">
      <c r="C101" s="1536"/>
      <c r="D101" s="1537"/>
      <c r="E101" s="1537"/>
      <c r="F101" s="1537"/>
      <c r="G101" s="1538"/>
      <c r="H101" s="184"/>
      <c r="I101" s="164"/>
      <c r="J101" s="164"/>
      <c r="K101" s="164"/>
      <c r="L101" s="164"/>
      <c r="M101" s="164"/>
      <c r="N101" s="164"/>
      <c r="O101" s="164"/>
      <c r="P101" s="164"/>
      <c r="Q101" s="164"/>
      <c r="R101" s="164"/>
      <c r="S101" s="164"/>
      <c r="T101" s="164"/>
      <c r="U101" s="164"/>
      <c r="V101" s="164"/>
      <c r="W101" s="164"/>
      <c r="X101" s="164"/>
      <c r="Y101" s="164"/>
      <c r="Z101" s="164"/>
      <c r="AA101" s="164"/>
      <c r="AB101" s="164"/>
      <c r="AC101" s="164"/>
      <c r="AD101" s="164"/>
      <c r="AE101" s="164"/>
      <c r="AF101" s="164"/>
      <c r="AG101" s="164"/>
      <c r="AH101" s="164"/>
      <c r="AI101" s="164"/>
      <c r="AJ101" s="164"/>
      <c r="AK101" s="164"/>
      <c r="AL101" s="164"/>
      <c r="AM101" s="164"/>
      <c r="AN101" s="164"/>
      <c r="AO101" s="164"/>
      <c r="AP101" s="164"/>
      <c r="AQ101" s="164"/>
      <c r="AR101" s="164"/>
      <c r="AS101" s="190"/>
      <c r="AT101" s="184"/>
      <c r="AU101" s="164"/>
      <c r="AV101" s="164"/>
      <c r="AW101" s="164"/>
      <c r="AX101" s="164"/>
      <c r="AY101" s="164"/>
      <c r="AZ101" s="164"/>
      <c r="BA101" s="164"/>
      <c r="BB101" s="164"/>
      <c r="BC101" s="164"/>
      <c r="BD101" s="164"/>
      <c r="BE101" s="164"/>
      <c r="BF101" s="164"/>
      <c r="BG101" s="164"/>
      <c r="BH101" s="164"/>
      <c r="BI101" s="164"/>
      <c r="BJ101" s="164"/>
      <c r="BK101" s="164"/>
      <c r="BL101" s="164"/>
      <c r="BM101" s="164"/>
      <c r="BN101" s="164"/>
      <c r="BO101" s="164"/>
      <c r="BP101" s="164"/>
      <c r="BQ101" s="164"/>
      <c r="BR101" s="164"/>
      <c r="BS101" s="164"/>
      <c r="BT101" s="164"/>
      <c r="BU101" s="164"/>
      <c r="BV101" s="190"/>
      <c r="BW101" s="184"/>
      <c r="BX101" s="164"/>
      <c r="BY101" s="164"/>
      <c r="BZ101" s="164"/>
      <c r="CA101" s="164"/>
      <c r="CB101" s="164"/>
      <c r="CC101" s="164"/>
      <c r="CD101" s="164"/>
      <c r="CE101" s="164"/>
      <c r="CF101" s="164"/>
      <c r="CG101" s="164"/>
      <c r="CH101" s="164"/>
      <c r="CI101" s="164"/>
      <c r="CJ101" s="164"/>
      <c r="CK101" s="164"/>
      <c r="CL101" s="164"/>
      <c r="CM101" s="164"/>
      <c r="CN101" s="164"/>
      <c r="CO101" s="164"/>
      <c r="CP101" s="164"/>
      <c r="CQ101" s="164"/>
      <c r="CR101" s="164"/>
      <c r="CS101" s="164"/>
      <c r="CT101" s="164"/>
      <c r="CU101" s="164"/>
      <c r="CV101" s="164"/>
      <c r="CW101" s="164"/>
      <c r="CX101" s="164"/>
      <c r="CY101" s="164"/>
      <c r="CZ101" s="164"/>
      <c r="DA101" s="164"/>
      <c r="DB101" s="164"/>
      <c r="DC101" s="164"/>
      <c r="DD101" s="164"/>
      <c r="DE101" s="164"/>
      <c r="DF101" s="164"/>
      <c r="DG101" s="164"/>
      <c r="DH101" s="190"/>
      <c r="DI101" s="184"/>
      <c r="DJ101" s="164"/>
      <c r="DK101" s="164"/>
      <c r="DL101" s="164"/>
      <c r="DM101" s="164"/>
      <c r="DN101" s="164"/>
      <c r="DO101" s="164"/>
      <c r="DP101" s="164"/>
      <c r="DQ101" s="164"/>
      <c r="DR101" s="164"/>
      <c r="DS101" s="164"/>
      <c r="DT101" s="164"/>
      <c r="DU101" s="164"/>
      <c r="DV101" s="164"/>
      <c r="DW101" s="164"/>
      <c r="DX101" s="164"/>
      <c r="DY101" s="164"/>
      <c r="DZ101" s="164"/>
      <c r="EA101" s="164"/>
      <c r="EB101" s="164"/>
      <c r="EC101" s="164"/>
      <c r="ED101" s="164"/>
      <c r="EE101" s="164"/>
      <c r="EF101" s="164"/>
      <c r="EG101" s="164"/>
      <c r="EH101" s="164"/>
      <c r="EI101" s="164"/>
      <c r="EJ101" s="164"/>
      <c r="EK101" s="164"/>
      <c r="EL101" s="164"/>
      <c r="EM101" s="164"/>
      <c r="EN101" s="164"/>
      <c r="EO101" s="164"/>
      <c r="EP101" s="164"/>
      <c r="EQ101" s="164"/>
      <c r="ER101" s="164"/>
      <c r="ES101" s="164"/>
      <c r="ET101" s="164"/>
      <c r="EU101" s="164"/>
      <c r="EV101" s="164"/>
      <c r="EW101" s="164"/>
      <c r="EX101" s="164"/>
      <c r="EY101" s="164"/>
      <c r="EZ101" s="164"/>
      <c r="FA101" s="164"/>
      <c r="FB101" s="164"/>
      <c r="FC101" s="164"/>
      <c r="FD101" s="164"/>
      <c r="FE101" s="164"/>
      <c r="FF101" s="185"/>
    </row>
    <row r="102" spans="3:162" ht="13.15" customHeight="1">
      <c r="C102" s="1536"/>
      <c r="D102" s="1537"/>
      <c r="E102" s="1537"/>
      <c r="F102" s="1537"/>
      <c r="G102" s="1538"/>
      <c r="H102" s="184"/>
      <c r="I102" s="164"/>
      <c r="J102" s="164"/>
      <c r="K102" s="164"/>
      <c r="L102" s="164"/>
      <c r="M102" s="164"/>
      <c r="N102" s="164"/>
      <c r="O102" s="164"/>
      <c r="P102" s="164"/>
      <c r="Q102" s="164"/>
      <c r="R102" s="164"/>
      <c r="S102" s="164"/>
      <c r="T102" s="164"/>
      <c r="U102" s="164"/>
      <c r="V102" s="164"/>
      <c r="W102" s="164"/>
      <c r="X102" s="164"/>
      <c r="Y102" s="164"/>
      <c r="Z102" s="164"/>
      <c r="AA102" s="164"/>
      <c r="AB102" s="164"/>
      <c r="AC102" s="164"/>
      <c r="AD102" s="164"/>
      <c r="AE102" s="164"/>
      <c r="AF102" s="164"/>
      <c r="AG102" s="164"/>
      <c r="AH102" s="164"/>
      <c r="AI102" s="164"/>
      <c r="AJ102" s="164"/>
      <c r="AK102" s="164"/>
      <c r="AL102" s="164"/>
      <c r="AM102" s="164"/>
      <c r="AN102" s="164"/>
      <c r="AO102" s="164"/>
      <c r="AP102" s="164"/>
      <c r="AQ102" s="164"/>
      <c r="AR102" s="164"/>
      <c r="AS102" s="190"/>
      <c r="AT102" s="184"/>
      <c r="AU102" s="164"/>
      <c r="AV102" s="164"/>
      <c r="AW102" s="164"/>
      <c r="AX102" s="164"/>
      <c r="AY102" s="164"/>
      <c r="AZ102" s="164"/>
      <c r="BA102" s="164"/>
      <c r="BB102" s="164"/>
      <c r="BC102" s="164"/>
      <c r="BD102" s="164"/>
      <c r="BE102" s="164"/>
      <c r="BF102" s="164"/>
      <c r="BG102" s="164"/>
      <c r="BH102" s="164"/>
      <c r="BI102" s="164"/>
      <c r="BJ102" s="164"/>
      <c r="BK102" s="164"/>
      <c r="BL102" s="164"/>
      <c r="BM102" s="164"/>
      <c r="BN102" s="164"/>
      <c r="BO102" s="164"/>
      <c r="BP102" s="164"/>
      <c r="BQ102" s="164"/>
      <c r="BR102" s="164"/>
      <c r="BS102" s="164"/>
      <c r="BT102" s="164"/>
      <c r="BU102" s="164"/>
      <c r="BV102" s="190"/>
      <c r="BW102" s="184"/>
      <c r="BX102" s="164"/>
      <c r="BY102" s="164"/>
      <c r="BZ102" s="164"/>
      <c r="CA102" s="164"/>
      <c r="CB102" s="164"/>
      <c r="CC102" s="164"/>
      <c r="CD102" s="164"/>
      <c r="CE102" s="164"/>
      <c r="CF102" s="164"/>
      <c r="CG102" s="164"/>
      <c r="CH102" s="164"/>
      <c r="CI102" s="164"/>
      <c r="CJ102" s="164"/>
      <c r="CK102" s="164"/>
      <c r="CL102" s="164"/>
      <c r="CM102" s="164"/>
      <c r="CN102" s="164"/>
      <c r="CO102" s="164"/>
      <c r="CP102" s="164"/>
      <c r="CQ102" s="164"/>
      <c r="CR102" s="164"/>
      <c r="CS102" s="164"/>
      <c r="CT102" s="164"/>
      <c r="CU102" s="164"/>
      <c r="CV102" s="164"/>
      <c r="CW102" s="164"/>
      <c r="CX102" s="164"/>
      <c r="CY102" s="164"/>
      <c r="CZ102" s="164"/>
      <c r="DA102" s="164"/>
      <c r="DB102" s="164"/>
      <c r="DC102" s="164"/>
      <c r="DD102" s="164"/>
      <c r="DE102" s="164"/>
      <c r="DF102" s="164"/>
      <c r="DG102" s="164"/>
      <c r="DH102" s="190"/>
      <c r="DI102" s="184"/>
      <c r="DJ102" s="164"/>
      <c r="DK102" s="164"/>
      <c r="DL102" s="164"/>
      <c r="DM102" s="164"/>
      <c r="DN102" s="164"/>
      <c r="DO102" s="164"/>
      <c r="DP102" s="164"/>
      <c r="DQ102" s="164"/>
      <c r="DR102" s="164"/>
      <c r="DS102" s="164"/>
      <c r="DT102" s="164"/>
      <c r="DU102" s="164"/>
      <c r="DV102" s="164"/>
      <c r="DW102" s="164"/>
      <c r="DX102" s="164"/>
      <c r="DY102" s="164"/>
      <c r="DZ102" s="164"/>
      <c r="EA102" s="164"/>
      <c r="EB102" s="164"/>
      <c r="EC102" s="164"/>
      <c r="ED102" s="164"/>
      <c r="EE102" s="164"/>
      <c r="EF102" s="164"/>
      <c r="EG102" s="164"/>
      <c r="EH102" s="164"/>
      <c r="EI102" s="164"/>
      <c r="EJ102" s="164"/>
      <c r="EK102" s="164"/>
      <c r="EL102" s="164"/>
      <c r="EM102" s="164"/>
      <c r="EN102" s="164"/>
      <c r="EO102" s="164"/>
      <c r="EP102" s="164"/>
      <c r="EQ102" s="164"/>
      <c r="ER102" s="164"/>
      <c r="ES102" s="164"/>
      <c r="ET102" s="164"/>
      <c r="EU102" s="164"/>
      <c r="EV102" s="164"/>
      <c r="EW102" s="164"/>
      <c r="EX102" s="164"/>
      <c r="EY102" s="164"/>
      <c r="EZ102" s="164"/>
      <c r="FA102" s="164"/>
      <c r="FB102" s="164"/>
      <c r="FC102" s="164"/>
      <c r="FD102" s="164"/>
      <c r="FE102" s="164"/>
      <c r="FF102" s="185"/>
    </row>
    <row r="103" spans="3:162" ht="13.15" customHeight="1">
      <c r="C103" s="1536"/>
      <c r="D103" s="1537"/>
      <c r="E103" s="1537"/>
      <c r="F103" s="1537"/>
      <c r="G103" s="1538"/>
      <c r="H103" s="184"/>
      <c r="I103" s="164"/>
      <c r="J103" s="164"/>
      <c r="K103" s="164"/>
      <c r="L103" s="164"/>
      <c r="M103" s="164"/>
      <c r="N103" s="164"/>
      <c r="O103" s="164"/>
      <c r="P103" s="164"/>
      <c r="Q103" s="164"/>
      <c r="R103" s="164"/>
      <c r="S103" s="164"/>
      <c r="T103" s="164"/>
      <c r="U103" s="164"/>
      <c r="V103" s="164"/>
      <c r="W103" s="164"/>
      <c r="X103" s="164"/>
      <c r="Y103" s="164"/>
      <c r="Z103" s="164"/>
      <c r="AA103" s="164"/>
      <c r="AB103" s="164"/>
      <c r="AC103" s="164"/>
      <c r="AD103" s="164"/>
      <c r="AE103" s="164"/>
      <c r="AF103" s="164"/>
      <c r="AG103" s="164"/>
      <c r="AH103" s="164"/>
      <c r="AI103" s="164"/>
      <c r="AJ103" s="164"/>
      <c r="AK103" s="164"/>
      <c r="AL103" s="164"/>
      <c r="AM103" s="164"/>
      <c r="AN103" s="164"/>
      <c r="AO103" s="164"/>
      <c r="AP103" s="164"/>
      <c r="AQ103" s="164"/>
      <c r="AR103" s="164"/>
      <c r="AS103" s="190"/>
      <c r="AT103" s="184"/>
      <c r="AU103" s="164"/>
      <c r="AV103" s="164"/>
      <c r="AW103" s="164"/>
      <c r="AX103" s="164"/>
      <c r="AY103" s="164"/>
      <c r="AZ103" s="164"/>
      <c r="BA103" s="164"/>
      <c r="BB103" s="164"/>
      <c r="BC103" s="164"/>
      <c r="BD103" s="164"/>
      <c r="BE103" s="164"/>
      <c r="BF103" s="164"/>
      <c r="BG103" s="164"/>
      <c r="BH103" s="164"/>
      <c r="BI103" s="164"/>
      <c r="BJ103" s="164"/>
      <c r="BK103" s="164"/>
      <c r="BL103" s="164"/>
      <c r="BM103" s="164"/>
      <c r="BN103" s="164"/>
      <c r="BO103" s="164"/>
      <c r="BP103" s="164"/>
      <c r="BQ103" s="164"/>
      <c r="BR103" s="164"/>
      <c r="BS103" s="164"/>
      <c r="BT103" s="164"/>
      <c r="BU103" s="164"/>
      <c r="BV103" s="190"/>
      <c r="BW103" s="184"/>
      <c r="BX103" s="164"/>
      <c r="BY103" s="164"/>
      <c r="BZ103" s="164"/>
      <c r="CA103" s="164"/>
      <c r="CB103" s="164"/>
      <c r="CC103" s="164"/>
      <c r="CD103" s="164"/>
      <c r="CE103" s="164"/>
      <c r="CF103" s="164"/>
      <c r="CG103" s="164"/>
      <c r="CH103" s="164"/>
      <c r="CI103" s="164"/>
      <c r="CJ103" s="164"/>
      <c r="CK103" s="164"/>
      <c r="CL103" s="164"/>
      <c r="CM103" s="164"/>
      <c r="CN103" s="164"/>
      <c r="CO103" s="164"/>
      <c r="CP103" s="164"/>
      <c r="CQ103" s="164"/>
      <c r="CR103" s="164"/>
      <c r="CS103" s="164"/>
      <c r="CT103" s="164"/>
      <c r="CU103" s="164"/>
      <c r="CV103" s="164"/>
      <c r="CW103" s="164"/>
      <c r="CX103" s="164"/>
      <c r="CY103" s="164"/>
      <c r="CZ103" s="164"/>
      <c r="DA103" s="164"/>
      <c r="DB103" s="164"/>
      <c r="DC103" s="164"/>
      <c r="DD103" s="164"/>
      <c r="DE103" s="164"/>
      <c r="DF103" s="164"/>
      <c r="DG103" s="164"/>
      <c r="DH103" s="190"/>
      <c r="DI103" s="184"/>
      <c r="DJ103" s="164"/>
      <c r="DK103" s="164"/>
      <c r="DL103" s="164"/>
      <c r="DM103" s="164"/>
      <c r="DN103" s="164"/>
      <c r="DO103" s="164"/>
      <c r="DP103" s="164"/>
      <c r="DQ103" s="164"/>
      <c r="DR103" s="164"/>
      <c r="DS103" s="164"/>
      <c r="DT103" s="164"/>
      <c r="DU103" s="164"/>
      <c r="DV103" s="164"/>
      <c r="DW103" s="164"/>
      <c r="DX103" s="164"/>
      <c r="DY103" s="164"/>
      <c r="DZ103" s="164"/>
      <c r="EA103" s="164"/>
      <c r="EB103" s="164"/>
      <c r="EC103" s="164"/>
      <c r="ED103" s="164"/>
      <c r="EE103" s="164"/>
      <c r="EF103" s="164"/>
      <c r="EG103" s="164"/>
      <c r="EH103" s="164"/>
      <c r="EI103" s="164"/>
      <c r="EJ103" s="164"/>
      <c r="EK103" s="164"/>
      <c r="EL103" s="164"/>
      <c r="EM103" s="164"/>
      <c r="EN103" s="164"/>
      <c r="EO103" s="164"/>
      <c r="EP103" s="164"/>
      <c r="EQ103" s="164"/>
      <c r="ER103" s="164"/>
      <c r="ES103" s="164"/>
      <c r="ET103" s="164"/>
      <c r="EU103" s="164"/>
      <c r="EV103" s="164"/>
      <c r="EW103" s="164"/>
      <c r="EX103" s="164"/>
      <c r="EY103" s="164"/>
      <c r="EZ103" s="164"/>
      <c r="FA103" s="164"/>
      <c r="FB103" s="164"/>
      <c r="FC103" s="164"/>
      <c r="FD103" s="164"/>
      <c r="FE103" s="164"/>
      <c r="FF103" s="185"/>
    </row>
    <row r="104" spans="3:162" ht="13.15" customHeight="1">
      <c r="C104" s="1536"/>
      <c r="D104" s="1537"/>
      <c r="E104" s="1537"/>
      <c r="F104" s="1537"/>
      <c r="G104" s="1538"/>
      <c r="H104" s="184"/>
      <c r="I104" s="164"/>
      <c r="J104" s="164"/>
      <c r="K104" s="164"/>
      <c r="L104" s="164"/>
      <c r="M104" s="164"/>
      <c r="N104" s="164"/>
      <c r="O104" s="164"/>
      <c r="P104" s="164"/>
      <c r="Q104" s="164"/>
      <c r="R104" s="164"/>
      <c r="S104" s="164"/>
      <c r="T104" s="164"/>
      <c r="U104" s="164"/>
      <c r="V104" s="164"/>
      <c r="W104" s="164"/>
      <c r="X104" s="164"/>
      <c r="Y104" s="164"/>
      <c r="Z104" s="164"/>
      <c r="AA104" s="164"/>
      <c r="AB104" s="164"/>
      <c r="AC104" s="164"/>
      <c r="AD104" s="164"/>
      <c r="AE104" s="164"/>
      <c r="AF104" s="164"/>
      <c r="AG104" s="164"/>
      <c r="AH104" s="164"/>
      <c r="AI104" s="164"/>
      <c r="AJ104" s="164"/>
      <c r="AK104" s="164"/>
      <c r="AL104" s="164"/>
      <c r="AM104" s="164"/>
      <c r="AN104" s="164"/>
      <c r="AO104" s="164"/>
      <c r="AP104" s="164"/>
      <c r="AQ104" s="164"/>
      <c r="AR104" s="164"/>
      <c r="AS104" s="190"/>
      <c r="AT104" s="184"/>
      <c r="AU104" s="164"/>
      <c r="AV104" s="164"/>
      <c r="AW104" s="164"/>
      <c r="AX104" s="164"/>
      <c r="AY104" s="164"/>
      <c r="AZ104" s="164"/>
      <c r="BA104" s="164"/>
      <c r="BB104" s="164"/>
      <c r="BC104" s="164"/>
      <c r="BD104" s="164"/>
      <c r="BE104" s="164"/>
      <c r="BF104" s="164"/>
      <c r="BG104" s="164"/>
      <c r="BH104" s="164"/>
      <c r="BI104" s="164"/>
      <c r="BJ104" s="164"/>
      <c r="BK104" s="164"/>
      <c r="BL104" s="164"/>
      <c r="BM104" s="164"/>
      <c r="BN104" s="164"/>
      <c r="BO104" s="164"/>
      <c r="BP104" s="164"/>
      <c r="BQ104" s="164"/>
      <c r="BR104" s="164"/>
      <c r="BS104" s="164"/>
      <c r="BT104" s="164"/>
      <c r="BU104" s="164"/>
      <c r="BV104" s="190"/>
      <c r="BW104" s="184"/>
      <c r="BX104" s="164"/>
      <c r="BY104" s="164"/>
      <c r="BZ104" s="164"/>
      <c r="CA104" s="164"/>
      <c r="CB104" s="164"/>
      <c r="CC104" s="164"/>
      <c r="CD104" s="164"/>
      <c r="CE104" s="164"/>
      <c r="CF104" s="164"/>
      <c r="CG104" s="164"/>
      <c r="CH104" s="164"/>
      <c r="CI104" s="164"/>
      <c r="CJ104" s="164"/>
      <c r="CK104" s="164"/>
      <c r="CL104" s="164"/>
      <c r="CM104" s="164"/>
      <c r="CN104" s="164"/>
      <c r="CO104" s="164"/>
      <c r="CP104" s="164"/>
      <c r="CQ104" s="164"/>
      <c r="CR104" s="164"/>
      <c r="CS104" s="164"/>
      <c r="CT104" s="164"/>
      <c r="CU104" s="164"/>
      <c r="CV104" s="164"/>
      <c r="CW104" s="164"/>
      <c r="CX104" s="164"/>
      <c r="CY104" s="164"/>
      <c r="CZ104" s="164"/>
      <c r="DA104" s="164"/>
      <c r="DB104" s="164"/>
      <c r="DC104" s="164"/>
      <c r="DD104" s="164"/>
      <c r="DE104" s="164"/>
      <c r="DF104" s="164"/>
      <c r="DG104" s="164"/>
      <c r="DH104" s="190"/>
      <c r="DI104" s="184"/>
      <c r="DJ104" s="164"/>
      <c r="DK104" s="164"/>
      <c r="DL104" s="164"/>
      <c r="DM104" s="164"/>
      <c r="DN104" s="164"/>
      <c r="DO104" s="164"/>
      <c r="DP104" s="164"/>
      <c r="DQ104" s="164"/>
      <c r="DR104" s="164"/>
      <c r="DS104" s="164"/>
      <c r="DT104" s="164"/>
      <c r="DU104" s="164"/>
      <c r="DV104" s="164"/>
      <c r="DW104" s="164"/>
      <c r="DX104" s="164"/>
      <c r="DY104" s="164"/>
      <c r="DZ104" s="164"/>
      <c r="EA104" s="164"/>
      <c r="EB104" s="164"/>
      <c r="EC104" s="164"/>
      <c r="ED104" s="164"/>
      <c r="EE104" s="164"/>
      <c r="EF104" s="164"/>
      <c r="EG104" s="164"/>
      <c r="EH104" s="164"/>
      <c r="EI104" s="164"/>
      <c r="EJ104" s="164"/>
      <c r="EK104" s="164"/>
      <c r="EL104" s="164"/>
      <c r="EM104" s="164"/>
      <c r="EN104" s="164"/>
      <c r="EO104" s="164"/>
      <c r="EP104" s="164"/>
      <c r="EQ104" s="164"/>
      <c r="ER104" s="164"/>
      <c r="ES104" s="164"/>
      <c r="ET104" s="164"/>
      <c r="EU104" s="164"/>
      <c r="EV104" s="164"/>
      <c r="EW104" s="164"/>
      <c r="EX104" s="164"/>
      <c r="EY104" s="164"/>
      <c r="EZ104" s="164"/>
      <c r="FA104" s="164"/>
      <c r="FB104" s="164"/>
      <c r="FC104" s="164"/>
      <c r="FD104" s="164"/>
      <c r="FE104" s="164"/>
      <c r="FF104" s="185"/>
    </row>
    <row r="105" spans="3:162" ht="13.15" customHeight="1">
      <c r="C105" s="1536"/>
      <c r="D105" s="1537"/>
      <c r="E105" s="1537"/>
      <c r="F105" s="1537"/>
      <c r="G105" s="1538"/>
      <c r="H105" s="184"/>
      <c r="I105" s="164"/>
      <c r="J105" s="164"/>
      <c r="K105" s="164"/>
      <c r="L105" s="164"/>
      <c r="M105" s="164"/>
      <c r="N105" s="164"/>
      <c r="O105" s="164"/>
      <c r="P105" s="164"/>
      <c r="Q105" s="164"/>
      <c r="R105" s="164"/>
      <c r="S105" s="164"/>
      <c r="T105" s="164"/>
      <c r="U105" s="164"/>
      <c r="V105" s="164"/>
      <c r="W105" s="164"/>
      <c r="X105" s="164"/>
      <c r="Y105" s="164"/>
      <c r="Z105" s="164"/>
      <c r="AA105" s="164"/>
      <c r="AB105" s="164"/>
      <c r="AC105" s="164"/>
      <c r="AD105" s="164"/>
      <c r="AE105" s="164"/>
      <c r="AF105" s="164"/>
      <c r="AG105" s="164"/>
      <c r="AH105" s="164"/>
      <c r="AI105" s="164"/>
      <c r="AJ105" s="164"/>
      <c r="AK105" s="164"/>
      <c r="AL105" s="164"/>
      <c r="AM105" s="164"/>
      <c r="AN105" s="164"/>
      <c r="AO105" s="164"/>
      <c r="AP105" s="164"/>
      <c r="AQ105" s="164"/>
      <c r="AR105" s="164"/>
      <c r="AS105" s="190"/>
      <c r="AT105" s="184"/>
      <c r="AU105" s="164"/>
      <c r="AV105" s="164"/>
      <c r="AW105" s="164"/>
      <c r="AX105" s="164"/>
      <c r="AY105" s="164"/>
      <c r="AZ105" s="164"/>
      <c r="BA105" s="164"/>
      <c r="BB105" s="164"/>
      <c r="BC105" s="164"/>
      <c r="BD105" s="164"/>
      <c r="BE105" s="164"/>
      <c r="BF105" s="164"/>
      <c r="BG105" s="164"/>
      <c r="BH105" s="164"/>
      <c r="BI105" s="164"/>
      <c r="BJ105" s="164"/>
      <c r="BK105" s="164"/>
      <c r="BL105" s="164"/>
      <c r="BM105" s="164"/>
      <c r="BN105" s="164"/>
      <c r="BO105" s="164"/>
      <c r="BP105" s="164"/>
      <c r="BQ105" s="164"/>
      <c r="BR105" s="164"/>
      <c r="BS105" s="164"/>
      <c r="BT105" s="164"/>
      <c r="BU105" s="164"/>
      <c r="BV105" s="190"/>
      <c r="BW105" s="184"/>
      <c r="BX105" s="164"/>
      <c r="BY105" s="164"/>
      <c r="BZ105" s="164"/>
      <c r="CA105" s="164"/>
      <c r="CB105" s="164"/>
      <c r="CC105" s="164"/>
      <c r="CD105" s="164"/>
      <c r="CE105" s="164"/>
      <c r="CF105" s="164"/>
      <c r="CG105" s="164"/>
      <c r="CH105" s="164"/>
      <c r="CI105" s="164"/>
      <c r="CJ105" s="164"/>
      <c r="CK105" s="164"/>
      <c r="CL105" s="164"/>
      <c r="CM105" s="164"/>
      <c r="CN105" s="164"/>
      <c r="CO105" s="164"/>
      <c r="CP105" s="164"/>
      <c r="CQ105" s="164"/>
      <c r="CR105" s="164"/>
      <c r="CS105" s="164"/>
      <c r="CT105" s="164"/>
      <c r="CU105" s="164"/>
      <c r="CV105" s="164"/>
      <c r="CW105" s="164"/>
      <c r="CX105" s="164"/>
      <c r="CY105" s="164"/>
      <c r="CZ105" s="164"/>
      <c r="DA105" s="164"/>
      <c r="DB105" s="164"/>
      <c r="DC105" s="164"/>
      <c r="DD105" s="164"/>
      <c r="DE105" s="164"/>
      <c r="DF105" s="164"/>
      <c r="DG105" s="164"/>
      <c r="DH105" s="190"/>
      <c r="DI105" s="184"/>
      <c r="DJ105" s="164"/>
      <c r="DK105" s="164"/>
      <c r="DL105" s="164"/>
      <c r="DM105" s="164"/>
      <c r="DN105" s="164"/>
      <c r="DO105" s="164"/>
      <c r="DP105" s="164"/>
      <c r="DQ105" s="164"/>
      <c r="DR105" s="164"/>
      <c r="DS105" s="164"/>
      <c r="DT105" s="164"/>
      <c r="DU105" s="164"/>
      <c r="DV105" s="164"/>
      <c r="DW105" s="164"/>
      <c r="DX105" s="164"/>
      <c r="DY105" s="164"/>
      <c r="DZ105" s="164"/>
      <c r="EA105" s="164"/>
      <c r="EB105" s="164"/>
      <c r="EC105" s="164"/>
      <c r="ED105" s="164"/>
      <c r="EE105" s="164"/>
      <c r="EF105" s="164"/>
      <c r="EG105" s="164"/>
      <c r="EH105" s="164"/>
      <c r="EI105" s="164"/>
      <c r="EJ105" s="164"/>
      <c r="EK105" s="164"/>
      <c r="EL105" s="164"/>
      <c r="EM105" s="164"/>
      <c r="EN105" s="164"/>
      <c r="EO105" s="164"/>
      <c r="EP105" s="164"/>
      <c r="EQ105" s="164"/>
      <c r="ER105" s="164"/>
      <c r="ES105" s="164"/>
      <c r="ET105" s="164"/>
      <c r="EU105" s="164"/>
      <c r="EV105" s="164"/>
      <c r="EW105" s="164"/>
      <c r="EX105" s="164"/>
      <c r="EY105" s="164"/>
      <c r="EZ105" s="164"/>
      <c r="FA105" s="164"/>
      <c r="FB105" s="164"/>
      <c r="FC105" s="164"/>
      <c r="FD105" s="164"/>
      <c r="FE105" s="164"/>
      <c r="FF105" s="185"/>
    </row>
    <row r="106" spans="3:162" ht="13.15" customHeight="1">
      <c r="C106" s="1536"/>
      <c r="D106" s="1537"/>
      <c r="E106" s="1537"/>
      <c r="F106" s="1537"/>
      <c r="G106" s="1538"/>
      <c r="H106" s="184"/>
      <c r="I106" s="164"/>
      <c r="J106" s="164"/>
      <c r="K106" s="164"/>
      <c r="L106" s="164"/>
      <c r="M106" s="164"/>
      <c r="N106" s="164"/>
      <c r="O106" s="164"/>
      <c r="P106" s="164"/>
      <c r="Q106" s="164"/>
      <c r="R106" s="164"/>
      <c r="S106" s="164"/>
      <c r="T106" s="164"/>
      <c r="U106" s="164"/>
      <c r="V106" s="164"/>
      <c r="W106" s="164"/>
      <c r="X106" s="164"/>
      <c r="Y106" s="164"/>
      <c r="Z106" s="164"/>
      <c r="AA106" s="164"/>
      <c r="AB106" s="164"/>
      <c r="AC106" s="164"/>
      <c r="AD106" s="164"/>
      <c r="AE106" s="164"/>
      <c r="AF106" s="164"/>
      <c r="AG106" s="164"/>
      <c r="AH106" s="164"/>
      <c r="AI106" s="164"/>
      <c r="AJ106" s="164"/>
      <c r="AK106" s="164"/>
      <c r="AL106" s="164"/>
      <c r="AM106" s="164"/>
      <c r="AN106" s="164"/>
      <c r="AO106" s="164"/>
      <c r="AP106" s="164"/>
      <c r="AQ106" s="164"/>
      <c r="AR106" s="164"/>
      <c r="AS106" s="190"/>
      <c r="AT106" s="184"/>
      <c r="AU106" s="164"/>
      <c r="AV106" s="164"/>
      <c r="AW106" s="164"/>
      <c r="AX106" s="164"/>
      <c r="AY106" s="164"/>
      <c r="AZ106" s="164"/>
      <c r="BA106" s="164"/>
      <c r="BB106" s="164"/>
      <c r="BC106" s="164"/>
      <c r="BD106" s="164"/>
      <c r="BE106" s="164"/>
      <c r="BF106" s="164"/>
      <c r="BG106" s="164"/>
      <c r="BH106" s="164"/>
      <c r="BI106" s="164"/>
      <c r="BJ106" s="164"/>
      <c r="BK106" s="164"/>
      <c r="BL106" s="164"/>
      <c r="BM106" s="164"/>
      <c r="BN106" s="164"/>
      <c r="BO106" s="164"/>
      <c r="BP106" s="164"/>
      <c r="BQ106" s="164"/>
      <c r="BR106" s="164"/>
      <c r="BS106" s="164"/>
      <c r="BT106" s="164"/>
      <c r="BU106" s="164"/>
      <c r="BV106" s="190"/>
      <c r="BW106" s="184"/>
      <c r="BX106" s="164"/>
      <c r="BY106" s="164"/>
      <c r="BZ106" s="164"/>
      <c r="CA106" s="164"/>
      <c r="CB106" s="164"/>
      <c r="CC106" s="164"/>
      <c r="CD106" s="164"/>
      <c r="CE106" s="164"/>
      <c r="CF106" s="164"/>
      <c r="CG106" s="164"/>
      <c r="CH106" s="164"/>
      <c r="CI106" s="164"/>
      <c r="CJ106" s="164"/>
      <c r="CK106" s="164"/>
      <c r="CL106" s="164"/>
      <c r="CM106" s="164"/>
      <c r="CN106" s="164"/>
      <c r="CO106" s="164"/>
      <c r="CP106" s="164"/>
      <c r="CQ106" s="164"/>
      <c r="CR106" s="164"/>
      <c r="CS106" s="164"/>
      <c r="CT106" s="164"/>
      <c r="CU106" s="164"/>
      <c r="CV106" s="164"/>
      <c r="CW106" s="164"/>
      <c r="CX106" s="164"/>
      <c r="CY106" s="164"/>
      <c r="CZ106" s="164"/>
      <c r="DA106" s="164"/>
      <c r="DB106" s="164"/>
      <c r="DC106" s="164"/>
      <c r="DD106" s="164"/>
      <c r="DE106" s="164"/>
      <c r="DF106" s="164"/>
      <c r="DG106" s="164"/>
      <c r="DH106" s="190"/>
      <c r="DI106" s="184"/>
      <c r="DJ106" s="164"/>
      <c r="DK106" s="164"/>
      <c r="DL106" s="164"/>
      <c r="DM106" s="164"/>
      <c r="DN106" s="164"/>
      <c r="DO106" s="164"/>
      <c r="DP106" s="164"/>
      <c r="DQ106" s="164"/>
      <c r="DR106" s="164"/>
      <c r="DS106" s="164"/>
      <c r="DT106" s="164"/>
      <c r="DU106" s="164"/>
      <c r="DV106" s="164"/>
      <c r="DW106" s="164"/>
      <c r="DX106" s="164"/>
      <c r="DY106" s="164"/>
      <c r="DZ106" s="164"/>
      <c r="EA106" s="164"/>
      <c r="EB106" s="164"/>
      <c r="EC106" s="164"/>
      <c r="ED106" s="164"/>
      <c r="EE106" s="164"/>
      <c r="EF106" s="164"/>
      <c r="EG106" s="164"/>
      <c r="EH106" s="164"/>
      <c r="EI106" s="164"/>
      <c r="EJ106" s="164"/>
      <c r="EK106" s="164"/>
      <c r="EL106" s="164"/>
      <c r="EM106" s="164"/>
      <c r="EN106" s="164"/>
      <c r="EO106" s="164"/>
      <c r="EP106" s="164"/>
      <c r="EQ106" s="164"/>
      <c r="ER106" s="164"/>
      <c r="ES106" s="164"/>
      <c r="ET106" s="164"/>
      <c r="EU106" s="164"/>
      <c r="EV106" s="164"/>
      <c r="EW106" s="164"/>
      <c r="EX106" s="164"/>
      <c r="EY106" s="164"/>
      <c r="EZ106" s="164"/>
      <c r="FA106" s="164"/>
      <c r="FB106" s="164"/>
      <c r="FC106" s="164"/>
      <c r="FD106" s="164"/>
      <c r="FE106" s="164"/>
      <c r="FF106" s="185"/>
    </row>
    <row r="107" spans="3:162" ht="13.15" customHeight="1">
      <c r="C107" s="1536"/>
      <c r="D107" s="1537"/>
      <c r="E107" s="1537"/>
      <c r="F107" s="1537"/>
      <c r="G107" s="1538"/>
      <c r="H107" s="184"/>
      <c r="I107" s="164"/>
      <c r="J107" s="164"/>
      <c r="K107" s="164"/>
      <c r="L107" s="164"/>
      <c r="M107" s="164"/>
      <c r="N107" s="164"/>
      <c r="O107" s="164"/>
      <c r="P107" s="164"/>
      <c r="Q107" s="164"/>
      <c r="R107" s="164"/>
      <c r="S107" s="164"/>
      <c r="T107" s="164"/>
      <c r="U107" s="164"/>
      <c r="V107" s="164"/>
      <c r="W107" s="164"/>
      <c r="X107" s="164"/>
      <c r="Y107" s="164"/>
      <c r="Z107" s="164"/>
      <c r="AA107" s="164"/>
      <c r="AB107" s="164"/>
      <c r="AC107" s="164"/>
      <c r="AD107" s="164"/>
      <c r="AE107" s="164"/>
      <c r="AF107" s="164"/>
      <c r="AG107" s="164"/>
      <c r="AH107" s="164"/>
      <c r="AI107" s="164"/>
      <c r="AJ107" s="164"/>
      <c r="AK107" s="164"/>
      <c r="AL107" s="164"/>
      <c r="AM107" s="164"/>
      <c r="AN107" s="164"/>
      <c r="AO107" s="164"/>
      <c r="AP107" s="164"/>
      <c r="AQ107" s="164"/>
      <c r="AR107" s="164"/>
      <c r="AS107" s="190"/>
      <c r="AT107" s="184"/>
      <c r="AU107" s="164"/>
      <c r="AV107" s="164"/>
      <c r="AW107" s="164"/>
      <c r="AX107" s="164"/>
      <c r="AY107" s="164"/>
      <c r="AZ107" s="164"/>
      <c r="BA107" s="164"/>
      <c r="BB107" s="164"/>
      <c r="BC107" s="164"/>
      <c r="BD107" s="164"/>
      <c r="BE107" s="164"/>
      <c r="BF107" s="164"/>
      <c r="BG107" s="164"/>
      <c r="BH107" s="164"/>
      <c r="BI107" s="164"/>
      <c r="BJ107" s="164"/>
      <c r="BK107" s="164"/>
      <c r="BL107" s="164"/>
      <c r="BM107" s="164"/>
      <c r="BN107" s="164"/>
      <c r="BO107" s="164"/>
      <c r="BP107" s="164"/>
      <c r="BQ107" s="164"/>
      <c r="BR107" s="164"/>
      <c r="BS107" s="164"/>
      <c r="BT107" s="164"/>
      <c r="BU107" s="164"/>
      <c r="BV107" s="190"/>
      <c r="BW107" s="184"/>
      <c r="BX107" s="164"/>
      <c r="BY107" s="164"/>
      <c r="BZ107" s="164"/>
      <c r="CA107" s="164"/>
      <c r="CB107" s="164"/>
      <c r="CC107" s="164"/>
      <c r="CD107" s="164"/>
      <c r="CE107" s="164"/>
      <c r="CF107" s="164"/>
      <c r="CG107" s="164"/>
      <c r="CH107" s="164"/>
      <c r="CI107" s="164"/>
      <c r="CJ107" s="164"/>
      <c r="CK107" s="164"/>
      <c r="CL107" s="164"/>
      <c r="CM107" s="164"/>
      <c r="CN107" s="164"/>
      <c r="CO107" s="164"/>
      <c r="CP107" s="164"/>
      <c r="CQ107" s="164"/>
      <c r="CR107" s="164"/>
      <c r="CS107" s="164"/>
      <c r="CT107" s="164"/>
      <c r="CU107" s="164"/>
      <c r="CV107" s="164"/>
      <c r="CW107" s="164"/>
      <c r="CX107" s="164"/>
      <c r="CY107" s="164"/>
      <c r="CZ107" s="164"/>
      <c r="DA107" s="164"/>
      <c r="DB107" s="164"/>
      <c r="DC107" s="164"/>
      <c r="DD107" s="164"/>
      <c r="DE107" s="164"/>
      <c r="DF107" s="164"/>
      <c r="DG107" s="164"/>
      <c r="DH107" s="190"/>
      <c r="DI107" s="184"/>
      <c r="DJ107" s="164"/>
      <c r="DK107" s="164"/>
      <c r="DL107" s="164"/>
      <c r="DM107" s="164"/>
      <c r="DN107" s="164"/>
      <c r="DO107" s="164"/>
      <c r="DP107" s="164"/>
      <c r="DQ107" s="164"/>
      <c r="DR107" s="164"/>
      <c r="DS107" s="164"/>
      <c r="DT107" s="164"/>
      <c r="DU107" s="164"/>
      <c r="DV107" s="164"/>
      <c r="DW107" s="164"/>
      <c r="DX107" s="164"/>
      <c r="DY107" s="164"/>
      <c r="DZ107" s="164"/>
      <c r="EA107" s="164"/>
      <c r="EB107" s="164"/>
      <c r="EC107" s="164"/>
      <c r="ED107" s="164"/>
      <c r="EE107" s="164"/>
      <c r="EF107" s="164"/>
      <c r="EG107" s="164"/>
      <c r="EH107" s="164"/>
      <c r="EI107" s="164"/>
      <c r="EJ107" s="164"/>
      <c r="EK107" s="164"/>
      <c r="EL107" s="164"/>
      <c r="EM107" s="164"/>
      <c r="EN107" s="164"/>
      <c r="EO107" s="164"/>
      <c r="EP107" s="164"/>
      <c r="EQ107" s="164"/>
      <c r="ER107" s="164"/>
      <c r="ES107" s="164"/>
      <c r="ET107" s="164"/>
      <c r="EU107" s="164"/>
      <c r="EV107" s="164"/>
      <c r="EW107" s="164"/>
      <c r="EX107" s="164"/>
      <c r="EY107" s="164"/>
      <c r="EZ107" s="164"/>
      <c r="FA107" s="164"/>
      <c r="FB107" s="164"/>
      <c r="FC107" s="164"/>
      <c r="FD107" s="164"/>
      <c r="FE107" s="164"/>
      <c r="FF107" s="185"/>
    </row>
    <row r="108" spans="3:162" ht="13.15" customHeight="1">
      <c r="C108" s="1536"/>
      <c r="D108" s="1537"/>
      <c r="E108" s="1537"/>
      <c r="F108" s="1537"/>
      <c r="G108" s="1538"/>
      <c r="H108" s="191"/>
      <c r="I108" s="192"/>
      <c r="J108" s="192"/>
      <c r="K108" s="192"/>
      <c r="L108" s="192"/>
      <c r="M108" s="192"/>
      <c r="N108" s="192"/>
      <c r="O108" s="192"/>
      <c r="P108" s="192"/>
      <c r="Q108" s="192"/>
      <c r="R108" s="192"/>
      <c r="S108" s="192"/>
      <c r="T108" s="192"/>
      <c r="U108" s="192"/>
      <c r="V108" s="192"/>
      <c r="W108" s="192"/>
      <c r="X108" s="192"/>
      <c r="Y108" s="192"/>
      <c r="Z108" s="192"/>
      <c r="AA108" s="192"/>
      <c r="AB108" s="192"/>
      <c r="AC108" s="192"/>
      <c r="AD108" s="192"/>
      <c r="AE108" s="192"/>
      <c r="AF108" s="192"/>
      <c r="AG108" s="192"/>
      <c r="AH108" s="192"/>
      <c r="AI108" s="192"/>
      <c r="AJ108" s="192"/>
      <c r="AK108" s="192"/>
      <c r="AL108" s="192"/>
      <c r="AM108" s="192"/>
      <c r="AN108" s="192"/>
      <c r="AO108" s="192"/>
      <c r="AP108" s="192"/>
      <c r="AQ108" s="192"/>
      <c r="AR108" s="192"/>
      <c r="AS108" s="194"/>
      <c r="AT108" s="191"/>
      <c r="AU108" s="192"/>
      <c r="AV108" s="192"/>
      <c r="AW108" s="192"/>
      <c r="AX108" s="192"/>
      <c r="AY108" s="192"/>
      <c r="AZ108" s="192"/>
      <c r="BA108" s="192"/>
      <c r="BB108" s="192"/>
      <c r="BC108" s="192"/>
      <c r="BD108" s="192"/>
      <c r="BE108" s="192"/>
      <c r="BF108" s="192"/>
      <c r="BG108" s="192"/>
      <c r="BH108" s="192"/>
      <c r="BI108" s="192"/>
      <c r="BJ108" s="192"/>
      <c r="BK108" s="192"/>
      <c r="BL108" s="192"/>
      <c r="BM108" s="192"/>
      <c r="BN108" s="192"/>
      <c r="BO108" s="192"/>
      <c r="BP108" s="192"/>
      <c r="BQ108" s="192"/>
      <c r="BR108" s="192"/>
      <c r="BS108" s="192"/>
      <c r="BT108" s="192"/>
      <c r="BU108" s="192"/>
      <c r="BV108" s="194"/>
      <c r="BW108" s="191"/>
      <c r="BX108" s="192"/>
      <c r="BY108" s="192"/>
      <c r="BZ108" s="192"/>
      <c r="CA108" s="192"/>
      <c r="CB108" s="192"/>
      <c r="CC108" s="192"/>
      <c r="CD108" s="192"/>
      <c r="CE108" s="192"/>
      <c r="CF108" s="192"/>
      <c r="CG108" s="192"/>
      <c r="CH108" s="192"/>
      <c r="CI108" s="192"/>
      <c r="CJ108" s="192"/>
      <c r="CK108" s="192"/>
      <c r="CL108" s="192"/>
      <c r="CM108" s="192"/>
      <c r="CN108" s="192"/>
      <c r="CO108" s="192"/>
      <c r="CP108" s="192"/>
      <c r="CQ108" s="192"/>
      <c r="CR108" s="192"/>
      <c r="CS108" s="192"/>
      <c r="CT108" s="192"/>
      <c r="CU108" s="192"/>
      <c r="CV108" s="192"/>
      <c r="CW108" s="192"/>
      <c r="CX108" s="192"/>
      <c r="CY108" s="192"/>
      <c r="CZ108" s="192"/>
      <c r="DA108" s="192"/>
      <c r="DB108" s="192"/>
      <c r="DC108" s="192"/>
      <c r="DD108" s="192"/>
      <c r="DE108" s="192"/>
      <c r="DF108" s="192"/>
      <c r="DG108" s="192"/>
      <c r="DH108" s="194"/>
      <c r="DI108" s="193"/>
      <c r="DJ108" s="186"/>
      <c r="DK108" s="186"/>
      <c r="DL108" s="186"/>
      <c r="DM108" s="186"/>
      <c r="DN108" s="186"/>
      <c r="DO108" s="186"/>
      <c r="DP108" s="186"/>
      <c r="DQ108" s="186"/>
      <c r="DR108" s="186"/>
      <c r="DS108" s="186"/>
      <c r="DT108" s="186"/>
      <c r="DU108" s="186"/>
      <c r="DV108" s="186"/>
      <c r="DW108" s="186"/>
      <c r="DX108" s="186"/>
      <c r="DY108" s="186"/>
      <c r="DZ108" s="186"/>
      <c r="EA108" s="186"/>
      <c r="EB108" s="186"/>
      <c r="EC108" s="186"/>
      <c r="ED108" s="186"/>
      <c r="EE108" s="186"/>
      <c r="EF108" s="186"/>
      <c r="EG108" s="186"/>
      <c r="EH108" s="186"/>
      <c r="EI108" s="186"/>
      <c r="EJ108" s="186"/>
      <c r="EK108" s="186"/>
      <c r="EL108" s="186"/>
      <c r="EM108" s="186"/>
      <c r="EN108" s="186"/>
      <c r="EO108" s="186"/>
      <c r="EP108" s="186"/>
      <c r="EQ108" s="186"/>
      <c r="ER108" s="186"/>
      <c r="ES108" s="186"/>
      <c r="ET108" s="186"/>
      <c r="EU108" s="186"/>
      <c r="EV108" s="186"/>
      <c r="EW108" s="186"/>
      <c r="EX108" s="186"/>
      <c r="EY108" s="186"/>
      <c r="EZ108" s="186"/>
      <c r="FA108" s="186"/>
      <c r="FB108" s="186"/>
      <c r="FC108" s="186"/>
      <c r="FD108" s="186"/>
      <c r="FE108" s="186"/>
      <c r="FF108" s="194"/>
    </row>
    <row r="109" spans="3:162" ht="13.15" customHeight="1">
      <c r="C109" s="1536"/>
      <c r="D109" s="1537"/>
      <c r="E109" s="1537"/>
      <c r="F109" s="1537"/>
      <c r="G109" s="1538"/>
      <c r="H109" s="1563" t="s">
        <v>118</v>
      </c>
      <c r="I109" s="1564"/>
      <c r="J109" s="1564"/>
      <c r="K109" s="1564"/>
      <c r="L109" s="1564"/>
      <c r="M109" s="1564"/>
      <c r="N109" s="1564"/>
      <c r="O109" s="1564"/>
      <c r="P109" s="1564"/>
      <c r="Q109" s="1564"/>
      <c r="R109" s="1564"/>
      <c r="S109" s="1564"/>
      <c r="T109" s="1564"/>
      <c r="U109" s="1564"/>
      <c r="V109" s="1564"/>
      <c r="W109" s="1564"/>
      <c r="X109" s="1564"/>
      <c r="Y109" s="1564"/>
      <c r="Z109" s="1564"/>
      <c r="AA109" s="1564"/>
      <c r="AB109" s="1564"/>
      <c r="AC109" s="1564"/>
      <c r="AD109" s="1564"/>
      <c r="AE109" s="1564"/>
      <c r="AF109" s="1564"/>
      <c r="AG109" s="1564"/>
      <c r="AH109" s="1564"/>
      <c r="AI109" s="1564"/>
      <c r="AJ109" s="1564"/>
      <c r="AK109" s="1564"/>
      <c r="AL109" s="1564"/>
      <c r="AM109" s="1564"/>
      <c r="AN109" s="1564"/>
      <c r="AO109" s="1564"/>
      <c r="AP109" s="1564"/>
      <c r="AQ109" s="1564"/>
      <c r="AR109" s="1564"/>
      <c r="AS109" s="1564"/>
      <c r="AT109" s="1564"/>
      <c r="AU109" s="1564"/>
      <c r="AV109" s="1564"/>
      <c r="AW109" s="1564"/>
      <c r="AX109" s="1564"/>
      <c r="AY109" s="1564"/>
      <c r="AZ109" s="1564"/>
      <c r="BA109" s="1564"/>
      <c r="BB109" s="1564"/>
      <c r="BC109" s="1564"/>
      <c r="BD109" s="1564"/>
      <c r="BE109" s="1564"/>
      <c r="BF109" s="1564"/>
      <c r="BG109" s="1564"/>
      <c r="BH109" s="1564"/>
      <c r="BI109" s="1564"/>
      <c r="BJ109" s="1564"/>
      <c r="BK109" s="1564"/>
      <c r="BL109" s="1564"/>
      <c r="BM109" s="1564"/>
      <c r="BN109" s="1564"/>
      <c r="BO109" s="1564"/>
      <c r="BP109" s="1564"/>
      <c r="BQ109" s="1564"/>
      <c r="BR109" s="1564"/>
      <c r="BS109" s="1564"/>
      <c r="BT109" s="1564"/>
      <c r="BU109" s="1564"/>
      <c r="BV109" s="1564"/>
      <c r="BW109" s="1564"/>
      <c r="BX109" s="1564"/>
      <c r="BY109" s="1564"/>
      <c r="BZ109" s="1564"/>
      <c r="CA109" s="1564"/>
      <c r="CB109" s="1564"/>
      <c r="CC109" s="1564"/>
      <c r="CD109" s="1564"/>
      <c r="CE109" s="1564"/>
      <c r="CF109" s="1564"/>
      <c r="CG109" s="1564"/>
      <c r="CH109" s="1564"/>
      <c r="CI109" s="1564"/>
      <c r="CJ109" s="1564"/>
      <c r="CK109" s="1564"/>
      <c r="CL109" s="1564"/>
      <c r="CM109" s="1564"/>
      <c r="CN109" s="1564"/>
      <c r="CO109" s="1564"/>
      <c r="CP109" s="1564"/>
      <c r="CQ109" s="1564"/>
      <c r="CR109" s="1564"/>
      <c r="CS109" s="1564"/>
      <c r="CT109" s="1564"/>
      <c r="CU109" s="1564"/>
      <c r="CV109" s="1564"/>
      <c r="CW109" s="1564"/>
      <c r="CX109" s="1564"/>
      <c r="CY109" s="1564"/>
      <c r="CZ109" s="1564"/>
      <c r="DA109" s="1564"/>
      <c r="DB109" s="1564"/>
      <c r="DC109" s="1564"/>
      <c r="DD109" s="1564"/>
      <c r="DE109" s="1564"/>
      <c r="DF109" s="1564"/>
      <c r="DG109" s="1564"/>
      <c r="DH109" s="1564"/>
      <c r="DI109" s="1564"/>
      <c r="DJ109" s="1564"/>
      <c r="DK109" s="1564"/>
      <c r="DL109" s="1564"/>
      <c r="DM109" s="1564"/>
      <c r="DN109" s="1564"/>
      <c r="DO109" s="1564"/>
      <c r="DP109" s="1564"/>
      <c r="DQ109" s="1564"/>
      <c r="DR109" s="1564"/>
      <c r="DS109" s="1564"/>
      <c r="DT109" s="1564"/>
      <c r="DU109" s="1564"/>
      <c r="DV109" s="1564"/>
      <c r="DW109" s="1564"/>
      <c r="DX109" s="1564"/>
      <c r="DY109" s="1564"/>
      <c r="DZ109" s="1564"/>
      <c r="EA109" s="1564"/>
      <c r="EB109" s="1564"/>
      <c r="EC109" s="1564"/>
      <c r="ED109" s="1564"/>
      <c r="EE109" s="1564"/>
      <c r="EF109" s="1564"/>
      <c r="EG109" s="1564"/>
      <c r="EH109" s="1564"/>
      <c r="EI109" s="1564"/>
      <c r="EJ109" s="1564"/>
      <c r="EK109" s="1564"/>
      <c r="EL109" s="1564"/>
      <c r="EM109" s="1564"/>
      <c r="EN109" s="1564"/>
      <c r="EO109" s="1564"/>
      <c r="EP109" s="1564"/>
      <c r="EQ109" s="1564"/>
      <c r="ER109" s="1564"/>
      <c r="ES109" s="1564"/>
      <c r="ET109" s="1564"/>
      <c r="EU109" s="1564"/>
      <c r="EV109" s="1564"/>
      <c r="EW109" s="1564"/>
      <c r="EX109" s="1564"/>
      <c r="EY109" s="1564"/>
      <c r="EZ109" s="1564"/>
      <c r="FA109" s="1564"/>
      <c r="FB109" s="1564"/>
      <c r="FC109" s="1564"/>
      <c r="FD109" s="1564"/>
      <c r="FE109" s="1564"/>
      <c r="FF109" s="1565"/>
    </row>
    <row r="110" spans="3:162" ht="13.15" customHeight="1">
      <c r="C110" s="1536"/>
      <c r="D110" s="1537"/>
      <c r="E110" s="1537"/>
      <c r="F110" s="1537"/>
      <c r="G110" s="1538"/>
      <c r="H110" s="1587"/>
      <c r="I110" s="1588"/>
      <c r="J110" s="1588"/>
      <c r="K110" s="1588"/>
      <c r="L110" s="1588"/>
      <c r="M110" s="1588"/>
      <c r="N110" s="1588"/>
      <c r="O110" s="1588"/>
      <c r="P110" s="1588"/>
      <c r="Q110" s="1588"/>
      <c r="R110" s="1588"/>
      <c r="S110" s="1588"/>
      <c r="T110" s="1588"/>
      <c r="U110" s="1588"/>
      <c r="V110" s="1588"/>
      <c r="W110" s="1588"/>
      <c r="X110" s="1588"/>
      <c r="Y110" s="1588"/>
      <c r="Z110" s="1588"/>
      <c r="AA110" s="1588"/>
      <c r="AB110" s="1588"/>
      <c r="AC110" s="1588"/>
      <c r="AD110" s="1588"/>
      <c r="AE110" s="1588"/>
      <c r="AF110" s="1588"/>
      <c r="AG110" s="1588"/>
      <c r="AH110" s="1588"/>
      <c r="AI110" s="1588"/>
      <c r="AJ110" s="1588"/>
      <c r="AK110" s="1588"/>
      <c r="AL110" s="1588"/>
      <c r="AM110" s="1588"/>
      <c r="AN110" s="1588"/>
      <c r="AO110" s="1588"/>
      <c r="AP110" s="1588"/>
      <c r="AQ110" s="1588"/>
      <c r="AR110" s="1588"/>
      <c r="AS110" s="1588"/>
      <c r="AT110" s="1588"/>
      <c r="AU110" s="1588"/>
      <c r="AV110" s="1588"/>
      <c r="AW110" s="1588"/>
      <c r="AX110" s="1588"/>
      <c r="AY110" s="1588"/>
      <c r="AZ110" s="1588"/>
      <c r="BA110" s="1588"/>
      <c r="BB110" s="1588"/>
      <c r="BC110" s="1588"/>
      <c r="BD110" s="1588"/>
      <c r="BE110" s="1588"/>
      <c r="BF110" s="1588"/>
      <c r="BG110" s="1588"/>
      <c r="BH110" s="1588"/>
      <c r="BI110" s="1588"/>
      <c r="BJ110" s="1588"/>
      <c r="BK110" s="1588"/>
      <c r="BL110" s="1588"/>
      <c r="BM110" s="1588"/>
      <c r="BN110" s="1588"/>
      <c r="BO110" s="1588"/>
      <c r="BP110" s="1588"/>
      <c r="BQ110" s="1588"/>
      <c r="BR110" s="1588"/>
      <c r="BS110" s="1588"/>
      <c r="BT110" s="1588"/>
      <c r="BU110" s="1588"/>
      <c r="BV110" s="1588"/>
      <c r="BW110" s="1588"/>
      <c r="BX110" s="1588"/>
      <c r="BY110" s="1588"/>
      <c r="BZ110" s="1588"/>
      <c r="CA110" s="1588"/>
      <c r="CB110" s="1588"/>
      <c r="CC110" s="1588"/>
      <c r="CD110" s="1588"/>
      <c r="CE110" s="1588"/>
      <c r="CF110" s="1588"/>
      <c r="CG110" s="1588"/>
      <c r="CH110" s="1588"/>
      <c r="CI110" s="1588"/>
      <c r="CJ110" s="1588"/>
      <c r="CK110" s="1588"/>
      <c r="CL110" s="1588"/>
      <c r="CM110" s="1588"/>
      <c r="CN110" s="1588"/>
      <c r="CO110" s="1588"/>
      <c r="CP110" s="1588"/>
      <c r="CQ110" s="1588"/>
      <c r="CR110" s="1588"/>
      <c r="CS110" s="1588"/>
      <c r="CT110" s="1588"/>
      <c r="CU110" s="1588"/>
      <c r="CV110" s="1588"/>
      <c r="CW110" s="1588"/>
      <c r="CX110" s="1588"/>
      <c r="CY110" s="1588"/>
      <c r="CZ110" s="1588"/>
      <c r="DA110" s="1588"/>
      <c r="DB110" s="1588"/>
      <c r="DC110" s="1588"/>
      <c r="DD110" s="1588"/>
      <c r="DE110" s="1588"/>
      <c r="DF110" s="1588"/>
      <c r="DG110" s="1588"/>
      <c r="DH110" s="1588"/>
      <c r="DI110" s="1588"/>
      <c r="DJ110" s="1588"/>
      <c r="DK110" s="1588"/>
      <c r="DL110" s="1588"/>
      <c r="DM110" s="1588"/>
      <c r="DN110" s="1588"/>
      <c r="DO110" s="1588"/>
      <c r="DP110" s="1588"/>
      <c r="DQ110" s="1588"/>
      <c r="DR110" s="1588"/>
      <c r="DS110" s="1588"/>
      <c r="DT110" s="1588"/>
      <c r="DU110" s="1588"/>
      <c r="DV110" s="1588"/>
      <c r="DW110" s="1588"/>
      <c r="DX110" s="1588"/>
      <c r="DY110" s="1588"/>
      <c r="DZ110" s="1588"/>
      <c r="EA110" s="1588"/>
      <c r="EB110" s="1588"/>
      <c r="EC110" s="1588"/>
      <c r="ED110" s="1588"/>
      <c r="EE110" s="1588"/>
      <c r="EF110" s="1588"/>
      <c r="EG110" s="1588"/>
      <c r="EH110" s="1588"/>
      <c r="EI110" s="1588"/>
      <c r="EJ110" s="1588"/>
      <c r="EK110" s="1588"/>
      <c r="EL110" s="1588"/>
      <c r="EM110" s="1588"/>
      <c r="EN110" s="1588"/>
      <c r="EO110" s="1588"/>
      <c r="EP110" s="1588"/>
      <c r="EQ110" s="1588"/>
      <c r="ER110" s="1588"/>
      <c r="ES110" s="1588"/>
      <c r="ET110" s="1588"/>
      <c r="EU110" s="1588"/>
      <c r="EV110" s="1588"/>
      <c r="EW110" s="1588"/>
      <c r="EX110" s="1588"/>
      <c r="EY110" s="1588"/>
      <c r="EZ110" s="1588"/>
      <c r="FA110" s="1588"/>
      <c r="FB110" s="1588"/>
      <c r="FC110" s="1588"/>
      <c r="FD110" s="1588"/>
      <c r="FE110" s="1588"/>
      <c r="FF110" s="1589"/>
    </row>
    <row r="111" spans="3:162" ht="13.15" customHeight="1">
      <c r="C111" s="1536"/>
      <c r="D111" s="1537"/>
      <c r="E111" s="1537"/>
      <c r="F111" s="1537"/>
      <c r="G111" s="1538"/>
      <c r="H111" s="1590"/>
      <c r="I111" s="1591"/>
      <c r="J111" s="1591"/>
      <c r="K111" s="1591"/>
      <c r="L111" s="1591"/>
      <c r="M111" s="1591"/>
      <c r="N111" s="1591"/>
      <c r="O111" s="1591"/>
      <c r="P111" s="1591"/>
      <c r="Q111" s="1591"/>
      <c r="R111" s="1591"/>
      <c r="S111" s="1591"/>
      <c r="T111" s="1591"/>
      <c r="U111" s="1591"/>
      <c r="V111" s="1591"/>
      <c r="W111" s="1591"/>
      <c r="X111" s="1591"/>
      <c r="Y111" s="1591"/>
      <c r="Z111" s="1591"/>
      <c r="AA111" s="1591"/>
      <c r="AB111" s="1591"/>
      <c r="AC111" s="1591"/>
      <c r="AD111" s="1591"/>
      <c r="AE111" s="1591"/>
      <c r="AF111" s="1591"/>
      <c r="AG111" s="1591"/>
      <c r="AH111" s="1591"/>
      <c r="AI111" s="1591"/>
      <c r="AJ111" s="1591"/>
      <c r="AK111" s="1591"/>
      <c r="AL111" s="1591"/>
      <c r="AM111" s="1591"/>
      <c r="AN111" s="1591"/>
      <c r="AO111" s="1591"/>
      <c r="AP111" s="1591"/>
      <c r="AQ111" s="1591"/>
      <c r="AR111" s="1591"/>
      <c r="AS111" s="1591"/>
      <c r="AT111" s="1591"/>
      <c r="AU111" s="1591"/>
      <c r="AV111" s="1591"/>
      <c r="AW111" s="1591"/>
      <c r="AX111" s="1591"/>
      <c r="AY111" s="1591"/>
      <c r="AZ111" s="1591"/>
      <c r="BA111" s="1591"/>
      <c r="BB111" s="1591"/>
      <c r="BC111" s="1591"/>
      <c r="BD111" s="1591"/>
      <c r="BE111" s="1591"/>
      <c r="BF111" s="1591"/>
      <c r="BG111" s="1591"/>
      <c r="BH111" s="1591"/>
      <c r="BI111" s="1591"/>
      <c r="BJ111" s="1591"/>
      <c r="BK111" s="1591"/>
      <c r="BL111" s="1591"/>
      <c r="BM111" s="1591"/>
      <c r="BN111" s="1591"/>
      <c r="BO111" s="1591"/>
      <c r="BP111" s="1591"/>
      <c r="BQ111" s="1591"/>
      <c r="BR111" s="1591"/>
      <c r="BS111" s="1591"/>
      <c r="BT111" s="1591"/>
      <c r="BU111" s="1591"/>
      <c r="BV111" s="1591"/>
      <c r="BW111" s="1591"/>
      <c r="BX111" s="1591"/>
      <c r="BY111" s="1591"/>
      <c r="BZ111" s="1591"/>
      <c r="CA111" s="1591"/>
      <c r="CB111" s="1591"/>
      <c r="CC111" s="1591"/>
      <c r="CD111" s="1591"/>
      <c r="CE111" s="1591"/>
      <c r="CF111" s="1591"/>
      <c r="CG111" s="1591"/>
      <c r="CH111" s="1591"/>
      <c r="CI111" s="1591"/>
      <c r="CJ111" s="1591"/>
      <c r="CK111" s="1591"/>
      <c r="CL111" s="1591"/>
      <c r="CM111" s="1591"/>
      <c r="CN111" s="1591"/>
      <c r="CO111" s="1591"/>
      <c r="CP111" s="1591"/>
      <c r="CQ111" s="1591"/>
      <c r="CR111" s="1591"/>
      <c r="CS111" s="1591"/>
      <c r="CT111" s="1591"/>
      <c r="CU111" s="1591"/>
      <c r="CV111" s="1591"/>
      <c r="CW111" s="1591"/>
      <c r="CX111" s="1591"/>
      <c r="CY111" s="1591"/>
      <c r="CZ111" s="1591"/>
      <c r="DA111" s="1591"/>
      <c r="DB111" s="1591"/>
      <c r="DC111" s="1591"/>
      <c r="DD111" s="1591"/>
      <c r="DE111" s="1591"/>
      <c r="DF111" s="1591"/>
      <c r="DG111" s="1591"/>
      <c r="DH111" s="1591"/>
      <c r="DI111" s="1591"/>
      <c r="DJ111" s="1591"/>
      <c r="DK111" s="1591"/>
      <c r="DL111" s="1591"/>
      <c r="DM111" s="1591"/>
      <c r="DN111" s="1591"/>
      <c r="DO111" s="1591"/>
      <c r="DP111" s="1591"/>
      <c r="DQ111" s="1591"/>
      <c r="DR111" s="1591"/>
      <c r="DS111" s="1591"/>
      <c r="DT111" s="1591"/>
      <c r="DU111" s="1591"/>
      <c r="DV111" s="1591"/>
      <c r="DW111" s="1591"/>
      <c r="DX111" s="1591"/>
      <c r="DY111" s="1591"/>
      <c r="DZ111" s="1591"/>
      <c r="EA111" s="1591"/>
      <c r="EB111" s="1591"/>
      <c r="EC111" s="1591"/>
      <c r="ED111" s="1591"/>
      <c r="EE111" s="1591"/>
      <c r="EF111" s="1591"/>
      <c r="EG111" s="1591"/>
      <c r="EH111" s="1591"/>
      <c r="EI111" s="1591"/>
      <c r="EJ111" s="1591"/>
      <c r="EK111" s="1591"/>
      <c r="EL111" s="1591"/>
      <c r="EM111" s="1591"/>
      <c r="EN111" s="1591"/>
      <c r="EO111" s="1591"/>
      <c r="EP111" s="1591"/>
      <c r="EQ111" s="1591"/>
      <c r="ER111" s="1591"/>
      <c r="ES111" s="1591"/>
      <c r="ET111" s="1591"/>
      <c r="EU111" s="1591"/>
      <c r="EV111" s="1591"/>
      <c r="EW111" s="1591"/>
      <c r="EX111" s="1591"/>
      <c r="EY111" s="1591"/>
      <c r="EZ111" s="1591"/>
      <c r="FA111" s="1591"/>
      <c r="FB111" s="1591"/>
      <c r="FC111" s="1591"/>
      <c r="FD111" s="1591"/>
      <c r="FE111" s="1591"/>
      <c r="FF111" s="1592"/>
    </row>
    <row r="112" spans="3:162" ht="13.15" customHeight="1">
      <c r="C112" s="1536"/>
      <c r="D112" s="1537"/>
      <c r="E112" s="1537"/>
      <c r="F112" s="1537"/>
      <c r="G112" s="1538"/>
      <c r="H112" s="1590"/>
      <c r="I112" s="1591"/>
      <c r="J112" s="1591"/>
      <c r="K112" s="1591"/>
      <c r="L112" s="1591"/>
      <c r="M112" s="1591"/>
      <c r="N112" s="1591"/>
      <c r="O112" s="1591"/>
      <c r="P112" s="1591"/>
      <c r="Q112" s="1591"/>
      <c r="R112" s="1591"/>
      <c r="S112" s="1591"/>
      <c r="T112" s="1591"/>
      <c r="U112" s="1591"/>
      <c r="V112" s="1591"/>
      <c r="W112" s="1591"/>
      <c r="X112" s="1591"/>
      <c r="Y112" s="1591"/>
      <c r="Z112" s="1591"/>
      <c r="AA112" s="1591"/>
      <c r="AB112" s="1591"/>
      <c r="AC112" s="1591"/>
      <c r="AD112" s="1591"/>
      <c r="AE112" s="1591"/>
      <c r="AF112" s="1591"/>
      <c r="AG112" s="1591"/>
      <c r="AH112" s="1591"/>
      <c r="AI112" s="1591"/>
      <c r="AJ112" s="1591"/>
      <c r="AK112" s="1591"/>
      <c r="AL112" s="1591"/>
      <c r="AM112" s="1591"/>
      <c r="AN112" s="1591"/>
      <c r="AO112" s="1591"/>
      <c r="AP112" s="1591"/>
      <c r="AQ112" s="1591"/>
      <c r="AR112" s="1591"/>
      <c r="AS112" s="1591"/>
      <c r="AT112" s="1591"/>
      <c r="AU112" s="1591"/>
      <c r="AV112" s="1591"/>
      <c r="AW112" s="1591"/>
      <c r="AX112" s="1591"/>
      <c r="AY112" s="1591"/>
      <c r="AZ112" s="1591"/>
      <c r="BA112" s="1591"/>
      <c r="BB112" s="1591"/>
      <c r="BC112" s="1591"/>
      <c r="BD112" s="1591"/>
      <c r="BE112" s="1591"/>
      <c r="BF112" s="1591"/>
      <c r="BG112" s="1591"/>
      <c r="BH112" s="1591"/>
      <c r="BI112" s="1591"/>
      <c r="BJ112" s="1591"/>
      <c r="BK112" s="1591"/>
      <c r="BL112" s="1591"/>
      <c r="BM112" s="1591"/>
      <c r="BN112" s="1591"/>
      <c r="BO112" s="1591"/>
      <c r="BP112" s="1591"/>
      <c r="BQ112" s="1591"/>
      <c r="BR112" s="1591"/>
      <c r="BS112" s="1591"/>
      <c r="BT112" s="1591"/>
      <c r="BU112" s="1591"/>
      <c r="BV112" s="1591"/>
      <c r="BW112" s="1591"/>
      <c r="BX112" s="1591"/>
      <c r="BY112" s="1591"/>
      <c r="BZ112" s="1591"/>
      <c r="CA112" s="1591"/>
      <c r="CB112" s="1591"/>
      <c r="CC112" s="1591"/>
      <c r="CD112" s="1591"/>
      <c r="CE112" s="1591"/>
      <c r="CF112" s="1591"/>
      <c r="CG112" s="1591"/>
      <c r="CH112" s="1591"/>
      <c r="CI112" s="1591"/>
      <c r="CJ112" s="1591"/>
      <c r="CK112" s="1591"/>
      <c r="CL112" s="1591"/>
      <c r="CM112" s="1591"/>
      <c r="CN112" s="1591"/>
      <c r="CO112" s="1591"/>
      <c r="CP112" s="1591"/>
      <c r="CQ112" s="1591"/>
      <c r="CR112" s="1591"/>
      <c r="CS112" s="1591"/>
      <c r="CT112" s="1591"/>
      <c r="CU112" s="1591"/>
      <c r="CV112" s="1591"/>
      <c r="CW112" s="1591"/>
      <c r="CX112" s="1591"/>
      <c r="CY112" s="1591"/>
      <c r="CZ112" s="1591"/>
      <c r="DA112" s="1591"/>
      <c r="DB112" s="1591"/>
      <c r="DC112" s="1591"/>
      <c r="DD112" s="1591"/>
      <c r="DE112" s="1591"/>
      <c r="DF112" s="1591"/>
      <c r="DG112" s="1591"/>
      <c r="DH112" s="1591"/>
      <c r="DI112" s="1591"/>
      <c r="DJ112" s="1591"/>
      <c r="DK112" s="1591"/>
      <c r="DL112" s="1591"/>
      <c r="DM112" s="1591"/>
      <c r="DN112" s="1591"/>
      <c r="DO112" s="1591"/>
      <c r="DP112" s="1591"/>
      <c r="DQ112" s="1591"/>
      <c r="DR112" s="1591"/>
      <c r="DS112" s="1591"/>
      <c r="DT112" s="1591"/>
      <c r="DU112" s="1591"/>
      <c r="DV112" s="1591"/>
      <c r="DW112" s="1591"/>
      <c r="DX112" s="1591"/>
      <c r="DY112" s="1591"/>
      <c r="DZ112" s="1591"/>
      <c r="EA112" s="1591"/>
      <c r="EB112" s="1591"/>
      <c r="EC112" s="1591"/>
      <c r="ED112" s="1591"/>
      <c r="EE112" s="1591"/>
      <c r="EF112" s="1591"/>
      <c r="EG112" s="1591"/>
      <c r="EH112" s="1591"/>
      <c r="EI112" s="1591"/>
      <c r="EJ112" s="1591"/>
      <c r="EK112" s="1591"/>
      <c r="EL112" s="1591"/>
      <c r="EM112" s="1591"/>
      <c r="EN112" s="1591"/>
      <c r="EO112" s="1591"/>
      <c r="EP112" s="1591"/>
      <c r="EQ112" s="1591"/>
      <c r="ER112" s="1591"/>
      <c r="ES112" s="1591"/>
      <c r="ET112" s="1591"/>
      <c r="EU112" s="1591"/>
      <c r="EV112" s="1591"/>
      <c r="EW112" s="1591"/>
      <c r="EX112" s="1591"/>
      <c r="EY112" s="1591"/>
      <c r="EZ112" s="1591"/>
      <c r="FA112" s="1591"/>
      <c r="FB112" s="1591"/>
      <c r="FC112" s="1591"/>
      <c r="FD112" s="1591"/>
      <c r="FE112" s="1591"/>
      <c r="FF112" s="1592"/>
    </row>
    <row r="113" spans="3:162" ht="13.15" customHeight="1">
      <c r="C113" s="1536"/>
      <c r="D113" s="1537"/>
      <c r="E113" s="1537"/>
      <c r="F113" s="1537"/>
      <c r="G113" s="1538"/>
      <c r="H113" s="1590"/>
      <c r="I113" s="1591"/>
      <c r="J113" s="1591"/>
      <c r="K113" s="1591"/>
      <c r="L113" s="1591"/>
      <c r="M113" s="1591"/>
      <c r="N113" s="1591"/>
      <c r="O113" s="1591"/>
      <c r="P113" s="1591"/>
      <c r="Q113" s="1591"/>
      <c r="R113" s="1591"/>
      <c r="S113" s="1591"/>
      <c r="T113" s="1591"/>
      <c r="U113" s="1591"/>
      <c r="V113" s="1591"/>
      <c r="W113" s="1591"/>
      <c r="X113" s="1591"/>
      <c r="Y113" s="1591"/>
      <c r="Z113" s="1591"/>
      <c r="AA113" s="1591"/>
      <c r="AB113" s="1591"/>
      <c r="AC113" s="1591"/>
      <c r="AD113" s="1591"/>
      <c r="AE113" s="1591"/>
      <c r="AF113" s="1591"/>
      <c r="AG113" s="1591"/>
      <c r="AH113" s="1591"/>
      <c r="AI113" s="1591"/>
      <c r="AJ113" s="1591"/>
      <c r="AK113" s="1591"/>
      <c r="AL113" s="1591"/>
      <c r="AM113" s="1591"/>
      <c r="AN113" s="1591"/>
      <c r="AO113" s="1591"/>
      <c r="AP113" s="1591"/>
      <c r="AQ113" s="1591"/>
      <c r="AR113" s="1591"/>
      <c r="AS113" s="1591"/>
      <c r="AT113" s="1591"/>
      <c r="AU113" s="1591"/>
      <c r="AV113" s="1591"/>
      <c r="AW113" s="1591"/>
      <c r="AX113" s="1591"/>
      <c r="AY113" s="1591"/>
      <c r="AZ113" s="1591"/>
      <c r="BA113" s="1591"/>
      <c r="BB113" s="1591"/>
      <c r="BC113" s="1591"/>
      <c r="BD113" s="1591"/>
      <c r="BE113" s="1591"/>
      <c r="BF113" s="1591"/>
      <c r="BG113" s="1591"/>
      <c r="BH113" s="1591"/>
      <c r="BI113" s="1591"/>
      <c r="BJ113" s="1591"/>
      <c r="BK113" s="1591"/>
      <c r="BL113" s="1591"/>
      <c r="BM113" s="1591"/>
      <c r="BN113" s="1591"/>
      <c r="BO113" s="1591"/>
      <c r="BP113" s="1591"/>
      <c r="BQ113" s="1591"/>
      <c r="BR113" s="1591"/>
      <c r="BS113" s="1591"/>
      <c r="BT113" s="1591"/>
      <c r="BU113" s="1591"/>
      <c r="BV113" s="1591"/>
      <c r="BW113" s="1591"/>
      <c r="BX113" s="1591"/>
      <c r="BY113" s="1591"/>
      <c r="BZ113" s="1591"/>
      <c r="CA113" s="1591"/>
      <c r="CB113" s="1591"/>
      <c r="CC113" s="1591"/>
      <c r="CD113" s="1591"/>
      <c r="CE113" s="1591"/>
      <c r="CF113" s="1591"/>
      <c r="CG113" s="1591"/>
      <c r="CH113" s="1591"/>
      <c r="CI113" s="1591"/>
      <c r="CJ113" s="1591"/>
      <c r="CK113" s="1591"/>
      <c r="CL113" s="1591"/>
      <c r="CM113" s="1591"/>
      <c r="CN113" s="1591"/>
      <c r="CO113" s="1591"/>
      <c r="CP113" s="1591"/>
      <c r="CQ113" s="1591"/>
      <c r="CR113" s="1591"/>
      <c r="CS113" s="1591"/>
      <c r="CT113" s="1591"/>
      <c r="CU113" s="1591"/>
      <c r="CV113" s="1591"/>
      <c r="CW113" s="1591"/>
      <c r="CX113" s="1591"/>
      <c r="CY113" s="1591"/>
      <c r="CZ113" s="1591"/>
      <c r="DA113" s="1591"/>
      <c r="DB113" s="1591"/>
      <c r="DC113" s="1591"/>
      <c r="DD113" s="1591"/>
      <c r="DE113" s="1591"/>
      <c r="DF113" s="1591"/>
      <c r="DG113" s="1591"/>
      <c r="DH113" s="1591"/>
      <c r="DI113" s="1591"/>
      <c r="DJ113" s="1591"/>
      <c r="DK113" s="1591"/>
      <c r="DL113" s="1591"/>
      <c r="DM113" s="1591"/>
      <c r="DN113" s="1591"/>
      <c r="DO113" s="1591"/>
      <c r="DP113" s="1591"/>
      <c r="DQ113" s="1591"/>
      <c r="DR113" s="1591"/>
      <c r="DS113" s="1591"/>
      <c r="DT113" s="1591"/>
      <c r="DU113" s="1591"/>
      <c r="DV113" s="1591"/>
      <c r="DW113" s="1591"/>
      <c r="DX113" s="1591"/>
      <c r="DY113" s="1591"/>
      <c r="DZ113" s="1591"/>
      <c r="EA113" s="1591"/>
      <c r="EB113" s="1591"/>
      <c r="EC113" s="1591"/>
      <c r="ED113" s="1591"/>
      <c r="EE113" s="1591"/>
      <c r="EF113" s="1591"/>
      <c r="EG113" s="1591"/>
      <c r="EH113" s="1591"/>
      <c r="EI113" s="1591"/>
      <c r="EJ113" s="1591"/>
      <c r="EK113" s="1591"/>
      <c r="EL113" s="1591"/>
      <c r="EM113" s="1591"/>
      <c r="EN113" s="1591"/>
      <c r="EO113" s="1591"/>
      <c r="EP113" s="1591"/>
      <c r="EQ113" s="1591"/>
      <c r="ER113" s="1591"/>
      <c r="ES113" s="1591"/>
      <c r="ET113" s="1591"/>
      <c r="EU113" s="1591"/>
      <c r="EV113" s="1591"/>
      <c r="EW113" s="1591"/>
      <c r="EX113" s="1591"/>
      <c r="EY113" s="1591"/>
      <c r="EZ113" s="1591"/>
      <c r="FA113" s="1591"/>
      <c r="FB113" s="1591"/>
      <c r="FC113" s="1591"/>
      <c r="FD113" s="1591"/>
      <c r="FE113" s="1591"/>
      <c r="FF113" s="1592"/>
    </row>
    <row r="114" spans="3:162" ht="13.15" customHeight="1">
      <c r="C114" s="1536"/>
      <c r="D114" s="1537"/>
      <c r="E114" s="1537"/>
      <c r="F114" s="1537"/>
      <c r="G114" s="1538"/>
      <c r="H114" s="1590"/>
      <c r="I114" s="1591"/>
      <c r="J114" s="1591"/>
      <c r="K114" s="1591"/>
      <c r="L114" s="1591"/>
      <c r="M114" s="1591"/>
      <c r="N114" s="1591"/>
      <c r="O114" s="1591"/>
      <c r="P114" s="1591"/>
      <c r="Q114" s="1591"/>
      <c r="R114" s="1591"/>
      <c r="S114" s="1591"/>
      <c r="T114" s="1591"/>
      <c r="U114" s="1591"/>
      <c r="V114" s="1591"/>
      <c r="W114" s="1591"/>
      <c r="X114" s="1591"/>
      <c r="Y114" s="1591"/>
      <c r="Z114" s="1591"/>
      <c r="AA114" s="1591"/>
      <c r="AB114" s="1591"/>
      <c r="AC114" s="1591"/>
      <c r="AD114" s="1591"/>
      <c r="AE114" s="1591"/>
      <c r="AF114" s="1591"/>
      <c r="AG114" s="1591"/>
      <c r="AH114" s="1591"/>
      <c r="AI114" s="1591"/>
      <c r="AJ114" s="1591"/>
      <c r="AK114" s="1591"/>
      <c r="AL114" s="1591"/>
      <c r="AM114" s="1591"/>
      <c r="AN114" s="1591"/>
      <c r="AO114" s="1591"/>
      <c r="AP114" s="1591"/>
      <c r="AQ114" s="1591"/>
      <c r="AR114" s="1591"/>
      <c r="AS114" s="1591"/>
      <c r="AT114" s="1591"/>
      <c r="AU114" s="1591"/>
      <c r="AV114" s="1591"/>
      <c r="AW114" s="1591"/>
      <c r="AX114" s="1591"/>
      <c r="AY114" s="1591"/>
      <c r="AZ114" s="1591"/>
      <c r="BA114" s="1591"/>
      <c r="BB114" s="1591"/>
      <c r="BC114" s="1591"/>
      <c r="BD114" s="1591"/>
      <c r="BE114" s="1591"/>
      <c r="BF114" s="1591"/>
      <c r="BG114" s="1591"/>
      <c r="BH114" s="1591"/>
      <c r="BI114" s="1591"/>
      <c r="BJ114" s="1591"/>
      <c r="BK114" s="1591"/>
      <c r="BL114" s="1591"/>
      <c r="BM114" s="1591"/>
      <c r="BN114" s="1591"/>
      <c r="BO114" s="1591"/>
      <c r="BP114" s="1591"/>
      <c r="BQ114" s="1591"/>
      <c r="BR114" s="1591"/>
      <c r="BS114" s="1591"/>
      <c r="BT114" s="1591"/>
      <c r="BU114" s="1591"/>
      <c r="BV114" s="1591"/>
      <c r="BW114" s="1591"/>
      <c r="BX114" s="1591"/>
      <c r="BY114" s="1591"/>
      <c r="BZ114" s="1591"/>
      <c r="CA114" s="1591"/>
      <c r="CB114" s="1591"/>
      <c r="CC114" s="1591"/>
      <c r="CD114" s="1591"/>
      <c r="CE114" s="1591"/>
      <c r="CF114" s="1591"/>
      <c r="CG114" s="1591"/>
      <c r="CH114" s="1591"/>
      <c r="CI114" s="1591"/>
      <c r="CJ114" s="1591"/>
      <c r="CK114" s="1591"/>
      <c r="CL114" s="1591"/>
      <c r="CM114" s="1591"/>
      <c r="CN114" s="1591"/>
      <c r="CO114" s="1591"/>
      <c r="CP114" s="1591"/>
      <c r="CQ114" s="1591"/>
      <c r="CR114" s="1591"/>
      <c r="CS114" s="1591"/>
      <c r="CT114" s="1591"/>
      <c r="CU114" s="1591"/>
      <c r="CV114" s="1591"/>
      <c r="CW114" s="1591"/>
      <c r="CX114" s="1591"/>
      <c r="CY114" s="1591"/>
      <c r="CZ114" s="1591"/>
      <c r="DA114" s="1591"/>
      <c r="DB114" s="1591"/>
      <c r="DC114" s="1591"/>
      <c r="DD114" s="1591"/>
      <c r="DE114" s="1591"/>
      <c r="DF114" s="1591"/>
      <c r="DG114" s="1591"/>
      <c r="DH114" s="1591"/>
      <c r="DI114" s="1591"/>
      <c r="DJ114" s="1591"/>
      <c r="DK114" s="1591"/>
      <c r="DL114" s="1591"/>
      <c r="DM114" s="1591"/>
      <c r="DN114" s="1591"/>
      <c r="DO114" s="1591"/>
      <c r="DP114" s="1591"/>
      <c r="DQ114" s="1591"/>
      <c r="DR114" s="1591"/>
      <c r="DS114" s="1591"/>
      <c r="DT114" s="1591"/>
      <c r="DU114" s="1591"/>
      <c r="DV114" s="1591"/>
      <c r="DW114" s="1591"/>
      <c r="DX114" s="1591"/>
      <c r="DY114" s="1591"/>
      <c r="DZ114" s="1591"/>
      <c r="EA114" s="1591"/>
      <c r="EB114" s="1591"/>
      <c r="EC114" s="1591"/>
      <c r="ED114" s="1591"/>
      <c r="EE114" s="1591"/>
      <c r="EF114" s="1591"/>
      <c r="EG114" s="1591"/>
      <c r="EH114" s="1591"/>
      <c r="EI114" s="1591"/>
      <c r="EJ114" s="1591"/>
      <c r="EK114" s="1591"/>
      <c r="EL114" s="1591"/>
      <c r="EM114" s="1591"/>
      <c r="EN114" s="1591"/>
      <c r="EO114" s="1591"/>
      <c r="EP114" s="1591"/>
      <c r="EQ114" s="1591"/>
      <c r="ER114" s="1591"/>
      <c r="ES114" s="1591"/>
      <c r="ET114" s="1591"/>
      <c r="EU114" s="1591"/>
      <c r="EV114" s="1591"/>
      <c r="EW114" s="1591"/>
      <c r="EX114" s="1591"/>
      <c r="EY114" s="1591"/>
      <c r="EZ114" s="1591"/>
      <c r="FA114" s="1591"/>
      <c r="FB114" s="1591"/>
      <c r="FC114" s="1591"/>
      <c r="FD114" s="1591"/>
      <c r="FE114" s="1591"/>
      <c r="FF114" s="1592"/>
    </row>
    <row r="115" spans="3:162" ht="13.15" customHeight="1">
      <c r="C115" s="1536"/>
      <c r="D115" s="1537"/>
      <c r="E115" s="1537"/>
      <c r="F115" s="1537"/>
      <c r="G115" s="1538"/>
      <c r="H115" s="1590"/>
      <c r="I115" s="1591"/>
      <c r="J115" s="1591"/>
      <c r="K115" s="1591"/>
      <c r="L115" s="1591"/>
      <c r="M115" s="1591"/>
      <c r="N115" s="1591"/>
      <c r="O115" s="1591"/>
      <c r="P115" s="1591"/>
      <c r="Q115" s="1591"/>
      <c r="R115" s="1591"/>
      <c r="S115" s="1591"/>
      <c r="T115" s="1591"/>
      <c r="U115" s="1591"/>
      <c r="V115" s="1591"/>
      <c r="W115" s="1591"/>
      <c r="X115" s="1591"/>
      <c r="Y115" s="1591"/>
      <c r="Z115" s="1591"/>
      <c r="AA115" s="1591"/>
      <c r="AB115" s="1591"/>
      <c r="AC115" s="1591"/>
      <c r="AD115" s="1591"/>
      <c r="AE115" s="1591"/>
      <c r="AF115" s="1591"/>
      <c r="AG115" s="1591"/>
      <c r="AH115" s="1591"/>
      <c r="AI115" s="1591"/>
      <c r="AJ115" s="1591"/>
      <c r="AK115" s="1591"/>
      <c r="AL115" s="1591"/>
      <c r="AM115" s="1591"/>
      <c r="AN115" s="1591"/>
      <c r="AO115" s="1591"/>
      <c r="AP115" s="1591"/>
      <c r="AQ115" s="1591"/>
      <c r="AR115" s="1591"/>
      <c r="AS115" s="1591"/>
      <c r="AT115" s="1591"/>
      <c r="AU115" s="1591"/>
      <c r="AV115" s="1591"/>
      <c r="AW115" s="1591"/>
      <c r="AX115" s="1591"/>
      <c r="AY115" s="1591"/>
      <c r="AZ115" s="1591"/>
      <c r="BA115" s="1591"/>
      <c r="BB115" s="1591"/>
      <c r="BC115" s="1591"/>
      <c r="BD115" s="1591"/>
      <c r="BE115" s="1591"/>
      <c r="BF115" s="1591"/>
      <c r="BG115" s="1591"/>
      <c r="BH115" s="1591"/>
      <c r="BI115" s="1591"/>
      <c r="BJ115" s="1591"/>
      <c r="BK115" s="1591"/>
      <c r="BL115" s="1591"/>
      <c r="BM115" s="1591"/>
      <c r="BN115" s="1591"/>
      <c r="BO115" s="1591"/>
      <c r="BP115" s="1591"/>
      <c r="BQ115" s="1591"/>
      <c r="BR115" s="1591"/>
      <c r="BS115" s="1591"/>
      <c r="BT115" s="1591"/>
      <c r="BU115" s="1591"/>
      <c r="BV115" s="1591"/>
      <c r="BW115" s="1591"/>
      <c r="BX115" s="1591"/>
      <c r="BY115" s="1591"/>
      <c r="BZ115" s="1591"/>
      <c r="CA115" s="1591"/>
      <c r="CB115" s="1591"/>
      <c r="CC115" s="1591"/>
      <c r="CD115" s="1591"/>
      <c r="CE115" s="1591"/>
      <c r="CF115" s="1591"/>
      <c r="CG115" s="1591"/>
      <c r="CH115" s="1591"/>
      <c r="CI115" s="1591"/>
      <c r="CJ115" s="1591"/>
      <c r="CK115" s="1591"/>
      <c r="CL115" s="1591"/>
      <c r="CM115" s="1591"/>
      <c r="CN115" s="1591"/>
      <c r="CO115" s="1591"/>
      <c r="CP115" s="1591"/>
      <c r="CQ115" s="1591"/>
      <c r="CR115" s="1591"/>
      <c r="CS115" s="1591"/>
      <c r="CT115" s="1591"/>
      <c r="CU115" s="1591"/>
      <c r="CV115" s="1591"/>
      <c r="CW115" s="1591"/>
      <c r="CX115" s="1591"/>
      <c r="CY115" s="1591"/>
      <c r="CZ115" s="1591"/>
      <c r="DA115" s="1591"/>
      <c r="DB115" s="1591"/>
      <c r="DC115" s="1591"/>
      <c r="DD115" s="1591"/>
      <c r="DE115" s="1591"/>
      <c r="DF115" s="1591"/>
      <c r="DG115" s="1591"/>
      <c r="DH115" s="1591"/>
      <c r="DI115" s="1591"/>
      <c r="DJ115" s="1591"/>
      <c r="DK115" s="1591"/>
      <c r="DL115" s="1591"/>
      <c r="DM115" s="1591"/>
      <c r="DN115" s="1591"/>
      <c r="DO115" s="1591"/>
      <c r="DP115" s="1591"/>
      <c r="DQ115" s="1591"/>
      <c r="DR115" s="1591"/>
      <c r="DS115" s="1591"/>
      <c r="DT115" s="1591"/>
      <c r="DU115" s="1591"/>
      <c r="DV115" s="1591"/>
      <c r="DW115" s="1591"/>
      <c r="DX115" s="1591"/>
      <c r="DY115" s="1591"/>
      <c r="DZ115" s="1591"/>
      <c r="EA115" s="1591"/>
      <c r="EB115" s="1591"/>
      <c r="EC115" s="1591"/>
      <c r="ED115" s="1591"/>
      <c r="EE115" s="1591"/>
      <c r="EF115" s="1591"/>
      <c r="EG115" s="1591"/>
      <c r="EH115" s="1591"/>
      <c r="EI115" s="1591"/>
      <c r="EJ115" s="1591"/>
      <c r="EK115" s="1591"/>
      <c r="EL115" s="1591"/>
      <c r="EM115" s="1591"/>
      <c r="EN115" s="1591"/>
      <c r="EO115" s="1591"/>
      <c r="EP115" s="1591"/>
      <c r="EQ115" s="1591"/>
      <c r="ER115" s="1591"/>
      <c r="ES115" s="1591"/>
      <c r="ET115" s="1591"/>
      <c r="EU115" s="1591"/>
      <c r="EV115" s="1591"/>
      <c r="EW115" s="1591"/>
      <c r="EX115" s="1591"/>
      <c r="EY115" s="1591"/>
      <c r="EZ115" s="1591"/>
      <c r="FA115" s="1591"/>
      <c r="FB115" s="1591"/>
      <c r="FC115" s="1591"/>
      <c r="FD115" s="1591"/>
      <c r="FE115" s="1591"/>
      <c r="FF115" s="1592"/>
    </row>
    <row r="116" spans="3:162" ht="13.15" customHeight="1">
      <c r="C116" s="1536"/>
      <c r="D116" s="1537"/>
      <c r="E116" s="1537"/>
      <c r="F116" s="1537"/>
      <c r="G116" s="1538"/>
      <c r="H116" s="1590"/>
      <c r="I116" s="1591"/>
      <c r="J116" s="1591"/>
      <c r="K116" s="1591"/>
      <c r="L116" s="1591"/>
      <c r="M116" s="1591"/>
      <c r="N116" s="1591"/>
      <c r="O116" s="1591"/>
      <c r="P116" s="1591"/>
      <c r="Q116" s="1591"/>
      <c r="R116" s="1591"/>
      <c r="S116" s="1591"/>
      <c r="T116" s="1591"/>
      <c r="U116" s="1591"/>
      <c r="V116" s="1591"/>
      <c r="W116" s="1591"/>
      <c r="X116" s="1591"/>
      <c r="Y116" s="1591"/>
      <c r="Z116" s="1591"/>
      <c r="AA116" s="1591"/>
      <c r="AB116" s="1591"/>
      <c r="AC116" s="1591"/>
      <c r="AD116" s="1591"/>
      <c r="AE116" s="1591"/>
      <c r="AF116" s="1591"/>
      <c r="AG116" s="1591"/>
      <c r="AH116" s="1591"/>
      <c r="AI116" s="1591"/>
      <c r="AJ116" s="1591"/>
      <c r="AK116" s="1591"/>
      <c r="AL116" s="1591"/>
      <c r="AM116" s="1591"/>
      <c r="AN116" s="1591"/>
      <c r="AO116" s="1591"/>
      <c r="AP116" s="1591"/>
      <c r="AQ116" s="1591"/>
      <c r="AR116" s="1591"/>
      <c r="AS116" s="1591"/>
      <c r="AT116" s="1591"/>
      <c r="AU116" s="1591"/>
      <c r="AV116" s="1591"/>
      <c r="AW116" s="1591"/>
      <c r="AX116" s="1591"/>
      <c r="AY116" s="1591"/>
      <c r="AZ116" s="1591"/>
      <c r="BA116" s="1591"/>
      <c r="BB116" s="1591"/>
      <c r="BC116" s="1591"/>
      <c r="BD116" s="1591"/>
      <c r="BE116" s="1591"/>
      <c r="BF116" s="1591"/>
      <c r="BG116" s="1591"/>
      <c r="BH116" s="1591"/>
      <c r="BI116" s="1591"/>
      <c r="BJ116" s="1591"/>
      <c r="BK116" s="1591"/>
      <c r="BL116" s="1591"/>
      <c r="BM116" s="1591"/>
      <c r="BN116" s="1591"/>
      <c r="BO116" s="1591"/>
      <c r="BP116" s="1591"/>
      <c r="BQ116" s="1591"/>
      <c r="BR116" s="1591"/>
      <c r="BS116" s="1591"/>
      <c r="BT116" s="1591"/>
      <c r="BU116" s="1591"/>
      <c r="BV116" s="1591"/>
      <c r="BW116" s="1591"/>
      <c r="BX116" s="1591"/>
      <c r="BY116" s="1591"/>
      <c r="BZ116" s="1591"/>
      <c r="CA116" s="1591"/>
      <c r="CB116" s="1591"/>
      <c r="CC116" s="1591"/>
      <c r="CD116" s="1591"/>
      <c r="CE116" s="1591"/>
      <c r="CF116" s="1591"/>
      <c r="CG116" s="1591"/>
      <c r="CH116" s="1591"/>
      <c r="CI116" s="1591"/>
      <c r="CJ116" s="1591"/>
      <c r="CK116" s="1591"/>
      <c r="CL116" s="1591"/>
      <c r="CM116" s="1591"/>
      <c r="CN116" s="1591"/>
      <c r="CO116" s="1591"/>
      <c r="CP116" s="1591"/>
      <c r="CQ116" s="1591"/>
      <c r="CR116" s="1591"/>
      <c r="CS116" s="1591"/>
      <c r="CT116" s="1591"/>
      <c r="CU116" s="1591"/>
      <c r="CV116" s="1591"/>
      <c r="CW116" s="1591"/>
      <c r="CX116" s="1591"/>
      <c r="CY116" s="1591"/>
      <c r="CZ116" s="1591"/>
      <c r="DA116" s="1591"/>
      <c r="DB116" s="1591"/>
      <c r="DC116" s="1591"/>
      <c r="DD116" s="1591"/>
      <c r="DE116" s="1591"/>
      <c r="DF116" s="1591"/>
      <c r="DG116" s="1591"/>
      <c r="DH116" s="1591"/>
      <c r="DI116" s="1591"/>
      <c r="DJ116" s="1591"/>
      <c r="DK116" s="1591"/>
      <c r="DL116" s="1591"/>
      <c r="DM116" s="1591"/>
      <c r="DN116" s="1591"/>
      <c r="DO116" s="1591"/>
      <c r="DP116" s="1591"/>
      <c r="DQ116" s="1591"/>
      <c r="DR116" s="1591"/>
      <c r="DS116" s="1591"/>
      <c r="DT116" s="1591"/>
      <c r="DU116" s="1591"/>
      <c r="DV116" s="1591"/>
      <c r="DW116" s="1591"/>
      <c r="DX116" s="1591"/>
      <c r="DY116" s="1591"/>
      <c r="DZ116" s="1591"/>
      <c r="EA116" s="1591"/>
      <c r="EB116" s="1591"/>
      <c r="EC116" s="1591"/>
      <c r="ED116" s="1591"/>
      <c r="EE116" s="1591"/>
      <c r="EF116" s="1591"/>
      <c r="EG116" s="1591"/>
      <c r="EH116" s="1591"/>
      <c r="EI116" s="1591"/>
      <c r="EJ116" s="1591"/>
      <c r="EK116" s="1591"/>
      <c r="EL116" s="1591"/>
      <c r="EM116" s="1591"/>
      <c r="EN116" s="1591"/>
      <c r="EO116" s="1591"/>
      <c r="EP116" s="1591"/>
      <c r="EQ116" s="1591"/>
      <c r="ER116" s="1591"/>
      <c r="ES116" s="1591"/>
      <c r="ET116" s="1591"/>
      <c r="EU116" s="1591"/>
      <c r="EV116" s="1591"/>
      <c r="EW116" s="1591"/>
      <c r="EX116" s="1591"/>
      <c r="EY116" s="1591"/>
      <c r="EZ116" s="1591"/>
      <c r="FA116" s="1591"/>
      <c r="FB116" s="1591"/>
      <c r="FC116" s="1591"/>
      <c r="FD116" s="1591"/>
      <c r="FE116" s="1591"/>
      <c r="FF116" s="1592"/>
    </row>
    <row r="117" spans="3:162" ht="13.15" customHeight="1">
      <c r="C117" s="1536"/>
      <c r="D117" s="1537"/>
      <c r="E117" s="1537"/>
      <c r="F117" s="1537"/>
      <c r="G117" s="1538"/>
      <c r="H117" s="1593"/>
      <c r="I117" s="1594"/>
      <c r="J117" s="1594"/>
      <c r="K117" s="1594"/>
      <c r="L117" s="1594"/>
      <c r="M117" s="1594"/>
      <c r="N117" s="1594"/>
      <c r="O117" s="1594"/>
      <c r="P117" s="1594"/>
      <c r="Q117" s="1594"/>
      <c r="R117" s="1594"/>
      <c r="S117" s="1594"/>
      <c r="T117" s="1594"/>
      <c r="U117" s="1594"/>
      <c r="V117" s="1594"/>
      <c r="W117" s="1594"/>
      <c r="X117" s="1594"/>
      <c r="Y117" s="1594"/>
      <c r="Z117" s="1594"/>
      <c r="AA117" s="1594"/>
      <c r="AB117" s="1594"/>
      <c r="AC117" s="1594"/>
      <c r="AD117" s="1594"/>
      <c r="AE117" s="1594"/>
      <c r="AF117" s="1594"/>
      <c r="AG117" s="1594"/>
      <c r="AH117" s="1594"/>
      <c r="AI117" s="1594"/>
      <c r="AJ117" s="1594"/>
      <c r="AK117" s="1594"/>
      <c r="AL117" s="1594"/>
      <c r="AM117" s="1594"/>
      <c r="AN117" s="1594"/>
      <c r="AO117" s="1594"/>
      <c r="AP117" s="1594"/>
      <c r="AQ117" s="1594"/>
      <c r="AR117" s="1594"/>
      <c r="AS117" s="1594"/>
      <c r="AT117" s="1594"/>
      <c r="AU117" s="1594"/>
      <c r="AV117" s="1594"/>
      <c r="AW117" s="1594"/>
      <c r="AX117" s="1594"/>
      <c r="AY117" s="1594"/>
      <c r="AZ117" s="1594"/>
      <c r="BA117" s="1594"/>
      <c r="BB117" s="1594"/>
      <c r="BC117" s="1594"/>
      <c r="BD117" s="1594"/>
      <c r="BE117" s="1594"/>
      <c r="BF117" s="1594"/>
      <c r="BG117" s="1594"/>
      <c r="BH117" s="1594"/>
      <c r="BI117" s="1594"/>
      <c r="BJ117" s="1594"/>
      <c r="BK117" s="1594"/>
      <c r="BL117" s="1594"/>
      <c r="BM117" s="1594"/>
      <c r="BN117" s="1594"/>
      <c r="BO117" s="1594"/>
      <c r="BP117" s="1594"/>
      <c r="BQ117" s="1594"/>
      <c r="BR117" s="1594"/>
      <c r="BS117" s="1594"/>
      <c r="BT117" s="1594"/>
      <c r="BU117" s="1594"/>
      <c r="BV117" s="1594"/>
      <c r="BW117" s="1594"/>
      <c r="BX117" s="1594"/>
      <c r="BY117" s="1594"/>
      <c r="BZ117" s="1594"/>
      <c r="CA117" s="1594"/>
      <c r="CB117" s="1594"/>
      <c r="CC117" s="1594"/>
      <c r="CD117" s="1594"/>
      <c r="CE117" s="1594"/>
      <c r="CF117" s="1594"/>
      <c r="CG117" s="1594"/>
      <c r="CH117" s="1594"/>
      <c r="CI117" s="1594"/>
      <c r="CJ117" s="1594"/>
      <c r="CK117" s="1594"/>
      <c r="CL117" s="1594"/>
      <c r="CM117" s="1594"/>
      <c r="CN117" s="1594"/>
      <c r="CO117" s="1594"/>
      <c r="CP117" s="1594"/>
      <c r="CQ117" s="1594"/>
      <c r="CR117" s="1594"/>
      <c r="CS117" s="1594"/>
      <c r="CT117" s="1594"/>
      <c r="CU117" s="1594"/>
      <c r="CV117" s="1594"/>
      <c r="CW117" s="1594"/>
      <c r="CX117" s="1594"/>
      <c r="CY117" s="1594"/>
      <c r="CZ117" s="1594"/>
      <c r="DA117" s="1594"/>
      <c r="DB117" s="1594"/>
      <c r="DC117" s="1594"/>
      <c r="DD117" s="1594"/>
      <c r="DE117" s="1594"/>
      <c r="DF117" s="1594"/>
      <c r="DG117" s="1594"/>
      <c r="DH117" s="1594"/>
      <c r="DI117" s="1594"/>
      <c r="DJ117" s="1594"/>
      <c r="DK117" s="1594"/>
      <c r="DL117" s="1594"/>
      <c r="DM117" s="1594"/>
      <c r="DN117" s="1594"/>
      <c r="DO117" s="1594"/>
      <c r="DP117" s="1594"/>
      <c r="DQ117" s="1594"/>
      <c r="DR117" s="1594"/>
      <c r="DS117" s="1594"/>
      <c r="DT117" s="1594"/>
      <c r="DU117" s="1594"/>
      <c r="DV117" s="1594"/>
      <c r="DW117" s="1594"/>
      <c r="DX117" s="1594"/>
      <c r="DY117" s="1594"/>
      <c r="DZ117" s="1594"/>
      <c r="EA117" s="1594"/>
      <c r="EB117" s="1594"/>
      <c r="EC117" s="1594"/>
      <c r="ED117" s="1594"/>
      <c r="EE117" s="1594"/>
      <c r="EF117" s="1594"/>
      <c r="EG117" s="1594"/>
      <c r="EH117" s="1594"/>
      <c r="EI117" s="1594"/>
      <c r="EJ117" s="1594"/>
      <c r="EK117" s="1594"/>
      <c r="EL117" s="1594"/>
      <c r="EM117" s="1594"/>
      <c r="EN117" s="1594"/>
      <c r="EO117" s="1594"/>
      <c r="EP117" s="1594"/>
      <c r="EQ117" s="1594"/>
      <c r="ER117" s="1594"/>
      <c r="ES117" s="1594"/>
      <c r="ET117" s="1594"/>
      <c r="EU117" s="1594"/>
      <c r="EV117" s="1594"/>
      <c r="EW117" s="1594"/>
      <c r="EX117" s="1594"/>
      <c r="EY117" s="1594"/>
      <c r="EZ117" s="1594"/>
      <c r="FA117" s="1594"/>
      <c r="FB117" s="1594"/>
      <c r="FC117" s="1594"/>
      <c r="FD117" s="1594"/>
      <c r="FE117" s="1594"/>
      <c r="FF117" s="1595"/>
    </row>
    <row r="118" spans="3:162" ht="13.15" customHeight="1">
      <c r="C118" s="1536"/>
      <c r="D118" s="1537"/>
      <c r="E118" s="1537"/>
      <c r="F118" s="1537"/>
      <c r="G118" s="1538"/>
      <c r="H118" s="1563" t="s">
        <v>325</v>
      </c>
      <c r="I118" s="1564"/>
      <c r="J118" s="1564"/>
      <c r="K118" s="1564"/>
      <c r="L118" s="1564"/>
      <c r="M118" s="1564"/>
      <c r="N118" s="1564"/>
      <c r="O118" s="1564"/>
      <c r="P118" s="1564"/>
      <c r="Q118" s="1564"/>
      <c r="R118" s="1564"/>
      <c r="S118" s="1564"/>
      <c r="T118" s="1564"/>
      <c r="U118" s="1564"/>
      <c r="V118" s="1564"/>
      <c r="W118" s="1564"/>
      <c r="X118" s="1564"/>
      <c r="Y118" s="1564"/>
      <c r="Z118" s="1564"/>
      <c r="AA118" s="1564"/>
      <c r="AB118" s="1564"/>
      <c r="AC118" s="1564"/>
      <c r="AD118" s="1564"/>
      <c r="AE118" s="1564"/>
      <c r="AF118" s="1564"/>
      <c r="AG118" s="1564"/>
      <c r="AH118" s="1564"/>
      <c r="AI118" s="1564"/>
      <c r="AJ118" s="1564"/>
      <c r="AK118" s="1564"/>
      <c r="AL118" s="1564"/>
      <c r="AM118" s="1564"/>
      <c r="AN118" s="1564"/>
      <c r="AO118" s="1564"/>
      <c r="AP118" s="1564"/>
      <c r="AQ118" s="1564"/>
      <c r="AR118" s="1564"/>
      <c r="AS118" s="1564"/>
      <c r="AT118" s="1564"/>
      <c r="AU118" s="1564"/>
      <c r="AV118" s="1564"/>
      <c r="AW118" s="1564"/>
      <c r="AX118" s="1564"/>
      <c r="AY118" s="1564"/>
      <c r="AZ118" s="1564"/>
      <c r="BA118" s="1564"/>
      <c r="BB118" s="1564"/>
      <c r="BC118" s="1564"/>
      <c r="BD118" s="1564"/>
      <c r="BE118" s="1564"/>
      <c r="BF118" s="1564"/>
      <c r="BG118" s="1564"/>
      <c r="BH118" s="1564"/>
      <c r="BI118" s="1564"/>
      <c r="BJ118" s="1564"/>
      <c r="BK118" s="1564"/>
      <c r="BL118" s="1564"/>
      <c r="BM118" s="1564"/>
      <c r="BN118" s="1564"/>
      <c r="BO118" s="1564"/>
      <c r="BP118" s="1564"/>
      <c r="BQ118" s="1564"/>
      <c r="BR118" s="1564"/>
      <c r="BS118" s="1564"/>
      <c r="BT118" s="1564"/>
      <c r="BU118" s="1564"/>
      <c r="BV118" s="1564"/>
      <c r="BW118" s="1564"/>
      <c r="BX118" s="1564"/>
      <c r="BY118" s="1564"/>
      <c r="BZ118" s="1564"/>
      <c r="CA118" s="1564"/>
      <c r="CB118" s="1564"/>
      <c r="CC118" s="1564"/>
      <c r="CD118" s="1564"/>
      <c r="CE118" s="1564"/>
      <c r="CF118" s="1564"/>
      <c r="CG118" s="1564"/>
      <c r="CH118" s="1564"/>
      <c r="CI118" s="1564"/>
      <c r="CJ118" s="1564"/>
      <c r="CK118" s="1564"/>
      <c r="CL118" s="1564"/>
      <c r="CM118" s="1564"/>
      <c r="CN118" s="1564"/>
      <c r="CO118" s="1564"/>
      <c r="CP118" s="1564"/>
      <c r="CQ118" s="1564"/>
      <c r="CR118" s="1564"/>
      <c r="CS118" s="1564"/>
      <c r="CT118" s="1564"/>
      <c r="CU118" s="1564"/>
      <c r="CV118" s="1564"/>
      <c r="CW118" s="1564"/>
      <c r="CX118" s="1564"/>
      <c r="CY118" s="1564"/>
      <c r="CZ118" s="1564"/>
      <c r="DA118" s="1564"/>
      <c r="DB118" s="1564"/>
      <c r="DC118" s="1564"/>
      <c r="DD118" s="1564"/>
      <c r="DE118" s="1564"/>
      <c r="DF118" s="1564"/>
      <c r="DG118" s="1564"/>
      <c r="DH118" s="1564"/>
      <c r="DI118" s="1564"/>
      <c r="DJ118" s="1564"/>
      <c r="DK118" s="1564"/>
      <c r="DL118" s="1564"/>
      <c r="DM118" s="1564"/>
      <c r="DN118" s="1564"/>
      <c r="DO118" s="1564"/>
      <c r="DP118" s="1564"/>
      <c r="DQ118" s="1564"/>
      <c r="DR118" s="1564"/>
      <c r="DS118" s="1564"/>
      <c r="DT118" s="1564"/>
      <c r="DU118" s="1564"/>
      <c r="DV118" s="1564"/>
      <c r="DW118" s="1564"/>
      <c r="DX118" s="1564"/>
      <c r="DY118" s="1564"/>
      <c r="DZ118" s="1564"/>
      <c r="EA118" s="1564"/>
      <c r="EB118" s="1564"/>
      <c r="EC118" s="1564"/>
      <c r="ED118" s="1564"/>
      <c r="EE118" s="1564"/>
      <c r="EF118" s="1564"/>
      <c r="EG118" s="1564"/>
      <c r="EH118" s="1564"/>
      <c r="EI118" s="1564"/>
      <c r="EJ118" s="1564"/>
      <c r="EK118" s="1564"/>
      <c r="EL118" s="1564"/>
      <c r="EM118" s="1564"/>
      <c r="EN118" s="1564"/>
      <c r="EO118" s="1564"/>
      <c r="EP118" s="1564"/>
      <c r="EQ118" s="1564"/>
      <c r="ER118" s="1564"/>
      <c r="ES118" s="1564"/>
      <c r="ET118" s="1564"/>
      <c r="EU118" s="1564"/>
      <c r="EV118" s="1564"/>
      <c r="EW118" s="1564"/>
      <c r="EX118" s="1564"/>
      <c r="EY118" s="1564"/>
      <c r="EZ118" s="1564"/>
      <c r="FA118" s="1564"/>
      <c r="FB118" s="1564"/>
      <c r="FC118" s="1564"/>
      <c r="FD118" s="1564"/>
      <c r="FE118" s="1564"/>
      <c r="FF118" s="1565"/>
    </row>
    <row r="119" spans="3:162" ht="13.15" customHeight="1">
      <c r="C119" s="1536"/>
      <c r="D119" s="1537"/>
      <c r="E119" s="1537"/>
      <c r="F119" s="1537"/>
      <c r="G119" s="1538"/>
      <c r="H119" s="1414"/>
      <c r="I119" s="1415"/>
      <c r="J119" s="1415"/>
      <c r="K119" s="1415"/>
      <c r="L119" s="1415"/>
      <c r="M119" s="1415"/>
      <c r="N119" s="1415"/>
      <c r="O119" s="1415"/>
      <c r="P119" s="1415"/>
      <c r="Q119" s="1415"/>
      <c r="R119" s="1415"/>
      <c r="S119" s="1415"/>
      <c r="T119" s="1415"/>
      <c r="U119" s="1415"/>
      <c r="V119" s="1415"/>
      <c r="W119" s="1415"/>
      <c r="X119" s="1415"/>
      <c r="Y119" s="1415"/>
      <c r="Z119" s="1415"/>
      <c r="AA119" s="1415"/>
      <c r="AB119" s="1415"/>
      <c r="AC119" s="1415"/>
      <c r="AD119" s="1415"/>
      <c r="AE119" s="1415"/>
      <c r="AF119" s="1415"/>
      <c r="AG119" s="1415"/>
      <c r="AH119" s="1415"/>
      <c r="AI119" s="1415"/>
      <c r="AJ119" s="1415"/>
      <c r="AK119" s="1415"/>
      <c r="AL119" s="1415"/>
      <c r="AM119" s="1415"/>
      <c r="AN119" s="1415"/>
      <c r="AO119" s="1415"/>
      <c r="AP119" s="1415"/>
      <c r="AQ119" s="1415"/>
      <c r="AR119" s="1415"/>
      <c r="AS119" s="1415"/>
      <c r="AT119" s="1415"/>
      <c r="AU119" s="1415"/>
      <c r="AV119" s="1415"/>
      <c r="AW119" s="1415"/>
      <c r="AX119" s="1415"/>
      <c r="AY119" s="1415"/>
      <c r="AZ119" s="1415"/>
      <c r="BA119" s="1415"/>
      <c r="BB119" s="1415"/>
      <c r="BC119" s="1415"/>
      <c r="BD119" s="1415"/>
      <c r="BE119" s="1415"/>
      <c r="BF119" s="1415"/>
      <c r="BG119" s="1415"/>
      <c r="BH119" s="1415"/>
      <c r="BI119" s="1415"/>
      <c r="BJ119" s="1415"/>
      <c r="BK119" s="1415"/>
      <c r="BL119" s="1415"/>
      <c r="BM119" s="1415"/>
      <c r="BN119" s="1415"/>
      <c r="BO119" s="1415"/>
      <c r="BP119" s="1415"/>
      <c r="BQ119" s="1415"/>
      <c r="BR119" s="1415"/>
      <c r="BS119" s="1415"/>
      <c r="BT119" s="1415"/>
      <c r="BU119" s="1415"/>
      <c r="BV119" s="1415"/>
      <c r="BW119" s="1415"/>
      <c r="BX119" s="1415"/>
      <c r="BY119" s="1415"/>
      <c r="BZ119" s="1415"/>
      <c r="CA119" s="1415"/>
      <c r="CB119" s="1415"/>
      <c r="CC119" s="1415"/>
      <c r="CD119" s="1415"/>
      <c r="CE119" s="1415"/>
      <c r="CF119" s="1415"/>
      <c r="CG119" s="1415"/>
      <c r="CH119" s="1415"/>
      <c r="CI119" s="1415"/>
      <c r="CJ119" s="1415"/>
      <c r="CK119" s="1415"/>
      <c r="CL119" s="1415"/>
      <c r="CM119" s="1415"/>
      <c r="CN119" s="1415"/>
      <c r="CO119" s="1415"/>
      <c r="CP119" s="1415"/>
      <c r="CQ119" s="1415"/>
      <c r="CR119" s="1415"/>
      <c r="CS119" s="1415"/>
      <c r="CT119" s="1415"/>
      <c r="CU119" s="1415"/>
      <c r="CV119" s="1415"/>
      <c r="CW119" s="1415"/>
      <c r="CX119" s="1415"/>
      <c r="CY119" s="1415"/>
      <c r="CZ119" s="1415"/>
      <c r="DA119" s="1415"/>
      <c r="DB119" s="1415"/>
      <c r="DC119" s="1415"/>
      <c r="DD119" s="1415"/>
      <c r="DE119" s="1415"/>
      <c r="DF119" s="1415"/>
      <c r="DG119" s="1415"/>
      <c r="DH119" s="1415"/>
      <c r="DI119" s="1415"/>
      <c r="DJ119" s="1415"/>
      <c r="DK119" s="1415"/>
      <c r="DL119" s="1415"/>
      <c r="DM119" s="1415"/>
      <c r="DN119" s="1415"/>
      <c r="DO119" s="1415"/>
      <c r="DP119" s="1415"/>
      <c r="DQ119" s="1415"/>
      <c r="DR119" s="1415"/>
      <c r="DS119" s="1415"/>
      <c r="DT119" s="1415"/>
      <c r="DU119" s="1415"/>
      <c r="DV119" s="1415"/>
      <c r="DW119" s="1415"/>
      <c r="DX119" s="1415"/>
      <c r="DY119" s="1415"/>
      <c r="DZ119" s="1415"/>
      <c r="EA119" s="1415"/>
      <c r="EB119" s="1415"/>
      <c r="EC119" s="1415"/>
      <c r="ED119" s="1415"/>
      <c r="EE119" s="1415"/>
      <c r="EF119" s="1415"/>
      <c r="EG119" s="1415"/>
      <c r="EH119" s="1415"/>
      <c r="EI119" s="1415"/>
      <c r="EJ119" s="1415"/>
      <c r="EK119" s="1415"/>
      <c r="EL119" s="1415"/>
      <c r="EM119" s="1415"/>
      <c r="EN119" s="1415"/>
      <c r="EO119" s="1415"/>
      <c r="EP119" s="1415"/>
      <c r="EQ119" s="1415"/>
      <c r="ER119" s="1415"/>
      <c r="ES119" s="1415"/>
      <c r="ET119" s="1415"/>
      <c r="EU119" s="1415"/>
      <c r="EV119" s="1415"/>
      <c r="EW119" s="1415"/>
      <c r="EX119" s="1415"/>
      <c r="EY119" s="1415"/>
      <c r="EZ119" s="1415"/>
      <c r="FA119" s="1415"/>
      <c r="FB119" s="1415"/>
      <c r="FC119" s="1415"/>
      <c r="FD119" s="1415"/>
      <c r="FE119" s="1415"/>
      <c r="FF119" s="1416"/>
    </row>
    <row r="120" spans="3:162" ht="13.15" customHeight="1">
      <c r="C120" s="1536"/>
      <c r="D120" s="1537"/>
      <c r="E120" s="1537"/>
      <c r="F120" s="1537"/>
      <c r="G120" s="1538"/>
      <c r="H120" s="1417"/>
      <c r="I120" s="1418"/>
      <c r="J120" s="1418"/>
      <c r="K120" s="1418"/>
      <c r="L120" s="1418"/>
      <c r="M120" s="1418"/>
      <c r="N120" s="1418"/>
      <c r="O120" s="1418"/>
      <c r="P120" s="1418"/>
      <c r="Q120" s="1418"/>
      <c r="R120" s="1418"/>
      <c r="S120" s="1418"/>
      <c r="T120" s="1418"/>
      <c r="U120" s="1418"/>
      <c r="V120" s="1418"/>
      <c r="W120" s="1418"/>
      <c r="X120" s="1418"/>
      <c r="Y120" s="1418"/>
      <c r="Z120" s="1418"/>
      <c r="AA120" s="1418"/>
      <c r="AB120" s="1418"/>
      <c r="AC120" s="1418"/>
      <c r="AD120" s="1418"/>
      <c r="AE120" s="1418"/>
      <c r="AF120" s="1418"/>
      <c r="AG120" s="1418"/>
      <c r="AH120" s="1418"/>
      <c r="AI120" s="1418"/>
      <c r="AJ120" s="1418"/>
      <c r="AK120" s="1418"/>
      <c r="AL120" s="1418"/>
      <c r="AM120" s="1418"/>
      <c r="AN120" s="1418"/>
      <c r="AO120" s="1418"/>
      <c r="AP120" s="1418"/>
      <c r="AQ120" s="1418"/>
      <c r="AR120" s="1418"/>
      <c r="AS120" s="1418"/>
      <c r="AT120" s="1418"/>
      <c r="AU120" s="1418"/>
      <c r="AV120" s="1418"/>
      <c r="AW120" s="1418"/>
      <c r="AX120" s="1418"/>
      <c r="AY120" s="1418"/>
      <c r="AZ120" s="1418"/>
      <c r="BA120" s="1418"/>
      <c r="BB120" s="1418"/>
      <c r="BC120" s="1418"/>
      <c r="BD120" s="1418"/>
      <c r="BE120" s="1418"/>
      <c r="BF120" s="1418"/>
      <c r="BG120" s="1418"/>
      <c r="BH120" s="1418"/>
      <c r="BI120" s="1418"/>
      <c r="BJ120" s="1418"/>
      <c r="BK120" s="1418"/>
      <c r="BL120" s="1418"/>
      <c r="BM120" s="1418"/>
      <c r="BN120" s="1418"/>
      <c r="BO120" s="1418"/>
      <c r="BP120" s="1418"/>
      <c r="BQ120" s="1418"/>
      <c r="BR120" s="1418"/>
      <c r="BS120" s="1418"/>
      <c r="BT120" s="1418"/>
      <c r="BU120" s="1418"/>
      <c r="BV120" s="1418"/>
      <c r="BW120" s="1418"/>
      <c r="BX120" s="1418"/>
      <c r="BY120" s="1418"/>
      <c r="BZ120" s="1418"/>
      <c r="CA120" s="1418"/>
      <c r="CB120" s="1418"/>
      <c r="CC120" s="1418"/>
      <c r="CD120" s="1418"/>
      <c r="CE120" s="1418"/>
      <c r="CF120" s="1418"/>
      <c r="CG120" s="1418"/>
      <c r="CH120" s="1418"/>
      <c r="CI120" s="1418"/>
      <c r="CJ120" s="1418"/>
      <c r="CK120" s="1418"/>
      <c r="CL120" s="1418"/>
      <c r="CM120" s="1418"/>
      <c r="CN120" s="1418"/>
      <c r="CO120" s="1418"/>
      <c r="CP120" s="1418"/>
      <c r="CQ120" s="1418"/>
      <c r="CR120" s="1418"/>
      <c r="CS120" s="1418"/>
      <c r="CT120" s="1418"/>
      <c r="CU120" s="1418"/>
      <c r="CV120" s="1418"/>
      <c r="CW120" s="1418"/>
      <c r="CX120" s="1418"/>
      <c r="CY120" s="1418"/>
      <c r="CZ120" s="1418"/>
      <c r="DA120" s="1418"/>
      <c r="DB120" s="1418"/>
      <c r="DC120" s="1418"/>
      <c r="DD120" s="1418"/>
      <c r="DE120" s="1418"/>
      <c r="DF120" s="1418"/>
      <c r="DG120" s="1418"/>
      <c r="DH120" s="1418"/>
      <c r="DI120" s="1418"/>
      <c r="DJ120" s="1418"/>
      <c r="DK120" s="1418"/>
      <c r="DL120" s="1418"/>
      <c r="DM120" s="1418"/>
      <c r="DN120" s="1418"/>
      <c r="DO120" s="1418"/>
      <c r="DP120" s="1418"/>
      <c r="DQ120" s="1418"/>
      <c r="DR120" s="1418"/>
      <c r="DS120" s="1418"/>
      <c r="DT120" s="1418"/>
      <c r="DU120" s="1418"/>
      <c r="DV120" s="1418"/>
      <c r="DW120" s="1418"/>
      <c r="DX120" s="1418"/>
      <c r="DY120" s="1418"/>
      <c r="DZ120" s="1418"/>
      <c r="EA120" s="1418"/>
      <c r="EB120" s="1418"/>
      <c r="EC120" s="1418"/>
      <c r="ED120" s="1418"/>
      <c r="EE120" s="1418"/>
      <c r="EF120" s="1418"/>
      <c r="EG120" s="1418"/>
      <c r="EH120" s="1418"/>
      <c r="EI120" s="1418"/>
      <c r="EJ120" s="1418"/>
      <c r="EK120" s="1418"/>
      <c r="EL120" s="1418"/>
      <c r="EM120" s="1418"/>
      <c r="EN120" s="1418"/>
      <c r="EO120" s="1418"/>
      <c r="EP120" s="1418"/>
      <c r="EQ120" s="1418"/>
      <c r="ER120" s="1418"/>
      <c r="ES120" s="1418"/>
      <c r="ET120" s="1418"/>
      <c r="EU120" s="1418"/>
      <c r="EV120" s="1418"/>
      <c r="EW120" s="1418"/>
      <c r="EX120" s="1418"/>
      <c r="EY120" s="1418"/>
      <c r="EZ120" s="1418"/>
      <c r="FA120" s="1418"/>
      <c r="FB120" s="1418"/>
      <c r="FC120" s="1418"/>
      <c r="FD120" s="1418"/>
      <c r="FE120" s="1418"/>
      <c r="FF120" s="1419"/>
    </row>
    <row r="121" spans="3:162" ht="13.15" customHeight="1">
      <c r="C121" s="1536"/>
      <c r="D121" s="1537"/>
      <c r="E121" s="1537"/>
      <c r="F121" s="1537"/>
      <c r="G121" s="1538"/>
      <c r="H121" s="1417"/>
      <c r="I121" s="1418"/>
      <c r="J121" s="1418"/>
      <c r="K121" s="1418"/>
      <c r="L121" s="1418"/>
      <c r="M121" s="1418"/>
      <c r="N121" s="1418"/>
      <c r="O121" s="1418"/>
      <c r="P121" s="1418"/>
      <c r="Q121" s="1418"/>
      <c r="R121" s="1418"/>
      <c r="S121" s="1418"/>
      <c r="T121" s="1418"/>
      <c r="U121" s="1418"/>
      <c r="V121" s="1418"/>
      <c r="W121" s="1418"/>
      <c r="X121" s="1418"/>
      <c r="Y121" s="1418"/>
      <c r="Z121" s="1418"/>
      <c r="AA121" s="1418"/>
      <c r="AB121" s="1418"/>
      <c r="AC121" s="1418"/>
      <c r="AD121" s="1418"/>
      <c r="AE121" s="1418"/>
      <c r="AF121" s="1418"/>
      <c r="AG121" s="1418"/>
      <c r="AH121" s="1418"/>
      <c r="AI121" s="1418"/>
      <c r="AJ121" s="1418"/>
      <c r="AK121" s="1418"/>
      <c r="AL121" s="1418"/>
      <c r="AM121" s="1418"/>
      <c r="AN121" s="1418"/>
      <c r="AO121" s="1418"/>
      <c r="AP121" s="1418"/>
      <c r="AQ121" s="1418"/>
      <c r="AR121" s="1418"/>
      <c r="AS121" s="1418"/>
      <c r="AT121" s="1418"/>
      <c r="AU121" s="1418"/>
      <c r="AV121" s="1418"/>
      <c r="AW121" s="1418"/>
      <c r="AX121" s="1418"/>
      <c r="AY121" s="1418"/>
      <c r="AZ121" s="1418"/>
      <c r="BA121" s="1418"/>
      <c r="BB121" s="1418"/>
      <c r="BC121" s="1418"/>
      <c r="BD121" s="1418"/>
      <c r="BE121" s="1418"/>
      <c r="BF121" s="1418"/>
      <c r="BG121" s="1418"/>
      <c r="BH121" s="1418"/>
      <c r="BI121" s="1418"/>
      <c r="BJ121" s="1418"/>
      <c r="BK121" s="1418"/>
      <c r="BL121" s="1418"/>
      <c r="BM121" s="1418"/>
      <c r="BN121" s="1418"/>
      <c r="BO121" s="1418"/>
      <c r="BP121" s="1418"/>
      <c r="BQ121" s="1418"/>
      <c r="BR121" s="1418"/>
      <c r="BS121" s="1418"/>
      <c r="BT121" s="1418"/>
      <c r="BU121" s="1418"/>
      <c r="BV121" s="1418"/>
      <c r="BW121" s="1418"/>
      <c r="BX121" s="1418"/>
      <c r="BY121" s="1418"/>
      <c r="BZ121" s="1418"/>
      <c r="CA121" s="1418"/>
      <c r="CB121" s="1418"/>
      <c r="CC121" s="1418"/>
      <c r="CD121" s="1418"/>
      <c r="CE121" s="1418"/>
      <c r="CF121" s="1418"/>
      <c r="CG121" s="1418"/>
      <c r="CH121" s="1418"/>
      <c r="CI121" s="1418"/>
      <c r="CJ121" s="1418"/>
      <c r="CK121" s="1418"/>
      <c r="CL121" s="1418"/>
      <c r="CM121" s="1418"/>
      <c r="CN121" s="1418"/>
      <c r="CO121" s="1418"/>
      <c r="CP121" s="1418"/>
      <c r="CQ121" s="1418"/>
      <c r="CR121" s="1418"/>
      <c r="CS121" s="1418"/>
      <c r="CT121" s="1418"/>
      <c r="CU121" s="1418"/>
      <c r="CV121" s="1418"/>
      <c r="CW121" s="1418"/>
      <c r="CX121" s="1418"/>
      <c r="CY121" s="1418"/>
      <c r="CZ121" s="1418"/>
      <c r="DA121" s="1418"/>
      <c r="DB121" s="1418"/>
      <c r="DC121" s="1418"/>
      <c r="DD121" s="1418"/>
      <c r="DE121" s="1418"/>
      <c r="DF121" s="1418"/>
      <c r="DG121" s="1418"/>
      <c r="DH121" s="1418"/>
      <c r="DI121" s="1418"/>
      <c r="DJ121" s="1418"/>
      <c r="DK121" s="1418"/>
      <c r="DL121" s="1418"/>
      <c r="DM121" s="1418"/>
      <c r="DN121" s="1418"/>
      <c r="DO121" s="1418"/>
      <c r="DP121" s="1418"/>
      <c r="DQ121" s="1418"/>
      <c r="DR121" s="1418"/>
      <c r="DS121" s="1418"/>
      <c r="DT121" s="1418"/>
      <c r="DU121" s="1418"/>
      <c r="DV121" s="1418"/>
      <c r="DW121" s="1418"/>
      <c r="DX121" s="1418"/>
      <c r="DY121" s="1418"/>
      <c r="DZ121" s="1418"/>
      <c r="EA121" s="1418"/>
      <c r="EB121" s="1418"/>
      <c r="EC121" s="1418"/>
      <c r="ED121" s="1418"/>
      <c r="EE121" s="1418"/>
      <c r="EF121" s="1418"/>
      <c r="EG121" s="1418"/>
      <c r="EH121" s="1418"/>
      <c r="EI121" s="1418"/>
      <c r="EJ121" s="1418"/>
      <c r="EK121" s="1418"/>
      <c r="EL121" s="1418"/>
      <c r="EM121" s="1418"/>
      <c r="EN121" s="1418"/>
      <c r="EO121" s="1418"/>
      <c r="EP121" s="1418"/>
      <c r="EQ121" s="1418"/>
      <c r="ER121" s="1418"/>
      <c r="ES121" s="1418"/>
      <c r="ET121" s="1418"/>
      <c r="EU121" s="1418"/>
      <c r="EV121" s="1418"/>
      <c r="EW121" s="1418"/>
      <c r="EX121" s="1418"/>
      <c r="EY121" s="1418"/>
      <c r="EZ121" s="1418"/>
      <c r="FA121" s="1418"/>
      <c r="FB121" s="1418"/>
      <c r="FC121" s="1418"/>
      <c r="FD121" s="1418"/>
      <c r="FE121" s="1418"/>
      <c r="FF121" s="1419"/>
    </row>
    <row r="122" spans="3:162" ht="13.15" customHeight="1">
      <c r="C122" s="1536"/>
      <c r="D122" s="1537"/>
      <c r="E122" s="1537"/>
      <c r="F122" s="1537"/>
      <c r="G122" s="1538"/>
      <c r="H122" s="1417"/>
      <c r="I122" s="1418"/>
      <c r="J122" s="1418"/>
      <c r="K122" s="1418"/>
      <c r="L122" s="1418"/>
      <c r="M122" s="1418"/>
      <c r="N122" s="1418"/>
      <c r="O122" s="1418"/>
      <c r="P122" s="1418"/>
      <c r="Q122" s="1418"/>
      <c r="R122" s="1418"/>
      <c r="S122" s="1418"/>
      <c r="T122" s="1418"/>
      <c r="U122" s="1418"/>
      <c r="V122" s="1418"/>
      <c r="W122" s="1418"/>
      <c r="X122" s="1418"/>
      <c r="Y122" s="1418"/>
      <c r="Z122" s="1418"/>
      <c r="AA122" s="1418"/>
      <c r="AB122" s="1418"/>
      <c r="AC122" s="1418"/>
      <c r="AD122" s="1418"/>
      <c r="AE122" s="1418"/>
      <c r="AF122" s="1418"/>
      <c r="AG122" s="1418"/>
      <c r="AH122" s="1418"/>
      <c r="AI122" s="1418"/>
      <c r="AJ122" s="1418"/>
      <c r="AK122" s="1418"/>
      <c r="AL122" s="1418"/>
      <c r="AM122" s="1418"/>
      <c r="AN122" s="1418"/>
      <c r="AO122" s="1418"/>
      <c r="AP122" s="1418"/>
      <c r="AQ122" s="1418"/>
      <c r="AR122" s="1418"/>
      <c r="AS122" s="1418"/>
      <c r="AT122" s="1418"/>
      <c r="AU122" s="1418"/>
      <c r="AV122" s="1418"/>
      <c r="AW122" s="1418"/>
      <c r="AX122" s="1418"/>
      <c r="AY122" s="1418"/>
      <c r="AZ122" s="1418"/>
      <c r="BA122" s="1418"/>
      <c r="BB122" s="1418"/>
      <c r="BC122" s="1418"/>
      <c r="BD122" s="1418"/>
      <c r="BE122" s="1418"/>
      <c r="BF122" s="1418"/>
      <c r="BG122" s="1418"/>
      <c r="BH122" s="1418"/>
      <c r="BI122" s="1418"/>
      <c r="BJ122" s="1418"/>
      <c r="BK122" s="1418"/>
      <c r="BL122" s="1418"/>
      <c r="BM122" s="1418"/>
      <c r="BN122" s="1418"/>
      <c r="BO122" s="1418"/>
      <c r="BP122" s="1418"/>
      <c r="BQ122" s="1418"/>
      <c r="BR122" s="1418"/>
      <c r="BS122" s="1418"/>
      <c r="BT122" s="1418"/>
      <c r="BU122" s="1418"/>
      <c r="BV122" s="1418"/>
      <c r="BW122" s="1418"/>
      <c r="BX122" s="1418"/>
      <c r="BY122" s="1418"/>
      <c r="BZ122" s="1418"/>
      <c r="CA122" s="1418"/>
      <c r="CB122" s="1418"/>
      <c r="CC122" s="1418"/>
      <c r="CD122" s="1418"/>
      <c r="CE122" s="1418"/>
      <c r="CF122" s="1418"/>
      <c r="CG122" s="1418"/>
      <c r="CH122" s="1418"/>
      <c r="CI122" s="1418"/>
      <c r="CJ122" s="1418"/>
      <c r="CK122" s="1418"/>
      <c r="CL122" s="1418"/>
      <c r="CM122" s="1418"/>
      <c r="CN122" s="1418"/>
      <c r="CO122" s="1418"/>
      <c r="CP122" s="1418"/>
      <c r="CQ122" s="1418"/>
      <c r="CR122" s="1418"/>
      <c r="CS122" s="1418"/>
      <c r="CT122" s="1418"/>
      <c r="CU122" s="1418"/>
      <c r="CV122" s="1418"/>
      <c r="CW122" s="1418"/>
      <c r="CX122" s="1418"/>
      <c r="CY122" s="1418"/>
      <c r="CZ122" s="1418"/>
      <c r="DA122" s="1418"/>
      <c r="DB122" s="1418"/>
      <c r="DC122" s="1418"/>
      <c r="DD122" s="1418"/>
      <c r="DE122" s="1418"/>
      <c r="DF122" s="1418"/>
      <c r="DG122" s="1418"/>
      <c r="DH122" s="1418"/>
      <c r="DI122" s="1418"/>
      <c r="DJ122" s="1418"/>
      <c r="DK122" s="1418"/>
      <c r="DL122" s="1418"/>
      <c r="DM122" s="1418"/>
      <c r="DN122" s="1418"/>
      <c r="DO122" s="1418"/>
      <c r="DP122" s="1418"/>
      <c r="DQ122" s="1418"/>
      <c r="DR122" s="1418"/>
      <c r="DS122" s="1418"/>
      <c r="DT122" s="1418"/>
      <c r="DU122" s="1418"/>
      <c r="DV122" s="1418"/>
      <c r="DW122" s="1418"/>
      <c r="DX122" s="1418"/>
      <c r="DY122" s="1418"/>
      <c r="DZ122" s="1418"/>
      <c r="EA122" s="1418"/>
      <c r="EB122" s="1418"/>
      <c r="EC122" s="1418"/>
      <c r="ED122" s="1418"/>
      <c r="EE122" s="1418"/>
      <c r="EF122" s="1418"/>
      <c r="EG122" s="1418"/>
      <c r="EH122" s="1418"/>
      <c r="EI122" s="1418"/>
      <c r="EJ122" s="1418"/>
      <c r="EK122" s="1418"/>
      <c r="EL122" s="1418"/>
      <c r="EM122" s="1418"/>
      <c r="EN122" s="1418"/>
      <c r="EO122" s="1418"/>
      <c r="EP122" s="1418"/>
      <c r="EQ122" s="1418"/>
      <c r="ER122" s="1418"/>
      <c r="ES122" s="1418"/>
      <c r="ET122" s="1418"/>
      <c r="EU122" s="1418"/>
      <c r="EV122" s="1418"/>
      <c r="EW122" s="1418"/>
      <c r="EX122" s="1418"/>
      <c r="EY122" s="1418"/>
      <c r="EZ122" s="1418"/>
      <c r="FA122" s="1418"/>
      <c r="FB122" s="1418"/>
      <c r="FC122" s="1418"/>
      <c r="FD122" s="1418"/>
      <c r="FE122" s="1418"/>
      <c r="FF122" s="1419"/>
    </row>
    <row r="123" spans="3:162" ht="13.15" customHeight="1">
      <c r="C123" s="1536"/>
      <c r="D123" s="1537"/>
      <c r="E123" s="1537"/>
      <c r="F123" s="1537"/>
      <c r="G123" s="1538"/>
      <c r="H123" s="1417"/>
      <c r="I123" s="1418"/>
      <c r="J123" s="1418"/>
      <c r="K123" s="1418"/>
      <c r="L123" s="1418"/>
      <c r="M123" s="1418"/>
      <c r="N123" s="1418"/>
      <c r="O123" s="1418"/>
      <c r="P123" s="1418"/>
      <c r="Q123" s="1418"/>
      <c r="R123" s="1418"/>
      <c r="S123" s="1418"/>
      <c r="T123" s="1418"/>
      <c r="U123" s="1418"/>
      <c r="V123" s="1418"/>
      <c r="W123" s="1418"/>
      <c r="X123" s="1418"/>
      <c r="Y123" s="1418"/>
      <c r="Z123" s="1418"/>
      <c r="AA123" s="1418"/>
      <c r="AB123" s="1418"/>
      <c r="AC123" s="1418"/>
      <c r="AD123" s="1418"/>
      <c r="AE123" s="1418"/>
      <c r="AF123" s="1418"/>
      <c r="AG123" s="1418"/>
      <c r="AH123" s="1418"/>
      <c r="AI123" s="1418"/>
      <c r="AJ123" s="1418"/>
      <c r="AK123" s="1418"/>
      <c r="AL123" s="1418"/>
      <c r="AM123" s="1418"/>
      <c r="AN123" s="1418"/>
      <c r="AO123" s="1418"/>
      <c r="AP123" s="1418"/>
      <c r="AQ123" s="1418"/>
      <c r="AR123" s="1418"/>
      <c r="AS123" s="1418"/>
      <c r="AT123" s="1418"/>
      <c r="AU123" s="1418"/>
      <c r="AV123" s="1418"/>
      <c r="AW123" s="1418"/>
      <c r="AX123" s="1418"/>
      <c r="AY123" s="1418"/>
      <c r="AZ123" s="1418"/>
      <c r="BA123" s="1418"/>
      <c r="BB123" s="1418"/>
      <c r="BC123" s="1418"/>
      <c r="BD123" s="1418"/>
      <c r="BE123" s="1418"/>
      <c r="BF123" s="1418"/>
      <c r="BG123" s="1418"/>
      <c r="BH123" s="1418"/>
      <c r="BI123" s="1418"/>
      <c r="BJ123" s="1418"/>
      <c r="BK123" s="1418"/>
      <c r="BL123" s="1418"/>
      <c r="BM123" s="1418"/>
      <c r="BN123" s="1418"/>
      <c r="BO123" s="1418"/>
      <c r="BP123" s="1418"/>
      <c r="BQ123" s="1418"/>
      <c r="BR123" s="1418"/>
      <c r="BS123" s="1418"/>
      <c r="BT123" s="1418"/>
      <c r="BU123" s="1418"/>
      <c r="BV123" s="1418"/>
      <c r="BW123" s="1418"/>
      <c r="BX123" s="1418"/>
      <c r="BY123" s="1418"/>
      <c r="BZ123" s="1418"/>
      <c r="CA123" s="1418"/>
      <c r="CB123" s="1418"/>
      <c r="CC123" s="1418"/>
      <c r="CD123" s="1418"/>
      <c r="CE123" s="1418"/>
      <c r="CF123" s="1418"/>
      <c r="CG123" s="1418"/>
      <c r="CH123" s="1418"/>
      <c r="CI123" s="1418"/>
      <c r="CJ123" s="1418"/>
      <c r="CK123" s="1418"/>
      <c r="CL123" s="1418"/>
      <c r="CM123" s="1418"/>
      <c r="CN123" s="1418"/>
      <c r="CO123" s="1418"/>
      <c r="CP123" s="1418"/>
      <c r="CQ123" s="1418"/>
      <c r="CR123" s="1418"/>
      <c r="CS123" s="1418"/>
      <c r="CT123" s="1418"/>
      <c r="CU123" s="1418"/>
      <c r="CV123" s="1418"/>
      <c r="CW123" s="1418"/>
      <c r="CX123" s="1418"/>
      <c r="CY123" s="1418"/>
      <c r="CZ123" s="1418"/>
      <c r="DA123" s="1418"/>
      <c r="DB123" s="1418"/>
      <c r="DC123" s="1418"/>
      <c r="DD123" s="1418"/>
      <c r="DE123" s="1418"/>
      <c r="DF123" s="1418"/>
      <c r="DG123" s="1418"/>
      <c r="DH123" s="1418"/>
      <c r="DI123" s="1418"/>
      <c r="DJ123" s="1418"/>
      <c r="DK123" s="1418"/>
      <c r="DL123" s="1418"/>
      <c r="DM123" s="1418"/>
      <c r="DN123" s="1418"/>
      <c r="DO123" s="1418"/>
      <c r="DP123" s="1418"/>
      <c r="DQ123" s="1418"/>
      <c r="DR123" s="1418"/>
      <c r="DS123" s="1418"/>
      <c r="DT123" s="1418"/>
      <c r="DU123" s="1418"/>
      <c r="DV123" s="1418"/>
      <c r="DW123" s="1418"/>
      <c r="DX123" s="1418"/>
      <c r="DY123" s="1418"/>
      <c r="DZ123" s="1418"/>
      <c r="EA123" s="1418"/>
      <c r="EB123" s="1418"/>
      <c r="EC123" s="1418"/>
      <c r="ED123" s="1418"/>
      <c r="EE123" s="1418"/>
      <c r="EF123" s="1418"/>
      <c r="EG123" s="1418"/>
      <c r="EH123" s="1418"/>
      <c r="EI123" s="1418"/>
      <c r="EJ123" s="1418"/>
      <c r="EK123" s="1418"/>
      <c r="EL123" s="1418"/>
      <c r="EM123" s="1418"/>
      <c r="EN123" s="1418"/>
      <c r="EO123" s="1418"/>
      <c r="EP123" s="1418"/>
      <c r="EQ123" s="1418"/>
      <c r="ER123" s="1418"/>
      <c r="ES123" s="1418"/>
      <c r="ET123" s="1418"/>
      <c r="EU123" s="1418"/>
      <c r="EV123" s="1418"/>
      <c r="EW123" s="1418"/>
      <c r="EX123" s="1418"/>
      <c r="EY123" s="1418"/>
      <c r="EZ123" s="1418"/>
      <c r="FA123" s="1418"/>
      <c r="FB123" s="1418"/>
      <c r="FC123" s="1418"/>
      <c r="FD123" s="1418"/>
      <c r="FE123" s="1418"/>
      <c r="FF123" s="1419"/>
    </row>
    <row r="124" spans="3:162" ht="13.15" customHeight="1">
      <c r="C124" s="1536"/>
      <c r="D124" s="1537"/>
      <c r="E124" s="1537"/>
      <c r="F124" s="1537"/>
      <c r="G124" s="1538"/>
      <c r="H124" s="1417"/>
      <c r="I124" s="1418"/>
      <c r="J124" s="1418"/>
      <c r="K124" s="1418"/>
      <c r="L124" s="1418"/>
      <c r="M124" s="1418"/>
      <c r="N124" s="1418"/>
      <c r="O124" s="1418"/>
      <c r="P124" s="1418"/>
      <c r="Q124" s="1418"/>
      <c r="R124" s="1418"/>
      <c r="S124" s="1418"/>
      <c r="T124" s="1418"/>
      <c r="U124" s="1418"/>
      <c r="V124" s="1418"/>
      <c r="W124" s="1418"/>
      <c r="X124" s="1418"/>
      <c r="Y124" s="1418"/>
      <c r="Z124" s="1418"/>
      <c r="AA124" s="1418"/>
      <c r="AB124" s="1418"/>
      <c r="AC124" s="1418"/>
      <c r="AD124" s="1418"/>
      <c r="AE124" s="1418"/>
      <c r="AF124" s="1418"/>
      <c r="AG124" s="1418"/>
      <c r="AH124" s="1418"/>
      <c r="AI124" s="1418"/>
      <c r="AJ124" s="1418"/>
      <c r="AK124" s="1418"/>
      <c r="AL124" s="1418"/>
      <c r="AM124" s="1418"/>
      <c r="AN124" s="1418"/>
      <c r="AO124" s="1418"/>
      <c r="AP124" s="1418"/>
      <c r="AQ124" s="1418"/>
      <c r="AR124" s="1418"/>
      <c r="AS124" s="1418"/>
      <c r="AT124" s="1418"/>
      <c r="AU124" s="1418"/>
      <c r="AV124" s="1418"/>
      <c r="AW124" s="1418"/>
      <c r="AX124" s="1418"/>
      <c r="AY124" s="1418"/>
      <c r="AZ124" s="1418"/>
      <c r="BA124" s="1418"/>
      <c r="BB124" s="1418"/>
      <c r="BC124" s="1418"/>
      <c r="BD124" s="1418"/>
      <c r="BE124" s="1418"/>
      <c r="BF124" s="1418"/>
      <c r="BG124" s="1418"/>
      <c r="BH124" s="1418"/>
      <c r="BI124" s="1418"/>
      <c r="BJ124" s="1418"/>
      <c r="BK124" s="1418"/>
      <c r="BL124" s="1418"/>
      <c r="BM124" s="1418"/>
      <c r="BN124" s="1418"/>
      <c r="BO124" s="1418"/>
      <c r="BP124" s="1418"/>
      <c r="BQ124" s="1418"/>
      <c r="BR124" s="1418"/>
      <c r="BS124" s="1418"/>
      <c r="BT124" s="1418"/>
      <c r="BU124" s="1418"/>
      <c r="BV124" s="1418"/>
      <c r="BW124" s="1418"/>
      <c r="BX124" s="1418"/>
      <c r="BY124" s="1418"/>
      <c r="BZ124" s="1418"/>
      <c r="CA124" s="1418"/>
      <c r="CB124" s="1418"/>
      <c r="CC124" s="1418"/>
      <c r="CD124" s="1418"/>
      <c r="CE124" s="1418"/>
      <c r="CF124" s="1418"/>
      <c r="CG124" s="1418"/>
      <c r="CH124" s="1418"/>
      <c r="CI124" s="1418"/>
      <c r="CJ124" s="1418"/>
      <c r="CK124" s="1418"/>
      <c r="CL124" s="1418"/>
      <c r="CM124" s="1418"/>
      <c r="CN124" s="1418"/>
      <c r="CO124" s="1418"/>
      <c r="CP124" s="1418"/>
      <c r="CQ124" s="1418"/>
      <c r="CR124" s="1418"/>
      <c r="CS124" s="1418"/>
      <c r="CT124" s="1418"/>
      <c r="CU124" s="1418"/>
      <c r="CV124" s="1418"/>
      <c r="CW124" s="1418"/>
      <c r="CX124" s="1418"/>
      <c r="CY124" s="1418"/>
      <c r="CZ124" s="1418"/>
      <c r="DA124" s="1418"/>
      <c r="DB124" s="1418"/>
      <c r="DC124" s="1418"/>
      <c r="DD124" s="1418"/>
      <c r="DE124" s="1418"/>
      <c r="DF124" s="1418"/>
      <c r="DG124" s="1418"/>
      <c r="DH124" s="1418"/>
      <c r="DI124" s="1418"/>
      <c r="DJ124" s="1418"/>
      <c r="DK124" s="1418"/>
      <c r="DL124" s="1418"/>
      <c r="DM124" s="1418"/>
      <c r="DN124" s="1418"/>
      <c r="DO124" s="1418"/>
      <c r="DP124" s="1418"/>
      <c r="DQ124" s="1418"/>
      <c r="DR124" s="1418"/>
      <c r="DS124" s="1418"/>
      <c r="DT124" s="1418"/>
      <c r="DU124" s="1418"/>
      <c r="DV124" s="1418"/>
      <c r="DW124" s="1418"/>
      <c r="DX124" s="1418"/>
      <c r="DY124" s="1418"/>
      <c r="DZ124" s="1418"/>
      <c r="EA124" s="1418"/>
      <c r="EB124" s="1418"/>
      <c r="EC124" s="1418"/>
      <c r="ED124" s="1418"/>
      <c r="EE124" s="1418"/>
      <c r="EF124" s="1418"/>
      <c r="EG124" s="1418"/>
      <c r="EH124" s="1418"/>
      <c r="EI124" s="1418"/>
      <c r="EJ124" s="1418"/>
      <c r="EK124" s="1418"/>
      <c r="EL124" s="1418"/>
      <c r="EM124" s="1418"/>
      <c r="EN124" s="1418"/>
      <c r="EO124" s="1418"/>
      <c r="EP124" s="1418"/>
      <c r="EQ124" s="1418"/>
      <c r="ER124" s="1418"/>
      <c r="ES124" s="1418"/>
      <c r="ET124" s="1418"/>
      <c r="EU124" s="1418"/>
      <c r="EV124" s="1418"/>
      <c r="EW124" s="1418"/>
      <c r="EX124" s="1418"/>
      <c r="EY124" s="1418"/>
      <c r="EZ124" s="1418"/>
      <c r="FA124" s="1418"/>
      <c r="FB124" s="1418"/>
      <c r="FC124" s="1418"/>
      <c r="FD124" s="1418"/>
      <c r="FE124" s="1418"/>
      <c r="FF124" s="1419"/>
    </row>
    <row r="125" spans="3:162" ht="13.15" customHeight="1">
      <c r="C125" s="1536"/>
      <c r="D125" s="1537"/>
      <c r="E125" s="1537"/>
      <c r="F125" s="1537"/>
      <c r="G125" s="1538"/>
      <c r="H125" s="1417"/>
      <c r="I125" s="1418"/>
      <c r="J125" s="1418"/>
      <c r="K125" s="1418"/>
      <c r="L125" s="1418"/>
      <c r="M125" s="1418"/>
      <c r="N125" s="1418"/>
      <c r="O125" s="1418"/>
      <c r="P125" s="1418"/>
      <c r="Q125" s="1418"/>
      <c r="R125" s="1418"/>
      <c r="S125" s="1418"/>
      <c r="T125" s="1418"/>
      <c r="U125" s="1418"/>
      <c r="V125" s="1418"/>
      <c r="W125" s="1418"/>
      <c r="X125" s="1418"/>
      <c r="Y125" s="1418"/>
      <c r="Z125" s="1418"/>
      <c r="AA125" s="1418"/>
      <c r="AB125" s="1418"/>
      <c r="AC125" s="1418"/>
      <c r="AD125" s="1418"/>
      <c r="AE125" s="1418"/>
      <c r="AF125" s="1418"/>
      <c r="AG125" s="1418"/>
      <c r="AH125" s="1418"/>
      <c r="AI125" s="1418"/>
      <c r="AJ125" s="1418"/>
      <c r="AK125" s="1418"/>
      <c r="AL125" s="1418"/>
      <c r="AM125" s="1418"/>
      <c r="AN125" s="1418"/>
      <c r="AO125" s="1418"/>
      <c r="AP125" s="1418"/>
      <c r="AQ125" s="1418"/>
      <c r="AR125" s="1418"/>
      <c r="AS125" s="1418"/>
      <c r="AT125" s="1418"/>
      <c r="AU125" s="1418"/>
      <c r="AV125" s="1418"/>
      <c r="AW125" s="1418"/>
      <c r="AX125" s="1418"/>
      <c r="AY125" s="1418"/>
      <c r="AZ125" s="1418"/>
      <c r="BA125" s="1418"/>
      <c r="BB125" s="1418"/>
      <c r="BC125" s="1418"/>
      <c r="BD125" s="1418"/>
      <c r="BE125" s="1418"/>
      <c r="BF125" s="1418"/>
      <c r="BG125" s="1418"/>
      <c r="BH125" s="1418"/>
      <c r="BI125" s="1418"/>
      <c r="BJ125" s="1418"/>
      <c r="BK125" s="1418"/>
      <c r="BL125" s="1418"/>
      <c r="BM125" s="1418"/>
      <c r="BN125" s="1418"/>
      <c r="BO125" s="1418"/>
      <c r="BP125" s="1418"/>
      <c r="BQ125" s="1418"/>
      <c r="BR125" s="1418"/>
      <c r="BS125" s="1418"/>
      <c r="BT125" s="1418"/>
      <c r="BU125" s="1418"/>
      <c r="BV125" s="1418"/>
      <c r="BW125" s="1418"/>
      <c r="BX125" s="1418"/>
      <c r="BY125" s="1418"/>
      <c r="BZ125" s="1418"/>
      <c r="CA125" s="1418"/>
      <c r="CB125" s="1418"/>
      <c r="CC125" s="1418"/>
      <c r="CD125" s="1418"/>
      <c r="CE125" s="1418"/>
      <c r="CF125" s="1418"/>
      <c r="CG125" s="1418"/>
      <c r="CH125" s="1418"/>
      <c r="CI125" s="1418"/>
      <c r="CJ125" s="1418"/>
      <c r="CK125" s="1418"/>
      <c r="CL125" s="1418"/>
      <c r="CM125" s="1418"/>
      <c r="CN125" s="1418"/>
      <c r="CO125" s="1418"/>
      <c r="CP125" s="1418"/>
      <c r="CQ125" s="1418"/>
      <c r="CR125" s="1418"/>
      <c r="CS125" s="1418"/>
      <c r="CT125" s="1418"/>
      <c r="CU125" s="1418"/>
      <c r="CV125" s="1418"/>
      <c r="CW125" s="1418"/>
      <c r="CX125" s="1418"/>
      <c r="CY125" s="1418"/>
      <c r="CZ125" s="1418"/>
      <c r="DA125" s="1418"/>
      <c r="DB125" s="1418"/>
      <c r="DC125" s="1418"/>
      <c r="DD125" s="1418"/>
      <c r="DE125" s="1418"/>
      <c r="DF125" s="1418"/>
      <c r="DG125" s="1418"/>
      <c r="DH125" s="1418"/>
      <c r="DI125" s="1418"/>
      <c r="DJ125" s="1418"/>
      <c r="DK125" s="1418"/>
      <c r="DL125" s="1418"/>
      <c r="DM125" s="1418"/>
      <c r="DN125" s="1418"/>
      <c r="DO125" s="1418"/>
      <c r="DP125" s="1418"/>
      <c r="DQ125" s="1418"/>
      <c r="DR125" s="1418"/>
      <c r="DS125" s="1418"/>
      <c r="DT125" s="1418"/>
      <c r="DU125" s="1418"/>
      <c r="DV125" s="1418"/>
      <c r="DW125" s="1418"/>
      <c r="DX125" s="1418"/>
      <c r="DY125" s="1418"/>
      <c r="DZ125" s="1418"/>
      <c r="EA125" s="1418"/>
      <c r="EB125" s="1418"/>
      <c r="EC125" s="1418"/>
      <c r="ED125" s="1418"/>
      <c r="EE125" s="1418"/>
      <c r="EF125" s="1418"/>
      <c r="EG125" s="1418"/>
      <c r="EH125" s="1418"/>
      <c r="EI125" s="1418"/>
      <c r="EJ125" s="1418"/>
      <c r="EK125" s="1418"/>
      <c r="EL125" s="1418"/>
      <c r="EM125" s="1418"/>
      <c r="EN125" s="1418"/>
      <c r="EO125" s="1418"/>
      <c r="EP125" s="1418"/>
      <c r="EQ125" s="1418"/>
      <c r="ER125" s="1418"/>
      <c r="ES125" s="1418"/>
      <c r="ET125" s="1418"/>
      <c r="EU125" s="1418"/>
      <c r="EV125" s="1418"/>
      <c r="EW125" s="1418"/>
      <c r="EX125" s="1418"/>
      <c r="EY125" s="1418"/>
      <c r="EZ125" s="1418"/>
      <c r="FA125" s="1418"/>
      <c r="FB125" s="1418"/>
      <c r="FC125" s="1418"/>
      <c r="FD125" s="1418"/>
      <c r="FE125" s="1418"/>
      <c r="FF125" s="1419"/>
    </row>
    <row r="126" spans="3:162" ht="13.15" customHeight="1">
      <c r="C126" s="1539"/>
      <c r="D126" s="1540"/>
      <c r="E126" s="1540"/>
      <c r="F126" s="1540"/>
      <c r="G126" s="1541"/>
      <c r="H126" s="1420"/>
      <c r="I126" s="1421"/>
      <c r="J126" s="1421"/>
      <c r="K126" s="1421"/>
      <c r="L126" s="1421"/>
      <c r="M126" s="1421"/>
      <c r="N126" s="1421"/>
      <c r="O126" s="1421"/>
      <c r="P126" s="1421"/>
      <c r="Q126" s="1421"/>
      <c r="R126" s="1421"/>
      <c r="S126" s="1421"/>
      <c r="T126" s="1421"/>
      <c r="U126" s="1421"/>
      <c r="V126" s="1421"/>
      <c r="W126" s="1421"/>
      <c r="X126" s="1421"/>
      <c r="Y126" s="1421"/>
      <c r="Z126" s="1421"/>
      <c r="AA126" s="1421"/>
      <c r="AB126" s="1421"/>
      <c r="AC126" s="1421"/>
      <c r="AD126" s="1421"/>
      <c r="AE126" s="1421"/>
      <c r="AF126" s="1421"/>
      <c r="AG126" s="1421"/>
      <c r="AH126" s="1421"/>
      <c r="AI126" s="1421"/>
      <c r="AJ126" s="1421"/>
      <c r="AK126" s="1421"/>
      <c r="AL126" s="1421"/>
      <c r="AM126" s="1421"/>
      <c r="AN126" s="1421"/>
      <c r="AO126" s="1421"/>
      <c r="AP126" s="1421"/>
      <c r="AQ126" s="1421"/>
      <c r="AR126" s="1421"/>
      <c r="AS126" s="1421"/>
      <c r="AT126" s="1421"/>
      <c r="AU126" s="1421"/>
      <c r="AV126" s="1421"/>
      <c r="AW126" s="1421"/>
      <c r="AX126" s="1421"/>
      <c r="AY126" s="1421"/>
      <c r="AZ126" s="1421"/>
      <c r="BA126" s="1421"/>
      <c r="BB126" s="1421"/>
      <c r="BC126" s="1421"/>
      <c r="BD126" s="1421"/>
      <c r="BE126" s="1421"/>
      <c r="BF126" s="1421"/>
      <c r="BG126" s="1421"/>
      <c r="BH126" s="1421"/>
      <c r="BI126" s="1421"/>
      <c r="BJ126" s="1421"/>
      <c r="BK126" s="1421"/>
      <c r="BL126" s="1421"/>
      <c r="BM126" s="1421"/>
      <c r="BN126" s="1421"/>
      <c r="BO126" s="1421"/>
      <c r="BP126" s="1421"/>
      <c r="BQ126" s="1421"/>
      <c r="BR126" s="1421"/>
      <c r="BS126" s="1421"/>
      <c r="BT126" s="1421"/>
      <c r="BU126" s="1421"/>
      <c r="BV126" s="1421"/>
      <c r="BW126" s="1421"/>
      <c r="BX126" s="1421"/>
      <c r="BY126" s="1421"/>
      <c r="BZ126" s="1421"/>
      <c r="CA126" s="1421"/>
      <c r="CB126" s="1421"/>
      <c r="CC126" s="1421"/>
      <c r="CD126" s="1421"/>
      <c r="CE126" s="1421"/>
      <c r="CF126" s="1421"/>
      <c r="CG126" s="1421"/>
      <c r="CH126" s="1421"/>
      <c r="CI126" s="1421"/>
      <c r="CJ126" s="1421"/>
      <c r="CK126" s="1421"/>
      <c r="CL126" s="1421"/>
      <c r="CM126" s="1421"/>
      <c r="CN126" s="1421"/>
      <c r="CO126" s="1421"/>
      <c r="CP126" s="1421"/>
      <c r="CQ126" s="1421"/>
      <c r="CR126" s="1421"/>
      <c r="CS126" s="1421"/>
      <c r="CT126" s="1421"/>
      <c r="CU126" s="1421"/>
      <c r="CV126" s="1421"/>
      <c r="CW126" s="1421"/>
      <c r="CX126" s="1421"/>
      <c r="CY126" s="1421"/>
      <c r="CZ126" s="1421"/>
      <c r="DA126" s="1421"/>
      <c r="DB126" s="1421"/>
      <c r="DC126" s="1421"/>
      <c r="DD126" s="1421"/>
      <c r="DE126" s="1421"/>
      <c r="DF126" s="1421"/>
      <c r="DG126" s="1421"/>
      <c r="DH126" s="1421"/>
      <c r="DI126" s="1421"/>
      <c r="DJ126" s="1421"/>
      <c r="DK126" s="1421"/>
      <c r="DL126" s="1421"/>
      <c r="DM126" s="1421"/>
      <c r="DN126" s="1421"/>
      <c r="DO126" s="1421"/>
      <c r="DP126" s="1421"/>
      <c r="DQ126" s="1421"/>
      <c r="DR126" s="1421"/>
      <c r="DS126" s="1421"/>
      <c r="DT126" s="1421"/>
      <c r="DU126" s="1421"/>
      <c r="DV126" s="1421"/>
      <c r="DW126" s="1421"/>
      <c r="DX126" s="1421"/>
      <c r="DY126" s="1421"/>
      <c r="DZ126" s="1421"/>
      <c r="EA126" s="1421"/>
      <c r="EB126" s="1421"/>
      <c r="EC126" s="1421"/>
      <c r="ED126" s="1421"/>
      <c r="EE126" s="1421"/>
      <c r="EF126" s="1421"/>
      <c r="EG126" s="1421"/>
      <c r="EH126" s="1421"/>
      <c r="EI126" s="1421"/>
      <c r="EJ126" s="1421"/>
      <c r="EK126" s="1421"/>
      <c r="EL126" s="1421"/>
      <c r="EM126" s="1421"/>
      <c r="EN126" s="1421"/>
      <c r="EO126" s="1421"/>
      <c r="EP126" s="1421"/>
      <c r="EQ126" s="1421"/>
      <c r="ER126" s="1421"/>
      <c r="ES126" s="1421"/>
      <c r="ET126" s="1421"/>
      <c r="EU126" s="1421"/>
      <c r="EV126" s="1421"/>
      <c r="EW126" s="1421"/>
      <c r="EX126" s="1421"/>
      <c r="EY126" s="1421"/>
      <c r="EZ126" s="1421"/>
      <c r="FA126" s="1421"/>
      <c r="FB126" s="1421"/>
      <c r="FC126" s="1421"/>
      <c r="FD126" s="1421"/>
      <c r="FE126" s="1421"/>
      <c r="FF126" s="1422"/>
    </row>
    <row r="127" spans="3:162" ht="13.15" customHeight="1">
      <c r="C127" s="195"/>
      <c r="D127" s="195"/>
    </row>
    <row r="128" spans="3:162" ht="13.15" customHeight="1">
      <c r="C128" s="195"/>
      <c r="D128" s="195"/>
    </row>
    <row r="129" spans="3:162" ht="13.15" customHeight="1">
      <c r="C129" s="1423" t="s">
        <v>197</v>
      </c>
      <c r="D129" s="1424"/>
      <c r="E129" s="1424"/>
      <c r="F129" s="1424"/>
      <c r="G129" s="1425"/>
      <c r="H129" s="1566" t="s">
        <v>317</v>
      </c>
      <c r="I129" s="1567"/>
      <c r="J129" s="1567"/>
      <c r="K129" s="1567"/>
      <c r="L129" s="1567"/>
      <c r="M129" s="1567"/>
      <c r="N129" s="1567"/>
      <c r="O129" s="1567"/>
      <c r="P129" s="1567"/>
      <c r="Q129" s="1567"/>
      <c r="R129" s="1567"/>
      <c r="S129" s="1567"/>
      <c r="T129" s="1567"/>
      <c r="U129" s="1567"/>
      <c r="V129" s="1567"/>
      <c r="W129" s="1567"/>
      <c r="X129" s="1567"/>
      <c r="Y129" s="1567"/>
      <c r="Z129" s="1567"/>
      <c r="AA129" s="1567"/>
      <c r="AB129" s="1567"/>
      <c r="AC129" s="1567"/>
      <c r="AD129" s="1567"/>
      <c r="AE129" s="1567"/>
      <c r="AF129" s="1567"/>
      <c r="AG129" s="1567"/>
      <c r="AH129" s="1567"/>
      <c r="AI129" s="1567"/>
      <c r="AJ129" s="1567"/>
      <c r="AK129" s="1567"/>
      <c r="AL129" s="1567"/>
      <c r="AM129" s="1567"/>
      <c r="AN129" s="1567"/>
      <c r="AO129" s="1567"/>
      <c r="AP129" s="1567"/>
      <c r="AQ129" s="1567"/>
      <c r="AR129" s="1567"/>
      <c r="AS129" s="1568"/>
      <c r="AT129" s="1575" t="s">
        <v>318</v>
      </c>
      <c r="AU129" s="1576"/>
      <c r="AV129" s="1576"/>
      <c r="AW129" s="1576"/>
      <c r="AX129" s="1576"/>
      <c r="AY129" s="1576"/>
      <c r="AZ129" s="1576"/>
      <c r="BA129" s="1576"/>
      <c r="BB129" s="1576"/>
      <c r="BC129" s="1576"/>
      <c r="BD129" s="1576"/>
      <c r="BE129" s="1576"/>
      <c r="BF129" s="1576"/>
      <c r="BG129" s="1576"/>
      <c r="BH129" s="1576"/>
      <c r="BI129" s="1576"/>
      <c r="BJ129" s="1576"/>
      <c r="BK129" s="1576"/>
      <c r="BL129" s="1576"/>
      <c r="BM129" s="1576"/>
      <c r="BN129" s="1576"/>
      <c r="BO129" s="1576"/>
      <c r="BP129" s="1576"/>
      <c r="BQ129" s="1576"/>
      <c r="BR129" s="1576"/>
      <c r="BS129" s="1576"/>
      <c r="BT129" s="1576"/>
      <c r="BU129" s="1576"/>
      <c r="BV129" s="1577"/>
      <c r="BW129" s="1566" t="s">
        <v>326</v>
      </c>
      <c r="BX129" s="1567"/>
      <c r="BY129" s="1567"/>
      <c r="BZ129" s="1567"/>
      <c r="CA129" s="1567"/>
      <c r="CB129" s="1567"/>
      <c r="CC129" s="1567"/>
      <c r="CD129" s="1567"/>
      <c r="CE129" s="1567"/>
      <c r="CF129" s="1567"/>
      <c r="CG129" s="1567"/>
      <c r="CH129" s="1567"/>
      <c r="CI129" s="1567"/>
      <c r="CJ129" s="1567"/>
      <c r="CK129" s="1567"/>
      <c r="CL129" s="1567"/>
      <c r="CM129" s="1567"/>
      <c r="CN129" s="1567"/>
      <c r="CO129" s="1567"/>
      <c r="CP129" s="1567"/>
      <c r="CQ129" s="1567"/>
      <c r="CR129" s="1567"/>
      <c r="CS129" s="1567"/>
      <c r="CT129" s="1567"/>
      <c r="CU129" s="1567"/>
      <c r="CV129" s="1567"/>
      <c r="CW129" s="1567"/>
      <c r="CX129" s="1567"/>
      <c r="CY129" s="1567"/>
      <c r="CZ129" s="1567"/>
      <c r="DA129" s="1567"/>
      <c r="DB129" s="1567"/>
      <c r="DC129" s="1567"/>
      <c r="DD129" s="1567"/>
      <c r="DE129" s="1567"/>
      <c r="DF129" s="1567"/>
      <c r="DG129" s="1567"/>
      <c r="DH129" s="1568"/>
      <c r="DI129" s="1566" t="s">
        <v>320</v>
      </c>
      <c r="DJ129" s="1567"/>
      <c r="DK129" s="1567"/>
      <c r="DL129" s="1567"/>
      <c r="DM129" s="1567"/>
      <c r="DN129" s="1567"/>
      <c r="DO129" s="1567"/>
      <c r="DP129" s="1567"/>
      <c r="DQ129" s="1567"/>
      <c r="DR129" s="1567"/>
      <c r="DS129" s="1567"/>
      <c r="DT129" s="1567"/>
      <c r="DU129" s="1567"/>
      <c r="DV129" s="1567"/>
      <c r="DW129" s="1567"/>
      <c r="DX129" s="1567"/>
      <c r="DY129" s="1567"/>
      <c r="DZ129" s="1567"/>
      <c r="EA129" s="1567"/>
      <c r="EB129" s="1567"/>
      <c r="EC129" s="1567"/>
      <c r="ED129" s="1567"/>
      <c r="EE129" s="1567"/>
      <c r="EF129" s="1567"/>
      <c r="EG129" s="1567"/>
      <c r="EH129" s="1567"/>
      <c r="EI129" s="1567"/>
      <c r="EJ129" s="1567"/>
      <c r="EK129" s="1567"/>
      <c r="EL129" s="1567"/>
      <c r="EM129" s="1567"/>
      <c r="EN129" s="1567"/>
      <c r="EO129" s="1567"/>
      <c r="EP129" s="1567"/>
      <c r="EQ129" s="1567"/>
      <c r="ER129" s="1567"/>
      <c r="ES129" s="1567"/>
      <c r="ET129" s="1567"/>
      <c r="EU129" s="1567"/>
      <c r="EV129" s="1567"/>
      <c r="EW129" s="1567"/>
      <c r="EX129" s="1567"/>
      <c r="EY129" s="1567"/>
      <c r="EZ129" s="1567"/>
      <c r="FA129" s="1567"/>
      <c r="FB129" s="1567"/>
      <c r="FC129" s="1567"/>
      <c r="FD129" s="1567"/>
      <c r="FE129" s="1567"/>
      <c r="FF129" s="1568"/>
    </row>
    <row r="130" spans="3:162" ht="13.15" customHeight="1">
      <c r="C130" s="1426"/>
      <c r="D130" s="1427"/>
      <c r="E130" s="1427"/>
      <c r="F130" s="1427"/>
      <c r="G130" s="1428"/>
      <c r="H130" s="1569"/>
      <c r="I130" s="1570"/>
      <c r="J130" s="1570"/>
      <c r="K130" s="1570"/>
      <c r="L130" s="1570"/>
      <c r="M130" s="1570"/>
      <c r="N130" s="1570"/>
      <c r="O130" s="1570"/>
      <c r="P130" s="1570"/>
      <c r="Q130" s="1570"/>
      <c r="R130" s="1570"/>
      <c r="S130" s="1570"/>
      <c r="T130" s="1570"/>
      <c r="U130" s="1570"/>
      <c r="V130" s="1570"/>
      <c r="W130" s="1570"/>
      <c r="X130" s="1570"/>
      <c r="Y130" s="1570"/>
      <c r="Z130" s="1570"/>
      <c r="AA130" s="1570"/>
      <c r="AB130" s="1570"/>
      <c r="AC130" s="1570"/>
      <c r="AD130" s="1570"/>
      <c r="AE130" s="1570"/>
      <c r="AF130" s="1570"/>
      <c r="AG130" s="1570"/>
      <c r="AH130" s="1570"/>
      <c r="AI130" s="1570"/>
      <c r="AJ130" s="1570"/>
      <c r="AK130" s="1570"/>
      <c r="AL130" s="1570"/>
      <c r="AM130" s="1570"/>
      <c r="AN130" s="1570"/>
      <c r="AO130" s="1570"/>
      <c r="AP130" s="1570"/>
      <c r="AQ130" s="1570"/>
      <c r="AR130" s="1570"/>
      <c r="AS130" s="1571"/>
      <c r="AT130" s="1578"/>
      <c r="AU130" s="1579"/>
      <c r="AV130" s="1579"/>
      <c r="AW130" s="1579"/>
      <c r="AX130" s="1579"/>
      <c r="AY130" s="1579"/>
      <c r="AZ130" s="1579"/>
      <c r="BA130" s="1579"/>
      <c r="BB130" s="1579"/>
      <c r="BC130" s="1579"/>
      <c r="BD130" s="1579"/>
      <c r="BE130" s="1579"/>
      <c r="BF130" s="1579"/>
      <c r="BG130" s="1579"/>
      <c r="BH130" s="1579"/>
      <c r="BI130" s="1579"/>
      <c r="BJ130" s="1579"/>
      <c r="BK130" s="1579"/>
      <c r="BL130" s="1579"/>
      <c r="BM130" s="1579"/>
      <c r="BN130" s="1579"/>
      <c r="BO130" s="1579"/>
      <c r="BP130" s="1579"/>
      <c r="BQ130" s="1579"/>
      <c r="BR130" s="1579"/>
      <c r="BS130" s="1579"/>
      <c r="BT130" s="1579"/>
      <c r="BU130" s="1579"/>
      <c r="BV130" s="1580"/>
      <c r="BW130" s="1569"/>
      <c r="BX130" s="1570"/>
      <c r="BY130" s="1570"/>
      <c r="BZ130" s="1570"/>
      <c r="CA130" s="1570"/>
      <c r="CB130" s="1570"/>
      <c r="CC130" s="1570"/>
      <c r="CD130" s="1570"/>
      <c r="CE130" s="1570"/>
      <c r="CF130" s="1570"/>
      <c r="CG130" s="1570"/>
      <c r="CH130" s="1570"/>
      <c r="CI130" s="1570"/>
      <c r="CJ130" s="1570"/>
      <c r="CK130" s="1570"/>
      <c r="CL130" s="1570"/>
      <c r="CM130" s="1570"/>
      <c r="CN130" s="1570"/>
      <c r="CO130" s="1570"/>
      <c r="CP130" s="1570"/>
      <c r="CQ130" s="1570"/>
      <c r="CR130" s="1570"/>
      <c r="CS130" s="1570"/>
      <c r="CT130" s="1570"/>
      <c r="CU130" s="1570"/>
      <c r="CV130" s="1570"/>
      <c r="CW130" s="1570"/>
      <c r="CX130" s="1570"/>
      <c r="CY130" s="1570"/>
      <c r="CZ130" s="1570"/>
      <c r="DA130" s="1570"/>
      <c r="DB130" s="1570"/>
      <c r="DC130" s="1570"/>
      <c r="DD130" s="1570"/>
      <c r="DE130" s="1570"/>
      <c r="DF130" s="1570"/>
      <c r="DG130" s="1570"/>
      <c r="DH130" s="1571"/>
      <c r="DI130" s="1569"/>
      <c r="DJ130" s="1570"/>
      <c r="DK130" s="1570"/>
      <c r="DL130" s="1570"/>
      <c r="DM130" s="1570"/>
      <c r="DN130" s="1570"/>
      <c r="DO130" s="1570"/>
      <c r="DP130" s="1570"/>
      <c r="DQ130" s="1570"/>
      <c r="DR130" s="1570"/>
      <c r="DS130" s="1570"/>
      <c r="DT130" s="1570"/>
      <c r="DU130" s="1570"/>
      <c r="DV130" s="1570"/>
      <c r="DW130" s="1570"/>
      <c r="DX130" s="1570"/>
      <c r="DY130" s="1570"/>
      <c r="DZ130" s="1570"/>
      <c r="EA130" s="1570"/>
      <c r="EB130" s="1570"/>
      <c r="EC130" s="1570"/>
      <c r="ED130" s="1570"/>
      <c r="EE130" s="1570"/>
      <c r="EF130" s="1570"/>
      <c r="EG130" s="1570"/>
      <c r="EH130" s="1570"/>
      <c r="EI130" s="1570"/>
      <c r="EJ130" s="1570"/>
      <c r="EK130" s="1570"/>
      <c r="EL130" s="1570"/>
      <c r="EM130" s="1570"/>
      <c r="EN130" s="1570"/>
      <c r="EO130" s="1570"/>
      <c r="EP130" s="1570"/>
      <c r="EQ130" s="1570"/>
      <c r="ER130" s="1570"/>
      <c r="ES130" s="1570"/>
      <c r="ET130" s="1570"/>
      <c r="EU130" s="1570"/>
      <c r="EV130" s="1570"/>
      <c r="EW130" s="1570"/>
      <c r="EX130" s="1570"/>
      <c r="EY130" s="1570"/>
      <c r="EZ130" s="1570"/>
      <c r="FA130" s="1570"/>
      <c r="FB130" s="1570"/>
      <c r="FC130" s="1570"/>
      <c r="FD130" s="1570"/>
      <c r="FE130" s="1570"/>
      <c r="FF130" s="1571"/>
    </row>
    <row r="131" spans="3:162" ht="13.15" customHeight="1">
      <c r="C131" s="1426"/>
      <c r="D131" s="1427"/>
      <c r="E131" s="1427"/>
      <c r="F131" s="1427"/>
      <c r="G131" s="1428"/>
      <c r="H131" s="1572"/>
      <c r="I131" s="1573"/>
      <c r="J131" s="1573"/>
      <c r="K131" s="1573"/>
      <c r="L131" s="1573"/>
      <c r="M131" s="1573"/>
      <c r="N131" s="1573"/>
      <c r="O131" s="1573"/>
      <c r="P131" s="1573"/>
      <c r="Q131" s="1573"/>
      <c r="R131" s="1573"/>
      <c r="S131" s="1573"/>
      <c r="T131" s="1573"/>
      <c r="U131" s="1573"/>
      <c r="V131" s="1573"/>
      <c r="W131" s="1573"/>
      <c r="X131" s="1573"/>
      <c r="Y131" s="1573"/>
      <c r="Z131" s="1573"/>
      <c r="AA131" s="1573"/>
      <c r="AB131" s="1573"/>
      <c r="AC131" s="1573"/>
      <c r="AD131" s="1573"/>
      <c r="AE131" s="1573"/>
      <c r="AF131" s="1573"/>
      <c r="AG131" s="1573"/>
      <c r="AH131" s="1573"/>
      <c r="AI131" s="1573"/>
      <c r="AJ131" s="1573"/>
      <c r="AK131" s="1573"/>
      <c r="AL131" s="1573"/>
      <c r="AM131" s="1573"/>
      <c r="AN131" s="1573"/>
      <c r="AO131" s="1573"/>
      <c r="AP131" s="1573"/>
      <c r="AQ131" s="1573"/>
      <c r="AR131" s="1573"/>
      <c r="AS131" s="1574"/>
      <c r="AT131" s="1581"/>
      <c r="AU131" s="1582"/>
      <c r="AV131" s="1582"/>
      <c r="AW131" s="1582"/>
      <c r="AX131" s="1582"/>
      <c r="AY131" s="1582"/>
      <c r="AZ131" s="1582"/>
      <c r="BA131" s="1582"/>
      <c r="BB131" s="1582"/>
      <c r="BC131" s="1582"/>
      <c r="BD131" s="1582"/>
      <c r="BE131" s="1582"/>
      <c r="BF131" s="1582"/>
      <c r="BG131" s="1582"/>
      <c r="BH131" s="1582"/>
      <c r="BI131" s="1582"/>
      <c r="BJ131" s="1582"/>
      <c r="BK131" s="1582"/>
      <c r="BL131" s="1582"/>
      <c r="BM131" s="1582"/>
      <c r="BN131" s="1582"/>
      <c r="BO131" s="1582"/>
      <c r="BP131" s="1582"/>
      <c r="BQ131" s="1582"/>
      <c r="BR131" s="1582"/>
      <c r="BS131" s="1582"/>
      <c r="BT131" s="1582"/>
      <c r="BU131" s="1582"/>
      <c r="BV131" s="1583"/>
      <c r="BW131" s="1572"/>
      <c r="BX131" s="1573"/>
      <c r="BY131" s="1573"/>
      <c r="BZ131" s="1573"/>
      <c r="CA131" s="1573"/>
      <c r="CB131" s="1573"/>
      <c r="CC131" s="1573"/>
      <c r="CD131" s="1573"/>
      <c r="CE131" s="1573"/>
      <c r="CF131" s="1573"/>
      <c r="CG131" s="1573"/>
      <c r="CH131" s="1573"/>
      <c r="CI131" s="1573"/>
      <c r="CJ131" s="1573"/>
      <c r="CK131" s="1573"/>
      <c r="CL131" s="1573"/>
      <c r="CM131" s="1573"/>
      <c r="CN131" s="1573"/>
      <c r="CO131" s="1573"/>
      <c r="CP131" s="1573"/>
      <c r="CQ131" s="1573"/>
      <c r="CR131" s="1573"/>
      <c r="CS131" s="1573"/>
      <c r="CT131" s="1573"/>
      <c r="CU131" s="1573"/>
      <c r="CV131" s="1573"/>
      <c r="CW131" s="1573"/>
      <c r="CX131" s="1573"/>
      <c r="CY131" s="1573"/>
      <c r="CZ131" s="1573"/>
      <c r="DA131" s="1573"/>
      <c r="DB131" s="1573"/>
      <c r="DC131" s="1573"/>
      <c r="DD131" s="1573"/>
      <c r="DE131" s="1573"/>
      <c r="DF131" s="1573"/>
      <c r="DG131" s="1573"/>
      <c r="DH131" s="1574"/>
      <c r="DI131" s="1572"/>
      <c r="DJ131" s="1573"/>
      <c r="DK131" s="1573"/>
      <c r="DL131" s="1573"/>
      <c r="DM131" s="1573"/>
      <c r="DN131" s="1573"/>
      <c r="DO131" s="1573"/>
      <c r="DP131" s="1573"/>
      <c r="DQ131" s="1573"/>
      <c r="DR131" s="1573"/>
      <c r="DS131" s="1573"/>
      <c r="DT131" s="1573"/>
      <c r="DU131" s="1573"/>
      <c r="DV131" s="1573"/>
      <c r="DW131" s="1573"/>
      <c r="DX131" s="1573"/>
      <c r="DY131" s="1573"/>
      <c r="DZ131" s="1573"/>
      <c r="EA131" s="1573"/>
      <c r="EB131" s="1573"/>
      <c r="EC131" s="1573"/>
      <c r="ED131" s="1573"/>
      <c r="EE131" s="1573"/>
      <c r="EF131" s="1573"/>
      <c r="EG131" s="1573"/>
      <c r="EH131" s="1573"/>
      <c r="EI131" s="1573"/>
      <c r="EJ131" s="1573"/>
      <c r="EK131" s="1573"/>
      <c r="EL131" s="1573"/>
      <c r="EM131" s="1573"/>
      <c r="EN131" s="1573"/>
      <c r="EO131" s="1573"/>
      <c r="EP131" s="1573"/>
      <c r="EQ131" s="1573"/>
      <c r="ER131" s="1573"/>
      <c r="ES131" s="1573"/>
      <c r="ET131" s="1573"/>
      <c r="EU131" s="1573"/>
      <c r="EV131" s="1573"/>
      <c r="EW131" s="1573"/>
      <c r="EX131" s="1573"/>
      <c r="EY131" s="1573"/>
      <c r="EZ131" s="1573"/>
      <c r="FA131" s="1573"/>
      <c r="FB131" s="1573"/>
      <c r="FC131" s="1573"/>
      <c r="FD131" s="1573"/>
      <c r="FE131" s="1573"/>
      <c r="FF131" s="1574"/>
    </row>
    <row r="132" spans="3:162" ht="13.15" customHeight="1">
      <c r="C132" s="1426"/>
      <c r="D132" s="1427"/>
      <c r="E132" s="1427"/>
      <c r="F132" s="1427"/>
      <c r="G132" s="1428"/>
      <c r="H132" s="187"/>
      <c r="I132" s="188"/>
      <c r="J132" s="188"/>
      <c r="K132" s="188"/>
      <c r="L132" s="188"/>
      <c r="M132" s="188"/>
      <c r="N132" s="188"/>
      <c r="O132" s="188"/>
      <c r="P132" s="188"/>
      <c r="Q132" s="188"/>
      <c r="R132" s="188"/>
      <c r="S132" s="188"/>
      <c r="T132" s="188"/>
      <c r="U132" s="188"/>
      <c r="V132" s="188"/>
      <c r="W132" s="188"/>
      <c r="X132" s="188"/>
      <c r="Y132" s="188"/>
      <c r="Z132" s="188"/>
      <c r="AA132" s="188"/>
      <c r="AB132" s="188"/>
      <c r="AC132" s="188"/>
      <c r="AD132" s="188"/>
      <c r="AE132" s="188"/>
      <c r="AF132" s="188"/>
      <c r="AG132" s="188"/>
      <c r="AH132" s="188"/>
      <c r="AI132" s="188"/>
      <c r="AJ132" s="188"/>
      <c r="AK132" s="188"/>
      <c r="AL132" s="188"/>
      <c r="AM132" s="188"/>
      <c r="AN132" s="188"/>
      <c r="AO132" s="188"/>
      <c r="AP132" s="188"/>
      <c r="AQ132" s="188"/>
      <c r="AR132" s="188"/>
      <c r="AS132" s="189"/>
      <c r="AT132" s="164"/>
      <c r="AU132" s="164"/>
      <c r="AV132" s="164"/>
      <c r="AW132" s="164"/>
      <c r="AX132" s="164"/>
      <c r="AY132" s="164"/>
      <c r="AZ132" s="164"/>
      <c r="BA132" s="164"/>
      <c r="BB132" s="164"/>
      <c r="BC132" s="164"/>
      <c r="BD132" s="164"/>
      <c r="BE132" s="164"/>
      <c r="BF132" s="164"/>
      <c r="BG132" s="164"/>
      <c r="BH132" s="164"/>
      <c r="BI132" s="164"/>
      <c r="BJ132" s="164"/>
      <c r="BK132" s="164"/>
      <c r="BL132" s="164"/>
      <c r="BM132" s="164"/>
      <c r="BN132" s="164"/>
      <c r="BO132" s="164"/>
      <c r="BP132" s="164"/>
      <c r="BQ132" s="164"/>
      <c r="BR132" s="164"/>
      <c r="BS132" s="164"/>
      <c r="BT132" s="164"/>
      <c r="BU132" s="164"/>
      <c r="BV132" s="164"/>
      <c r="BW132" s="187"/>
      <c r="BX132" s="188"/>
      <c r="BY132" s="188"/>
      <c r="BZ132" s="188"/>
      <c r="CA132" s="188"/>
      <c r="CB132" s="188"/>
      <c r="CC132" s="188"/>
      <c r="CD132" s="188"/>
      <c r="CE132" s="188"/>
      <c r="CF132" s="188"/>
      <c r="CG132" s="188"/>
      <c r="CH132" s="188"/>
      <c r="CI132" s="188"/>
      <c r="CJ132" s="188"/>
      <c r="CK132" s="188"/>
      <c r="CL132" s="188"/>
      <c r="CM132" s="188"/>
      <c r="CN132" s="188"/>
      <c r="CO132" s="188"/>
      <c r="CP132" s="188"/>
      <c r="CQ132" s="188"/>
      <c r="CR132" s="188"/>
      <c r="CS132" s="188"/>
      <c r="CT132" s="188"/>
      <c r="CU132" s="188"/>
      <c r="CV132" s="188"/>
      <c r="CW132" s="188"/>
      <c r="CX132" s="188"/>
      <c r="CY132" s="188"/>
      <c r="CZ132" s="188"/>
      <c r="DA132" s="188"/>
      <c r="DB132" s="188"/>
      <c r="DC132" s="188"/>
      <c r="DD132" s="188"/>
      <c r="DE132" s="188"/>
      <c r="DF132" s="188"/>
      <c r="DG132" s="188"/>
      <c r="DH132" s="189"/>
      <c r="DI132" s="181"/>
      <c r="DJ132" s="182"/>
      <c r="DK132" s="182"/>
      <c r="DL132" s="182"/>
      <c r="DM132" s="182"/>
      <c r="DN132" s="182"/>
      <c r="DO132" s="182"/>
      <c r="DP132" s="182"/>
      <c r="DQ132" s="182"/>
      <c r="DR132" s="182"/>
      <c r="DS132" s="182"/>
      <c r="DT132" s="182"/>
      <c r="DU132" s="182"/>
      <c r="DV132" s="182"/>
      <c r="DW132" s="182"/>
      <c r="DX132" s="182"/>
      <c r="DY132" s="182"/>
      <c r="DZ132" s="182"/>
      <c r="EA132" s="182"/>
      <c r="EB132" s="182"/>
      <c r="EC132" s="182"/>
      <c r="ED132" s="182"/>
      <c r="EE132" s="182"/>
      <c r="EF132" s="182"/>
      <c r="EG132" s="182"/>
      <c r="EH132" s="182"/>
      <c r="EI132" s="182"/>
      <c r="EJ132" s="182"/>
      <c r="EK132" s="182"/>
      <c r="EL132" s="182"/>
      <c r="EM132" s="182"/>
      <c r="EN132" s="182"/>
      <c r="EO132" s="182"/>
      <c r="EP132" s="182"/>
      <c r="EQ132" s="182"/>
      <c r="ER132" s="182"/>
      <c r="ES132" s="182"/>
      <c r="ET132" s="182"/>
      <c r="EU132" s="182"/>
      <c r="EV132" s="182"/>
      <c r="EW132" s="182"/>
      <c r="EX132" s="182"/>
      <c r="EY132" s="182"/>
      <c r="EZ132" s="182"/>
      <c r="FA132" s="182"/>
      <c r="FB132" s="182"/>
      <c r="FC132" s="182"/>
      <c r="FD132" s="182"/>
      <c r="FE132" s="182"/>
      <c r="FF132" s="183"/>
    </row>
    <row r="133" spans="3:162" ht="13.15" customHeight="1">
      <c r="C133" s="1426"/>
      <c r="D133" s="1427"/>
      <c r="E133" s="1427"/>
      <c r="F133" s="1427"/>
      <c r="G133" s="1428"/>
      <c r="H133" s="184"/>
      <c r="I133" s="164"/>
      <c r="J133" s="164"/>
      <c r="K133" s="164"/>
      <c r="L133" s="164"/>
      <c r="M133" s="164"/>
      <c r="N133" s="164"/>
      <c r="O133" s="164"/>
      <c r="P133" s="164"/>
      <c r="Q133" s="164"/>
      <c r="R133" s="164"/>
      <c r="S133" s="164"/>
      <c r="T133" s="164"/>
      <c r="U133" s="164"/>
      <c r="V133" s="164"/>
      <c r="W133" s="164"/>
      <c r="X133" s="164"/>
      <c r="Y133" s="164"/>
      <c r="Z133" s="164"/>
      <c r="AA133" s="164"/>
      <c r="AB133" s="164"/>
      <c r="AC133" s="164"/>
      <c r="AD133" s="164"/>
      <c r="AE133" s="164"/>
      <c r="AF133" s="164"/>
      <c r="AG133" s="164"/>
      <c r="AH133" s="164"/>
      <c r="AI133" s="164"/>
      <c r="AJ133" s="164"/>
      <c r="AK133" s="164"/>
      <c r="AL133" s="164"/>
      <c r="AM133" s="164"/>
      <c r="AN133" s="164"/>
      <c r="AO133" s="164"/>
      <c r="AP133" s="164"/>
      <c r="AQ133" s="164"/>
      <c r="AR133" s="164"/>
      <c r="AS133" s="190"/>
      <c r="AT133" s="164"/>
      <c r="AU133" s="164"/>
      <c r="AV133" s="164"/>
      <c r="AW133" s="164"/>
      <c r="AX133" s="164"/>
      <c r="AY133" s="164"/>
      <c r="AZ133" s="164"/>
      <c r="BA133" s="164"/>
      <c r="BB133" s="164"/>
      <c r="BC133" s="164"/>
      <c r="BD133" s="164"/>
      <c r="BE133" s="164"/>
      <c r="BF133" s="164"/>
      <c r="BG133" s="164"/>
      <c r="BH133" s="164"/>
      <c r="BI133" s="164"/>
      <c r="BJ133" s="164"/>
      <c r="BK133" s="164"/>
      <c r="BL133" s="164"/>
      <c r="BM133" s="164"/>
      <c r="BN133" s="164"/>
      <c r="BO133" s="164"/>
      <c r="BP133" s="164"/>
      <c r="BQ133" s="164"/>
      <c r="BR133" s="164"/>
      <c r="BS133" s="164"/>
      <c r="BT133" s="164"/>
      <c r="BU133" s="164"/>
      <c r="BV133" s="164"/>
      <c r="BW133" s="184"/>
      <c r="BX133" s="164"/>
      <c r="BY133" s="164"/>
      <c r="BZ133" s="164"/>
      <c r="CA133" s="164"/>
      <c r="CB133" s="164"/>
      <c r="CC133" s="164"/>
      <c r="CD133" s="164"/>
      <c r="CE133" s="164"/>
      <c r="CF133" s="164"/>
      <c r="CG133" s="164"/>
      <c r="CH133" s="164"/>
      <c r="CI133" s="164"/>
      <c r="CJ133" s="164"/>
      <c r="CK133" s="164"/>
      <c r="CL133" s="164"/>
      <c r="CM133" s="164"/>
      <c r="CN133" s="164"/>
      <c r="CO133" s="164"/>
      <c r="CP133" s="164"/>
      <c r="CQ133" s="164"/>
      <c r="CR133" s="164"/>
      <c r="CS133" s="164"/>
      <c r="CT133" s="164"/>
      <c r="CU133" s="164"/>
      <c r="CV133" s="164"/>
      <c r="CW133" s="164"/>
      <c r="CX133" s="164"/>
      <c r="CY133" s="164"/>
      <c r="CZ133" s="164"/>
      <c r="DA133" s="164"/>
      <c r="DB133" s="164"/>
      <c r="DC133" s="164"/>
      <c r="DD133" s="164"/>
      <c r="DE133" s="164"/>
      <c r="DF133" s="164"/>
      <c r="DG133" s="164"/>
      <c r="DH133" s="190"/>
      <c r="DI133" s="184"/>
      <c r="DJ133" s="164"/>
      <c r="DK133" s="164"/>
      <c r="DL133" s="164"/>
      <c r="DM133" s="164"/>
      <c r="DN133" s="164"/>
      <c r="DO133" s="164"/>
      <c r="DP133" s="164"/>
      <c r="DQ133" s="164"/>
      <c r="DR133" s="164"/>
      <c r="DS133" s="164"/>
      <c r="DT133" s="164"/>
      <c r="DU133" s="164"/>
      <c r="DV133" s="164"/>
      <c r="DW133" s="164"/>
      <c r="DX133" s="164"/>
      <c r="DY133" s="164"/>
      <c r="DZ133" s="164"/>
      <c r="EA133" s="164"/>
      <c r="EB133" s="164"/>
      <c r="EC133" s="164"/>
      <c r="ED133" s="164"/>
      <c r="EE133" s="164"/>
      <c r="EF133" s="164"/>
      <c r="EG133" s="164"/>
      <c r="EH133" s="164"/>
      <c r="EI133" s="164"/>
      <c r="EJ133" s="164"/>
      <c r="EK133" s="164"/>
      <c r="EL133" s="164"/>
      <c r="EM133" s="164"/>
      <c r="EN133" s="164"/>
      <c r="EO133" s="164"/>
      <c r="EP133" s="164"/>
      <c r="EQ133" s="164"/>
      <c r="ER133" s="164"/>
      <c r="ES133" s="164"/>
      <c r="ET133" s="164"/>
      <c r="EU133" s="164"/>
      <c r="EV133" s="164"/>
      <c r="EW133" s="164"/>
      <c r="EX133" s="164"/>
      <c r="EY133" s="164"/>
      <c r="EZ133" s="164"/>
      <c r="FA133" s="164"/>
      <c r="FB133" s="164"/>
      <c r="FC133" s="164"/>
      <c r="FD133" s="164"/>
      <c r="FE133" s="164"/>
      <c r="FF133" s="185"/>
    </row>
    <row r="134" spans="3:162" ht="13.15" customHeight="1">
      <c r="C134" s="1426"/>
      <c r="D134" s="1427"/>
      <c r="E134" s="1427"/>
      <c r="F134" s="1427"/>
      <c r="G134" s="1428"/>
      <c r="H134" s="184"/>
      <c r="I134" s="164"/>
      <c r="J134" s="164"/>
      <c r="K134" s="164"/>
      <c r="L134" s="164"/>
      <c r="M134" s="164"/>
      <c r="N134" s="164"/>
      <c r="O134" s="164"/>
      <c r="P134" s="164"/>
      <c r="Q134" s="164"/>
      <c r="R134" s="164"/>
      <c r="S134" s="164"/>
      <c r="T134" s="164"/>
      <c r="U134" s="164"/>
      <c r="V134" s="164"/>
      <c r="W134" s="164"/>
      <c r="X134" s="164"/>
      <c r="Y134" s="164"/>
      <c r="Z134" s="164"/>
      <c r="AA134" s="164"/>
      <c r="AB134" s="164"/>
      <c r="AC134" s="164"/>
      <c r="AD134" s="164"/>
      <c r="AE134" s="164"/>
      <c r="AF134" s="164"/>
      <c r="AG134" s="164"/>
      <c r="AH134" s="164"/>
      <c r="AI134" s="164"/>
      <c r="AJ134" s="164"/>
      <c r="AK134" s="164"/>
      <c r="AL134" s="164"/>
      <c r="AM134" s="164"/>
      <c r="AN134" s="164"/>
      <c r="AO134" s="164"/>
      <c r="AP134" s="164"/>
      <c r="AQ134" s="164"/>
      <c r="AR134" s="164"/>
      <c r="AS134" s="190"/>
      <c r="AT134" s="164"/>
      <c r="AU134" s="164"/>
      <c r="AV134" s="164"/>
      <c r="AW134" s="164"/>
      <c r="AX134" s="164"/>
      <c r="AY134" s="164"/>
      <c r="AZ134" s="164"/>
      <c r="BA134" s="164"/>
      <c r="BB134" s="164"/>
      <c r="BC134" s="164"/>
      <c r="BD134" s="164"/>
      <c r="BE134" s="164"/>
      <c r="BF134" s="164"/>
      <c r="BG134" s="164"/>
      <c r="BH134" s="164"/>
      <c r="BI134" s="164"/>
      <c r="BJ134" s="164"/>
      <c r="BK134" s="164"/>
      <c r="BL134" s="164"/>
      <c r="BM134" s="164"/>
      <c r="BN134" s="164"/>
      <c r="BO134" s="164"/>
      <c r="BP134" s="164"/>
      <c r="BQ134" s="164"/>
      <c r="BR134" s="164"/>
      <c r="BS134" s="164"/>
      <c r="BT134" s="164"/>
      <c r="BU134" s="164"/>
      <c r="BV134" s="164"/>
      <c r="BW134" s="184"/>
      <c r="BX134" s="164"/>
      <c r="BY134" s="164"/>
      <c r="BZ134" s="164"/>
      <c r="CA134" s="164"/>
      <c r="CB134" s="164"/>
      <c r="CC134" s="164"/>
      <c r="CD134" s="164"/>
      <c r="CE134" s="164"/>
      <c r="CF134" s="164"/>
      <c r="CG134" s="164"/>
      <c r="CH134" s="164"/>
      <c r="CI134" s="164"/>
      <c r="CJ134" s="164"/>
      <c r="CK134" s="164"/>
      <c r="CL134" s="164"/>
      <c r="CM134" s="164"/>
      <c r="CN134" s="164"/>
      <c r="CO134" s="164"/>
      <c r="CP134" s="164"/>
      <c r="CQ134" s="164"/>
      <c r="CR134" s="164"/>
      <c r="CS134" s="164"/>
      <c r="CT134" s="164"/>
      <c r="CU134" s="164"/>
      <c r="CV134" s="164"/>
      <c r="CW134" s="164"/>
      <c r="CX134" s="164"/>
      <c r="CY134" s="164"/>
      <c r="CZ134" s="164"/>
      <c r="DA134" s="164"/>
      <c r="DB134" s="164"/>
      <c r="DC134" s="164"/>
      <c r="DD134" s="164"/>
      <c r="DE134" s="164"/>
      <c r="DF134" s="164"/>
      <c r="DG134" s="164"/>
      <c r="DH134" s="190"/>
      <c r="DI134" s="184"/>
      <c r="DJ134" s="164"/>
      <c r="DK134" s="164"/>
      <c r="DL134" s="164"/>
      <c r="DM134" s="164"/>
      <c r="DN134" s="164"/>
      <c r="DO134" s="164"/>
      <c r="DP134" s="164"/>
      <c r="DQ134" s="164"/>
      <c r="DR134" s="164"/>
      <c r="DS134" s="164"/>
      <c r="DT134" s="164"/>
      <c r="DU134" s="164"/>
      <c r="DV134" s="164"/>
      <c r="DW134" s="164"/>
      <c r="DX134" s="164"/>
      <c r="DY134" s="164"/>
      <c r="DZ134" s="164"/>
      <c r="EA134" s="164"/>
      <c r="EB134" s="164"/>
      <c r="EC134" s="164"/>
      <c r="ED134" s="164"/>
      <c r="EE134" s="164"/>
      <c r="EF134" s="164"/>
      <c r="EG134" s="164"/>
      <c r="EH134" s="164"/>
      <c r="EI134" s="164"/>
      <c r="EJ134" s="164"/>
      <c r="EK134" s="164"/>
      <c r="EL134" s="164"/>
      <c r="EM134" s="164"/>
      <c r="EN134" s="164"/>
      <c r="EO134" s="164"/>
      <c r="EP134" s="164"/>
      <c r="EQ134" s="164"/>
      <c r="ER134" s="164"/>
      <c r="ES134" s="164"/>
      <c r="ET134" s="164"/>
      <c r="EU134" s="164"/>
      <c r="EV134" s="164"/>
      <c r="EW134" s="164"/>
      <c r="EX134" s="164"/>
      <c r="EY134" s="164"/>
      <c r="EZ134" s="164"/>
      <c r="FA134" s="164"/>
      <c r="FB134" s="164"/>
      <c r="FC134" s="164"/>
      <c r="FD134" s="164"/>
      <c r="FE134" s="164"/>
      <c r="FF134" s="185"/>
    </row>
    <row r="135" spans="3:162" ht="13.15" customHeight="1">
      <c r="C135" s="1426"/>
      <c r="D135" s="1427"/>
      <c r="E135" s="1427"/>
      <c r="F135" s="1427"/>
      <c r="G135" s="1428"/>
      <c r="H135" s="184"/>
      <c r="I135" s="164"/>
      <c r="J135" s="164"/>
      <c r="K135" s="164"/>
      <c r="L135" s="164"/>
      <c r="M135" s="164"/>
      <c r="N135" s="164"/>
      <c r="O135" s="164"/>
      <c r="P135" s="164"/>
      <c r="Q135" s="164"/>
      <c r="R135" s="164"/>
      <c r="S135" s="164"/>
      <c r="T135" s="164"/>
      <c r="U135" s="164"/>
      <c r="V135" s="164"/>
      <c r="W135" s="164"/>
      <c r="X135" s="164"/>
      <c r="Y135" s="164"/>
      <c r="Z135" s="164"/>
      <c r="AA135" s="164"/>
      <c r="AB135" s="164"/>
      <c r="AC135" s="164"/>
      <c r="AD135" s="164"/>
      <c r="AE135" s="164"/>
      <c r="AF135" s="164"/>
      <c r="AG135" s="164"/>
      <c r="AH135" s="164"/>
      <c r="AI135" s="164"/>
      <c r="AJ135" s="164"/>
      <c r="AK135" s="164"/>
      <c r="AL135" s="164"/>
      <c r="AM135" s="164"/>
      <c r="AN135" s="164"/>
      <c r="AO135" s="164"/>
      <c r="AP135" s="164"/>
      <c r="AQ135" s="164"/>
      <c r="AR135" s="164"/>
      <c r="AS135" s="190"/>
      <c r="AT135" s="164"/>
      <c r="AU135" s="164"/>
      <c r="AV135" s="164"/>
      <c r="AW135" s="164"/>
      <c r="AX135" s="164"/>
      <c r="AY135" s="164"/>
      <c r="AZ135" s="164"/>
      <c r="BA135" s="164"/>
      <c r="BB135" s="164"/>
      <c r="BC135" s="164"/>
      <c r="BD135" s="164"/>
      <c r="BE135" s="164"/>
      <c r="BF135" s="164"/>
      <c r="BG135" s="164"/>
      <c r="BH135" s="164"/>
      <c r="BI135" s="164"/>
      <c r="BJ135" s="164"/>
      <c r="BK135" s="164"/>
      <c r="BL135" s="164"/>
      <c r="BM135" s="164"/>
      <c r="BN135" s="164"/>
      <c r="BO135" s="164"/>
      <c r="BP135" s="164"/>
      <c r="BQ135" s="164"/>
      <c r="BR135" s="164"/>
      <c r="BS135" s="164"/>
      <c r="BT135" s="164"/>
      <c r="BU135" s="164"/>
      <c r="BV135" s="164"/>
      <c r="BW135" s="184"/>
      <c r="BX135" s="164"/>
      <c r="BY135" s="164"/>
      <c r="BZ135" s="164"/>
      <c r="CA135" s="164"/>
      <c r="CB135" s="164"/>
      <c r="CC135" s="164"/>
      <c r="CD135" s="164"/>
      <c r="CE135" s="164"/>
      <c r="CF135" s="164"/>
      <c r="CG135" s="164"/>
      <c r="CH135" s="164"/>
      <c r="CI135" s="164"/>
      <c r="CJ135" s="164"/>
      <c r="CK135" s="164"/>
      <c r="CL135" s="164"/>
      <c r="CM135" s="164"/>
      <c r="CN135" s="164"/>
      <c r="CO135" s="164"/>
      <c r="CP135" s="164"/>
      <c r="CQ135" s="164"/>
      <c r="CR135" s="164"/>
      <c r="CS135" s="164"/>
      <c r="CT135" s="164"/>
      <c r="CU135" s="164"/>
      <c r="CV135" s="164"/>
      <c r="CW135" s="164"/>
      <c r="CX135" s="164"/>
      <c r="CY135" s="164"/>
      <c r="CZ135" s="164"/>
      <c r="DA135" s="164"/>
      <c r="DB135" s="164"/>
      <c r="DC135" s="164"/>
      <c r="DD135" s="164"/>
      <c r="DE135" s="164"/>
      <c r="DF135" s="164"/>
      <c r="DG135" s="164"/>
      <c r="DH135" s="190"/>
      <c r="DI135" s="184"/>
      <c r="DJ135" s="164"/>
      <c r="DK135" s="164"/>
      <c r="DL135" s="164"/>
      <c r="DM135" s="164"/>
      <c r="DN135" s="164"/>
      <c r="DO135" s="164"/>
      <c r="DP135" s="164"/>
      <c r="DQ135" s="164"/>
      <c r="DR135" s="164"/>
      <c r="DS135" s="164"/>
      <c r="DT135" s="164"/>
      <c r="DU135" s="164"/>
      <c r="DV135" s="164"/>
      <c r="DW135" s="164"/>
      <c r="DX135" s="164"/>
      <c r="DY135" s="164"/>
      <c r="DZ135" s="164"/>
      <c r="EA135" s="164"/>
      <c r="EB135" s="164"/>
      <c r="EC135" s="164"/>
      <c r="ED135" s="164"/>
      <c r="EE135" s="164"/>
      <c r="EF135" s="164"/>
      <c r="EG135" s="164"/>
      <c r="EH135" s="164"/>
      <c r="EI135" s="164"/>
      <c r="EJ135" s="164"/>
      <c r="EK135" s="164"/>
      <c r="EL135" s="164"/>
      <c r="EM135" s="164"/>
      <c r="EN135" s="164"/>
      <c r="EO135" s="164"/>
      <c r="EP135" s="164"/>
      <c r="EQ135" s="164"/>
      <c r="ER135" s="164"/>
      <c r="ES135" s="164"/>
      <c r="ET135" s="164"/>
      <c r="EU135" s="164"/>
      <c r="EV135" s="164"/>
      <c r="EW135" s="164"/>
      <c r="EX135" s="164"/>
      <c r="EY135" s="164"/>
      <c r="EZ135" s="164"/>
      <c r="FA135" s="164"/>
      <c r="FB135" s="164"/>
      <c r="FC135" s="164"/>
      <c r="FD135" s="164"/>
      <c r="FE135" s="164"/>
      <c r="FF135" s="185"/>
    </row>
    <row r="136" spans="3:162" ht="13.15" customHeight="1">
      <c r="C136" s="1426"/>
      <c r="D136" s="1427"/>
      <c r="E136" s="1427"/>
      <c r="F136" s="1427"/>
      <c r="G136" s="1428"/>
      <c r="H136" s="184"/>
      <c r="I136" s="164"/>
      <c r="J136" s="164"/>
      <c r="K136" s="164"/>
      <c r="L136" s="164"/>
      <c r="M136" s="164"/>
      <c r="N136" s="164"/>
      <c r="O136" s="164"/>
      <c r="P136" s="164"/>
      <c r="Q136" s="164"/>
      <c r="R136" s="164"/>
      <c r="S136" s="164"/>
      <c r="T136" s="164"/>
      <c r="U136" s="164"/>
      <c r="V136" s="164"/>
      <c r="W136" s="164"/>
      <c r="X136" s="164"/>
      <c r="Y136" s="164"/>
      <c r="Z136" s="164"/>
      <c r="AA136" s="164"/>
      <c r="AB136" s="164"/>
      <c r="AC136" s="164"/>
      <c r="AD136" s="164"/>
      <c r="AE136" s="164"/>
      <c r="AF136" s="164"/>
      <c r="AG136" s="164"/>
      <c r="AH136" s="164"/>
      <c r="AI136" s="164"/>
      <c r="AJ136" s="164"/>
      <c r="AK136" s="164"/>
      <c r="AL136" s="164"/>
      <c r="AM136" s="164"/>
      <c r="AN136" s="164"/>
      <c r="AO136" s="164"/>
      <c r="AP136" s="164"/>
      <c r="AQ136" s="164"/>
      <c r="AR136" s="164"/>
      <c r="AS136" s="190"/>
      <c r="AT136" s="164"/>
      <c r="AU136" s="164"/>
      <c r="AV136" s="164"/>
      <c r="AW136" s="164"/>
      <c r="AX136" s="164"/>
      <c r="AY136" s="164"/>
      <c r="AZ136" s="164"/>
      <c r="BA136" s="164"/>
      <c r="BB136" s="164"/>
      <c r="BC136" s="164"/>
      <c r="BD136" s="164"/>
      <c r="BE136" s="164"/>
      <c r="BF136" s="164"/>
      <c r="BG136" s="164"/>
      <c r="BH136" s="164"/>
      <c r="BI136" s="164"/>
      <c r="BJ136" s="164"/>
      <c r="BK136" s="164"/>
      <c r="BL136" s="164"/>
      <c r="BM136" s="164"/>
      <c r="BN136" s="164"/>
      <c r="BO136" s="164"/>
      <c r="BP136" s="164"/>
      <c r="BQ136" s="164"/>
      <c r="BR136" s="164"/>
      <c r="BS136" s="164"/>
      <c r="BT136" s="164"/>
      <c r="BU136" s="164"/>
      <c r="BV136" s="164"/>
      <c r="BW136" s="184"/>
      <c r="BX136" s="164"/>
      <c r="BY136" s="164"/>
      <c r="BZ136" s="164"/>
      <c r="CA136" s="164"/>
      <c r="CB136" s="164"/>
      <c r="CC136" s="164"/>
      <c r="CD136" s="164"/>
      <c r="CE136" s="164"/>
      <c r="CF136" s="164"/>
      <c r="CG136" s="164"/>
      <c r="CH136" s="164"/>
      <c r="CI136" s="164"/>
      <c r="CJ136" s="164"/>
      <c r="CK136" s="164"/>
      <c r="CL136" s="164"/>
      <c r="CM136" s="164"/>
      <c r="CN136" s="164"/>
      <c r="CO136" s="164"/>
      <c r="CP136" s="164"/>
      <c r="CQ136" s="164"/>
      <c r="CR136" s="164"/>
      <c r="CS136" s="164"/>
      <c r="CT136" s="164"/>
      <c r="CU136" s="164"/>
      <c r="CV136" s="164"/>
      <c r="CW136" s="164"/>
      <c r="CX136" s="164"/>
      <c r="CY136" s="164"/>
      <c r="CZ136" s="164"/>
      <c r="DA136" s="164"/>
      <c r="DB136" s="164"/>
      <c r="DC136" s="164"/>
      <c r="DD136" s="164"/>
      <c r="DE136" s="164"/>
      <c r="DF136" s="164"/>
      <c r="DG136" s="164"/>
      <c r="DH136" s="190"/>
      <c r="DI136" s="184"/>
      <c r="DJ136" s="164"/>
      <c r="DK136" s="164"/>
      <c r="DL136" s="164"/>
      <c r="DM136" s="164"/>
      <c r="DN136" s="164"/>
      <c r="DO136" s="164"/>
      <c r="DP136" s="164"/>
      <c r="DQ136" s="164"/>
      <c r="DR136" s="164"/>
      <c r="DS136" s="164"/>
      <c r="DT136" s="164"/>
      <c r="DU136" s="164"/>
      <c r="DV136" s="164"/>
      <c r="DW136" s="164"/>
      <c r="DX136" s="164"/>
      <c r="DY136" s="164"/>
      <c r="DZ136" s="164"/>
      <c r="EA136" s="164"/>
      <c r="EB136" s="164"/>
      <c r="EC136" s="164"/>
      <c r="ED136" s="164"/>
      <c r="EE136" s="164"/>
      <c r="EF136" s="164"/>
      <c r="EG136" s="164"/>
      <c r="EH136" s="164"/>
      <c r="EI136" s="164"/>
      <c r="EJ136" s="164"/>
      <c r="EK136" s="164"/>
      <c r="EL136" s="164"/>
      <c r="EM136" s="164"/>
      <c r="EN136" s="164"/>
      <c r="EO136" s="164"/>
      <c r="EP136" s="164"/>
      <c r="EQ136" s="164"/>
      <c r="ER136" s="164"/>
      <c r="ES136" s="164"/>
      <c r="ET136" s="164"/>
      <c r="EU136" s="164"/>
      <c r="EV136" s="164"/>
      <c r="EW136" s="164"/>
      <c r="EX136" s="164"/>
      <c r="EY136" s="164"/>
      <c r="EZ136" s="164"/>
      <c r="FA136" s="164"/>
      <c r="FB136" s="164"/>
      <c r="FC136" s="164"/>
      <c r="FD136" s="164"/>
      <c r="FE136" s="164"/>
      <c r="FF136" s="185"/>
    </row>
    <row r="137" spans="3:162" ht="13.15" customHeight="1">
      <c r="C137" s="1426"/>
      <c r="D137" s="1427"/>
      <c r="E137" s="1427"/>
      <c r="F137" s="1427"/>
      <c r="G137" s="1428"/>
      <c r="H137" s="184"/>
      <c r="I137" s="164"/>
      <c r="J137" s="164"/>
      <c r="K137" s="164"/>
      <c r="L137" s="164"/>
      <c r="M137" s="164"/>
      <c r="N137" s="164"/>
      <c r="O137" s="164"/>
      <c r="P137" s="164"/>
      <c r="Q137" s="164"/>
      <c r="R137" s="164"/>
      <c r="S137" s="164"/>
      <c r="T137" s="164"/>
      <c r="U137" s="164"/>
      <c r="V137" s="164"/>
      <c r="W137" s="164"/>
      <c r="X137" s="164"/>
      <c r="Y137" s="164"/>
      <c r="Z137" s="164"/>
      <c r="AA137" s="164"/>
      <c r="AB137" s="164"/>
      <c r="AC137" s="164"/>
      <c r="AD137" s="164"/>
      <c r="AE137" s="164"/>
      <c r="AF137" s="164"/>
      <c r="AG137" s="164"/>
      <c r="AH137" s="164"/>
      <c r="AI137" s="164"/>
      <c r="AJ137" s="164"/>
      <c r="AK137" s="164"/>
      <c r="AL137" s="164"/>
      <c r="AM137" s="164"/>
      <c r="AN137" s="164"/>
      <c r="AO137" s="164"/>
      <c r="AP137" s="164"/>
      <c r="AQ137" s="164"/>
      <c r="AR137" s="164"/>
      <c r="AS137" s="190"/>
      <c r="AT137" s="164"/>
      <c r="AU137" s="164"/>
      <c r="AV137" s="164"/>
      <c r="AW137" s="164"/>
      <c r="AX137" s="164"/>
      <c r="AY137" s="164"/>
      <c r="AZ137" s="164"/>
      <c r="BA137" s="164"/>
      <c r="BB137" s="164"/>
      <c r="BC137" s="164"/>
      <c r="BD137" s="164"/>
      <c r="BE137" s="164"/>
      <c r="BF137" s="164"/>
      <c r="BG137" s="164"/>
      <c r="BH137" s="164"/>
      <c r="BI137" s="164"/>
      <c r="BJ137" s="164"/>
      <c r="BK137" s="164"/>
      <c r="BL137" s="164"/>
      <c r="BM137" s="164"/>
      <c r="BN137" s="164"/>
      <c r="BO137" s="164"/>
      <c r="BP137" s="164"/>
      <c r="BQ137" s="164"/>
      <c r="BR137" s="164"/>
      <c r="BS137" s="164"/>
      <c r="BT137" s="164"/>
      <c r="BU137" s="164"/>
      <c r="BV137" s="164"/>
      <c r="BW137" s="184"/>
      <c r="BX137" s="164"/>
      <c r="BY137" s="164"/>
      <c r="BZ137" s="164"/>
      <c r="CA137" s="164"/>
      <c r="CB137" s="164"/>
      <c r="CC137" s="164"/>
      <c r="CD137" s="164"/>
      <c r="CE137" s="164"/>
      <c r="CF137" s="164"/>
      <c r="CG137" s="164"/>
      <c r="CH137" s="164"/>
      <c r="CI137" s="164"/>
      <c r="CJ137" s="164"/>
      <c r="CK137" s="164"/>
      <c r="CL137" s="164"/>
      <c r="CM137" s="164"/>
      <c r="CN137" s="164"/>
      <c r="CO137" s="164"/>
      <c r="CP137" s="164"/>
      <c r="CQ137" s="164"/>
      <c r="CR137" s="164"/>
      <c r="CS137" s="164"/>
      <c r="CT137" s="164"/>
      <c r="CU137" s="164"/>
      <c r="CV137" s="164"/>
      <c r="CW137" s="164"/>
      <c r="CX137" s="164"/>
      <c r="CY137" s="164"/>
      <c r="CZ137" s="164"/>
      <c r="DA137" s="164"/>
      <c r="DB137" s="164"/>
      <c r="DC137" s="164"/>
      <c r="DD137" s="164"/>
      <c r="DE137" s="164"/>
      <c r="DF137" s="164"/>
      <c r="DG137" s="164"/>
      <c r="DH137" s="190"/>
      <c r="DI137" s="184"/>
      <c r="DJ137" s="164"/>
      <c r="DK137" s="164"/>
      <c r="DL137" s="164"/>
      <c r="DM137" s="164"/>
      <c r="DN137" s="164"/>
      <c r="DO137" s="164"/>
      <c r="DP137" s="164"/>
      <c r="DQ137" s="164"/>
      <c r="DR137" s="164"/>
      <c r="DS137" s="164"/>
      <c r="DT137" s="164"/>
      <c r="DU137" s="164"/>
      <c r="DV137" s="164"/>
      <c r="DW137" s="164"/>
      <c r="DX137" s="164"/>
      <c r="DY137" s="164"/>
      <c r="DZ137" s="164"/>
      <c r="EA137" s="164"/>
      <c r="EB137" s="164"/>
      <c r="EC137" s="164"/>
      <c r="ED137" s="164"/>
      <c r="EE137" s="164"/>
      <c r="EF137" s="164"/>
      <c r="EG137" s="164"/>
      <c r="EH137" s="164"/>
      <c r="EI137" s="164"/>
      <c r="EJ137" s="164"/>
      <c r="EK137" s="164"/>
      <c r="EL137" s="164"/>
      <c r="EM137" s="164"/>
      <c r="EN137" s="164"/>
      <c r="EO137" s="164"/>
      <c r="EP137" s="164"/>
      <c r="EQ137" s="164"/>
      <c r="ER137" s="164"/>
      <c r="ES137" s="164"/>
      <c r="ET137" s="164"/>
      <c r="EU137" s="164"/>
      <c r="EV137" s="164"/>
      <c r="EW137" s="164"/>
      <c r="EX137" s="164"/>
      <c r="EY137" s="164"/>
      <c r="EZ137" s="164"/>
      <c r="FA137" s="164"/>
      <c r="FB137" s="164"/>
      <c r="FC137" s="164"/>
      <c r="FD137" s="164"/>
      <c r="FE137" s="164"/>
      <c r="FF137" s="185"/>
    </row>
    <row r="138" spans="3:162" ht="13.15" customHeight="1">
      <c r="C138" s="1426"/>
      <c r="D138" s="1427"/>
      <c r="E138" s="1427"/>
      <c r="F138" s="1427"/>
      <c r="G138" s="1428"/>
      <c r="H138" s="184"/>
      <c r="I138" s="164"/>
      <c r="J138" s="164"/>
      <c r="K138" s="164"/>
      <c r="L138" s="164"/>
      <c r="M138" s="164"/>
      <c r="N138" s="164"/>
      <c r="O138" s="164"/>
      <c r="P138" s="164"/>
      <c r="Q138" s="164"/>
      <c r="R138" s="164"/>
      <c r="S138" s="164"/>
      <c r="T138" s="164"/>
      <c r="U138" s="164"/>
      <c r="V138" s="164"/>
      <c r="W138" s="164"/>
      <c r="X138" s="164"/>
      <c r="Y138" s="164"/>
      <c r="Z138" s="164"/>
      <c r="AA138" s="164"/>
      <c r="AB138" s="164"/>
      <c r="AC138" s="164"/>
      <c r="AD138" s="164"/>
      <c r="AE138" s="164"/>
      <c r="AF138" s="164"/>
      <c r="AG138" s="164"/>
      <c r="AH138" s="164"/>
      <c r="AI138" s="164"/>
      <c r="AJ138" s="164"/>
      <c r="AK138" s="164"/>
      <c r="AL138" s="164"/>
      <c r="AM138" s="164"/>
      <c r="AN138" s="164"/>
      <c r="AO138" s="164"/>
      <c r="AP138" s="164"/>
      <c r="AQ138" s="164"/>
      <c r="AR138" s="164"/>
      <c r="AS138" s="190"/>
      <c r="AT138" s="164"/>
      <c r="AU138" s="164"/>
      <c r="AV138" s="164"/>
      <c r="AW138" s="164"/>
      <c r="AX138" s="164"/>
      <c r="AY138" s="164"/>
      <c r="AZ138" s="164"/>
      <c r="BA138" s="164"/>
      <c r="BB138" s="164"/>
      <c r="BC138" s="164"/>
      <c r="BD138" s="164"/>
      <c r="BE138" s="164"/>
      <c r="BF138" s="164"/>
      <c r="BG138" s="164"/>
      <c r="BH138" s="164"/>
      <c r="BI138" s="164"/>
      <c r="BJ138" s="164"/>
      <c r="BK138" s="164"/>
      <c r="BL138" s="164"/>
      <c r="BM138" s="164"/>
      <c r="BN138" s="164"/>
      <c r="BO138" s="164"/>
      <c r="BP138" s="164"/>
      <c r="BQ138" s="164"/>
      <c r="BR138" s="164"/>
      <c r="BS138" s="164"/>
      <c r="BT138" s="164"/>
      <c r="BU138" s="164"/>
      <c r="BV138" s="164"/>
      <c r="BW138" s="184"/>
      <c r="BX138" s="164"/>
      <c r="BY138" s="164"/>
      <c r="BZ138" s="164"/>
      <c r="CA138" s="164"/>
      <c r="CB138" s="164"/>
      <c r="CC138" s="164"/>
      <c r="CD138" s="164"/>
      <c r="CE138" s="164"/>
      <c r="CF138" s="164"/>
      <c r="CG138" s="164"/>
      <c r="CH138" s="164"/>
      <c r="CI138" s="164"/>
      <c r="CJ138" s="164"/>
      <c r="CK138" s="164"/>
      <c r="CL138" s="164"/>
      <c r="CM138" s="164"/>
      <c r="CN138" s="164"/>
      <c r="CO138" s="164"/>
      <c r="CP138" s="164"/>
      <c r="CQ138" s="164"/>
      <c r="CR138" s="164"/>
      <c r="CS138" s="164"/>
      <c r="CT138" s="164"/>
      <c r="CU138" s="164"/>
      <c r="CV138" s="164"/>
      <c r="CW138" s="164"/>
      <c r="CX138" s="164"/>
      <c r="CY138" s="164"/>
      <c r="CZ138" s="164"/>
      <c r="DA138" s="164"/>
      <c r="DB138" s="164"/>
      <c r="DC138" s="164"/>
      <c r="DD138" s="164"/>
      <c r="DE138" s="164"/>
      <c r="DF138" s="164"/>
      <c r="DG138" s="164"/>
      <c r="DH138" s="190"/>
      <c r="DI138" s="184"/>
      <c r="DJ138" s="164"/>
      <c r="DK138" s="164"/>
      <c r="DL138" s="164"/>
      <c r="DM138" s="164"/>
      <c r="DN138" s="164"/>
      <c r="DO138" s="164"/>
      <c r="DP138" s="164"/>
      <c r="DQ138" s="164"/>
      <c r="DR138" s="164"/>
      <c r="DS138" s="164"/>
      <c r="DT138" s="164"/>
      <c r="DU138" s="164"/>
      <c r="DV138" s="164"/>
      <c r="DW138" s="164"/>
      <c r="DX138" s="164"/>
      <c r="DY138" s="164"/>
      <c r="DZ138" s="164"/>
      <c r="EA138" s="164"/>
      <c r="EB138" s="164"/>
      <c r="EC138" s="164"/>
      <c r="ED138" s="164"/>
      <c r="EE138" s="164"/>
      <c r="EF138" s="164"/>
      <c r="EG138" s="164"/>
      <c r="EH138" s="164"/>
      <c r="EI138" s="164"/>
      <c r="EJ138" s="164"/>
      <c r="EK138" s="164"/>
      <c r="EL138" s="164"/>
      <c r="EM138" s="164"/>
      <c r="EN138" s="164"/>
      <c r="EO138" s="164"/>
      <c r="EP138" s="164"/>
      <c r="EQ138" s="164"/>
      <c r="ER138" s="164"/>
      <c r="ES138" s="164"/>
      <c r="ET138" s="164"/>
      <c r="EU138" s="164"/>
      <c r="EV138" s="164"/>
      <c r="EW138" s="164"/>
      <c r="EX138" s="164"/>
      <c r="EY138" s="164"/>
      <c r="EZ138" s="164"/>
      <c r="FA138" s="164"/>
      <c r="FB138" s="164"/>
      <c r="FC138" s="164"/>
      <c r="FD138" s="164"/>
      <c r="FE138" s="164"/>
      <c r="FF138" s="185"/>
    </row>
    <row r="139" spans="3:162" ht="13.15" customHeight="1">
      <c r="C139" s="1426"/>
      <c r="D139" s="1427"/>
      <c r="E139" s="1427"/>
      <c r="F139" s="1427"/>
      <c r="G139" s="1428"/>
      <c r="H139" s="184"/>
      <c r="I139" s="164"/>
      <c r="J139" s="164"/>
      <c r="K139" s="164"/>
      <c r="L139" s="164"/>
      <c r="M139" s="164"/>
      <c r="N139" s="164"/>
      <c r="O139" s="164"/>
      <c r="P139" s="164"/>
      <c r="Q139" s="164"/>
      <c r="R139" s="164"/>
      <c r="S139" s="164"/>
      <c r="T139" s="164"/>
      <c r="U139" s="164"/>
      <c r="V139" s="164"/>
      <c r="W139" s="164"/>
      <c r="X139" s="164"/>
      <c r="Y139" s="164"/>
      <c r="Z139" s="164"/>
      <c r="AA139" s="164"/>
      <c r="AB139" s="164"/>
      <c r="AC139" s="164"/>
      <c r="AD139" s="164"/>
      <c r="AE139" s="164"/>
      <c r="AF139" s="164"/>
      <c r="AG139" s="164"/>
      <c r="AH139" s="164"/>
      <c r="AI139" s="164"/>
      <c r="AJ139" s="164"/>
      <c r="AK139" s="164"/>
      <c r="AL139" s="164"/>
      <c r="AM139" s="164"/>
      <c r="AN139" s="164"/>
      <c r="AO139" s="164"/>
      <c r="AP139" s="164"/>
      <c r="AQ139" s="164"/>
      <c r="AR139" s="164"/>
      <c r="AS139" s="190"/>
      <c r="AT139" s="164"/>
      <c r="AU139" s="164"/>
      <c r="AV139" s="164"/>
      <c r="AW139" s="164"/>
      <c r="AX139" s="164"/>
      <c r="AY139" s="164"/>
      <c r="AZ139" s="164"/>
      <c r="BA139" s="164"/>
      <c r="BB139" s="164"/>
      <c r="BC139" s="164"/>
      <c r="BD139" s="164"/>
      <c r="BE139" s="164"/>
      <c r="BF139" s="164"/>
      <c r="BG139" s="164"/>
      <c r="BH139" s="164"/>
      <c r="BI139" s="164"/>
      <c r="BJ139" s="164"/>
      <c r="BK139" s="164"/>
      <c r="BL139" s="164"/>
      <c r="BM139" s="164"/>
      <c r="BN139" s="164"/>
      <c r="BO139" s="164"/>
      <c r="BP139" s="164"/>
      <c r="BQ139" s="164"/>
      <c r="BR139" s="164"/>
      <c r="BS139" s="164"/>
      <c r="BT139" s="164"/>
      <c r="BU139" s="164"/>
      <c r="BV139" s="164"/>
      <c r="BW139" s="184"/>
      <c r="BX139" s="164"/>
      <c r="BY139" s="164"/>
      <c r="BZ139" s="164"/>
      <c r="CA139" s="164"/>
      <c r="CB139" s="164"/>
      <c r="CC139" s="164"/>
      <c r="CD139" s="164"/>
      <c r="CE139" s="164"/>
      <c r="CF139" s="164"/>
      <c r="CG139" s="164"/>
      <c r="CH139" s="164"/>
      <c r="CI139" s="164"/>
      <c r="CJ139" s="164"/>
      <c r="CK139" s="164"/>
      <c r="CL139" s="164"/>
      <c r="CM139" s="164"/>
      <c r="CN139" s="164"/>
      <c r="CO139" s="164"/>
      <c r="CP139" s="164"/>
      <c r="CQ139" s="164"/>
      <c r="CR139" s="164"/>
      <c r="CS139" s="164"/>
      <c r="CT139" s="164"/>
      <c r="CU139" s="164"/>
      <c r="CV139" s="164"/>
      <c r="CW139" s="164"/>
      <c r="CX139" s="164"/>
      <c r="CY139" s="164"/>
      <c r="CZ139" s="164"/>
      <c r="DA139" s="164"/>
      <c r="DB139" s="164"/>
      <c r="DC139" s="164"/>
      <c r="DD139" s="164"/>
      <c r="DE139" s="164"/>
      <c r="DF139" s="164"/>
      <c r="DG139" s="164"/>
      <c r="DH139" s="190"/>
      <c r="DI139" s="184"/>
      <c r="DJ139" s="164"/>
      <c r="DK139" s="164"/>
      <c r="DL139" s="164"/>
      <c r="DM139" s="164"/>
      <c r="DN139" s="164"/>
      <c r="DO139" s="164"/>
      <c r="DP139" s="164"/>
      <c r="DQ139" s="164"/>
      <c r="DR139" s="164"/>
      <c r="DS139" s="164"/>
      <c r="DT139" s="164"/>
      <c r="DU139" s="164"/>
      <c r="DV139" s="164"/>
      <c r="DW139" s="164"/>
      <c r="DX139" s="164"/>
      <c r="DY139" s="164"/>
      <c r="DZ139" s="164"/>
      <c r="EA139" s="164"/>
      <c r="EB139" s="164"/>
      <c r="EC139" s="164"/>
      <c r="ED139" s="164"/>
      <c r="EE139" s="164"/>
      <c r="EF139" s="164"/>
      <c r="EG139" s="164"/>
      <c r="EH139" s="164"/>
      <c r="EI139" s="164"/>
      <c r="EJ139" s="164"/>
      <c r="EK139" s="164"/>
      <c r="EL139" s="164"/>
      <c r="EM139" s="164"/>
      <c r="EN139" s="164"/>
      <c r="EO139" s="164"/>
      <c r="EP139" s="164"/>
      <c r="EQ139" s="164"/>
      <c r="ER139" s="164"/>
      <c r="ES139" s="164"/>
      <c r="ET139" s="164"/>
      <c r="EU139" s="164"/>
      <c r="EV139" s="164"/>
      <c r="EW139" s="164"/>
      <c r="EX139" s="164"/>
      <c r="EY139" s="164"/>
      <c r="EZ139" s="164"/>
      <c r="FA139" s="164"/>
      <c r="FB139" s="164"/>
      <c r="FC139" s="164"/>
      <c r="FD139" s="164"/>
      <c r="FE139" s="164"/>
      <c r="FF139" s="185"/>
    </row>
    <row r="140" spans="3:162" ht="13.15" customHeight="1">
      <c r="C140" s="1426"/>
      <c r="D140" s="1427"/>
      <c r="E140" s="1427"/>
      <c r="F140" s="1427"/>
      <c r="G140" s="1428"/>
      <c r="H140" s="184"/>
      <c r="I140" s="164"/>
      <c r="J140" s="164"/>
      <c r="K140" s="164"/>
      <c r="L140" s="164"/>
      <c r="M140" s="164"/>
      <c r="N140" s="164"/>
      <c r="O140" s="164"/>
      <c r="P140" s="164"/>
      <c r="Q140" s="164"/>
      <c r="R140" s="164"/>
      <c r="S140" s="164"/>
      <c r="T140" s="164"/>
      <c r="U140" s="164"/>
      <c r="V140" s="164"/>
      <c r="W140" s="164"/>
      <c r="X140" s="164"/>
      <c r="Y140" s="164"/>
      <c r="Z140" s="164"/>
      <c r="AA140" s="164"/>
      <c r="AB140" s="164"/>
      <c r="AC140" s="164"/>
      <c r="AD140" s="164"/>
      <c r="AE140" s="164"/>
      <c r="AF140" s="164"/>
      <c r="AG140" s="164"/>
      <c r="AH140" s="164"/>
      <c r="AI140" s="164"/>
      <c r="AJ140" s="164"/>
      <c r="AK140" s="164"/>
      <c r="AL140" s="164"/>
      <c r="AM140" s="164"/>
      <c r="AN140" s="164"/>
      <c r="AO140" s="164"/>
      <c r="AP140" s="164"/>
      <c r="AQ140" s="164"/>
      <c r="AR140" s="164"/>
      <c r="AS140" s="190"/>
      <c r="AT140" s="164"/>
      <c r="AU140" s="164"/>
      <c r="AV140" s="164"/>
      <c r="AW140" s="164"/>
      <c r="AX140" s="164"/>
      <c r="AY140" s="164"/>
      <c r="AZ140" s="164"/>
      <c r="BA140" s="164"/>
      <c r="BB140" s="164"/>
      <c r="BC140" s="164"/>
      <c r="BD140" s="164"/>
      <c r="BE140" s="164"/>
      <c r="BF140" s="164"/>
      <c r="BG140" s="164"/>
      <c r="BH140" s="164"/>
      <c r="BI140" s="164"/>
      <c r="BJ140" s="164"/>
      <c r="BK140" s="164"/>
      <c r="BL140" s="164"/>
      <c r="BM140" s="164"/>
      <c r="BN140" s="164"/>
      <c r="BO140" s="164"/>
      <c r="BP140" s="164"/>
      <c r="BQ140" s="164"/>
      <c r="BR140" s="164"/>
      <c r="BS140" s="164"/>
      <c r="BT140" s="164"/>
      <c r="BU140" s="164"/>
      <c r="BV140" s="164"/>
      <c r="BW140" s="184"/>
      <c r="BX140" s="164"/>
      <c r="BY140" s="164"/>
      <c r="BZ140" s="164"/>
      <c r="CA140" s="164"/>
      <c r="CB140" s="164"/>
      <c r="CC140" s="164"/>
      <c r="CD140" s="164"/>
      <c r="CE140" s="164"/>
      <c r="CF140" s="164"/>
      <c r="CG140" s="164"/>
      <c r="CH140" s="164"/>
      <c r="CI140" s="164"/>
      <c r="CJ140" s="164"/>
      <c r="CK140" s="164"/>
      <c r="CL140" s="164"/>
      <c r="CM140" s="164"/>
      <c r="CN140" s="164"/>
      <c r="CO140" s="164"/>
      <c r="CP140" s="164"/>
      <c r="CQ140" s="164"/>
      <c r="CR140" s="164"/>
      <c r="CS140" s="164"/>
      <c r="CT140" s="164"/>
      <c r="CU140" s="164"/>
      <c r="CV140" s="164"/>
      <c r="CW140" s="164"/>
      <c r="CX140" s="164"/>
      <c r="CY140" s="164"/>
      <c r="CZ140" s="164"/>
      <c r="DA140" s="164"/>
      <c r="DB140" s="164"/>
      <c r="DC140" s="164"/>
      <c r="DD140" s="164"/>
      <c r="DE140" s="164"/>
      <c r="DF140" s="164"/>
      <c r="DG140" s="164"/>
      <c r="DH140" s="190"/>
      <c r="DI140" s="184"/>
      <c r="DJ140" s="164"/>
      <c r="DK140" s="164"/>
      <c r="DL140" s="164"/>
      <c r="DM140" s="164"/>
      <c r="DN140" s="164"/>
      <c r="DO140" s="164"/>
      <c r="DP140" s="164"/>
      <c r="DQ140" s="164"/>
      <c r="DR140" s="164"/>
      <c r="DS140" s="164"/>
      <c r="DT140" s="164"/>
      <c r="DU140" s="164"/>
      <c r="DV140" s="164"/>
      <c r="DW140" s="164"/>
      <c r="DX140" s="164"/>
      <c r="DY140" s="164"/>
      <c r="DZ140" s="164"/>
      <c r="EA140" s="164"/>
      <c r="EB140" s="164"/>
      <c r="EC140" s="164"/>
      <c r="ED140" s="164"/>
      <c r="EE140" s="164"/>
      <c r="EF140" s="164"/>
      <c r="EG140" s="164"/>
      <c r="EH140" s="164"/>
      <c r="EI140" s="164"/>
      <c r="EJ140" s="164"/>
      <c r="EK140" s="164"/>
      <c r="EL140" s="164"/>
      <c r="EM140" s="164"/>
      <c r="EN140" s="164"/>
      <c r="EO140" s="164"/>
      <c r="EP140" s="164"/>
      <c r="EQ140" s="164"/>
      <c r="ER140" s="164"/>
      <c r="ES140" s="164"/>
      <c r="ET140" s="164"/>
      <c r="EU140" s="164"/>
      <c r="EV140" s="164"/>
      <c r="EW140" s="164"/>
      <c r="EX140" s="164"/>
      <c r="EY140" s="164"/>
      <c r="EZ140" s="164"/>
      <c r="FA140" s="164"/>
      <c r="FB140" s="164"/>
      <c r="FC140" s="164"/>
      <c r="FD140" s="164"/>
      <c r="FE140" s="164"/>
      <c r="FF140" s="185"/>
    </row>
    <row r="141" spans="3:162" ht="13.15" customHeight="1">
      <c r="C141" s="1426"/>
      <c r="D141" s="1427"/>
      <c r="E141" s="1427"/>
      <c r="F141" s="1427"/>
      <c r="G141" s="1428"/>
      <c r="H141" s="184"/>
      <c r="I141" s="164"/>
      <c r="J141" s="164"/>
      <c r="K141" s="164"/>
      <c r="L141" s="164"/>
      <c r="M141" s="164"/>
      <c r="N141" s="164"/>
      <c r="O141" s="164"/>
      <c r="P141" s="164"/>
      <c r="Q141" s="164"/>
      <c r="R141" s="164"/>
      <c r="S141" s="164"/>
      <c r="T141" s="164"/>
      <c r="U141" s="164"/>
      <c r="V141" s="164"/>
      <c r="W141" s="164"/>
      <c r="X141" s="164"/>
      <c r="Y141" s="164"/>
      <c r="Z141" s="164"/>
      <c r="AA141" s="164"/>
      <c r="AB141" s="164"/>
      <c r="AC141" s="164"/>
      <c r="AD141" s="164"/>
      <c r="AE141" s="164"/>
      <c r="AF141" s="164"/>
      <c r="AG141" s="164"/>
      <c r="AH141" s="164"/>
      <c r="AI141" s="164"/>
      <c r="AJ141" s="164"/>
      <c r="AK141" s="164"/>
      <c r="AL141" s="164"/>
      <c r="AM141" s="164"/>
      <c r="AN141" s="164"/>
      <c r="AO141" s="164"/>
      <c r="AP141" s="164"/>
      <c r="AQ141" s="164"/>
      <c r="AR141" s="164"/>
      <c r="AS141" s="190"/>
      <c r="AT141" s="164"/>
      <c r="AU141" s="164"/>
      <c r="AV141" s="164"/>
      <c r="AW141" s="164"/>
      <c r="AX141" s="164"/>
      <c r="AY141" s="164"/>
      <c r="AZ141" s="164"/>
      <c r="BA141" s="164"/>
      <c r="BB141" s="164"/>
      <c r="BC141" s="164"/>
      <c r="BD141" s="164"/>
      <c r="BE141" s="164"/>
      <c r="BF141" s="164"/>
      <c r="BG141" s="164"/>
      <c r="BH141" s="164"/>
      <c r="BI141" s="164"/>
      <c r="BJ141" s="164"/>
      <c r="BK141" s="164"/>
      <c r="BL141" s="164"/>
      <c r="BM141" s="164"/>
      <c r="BN141" s="164"/>
      <c r="BO141" s="164"/>
      <c r="BP141" s="164"/>
      <c r="BQ141" s="164"/>
      <c r="BR141" s="164"/>
      <c r="BS141" s="164"/>
      <c r="BT141" s="164"/>
      <c r="BU141" s="164"/>
      <c r="BV141" s="164"/>
      <c r="BW141" s="184"/>
      <c r="BX141" s="164"/>
      <c r="BY141" s="164"/>
      <c r="BZ141" s="164"/>
      <c r="CA141" s="164"/>
      <c r="CB141" s="164"/>
      <c r="CC141" s="164"/>
      <c r="CD141" s="164"/>
      <c r="CE141" s="164"/>
      <c r="CF141" s="164"/>
      <c r="CG141" s="164"/>
      <c r="CH141" s="164"/>
      <c r="CI141" s="164"/>
      <c r="CJ141" s="164"/>
      <c r="CK141" s="164"/>
      <c r="CL141" s="164"/>
      <c r="CM141" s="164"/>
      <c r="CN141" s="164"/>
      <c r="CO141" s="164"/>
      <c r="CP141" s="164"/>
      <c r="CQ141" s="164"/>
      <c r="CR141" s="164"/>
      <c r="CS141" s="164"/>
      <c r="CT141" s="164"/>
      <c r="CU141" s="164"/>
      <c r="CV141" s="164"/>
      <c r="CW141" s="164"/>
      <c r="CX141" s="164"/>
      <c r="CY141" s="164"/>
      <c r="CZ141" s="164"/>
      <c r="DA141" s="164"/>
      <c r="DB141" s="164"/>
      <c r="DC141" s="164"/>
      <c r="DD141" s="164"/>
      <c r="DE141" s="164"/>
      <c r="DF141" s="164"/>
      <c r="DG141" s="164"/>
      <c r="DH141" s="190"/>
      <c r="DI141" s="184"/>
      <c r="DJ141" s="164"/>
      <c r="DK141" s="164"/>
      <c r="DL141" s="164"/>
      <c r="DM141" s="164"/>
      <c r="DN141" s="164"/>
      <c r="DO141" s="164"/>
      <c r="DP141" s="164"/>
      <c r="DQ141" s="164"/>
      <c r="DR141" s="164"/>
      <c r="DS141" s="164"/>
      <c r="DT141" s="164"/>
      <c r="DU141" s="164"/>
      <c r="DV141" s="164"/>
      <c r="DW141" s="164"/>
      <c r="DX141" s="164"/>
      <c r="DY141" s="164"/>
      <c r="DZ141" s="164"/>
      <c r="EA141" s="164"/>
      <c r="EB141" s="164"/>
      <c r="EC141" s="164"/>
      <c r="ED141" s="164"/>
      <c r="EE141" s="164"/>
      <c r="EF141" s="164"/>
      <c r="EG141" s="164"/>
      <c r="EH141" s="164"/>
      <c r="EI141" s="164"/>
      <c r="EJ141" s="164"/>
      <c r="EK141" s="164"/>
      <c r="EL141" s="164"/>
      <c r="EM141" s="164"/>
      <c r="EN141" s="164"/>
      <c r="EO141" s="164"/>
      <c r="EP141" s="164"/>
      <c r="EQ141" s="164"/>
      <c r="ER141" s="164"/>
      <c r="ES141" s="164"/>
      <c r="ET141" s="164"/>
      <c r="EU141" s="164"/>
      <c r="EV141" s="164"/>
      <c r="EW141" s="164"/>
      <c r="EX141" s="164"/>
      <c r="EY141" s="164"/>
      <c r="EZ141" s="164"/>
      <c r="FA141" s="164"/>
      <c r="FB141" s="164"/>
      <c r="FC141" s="164"/>
      <c r="FD141" s="164"/>
      <c r="FE141" s="164"/>
      <c r="FF141" s="185"/>
    </row>
    <row r="142" spans="3:162" ht="13.15" customHeight="1">
      <c r="C142" s="1426"/>
      <c r="D142" s="1427"/>
      <c r="E142" s="1427"/>
      <c r="F142" s="1427"/>
      <c r="G142" s="1428"/>
      <c r="H142" s="184"/>
      <c r="I142" s="164"/>
      <c r="J142" s="164"/>
      <c r="K142" s="164"/>
      <c r="L142" s="164"/>
      <c r="M142" s="164"/>
      <c r="N142" s="164"/>
      <c r="O142" s="164"/>
      <c r="P142" s="164"/>
      <c r="Q142" s="164"/>
      <c r="R142" s="164"/>
      <c r="S142" s="164"/>
      <c r="T142" s="164"/>
      <c r="U142" s="164"/>
      <c r="V142" s="164"/>
      <c r="W142" s="164"/>
      <c r="X142" s="164"/>
      <c r="Y142" s="164"/>
      <c r="Z142" s="164"/>
      <c r="AA142" s="164"/>
      <c r="AB142" s="164"/>
      <c r="AC142" s="164"/>
      <c r="AD142" s="164"/>
      <c r="AE142" s="164"/>
      <c r="AF142" s="164"/>
      <c r="AG142" s="164"/>
      <c r="AH142" s="164"/>
      <c r="AI142" s="164"/>
      <c r="AJ142" s="164"/>
      <c r="AK142" s="164"/>
      <c r="AL142" s="164"/>
      <c r="AM142" s="164"/>
      <c r="AN142" s="164"/>
      <c r="AO142" s="164"/>
      <c r="AP142" s="164"/>
      <c r="AQ142" s="164"/>
      <c r="AR142" s="164"/>
      <c r="AS142" s="190"/>
      <c r="AT142" s="164"/>
      <c r="AU142" s="164"/>
      <c r="AV142" s="164"/>
      <c r="AW142" s="164"/>
      <c r="AX142" s="164"/>
      <c r="AY142" s="164"/>
      <c r="AZ142" s="164"/>
      <c r="BA142" s="164"/>
      <c r="BB142" s="164"/>
      <c r="BC142" s="164"/>
      <c r="BD142" s="164"/>
      <c r="BE142" s="164"/>
      <c r="BF142" s="164"/>
      <c r="BG142" s="164"/>
      <c r="BH142" s="164"/>
      <c r="BI142" s="164"/>
      <c r="BJ142" s="164"/>
      <c r="BK142" s="164"/>
      <c r="BL142" s="164"/>
      <c r="BM142" s="164"/>
      <c r="BN142" s="164"/>
      <c r="BO142" s="164"/>
      <c r="BP142" s="164"/>
      <c r="BQ142" s="164"/>
      <c r="BR142" s="164"/>
      <c r="BS142" s="164"/>
      <c r="BT142" s="164"/>
      <c r="BU142" s="164"/>
      <c r="BV142" s="164"/>
      <c r="BW142" s="184"/>
      <c r="BX142" s="164"/>
      <c r="BY142" s="164"/>
      <c r="BZ142" s="164"/>
      <c r="CA142" s="164"/>
      <c r="CB142" s="164"/>
      <c r="CC142" s="164"/>
      <c r="CD142" s="164"/>
      <c r="CE142" s="164"/>
      <c r="CF142" s="164"/>
      <c r="CG142" s="164"/>
      <c r="CH142" s="164"/>
      <c r="CI142" s="164"/>
      <c r="CJ142" s="164"/>
      <c r="CK142" s="164"/>
      <c r="CL142" s="164"/>
      <c r="CM142" s="164"/>
      <c r="CN142" s="164"/>
      <c r="CO142" s="164"/>
      <c r="CP142" s="164"/>
      <c r="CQ142" s="164"/>
      <c r="CR142" s="164"/>
      <c r="CS142" s="164"/>
      <c r="CT142" s="164"/>
      <c r="CU142" s="164"/>
      <c r="CV142" s="164"/>
      <c r="CW142" s="164"/>
      <c r="CX142" s="164"/>
      <c r="CY142" s="164"/>
      <c r="CZ142" s="164"/>
      <c r="DA142" s="164"/>
      <c r="DB142" s="164"/>
      <c r="DC142" s="164"/>
      <c r="DD142" s="164"/>
      <c r="DE142" s="164"/>
      <c r="DF142" s="164"/>
      <c r="DG142" s="164"/>
      <c r="DH142" s="190"/>
      <c r="DI142" s="184"/>
      <c r="DJ142" s="164"/>
      <c r="DK142" s="164"/>
      <c r="DL142" s="164"/>
      <c r="DM142" s="164"/>
      <c r="DN142" s="164"/>
      <c r="DO142" s="164"/>
      <c r="DP142" s="164"/>
      <c r="DQ142" s="164"/>
      <c r="DR142" s="164"/>
      <c r="DS142" s="164"/>
      <c r="DT142" s="164"/>
      <c r="DU142" s="164"/>
      <c r="DV142" s="164"/>
      <c r="DW142" s="164"/>
      <c r="DX142" s="164"/>
      <c r="DY142" s="164"/>
      <c r="DZ142" s="164"/>
      <c r="EA142" s="164"/>
      <c r="EB142" s="164"/>
      <c r="EC142" s="164"/>
      <c r="ED142" s="164"/>
      <c r="EE142" s="164"/>
      <c r="EF142" s="164"/>
      <c r="EG142" s="164"/>
      <c r="EH142" s="164"/>
      <c r="EI142" s="164"/>
      <c r="EJ142" s="164"/>
      <c r="EK142" s="164"/>
      <c r="EL142" s="164"/>
      <c r="EM142" s="164"/>
      <c r="EN142" s="164"/>
      <c r="EO142" s="164"/>
      <c r="EP142" s="164"/>
      <c r="EQ142" s="164"/>
      <c r="ER142" s="164"/>
      <c r="ES142" s="164"/>
      <c r="ET142" s="164"/>
      <c r="EU142" s="164"/>
      <c r="EV142" s="164"/>
      <c r="EW142" s="164"/>
      <c r="EX142" s="164"/>
      <c r="EY142" s="164"/>
      <c r="EZ142" s="164"/>
      <c r="FA142" s="164"/>
      <c r="FB142" s="164"/>
      <c r="FC142" s="164"/>
      <c r="FD142" s="164"/>
      <c r="FE142" s="164"/>
      <c r="FF142" s="185"/>
    </row>
    <row r="143" spans="3:162" ht="13.15" customHeight="1">
      <c r="C143" s="1426"/>
      <c r="D143" s="1427"/>
      <c r="E143" s="1427"/>
      <c r="F143" s="1427"/>
      <c r="G143" s="1428"/>
      <c r="H143" s="184"/>
      <c r="I143" s="164"/>
      <c r="J143" s="164"/>
      <c r="K143" s="164"/>
      <c r="L143" s="164"/>
      <c r="M143" s="164"/>
      <c r="N143" s="164"/>
      <c r="O143" s="164"/>
      <c r="P143" s="164"/>
      <c r="Q143" s="164"/>
      <c r="R143" s="164"/>
      <c r="S143" s="164"/>
      <c r="T143" s="164"/>
      <c r="U143" s="164"/>
      <c r="V143" s="164"/>
      <c r="W143" s="164"/>
      <c r="X143" s="164"/>
      <c r="Y143" s="164"/>
      <c r="Z143" s="164"/>
      <c r="AA143" s="164"/>
      <c r="AB143" s="164"/>
      <c r="AC143" s="164"/>
      <c r="AD143" s="164"/>
      <c r="AE143" s="164"/>
      <c r="AF143" s="164"/>
      <c r="AG143" s="164"/>
      <c r="AH143" s="164"/>
      <c r="AI143" s="164"/>
      <c r="AJ143" s="164"/>
      <c r="AK143" s="164"/>
      <c r="AL143" s="164"/>
      <c r="AM143" s="164"/>
      <c r="AN143" s="164"/>
      <c r="AO143" s="164"/>
      <c r="AP143" s="164"/>
      <c r="AQ143" s="164"/>
      <c r="AR143" s="164"/>
      <c r="AS143" s="190"/>
      <c r="AT143" s="164"/>
      <c r="AU143" s="164"/>
      <c r="AV143" s="164"/>
      <c r="AW143" s="164"/>
      <c r="AX143" s="164"/>
      <c r="AY143" s="164"/>
      <c r="AZ143" s="164"/>
      <c r="BA143" s="164"/>
      <c r="BB143" s="164"/>
      <c r="BC143" s="164"/>
      <c r="BD143" s="164"/>
      <c r="BE143" s="164"/>
      <c r="BF143" s="164"/>
      <c r="BG143" s="164"/>
      <c r="BH143" s="164"/>
      <c r="BI143" s="164"/>
      <c r="BJ143" s="164"/>
      <c r="BK143" s="164"/>
      <c r="BL143" s="164"/>
      <c r="BM143" s="164"/>
      <c r="BN143" s="164"/>
      <c r="BO143" s="164"/>
      <c r="BP143" s="164"/>
      <c r="BQ143" s="164"/>
      <c r="BR143" s="164"/>
      <c r="BS143" s="164"/>
      <c r="BT143" s="164"/>
      <c r="BU143" s="164"/>
      <c r="BV143" s="164"/>
      <c r="BW143" s="184"/>
      <c r="BX143" s="164"/>
      <c r="BY143" s="164"/>
      <c r="BZ143" s="164"/>
      <c r="CA143" s="164"/>
      <c r="CB143" s="164"/>
      <c r="CC143" s="164"/>
      <c r="CD143" s="164"/>
      <c r="CE143" s="164"/>
      <c r="CF143" s="164"/>
      <c r="CG143" s="164"/>
      <c r="CH143" s="164"/>
      <c r="CI143" s="164"/>
      <c r="CJ143" s="164"/>
      <c r="CK143" s="164"/>
      <c r="CL143" s="164"/>
      <c r="CM143" s="164"/>
      <c r="CN143" s="164"/>
      <c r="CO143" s="164"/>
      <c r="CP143" s="164"/>
      <c r="CQ143" s="164"/>
      <c r="CR143" s="164"/>
      <c r="CS143" s="164"/>
      <c r="CT143" s="164"/>
      <c r="CU143" s="164"/>
      <c r="CV143" s="164"/>
      <c r="CW143" s="164"/>
      <c r="CX143" s="164"/>
      <c r="CY143" s="164"/>
      <c r="CZ143" s="164"/>
      <c r="DA143" s="164"/>
      <c r="DB143" s="164"/>
      <c r="DC143" s="164"/>
      <c r="DD143" s="164"/>
      <c r="DE143" s="164"/>
      <c r="DF143" s="164"/>
      <c r="DG143" s="164"/>
      <c r="DH143" s="190"/>
      <c r="DI143" s="184"/>
      <c r="DJ143" s="164"/>
      <c r="DK143" s="164"/>
      <c r="DL143" s="164"/>
      <c r="DM143" s="164"/>
      <c r="DN143" s="164"/>
      <c r="DO143" s="164"/>
      <c r="DP143" s="164"/>
      <c r="DQ143" s="164"/>
      <c r="DR143" s="164"/>
      <c r="DS143" s="164"/>
      <c r="DT143" s="164"/>
      <c r="DU143" s="164"/>
      <c r="DV143" s="164"/>
      <c r="DW143" s="164"/>
      <c r="DX143" s="164"/>
      <c r="DY143" s="164"/>
      <c r="DZ143" s="164"/>
      <c r="EA143" s="164"/>
      <c r="EB143" s="164"/>
      <c r="EC143" s="164"/>
      <c r="ED143" s="164"/>
      <c r="EE143" s="164"/>
      <c r="EF143" s="164"/>
      <c r="EG143" s="164"/>
      <c r="EH143" s="164"/>
      <c r="EI143" s="164"/>
      <c r="EJ143" s="164"/>
      <c r="EK143" s="164"/>
      <c r="EL143" s="164"/>
      <c r="EM143" s="164"/>
      <c r="EN143" s="164"/>
      <c r="EO143" s="164"/>
      <c r="EP143" s="164"/>
      <c r="EQ143" s="164"/>
      <c r="ER143" s="164"/>
      <c r="ES143" s="164"/>
      <c r="ET143" s="164"/>
      <c r="EU143" s="164"/>
      <c r="EV143" s="164"/>
      <c r="EW143" s="164"/>
      <c r="EX143" s="164"/>
      <c r="EY143" s="164"/>
      <c r="EZ143" s="164"/>
      <c r="FA143" s="164"/>
      <c r="FB143" s="164"/>
      <c r="FC143" s="164"/>
      <c r="FD143" s="164"/>
      <c r="FE143" s="164"/>
      <c r="FF143" s="185"/>
    </row>
    <row r="144" spans="3:162" ht="13.15" customHeight="1">
      <c r="C144" s="1426"/>
      <c r="D144" s="1427"/>
      <c r="E144" s="1427"/>
      <c r="F144" s="1427"/>
      <c r="G144" s="1428"/>
      <c r="H144" s="184"/>
      <c r="I144" s="164"/>
      <c r="J144" s="164"/>
      <c r="K144" s="164"/>
      <c r="L144" s="164"/>
      <c r="M144" s="164"/>
      <c r="N144" s="164"/>
      <c r="O144" s="164"/>
      <c r="P144" s="164"/>
      <c r="Q144" s="164"/>
      <c r="R144" s="164"/>
      <c r="S144" s="164"/>
      <c r="T144" s="164"/>
      <c r="U144" s="164"/>
      <c r="V144" s="164"/>
      <c r="W144" s="164"/>
      <c r="X144" s="164"/>
      <c r="Y144" s="164"/>
      <c r="Z144" s="164"/>
      <c r="AA144" s="164"/>
      <c r="AB144" s="164"/>
      <c r="AC144" s="164"/>
      <c r="AD144" s="164"/>
      <c r="AE144" s="164"/>
      <c r="AF144" s="164"/>
      <c r="AG144" s="164"/>
      <c r="AH144" s="164"/>
      <c r="AI144" s="164"/>
      <c r="AJ144" s="164"/>
      <c r="AK144" s="164"/>
      <c r="AL144" s="164"/>
      <c r="AM144" s="164"/>
      <c r="AN144" s="164"/>
      <c r="AO144" s="164"/>
      <c r="AP144" s="164"/>
      <c r="AQ144" s="164"/>
      <c r="AR144" s="164"/>
      <c r="AS144" s="190"/>
      <c r="AT144" s="164"/>
      <c r="AU144" s="164"/>
      <c r="AV144" s="164"/>
      <c r="AW144" s="164"/>
      <c r="AX144" s="164"/>
      <c r="AY144" s="164"/>
      <c r="AZ144" s="164"/>
      <c r="BA144" s="164"/>
      <c r="BB144" s="164"/>
      <c r="BC144" s="164"/>
      <c r="BD144" s="164"/>
      <c r="BE144" s="164"/>
      <c r="BF144" s="164"/>
      <c r="BG144" s="164"/>
      <c r="BH144" s="164"/>
      <c r="BI144" s="164"/>
      <c r="BJ144" s="164"/>
      <c r="BK144" s="164"/>
      <c r="BL144" s="164"/>
      <c r="BM144" s="164"/>
      <c r="BN144" s="164"/>
      <c r="BO144" s="164"/>
      <c r="BP144" s="164"/>
      <c r="BQ144" s="164"/>
      <c r="BR144" s="164"/>
      <c r="BS144" s="164"/>
      <c r="BT144" s="164"/>
      <c r="BU144" s="164"/>
      <c r="BV144" s="164"/>
      <c r="BW144" s="184"/>
      <c r="BX144" s="164"/>
      <c r="BY144" s="164"/>
      <c r="BZ144" s="164"/>
      <c r="CA144" s="164"/>
      <c r="CB144" s="164"/>
      <c r="CC144" s="164"/>
      <c r="CD144" s="164"/>
      <c r="CE144" s="164"/>
      <c r="CF144" s="164"/>
      <c r="CG144" s="164"/>
      <c r="CH144" s="164"/>
      <c r="CI144" s="164"/>
      <c r="CJ144" s="164"/>
      <c r="CK144" s="164"/>
      <c r="CL144" s="164"/>
      <c r="CM144" s="164"/>
      <c r="CN144" s="164"/>
      <c r="CO144" s="164"/>
      <c r="CP144" s="164"/>
      <c r="CQ144" s="164"/>
      <c r="CR144" s="164"/>
      <c r="CS144" s="164"/>
      <c r="CT144" s="164"/>
      <c r="CU144" s="164"/>
      <c r="CV144" s="164"/>
      <c r="CW144" s="164"/>
      <c r="CX144" s="164"/>
      <c r="CY144" s="164"/>
      <c r="CZ144" s="164"/>
      <c r="DA144" s="164"/>
      <c r="DB144" s="164"/>
      <c r="DC144" s="164"/>
      <c r="DD144" s="164"/>
      <c r="DE144" s="164"/>
      <c r="DF144" s="164"/>
      <c r="DG144" s="164"/>
      <c r="DH144" s="190"/>
      <c r="DI144" s="184"/>
      <c r="DJ144" s="164"/>
      <c r="DK144" s="164"/>
      <c r="DL144" s="164"/>
      <c r="DM144" s="164"/>
      <c r="DN144" s="164"/>
      <c r="DO144" s="164"/>
      <c r="DP144" s="164"/>
      <c r="DQ144" s="164"/>
      <c r="DR144" s="164"/>
      <c r="DS144" s="164"/>
      <c r="DT144" s="164"/>
      <c r="DU144" s="164"/>
      <c r="DV144" s="164"/>
      <c r="DW144" s="164"/>
      <c r="DX144" s="164"/>
      <c r="DY144" s="164"/>
      <c r="DZ144" s="164"/>
      <c r="EA144" s="164"/>
      <c r="EB144" s="164"/>
      <c r="EC144" s="164"/>
      <c r="ED144" s="164"/>
      <c r="EE144" s="164"/>
      <c r="EF144" s="164"/>
      <c r="EG144" s="164"/>
      <c r="EH144" s="164"/>
      <c r="EI144" s="164"/>
      <c r="EJ144" s="164"/>
      <c r="EK144" s="164"/>
      <c r="EL144" s="164"/>
      <c r="EM144" s="164"/>
      <c r="EN144" s="164"/>
      <c r="EO144" s="164"/>
      <c r="EP144" s="164"/>
      <c r="EQ144" s="164"/>
      <c r="ER144" s="164"/>
      <c r="ES144" s="164"/>
      <c r="ET144" s="164"/>
      <c r="EU144" s="164"/>
      <c r="EV144" s="164"/>
      <c r="EW144" s="164"/>
      <c r="EX144" s="164"/>
      <c r="EY144" s="164"/>
      <c r="EZ144" s="164"/>
      <c r="FA144" s="164"/>
      <c r="FB144" s="164"/>
      <c r="FC144" s="164"/>
      <c r="FD144" s="164"/>
      <c r="FE144" s="164"/>
      <c r="FF144" s="185"/>
    </row>
    <row r="145" spans="3:162" ht="13.15" customHeight="1">
      <c r="C145" s="1426"/>
      <c r="D145" s="1427"/>
      <c r="E145" s="1427"/>
      <c r="F145" s="1427"/>
      <c r="G145" s="1428"/>
      <c r="H145" s="184"/>
      <c r="I145" s="164"/>
      <c r="J145" s="164"/>
      <c r="K145" s="164"/>
      <c r="L145" s="164"/>
      <c r="M145" s="164"/>
      <c r="N145" s="164"/>
      <c r="O145" s="164"/>
      <c r="P145" s="164"/>
      <c r="Q145" s="164"/>
      <c r="R145" s="164"/>
      <c r="S145" s="164"/>
      <c r="T145" s="164"/>
      <c r="U145" s="164"/>
      <c r="V145" s="164"/>
      <c r="W145" s="164"/>
      <c r="X145" s="164"/>
      <c r="Y145" s="164"/>
      <c r="Z145" s="164"/>
      <c r="AA145" s="164"/>
      <c r="AB145" s="164"/>
      <c r="AC145" s="164"/>
      <c r="AD145" s="164"/>
      <c r="AE145" s="164"/>
      <c r="AF145" s="164"/>
      <c r="AG145" s="164"/>
      <c r="AH145" s="164"/>
      <c r="AI145" s="164"/>
      <c r="AJ145" s="164"/>
      <c r="AK145" s="164"/>
      <c r="AL145" s="164"/>
      <c r="AM145" s="164"/>
      <c r="AN145" s="164"/>
      <c r="AO145" s="164"/>
      <c r="AP145" s="164"/>
      <c r="AQ145" s="164"/>
      <c r="AR145" s="164"/>
      <c r="AS145" s="190"/>
      <c r="AT145" s="164"/>
      <c r="AU145" s="164"/>
      <c r="AV145" s="164"/>
      <c r="AW145" s="164"/>
      <c r="AX145" s="164"/>
      <c r="AY145" s="164"/>
      <c r="AZ145" s="164"/>
      <c r="BA145" s="164"/>
      <c r="BB145" s="164"/>
      <c r="BC145" s="164"/>
      <c r="BD145" s="164"/>
      <c r="BE145" s="164"/>
      <c r="BF145" s="164"/>
      <c r="BG145" s="164"/>
      <c r="BH145" s="164"/>
      <c r="BI145" s="164"/>
      <c r="BJ145" s="164"/>
      <c r="BK145" s="164"/>
      <c r="BL145" s="164"/>
      <c r="BM145" s="164"/>
      <c r="BN145" s="164"/>
      <c r="BO145" s="164"/>
      <c r="BP145" s="164"/>
      <c r="BQ145" s="164"/>
      <c r="BR145" s="164"/>
      <c r="BS145" s="164"/>
      <c r="BT145" s="164"/>
      <c r="BU145" s="164"/>
      <c r="BV145" s="164"/>
      <c r="BW145" s="184"/>
      <c r="BX145" s="164"/>
      <c r="BY145" s="164"/>
      <c r="BZ145" s="164"/>
      <c r="CA145" s="164"/>
      <c r="CB145" s="164"/>
      <c r="CC145" s="164"/>
      <c r="CD145" s="164"/>
      <c r="CE145" s="164"/>
      <c r="CF145" s="164"/>
      <c r="CG145" s="164"/>
      <c r="CH145" s="164"/>
      <c r="CI145" s="164"/>
      <c r="CJ145" s="164"/>
      <c r="CK145" s="164"/>
      <c r="CL145" s="164"/>
      <c r="CM145" s="164"/>
      <c r="CN145" s="164"/>
      <c r="CO145" s="164"/>
      <c r="CP145" s="164"/>
      <c r="CQ145" s="164"/>
      <c r="CR145" s="164"/>
      <c r="CS145" s="164"/>
      <c r="CT145" s="164"/>
      <c r="CU145" s="164"/>
      <c r="CV145" s="164"/>
      <c r="CW145" s="164"/>
      <c r="CX145" s="164"/>
      <c r="CY145" s="164"/>
      <c r="CZ145" s="164"/>
      <c r="DA145" s="164"/>
      <c r="DB145" s="164"/>
      <c r="DC145" s="164"/>
      <c r="DD145" s="164"/>
      <c r="DE145" s="164"/>
      <c r="DF145" s="164"/>
      <c r="DG145" s="164"/>
      <c r="DH145" s="190"/>
      <c r="DI145" s="184"/>
      <c r="DJ145" s="164"/>
      <c r="DK145" s="164"/>
      <c r="DL145" s="164"/>
      <c r="DM145" s="164"/>
      <c r="DN145" s="164"/>
      <c r="DO145" s="164"/>
      <c r="DP145" s="164"/>
      <c r="DQ145" s="164"/>
      <c r="DR145" s="164"/>
      <c r="DS145" s="164"/>
      <c r="DT145" s="164"/>
      <c r="DU145" s="164"/>
      <c r="DV145" s="164"/>
      <c r="DW145" s="164"/>
      <c r="DX145" s="164"/>
      <c r="DY145" s="164"/>
      <c r="DZ145" s="164"/>
      <c r="EA145" s="164"/>
      <c r="EB145" s="164"/>
      <c r="EC145" s="164"/>
      <c r="ED145" s="164"/>
      <c r="EE145" s="164"/>
      <c r="EF145" s="164"/>
      <c r="EG145" s="164"/>
      <c r="EH145" s="164"/>
      <c r="EI145" s="164"/>
      <c r="EJ145" s="164"/>
      <c r="EK145" s="164"/>
      <c r="EL145" s="164"/>
      <c r="EM145" s="164"/>
      <c r="EN145" s="164"/>
      <c r="EO145" s="164"/>
      <c r="EP145" s="164"/>
      <c r="EQ145" s="164"/>
      <c r="ER145" s="164"/>
      <c r="ES145" s="164"/>
      <c r="ET145" s="164"/>
      <c r="EU145" s="164"/>
      <c r="EV145" s="164"/>
      <c r="EW145" s="164"/>
      <c r="EX145" s="164"/>
      <c r="EY145" s="164"/>
      <c r="EZ145" s="164"/>
      <c r="FA145" s="164"/>
      <c r="FB145" s="164"/>
      <c r="FC145" s="164"/>
      <c r="FD145" s="164"/>
      <c r="FE145" s="164"/>
      <c r="FF145" s="185"/>
    </row>
    <row r="146" spans="3:162" ht="13.15" customHeight="1">
      <c r="C146" s="1426"/>
      <c r="D146" s="1427"/>
      <c r="E146" s="1427"/>
      <c r="F146" s="1427"/>
      <c r="G146" s="1428"/>
      <c r="H146" s="184"/>
      <c r="I146" s="164"/>
      <c r="J146" s="164"/>
      <c r="K146" s="164"/>
      <c r="L146" s="164"/>
      <c r="M146" s="164"/>
      <c r="N146" s="164"/>
      <c r="O146" s="164"/>
      <c r="P146" s="164"/>
      <c r="Q146" s="164"/>
      <c r="R146" s="164"/>
      <c r="S146" s="164"/>
      <c r="T146" s="164"/>
      <c r="U146" s="164"/>
      <c r="V146" s="164"/>
      <c r="W146" s="164"/>
      <c r="X146" s="164"/>
      <c r="Y146" s="164"/>
      <c r="Z146" s="164"/>
      <c r="AA146" s="164"/>
      <c r="AB146" s="164"/>
      <c r="AC146" s="164"/>
      <c r="AD146" s="164"/>
      <c r="AE146" s="164"/>
      <c r="AF146" s="164"/>
      <c r="AG146" s="164"/>
      <c r="AH146" s="164"/>
      <c r="AI146" s="164"/>
      <c r="AJ146" s="164"/>
      <c r="AK146" s="164"/>
      <c r="AL146" s="164"/>
      <c r="AM146" s="164"/>
      <c r="AN146" s="164"/>
      <c r="AO146" s="164"/>
      <c r="AP146" s="164"/>
      <c r="AQ146" s="164"/>
      <c r="AR146" s="164"/>
      <c r="AS146" s="190"/>
      <c r="AT146" s="164"/>
      <c r="AU146" s="164"/>
      <c r="AV146" s="164"/>
      <c r="AW146" s="164"/>
      <c r="AX146" s="164"/>
      <c r="AY146" s="164"/>
      <c r="AZ146" s="164"/>
      <c r="BA146" s="164"/>
      <c r="BB146" s="164"/>
      <c r="BC146" s="164"/>
      <c r="BD146" s="164"/>
      <c r="BE146" s="164"/>
      <c r="BF146" s="164"/>
      <c r="BG146" s="164"/>
      <c r="BH146" s="164"/>
      <c r="BI146" s="164"/>
      <c r="BJ146" s="164"/>
      <c r="BK146" s="164"/>
      <c r="BL146" s="164"/>
      <c r="BM146" s="164"/>
      <c r="BN146" s="164"/>
      <c r="BO146" s="164"/>
      <c r="BP146" s="164"/>
      <c r="BQ146" s="164"/>
      <c r="BR146" s="164"/>
      <c r="BS146" s="164"/>
      <c r="BT146" s="164"/>
      <c r="BU146" s="164"/>
      <c r="BV146" s="164"/>
      <c r="BW146" s="184"/>
      <c r="BX146" s="164"/>
      <c r="BY146" s="164"/>
      <c r="BZ146" s="164"/>
      <c r="CA146" s="164"/>
      <c r="CB146" s="164"/>
      <c r="CC146" s="164"/>
      <c r="CD146" s="164"/>
      <c r="CE146" s="164"/>
      <c r="CF146" s="164"/>
      <c r="CG146" s="164"/>
      <c r="CH146" s="164"/>
      <c r="CI146" s="164"/>
      <c r="CJ146" s="164"/>
      <c r="CK146" s="164"/>
      <c r="CL146" s="164"/>
      <c r="CM146" s="164"/>
      <c r="CN146" s="164"/>
      <c r="CO146" s="164"/>
      <c r="CP146" s="164"/>
      <c r="CQ146" s="164"/>
      <c r="CR146" s="164"/>
      <c r="CS146" s="164"/>
      <c r="CT146" s="164"/>
      <c r="CU146" s="164"/>
      <c r="CV146" s="164"/>
      <c r="CW146" s="164"/>
      <c r="CX146" s="164"/>
      <c r="CY146" s="164"/>
      <c r="CZ146" s="164"/>
      <c r="DA146" s="164"/>
      <c r="DB146" s="164"/>
      <c r="DC146" s="164"/>
      <c r="DD146" s="164"/>
      <c r="DE146" s="164"/>
      <c r="DF146" s="164"/>
      <c r="DG146" s="164"/>
      <c r="DH146" s="190"/>
      <c r="DI146" s="184"/>
      <c r="DJ146" s="164"/>
      <c r="DK146" s="164"/>
      <c r="DL146" s="164"/>
      <c r="DM146" s="164"/>
      <c r="DN146" s="164"/>
      <c r="DO146" s="164"/>
      <c r="DP146" s="164"/>
      <c r="DQ146" s="164"/>
      <c r="DR146" s="164"/>
      <c r="DS146" s="164"/>
      <c r="DT146" s="164"/>
      <c r="DU146" s="164"/>
      <c r="DV146" s="164"/>
      <c r="DW146" s="164"/>
      <c r="DX146" s="164"/>
      <c r="DY146" s="164"/>
      <c r="DZ146" s="164"/>
      <c r="EA146" s="164"/>
      <c r="EB146" s="164"/>
      <c r="EC146" s="164"/>
      <c r="ED146" s="164"/>
      <c r="EE146" s="164"/>
      <c r="EF146" s="164"/>
      <c r="EG146" s="164"/>
      <c r="EH146" s="164"/>
      <c r="EI146" s="164"/>
      <c r="EJ146" s="164"/>
      <c r="EK146" s="164"/>
      <c r="EL146" s="164"/>
      <c r="EM146" s="164"/>
      <c r="EN146" s="164"/>
      <c r="EO146" s="164"/>
      <c r="EP146" s="164"/>
      <c r="EQ146" s="164"/>
      <c r="ER146" s="164"/>
      <c r="ES146" s="164"/>
      <c r="ET146" s="164"/>
      <c r="EU146" s="164"/>
      <c r="EV146" s="164"/>
      <c r="EW146" s="164"/>
      <c r="EX146" s="164"/>
      <c r="EY146" s="164"/>
      <c r="EZ146" s="164"/>
      <c r="FA146" s="164"/>
      <c r="FB146" s="164"/>
      <c r="FC146" s="164"/>
      <c r="FD146" s="164"/>
      <c r="FE146" s="164"/>
      <c r="FF146" s="185"/>
    </row>
    <row r="147" spans="3:162" ht="13.15" customHeight="1">
      <c r="C147" s="1426"/>
      <c r="D147" s="1427"/>
      <c r="E147" s="1427"/>
      <c r="F147" s="1427"/>
      <c r="G147" s="1428"/>
      <c r="H147" s="184"/>
      <c r="I147" s="164"/>
      <c r="J147" s="164"/>
      <c r="K147" s="164"/>
      <c r="L147" s="164"/>
      <c r="M147" s="164"/>
      <c r="N147" s="164"/>
      <c r="O147" s="164"/>
      <c r="P147" s="164"/>
      <c r="Q147" s="164"/>
      <c r="R147" s="164"/>
      <c r="S147" s="164"/>
      <c r="T147" s="164"/>
      <c r="U147" s="164"/>
      <c r="V147" s="164"/>
      <c r="W147" s="164"/>
      <c r="X147" s="164"/>
      <c r="Y147" s="164"/>
      <c r="Z147" s="164"/>
      <c r="AA147" s="164"/>
      <c r="AB147" s="164"/>
      <c r="AC147" s="164"/>
      <c r="AD147" s="164"/>
      <c r="AE147" s="164"/>
      <c r="AF147" s="164"/>
      <c r="AG147" s="164"/>
      <c r="AH147" s="164"/>
      <c r="AI147" s="164"/>
      <c r="AJ147" s="164"/>
      <c r="AK147" s="164"/>
      <c r="AL147" s="164"/>
      <c r="AM147" s="164"/>
      <c r="AN147" s="164"/>
      <c r="AO147" s="164"/>
      <c r="AP147" s="164"/>
      <c r="AQ147" s="164"/>
      <c r="AR147" s="164"/>
      <c r="AS147" s="190"/>
      <c r="AT147" s="164"/>
      <c r="AU147" s="164"/>
      <c r="AV147" s="164"/>
      <c r="AW147" s="164"/>
      <c r="AX147" s="164"/>
      <c r="AY147" s="164"/>
      <c r="AZ147" s="164"/>
      <c r="BA147" s="164"/>
      <c r="BB147" s="164"/>
      <c r="BC147" s="164"/>
      <c r="BD147" s="164"/>
      <c r="BE147" s="164"/>
      <c r="BF147" s="164"/>
      <c r="BG147" s="164"/>
      <c r="BH147" s="164"/>
      <c r="BI147" s="164"/>
      <c r="BJ147" s="164"/>
      <c r="BK147" s="164"/>
      <c r="BL147" s="164"/>
      <c r="BM147" s="164"/>
      <c r="BN147" s="164"/>
      <c r="BO147" s="164"/>
      <c r="BP147" s="164"/>
      <c r="BQ147" s="164"/>
      <c r="BR147" s="164"/>
      <c r="BS147" s="164"/>
      <c r="BT147" s="164"/>
      <c r="BU147" s="164"/>
      <c r="BV147" s="164"/>
      <c r="BW147" s="184"/>
      <c r="BX147" s="164"/>
      <c r="BY147" s="164"/>
      <c r="BZ147" s="164"/>
      <c r="CA147" s="164"/>
      <c r="CB147" s="164"/>
      <c r="CC147" s="164"/>
      <c r="CD147" s="164"/>
      <c r="CE147" s="164"/>
      <c r="CF147" s="164"/>
      <c r="CG147" s="164"/>
      <c r="CH147" s="164"/>
      <c r="CI147" s="164"/>
      <c r="CJ147" s="164"/>
      <c r="CK147" s="164"/>
      <c r="CL147" s="164"/>
      <c r="CM147" s="164"/>
      <c r="CN147" s="164"/>
      <c r="CO147" s="164"/>
      <c r="CP147" s="164"/>
      <c r="CQ147" s="164"/>
      <c r="CR147" s="164"/>
      <c r="CS147" s="164"/>
      <c r="CT147" s="164"/>
      <c r="CU147" s="164"/>
      <c r="CV147" s="164"/>
      <c r="CW147" s="164"/>
      <c r="CX147" s="164"/>
      <c r="CY147" s="164"/>
      <c r="CZ147" s="164"/>
      <c r="DA147" s="164"/>
      <c r="DB147" s="164"/>
      <c r="DC147" s="164"/>
      <c r="DD147" s="164"/>
      <c r="DE147" s="164"/>
      <c r="DF147" s="164"/>
      <c r="DG147" s="164"/>
      <c r="DH147" s="190"/>
      <c r="DI147" s="184"/>
      <c r="DJ147" s="164"/>
      <c r="DK147" s="164"/>
      <c r="DL147" s="164"/>
      <c r="DM147" s="164"/>
      <c r="DN147" s="164"/>
      <c r="DO147" s="164"/>
      <c r="DP147" s="164"/>
      <c r="DQ147" s="164"/>
      <c r="DR147" s="164"/>
      <c r="DS147" s="164"/>
      <c r="DT147" s="164"/>
      <c r="DU147" s="164"/>
      <c r="DV147" s="164"/>
      <c r="DW147" s="164"/>
      <c r="DX147" s="164"/>
      <c r="DY147" s="164"/>
      <c r="DZ147" s="164"/>
      <c r="EA147" s="164"/>
      <c r="EB147" s="164"/>
      <c r="EC147" s="164"/>
      <c r="ED147" s="164"/>
      <c r="EE147" s="164"/>
      <c r="EF147" s="164"/>
      <c r="EG147" s="164"/>
      <c r="EH147" s="164"/>
      <c r="EI147" s="164"/>
      <c r="EJ147" s="164"/>
      <c r="EK147" s="164"/>
      <c r="EL147" s="164"/>
      <c r="EM147" s="164"/>
      <c r="EN147" s="164"/>
      <c r="EO147" s="164"/>
      <c r="EP147" s="164"/>
      <c r="EQ147" s="164"/>
      <c r="ER147" s="164"/>
      <c r="ES147" s="164"/>
      <c r="ET147" s="164"/>
      <c r="EU147" s="164"/>
      <c r="EV147" s="164"/>
      <c r="EW147" s="164"/>
      <c r="EX147" s="164"/>
      <c r="EY147" s="164"/>
      <c r="EZ147" s="164"/>
      <c r="FA147" s="164"/>
      <c r="FB147" s="164"/>
      <c r="FC147" s="164"/>
      <c r="FD147" s="164"/>
      <c r="FE147" s="164"/>
      <c r="FF147" s="185"/>
    </row>
    <row r="148" spans="3:162" ht="13.15" customHeight="1">
      <c r="C148" s="1426"/>
      <c r="D148" s="1427"/>
      <c r="E148" s="1427"/>
      <c r="F148" s="1427"/>
      <c r="G148" s="1428"/>
      <c r="H148" s="184"/>
      <c r="I148" s="164"/>
      <c r="J148" s="164"/>
      <c r="K148" s="164"/>
      <c r="L148" s="164"/>
      <c r="M148" s="164"/>
      <c r="N148" s="164"/>
      <c r="O148" s="164"/>
      <c r="P148" s="164"/>
      <c r="Q148" s="164"/>
      <c r="R148" s="164"/>
      <c r="S148" s="164"/>
      <c r="T148" s="164"/>
      <c r="U148" s="164"/>
      <c r="V148" s="164"/>
      <c r="W148" s="164"/>
      <c r="X148" s="164"/>
      <c r="Y148" s="164"/>
      <c r="Z148" s="164"/>
      <c r="AA148" s="164"/>
      <c r="AB148" s="164"/>
      <c r="AC148" s="164"/>
      <c r="AD148" s="164"/>
      <c r="AE148" s="164"/>
      <c r="AF148" s="164"/>
      <c r="AG148" s="164"/>
      <c r="AH148" s="164"/>
      <c r="AI148" s="164"/>
      <c r="AJ148" s="164"/>
      <c r="AK148" s="164"/>
      <c r="AL148" s="164"/>
      <c r="AM148" s="164"/>
      <c r="AN148" s="164"/>
      <c r="AO148" s="164"/>
      <c r="AP148" s="164"/>
      <c r="AQ148" s="164"/>
      <c r="AR148" s="164"/>
      <c r="AS148" s="190"/>
      <c r="AT148" s="164"/>
      <c r="AU148" s="164"/>
      <c r="AV148" s="164"/>
      <c r="AW148" s="164"/>
      <c r="AX148" s="164"/>
      <c r="AY148" s="164"/>
      <c r="AZ148" s="164"/>
      <c r="BA148" s="164"/>
      <c r="BB148" s="164"/>
      <c r="BC148" s="164"/>
      <c r="BD148" s="164"/>
      <c r="BE148" s="164"/>
      <c r="BF148" s="164"/>
      <c r="BG148" s="164"/>
      <c r="BH148" s="164"/>
      <c r="BI148" s="164"/>
      <c r="BJ148" s="164"/>
      <c r="BK148" s="164"/>
      <c r="BL148" s="164"/>
      <c r="BM148" s="164"/>
      <c r="BN148" s="164"/>
      <c r="BO148" s="164"/>
      <c r="BP148" s="164"/>
      <c r="BQ148" s="164"/>
      <c r="BR148" s="164"/>
      <c r="BS148" s="164"/>
      <c r="BT148" s="164"/>
      <c r="BU148" s="164"/>
      <c r="BV148" s="164"/>
      <c r="BW148" s="184"/>
      <c r="BX148" s="164"/>
      <c r="BY148" s="164"/>
      <c r="BZ148" s="164"/>
      <c r="CA148" s="164"/>
      <c r="CB148" s="164"/>
      <c r="CC148" s="164"/>
      <c r="CD148" s="164"/>
      <c r="CE148" s="164"/>
      <c r="CF148" s="164"/>
      <c r="CG148" s="164"/>
      <c r="CH148" s="164"/>
      <c r="CI148" s="164"/>
      <c r="CJ148" s="164"/>
      <c r="CK148" s="164"/>
      <c r="CL148" s="164"/>
      <c r="CM148" s="164"/>
      <c r="CN148" s="164"/>
      <c r="CO148" s="164"/>
      <c r="CP148" s="164"/>
      <c r="CQ148" s="164"/>
      <c r="CR148" s="164"/>
      <c r="CS148" s="164"/>
      <c r="CT148" s="164"/>
      <c r="CU148" s="164"/>
      <c r="CV148" s="164"/>
      <c r="CW148" s="164"/>
      <c r="CX148" s="164"/>
      <c r="CY148" s="164"/>
      <c r="CZ148" s="164"/>
      <c r="DA148" s="164"/>
      <c r="DB148" s="164"/>
      <c r="DC148" s="164"/>
      <c r="DD148" s="164"/>
      <c r="DE148" s="164"/>
      <c r="DF148" s="164"/>
      <c r="DG148" s="164"/>
      <c r="DH148" s="190"/>
      <c r="DI148" s="184"/>
      <c r="DJ148" s="164"/>
      <c r="DK148" s="164"/>
      <c r="DL148" s="164"/>
      <c r="DM148" s="164"/>
      <c r="DN148" s="164"/>
      <c r="DO148" s="164"/>
      <c r="DP148" s="164"/>
      <c r="DQ148" s="164"/>
      <c r="DR148" s="164"/>
      <c r="DS148" s="164"/>
      <c r="DT148" s="164"/>
      <c r="DU148" s="164"/>
      <c r="DV148" s="164"/>
      <c r="DW148" s="164"/>
      <c r="DX148" s="164"/>
      <c r="DY148" s="164"/>
      <c r="DZ148" s="164"/>
      <c r="EA148" s="164"/>
      <c r="EB148" s="164"/>
      <c r="EC148" s="164"/>
      <c r="ED148" s="164"/>
      <c r="EE148" s="164"/>
      <c r="EF148" s="164"/>
      <c r="EG148" s="164"/>
      <c r="EH148" s="164"/>
      <c r="EI148" s="164"/>
      <c r="EJ148" s="164"/>
      <c r="EK148" s="164"/>
      <c r="EL148" s="164"/>
      <c r="EM148" s="164"/>
      <c r="EN148" s="164"/>
      <c r="EO148" s="164"/>
      <c r="EP148" s="164"/>
      <c r="EQ148" s="164"/>
      <c r="ER148" s="164"/>
      <c r="ES148" s="164"/>
      <c r="ET148" s="164"/>
      <c r="EU148" s="164"/>
      <c r="EV148" s="164"/>
      <c r="EW148" s="164"/>
      <c r="EX148" s="164"/>
      <c r="EY148" s="164"/>
      <c r="EZ148" s="164"/>
      <c r="FA148" s="164"/>
      <c r="FB148" s="164"/>
      <c r="FC148" s="164"/>
      <c r="FD148" s="164"/>
      <c r="FE148" s="164"/>
      <c r="FF148" s="185"/>
    </row>
    <row r="149" spans="3:162" ht="13.15" customHeight="1">
      <c r="C149" s="1426"/>
      <c r="D149" s="1427"/>
      <c r="E149" s="1427"/>
      <c r="F149" s="1427"/>
      <c r="G149" s="1428"/>
      <c r="H149" s="184"/>
      <c r="I149" s="164"/>
      <c r="J149" s="164"/>
      <c r="K149" s="164"/>
      <c r="L149" s="164"/>
      <c r="M149" s="164"/>
      <c r="N149" s="164"/>
      <c r="O149" s="164"/>
      <c r="P149" s="164"/>
      <c r="Q149" s="164"/>
      <c r="R149" s="164"/>
      <c r="S149" s="164"/>
      <c r="T149" s="164"/>
      <c r="U149" s="164"/>
      <c r="V149" s="164"/>
      <c r="W149" s="164"/>
      <c r="X149" s="164"/>
      <c r="Y149" s="164"/>
      <c r="Z149" s="164"/>
      <c r="AA149" s="164"/>
      <c r="AB149" s="164"/>
      <c r="AC149" s="164"/>
      <c r="AD149" s="164"/>
      <c r="AE149" s="164"/>
      <c r="AF149" s="164"/>
      <c r="AG149" s="164"/>
      <c r="AH149" s="164"/>
      <c r="AI149" s="164"/>
      <c r="AJ149" s="164"/>
      <c r="AK149" s="164"/>
      <c r="AL149" s="164"/>
      <c r="AM149" s="164"/>
      <c r="AN149" s="164"/>
      <c r="AO149" s="164"/>
      <c r="AP149" s="164"/>
      <c r="AQ149" s="164"/>
      <c r="AR149" s="164"/>
      <c r="AS149" s="190"/>
      <c r="AT149" s="1575" t="s">
        <v>321</v>
      </c>
      <c r="AU149" s="1576"/>
      <c r="AV149" s="1576"/>
      <c r="AW149" s="1576"/>
      <c r="AX149" s="1576"/>
      <c r="AY149" s="1576"/>
      <c r="AZ149" s="1576"/>
      <c r="BA149" s="1576"/>
      <c r="BB149" s="1576"/>
      <c r="BC149" s="1576"/>
      <c r="BD149" s="1576"/>
      <c r="BE149" s="1576"/>
      <c r="BF149" s="1576"/>
      <c r="BG149" s="1576"/>
      <c r="BH149" s="1576"/>
      <c r="BI149" s="1576"/>
      <c r="BJ149" s="1576"/>
      <c r="BK149" s="1576"/>
      <c r="BL149" s="1576"/>
      <c r="BM149" s="1576"/>
      <c r="BN149" s="1576"/>
      <c r="BO149" s="1576"/>
      <c r="BP149" s="1576"/>
      <c r="BQ149" s="1576"/>
      <c r="BR149" s="1576"/>
      <c r="BS149" s="1576"/>
      <c r="BT149" s="1576"/>
      <c r="BU149" s="1576"/>
      <c r="BV149" s="1577"/>
      <c r="BW149" s="184"/>
      <c r="BX149" s="164"/>
      <c r="BY149" s="164"/>
      <c r="BZ149" s="164"/>
      <c r="CA149" s="164"/>
      <c r="CB149" s="164"/>
      <c r="CC149" s="164"/>
      <c r="CD149" s="164"/>
      <c r="CE149" s="164"/>
      <c r="CF149" s="164"/>
      <c r="CG149" s="164"/>
      <c r="CH149" s="164"/>
      <c r="CI149" s="164"/>
      <c r="CJ149" s="164"/>
      <c r="CK149" s="164"/>
      <c r="CL149" s="164"/>
      <c r="CM149" s="164"/>
      <c r="CN149" s="164"/>
      <c r="CO149" s="164"/>
      <c r="CP149" s="164"/>
      <c r="CQ149" s="164"/>
      <c r="CR149" s="164"/>
      <c r="CS149" s="164"/>
      <c r="CT149" s="164"/>
      <c r="CU149" s="164"/>
      <c r="CV149" s="164"/>
      <c r="CW149" s="164"/>
      <c r="CX149" s="164"/>
      <c r="CY149" s="164"/>
      <c r="CZ149" s="164"/>
      <c r="DA149" s="164"/>
      <c r="DB149" s="164"/>
      <c r="DC149" s="164"/>
      <c r="DD149" s="164"/>
      <c r="DE149" s="164"/>
      <c r="DF149" s="164"/>
      <c r="DG149" s="164"/>
      <c r="DH149" s="190"/>
      <c r="DI149" s="184"/>
      <c r="DJ149" s="164"/>
      <c r="DK149" s="164"/>
      <c r="DL149" s="164"/>
      <c r="DM149" s="164"/>
      <c r="DN149" s="164"/>
      <c r="DO149" s="164"/>
      <c r="DP149" s="164"/>
      <c r="DQ149" s="164"/>
      <c r="DR149" s="164"/>
      <c r="DS149" s="164"/>
      <c r="DT149" s="164"/>
      <c r="DU149" s="164"/>
      <c r="DV149" s="164"/>
      <c r="DW149" s="164"/>
      <c r="DX149" s="164"/>
      <c r="DY149" s="164"/>
      <c r="DZ149" s="164"/>
      <c r="EA149" s="164"/>
      <c r="EB149" s="164"/>
      <c r="EC149" s="164"/>
      <c r="ED149" s="164"/>
      <c r="EE149" s="164"/>
      <c r="EF149" s="164"/>
      <c r="EG149" s="164"/>
      <c r="EH149" s="164"/>
      <c r="EI149" s="164"/>
      <c r="EJ149" s="164"/>
      <c r="EK149" s="164"/>
      <c r="EL149" s="164"/>
      <c r="EM149" s="164"/>
      <c r="EN149" s="164"/>
      <c r="EO149" s="164"/>
      <c r="EP149" s="164"/>
      <c r="EQ149" s="164"/>
      <c r="ER149" s="164"/>
      <c r="ES149" s="164"/>
      <c r="ET149" s="164"/>
      <c r="EU149" s="164"/>
      <c r="EV149" s="164"/>
      <c r="EW149" s="164"/>
      <c r="EX149" s="164"/>
      <c r="EY149" s="164"/>
      <c r="EZ149" s="164"/>
      <c r="FA149" s="164"/>
      <c r="FB149" s="164"/>
      <c r="FC149" s="164"/>
      <c r="FD149" s="164"/>
      <c r="FE149" s="164"/>
      <c r="FF149" s="185"/>
    </row>
    <row r="150" spans="3:162" ht="13.15" customHeight="1">
      <c r="C150" s="1426"/>
      <c r="D150" s="1427"/>
      <c r="E150" s="1427"/>
      <c r="F150" s="1427"/>
      <c r="G150" s="1428"/>
      <c r="H150" s="184"/>
      <c r="I150" s="164"/>
      <c r="J150" s="164"/>
      <c r="K150" s="164"/>
      <c r="L150" s="164"/>
      <c r="M150" s="164"/>
      <c r="N150" s="164"/>
      <c r="O150" s="164"/>
      <c r="P150" s="164"/>
      <c r="Q150" s="164"/>
      <c r="R150" s="164"/>
      <c r="S150" s="164"/>
      <c r="T150" s="164"/>
      <c r="U150" s="164"/>
      <c r="V150" s="164"/>
      <c r="W150" s="164"/>
      <c r="X150" s="164"/>
      <c r="Y150" s="164"/>
      <c r="Z150" s="164"/>
      <c r="AA150" s="164"/>
      <c r="AB150" s="164"/>
      <c r="AC150" s="164"/>
      <c r="AD150" s="164"/>
      <c r="AE150" s="164"/>
      <c r="AF150" s="164"/>
      <c r="AG150" s="164"/>
      <c r="AH150" s="164"/>
      <c r="AI150" s="164"/>
      <c r="AJ150" s="164"/>
      <c r="AK150" s="164"/>
      <c r="AL150" s="164"/>
      <c r="AM150" s="164"/>
      <c r="AN150" s="164"/>
      <c r="AO150" s="164"/>
      <c r="AP150" s="164"/>
      <c r="AQ150" s="164"/>
      <c r="AR150" s="164"/>
      <c r="AS150" s="190"/>
      <c r="AT150" s="1578"/>
      <c r="AU150" s="1579"/>
      <c r="AV150" s="1579"/>
      <c r="AW150" s="1579"/>
      <c r="AX150" s="1579"/>
      <c r="AY150" s="1579"/>
      <c r="AZ150" s="1579"/>
      <c r="BA150" s="1579"/>
      <c r="BB150" s="1579"/>
      <c r="BC150" s="1579"/>
      <c r="BD150" s="1579"/>
      <c r="BE150" s="1579"/>
      <c r="BF150" s="1579"/>
      <c r="BG150" s="1579"/>
      <c r="BH150" s="1579"/>
      <c r="BI150" s="1579"/>
      <c r="BJ150" s="1579"/>
      <c r="BK150" s="1579"/>
      <c r="BL150" s="1579"/>
      <c r="BM150" s="1579"/>
      <c r="BN150" s="1579"/>
      <c r="BO150" s="1579"/>
      <c r="BP150" s="1579"/>
      <c r="BQ150" s="1579"/>
      <c r="BR150" s="1579"/>
      <c r="BS150" s="1579"/>
      <c r="BT150" s="1579"/>
      <c r="BU150" s="1579"/>
      <c r="BV150" s="1580"/>
      <c r="BW150" s="184"/>
      <c r="BX150" s="164"/>
      <c r="BY150" s="164"/>
      <c r="BZ150" s="164"/>
      <c r="CA150" s="164"/>
      <c r="CB150" s="164"/>
      <c r="CC150" s="164"/>
      <c r="CD150" s="164"/>
      <c r="CE150" s="164"/>
      <c r="CF150" s="164"/>
      <c r="CG150" s="164"/>
      <c r="CH150" s="164"/>
      <c r="CI150" s="164"/>
      <c r="CJ150" s="164"/>
      <c r="CK150" s="164"/>
      <c r="CL150" s="164"/>
      <c r="CM150" s="164"/>
      <c r="CN150" s="164"/>
      <c r="CO150" s="164"/>
      <c r="CP150" s="164"/>
      <c r="CQ150" s="164"/>
      <c r="CR150" s="164"/>
      <c r="CS150" s="164"/>
      <c r="CT150" s="164"/>
      <c r="CU150" s="164"/>
      <c r="CV150" s="164"/>
      <c r="CW150" s="164"/>
      <c r="CX150" s="164"/>
      <c r="CY150" s="164"/>
      <c r="CZ150" s="164"/>
      <c r="DA150" s="164"/>
      <c r="DB150" s="164"/>
      <c r="DC150" s="164"/>
      <c r="DD150" s="164"/>
      <c r="DE150" s="164"/>
      <c r="DF150" s="164"/>
      <c r="DG150" s="164"/>
      <c r="DH150" s="190"/>
      <c r="DI150" s="184"/>
      <c r="DJ150" s="164"/>
      <c r="DK150" s="164"/>
      <c r="DL150" s="164"/>
      <c r="DM150" s="164"/>
      <c r="DN150" s="164"/>
      <c r="DO150" s="164"/>
      <c r="DP150" s="164"/>
      <c r="DQ150" s="164"/>
      <c r="DR150" s="164"/>
      <c r="DS150" s="164"/>
      <c r="DT150" s="164"/>
      <c r="DU150" s="164"/>
      <c r="DV150" s="164"/>
      <c r="DW150" s="164"/>
      <c r="DX150" s="164"/>
      <c r="DY150" s="164"/>
      <c r="DZ150" s="164"/>
      <c r="EA150" s="164"/>
      <c r="EB150" s="164"/>
      <c r="EC150" s="164"/>
      <c r="ED150" s="164"/>
      <c r="EE150" s="164"/>
      <c r="EF150" s="164"/>
      <c r="EG150" s="164"/>
      <c r="EH150" s="164"/>
      <c r="EI150" s="164"/>
      <c r="EJ150" s="164"/>
      <c r="EK150" s="164"/>
      <c r="EL150" s="164"/>
      <c r="EM150" s="164"/>
      <c r="EN150" s="164"/>
      <c r="EO150" s="164"/>
      <c r="EP150" s="164"/>
      <c r="EQ150" s="164"/>
      <c r="ER150" s="164"/>
      <c r="ES150" s="164"/>
      <c r="ET150" s="164"/>
      <c r="EU150" s="164"/>
      <c r="EV150" s="164"/>
      <c r="EW150" s="164"/>
      <c r="EX150" s="164"/>
      <c r="EY150" s="164"/>
      <c r="EZ150" s="164"/>
      <c r="FA150" s="164"/>
      <c r="FB150" s="164"/>
      <c r="FC150" s="164"/>
      <c r="FD150" s="164"/>
      <c r="FE150" s="164"/>
      <c r="FF150" s="185"/>
    </row>
    <row r="151" spans="3:162" ht="13.15" customHeight="1">
      <c r="C151" s="1426"/>
      <c r="D151" s="1427"/>
      <c r="E151" s="1427"/>
      <c r="F151" s="1427"/>
      <c r="G151" s="1428"/>
      <c r="H151" s="184"/>
      <c r="I151" s="164"/>
      <c r="J151" s="164"/>
      <c r="K151" s="164"/>
      <c r="L151" s="164"/>
      <c r="M151" s="164"/>
      <c r="N151" s="164"/>
      <c r="O151" s="164"/>
      <c r="P151" s="164"/>
      <c r="Q151" s="164"/>
      <c r="R151" s="164"/>
      <c r="S151" s="164"/>
      <c r="T151" s="164"/>
      <c r="U151" s="164"/>
      <c r="V151" s="164"/>
      <c r="W151" s="164"/>
      <c r="X151" s="164"/>
      <c r="Y151" s="164"/>
      <c r="Z151" s="164"/>
      <c r="AA151" s="164"/>
      <c r="AB151" s="164"/>
      <c r="AC151" s="164"/>
      <c r="AD151" s="164"/>
      <c r="AE151" s="164"/>
      <c r="AF151" s="164"/>
      <c r="AG151" s="164"/>
      <c r="AH151" s="164"/>
      <c r="AI151" s="164"/>
      <c r="AJ151" s="164"/>
      <c r="AK151" s="164"/>
      <c r="AL151" s="164"/>
      <c r="AM151" s="164"/>
      <c r="AN151" s="164"/>
      <c r="AO151" s="164"/>
      <c r="AP151" s="164"/>
      <c r="AQ151" s="164"/>
      <c r="AR151" s="164"/>
      <c r="AS151" s="190"/>
      <c r="AT151" s="1581"/>
      <c r="AU151" s="1582"/>
      <c r="AV151" s="1582"/>
      <c r="AW151" s="1582"/>
      <c r="AX151" s="1582"/>
      <c r="AY151" s="1582"/>
      <c r="AZ151" s="1582"/>
      <c r="BA151" s="1582"/>
      <c r="BB151" s="1582"/>
      <c r="BC151" s="1582"/>
      <c r="BD151" s="1582"/>
      <c r="BE151" s="1582"/>
      <c r="BF151" s="1582"/>
      <c r="BG151" s="1582"/>
      <c r="BH151" s="1582"/>
      <c r="BI151" s="1582"/>
      <c r="BJ151" s="1582"/>
      <c r="BK151" s="1582"/>
      <c r="BL151" s="1582"/>
      <c r="BM151" s="1582"/>
      <c r="BN151" s="1582"/>
      <c r="BO151" s="1582"/>
      <c r="BP151" s="1582"/>
      <c r="BQ151" s="1582"/>
      <c r="BR151" s="1582"/>
      <c r="BS151" s="1582"/>
      <c r="BT151" s="1582"/>
      <c r="BU151" s="1582"/>
      <c r="BV151" s="1583"/>
      <c r="BW151" s="184"/>
      <c r="BX151" s="164"/>
      <c r="BY151" s="164"/>
      <c r="BZ151" s="164"/>
      <c r="CA151" s="164"/>
      <c r="CB151" s="164"/>
      <c r="CC151" s="164"/>
      <c r="CD151" s="164"/>
      <c r="CE151" s="164"/>
      <c r="CF151" s="164"/>
      <c r="CG151" s="164"/>
      <c r="CH151" s="164"/>
      <c r="CI151" s="164"/>
      <c r="CJ151" s="164"/>
      <c r="CK151" s="164"/>
      <c r="CL151" s="164"/>
      <c r="CM151" s="164"/>
      <c r="CN151" s="164"/>
      <c r="CO151" s="164"/>
      <c r="CP151" s="164"/>
      <c r="CQ151" s="164"/>
      <c r="CR151" s="164"/>
      <c r="CS151" s="164"/>
      <c r="CT151" s="164"/>
      <c r="CU151" s="164"/>
      <c r="CV151" s="164"/>
      <c r="CW151" s="164"/>
      <c r="CX151" s="164"/>
      <c r="CY151" s="164"/>
      <c r="CZ151" s="164"/>
      <c r="DA151" s="164"/>
      <c r="DB151" s="164"/>
      <c r="DC151" s="164"/>
      <c r="DD151" s="164" t="s">
        <v>80</v>
      </c>
      <c r="DE151" s="164"/>
      <c r="DF151" s="164"/>
      <c r="DG151" s="164"/>
      <c r="DH151" s="190"/>
      <c r="DI151" s="184"/>
      <c r="DJ151" s="164"/>
      <c r="DK151" s="164"/>
      <c r="DL151" s="164"/>
      <c r="DM151" s="164"/>
      <c r="DN151" s="164"/>
      <c r="DO151" s="164"/>
      <c r="DP151" s="164"/>
      <c r="DQ151" s="164"/>
      <c r="DR151" s="164"/>
      <c r="DS151" s="164"/>
      <c r="DT151" s="164"/>
      <c r="DU151" s="164"/>
      <c r="DV151" s="164"/>
      <c r="DW151" s="164"/>
      <c r="DX151" s="164"/>
      <c r="DY151" s="164"/>
      <c r="DZ151" s="164"/>
      <c r="EA151" s="164"/>
      <c r="EB151" s="164"/>
      <c r="EC151" s="164"/>
      <c r="ED151" s="164"/>
      <c r="EE151" s="164"/>
      <c r="EF151" s="164"/>
      <c r="EG151" s="164"/>
      <c r="EH151" s="164"/>
      <c r="EI151" s="164"/>
      <c r="EJ151" s="164"/>
      <c r="EK151" s="164"/>
      <c r="EL151" s="164"/>
      <c r="EM151" s="164"/>
      <c r="EN151" s="164"/>
      <c r="EO151" s="164"/>
      <c r="EP151" s="164"/>
      <c r="EQ151" s="164"/>
      <c r="ER151" s="164"/>
      <c r="ES151" s="164"/>
      <c r="ET151" s="164"/>
      <c r="EU151" s="164"/>
      <c r="EV151" s="164"/>
      <c r="EW151" s="164"/>
      <c r="EX151" s="164"/>
      <c r="EY151" s="164"/>
      <c r="EZ151" s="164"/>
      <c r="FA151" s="164"/>
      <c r="FB151" s="164"/>
      <c r="FC151" s="164"/>
      <c r="FD151" s="164"/>
      <c r="FE151" s="164"/>
      <c r="FF151" s="185"/>
    </row>
    <row r="152" spans="3:162" ht="13.15" customHeight="1">
      <c r="C152" s="1426"/>
      <c r="D152" s="1427"/>
      <c r="E152" s="1427"/>
      <c r="F152" s="1427"/>
      <c r="G152" s="1428"/>
      <c r="H152" s="184"/>
      <c r="I152" s="164"/>
      <c r="J152" s="164"/>
      <c r="K152" s="164"/>
      <c r="L152" s="164"/>
      <c r="M152" s="164"/>
      <c r="N152" s="164"/>
      <c r="O152" s="164"/>
      <c r="P152" s="164"/>
      <c r="Q152" s="164"/>
      <c r="R152" s="164"/>
      <c r="S152" s="164"/>
      <c r="T152" s="164"/>
      <c r="U152" s="164"/>
      <c r="V152" s="164"/>
      <c r="W152" s="164"/>
      <c r="X152" s="164"/>
      <c r="Y152" s="164"/>
      <c r="Z152" s="164"/>
      <c r="AA152" s="164"/>
      <c r="AB152" s="164"/>
      <c r="AC152" s="164"/>
      <c r="AD152" s="164"/>
      <c r="AE152" s="164"/>
      <c r="AF152" s="164"/>
      <c r="AG152" s="164"/>
      <c r="AH152" s="164"/>
      <c r="AI152" s="164"/>
      <c r="AJ152" s="164"/>
      <c r="AK152" s="164"/>
      <c r="AL152" s="164"/>
      <c r="AM152" s="164"/>
      <c r="AN152" s="164"/>
      <c r="AO152" s="164"/>
      <c r="AP152" s="164"/>
      <c r="AQ152" s="164"/>
      <c r="AR152" s="164"/>
      <c r="AS152" s="190"/>
      <c r="AT152" s="164"/>
      <c r="AU152" s="164"/>
      <c r="AV152" s="164"/>
      <c r="AW152" s="164"/>
      <c r="AX152" s="164"/>
      <c r="AY152" s="164"/>
      <c r="AZ152" s="164"/>
      <c r="BA152" s="164"/>
      <c r="BB152" s="164"/>
      <c r="BC152" s="164"/>
      <c r="BD152" s="164"/>
      <c r="BE152" s="164"/>
      <c r="BF152" s="164"/>
      <c r="BG152" s="164"/>
      <c r="BH152" s="164"/>
      <c r="BI152" s="164"/>
      <c r="BJ152" s="164"/>
      <c r="BK152" s="164"/>
      <c r="BL152" s="164"/>
      <c r="BM152" s="164"/>
      <c r="BN152" s="164"/>
      <c r="BO152" s="164"/>
      <c r="BP152" s="164"/>
      <c r="BQ152" s="164"/>
      <c r="BR152" s="164"/>
      <c r="BS152" s="164"/>
      <c r="BT152" s="164"/>
      <c r="BU152" s="164"/>
      <c r="BV152" s="164"/>
      <c r="BW152" s="184"/>
      <c r="BX152" s="164"/>
      <c r="BY152" s="164"/>
      <c r="BZ152" s="164"/>
      <c r="CA152" s="164"/>
      <c r="CB152" s="164"/>
      <c r="CC152" s="164"/>
      <c r="CD152" s="164"/>
      <c r="CE152" s="164"/>
      <c r="CF152" s="164"/>
      <c r="CG152" s="164"/>
      <c r="CH152" s="164"/>
      <c r="CI152" s="164"/>
      <c r="CJ152" s="164"/>
      <c r="CK152" s="164"/>
      <c r="CL152" s="164"/>
      <c r="CM152" s="164"/>
      <c r="CN152" s="164"/>
      <c r="CO152" s="164"/>
      <c r="CP152" s="164"/>
      <c r="CQ152" s="164"/>
      <c r="CR152" s="164"/>
      <c r="CS152" s="164"/>
      <c r="CT152" s="164"/>
      <c r="CU152" s="164"/>
      <c r="CV152" s="164"/>
      <c r="CW152" s="164"/>
      <c r="CX152" s="164"/>
      <c r="CY152" s="164"/>
      <c r="CZ152" s="164"/>
      <c r="DA152" s="164"/>
      <c r="DB152" s="164"/>
      <c r="DC152" s="164"/>
      <c r="DD152" s="164"/>
      <c r="DE152" s="164"/>
      <c r="DF152" s="164"/>
      <c r="DG152" s="164"/>
      <c r="DH152" s="190"/>
      <c r="DI152" s="184"/>
      <c r="DJ152" s="164"/>
      <c r="DK152" s="164"/>
      <c r="DL152" s="164"/>
      <c r="DM152" s="164"/>
      <c r="DN152" s="164"/>
      <c r="DO152" s="164"/>
      <c r="DP152" s="164"/>
      <c r="DQ152" s="164"/>
      <c r="DR152" s="164"/>
      <c r="DS152" s="164"/>
      <c r="DT152" s="164"/>
      <c r="DU152" s="164"/>
      <c r="DV152" s="164"/>
      <c r="DW152" s="164"/>
      <c r="DX152" s="164"/>
      <c r="DY152" s="164"/>
      <c r="DZ152" s="164"/>
      <c r="EA152" s="164"/>
      <c r="EB152" s="164"/>
      <c r="EC152" s="164"/>
      <c r="ED152" s="164"/>
      <c r="EE152" s="164"/>
      <c r="EF152" s="164"/>
      <c r="EG152" s="164"/>
      <c r="EH152" s="164"/>
      <c r="EI152" s="164"/>
      <c r="EJ152" s="164"/>
      <c r="EK152" s="164"/>
      <c r="EL152" s="164"/>
      <c r="EM152" s="164"/>
      <c r="EN152" s="164"/>
      <c r="EO152" s="164"/>
      <c r="EP152" s="164"/>
      <c r="EQ152" s="164"/>
      <c r="ER152" s="164"/>
      <c r="ES152" s="164"/>
      <c r="ET152" s="164"/>
      <c r="EU152" s="164"/>
      <c r="EV152" s="164"/>
      <c r="EW152" s="164"/>
      <c r="EX152" s="164"/>
      <c r="EY152" s="164"/>
      <c r="EZ152" s="164"/>
      <c r="FA152" s="164"/>
      <c r="FB152" s="164"/>
      <c r="FC152" s="164"/>
      <c r="FD152" s="164"/>
      <c r="FE152" s="164"/>
      <c r="FF152" s="185"/>
    </row>
    <row r="153" spans="3:162" ht="13.15" customHeight="1">
      <c r="C153" s="1426"/>
      <c r="D153" s="1427"/>
      <c r="E153" s="1427"/>
      <c r="F153" s="1427"/>
      <c r="G153" s="1428"/>
      <c r="H153" s="184"/>
      <c r="I153" s="164"/>
      <c r="J153" s="164"/>
      <c r="K153" s="164"/>
      <c r="L153" s="164"/>
      <c r="M153" s="164"/>
      <c r="N153" s="164"/>
      <c r="O153" s="164"/>
      <c r="P153" s="164"/>
      <c r="Q153" s="164"/>
      <c r="R153" s="164"/>
      <c r="S153" s="164"/>
      <c r="T153" s="164"/>
      <c r="U153" s="164"/>
      <c r="V153" s="164"/>
      <c r="W153" s="164"/>
      <c r="X153" s="164"/>
      <c r="Y153" s="164"/>
      <c r="Z153" s="164"/>
      <c r="AA153" s="164"/>
      <c r="AB153" s="164"/>
      <c r="AC153" s="164"/>
      <c r="AD153" s="164"/>
      <c r="AE153" s="164"/>
      <c r="AF153" s="164"/>
      <c r="AG153" s="164"/>
      <c r="AH153" s="164"/>
      <c r="AI153" s="164"/>
      <c r="AJ153" s="164"/>
      <c r="AK153" s="164"/>
      <c r="AL153" s="164"/>
      <c r="AM153" s="164"/>
      <c r="AN153" s="164"/>
      <c r="AO153" s="164"/>
      <c r="AP153" s="164"/>
      <c r="AQ153" s="164"/>
      <c r="AR153" s="164"/>
      <c r="AS153" s="190"/>
      <c r="AT153" s="164"/>
      <c r="AU153" s="164"/>
      <c r="AV153" s="164"/>
      <c r="AW153" s="164"/>
      <c r="AX153" s="164"/>
      <c r="AY153" s="164"/>
      <c r="AZ153" s="164"/>
      <c r="BA153" s="164"/>
      <c r="BB153" s="164"/>
      <c r="BC153" s="164"/>
      <c r="BD153" s="164"/>
      <c r="BE153" s="164"/>
      <c r="BF153" s="164"/>
      <c r="BG153" s="164"/>
      <c r="BH153" s="164"/>
      <c r="BI153" s="164"/>
      <c r="BJ153" s="164"/>
      <c r="BK153" s="164"/>
      <c r="BL153" s="164"/>
      <c r="BM153" s="164"/>
      <c r="BN153" s="164"/>
      <c r="BO153" s="164"/>
      <c r="BP153" s="164"/>
      <c r="BQ153" s="164"/>
      <c r="BR153" s="164"/>
      <c r="BS153" s="164"/>
      <c r="BT153" s="164"/>
      <c r="BU153" s="164"/>
      <c r="BV153" s="164"/>
      <c r="BW153" s="184"/>
      <c r="BX153" s="164"/>
      <c r="BY153" s="164"/>
      <c r="BZ153" s="164"/>
      <c r="CA153" s="164"/>
      <c r="CB153" s="164"/>
      <c r="CC153" s="164"/>
      <c r="CD153" s="164"/>
      <c r="CE153" s="164"/>
      <c r="CF153" s="164"/>
      <c r="CG153" s="164"/>
      <c r="CH153" s="164"/>
      <c r="CI153" s="164"/>
      <c r="CJ153" s="164"/>
      <c r="CK153" s="164"/>
      <c r="CL153" s="164"/>
      <c r="CM153" s="164"/>
      <c r="CN153" s="164"/>
      <c r="CO153" s="164"/>
      <c r="CP153" s="164"/>
      <c r="CQ153" s="164"/>
      <c r="CR153" s="164"/>
      <c r="CS153" s="164"/>
      <c r="CT153" s="164"/>
      <c r="CU153" s="164"/>
      <c r="CV153" s="164"/>
      <c r="CW153" s="164"/>
      <c r="CX153" s="164"/>
      <c r="CY153" s="164"/>
      <c r="CZ153" s="164"/>
      <c r="DA153" s="164"/>
      <c r="DB153" s="164"/>
      <c r="DC153" s="164"/>
      <c r="DD153" s="164"/>
      <c r="DE153" s="164"/>
      <c r="DF153" s="164"/>
      <c r="DG153" s="164"/>
      <c r="DH153" s="190"/>
      <c r="DI153" s="184"/>
      <c r="DJ153" s="164"/>
      <c r="DK153" s="164"/>
      <c r="DL153" s="164"/>
      <c r="DM153" s="164"/>
      <c r="DN153" s="164"/>
      <c r="DO153" s="164"/>
      <c r="DP153" s="164"/>
      <c r="DQ153" s="164"/>
      <c r="DR153" s="164"/>
      <c r="DS153" s="164"/>
      <c r="DT153" s="164"/>
      <c r="DU153" s="164"/>
      <c r="DV153" s="164"/>
      <c r="DW153" s="164"/>
      <c r="DX153" s="164"/>
      <c r="DY153" s="164"/>
      <c r="DZ153" s="164"/>
      <c r="EA153" s="164"/>
      <c r="EB153" s="164"/>
      <c r="EC153" s="164"/>
      <c r="ED153" s="164"/>
      <c r="EE153" s="164"/>
      <c r="EF153" s="164"/>
      <c r="EG153" s="164"/>
      <c r="EH153" s="164"/>
      <c r="EI153" s="164"/>
      <c r="EJ153" s="164"/>
      <c r="EK153" s="164"/>
      <c r="EL153" s="164"/>
      <c r="EM153" s="164"/>
      <c r="EN153" s="164"/>
      <c r="EO153" s="164"/>
      <c r="EP153" s="164"/>
      <c r="EQ153" s="164"/>
      <c r="ER153" s="164"/>
      <c r="ES153" s="164"/>
      <c r="ET153" s="164"/>
      <c r="EU153" s="164"/>
      <c r="EV153" s="164"/>
      <c r="EW153" s="164"/>
      <c r="EX153" s="164"/>
      <c r="EY153" s="164"/>
      <c r="EZ153" s="164"/>
      <c r="FA153" s="164"/>
      <c r="FB153" s="164"/>
      <c r="FC153" s="164"/>
      <c r="FD153" s="164"/>
      <c r="FE153" s="164"/>
      <c r="FF153" s="185"/>
    </row>
    <row r="154" spans="3:162" ht="13.15" customHeight="1">
      <c r="C154" s="1426"/>
      <c r="D154" s="1427"/>
      <c r="E154" s="1427"/>
      <c r="F154" s="1427"/>
      <c r="G154" s="1428"/>
      <c r="H154" s="184"/>
      <c r="I154" s="164"/>
      <c r="J154" s="164"/>
      <c r="K154" s="164"/>
      <c r="L154" s="164"/>
      <c r="M154" s="164"/>
      <c r="N154" s="164"/>
      <c r="O154" s="164"/>
      <c r="P154" s="164"/>
      <c r="Q154" s="164"/>
      <c r="R154" s="164"/>
      <c r="S154" s="164"/>
      <c r="T154" s="164"/>
      <c r="U154" s="164"/>
      <c r="V154" s="164"/>
      <c r="W154" s="164"/>
      <c r="X154" s="164"/>
      <c r="Y154" s="164"/>
      <c r="Z154" s="164"/>
      <c r="AA154" s="164"/>
      <c r="AB154" s="164"/>
      <c r="AC154" s="164"/>
      <c r="AD154" s="164"/>
      <c r="AE154" s="164"/>
      <c r="AF154" s="164"/>
      <c r="AG154" s="164"/>
      <c r="AH154" s="164"/>
      <c r="AI154" s="164"/>
      <c r="AJ154" s="164"/>
      <c r="AK154" s="164"/>
      <c r="AL154" s="164"/>
      <c r="AM154" s="164"/>
      <c r="AN154" s="164"/>
      <c r="AO154" s="164"/>
      <c r="AP154" s="164"/>
      <c r="AQ154" s="164"/>
      <c r="AR154" s="164"/>
      <c r="AS154" s="190"/>
      <c r="AT154" s="164"/>
      <c r="AU154" s="164"/>
      <c r="AV154" s="164"/>
      <c r="AW154" s="164"/>
      <c r="AX154" s="164"/>
      <c r="AY154" s="164"/>
      <c r="AZ154" s="164"/>
      <c r="BA154" s="164"/>
      <c r="BB154" s="164"/>
      <c r="BC154" s="164"/>
      <c r="BD154" s="164"/>
      <c r="BE154" s="164"/>
      <c r="BF154" s="164"/>
      <c r="BG154" s="164"/>
      <c r="BH154" s="164"/>
      <c r="BI154" s="164"/>
      <c r="BJ154" s="164"/>
      <c r="BK154" s="164"/>
      <c r="BL154" s="164"/>
      <c r="BM154" s="164"/>
      <c r="BN154" s="164"/>
      <c r="BO154" s="164"/>
      <c r="BP154" s="164"/>
      <c r="BQ154" s="164"/>
      <c r="BR154" s="164"/>
      <c r="BS154" s="164"/>
      <c r="BT154" s="164"/>
      <c r="BU154" s="164"/>
      <c r="BV154" s="164"/>
      <c r="BW154" s="184"/>
      <c r="BX154" s="164"/>
      <c r="BY154" s="164"/>
      <c r="BZ154" s="164"/>
      <c r="CA154" s="164"/>
      <c r="CB154" s="164"/>
      <c r="CC154" s="164"/>
      <c r="CD154" s="164"/>
      <c r="CE154" s="164"/>
      <c r="CF154" s="164"/>
      <c r="CG154" s="164"/>
      <c r="CH154" s="164"/>
      <c r="CI154" s="164"/>
      <c r="CJ154" s="164"/>
      <c r="CK154" s="164"/>
      <c r="CL154" s="164"/>
      <c r="CM154" s="164"/>
      <c r="CN154" s="164"/>
      <c r="CO154" s="164"/>
      <c r="CP154" s="164"/>
      <c r="CQ154" s="164"/>
      <c r="CR154" s="164"/>
      <c r="CS154" s="164"/>
      <c r="CT154" s="164"/>
      <c r="CU154" s="164"/>
      <c r="CV154" s="164"/>
      <c r="CW154" s="164"/>
      <c r="CX154" s="164"/>
      <c r="CY154" s="164"/>
      <c r="CZ154" s="164"/>
      <c r="DA154" s="164"/>
      <c r="DB154" s="164"/>
      <c r="DC154" s="164"/>
      <c r="DD154" s="164"/>
      <c r="DE154" s="164"/>
      <c r="DF154" s="164"/>
      <c r="DG154" s="164"/>
      <c r="DH154" s="190"/>
      <c r="DI154" s="184"/>
      <c r="DJ154" s="164"/>
      <c r="DK154" s="164"/>
      <c r="DL154" s="164"/>
      <c r="DM154" s="164"/>
      <c r="DN154" s="164"/>
      <c r="DO154" s="164"/>
      <c r="DP154" s="164"/>
      <c r="DQ154" s="164"/>
      <c r="DR154" s="164"/>
      <c r="DS154" s="164"/>
      <c r="DT154" s="164"/>
      <c r="DU154" s="164"/>
      <c r="DV154" s="164"/>
      <c r="DW154" s="164"/>
      <c r="DX154" s="164"/>
      <c r="DY154" s="164"/>
      <c r="DZ154" s="164"/>
      <c r="EA154" s="164"/>
      <c r="EB154" s="164"/>
      <c r="EC154" s="164"/>
      <c r="ED154" s="164"/>
      <c r="EE154" s="164"/>
      <c r="EF154" s="164"/>
      <c r="EG154" s="164"/>
      <c r="EH154" s="164"/>
      <c r="EI154" s="164"/>
      <c r="EJ154" s="164"/>
      <c r="EK154" s="164"/>
      <c r="EL154" s="164"/>
      <c r="EM154" s="164"/>
      <c r="EN154" s="164"/>
      <c r="EO154" s="164"/>
      <c r="EP154" s="164"/>
      <c r="EQ154" s="164"/>
      <c r="ER154" s="164"/>
      <c r="ES154" s="164"/>
      <c r="ET154" s="164"/>
      <c r="EU154" s="164"/>
      <c r="EV154" s="164"/>
      <c r="EW154" s="164"/>
      <c r="EX154" s="164"/>
      <c r="EY154" s="164"/>
      <c r="EZ154" s="164"/>
      <c r="FA154" s="164"/>
      <c r="FB154" s="164"/>
      <c r="FC154" s="164"/>
      <c r="FD154" s="164"/>
      <c r="FE154" s="164"/>
      <c r="FF154" s="185"/>
    </row>
    <row r="155" spans="3:162" ht="13.15" customHeight="1">
      <c r="C155" s="1426"/>
      <c r="D155" s="1427"/>
      <c r="E155" s="1427"/>
      <c r="F155" s="1427"/>
      <c r="G155" s="1428"/>
      <c r="H155" s="184"/>
      <c r="I155" s="164"/>
      <c r="J155" s="164"/>
      <c r="K155" s="164"/>
      <c r="L155" s="164"/>
      <c r="M155" s="164"/>
      <c r="N155" s="164"/>
      <c r="O155" s="164"/>
      <c r="P155" s="164"/>
      <c r="Q155" s="164"/>
      <c r="R155" s="164"/>
      <c r="S155" s="164"/>
      <c r="T155" s="164"/>
      <c r="U155" s="164"/>
      <c r="V155" s="164"/>
      <c r="W155" s="164"/>
      <c r="X155" s="164"/>
      <c r="Y155" s="164"/>
      <c r="Z155" s="164"/>
      <c r="AA155" s="164"/>
      <c r="AB155" s="164"/>
      <c r="AC155" s="164"/>
      <c r="AD155" s="164"/>
      <c r="AE155" s="164"/>
      <c r="AF155" s="164"/>
      <c r="AG155" s="164"/>
      <c r="AH155" s="164"/>
      <c r="AI155" s="164"/>
      <c r="AJ155" s="164"/>
      <c r="AK155" s="164"/>
      <c r="AL155" s="164"/>
      <c r="AM155" s="164"/>
      <c r="AN155" s="164"/>
      <c r="AO155" s="164"/>
      <c r="AP155" s="164"/>
      <c r="AQ155" s="164"/>
      <c r="AR155" s="164"/>
      <c r="AS155" s="190"/>
      <c r="AT155" s="164"/>
      <c r="AU155" s="164"/>
      <c r="AV155" s="164"/>
      <c r="AW155" s="164"/>
      <c r="AX155" s="164"/>
      <c r="AY155" s="164"/>
      <c r="AZ155" s="164"/>
      <c r="BA155" s="164"/>
      <c r="BB155" s="164"/>
      <c r="BC155" s="164"/>
      <c r="BD155" s="164"/>
      <c r="BE155" s="164"/>
      <c r="BF155" s="164"/>
      <c r="BG155" s="164"/>
      <c r="BH155" s="164"/>
      <c r="BI155" s="164"/>
      <c r="BJ155" s="164"/>
      <c r="BK155" s="164"/>
      <c r="BL155" s="164"/>
      <c r="BM155" s="164"/>
      <c r="BN155" s="164"/>
      <c r="BO155" s="164"/>
      <c r="BP155" s="164"/>
      <c r="BQ155" s="164"/>
      <c r="BR155" s="164"/>
      <c r="BS155" s="164"/>
      <c r="BT155" s="164"/>
      <c r="BU155" s="164"/>
      <c r="BV155" s="164"/>
      <c r="BW155" s="184"/>
      <c r="BX155" s="164"/>
      <c r="BY155" s="164"/>
      <c r="BZ155" s="164"/>
      <c r="CA155" s="164"/>
      <c r="CB155" s="164"/>
      <c r="CC155" s="164"/>
      <c r="CD155" s="164"/>
      <c r="CE155" s="164"/>
      <c r="CF155" s="164"/>
      <c r="CG155" s="164"/>
      <c r="CH155" s="164"/>
      <c r="CI155" s="164"/>
      <c r="CJ155" s="164"/>
      <c r="CK155" s="164"/>
      <c r="CL155" s="164"/>
      <c r="CM155" s="164"/>
      <c r="CN155" s="164"/>
      <c r="CO155" s="164"/>
      <c r="CP155" s="164"/>
      <c r="CQ155" s="164"/>
      <c r="CR155" s="164"/>
      <c r="CS155" s="164"/>
      <c r="CT155" s="164"/>
      <c r="CU155" s="164"/>
      <c r="CV155" s="164"/>
      <c r="CW155" s="164"/>
      <c r="CX155" s="164"/>
      <c r="CY155" s="164"/>
      <c r="CZ155" s="164"/>
      <c r="DA155" s="164"/>
      <c r="DB155" s="164"/>
      <c r="DC155" s="164"/>
      <c r="DD155" s="164"/>
      <c r="DE155" s="164"/>
      <c r="DF155" s="164"/>
      <c r="DG155" s="164"/>
      <c r="DH155" s="190"/>
      <c r="DI155" s="184"/>
      <c r="DJ155" s="164"/>
      <c r="DK155" s="164"/>
      <c r="DL155" s="164"/>
      <c r="DM155" s="164"/>
      <c r="DN155" s="164"/>
      <c r="DO155" s="164"/>
      <c r="DP155" s="164"/>
      <c r="DQ155" s="164"/>
      <c r="DR155" s="164"/>
      <c r="DS155" s="164"/>
      <c r="DT155" s="164"/>
      <c r="DU155" s="164"/>
      <c r="DV155" s="164"/>
      <c r="DW155" s="164"/>
      <c r="DX155" s="164"/>
      <c r="DY155" s="164"/>
      <c r="DZ155" s="164"/>
      <c r="EA155" s="164"/>
      <c r="EB155" s="164"/>
      <c r="EC155" s="164"/>
      <c r="ED155" s="164"/>
      <c r="EE155" s="164"/>
      <c r="EF155" s="164"/>
      <c r="EG155" s="164"/>
      <c r="EH155" s="164"/>
      <c r="EI155" s="164"/>
      <c r="EJ155" s="164"/>
      <c r="EK155" s="164"/>
      <c r="EL155" s="164"/>
      <c r="EM155" s="164"/>
      <c r="EN155" s="164"/>
      <c r="EO155" s="164"/>
      <c r="EP155" s="164"/>
      <c r="EQ155" s="164"/>
      <c r="ER155" s="164"/>
      <c r="ES155" s="164"/>
      <c r="ET155" s="164"/>
      <c r="EU155" s="164"/>
      <c r="EV155" s="164"/>
      <c r="EW155" s="164"/>
      <c r="EX155" s="164"/>
      <c r="EY155" s="164"/>
      <c r="EZ155" s="164"/>
      <c r="FA155" s="164"/>
      <c r="FB155" s="164"/>
      <c r="FC155" s="164"/>
      <c r="FD155" s="164"/>
      <c r="FE155" s="164"/>
      <c r="FF155" s="185"/>
    </row>
    <row r="156" spans="3:162" ht="13.15" customHeight="1">
      <c r="C156" s="1426"/>
      <c r="D156" s="1427"/>
      <c r="E156" s="1427"/>
      <c r="F156" s="1427"/>
      <c r="G156" s="1428"/>
      <c r="H156" s="184"/>
      <c r="I156" s="164"/>
      <c r="J156" s="164"/>
      <c r="K156" s="164"/>
      <c r="L156" s="164"/>
      <c r="M156" s="164"/>
      <c r="N156" s="164"/>
      <c r="O156" s="164"/>
      <c r="P156" s="164"/>
      <c r="Q156" s="164"/>
      <c r="R156" s="164"/>
      <c r="S156" s="164"/>
      <c r="T156" s="164"/>
      <c r="U156" s="164"/>
      <c r="V156" s="164"/>
      <c r="W156" s="164"/>
      <c r="X156" s="164"/>
      <c r="Y156" s="164"/>
      <c r="Z156" s="164"/>
      <c r="AA156" s="164"/>
      <c r="AB156" s="164"/>
      <c r="AC156" s="164"/>
      <c r="AD156" s="164"/>
      <c r="AE156" s="164"/>
      <c r="AF156" s="164"/>
      <c r="AG156" s="164"/>
      <c r="AH156" s="164"/>
      <c r="AI156" s="164"/>
      <c r="AJ156" s="164"/>
      <c r="AK156" s="164"/>
      <c r="AL156" s="164"/>
      <c r="AM156" s="164"/>
      <c r="AN156" s="164"/>
      <c r="AO156" s="164"/>
      <c r="AP156" s="164"/>
      <c r="AQ156" s="164"/>
      <c r="AR156" s="164"/>
      <c r="AS156" s="190"/>
      <c r="AT156" s="164"/>
      <c r="AU156" s="164"/>
      <c r="AV156" s="164"/>
      <c r="AW156" s="164"/>
      <c r="AX156" s="164"/>
      <c r="AY156" s="164"/>
      <c r="AZ156" s="164"/>
      <c r="BA156" s="164"/>
      <c r="BB156" s="164"/>
      <c r="BC156" s="164"/>
      <c r="BD156" s="164"/>
      <c r="BE156" s="164"/>
      <c r="BF156" s="164"/>
      <c r="BG156" s="164"/>
      <c r="BH156" s="164"/>
      <c r="BI156" s="164"/>
      <c r="BJ156" s="164"/>
      <c r="BK156" s="164"/>
      <c r="BL156" s="164"/>
      <c r="BM156" s="164"/>
      <c r="BN156" s="164"/>
      <c r="BO156" s="164"/>
      <c r="BP156" s="164"/>
      <c r="BQ156" s="164"/>
      <c r="BR156" s="164"/>
      <c r="BS156" s="164"/>
      <c r="BT156" s="164"/>
      <c r="BU156" s="164"/>
      <c r="BV156" s="164"/>
      <c r="BW156" s="184"/>
      <c r="BX156" s="164"/>
      <c r="BY156" s="164"/>
      <c r="BZ156" s="164"/>
      <c r="CA156" s="164"/>
      <c r="CB156" s="164"/>
      <c r="CC156" s="164"/>
      <c r="CD156" s="164"/>
      <c r="CE156" s="164"/>
      <c r="CF156" s="164"/>
      <c r="CG156" s="164"/>
      <c r="CH156" s="164"/>
      <c r="CI156" s="164"/>
      <c r="CJ156" s="164"/>
      <c r="CK156" s="164"/>
      <c r="CL156" s="164"/>
      <c r="CM156" s="164"/>
      <c r="CN156" s="164"/>
      <c r="CO156" s="164"/>
      <c r="CP156" s="164"/>
      <c r="CQ156" s="164"/>
      <c r="CR156" s="164"/>
      <c r="CS156" s="164"/>
      <c r="CT156" s="164"/>
      <c r="CU156" s="164"/>
      <c r="CV156" s="164"/>
      <c r="CW156" s="164"/>
      <c r="CX156" s="164"/>
      <c r="CY156" s="164"/>
      <c r="CZ156" s="164"/>
      <c r="DA156" s="164"/>
      <c r="DB156" s="164"/>
      <c r="DC156" s="164"/>
      <c r="DD156" s="164"/>
      <c r="DE156" s="164"/>
      <c r="DF156" s="164"/>
      <c r="DG156" s="164"/>
      <c r="DH156" s="190"/>
      <c r="DI156" s="184"/>
      <c r="DJ156" s="164"/>
      <c r="DK156" s="164"/>
      <c r="DL156" s="164"/>
      <c r="DM156" s="164"/>
      <c r="DN156" s="164"/>
      <c r="DO156" s="164"/>
      <c r="DP156" s="164"/>
      <c r="DQ156" s="164"/>
      <c r="DR156" s="164"/>
      <c r="DS156" s="164"/>
      <c r="DT156" s="164"/>
      <c r="DU156" s="164"/>
      <c r="DV156" s="164"/>
      <c r="DW156" s="164"/>
      <c r="DX156" s="164"/>
      <c r="DY156" s="164"/>
      <c r="DZ156" s="164"/>
      <c r="EA156" s="164"/>
      <c r="EB156" s="164"/>
      <c r="EC156" s="164"/>
      <c r="ED156" s="164"/>
      <c r="EE156" s="164"/>
      <c r="EF156" s="164"/>
      <c r="EG156" s="164"/>
      <c r="EH156" s="164"/>
      <c r="EI156" s="164"/>
      <c r="EJ156" s="164"/>
      <c r="EK156" s="164"/>
      <c r="EL156" s="164"/>
      <c r="EM156" s="164"/>
      <c r="EN156" s="164"/>
      <c r="EO156" s="164"/>
      <c r="EP156" s="164"/>
      <c r="EQ156" s="164"/>
      <c r="ER156" s="164"/>
      <c r="ES156" s="164"/>
      <c r="ET156" s="164"/>
      <c r="EU156" s="164"/>
      <c r="EV156" s="164"/>
      <c r="EW156" s="164"/>
      <c r="EX156" s="164"/>
      <c r="EY156" s="164"/>
      <c r="EZ156" s="164"/>
      <c r="FA156" s="164"/>
      <c r="FB156" s="164"/>
      <c r="FC156" s="164"/>
      <c r="FD156" s="164"/>
      <c r="FE156" s="164"/>
      <c r="FF156" s="185"/>
    </row>
    <row r="157" spans="3:162" ht="13.15" customHeight="1">
      <c r="C157" s="1426"/>
      <c r="D157" s="1427"/>
      <c r="E157" s="1427"/>
      <c r="F157" s="1427"/>
      <c r="G157" s="1428"/>
      <c r="H157" s="184"/>
      <c r="I157" s="164"/>
      <c r="J157" s="164"/>
      <c r="K157" s="164"/>
      <c r="L157" s="164"/>
      <c r="M157" s="164"/>
      <c r="N157" s="164"/>
      <c r="O157" s="164"/>
      <c r="P157" s="164"/>
      <c r="Q157" s="164"/>
      <c r="R157" s="164"/>
      <c r="S157" s="164"/>
      <c r="T157" s="164"/>
      <c r="U157" s="164"/>
      <c r="V157" s="164"/>
      <c r="W157" s="164"/>
      <c r="X157" s="164"/>
      <c r="Y157" s="164"/>
      <c r="Z157" s="164"/>
      <c r="AA157" s="164"/>
      <c r="AB157" s="164"/>
      <c r="AC157" s="164"/>
      <c r="AD157" s="164"/>
      <c r="AE157" s="164"/>
      <c r="AF157" s="164"/>
      <c r="AG157" s="164"/>
      <c r="AH157" s="164"/>
      <c r="AI157" s="164"/>
      <c r="AJ157" s="164"/>
      <c r="AK157" s="164"/>
      <c r="AL157" s="164"/>
      <c r="AM157" s="164"/>
      <c r="AN157" s="164"/>
      <c r="AO157" s="164"/>
      <c r="AP157" s="164"/>
      <c r="AQ157" s="164"/>
      <c r="AR157" s="164"/>
      <c r="AS157" s="190"/>
      <c r="AT157" s="164"/>
      <c r="AU157" s="164"/>
      <c r="AV157" s="164"/>
      <c r="AW157" s="164"/>
      <c r="AX157" s="164"/>
      <c r="AY157" s="164"/>
      <c r="AZ157" s="164"/>
      <c r="BA157" s="164"/>
      <c r="BB157" s="164"/>
      <c r="BC157" s="164"/>
      <c r="BD157" s="164"/>
      <c r="BE157" s="164"/>
      <c r="BF157" s="164"/>
      <c r="BG157" s="164"/>
      <c r="BH157" s="164"/>
      <c r="BI157" s="164"/>
      <c r="BJ157" s="164"/>
      <c r="BK157" s="164"/>
      <c r="BL157" s="164"/>
      <c r="BM157" s="164"/>
      <c r="BN157" s="164"/>
      <c r="BO157" s="164"/>
      <c r="BP157" s="164"/>
      <c r="BQ157" s="164"/>
      <c r="BR157" s="164"/>
      <c r="BS157" s="164"/>
      <c r="BT157" s="164"/>
      <c r="BU157" s="164"/>
      <c r="BV157" s="164"/>
      <c r="BW157" s="184"/>
      <c r="BX157" s="164"/>
      <c r="BY157" s="164"/>
      <c r="BZ157" s="164"/>
      <c r="CA157" s="164"/>
      <c r="CB157" s="164"/>
      <c r="CC157" s="164"/>
      <c r="CD157" s="164"/>
      <c r="CE157" s="164"/>
      <c r="CF157" s="164"/>
      <c r="CG157" s="164"/>
      <c r="CH157" s="164"/>
      <c r="CI157" s="164"/>
      <c r="CJ157" s="164"/>
      <c r="CK157" s="164"/>
      <c r="CL157" s="164"/>
      <c r="CM157" s="164"/>
      <c r="CN157" s="164"/>
      <c r="CO157" s="164"/>
      <c r="CP157" s="164"/>
      <c r="CQ157" s="164"/>
      <c r="CR157" s="164"/>
      <c r="CS157" s="164"/>
      <c r="CT157" s="164"/>
      <c r="CU157" s="164"/>
      <c r="CV157" s="164"/>
      <c r="CW157" s="164"/>
      <c r="CX157" s="164"/>
      <c r="CY157" s="164"/>
      <c r="CZ157" s="164"/>
      <c r="DA157" s="164"/>
      <c r="DB157" s="164"/>
      <c r="DC157" s="164"/>
      <c r="DD157" s="164"/>
      <c r="DE157" s="164"/>
      <c r="DF157" s="164"/>
      <c r="DG157" s="164"/>
      <c r="DH157" s="190"/>
      <c r="DI157" s="184"/>
      <c r="DJ157" s="164"/>
      <c r="DK157" s="164"/>
      <c r="DL157" s="164"/>
      <c r="DM157" s="164"/>
      <c r="DN157" s="164"/>
      <c r="DO157" s="164"/>
      <c r="DP157" s="164"/>
      <c r="DQ157" s="164"/>
      <c r="DR157" s="164"/>
      <c r="DS157" s="164"/>
      <c r="DT157" s="164"/>
      <c r="DU157" s="164"/>
      <c r="DV157" s="164"/>
      <c r="DW157" s="164"/>
      <c r="DX157" s="164"/>
      <c r="DY157" s="164"/>
      <c r="DZ157" s="164"/>
      <c r="EA157" s="164"/>
      <c r="EB157" s="164"/>
      <c r="EC157" s="164"/>
      <c r="ED157" s="164"/>
      <c r="EE157" s="164"/>
      <c r="EF157" s="164"/>
      <c r="EG157" s="164"/>
      <c r="EH157" s="164"/>
      <c r="EI157" s="164"/>
      <c r="EJ157" s="164"/>
      <c r="EK157" s="164"/>
      <c r="EL157" s="164"/>
      <c r="EM157" s="164"/>
      <c r="EN157" s="164"/>
      <c r="EO157" s="164"/>
      <c r="EP157" s="164"/>
      <c r="EQ157" s="164"/>
      <c r="ER157" s="164"/>
      <c r="ES157" s="164"/>
      <c r="ET157" s="164"/>
      <c r="EU157" s="164"/>
      <c r="EV157" s="164"/>
      <c r="EW157" s="164"/>
      <c r="EX157" s="164"/>
      <c r="EY157" s="164"/>
      <c r="EZ157" s="164"/>
      <c r="FA157" s="164"/>
      <c r="FB157" s="164"/>
      <c r="FC157" s="164"/>
      <c r="FD157" s="164"/>
      <c r="FE157" s="164"/>
      <c r="FF157" s="185"/>
    </row>
    <row r="158" spans="3:162" ht="13.15" customHeight="1">
      <c r="C158" s="1426"/>
      <c r="D158" s="1427"/>
      <c r="E158" s="1427"/>
      <c r="F158" s="1427"/>
      <c r="G158" s="1428"/>
      <c r="H158" s="184"/>
      <c r="I158" s="164"/>
      <c r="J158" s="164"/>
      <c r="K158" s="164"/>
      <c r="L158" s="164"/>
      <c r="M158" s="164"/>
      <c r="N158" s="164"/>
      <c r="O158" s="164"/>
      <c r="P158" s="164"/>
      <c r="Q158" s="164"/>
      <c r="R158" s="164"/>
      <c r="S158" s="164"/>
      <c r="T158" s="164"/>
      <c r="U158" s="164"/>
      <c r="V158" s="164"/>
      <c r="W158" s="164"/>
      <c r="X158" s="164"/>
      <c r="Y158" s="164"/>
      <c r="Z158" s="164"/>
      <c r="AA158" s="164"/>
      <c r="AB158" s="164"/>
      <c r="AC158" s="164"/>
      <c r="AD158" s="164"/>
      <c r="AE158" s="164"/>
      <c r="AF158" s="164"/>
      <c r="AG158" s="164"/>
      <c r="AH158" s="164"/>
      <c r="AI158" s="164"/>
      <c r="AJ158" s="164"/>
      <c r="AK158" s="164"/>
      <c r="AL158" s="164"/>
      <c r="AM158" s="164"/>
      <c r="AN158" s="164"/>
      <c r="AO158" s="164"/>
      <c r="AP158" s="164"/>
      <c r="AQ158" s="164"/>
      <c r="AR158" s="164"/>
      <c r="AS158" s="190"/>
      <c r="AT158" s="164"/>
      <c r="AU158" s="164"/>
      <c r="AV158" s="164"/>
      <c r="AW158" s="164"/>
      <c r="AX158" s="164"/>
      <c r="AY158" s="164"/>
      <c r="AZ158" s="164"/>
      <c r="BA158" s="164"/>
      <c r="BB158" s="164"/>
      <c r="BC158" s="164"/>
      <c r="BD158" s="164"/>
      <c r="BE158" s="164"/>
      <c r="BF158" s="164"/>
      <c r="BG158" s="164"/>
      <c r="BH158" s="164"/>
      <c r="BI158" s="164"/>
      <c r="BJ158" s="164"/>
      <c r="BK158" s="164"/>
      <c r="BL158" s="164"/>
      <c r="BM158" s="164"/>
      <c r="BN158" s="164"/>
      <c r="BO158" s="164"/>
      <c r="BP158" s="164"/>
      <c r="BQ158" s="164"/>
      <c r="BR158" s="164"/>
      <c r="BS158" s="164"/>
      <c r="BT158" s="164"/>
      <c r="BU158" s="164"/>
      <c r="BV158" s="164"/>
      <c r="BW158" s="184"/>
      <c r="BX158" s="164"/>
      <c r="BY158" s="164"/>
      <c r="BZ158" s="164"/>
      <c r="CA158" s="164"/>
      <c r="CB158" s="164"/>
      <c r="CC158" s="164"/>
      <c r="CD158" s="164"/>
      <c r="CE158" s="164"/>
      <c r="CF158" s="164"/>
      <c r="CG158" s="164"/>
      <c r="CH158" s="164"/>
      <c r="CI158" s="164"/>
      <c r="CJ158" s="164"/>
      <c r="CK158" s="164"/>
      <c r="CL158" s="164"/>
      <c r="CM158" s="164"/>
      <c r="CN158" s="164"/>
      <c r="CO158" s="164"/>
      <c r="CP158" s="164"/>
      <c r="CQ158" s="164"/>
      <c r="CR158" s="164"/>
      <c r="CS158" s="164"/>
      <c r="CT158" s="164"/>
      <c r="CU158" s="164"/>
      <c r="CV158" s="164"/>
      <c r="CW158" s="164"/>
      <c r="CX158" s="164"/>
      <c r="CY158" s="164"/>
      <c r="CZ158" s="164"/>
      <c r="DA158" s="164"/>
      <c r="DB158" s="164"/>
      <c r="DC158" s="164"/>
      <c r="DD158" s="164"/>
      <c r="DE158" s="164"/>
      <c r="DF158" s="164"/>
      <c r="DG158" s="164"/>
      <c r="DH158" s="190"/>
      <c r="DI158" s="184"/>
      <c r="DJ158" s="164"/>
      <c r="DK158" s="164"/>
      <c r="DL158" s="164"/>
      <c r="DM158" s="164"/>
      <c r="DN158" s="164"/>
      <c r="DO158" s="164"/>
      <c r="DP158" s="164"/>
      <c r="DQ158" s="164"/>
      <c r="DR158" s="164"/>
      <c r="DS158" s="164"/>
      <c r="DT158" s="164"/>
      <c r="DU158" s="164"/>
      <c r="DV158" s="164"/>
      <c r="DW158" s="164"/>
      <c r="DX158" s="164"/>
      <c r="DY158" s="164"/>
      <c r="DZ158" s="164"/>
      <c r="EA158" s="164"/>
      <c r="EB158" s="164"/>
      <c r="EC158" s="164"/>
      <c r="ED158" s="164"/>
      <c r="EE158" s="164"/>
      <c r="EF158" s="164"/>
      <c r="EG158" s="164"/>
      <c r="EH158" s="164"/>
      <c r="EI158" s="164"/>
      <c r="EJ158" s="164"/>
      <c r="EK158" s="164"/>
      <c r="EL158" s="164"/>
      <c r="EM158" s="164"/>
      <c r="EN158" s="164"/>
      <c r="EO158" s="164"/>
      <c r="EP158" s="164"/>
      <c r="EQ158" s="164"/>
      <c r="ER158" s="164"/>
      <c r="ES158" s="164"/>
      <c r="ET158" s="164"/>
      <c r="EU158" s="164"/>
      <c r="EV158" s="164"/>
      <c r="EW158" s="164"/>
      <c r="EX158" s="164"/>
      <c r="EY158" s="164"/>
      <c r="EZ158" s="164"/>
      <c r="FA158" s="164"/>
      <c r="FB158" s="164"/>
      <c r="FC158" s="164"/>
      <c r="FD158" s="164"/>
      <c r="FE158" s="164"/>
      <c r="FF158" s="185"/>
    </row>
    <row r="159" spans="3:162" ht="13.15" customHeight="1">
      <c r="C159" s="1426"/>
      <c r="D159" s="1427"/>
      <c r="E159" s="1427"/>
      <c r="F159" s="1427"/>
      <c r="G159" s="1428"/>
      <c r="H159" s="184"/>
      <c r="I159" s="164"/>
      <c r="J159" s="164"/>
      <c r="K159" s="164"/>
      <c r="L159" s="164"/>
      <c r="M159" s="164"/>
      <c r="N159" s="164"/>
      <c r="O159" s="164"/>
      <c r="P159" s="164"/>
      <c r="Q159" s="164"/>
      <c r="R159" s="164"/>
      <c r="S159" s="164"/>
      <c r="T159" s="164"/>
      <c r="U159" s="164"/>
      <c r="V159" s="164"/>
      <c r="W159" s="164"/>
      <c r="X159" s="164"/>
      <c r="Y159" s="164"/>
      <c r="Z159" s="164"/>
      <c r="AA159" s="164"/>
      <c r="AB159" s="164"/>
      <c r="AC159" s="164"/>
      <c r="AD159" s="164"/>
      <c r="AE159" s="164"/>
      <c r="AF159" s="164"/>
      <c r="AG159" s="164"/>
      <c r="AH159" s="164"/>
      <c r="AI159" s="164"/>
      <c r="AJ159" s="164"/>
      <c r="AK159" s="164"/>
      <c r="AL159" s="164"/>
      <c r="AM159" s="164"/>
      <c r="AN159" s="164"/>
      <c r="AO159" s="164"/>
      <c r="AP159" s="164"/>
      <c r="AQ159" s="164"/>
      <c r="AR159" s="164"/>
      <c r="AS159" s="190"/>
      <c r="AT159" s="164"/>
      <c r="AU159" s="164"/>
      <c r="AV159" s="164"/>
      <c r="AW159" s="164"/>
      <c r="AX159" s="164"/>
      <c r="AY159" s="164"/>
      <c r="AZ159" s="164"/>
      <c r="BA159" s="164"/>
      <c r="BB159" s="164"/>
      <c r="BC159" s="164"/>
      <c r="BD159" s="164"/>
      <c r="BE159" s="164"/>
      <c r="BF159" s="164"/>
      <c r="BG159" s="164"/>
      <c r="BH159" s="164"/>
      <c r="BI159" s="164"/>
      <c r="BJ159" s="164"/>
      <c r="BK159" s="164"/>
      <c r="BL159" s="164"/>
      <c r="BM159" s="164"/>
      <c r="BN159" s="164"/>
      <c r="BO159" s="164"/>
      <c r="BP159" s="164"/>
      <c r="BQ159" s="164"/>
      <c r="BR159" s="164"/>
      <c r="BS159" s="164"/>
      <c r="BT159" s="164"/>
      <c r="BU159" s="164"/>
      <c r="BV159" s="164"/>
      <c r="BW159" s="184"/>
      <c r="BX159" s="164"/>
      <c r="BY159" s="164"/>
      <c r="BZ159" s="164"/>
      <c r="CA159" s="164"/>
      <c r="CB159" s="164"/>
      <c r="CC159" s="164"/>
      <c r="CD159" s="164"/>
      <c r="CE159" s="164"/>
      <c r="CF159" s="164"/>
      <c r="CG159" s="164"/>
      <c r="CH159" s="164"/>
      <c r="CI159" s="164"/>
      <c r="CJ159" s="164"/>
      <c r="CK159" s="164"/>
      <c r="CL159" s="164"/>
      <c r="CM159" s="164"/>
      <c r="CN159" s="164"/>
      <c r="CO159" s="164"/>
      <c r="CP159" s="164"/>
      <c r="CQ159" s="164"/>
      <c r="CR159" s="164"/>
      <c r="CS159" s="164"/>
      <c r="CT159" s="164"/>
      <c r="CU159" s="164"/>
      <c r="CV159" s="164"/>
      <c r="CW159" s="164"/>
      <c r="CX159" s="164"/>
      <c r="CY159" s="164"/>
      <c r="CZ159" s="164"/>
      <c r="DA159" s="164"/>
      <c r="DB159" s="164"/>
      <c r="DC159" s="164"/>
      <c r="DD159" s="164"/>
      <c r="DE159" s="164"/>
      <c r="DF159" s="164"/>
      <c r="DG159" s="164"/>
      <c r="DH159" s="190"/>
      <c r="DI159" s="184"/>
      <c r="DJ159" s="164"/>
      <c r="DK159" s="164"/>
      <c r="DL159" s="164"/>
      <c r="DM159" s="164"/>
      <c r="DN159" s="164"/>
      <c r="DO159" s="164"/>
      <c r="DP159" s="164"/>
      <c r="DQ159" s="164"/>
      <c r="DR159" s="164"/>
      <c r="DS159" s="164"/>
      <c r="DT159" s="164"/>
      <c r="DU159" s="164"/>
      <c r="DV159" s="164"/>
      <c r="DW159" s="164"/>
      <c r="DX159" s="164"/>
      <c r="DY159" s="164"/>
      <c r="DZ159" s="164"/>
      <c r="EA159" s="164"/>
      <c r="EB159" s="164"/>
      <c r="EC159" s="164"/>
      <c r="ED159" s="164"/>
      <c r="EE159" s="164"/>
      <c r="EF159" s="164"/>
      <c r="EG159" s="164"/>
      <c r="EH159" s="164"/>
      <c r="EI159" s="164"/>
      <c r="EJ159" s="164"/>
      <c r="EK159" s="164"/>
      <c r="EL159" s="164"/>
      <c r="EM159" s="164"/>
      <c r="EN159" s="164"/>
      <c r="EO159" s="164"/>
      <c r="EP159" s="164"/>
      <c r="EQ159" s="164"/>
      <c r="ER159" s="164"/>
      <c r="ES159" s="164"/>
      <c r="ET159" s="164"/>
      <c r="EU159" s="164"/>
      <c r="EV159" s="164"/>
      <c r="EW159" s="164"/>
      <c r="EX159" s="164"/>
      <c r="EY159" s="164"/>
      <c r="EZ159" s="164"/>
      <c r="FA159" s="164"/>
      <c r="FB159" s="164"/>
      <c r="FC159" s="164"/>
      <c r="FD159" s="164"/>
      <c r="FE159" s="164"/>
      <c r="FF159" s="185"/>
    </row>
    <row r="160" spans="3:162" ht="13.15" customHeight="1">
      <c r="C160" s="1426"/>
      <c r="D160" s="1427"/>
      <c r="E160" s="1427"/>
      <c r="F160" s="1427"/>
      <c r="G160" s="1428"/>
      <c r="H160" s="184"/>
      <c r="I160" s="164"/>
      <c r="J160" s="164"/>
      <c r="K160" s="164"/>
      <c r="L160" s="164"/>
      <c r="M160" s="164"/>
      <c r="N160" s="164"/>
      <c r="O160" s="164"/>
      <c r="P160" s="164"/>
      <c r="Q160" s="164"/>
      <c r="R160" s="164"/>
      <c r="S160" s="164"/>
      <c r="T160" s="164"/>
      <c r="U160" s="164"/>
      <c r="V160" s="164"/>
      <c r="W160" s="164"/>
      <c r="X160" s="164"/>
      <c r="Y160" s="164"/>
      <c r="Z160" s="164"/>
      <c r="AA160" s="164"/>
      <c r="AB160" s="164"/>
      <c r="AC160" s="164"/>
      <c r="AD160" s="164"/>
      <c r="AE160" s="164"/>
      <c r="AF160" s="164"/>
      <c r="AG160" s="164"/>
      <c r="AH160" s="164"/>
      <c r="AI160" s="164"/>
      <c r="AJ160" s="164"/>
      <c r="AK160" s="164"/>
      <c r="AL160" s="164"/>
      <c r="AM160" s="164"/>
      <c r="AN160" s="164"/>
      <c r="AO160" s="164"/>
      <c r="AP160" s="164"/>
      <c r="AQ160" s="164"/>
      <c r="AR160" s="164"/>
      <c r="AS160" s="190"/>
      <c r="AT160" s="164"/>
      <c r="AU160" s="164"/>
      <c r="AV160" s="164"/>
      <c r="AW160" s="164"/>
      <c r="AX160" s="164"/>
      <c r="AY160" s="164"/>
      <c r="AZ160" s="164"/>
      <c r="BA160" s="164"/>
      <c r="BB160" s="164"/>
      <c r="BC160" s="164"/>
      <c r="BD160" s="164"/>
      <c r="BE160" s="164"/>
      <c r="BF160" s="164"/>
      <c r="BG160" s="164"/>
      <c r="BH160" s="164"/>
      <c r="BI160" s="164"/>
      <c r="BJ160" s="164"/>
      <c r="BK160" s="164"/>
      <c r="BL160" s="164"/>
      <c r="BM160" s="164"/>
      <c r="BN160" s="164"/>
      <c r="BO160" s="164"/>
      <c r="BP160" s="164"/>
      <c r="BQ160" s="164"/>
      <c r="BR160" s="164"/>
      <c r="BS160" s="164"/>
      <c r="BT160" s="164"/>
      <c r="BU160" s="164"/>
      <c r="BV160" s="164"/>
      <c r="BW160" s="184"/>
      <c r="BX160" s="164"/>
      <c r="BY160" s="164"/>
      <c r="BZ160" s="164"/>
      <c r="CA160" s="164"/>
      <c r="CB160" s="164"/>
      <c r="CC160" s="164"/>
      <c r="CD160" s="164"/>
      <c r="CE160" s="164"/>
      <c r="CF160" s="164"/>
      <c r="CG160" s="164"/>
      <c r="CH160" s="164"/>
      <c r="CI160" s="164"/>
      <c r="CJ160" s="164"/>
      <c r="CK160" s="164"/>
      <c r="CL160" s="164"/>
      <c r="CM160" s="164"/>
      <c r="CN160" s="164"/>
      <c r="CO160" s="164"/>
      <c r="CP160" s="164"/>
      <c r="CQ160" s="164"/>
      <c r="CR160" s="164"/>
      <c r="CS160" s="164"/>
      <c r="CT160" s="164"/>
      <c r="CU160" s="164"/>
      <c r="CV160" s="164"/>
      <c r="CW160" s="164"/>
      <c r="CX160" s="164"/>
      <c r="CY160" s="164"/>
      <c r="CZ160" s="164"/>
      <c r="DA160" s="164"/>
      <c r="DB160" s="164"/>
      <c r="DC160" s="164"/>
      <c r="DD160" s="164"/>
      <c r="DE160" s="164"/>
      <c r="DF160" s="164"/>
      <c r="DG160" s="164"/>
      <c r="DH160" s="190"/>
      <c r="DI160" s="184"/>
      <c r="DJ160" s="164"/>
      <c r="DK160" s="164"/>
      <c r="DL160" s="164"/>
      <c r="DM160" s="164"/>
      <c r="DN160" s="164"/>
      <c r="DO160" s="164"/>
      <c r="DP160" s="164"/>
      <c r="DQ160" s="164"/>
      <c r="DR160" s="164"/>
      <c r="DS160" s="164"/>
      <c r="DT160" s="164"/>
      <c r="DU160" s="164"/>
      <c r="DV160" s="164"/>
      <c r="DW160" s="164"/>
      <c r="DX160" s="164"/>
      <c r="DY160" s="164"/>
      <c r="DZ160" s="164"/>
      <c r="EA160" s="164"/>
      <c r="EB160" s="164"/>
      <c r="EC160" s="164"/>
      <c r="ED160" s="164"/>
      <c r="EE160" s="164"/>
      <c r="EF160" s="164"/>
      <c r="EG160" s="164"/>
      <c r="EH160" s="164"/>
      <c r="EI160" s="164"/>
      <c r="EJ160" s="164"/>
      <c r="EK160" s="164"/>
      <c r="EL160" s="164"/>
      <c r="EM160" s="164"/>
      <c r="EN160" s="164"/>
      <c r="EO160" s="164"/>
      <c r="EP160" s="164"/>
      <c r="EQ160" s="164"/>
      <c r="ER160" s="164"/>
      <c r="ES160" s="164"/>
      <c r="ET160" s="164"/>
      <c r="EU160" s="164"/>
      <c r="EV160" s="164"/>
      <c r="EW160" s="164"/>
      <c r="EX160" s="164"/>
      <c r="EY160" s="164"/>
      <c r="EZ160" s="164"/>
      <c r="FA160" s="164"/>
      <c r="FB160" s="164"/>
      <c r="FC160" s="164"/>
      <c r="FD160" s="164"/>
      <c r="FE160" s="164"/>
      <c r="FF160" s="185"/>
    </row>
    <row r="161" spans="3:162" ht="13.15" customHeight="1">
      <c r="C161" s="1426"/>
      <c r="D161" s="1427"/>
      <c r="E161" s="1427"/>
      <c r="F161" s="1427"/>
      <c r="G161" s="1428"/>
      <c r="H161" s="184"/>
      <c r="I161" s="164"/>
      <c r="J161" s="164"/>
      <c r="K161" s="164"/>
      <c r="L161" s="164"/>
      <c r="M161" s="164"/>
      <c r="N161" s="164"/>
      <c r="O161" s="164"/>
      <c r="P161" s="164"/>
      <c r="Q161" s="164"/>
      <c r="R161" s="164"/>
      <c r="S161" s="164"/>
      <c r="T161" s="164"/>
      <c r="U161" s="164"/>
      <c r="V161" s="164"/>
      <c r="W161" s="164"/>
      <c r="X161" s="164"/>
      <c r="Y161" s="164"/>
      <c r="Z161" s="164"/>
      <c r="AA161" s="164"/>
      <c r="AB161" s="164"/>
      <c r="AC161" s="164"/>
      <c r="AD161" s="164"/>
      <c r="AE161" s="164"/>
      <c r="AF161" s="164"/>
      <c r="AG161" s="164"/>
      <c r="AH161" s="164"/>
      <c r="AI161" s="164"/>
      <c r="AJ161" s="164"/>
      <c r="AK161" s="164"/>
      <c r="AL161" s="164"/>
      <c r="AM161" s="164"/>
      <c r="AN161" s="164"/>
      <c r="AO161" s="164"/>
      <c r="AP161" s="164"/>
      <c r="AQ161" s="164"/>
      <c r="AR161" s="164"/>
      <c r="AS161" s="190"/>
      <c r="AT161" s="164"/>
      <c r="AU161" s="164"/>
      <c r="AV161" s="164"/>
      <c r="AW161" s="164"/>
      <c r="AX161" s="164"/>
      <c r="AY161" s="164"/>
      <c r="AZ161" s="164"/>
      <c r="BA161" s="164"/>
      <c r="BB161" s="164"/>
      <c r="BC161" s="164"/>
      <c r="BD161" s="164"/>
      <c r="BE161" s="164"/>
      <c r="BF161" s="164"/>
      <c r="BG161" s="164"/>
      <c r="BH161" s="164"/>
      <c r="BI161" s="164"/>
      <c r="BJ161" s="164"/>
      <c r="BK161" s="164"/>
      <c r="BL161" s="164"/>
      <c r="BM161" s="164"/>
      <c r="BN161" s="164"/>
      <c r="BO161" s="164"/>
      <c r="BP161" s="164"/>
      <c r="BQ161" s="164"/>
      <c r="BR161" s="164"/>
      <c r="BS161" s="164"/>
      <c r="BT161" s="164"/>
      <c r="BU161" s="164"/>
      <c r="BV161" s="164"/>
      <c r="BW161" s="184"/>
      <c r="BX161" s="164"/>
      <c r="BY161" s="164"/>
      <c r="BZ161" s="164"/>
      <c r="CA161" s="164"/>
      <c r="CB161" s="164"/>
      <c r="CC161" s="164"/>
      <c r="CD161" s="164"/>
      <c r="CE161" s="164"/>
      <c r="CF161" s="164"/>
      <c r="CG161" s="164"/>
      <c r="CH161" s="164"/>
      <c r="CI161" s="164"/>
      <c r="CJ161" s="164"/>
      <c r="CK161" s="164"/>
      <c r="CL161" s="164"/>
      <c r="CM161" s="164"/>
      <c r="CN161" s="164"/>
      <c r="CO161" s="164"/>
      <c r="CP161" s="164"/>
      <c r="CQ161" s="164"/>
      <c r="CR161" s="164"/>
      <c r="CS161" s="164"/>
      <c r="CT161" s="164"/>
      <c r="CU161" s="164"/>
      <c r="CV161" s="164"/>
      <c r="CW161" s="164"/>
      <c r="CX161" s="164"/>
      <c r="CY161" s="164"/>
      <c r="CZ161" s="164"/>
      <c r="DA161" s="164"/>
      <c r="DB161" s="164"/>
      <c r="DC161" s="164"/>
      <c r="DD161" s="164"/>
      <c r="DE161" s="164"/>
      <c r="DF161" s="164"/>
      <c r="DG161" s="164"/>
      <c r="DH161" s="190"/>
      <c r="DI161" s="184"/>
      <c r="DJ161" s="164"/>
      <c r="DK161" s="164"/>
      <c r="DL161" s="164"/>
      <c r="DM161" s="164"/>
      <c r="DN161" s="164"/>
      <c r="DO161" s="164"/>
      <c r="DP161" s="164"/>
      <c r="DQ161" s="164"/>
      <c r="DR161" s="164"/>
      <c r="DS161" s="164"/>
      <c r="DT161" s="164"/>
      <c r="DU161" s="164"/>
      <c r="DV161" s="164"/>
      <c r="DW161" s="164"/>
      <c r="DX161" s="164"/>
      <c r="DY161" s="164"/>
      <c r="DZ161" s="164"/>
      <c r="EA161" s="164"/>
      <c r="EB161" s="164"/>
      <c r="EC161" s="164"/>
      <c r="ED161" s="164"/>
      <c r="EE161" s="164"/>
      <c r="EF161" s="164"/>
      <c r="EG161" s="164"/>
      <c r="EH161" s="164"/>
      <c r="EI161" s="164"/>
      <c r="EJ161" s="164"/>
      <c r="EK161" s="164"/>
      <c r="EL161" s="164"/>
      <c r="EM161" s="164"/>
      <c r="EN161" s="164"/>
      <c r="EO161" s="164"/>
      <c r="EP161" s="164"/>
      <c r="EQ161" s="164"/>
      <c r="ER161" s="164"/>
      <c r="ES161" s="164"/>
      <c r="ET161" s="164"/>
      <c r="EU161" s="164"/>
      <c r="EV161" s="164"/>
      <c r="EW161" s="164"/>
      <c r="EX161" s="164"/>
      <c r="EY161" s="164"/>
      <c r="EZ161" s="164"/>
      <c r="FA161" s="164"/>
      <c r="FB161" s="164"/>
      <c r="FC161" s="164"/>
      <c r="FD161" s="164"/>
      <c r="FE161" s="164"/>
      <c r="FF161" s="185"/>
    </row>
    <row r="162" spans="3:162" ht="13.15" customHeight="1">
      <c r="C162" s="1426"/>
      <c r="D162" s="1427"/>
      <c r="E162" s="1427"/>
      <c r="F162" s="1427"/>
      <c r="G162" s="1428"/>
      <c r="H162" s="184"/>
      <c r="I162" s="164"/>
      <c r="J162" s="164"/>
      <c r="K162" s="164"/>
      <c r="L162" s="164"/>
      <c r="M162" s="164"/>
      <c r="N162" s="164"/>
      <c r="O162" s="164"/>
      <c r="P162" s="164"/>
      <c r="Q162" s="164"/>
      <c r="R162" s="164"/>
      <c r="S162" s="164"/>
      <c r="T162" s="164"/>
      <c r="U162" s="164"/>
      <c r="V162" s="164"/>
      <c r="W162" s="164"/>
      <c r="X162" s="164"/>
      <c r="Y162" s="164"/>
      <c r="Z162" s="164"/>
      <c r="AA162" s="164"/>
      <c r="AB162" s="164"/>
      <c r="AC162" s="164"/>
      <c r="AD162" s="164"/>
      <c r="AE162" s="164"/>
      <c r="AF162" s="164"/>
      <c r="AG162" s="164"/>
      <c r="AH162" s="164"/>
      <c r="AI162" s="164"/>
      <c r="AJ162" s="164"/>
      <c r="AK162" s="164"/>
      <c r="AL162" s="164"/>
      <c r="AM162" s="164"/>
      <c r="AN162" s="164"/>
      <c r="AO162" s="164"/>
      <c r="AP162" s="164"/>
      <c r="AQ162" s="164"/>
      <c r="AR162" s="164"/>
      <c r="AS162" s="190"/>
      <c r="AT162" s="164"/>
      <c r="AU162" s="164"/>
      <c r="AV162" s="164"/>
      <c r="AW162" s="164"/>
      <c r="AX162" s="164"/>
      <c r="AY162" s="164"/>
      <c r="AZ162" s="164"/>
      <c r="BA162" s="164"/>
      <c r="BB162" s="164"/>
      <c r="BC162" s="164"/>
      <c r="BD162" s="164"/>
      <c r="BE162" s="164"/>
      <c r="BF162" s="164"/>
      <c r="BG162" s="164"/>
      <c r="BH162" s="164"/>
      <c r="BI162" s="164"/>
      <c r="BJ162" s="164"/>
      <c r="BK162" s="164"/>
      <c r="BL162" s="164"/>
      <c r="BM162" s="164"/>
      <c r="BN162" s="164"/>
      <c r="BO162" s="164"/>
      <c r="BP162" s="164"/>
      <c r="BQ162" s="164"/>
      <c r="BR162" s="164"/>
      <c r="BS162" s="164"/>
      <c r="BT162" s="164"/>
      <c r="BU162" s="164"/>
      <c r="BV162" s="164"/>
      <c r="BW162" s="184"/>
      <c r="BX162" s="164"/>
      <c r="BY162" s="164"/>
      <c r="BZ162" s="164"/>
      <c r="CA162" s="164"/>
      <c r="CB162" s="164"/>
      <c r="CC162" s="164"/>
      <c r="CD162" s="164"/>
      <c r="CE162" s="164"/>
      <c r="CF162" s="164"/>
      <c r="CG162" s="164"/>
      <c r="CH162" s="164"/>
      <c r="CI162" s="164"/>
      <c r="CJ162" s="164"/>
      <c r="CK162" s="164"/>
      <c r="CL162" s="164"/>
      <c r="CM162" s="164"/>
      <c r="CN162" s="164"/>
      <c r="CO162" s="164"/>
      <c r="CP162" s="164"/>
      <c r="CQ162" s="164"/>
      <c r="CR162" s="164"/>
      <c r="CS162" s="164"/>
      <c r="CT162" s="164"/>
      <c r="CU162" s="164"/>
      <c r="CV162" s="164"/>
      <c r="CW162" s="164"/>
      <c r="CX162" s="164"/>
      <c r="CY162" s="164"/>
      <c r="CZ162" s="164"/>
      <c r="DA162" s="164"/>
      <c r="DB162" s="164"/>
      <c r="DC162" s="164"/>
      <c r="DD162" s="164"/>
      <c r="DE162" s="164"/>
      <c r="DF162" s="164"/>
      <c r="DG162" s="164"/>
      <c r="DH162" s="190"/>
      <c r="DI162" s="184"/>
      <c r="DJ162" s="164"/>
      <c r="DK162" s="164"/>
      <c r="DL162" s="164"/>
      <c r="DM162" s="164"/>
      <c r="DN162" s="164"/>
      <c r="DO162" s="164"/>
      <c r="DP162" s="164"/>
      <c r="DQ162" s="164"/>
      <c r="DR162" s="164"/>
      <c r="DS162" s="164"/>
      <c r="DT162" s="164"/>
      <c r="DU162" s="164"/>
      <c r="DV162" s="164"/>
      <c r="DW162" s="164"/>
      <c r="DX162" s="164"/>
      <c r="DY162" s="164"/>
      <c r="DZ162" s="164"/>
      <c r="EA162" s="164"/>
      <c r="EB162" s="164"/>
      <c r="EC162" s="164"/>
      <c r="ED162" s="164"/>
      <c r="EE162" s="164"/>
      <c r="EF162" s="164"/>
      <c r="EG162" s="164"/>
      <c r="EH162" s="164"/>
      <c r="EI162" s="164"/>
      <c r="EJ162" s="164"/>
      <c r="EK162" s="164"/>
      <c r="EL162" s="164"/>
      <c r="EM162" s="164"/>
      <c r="EN162" s="164"/>
      <c r="EO162" s="164"/>
      <c r="EP162" s="164"/>
      <c r="EQ162" s="164"/>
      <c r="ER162" s="164"/>
      <c r="ES162" s="164"/>
      <c r="ET162" s="164"/>
      <c r="EU162" s="164"/>
      <c r="EV162" s="164"/>
      <c r="EW162" s="164"/>
      <c r="EX162" s="164"/>
      <c r="EY162" s="164"/>
      <c r="EZ162" s="164"/>
      <c r="FA162" s="164"/>
      <c r="FB162" s="164"/>
      <c r="FC162" s="164"/>
      <c r="FD162" s="164"/>
      <c r="FE162" s="164"/>
      <c r="FF162" s="185"/>
    </row>
    <row r="163" spans="3:162" ht="13.15" customHeight="1">
      <c r="C163" s="1426"/>
      <c r="D163" s="1427"/>
      <c r="E163" s="1427"/>
      <c r="F163" s="1427"/>
      <c r="G163" s="1428"/>
      <c r="H163" s="184"/>
      <c r="I163" s="164"/>
      <c r="J163" s="164"/>
      <c r="K163" s="164"/>
      <c r="L163" s="164"/>
      <c r="M163" s="164"/>
      <c r="N163" s="164"/>
      <c r="O163" s="164"/>
      <c r="P163" s="164"/>
      <c r="Q163" s="164"/>
      <c r="R163" s="164"/>
      <c r="S163" s="164"/>
      <c r="T163" s="164"/>
      <c r="U163" s="164"/>
      <c r="V163" s="164"/>
      <c r="W163" s="164"/>
      <c r="X163" s="164"/>
      <c r="Y163" s="164"/>
      <c r="Z163" s="164"/>
      <c r="AA163" s="164"/>
      <c r="AB163" s="164"/>
      <c r="AC163" s="164"/>
      <c r="AD163" s="164"/>
      <c r="AE163" s="164"/>
      <c r="AF163" s="164"/>
      <c r="AG163" s="164"/>
      <c r="AH163" s="164"/>
      <c r="AI163" s="164"/>
      <c r="AJ163" s="164"/>
      <c r="AK163" s="164"/>
      <c r="AL163" s="164"/>
      <c r="AM163" s="164"/>
      <c r="AN163" s="164"/>
      <c r="AO163" s="164"/>
      <c r="AP163" s="164"/>
      <c r="AQ163" s="164"/>
      <c r="AR163" s="164"/>
      <c r="AS163" s="190"/>
      <c r="AT163" s="164"/>
      <c r="AU163" s="164"/>
      <c r="AV163" s="164"/>
      <c r="AW163" s="164"/>
      <c r="AX163" s="164"/>
      <c r="AY163" s="164"/>
      <c r="AZ163" s="164"/>
      <c r="BA163" s="164"/>
      <c r="BB163" s="164"/>
      <c r="BC163" s="164"/>
      <c r="BD163" s="164"/>
      <c r="BE163" s="164"/>
      <c r="BF163" s="164"/>
      <c r="BG163" s="164"/>
      <c r="BH163" s="164"/>
      <c r="BI163" s="164"/>
      <c r="BJ163" s="164"/>
      <c r="BK163" s="164"/>
      <c r="BL163" s="164"/>
      <c r="BM163" s="164"/>
      <c r="BN163" s="164"/>
      <c r="BO163" s="164"/>
      <c r="BP163" s="164"/>
      <c r="BQ163" s="164"/>
      <c r="BR163" s="164"/>
      <c r="BS163" s="164"/>
      <c r="BT163" s="164"/>
      <c r="BU163" s="164"/>
      <c r="BV163" s="164"/>
      <c r="BW163" s="184"/>
      <c r="BX163" s="164"/>
      <c r="BY163" s="164"/>
      <c r="BZ163" s="164"/>
      <c r="CA163" s="164"/>
      <c r="CB163" s="164"/>
      <c r="CC163" s="164"/>
      <c r="CD163" s="164"/>
      <c r="CE163" s="164"/>
      <c r="CF163" s="164"/>
      <c r="CG163" s="164"/>
      <c r="CH163" s="164"/>
      <c r="CI163" s="164"/>
      <c r="CJ163" s="164"/>
      <c r="CK163" s="164"/>
      <c r="CL163" s="164"/>
      <c r="CM163" s="164"/>
      <c r="CN163" s="164"/>
      <c r="CO163" s="164"/>
      <c r="CP163" s="164"/>
      <c r="CQ163" s="164"/>
      <c r="CR163" s="164"/>
      <c r="CS163" s="164"/>
      <c r="CT163" s="164"/>
      <c r="CU163" s="164"/>
      <c r="CV163" s="164"/>
      <c r="CW163" s="164"/>
      <c r="CX163" s="164"/>
      <c r="CY163" s="164"/>
      <c r="CZ163" s="164"/>
      <c r="DA163" s="164"/>
      <c r="DB163" s="164"/>
      <c r="DC163" s="164"/>
      <c r="DD163" s="164"/>
      <c r="DE163" s="164"/>
      <c r="DF163" s="164"/>
      <c r="DG163" s="164"/>
      <c r="DH163" s="190"/>
      <c r="DI163" s="184"/>
      <c r="DJ163" s="164"/>
      <c r="DK163" s="164"/>
      <c r="DL163" s="164"/>
      <c r="DM163" s="164"/>
      <c r="DN163" s="164"/>
      <c r="DO163" s="164"/>
      <c r="DP163" s="164"/>
      <c r="DQ163" s="164"/>
      <c r="DR163" s="164"/>
      <c r="DS163" s="164"/>
      <c r="DT163" s="164"/>
      <c r="DU163" s="164"/>
      <c r="DV163" s="164"/>
      <c r="DW163" s="164"/>
      <c r="DX163" s="164"/>
      <c r="DY163" s="164"/>
      <c r="DZ163" s="164"/>
      <c r="EA163" s="164"/>
      <c r="EB163" s="164"/>
      <c r="EC163" s="164"/>
      <c r="ED163" s="164"/>
      <c r="EE163" s="164"/>
      <c r="EF163" s="164"/>
      <c r="EG163" s="164"/>
      <c r="EH163" s="164"/>
      <c r="EI163" s="164"/>
      <c r="EJ163" s="164"/>
      <c r="EK163" s="164"/>
      <c r="EL163" s="164"/>
      <c r="EM163" s="164"/>
      <c r="EN163" s="164"/>
      <c r="EO163" s="164"/>
      <c r="EP163" s="164"/>
      <c r="EQ163" s="164"/>
      <c r="ER163" s="164"/>
      <c r="ES163" s="164"/>
      <c r="ET163" s="164"/>
      <c r="EU163" s="164"/>
      <c r="EV163" s="164"/>
      <c r="EW163" s="164"/>
      <c r="EX163" s="164"/>
      <c r="EY163" s="164"/>
      <c r="EZ163" s="164"/>
      <c r="FA163" s="164"/>
      <c r="FB163" s="164"/>
      <c r="FC163" s="164"/>
      <c r="FD163" s="164"/>
      <c r="FE163" s="164"/>
      <c r="FF163" s="185"/>
    </row>
    <row r="164" spans="3:162" ht="13.15" customHeight="1">
      <c r="C164" s="1426"/>
      <c r="D164" s="1427"/>
      <c r="E164" s="1427"/>
      <c r="F164" s="1427"/>
      <c r="G164" s="1428"/>
      <c r="H164" s="184"/>
      <c r="I164" s="164"/>
      <c r="J164" s="164"/>
      <c r="K164" s="164"/>
      <c r="L164" s="164"/>
      <c r="M164" s="164"/>
      <c r="N164" s="164"/>
      <c r="O164" s="164"/>
      <c r="P164" s="164"/>
      <c r="Q164" s="164"/>
      <c r="R164" s="164"/>
      <c r="S164" s="164"/>
      <c r="T164" s="164"/>
      <c r="U164" s="164"/>
      <c r="V164" s="164"/>
      <c r="W164" s="164"/>
      <c r="X164" s="164"/>
      <c r="Y164" s="164"/>
      <c r="Z164" s="164"/>
      <c r="AA164" s="164"/>
      <c r="AB164" s="164"/>
      <c r="AC164" s="164"/>
      <c r="AD164" s="164"/>
      <c r="AE164" s="164"/>
      <c r="AF164" s="164"/>
      <c r="AG164" s="164"/>
      <c r="AH164" s="164"/>
      <c r="AI164" s="164"/>
      <c r="AJ164" s="164"/>
      <c r="AK164" s="164"/>
      <c r="AL164" s="164"/>
      <c r="AM164" s="164"/>
      <c r="AN164" s="164"/>
      <c r="AO164" s="164"/>
      <c r="AP164" s="164"/>
      <c r="AQ164" s="164"/>
      <c r="AR164" s="164"/>
      <c r="AS164" s="190"/>
      <c r="AT164" s="164"/>
      <c r="AU164" s="164"/>
      <c r="AV164" s="164"/>
      <c r="AW164" s="164"/>
      <c r="AX164" s="164"/>
      <c r="AY164" s="164"/>
      <c r="AZ164" s="164"/>
      <c r="BA164" s="164"/>
      <c r="BB164" s="164"/>
      <c r="BC164" s="164"/>
      <c r="BD164" s="164"/>
      <c r="BE164" s="164"/>
      <c r="BF164" s="164"/>
      <c r="BG164" s="164"/>
      <c r="BH164" s="164"/>
      <c r="BI164" s="164"/>
      <c r="BJ164" s="164"/>
      <c r="BK164" s="164"/>
      <c r="BL164" s="164"/>
      <c r="BM164" s="164"/>
      <c r="BN164" s="164"/>
      <c r="BO164" s="164"/>
      <c r="BP164" s="164"/>
      <c r="BQ164" s="164"/>
      <c r="BR164" s="164"/>
      <c r="BS164" s="164"/>
      <c r="BT164" s="164"/>
      <c r="BU164" s="164"/>
      <c r="BV164" s="164"/>
      <c r="BW164" s="184"/>
      <c r="BX164" s="164"/>
      <c r="BY164" s="164"/>
      <c r="BZ164" s="164"/>
      <c r="CA164" s="164"/>
      <c r="CB164" s="164"/>
      <c r="CC164" s="164"/>
      <c r="CD164" s="164"/>
      <c r="CE164" s="164"/>
      <c r="CF164" s="164"/>
      <c r="CG164" s="164"/>
      <c r="CH164" s="164"/>
      <c r="CI164" s="164"/>
      <c r="CJ164" s="164"/>
      <c r="CK164" s="164"/>
      <c r="CL164" s="164"/>
      <c r="CM164" s="164"/>
      <c r="CN164" s="164"/>
      <c r="CO164" s="164"/>
      <c r="CP164" s="164"/>
      <c r="CQ164" s="164"/>
      <c r="CR164" s="164"/>
      <c r="CS164" s="164"/>
      <c r="CT164" s="164"/>
      <c r="CU164" s="164"/>
      <c r="CV164" s="164"/>
      <c r="CW164" s="164"/>
      <c r="CX164" s="164"/>
      <c r="CY164" s="164"/>
      <c r="CZ164" s="164"/>
      <c r="DA164" s="164"/>
      <c r="DB164" s="164"/>
      <c r="DC164" s="164"/>
      <c r="DD164" s="164"/>
      <c r="DE164" s="164"/>
      <c r="DF164" s="164"/>
      <c r="DG164" s="164"/>
      <c r="DH164" s="190"/>
      <c r="DI164" s="184"/>
      <c r="DJ164" s="164"/>
      <c r="DK164" s="164"/>
      <c r="DL164" s="164"/>
      <c r="DM164" s="164"/>
      <c r="DN164" s="164"/>
      <c r="DO164" s="164"/>
      <c r="DP164" s="164"/>
      <c r="DQ164" s="164"/>
      <c r="DR164" s="164"/>
      <c r="DS164" s="164"/>
      <c r="DT164" s="164"/>
      <c r="DU164" s="164"/>
      <c r="DV164" s="164"/>
      <c r="DW164" s="164"/>
      <c r="DX164" s="164"/>
      <c r="DY164" s="164"/>
      <c r="DZ164" s="164"/>
      <c r="EA164" s="164"/>
      <c r="EB164" s="164"/>
      <c r="EC164" s="164"/>
      <c r="ED164" s="164"/>
      <c r="EE164" s="164"/>
      <c r="EF164" s="164"/>
      <c r="EG164" s="164"/>
      <c r="EH164" s="164"/>
      <c r="EI164" s="164"/>
      <c r="EJ164" s="164"/>
      <c r="EK164" s="164"/>
      <c r="EL164" s="164"/>
      <c r="EM164" s="164"/>
      <c r="EN164" s="164"/>
      <c r="EO164" s="164"/>
      <c r="EP164" s="164"/>
      <c r="EQ164" s="164"/>
      <c r="ER164" s="164"/>
      <c r="ES164" s="164"/>
      <c r="ET164" s="164"/>
      <c r="EU164" s="164"/>
      <c r="EV164" s="164"/>
      <c r="EW164" s="164"/>
      <c r="EX164" s="164"/>
      <c r="EY164" s="164"/>
      <c r="EZ164" s="164"/>
      <c r="FA164" s="164"/>
      <c r="FB164" s="164"/>
      <c r="FC164" s="164"/>
      <c r="FD164" s="164"/>
      <c r="FE164" s="164"/>
      <c r="FF164" s="185"/>
    </row>
    <row r="165" spans="3:162" ht="13.15" customHeight="1">
      <c r="C165" s="1426"/>
      <c r="D165" s="1427"/>
      <c r="E165" s="1427"/>
      <c r="F165" s="1427"/>
      <c r="G165" s="1428"/>
      <c r="H165" s="184"/>
      <c r="I165" s="164"/>
      <c r="J165" s="164"/>
      <c r="K165" s="164"/>
      <c r="L165" s="164"/>
      <c r="M165" s="164"/>
      <c r="N165" s="164"/>
      <c r="O165" s="164"/>
      <c r="P165" s="164"/>
      <c r="Q165" s="164"/>
      <c r="R165" s="164"/>
      <c r="S165" s="164"/>
      <c r="T165" s="164"/>
      <c r="U165" s="164"/>
      <c r="V165" s="164"/>
      <c r="W165" s="164"/>
      <c r="X165" s="164"/>
      <c r="Y165" s="164"/>
      <c r="Z165" s="164"/>
      <c r="AA165" s="164"/>
      <c r="AB165" s="164"/>
      <c r="AC165" s="164"/>
      <c r="AD165" s="164"/>
      <c r="AE165" s="164"/>
      <c r="AF165" s="164"/>
      <c r="AG165" s="164"/>
      <c r="AH165" s="164"/>
      <c r="AI165" s="164"/>
      <c r="AJ165" s="164"/>
      <c r="AK165" s="164"/>
      <c r="AL165" s="164"/>
      <c r="AM165" s="164"/>
      <c r="AN165" s="164"/>
      <c r="AO165" s="164"/>
      <c r="AP165" s="164"/>
      <c r="AQ165" s="164"/>
      <c r="AR165" s="164"/>
      <c r="AS165" s="190"/>
      <c r="AT165" s="164"/>
      <c r="AU165" s="164"/>
      <c r="AV165" s="164"/>
      <c r="AW165" s="164"/>
      <c r="AX165" s="164"/>
      <c r="AY165" s="164"/>
      <c r="AZ165" s="164"/>
      <c r="BA165" s="164"/>
      <c r="BB165" s="164"/>
      <c r="BC165" s="164"/>
      <c r="BD165" s="164"/>
      <c r="BE165" s="164"/>
      <c r="BF165" s="164"/>
      <c r="BG165" s="164"/>
      <c r="BH165" s="164"/>
      <c r="BI165" s="164"/>
      <c r="BJ165" s="164"/>
      <c r="BK165" s="164"/>
      <c r="BL165" s="164"/>
      <c r="BM165" s="164"/>
      <c r="BN165" s="164"/>
      <c r="BO165" s="164"/>
      <c r="BP165" s="164"/>
      <c r="BQ165" s="164"/>
      <c r="BR165" s="164"/>
      <c r="BS165" s="164"/>
      <c r="BT165" s="164"/>
      <c r="BU165" s="164"/>
      <c r="BV165" s="164"/>
      <c r="BW165" s="184"/>
      <c r="BX165" s="164"/>
      <c r="BY165" s="164"/>
      <c r="BZ165" s="164"/>
      <c r="CA165" s="164"/>
      <c r="CB165" s="164"/>
      <c r="CC165" s="164"/>
      <c r="CD165" s="164"/>
      <c r="CE165" s="164"/>
      <c r="CF165" s="164"/>
      <c r="CG165" s="164"/>
      <c r="CH165" s="164"/>
      <c r="CI165" s="164"/>
      <c r="CJ165" s="164"/>
      <c r="CK165" s="164"/>
      <c r="CL165" s="164"/>
      <c r="CM165" s="164"/>
      <c r="CN165" s="164"/>
      <c r="CO165" s="164"/>
      <c r="CP165" s="164"/>
      <c r="CQ165" s="164"/>
      <c r="CR165" s="164"/>
      <c r="CS165" s="164"/>
      <c r="CT165" s="164"/>
      <c r="CU165" s="164"/>
      <c r="CV165" s="164"/>
      <c r="CW165" s="164"/>
      <c r="CX165" s="164"/>
      <c r="CY165" s="164"/>
      <c r="CZ165" s="164"/>
      <c r="DA165" s="164"/>
      <c r="DB165" s="164"/>
      <c r="DC165" s="164"/>
      <c r="DD165" s="164"/>
      <c r="DE165" s="164"/>
      <c r="DF165" s="164"/>
      <c r="DG165" s="164"/>
      <c r="DH165" s="190"/>
      <c r="DI165" s="184"/>
      <c r="DJ165" s="164"/>
      <c r="DK165" s="164"/>
      <c r="DL165" s="164"/>
      <c r="DM165" s="164"/>
      <c r="DN165" s="164"/>
      <c r="DO165" s="164"/>
      <c r="DP165" s="164"/>
      <c r="DQ165" s="164"/>
      <c r="DR165" s="164"/>
      <c r="DS165" s="164"/>
      <c r="DT165" s="164"/>
      <c r="DU165" s="164"/>
      <c r="DV165" s="164"/>
      <c r="DW165" s="164"/>
      <c r="DX165" s="164"/>
      <c r="DY165" s="164"/>
      <c r="DZ165" s="164"/>
      <c r="EA165" s="164"/>
      <c r="EB165" s="164"/>
      <c r="EC165" s="164"/>
      <c r="ED165" s="164"/>
      <c r="EE165" s="164"/>
      <c r="EF165" s="164"/>
      <c r="EG165" s="164"/>
      <c r="EH165" s="164"/>
      <c r="EI165" s="164"/>
      <c r="EJ165" s="164"/>
      <c r="EK165" s="164"/>
      <c r="EL165" s="164"/>
      <c r="EM165" s="164"/>
      <c r="EN165" s="164"/>
      <c r="EO165" s="164"/>
      <c r="EP165" s="164"/>
      <c r="EQ165" s="164"/>
      <c r="ER165" s="164"/>
      <c r="ES165" s="164"/>
      <c r="ET165" s="164"/>
      <c r="EU165" s="164"/>
      <c r="EV165" s="164"/>
      <c r="EW165" s="164"/>
      <c r="EX165" s="164"/>
      <c r="EY165" s="164"/>
      <c r="EZ165" s="164"/>
      <c r="FA165" s="164"/>
      <c r="FB165" s="164"/>
      <c r="FC165" s="164"/>
      <c r="FD165" s="164"/>
      <c r="FE165" s="164"/>
      <c r="FF165" s="185"/>
    </row>
    <row r="166" spans="3:162" ht="13.15" customHeight="1">
      <c r="C166" s="1426"/>
      <c r="D166" s="1427"/>
      <c r="E166" s="1427"/>
      <c r="F166" s="1427"/>
      <c r="G166" s="1428"/>
      <c r="H166" s="184"/>
      <c r="I166" s="164"/>
      <c r="J166" s="164"/>
      <c r="K166" s="164"/>
      <c r="L166" s="164"/>
      <c r="M166" s="164"/>
      <c r="N166" s="164"/>
      <c r="O166" s="164"/>
      <c r="P166" s="164"/>
      <c r="Q166" s="164"/>
      <c r="R166" s="164"/>
      <c r="S166" s="164"/>
      <c r="T166" s="164"/>
      <c r="U166" s="164"/>
      <c r="V166" s="164"/>
      <c r="W166" s="164"/>
      <c r="X166" s="164"/>
      <c r="Y166" s="164"/>
      <c r="Z166" s="164"/>
      <c r="AA166" s="164"/>
      <c r="AB166" s="164"/>
      <c r="AC166" s="164"/>
      <c r="AD166" s="164"/>
      <c r="AE166" s="164"/>
      <c r="AF166" s="164"/>
      <c r="AG166" s="164"/>
      <c r="AH166" s="164"/>
      <c r="AI166" s="164"/>
      <c r="AJ166" s="164"/>
      <c r="AK166" s="164"/>
      <c r="AL166" s="164"/>
      <c r="AM166" s="164"/>
      <c r="AN166" s="164"/>
      <c r="AO166" s="164"/>
      <c r="AP166" s="164"/>
      <c r="AQ166" s="164"/>
      <c r="AR166" s="164"/>
      <c r="AS166" s="190"/>
      <c r="AT166" s="164"/>
      <c r="AU166" s="164"/>
      <c r="AV166" s="164"/>
      <c r="AW166" s="164"/>
      <c r="AX166" s="164"/>
      <c r="AY166" s="164"/>
      <c r="AZ166" s="164"/>
      <c r="BA166" s="164"/>
      <c r="BB166" s="164"/>
      <c r="BC166" s="164"/>
      <c r="BD166" s="164"/>
      <c r="BE166" s="164"/>
      <c r="BF166" s="164"/>
      <c r="BG166" s="164"/>
      <c r="BH166" s="164"/>
      <c r="BI166" s="164"/>
      <c r="BJ166" s="164"/>
      <c r="BK166" s="164"/>
      <c r="BL166" s="164"/>
      <c r="BM166" s="164"/>
      <c r="BN166" s="164"/>
      <c r="BO166" s="164"/>
      <c r="BP166" s="164"/>
      <c r="BQ166" s="164"/>
      <c r="BR166" s="164"/>
      <c r="BS166" s="164"/>
      <c r="BT166" s="164"/>
      <c r="BU166" s="164"/>
      <c r="BV166" s="164"/>
      <c r="BW166" s="184"/>
      <c r="BX166" s="164"/>
      <c r="BY166" s="164"/>
      <c r="BZ166" s="164"/>
      <c r="CA166" s="164"/>
      <c r="CB166" s="164"/>
      <c r="CC166" s="164"/>
      <c r="CD166" s="164"/>
      <c r="CE166" s="164"/>
      <c r="CF166" s="164"/>
      <c r="CG166" s="164"/>
      <c r="CH166" s="164"/>
      <c r="CI166" s="164"/>
      <c r="CJ166" s="164"/>
      <c r="CK166" s="164"/>
      <c r="CL166" s="164"/>
      <c r="CM166" s="164"/>
      <c r="CN166" s="164"/>
      <c r="CO166" s="164"/>
      <c r="CP166" s="164"/>
      <c r="CQ166" s="164"/>
      <c r="CR166" s="164"/>
      <c r="CS166" s="164"/>
      <c r="CT166" s="164"/>
      <c r="CU166" s="164"/>
      <c r="CV166" s="164"/>
      <c r="CW166" s="164"/>
      <c r="CX166" s="164"/>
      <c r="CY166" s="164"/>
      <c r="CZ166" s="164"/>
      <c r="DA166" s="164"/>
      <c r="DB166" s="164"/>
      <c r="DC166" s="164"/>
      <c r="DD166" s="164"/>
      <c r="DE166" s="164"/>
      <c r="DF166" s="164"/>
      <c r="DG166" s="164"/>
      <c r="DH166" s="190"/>
      <c r="DI166" s="184"/>
      <c r="DJ166" s="164"/>
      <c r="DK166" s="164"/>
      <c r="DL166" s="164"/>
      <c r="DM166" s="164"/>
      <c r="DN166" s="164"/>
      <c r="DO166" s="164"/>
      <c r="DP166" s="164"/>
      <c r="DQ166" s="164"/>
      <c r="DR166" s="164"/>
      <c r="DS166" s="164"/>
      <c r="DT166" s="164"/>
      <c r="DU166" s="164"/>
      <c r="DV166" s="164"/>
      <c r="DW166" s="164"/>
      <c r="DX166" s="164"/>
      <c r="DY166" s="164"/>
      <c r="DZ166" s="164"/>
      <c r="EA166" s="164"/>
      <c r="EB166" s="164"/>
      <c r="EC166" s="164"/>
      <c r="ED166" s="164"/>
      <c r="EE166" s="164"/>
      <c r="EF166" s="164"/>
      <c r="EG166" s="164"/>
      <c r="EH166" s="164"/>
      <c r="EI166" s="164"/>
      <c r="EJ166" s="164"/>
      <c r="EK166" s="164"/>
      <c r="EL166" s="164"/>
      <c r="EM166" s="164"/>
      <c r="EN166" s="164"/>
      <c r="EO166" s="164"/>
      <c r="EP166" s="164"/>
      <c r="EQ166" s="164"/>
      <c r="ER166" s="164"/>
      <c r="ES166" s="164"/>
      <c r="ET166" s="164"/>
      <c r="EU166" s="164"/>
      <c r="EV166" s="164"/>
      <c r="EW166" s="164"/>
      <c r="EX166" s="164"/>
      <c r="EY166" s="164"/>
      <c r="EZ166" s="164"/>
      <c r="FA166" s="164"/>
      <c r="FB166" s="164"/>
      <c r="FC166" s="164"/>
      <c r="FD166" s="164"/>
      <c r="FE166" s="164"/>
      <c r="FF166" s="185"/>
    </row>
    <row r="167" spans="3:162" ht="13.15" customHeight="1">
      <c r="C167" s="1426"/>
      <c r="D167" s="1427"/>
      <c r="E167" s="1427"/>
      <c r="F167" s="1427"/>
      <c r="G167" s="1428"/>
      <c r="H167" s="184"/>
      <c r="I167" s="164"/>
      <c r="J167" s="164"/>
      <c r="K167" s="164"/>
      <c r="L167" s="164"/>
      <c r="M167" s="164"/>
      <c r="N167" s="164"/>
      <c r="O167" s="164"/>
      <c r="P167" s="164"/>
      <c r="Q167" s="164"/>
      <c r="R167" s="164"/>
      <c r="S167" s="164"/>
      <c r="T167" s="164"/>
      <c r="U167" s="164"/>
      <c r="V167" s="164"/>
      <c r="W167" s="164"/>
      <c r="X167" s="164"/>
      <c r="Y167" s="164"/>
      <c r="Z167" s="164"/>
      <c r="AA167" s="164"/>
      <c r="AB167" s="164"/>
      <c r="AC167" s="164"/>
      <c r="AD167" s="164"/>
      <c r="AE167" s="164"/>
      <c r="AF167" s="164"/>
      <c r="AG167" s="164"/>
      <c r="AH167" s="164"/>
      <c r="AI167" s="164"/>
      <c r="AJ167" s="164"/>
      <c r="AK167" s="164"/>
      <c r="AL167" s="164"/>
      <c r="AM167" s="164"/>
      <c r="AN167" s="164"/>
      <c r="AO167" s="164"/>
      <c r="AP167" s="164"/>
      <c r="AQ167" s="164"/>
      <c r="AR167" s="164"/>
      <c r="AS167" s="190"/>
      <c r="AT167" s="164"/>
      <c r="AU167" s="164"/>
      <c r="AV167" s="164"/>
      <c r="AW167" s="164"/>
      <c r="AX167" s="164"/>
      <c r="AY167" s="164"/>
      <c r="AZ167" s="164"/>
      <c r="BA167" s="164"/>
      <c r="BB167" s="164"/>
      <c r="BC167" s="164"/>
      <c r="BD167" s="164"/>
      <c r="BE167" s="164"/>
      <c r="BF167" s="164"/>
      <c r="BG167" s="164"/>
      <c r="BH167" s="164"/>
      <c r="BI167" s="164"/>
      <c r="BJ167" s="164"/>
      <c r="BK167" s="164"/>
      <c r="BL167" s="164"/>
      <c r="BM167" s="164"/>
      <c r="BN167" s="164"/>
      <c r="BO167" s="164"/>
      <c r="BP167" s="164"/>
      <c r="BQ167" s="164"/>
      <c r="BR167" s="164"/>
      <c r="BS167" s="164"/>
      <c r="BT167" s="164"/>
      <c r="BU167" s="164"/>
      <c r="BV167" s="164"/>
      <c r="BW167" s="184"/>
      <c r="BX167" s="164"/>
      <c r="BY167" s="164"/>
      <c r="BZ167" s="164"/>
      <c r="CA167" s="164"/>
      <c r="CB167" s="164"/>
      <c r="CC167" s="164"/>
      <c r="CD167" s="164"/>
      <c r="CE167" s="164"/>
      <c r="CF167" s="164"/>
      <c r="CG167" s="164"/>
      <c r="CH167" s="164"/>
      <c r="CI167" s="164"/>
      <c r="CJ167" s="164"/>
      <c r="CK167" s="164"/>
      <c r="CL167" s="164"/>
      <c r="CM167" s="164"/>
      <c r="CN167" s="164"/>
      <c r="CO167" s="164"/>
      <c r="CP167" s="164"/>
      <c r="CQ167" s="164"/>
      <c r="CR167" s="164"/>
      <c r="CS167" s="164"/>
      <c r="CT167" s="164"/>
      <c r="CU167" s="164"/>
      <c r="CV167" s="164"/>
      <c r="CW167" s="164"/>
      <c r="CX167" s="164"/>
      <c r="CY167" s="164"/>
      <c r="CZ167" s="164"/>
      <c r="DA167" s="164"/>
      <c r="DB167" s="164"/>
      <c r="DC167" s="164"/>
      <c r="DD167" s="164"/>
      <c r="DE167" s="164"/>
      <c r="DF167" s="164"/>
      <c r="DG167" s="164"/>
      <c r="DH167" s="190"/>
      <c r="DI167" s="184"/>
      <c r="DJ167" s="164"/>
      <c r="DK167" s="164"/>
      <c r="DL167" s="164"/>
      <c r="DM167" s="164"/>
      <c r="DN167" s="164"/>
      <c r="DO167" s="164"/>
      <c r="DP167" s="164"/>
      <c r="DQ167" s="164"/>
      <c r="DR167" s="164"/>
      <c r="DS167" s="164"/>
      <c r="DT167" s="164"/>
      <c r="DU167" s="164"/>
      <c r="DV167" s="164"/>
      <c r="DW167" s="164"/>
      <c r="DX167" s="164"/>
      <c r="DY167" s="164"/>
      <c r="DZ167" s="164"/>
      <c r="EA167" s="164"/>
      <c r="EB167" s="164"/>
      <c r="EC167" s="164"/>
      <c r="ED167" s="164"/>
      <c r="EE167" s="164"/>
      <c r="EF167" s="164"/>
      <c r="EG167" s="164"/>
      <c r="EH167" s="164"/>
      <c r="EI167" s="164"/>
      <c r="EJ167" s="164"/>
      <c r="EK167" s="164"/>
      <c r="EL167" s="164"/>
      <c r="EM167" s="164"/>
      <c r="EN167" s="164"/>
      <c r="EO167" s="164"/>
      <c r="EP167" s="164"/>
      <c r="EQ167" s="164"/>
      <c r="ER167" s="164"/>
      <c r="ES167" s="164"/>
      <c r="ET167" s="164"/>
      <c r="EU167" s="164"/>
      <c r="EV167" s="164"/>
      <c r="EW167" s="164"/>
      <c r="EX167" s="164"/>
      <c r="EY167" s="164"/>
      <c r="EZ167" s="164"/>
      <c r="FA167" s="164"/>
      <c r="FB167" s="164"/>
      <c r="FC167" s="164"/>
      <c r="FD167" s="164"/>
      <c r="FE167" s="164"/>
      <c r="FF167" s="185"/>
    </row>
    <row r="168" spans="3:162" ht="13.15" customHeight="1">
      <c r="C168" s="1426"/>
      <c r="D168" s="1427"/>
      <c r="E168" s="1427"/>
      <c r="F168" s="1427"/>
      <c r="G168" s="1428"/>
      <c r="H168" s="191"/>
      <c r="I168" s="192"/>
      <c r="J168" s="192"/>
      <c r="K168" s="192"/>
      <c r="L168" s="192"/>
      <c r="M168" s="192"/>
      <c r="N168" s="192"/>
      <c r="O168" s="192"/>
      <c r="P168" s="192"/>
      <c r="Q168" s="192"/>
      <c r="R168" s="192"/>
      <c r="S168" s="192"/>
      <c r="T168" s="192"/>
      <c r="U168" s="192"/>
      <c r="V168" s="192"/>
      <c r="W168" s="192"/>
      <c r="X168" s="192"/>
      <c r="Y168" s="192"/>
      <c r="Z168" s="192"/>
      <c r="AA168" s="192"/>
      <c r="AB168" s="192"/>
      <c r="AC168" s="192"/>
      <c r="AD168" s="192"/>
      <c r="AE168" s="192"/>
      <c r="AF168" s="192"/>
      <c r="AG168" s="192"/>
      <c r="AH168" s="192"/>
      <c r="AI168" s="192"/>
      <c r="AJ168" s="192"/>
      <c r="AK168" s="192"/>
      <c r="AL168" s="192"/>
      <c r="AM168" s="192"/>
      <c r="AN168" s="192"/>
      <c r="AO168" s="192"/>
      <c r="AP168" s="192"/>
      <c r="AQ168" s="192"/>
      <c r="AR168" s="192"/>
      <c r="AS168" s="194"/>
      <c r="AT168" s="164"/>
      <c r="AU168" s="164"/>
      <c r="AV168" s="164"/>
      <c r="AW168" s="164"/>
      <c r="AX168" s="164"/>
      <c r="AY168" s="164"/>
      <c r="AZ168" s="164"/>
      <c r="BA168" s="164"/>
      <c r="BB168" s="164"/>
      <c r="BC168" s="164"/>
      <c r="BD168" s="164"/>
      <c r="BE168" s="164"/>
      <c r="BF168" s="164"/>
      <c r="BG168" s="164"/>
      <c r="BH168" s="164"/>
      <c r="BI168" s="164"/>
      <c r="BJ168" s="164"/>
      <c r="BK168" s="164"/>
      <c r="BL168" s="164"/>
      <c r="BM168" s="164"/>
      <c r="BN168" s="164"/>
      <c r="BO168" s="164"/>
      <c r="BP168" s="164"/>
      <c r="BQ168" s="164"/>
      <c r="BR168" s="164"/>
      <c r="BS168" s="164"/>
      <c r="BT168" s="164"/>
      <c r="BU168" s="164"/>
      <c r="BV168" s="164"/>
      <c r="BW168" s="191"/>
      <c r="BX168" s="192"/>
      <c r="BY168" s="192"/>
      <c r="BZ168" s="192"/>
      <c r="CA168" s="192"/>
      <c r="CB168" s="192"/>
      <c r="CC168" s="192"/>
      <c r="CD168" s="192"/>
      <c r="CE168" s="192"/>
      <c r="CF168" s="192"/>
      <c r="CG168" s="192"/>
      <c r="CH168" s="192"/>
      <c r="CI168" s="192"/>
      <c r="CJ168" s="192"/>
      <c r="CK168" s="192"/>
      <c r="CL168" s="192"/>
      <c r="CM168" s="192"/>
      <c r="CN168" s="192"/>
      <c r="CO168" s="192"/>
      <c r="CP168" s="192"/>
      <c r="CQ168" s="192"/>
      <c r="CR168" s="192"/>
      <c r="CS168" s="192"/>
      <c r="CT168" s="192"/>
      <c r="CU168" s="192"/>
      <c r="CV168" s="192"/>
      <c r="CW168" s="192"/>
      <c r="CX168" s="192"/>
      <c r="CY168" s="192"/>
      <c r="CZ168" s="192"/>
      <c r="DA168" s="192"/>
      <c r="DB168" s="192"/>
      <c r="DC168" s="192"/>
      <c r="DD168" s="192"/>
      <c r="DE168" s="192"/>
      <c r="DF168" s="192"/>
      <c r="DG168" s="192"/>
      <c r="DH168" s="194"/>
      <c r="DI168" s="193"/>
      <c r="DJ168" s="186"/>
      <c r="DK168" s="186"/>
      <c r="DL168" s="186"/>
      <c r="DM168" s="186"/>
      <c r="DN168" s="186"/>
      <c r="DO168" s="186"/>
      <c r="DP168" s="186"/>
      <c r="DQ168" s="186"/>
      <c r="DR168" s="186"/>
      <c r="DS168" s="186"/>
      <c r="DT168" s="186"/>
      <c r="DU168" s="186"/>
      <c r="DV168" s="186"/>
      <c r="DW168" s="186"/>
      <c r="DX168" s="186"/>
      <c r="DY168" s="186"/>
      <c r="DZ168" s="186"/>
      <c r="EA168" s="186"/>
      <c r="EB168" s="186"/>
      <c r="EC168" s="186"/>
      <c r="ED168" s="186"/>
      <c r="EE168" s="186"/>
      <c r="EF168" s="186"/>
      <c r="EG168" s="186"/>
      <c r="EH168" s="186"/>
      <c r="EI168" s="186"/>
      <c r="EJ168" s="186"/>
      <c r="EK168" s="186"/>
      <c r="EL168" s="186"/>
      <c r="EM168" s="186"/>
      <c r="EN168" s="186"/>
      <c r="EO168" s="186"/>
      <c r="EP168" s="186"/>
      <c r="EQ168" s="186"/>
      <c r="ER168" s="186"/>
      <c r="ES168" s="186"/>
      <c r="ET168" s="186"/>
      <c r="EU168" s="186"/>
      <c r="EV168" s="186"/>
      <c r="EW168" s="186"/>
      <c r="EX168" s="186"/>
      <c r="EY168" s="186"/>
      <c r="EZ168" s="186"/>
      <c r="FA168" s="186"/>
      <c r="FB168" s="186"/>
      <c r="FC168" s="186"/>
      <c r="FD168" s="186"/>
      <c r="FE168" s="186"/>
      <c r="FF168" s="194"/>
    </row>
    <row r="169" spans="3:162" ht="13.15" customHeight="1">
      <c r="C169" s="1426"/>
      <c r="D169" s="1427"/>
      <c r="E169" s="1427"/>
      <c r="F169" s="1427"/>
      <c r="G169" s="1428"/>
      <c r="H169" s="1584" t="s">
        <v>327</v>
      </c>
      <c r="I169" s="1585"/>
      <c r="J169" s="1585"/>
      <c r="K169" s="1585"/>
      <c r="L169" s="1585"/>
      <c r="M169" s="1585"/>
      <c r="N169" s="1585"/>
      <c r="O169" s="1585"/>
      <c r="P169" s="1585"/>
      <c r="Q169" s="1585"/>
      <c r="R169" s="1585"/>
      <c r="S169" s="1585"/>
      <c r="T169" s="1585"/>
      <c r="U169" s="1585"/>
      <c r="V169" s="1585"/>
      <c r="W169" s="1585"/>
      <c r="X169" s="1585"/>
      <c r="Y169" s="1585"/>
      <c r="Z169" s="1585"/>
      <c r="AA169" s="1585"/>
      <c r="AB169" s="1585"/>
      <c r="AC169" s="1585"/>
      <c r="AD169" s="1585"/>
      <c r="AE169" s="1585"/>
      <c r="AF169" s="1585"/>
      <c r="AG169" s="1585"/>
      <c r="AH169" s="1585"/>
      <c r="AI169" s="1585"/>
      <c r="AJ169" s="1585"/>
      <c r="AK169" s="1585"/>
      <c r="AL169" s="1585"/>
      <c r="AM169" s="1585"/>
      <c r="AN169" s="1585"/>
      <c r="AO169" s="1585"/>
      <c r="AP169" s="1585"/>
      <c r="AQ169" s="1585"/>
      <c r="AR169" s="1585"/>
      <c r="AS169" s="1585"/>
      <c r="AT169" s="1585"/>
      <c r="AU169" s="1585"/>
      <c r="AV169" s="1585"/>
      <c r="AW169" s="1585"/>
      <c r="AX169" s="1585"/>
      <c r="AY169" s="1585"/>
      <c r="AZ169" s="1585"/>
      <c r="BA169" s="1585"/>
      <c r="BB169" s="1585"/>
      <c r="BC169" s="1585"/>
      <c r="BD169" s="1585"/>
      <c r="BE169" s="1585"/>
      <c r="BF169" s="1585"/>
      <c r="BG169" s="1585"/>
      <c r="BH169" s="1585"/>
      <c r="BI169" s="1585"/>
      <c r="BJ169" s="1585"/>
      <c r="BK169" s="1585"/>
      <c r="BL169" s="1585"/>
      <c r="BM169" s="1585"/>
      <c r="BN169" s="1585"/>
      <c r="BO169" s="1585"/>
      <c r="BP169" s="1585"/>
      <c r="BQ169" s="1585"/>
      <c r="BR169" s="1585"/>
      <c r="BS169" s="1585"/>
      <c r="BT169" s="1585"/>
      <c r="BU169" s="1585"/>
      <c r="BV169" s="1585"/>
      <c r="BW169" s="1585"/>
      <c r="BX169" s="1585"/>
      <c r="BY169" s="1585"/>
      <c r="BZ169" s="1585"/>
      <c r="CA169" s="1585"/>
      <c r="CB169" s="1585"/>
      <c r="CC169" s="1585"/>
      <c r="CD169" s="1585"/>
      <c r="CE169" s="1585"/>
      <c r="CF169" s="1585"/>
      <c r="CG169" s="1585"/>
      <c r="CH169" s="1585"/>
      <c r="CI169" s="1585"/>
      <c r="CJ169" s="1585"/>
      <c r="CK169" s="1585"/>
      <c r="CL169" s="1585"/>
      <c r="CM169" s="1585"/>
      <c r="CN169" s="1585"/>
      <c r="CO169" s="1585"/>
      <c r="CP169" s="1585"/>
      <c r="CQ169" s="1585"/>
      <c r="CR169" s="1585"/>
      <c r="CS169" s="1585"/>
      <c r="CT169" s="1585"/>
      <c r="CU169" s="1585"/>
      <c r="CV169" s="1585"/>
      <c r="CW169" s="1585"/>
      <c r="CX169" s="1585"/>
      <c r="CY169" s="1585"/>
      <c r="CZ169" s="1585"/>
      <c r="DA169" s="1585"/>
      <c r="DB169" s="1585"/>
      <c r="DC169" s="1585"/>
      <c r="DD169" s="1585"/>
      <c r="DE169" s="1585"/>
      <c r="DF169" s="1585"/>
      <c r="DG169" s="1585"/>
      <c r="DH169" s="1585"/>
      <c r="DI169" s="1585"/>
      <c r="DJ169" s="1585"/>
      <c r="DK169" s="1585"/>
      <c r="DL169" s="1585"/>
      <c r="DM169" s="1585"/>
      <c r="DN169" s="1585"/>
      <c r="DO169" s="1585"/>
      <c r="DP169" s="1585"/>
      <c r="DQ169" s="1585"/>
      <c r="DR169" s="1585"/>
      <c r="DS169" s="1585"/>
      <c r="DT169" s="1585"/>
      <c r="DU169" s="1585"/>
      <c r="DV169" s="1585"/>
      <c r="DW169" s="1585"/>
      <c r="DX169" s="1585"/>
      <c r="DY169" s="1585"/>
      <c r="DZ169" s="1585"/>
      <c r="EA169" s="1585"/>
      <c r="EB169" s="1585"/>
      <c r="EC169" s="1585"/>
      <c r="ED169" s="1585"/>
      <c r="EE169" s="1585"/>
      <c r="EF169" s="1585"/>
      <c r="EG169" s="1585"/>
      <c r="EH169" s="1585"/>
      <c r="EI169" s="1585"/>
      <c r="EJ169" s="1585"/>
      <c r="EK169" s="1585"/>
      <c r="EL169" s="1585"/>
      <c r="EM169" s="1585"/>
      <c r="EN169" s="1585"/>
      <c r="EO169" s="1585"/>
      <c r="EP169" s="1585"/>
      <c r="EQ169" s="1585"/>
      <c r="ER169" s="1585"/>
      <c r="ES169" s="1585"/>
      <c r="ET169" s="1585"/>
      <c r="EU169" s="1585"/>
      <c r="EV169" s="1585"/>
      <c r="EW169" s="1585"/>
      <c r="EX169" s="1585"/>
      <c r="EY169" s="1585"/>
      <c r="EZ169" s="1585"/>
      <c r="FA169" s="1585"/>
      <c r="FB169" s="1585"/>
      <c r="FC169" s="1585"/>
      <c r="FD169" s="1585"/>
      <c r="FE169" s="1585"/>
      <c r="FF169" s="1586"/>
    </row>
    <row r="170" spans="3:162" ht="13.15" customHeight="1">
      <c r="C170" s="1426"/>
      <c r="D170" s="1427"/>
      <c r="E170" s="1427"/>
      <c r="F170" s="1427"/>
      <c r="G170" s="1428"/>
      <c r="H170" s="1587"/>
      <c r="I170" s="1588"/>
      <c r="J170" s="1588"/>
      <c r="K170" s="1588"/>
      <c r="L170" s="1588"/>
      <c r="M170" s="1588"/>
      <c r="N170" s="1588"/>
      <c r="O170" s="1588"/>
      <c r="P170" s="1588"/>
      <c r="Q170" s="1588"/>
      <c r="R170" s="1588"/>
      <c r="S170" s="1588"/>
      <c r="T170" s="1588"/>
      <c r="U170" s="1588"/>
      <c r="V170" s="1588"/>
      <c r="W170" s="1588"/>
      <c r="X170" s="1588"/>
      <c r="Y170" s="1588"/>
      <c r="Z170" s="1588"/>
      <c r="AA170" s="1588"/>
      <c r="AB170" s="1588"/>
      <c r="AC170" s="1588"/>
      <c r="AD170" s="1588"/>
      <c r="AE170" s="1588"/>
      <c r="AF170" s="1588"/>
      <c r="AG170" s="1588"/>
      <c r="AH170" s="1588"/>
      <c r="AI170" s="1588"/>
      <c r="AJ170" s="1588"/>
      <c r="AK170" s="1588"/>
      <c r="AL170" s="1588"/>
      <c r="AM170" s="1588"/>
      <c r="AN170" s="1588"/>
      <c r="AO170" s="1588"/>
      <c r="AP170" s="1588"/>
      <c r="AQ170" s="1588"/>
      <c r="AR170" s="1588"/>
      <c r="AS170" s="1588"/>
      <c r="AT170" s="1588"/>
      <c r="AU170" s="1588"/>
      <c r="AV170" s="1588"/>
      <c r="AW170" s="1588"/>
      <c r="AX170" s="1588"/>
      <c r="AY170" s="1588"/>
      <c r="AZ170" s="1588"/>
      <c r="BA170" s="1588"/>
      <c r="BB170" s="1588"/>
      <c r="BC170" s="1588"/>
      <c r="BD170" s="1588"/>
      <c r="BE170" s="1588"/>
      <c r="BF170" s="1588"/>
      <c r="BG170" s="1588"/>
      <c r="BH170" s="1588"/>
      <c r="BI170" s="1588"/>
      <c r="BJ170" s="1588"/>
      <c r="BK170" s="1588"/>
      <c r="BL170" s="1588"/>
      <c r="BM170" s="1588"/>
      <c r="BN170" s="1588"/>
      <c r="BO170" s="1588"/>
      <c r="BP170" s="1588"/>
      <c r="BQ170" s="1588"/>
      <c r="BR170" s="1588"/>
      <c r="BS170" s="1588"/>
      <c r="BT170" s="1588"/>
      <c r="BU170" s="1588"/>
      <c r="BV170" s="1588"/>
      <c r="BW170" s="1588"/>
      <c r="BX170" s="1588"/>
      <c r="BY170" s="1588"/>
      <c r="BZ170" s="1588"/>
      <c r="CA170" s="1588"/>
      <c r="CB170" s="1588"/>
      <c r="CC170" s="1588"/>
      <c r="CD170" s="1588"/>
      <c r="CE170" s="1588"/>
      <c r="CF170" s="1588"/>
      <c r="CG170" s="1588"/>
      <c r="CH170" s="1588"/>
      <c r="CI170" s="1588"/>
      <c r="CJ170" s="1588"/>
      <c r="CK170" s="1588"/>
      <c r="CL170" s="1588"/>
      <c r="CM170" s="1588"/>
      <c r="CN170" s="1588"/>
      <c r="CO170" s="1588"/>
      <c r="CP170" s="1588"/>
      <c r="CQ170" s="1588"/>
      <c r="CR170" s="1588"/>
      <c r="CS170" s="1588"/>
      <c r="CT170" s="1588"/>
      <c r="CU170" s="1588"/>
      <c r="CV170" s="1588"/>
      <c r="CW170" s="1588"/>
      <c r="CX170" s="1588"/>
      <c r="CY170" s="1588"/>
      <c r="CZ170" s="1588"/>
      <c r="DA170" s="1588"/>
      <c r="DB170" s="1588"/>
      <c r="DC170" s="1588"/>
      <c r="DD170" s="1588"/>
      <c r="DE170" s="1588"/>
      <c r="DF170" s="1588"/>
      <c r="DG170" s="1588"/>
      <c r="DH170" s="1588"/>
      <c r="DI170" s="1588"/>
      <c r="DJ170" s="1588"/>
      <c r="DK170" s="1588"/>
      <c r="DL170" s="1588"/>
      <c r="DM170" s="1588"/>
      <c r="DN170" s="1588"/>
      <c r="DO170" s="1588"/>
      <c r="DP170" s="1588"/>
      <c r="DQ170" s="1588"/>
      <c r="DR170" s="1588"/>
      <c r="DS170" s="1588"/>
      <c r="DT170" s="1588"/>
      <c r="DU170" s="1588"/>
      <c r="DV170" s="1588"/>
      <c r="DW170" s="1588"/>
      <c r="DX170" s="1588"/>
      <c r="DY170" s="1588"/>
      <c r="DZ170" s="1588"/>
      <c r="EA170" s="1588"/>
      <c r="EB170" s="1588"/>
      <c r="EC170" s="1588"/>
      <c r="ED170" s="1588"/>
      <c r="EE170" s="1588"/>
      <c r="EF170" s="1588"/>
      <c r="EG170" s="1588"/>
      <c r="EH170" s="1588"/>
      <c r="EI170" s="1588"/>
      <c r="EJ170" s="1588"/>
      <c r="EK170" s="1588"/>
      <c r="EL170" s="1588"/>
      <c r="EM170" s="1588"/>
      <c r="EN170" s="1588"/>
      <c r="EO170" s="1588"/>
      <c r="EP170" s="1588"/>
      <c r="EQ170" s="1588"/>
      <c r="ER170" s="1588"/>
      <c r="ES170" s="1588"/>
      <c r="ET170" s="1588"/>
      <c r="EU170" s="1588"/>
      <c r="EV170" s="1588"/>
      <c r="EW170" s="1588"/>
      <c r="EX170" s="1588"/>
      <c r="EY170" s="1588"/>
      <c r="EZ170" s="1588"/>
      <c r="FA170" s="1588"/>
      <c r="FB170" s="1588"/>
      <c r="FC170" s="1588"/>
      <c r="FD170" s="1588"/>
      <c r="FE170" s="1588"/>
      <c r="FF170" s="1589"/>
    </row>
    <row r="171" spans="3:162" ht="13.15" customHeight="1">
      <c r="C171" s="1426"/>
      <c r="D171" s="1427"/>
      <c r="E171" s="1427"/>
      <c r="F171" s="1427"/>
      <c r="G171" s="1428"/>
      <c r="H171" s="1590"/>
      <c r="I171" s="1591"/>
      <c r="J171" s="1591"/>
      <c r="K171" s="1591"/>
      <c r="L171" s="1591"/>
      <c r="M171" s="1591"/>
      <c r="N171" s="1591"/>
      <c r="O171" s="1591"/>
      <c r="P171" s="1591"/>
      <c r="Q171" s="1591"/>
      <c r="R171" s="1591"/>
      <c r="S171" s="1591"/>
      <c r="T171" s="1591"/>
      <c r="U171" s="1591"/>
      <c r="V171" s="1591"/>
      <c r="W171" s="1591"/>
      <c r="X171" s="1591"/>
      <c r="Y171" s="1591"/>
      <c r="Z171" s="1591"/>
      <c r="AA171" s="1591"/>
      <c r="AB171" s="1591"/>
      <c r="AC171" s="1591"/>
      <c r="AD171" s="1591"/>
      <c r="AE171" s="1591"/>
      <c r="AF171" s="1591"/>
      <c r="AG171" s="1591"/>
      <c r="AH171" s="1591"/>
      <c r="AI171" s="1591"/>
      <c r="AJ171" s="1591"/>
      <c r="AK171" s="1591"/>
      <c r="AL171" s="1591"/>
      <c r="AM171" s="1591"/>
      <c r="AN171" s="1591"/>
      <c r="AO171" s="1591"/>
      <c r="AP171" s="1591"/>
      <c r="AQ171" s="1591"/>
      <c r="AR171" s="1591"/>
      <c r="AS171" s="1591"/>
      <c r="AT171" s="1591"/>
      <c r="AU171" s="1591"/>
      <c r="AV171" s="1591"/>
      <c r="AW171" s="1591"/>
      <c r="AX171" s="1591"/>
      <c r="AY171" s="1591"/>
      <c r="AZ171" s="1591"/>
      <c r="BA171" s="1591"/>
      <c r="BB171" s="1591"/>
      <c r="BC171" s="1591"/>
      <c r="BD171" s="1591"/>
      <c r="BE171" s="1591"/>
      <c r="BF171" s="1591"/>
      <c r="BG171" s="1591"/>
      <c r="BH171" s="1591"/>
      <c r="BI171" s="1591"/>
      <c r="BJ171" s="1591"/>
      <c r="BK171" s="1591"/>
      <c r="BL171" s="1591"/>
      <c r="BM171" s="1591"/>
      <c r="BN171" s="1591"/>
      <c r="BO171" s="1591"/>
      <c r="BP171" s="1591"/>
      <c r="BQ171" s="1591"/>
      <c r="BR171" s="1591"/>
      <c r="BS171" s="1591"/>
      <c r="BT171" s="1591"/>
      <c r="BU171" s="1591"/>
      <c r="BV171" s="1591"/>
      <c r="BW171" s="1591"/>
      <c r="BX171" s="1591"/>
      <c r="BY171" s="1591"/>
      <c r="BZ171" s="1591"/>
      <c r="CA171" s="1591"/>
      <c r="CB171" s="1591"/>
      <c r="CC171" s="1591"/>
      <c r="CD171" s="1591"/>
      <c r="CE171" s="1591"/>
      <c r="CF171" s="1591"/>
      <c r="CG171" s="1591"/>
      <c r="CH171" s="1591"/>
      <c r="CI171" s="1591"/>
      <c r="CJ171" s="1591"/>
      <c r="CK171" s="1591"/>
      <c r="CL171" s="1591"/>
      <c r="CM171" s="1591"/>
      <c r="CN171" s="1591"/>
      <c r="CO171" s="1591"/>
      <c r="CP171" s="1591"/>
      <c r="CQ171" s="1591"/>
      <c r="CR171" s="1591"/>
      <c r="CS171" s="1591"/>
      <c r="CT171" s="1591"/>
      <c r="CU171" s="1591"/>
      <c r="CV171" s="1591"/>
      <c r="CW171" s="1591"/>
      <c r="CX171" s="1591"/>
      <c r="CY171" s="1591"/>
      <c r="CZ171" s="1591"/>
      <c r="DA171" s="1591"/>
      <c r="DB171" s="1591"/>
      <c r="DC171" s="1591"/>
      <c r="DD171" s="1591"/>
      <c r="DE171" s="1591"/>
      <c r="DF171" s="1591"/>
      <c r="DG171" s="1591"/>
      <c r="DH171" s="1591"/>
      <c r="DI171" s="1591"/>
      <c r="DJ171" s="1591"/>
      <c r="DK171" s="1591"/>
      <c r="DL171" s="1591"/>
      <c r="DM171" s="1591"/>
      <c r="DN171" s="1591"/>
      <c r="DO171" s="1591"/>
      <c r="DP171" s="1591"/>
      <c r="DQ171" s="1591"/>
      <c r="DR171" s="1591"/>
      <c r="DS171" s="1591"/>
      <c r="DT171" s="1591"/>
      <c r="DU171" s="1591"/>
      <c r="DV171" s="1591"/>
      <c r="DW171" s="1591"/>
      <c r="DX171" s="1591"/>
      <c r="DY171" s="1591"/>
      <c r="DZ171" s="1591"/>
      <c r="EA171" s="1591"/>
      <c r="EB171" s="1591"/>
      <c r="EC171" s="1591"/>
      <c r="ED171" s="1591"/>
      <c r="EE171" s="1591"/>
      <c r="EF171" s="1591"/>
      <c r="EG171" s="1591"/>
      <c r="EH171" s="1591"/>
      <c r="EI171" s="1591"/>
      <c r="EJ171" s="1591"/>
      <c r="EK171" s="1591"/>
      <c r="EL171" s="1591"/>
      <c r="EM171" s="1591"/>
      <c r="EN171" s="1591"/>
      <c r="EO171" s="1591"/>
      <c r="EP171" s="1591"/>
      <c r="EQ171" s="1591"/>
      <c r="ER171" s="1591"/>
      <c r="ES171" s="1591"/>
      <c r="ET171" s="1591"/>
      <c r="EU171" s="1591"/>
      <c r="EV171" s="1591"/>
      <c r="EW171" s="1591"/>
      <c r="EX171" s="1591"/>
      <c r="EY171" s="1591"/>
      <c r="EZ171" s="1591"/>
      <c r="FA171" s="1591"/>
      <c r="FB171" s="1591"/>
      <c r="FC171" s="1591"/>
      <c r="FD171" s="1591"/>
      <c r="FE171" s="1591"/>
      <c r="FF171" s="1592"/>
    </row>
    <row r="172" spans="3:162" ht="13.15" customHeight="1">
      <c r="C172" s="1426"/>
      <c r="D172" s="1427"/>
      <c r="E172" s="1427"/>
      <c r="F172" s="1427"/>
      <c r="G172" s="1428"/>
      <c r="H172" s="1590"/>
      <c r="I172" s="1591"/>
      <c r="J172" s="1591"/>
      <c r="K172" s="1591"/>
      <c r="L172" s="1591"/>
      <c r="M172" s="1591"/>
      <c r="N172" s="1591"/>
      <c r="O172" s="1591"/>
      <c r="P172" s="1591"/>
      <c r="Q172" s="1591"/>
      <c r="R172" s="1591"/>
      <c r="S172" s="1591"/>
      <c r="T172" s="1591"/>
      <c r="U172" s="1591"/>
      <c r="V172" s="1591"/>
      <c r="W172" s="1591"/>
      <c r="X172" s="1591"/>
      <c r="Y172" s="1591"/>
      <c r="Z172" s="1591"/>
      <c r="AA172" s="1591"/>
      <c r="AB172" s="1591"/>
      <c r="AC172" s="1591"/>
      <c r="AD172" s="1591"/>
      <c r="AE172" s="1591"/>
      <c r="AF172" s="1591"/>
      <c r="AG172" s="1591"/>
      <c r="AH172" s="1591"/>
      <c r="AI172" s="1591"/>
      <c r="AJ172" s="1591"/>
      <c r="AK172" s="1591"/>
      <c r="AL172" s="1591"/>
      <c r="AM172" s="1591"/>
      <c r="AN172" s="1591"/>
      <c r="AO172" s="1591"/>
      <c r="AP172" s="1591"/>
      <c r="AQ172" s="1591"/>
      <c r="AR172" s="1591"/>
      <c r="AS172" s="1591"/>
      <c r="AT172" s="1591"/>
      <c r="AU172" s="1591"/>
      <c r="AV172" s="1591"/>
      <c r="AW172" s="1591"/>
      <c r="AX172" s="1591"/>
      <c r="AY172" s="1591"/>
      <c r="AZ172" s="1591"/>
      <c r="BA172" s="1591"/>
      <c r="BB172" s="1591"/>
      <c r="BC172" s="1591"/>
      <c r="BD172" s="1591"/>
      <c r="BE172" s="1591"/>
      <c r="BF172" s="1591"/>
      <c r="BG172" s="1591"/>
      <c r="BH172" s="1591"/>
      <c r="BI172" s="1591"/>
      <c r="BJ172" s="1591"/>
      <c r="BK172" s="1591"/>
      <c r="BL172" s="1591"/>
      <c r="BM172" s="1591"/>
      <c r="BN172" s="1591"/>
      <c r="BO172" s="1591"/>
      <c r="BP172" s="1591"/>
      <c r="BQ172" s="1591"/>
      <c r="BR172" s="1591"/>
      <c r="BS172" s="1591"/>
      <c r="BT172" s="1591"/>
      <c r="BU172" s="1591"/>
      <c r="BV172" s="1591"/>
      <c r="BW172" s="1591"/>
      <c r="BX172" s="1591"/>
      <c r="BY172" s="1591"/>
      <c r="BZ172" s="1591"/>
      <c r="CA172" s="1591"/>
      <c r="CB172" s="1591"/>
      <c r="CC172" s="1591"/>
      <c r="CD172" s="1591"/>
      <c r="CE172" s="1591"/>
      <c r="CF172" s="1591"/>
      <c r="CG172" s="1591"/>
      <c r="CH172" s="1591"/>
      <c r="CI172" s="1591"/>
      <c r="CJ172" s="1591"/>
      <c r="CK172" s="1591"/>
      <c r="CL172" s="1591"/>
      <c r="CM172" s="1591"/>
      <c r="CN172" s="1591"/>
      <c r="CO172" s="1591"/>
      <c r="CP172" s="1591"/>
      <c r="CQ172" s="1591"/>
      <c r="CR172" s="1591"/>
      <c r="CS172" s="1591"/>
      <c r="CT172" s="1591"/>
      <c r="CU172" s="1591"/>
      <c r="CV172" s="1591"/>
      <c r="CW172" s="1591"/>
      <c r="CX172" s="1591"/>
      <c r="CY172" s="1591"/>
      <c r="CZ172" s="1591"/>
      <c r="DA172" s="1591"/>
      <c r="DB172" s="1591"/>
      <c r="DC172" s="1591"/>
      <c r="DD172" s="1591"/>
      <c r="DE172" s="1591"/>
      <c r="DF172" s="1591"/>
      <c r="DG172" s="1591"/>
      <c r="DH172" s="1591"/>
      <c r="DI172" s="1591"/>
      <c r="DJ172" s="1591"/>
      <c r="DK172" s="1591"/>
      <c r="DL172" s="1591"/>
      <c r="DM172" s="1591"/>
      <c r="DN172" s="1591"/>
      <c r="DO172" s="1591"/>
      <c r="DP172" s="1591"/>
      <c r="DQ172" s="1591"/>
      <c r="DR172" s="1591"/>
      <c r="DS172" s="1591"/>
      <c r="DT172" s="1591"/>
      <c r="DU172" s="1591"/>
      <c r="DV172" s="1591"/>
      <c r="DW172" s="1591"/>
      <c r="DX172" s="1591"/>
      <c r="DY172" s="1591"/>
      <c r="DZ172" s="1591"/>
      <c r="EA172" s="1591"/>
      <c r="EB172" s="1591"/>
      <c r="EC172" s="1591"/>
      <c r="ED172" s="1591"/>
      <c r="EE172" s="1591"/>
      <c r="EF172" s="1591"/>
      <c r="EG172" s="1591"/>
      <c r="EH172" s="1591"/>
      <c r="EI172" s="1591"/>
      <c r="EJ172" s="1591"/>
      <c r="EK172" s="1591"/>
      <c r="EL172" s="1591"/>
      <c r="EM172" s="1591"/>
      <c r="EN172" s="1591"/>
      <c r="EO172" s="1591"/>
      <c r="EP172" s="1591"/>
      <c r="EQ172" s="1591"/>
      <c r="ER172" s="1591"/>
      <c r="ES172" s="1591"/>
      <c r="ET172" s="1591"/>
      <c r="EU172" s="1591"/>
      <c r="EV172" s="1591"/>
      <c r="EW172" s="1591"/>
      <c r="EX172" s="1591"/>
      <c r="EY172" s="1591"/>
      <c r="EZ172" s="1591"/>
      <c r="FA172" s="1591"/>
      <c r="FB172" s="1591"/>
      <c r="FC172" s="1591"/>
      <c r="FD172" s="1591"/>
      <c r="FE172" s="1591"/>
      <c r="FF172" s="1592"/>
    </row>
    <row r="173" spans="3:162" ht="13.15" customHeight="1">
      <c r="C173" s="1426"/>
      <c r="D173" s="1427"/>
      <c r="E173" s="1427"/>
      <c r="F173" s="1427"/>
      <c r="G173" s="1428"/>
      <c r="H173" s="1590"/>
      <c r="I173" s="1591"/>
      <c r="J173" s="1591"/>
      <c r="K173" s="1591"/>
      <c r="L173" s="1591"/>
      <c r="M173" s="1591"/>
      <c r="N173" s="1591"/>
      <c r="O173" s="1591"/>
      <c r="P173" s="1591"/>
      <c r="Q173" s="1591"/>
      <c r="R173" s="1591"/>
      <c r="S173" s="1591"/>
      <c r="T173" s="1591"/>
      <c r="U173" s="1591"/>
      <c r="V173" s="1591"/>
      <c r="W173" s="1591"/>
      <c r="X173" s="1591"/>
      <c r="Y173" s="1591"/>
      <c r="Z173" s="1591"/>
      <c r="AA173" s="1591"/>
      <c r="AB173" s="1591"/>
      <c r="AC173" s="1591"/>
      <c r="AD173" s="1591"/>
      <c r="AE173" s="1591"/>
      <c r="AF173" s="1591"/>
      <c r="AG173" s="1591"/>
      <c r="AH173" s="1591"/>
      <c r="AI173" s="1591"/>
      <c r="AJ173" s="1591"/>
      <c r="AK173" s="1591"/>
      <c r="AL173" s="1591"/>
      <c r="AM173" s="1591"/>
      <c r="AN173" s="1591"/>
      <c r="AO173" s="1591"/>
      <c r="AP173" s="1591"/>
      <c r="AQ173" s="1591"/>
      <c r="AR173" s="1591"/>
      <c r="AS173" s="1591"/>
      <c r="AT173" s="1591"/>
      <c r="AU173" s="1591"/>
      <c r="AV173" s="1591"/>
      <c r="AW173" s="1591"/>
      <c r="AX173" s="1591"/>
      <c r="AY173" s="1591"/>
      <c r="AZ173" s="1591"/>
      <c r="BA173" s="1591"/>
      <c r="BB173" s="1591"/>
      <c r="BC173" s="1591"/>
      <c r="BD173" s="1591"/>
      <c r="BE173" s="1591"/>
      <c r="BF173" s="1591"/>
      <c r="BG173" s="1591"/>
      <c r="BH173" s="1591"/>
      <c r="BI173" s="1591"/>
      <c r="BJ173" s="1591"/>
      <c r="BK173" s="1591"/>
      <c r="BL173" s="1591"/>
      <c r="BM173" s="1591"/>
      <c r="BN173" s="1591"/>
      <c r="BO173" s="1591"/>
      <c r="BP173" s="1591"/>
      <c r="BQ173" s="1591"/>
      <c r="BR173" s="1591"/>
      <c r="BS173" s="1591"/>
      <c r="BT173" s="1591"/>
      <c r="BU173" s="1591"/>
      <c r="BV173" s="1591"/>
      <c r="BW173" s="1591"/>
      <c r="BX173" s="1591"/>
      <c r="BY173" s="1591"/>
      <c r="BZ173" s="1591"/>
      <c r="CA173" s="1591"/>
      <c r="CB173" s="1591"/>
      <c r="CC173" s="1591"/>
      <c r="CD173" s="1591"/>
      <c r="CE173" s="1591"/>
      <c r="CF173" s="1591"/>
      <c r="CG173" s="1591"/>
      <c r="CH173" s="1591"/>
      <c r="CI173" s="1591"/>
      <c r="CJ173" s="1591"/>
      <c r="CK173" s="1591"/>
      <c r="CL173" s="1591"/>
      <c r="CM173" s="1591"/>
      <c r="CN173" s="1591"/>
      <c r="CO173" s="1591"/>
      <c r="CP173" s="1591"/>
      <c r="CQ173" s="1591"/>
      <c r="CR173" s="1591"/>
      <c r="CS173" s="1591"/>
      <c r="CT173" s="1591"/>
      <c r="CU173" s="1591"/>
      <c r="CV173" s="1591"/>
      <c r="CW173" s="1591"/>
      <c r="CX173" s="1591"/>
      <c r="CY173" s="1591"/>
      <c r="CZ173" s="1591"/>
      <c r="DA173" s="1591"/>
      <c r="DB173" s="1591"/>
      <c r="DC173" s="1591"/>
      <c r="DD173" s="1591"/>
      <c r="DE173" s="1591"/>
      <c r="DF173" s="1591"/>
      <c r="DG173" s="1591"/>
      <c r="DH173" s="1591"/>
      <c r="DI173" s="1591"/>
      <c r="DJ173" s="1591"/>
      <c r="DK173" s="1591"/>
      <c r="DL173" s="1591"/>
      <c r="DM173" s="1591"/>
      <c r="DN173" s="1591"/>
      <c r="DO173" s="1591"/>
      <c r="DP173" s="1591"/>
      <c r="DQ173" s="1591"/>
      <c r="DR173" s="1591"/>
      <c r="DS173" s="1591"/>
      <c r="DT173" s="1591"/>
      <c r="DU173" s="1591"/>
      <c r="DV173" s="1591"/>
      <c r="DW173" s="1591"/>
      <c r="DX173" s="1591"/>
      <c r="DY173" s="1591"/>
      <c r="DZ173" s="1591"/>
      <c r="EA173" s="1591"/>
      <c r="EB173" s="1591"/>
      <c r="EC173" s="1591"/>
      <c r="ED173" s="1591"/>
      <c r="EE173" s="1591"/>
      <c r="EF173" s="1591"/>
      <c r="EG173" s="1591"/>
      <c r="EH173" s="1591"/>
      <c r="EI173" s="1591"/>
      <c r="EJ173" s="1591"/>
      <c r="EK173" s="1591"/>
      <c r="EL173" s="1591"/>
      <c r="EM173" s="1591"/>
      <c r="EN173" s="1591"/>
      <c r="EO173" s="1591"/>
      <c r="EP173" s="1591"/>
      <c r="EQ173" s="1591"/>
      <c r="ER173" s="1591"/>
      <c r="ES173" s="1591"/>
      <c r="ET173" s="1591"/>
      <c r="EU173" s="1591"/>
      <c r="EV173" s="1591"/>
      <c r="EW173" s="1591"/>
      <c r="EX173" s="1591"/>
      <c r="EY173" s="1591"/>
      <c r="EZ173" s="1591"/>
      <c r="FA173" s="1591"/>
      <c r="FB173" s="1591"/>
      <c r="FC173" s="1591"/>
      <c r="FD173" s="1591"/>
      <c r="FE173" s="1591"/>
      <c r="FF173" s="1592"/>
    </row>
    <row r="174" spans="3:162" ht="13.15" customHeight="1">
      <c r="C174" s="1426"/>
      <c r="D174" s="1427"/>
      <c r="E174" s="1427"/>
      <c r="F174" s="1427"/>
      <c r="G174" s="1428"/>
      <c r="H174" s="1590"/>
      <c r="I174" s="1591"/>
      <c r="J174" s="1591"/>
      <c r="K174" s="1591"/>
      <c r="L174" s="1591"/>
      <c r="M174" s="1591"/>
      <c r="N174" s="1591"/>
      <c r="O174" s="1591"/>
      <c r="P174" s="1591"/>
      <c r="Q174" s="1591"/>
      <c r="R174" s="1591"/>
      <c r="S174" s="1591"/>
      <c r="T174" s="1591"/>
      <c r="U174" s="1591"/>
      <c r="V174" s="1591"/>
      <c r="W174" s="1591"/>
      <c r="X174" s="1591"/>
      <c r="Y174" s="1591"/>
      <c r="Z174" s="1591"/>
      <c r="AA174" s="1591"/>
      <c r="AB174" s="1591"/>
      <c r="AC174" s="1591"/>
      <c r="AD174" s="1591"/>
      <c r="AE174" s="1591"/>
      <c r="AF174" s="1591"/>
      <c r="AG174" s="1591"/>
      <c r="AH174" s="1591"/>
      <c r="AI174" s="1591"/>
      <c r="AJ174" s="1591"/>
      <c r="AK174" s="1591"/>
      <c r="AL174" s="1591"/>
      <c r="AM174" s="1591"/>
      <c r="AN174" s="1591"/>
      <c r="AO174" s="1591"/>
      <c r="AP174" s="1591"/>
      <c r="AQ174" s="1591"/>
      <c r="AR174" s="1591"/>
      <c r="AS174" s="1591"/>
      <c r="AT174" s="1591"/>
      <c r="AU174" s="1591"/>
      <c r="AV174" s="1591"/>
      <c r="AW174" s="1591"/>
      <c r="AX174" s="1591"/>
      <c r="AY174" s="1591"/>
      <c r="AZ174" s="1591"/>
      <c r="BA174" s="1591"/>
      <c r="BB174" s="1591"/>
      <c r="BC174" s="1591"/>
      <c r="BD174" s="1591"/>
      <c r="BE174" s="1591"/>
      <c r="BF174" s="1591"/>
      <c r="BG174" s="1591"/>
      <c r="BH174" s="1591"/>
      <c r="BI174" s="1591"/>
      <c r="BJ174" s="1591"/>
      <c r="BK174" s="1591"/>
      <c r="BL174" s="1591"/>
      <c r="BM174" s="1591"/>
      <c r="BN174" s="1591"/>
      <c r="BO174" s="1591"/>
      <c r="BP174" s="1591"/>
      <c r="BQ174" s="1591"/>
      <c r="BR174" s="1591"/>
      <c r="BS174" s="1591"/>
      <c r="BT174" s="1591"/>
      <c r="BU174" s="1591"/>
      <c r="BV174" s="1591"/>
      <c r="BW174" s="1591"/>
      <c r="BX174" s="1591"/>
      <c r="BY174" s="1591"/>
      <c r="BZ174" s="1591"/>
      <c r="CA174" s="1591"/>
      <c r="CB174" s="1591"/>
      <c r="CC174" s="1591"/>
      <c r="CD174" s="1591"/>
      <c r="CE174" s="1591"/>
      <c r="CF174" s="1591"/>
      <c r="CG174" s="1591"/>
      <c r="CH174" s="1591"/>
      <c r="CI174" s="1591"/>
      <c r="CJ174" s="1591"/>
      <c r="CK174" s="1591"/>
      <c r="CL174" s="1591"/>
      <c r="CM174" s="1591"/>
      <c r="CN174" s="1591"/>
      <c r="CO174" s="1591"/>
      <c r="CP174" s="1591"/>
      <c r="CQ174" s="1591"/>
      <c r="CR174" s="1591"/>
      <c r="CS174" s="1591"/>
      <c r="CT174" s="1591"/>
      <c r="CU174" s="1591"/>
      <c r="CV174" s="1591"/>
      <c r="CW174" s="1591"/>
      <c r="CX174" s="1591"/>
      <c r="CY174" s="1591"/>
      <c r="CZ174" s="1591"/>
      <c r="DA174" s="1591"/>
      <c r="DB174" s="1591"/>
      <c r="DC174" s="1591"/>
      <c r="DD174" s="1591"/>
      <c r="DE174" s="1591"/>
      <c r="DF174" s="1591"/>
      <c r="DG174" s="1591"/>
      <c r="DH174" s="1591"/>
      <c r="DI174" s="1591"/>
      <c r="DJ174" s="1591"/>
      <c r="DK174" s="1591"/>
      <c r="DL174" s="1591"/>
      <c r="DM174" s="1591"/>
      <c r="DN174" s="1591"/>
      <c r="DO174" s="1591"/>
      <c r="DP174" s="1591"/>
      <c r="DQ174" s="1591"/>
      <c r="DR174" s="1591"/>
      <c r="DS174" s="1591"/>
      <c r="DT174" s="1591"/>
      <c r="DU174" s="1591"/>
      <c r="DV174" s="1591"/>
      <c r="DW174" s="1591"/>
      <c r="DX174" s="1591"/>
      <c r="DY174" s="1591"/>
      <c r="DZ174" s="1591"/>
      <c r="EA174" s="1591"/>
      <c r="EB174" s="1591"/>
      <c r="EC174" s="1591"/>
      <c r="ED174" s="1591"/>
      <c r="EE174" s="1591"/>
      <c r="EF174" s="1591"/>
      <c r="EG174" s="1591"/>
      <c r="EH174" s="1591"/>
      <c r="EI174" s="1591"/>
      <c r="EJ174" s="1591"/>
      <c r="EK174" s="1591"/>
      <c r="EL174" s="1591"/>
      <c r="EM174" s="1591"/>
      <c r="EN174" s="1591"/>
      <c r="EO174" s="1591"/>
      <c r="EP174" s="1591"/>
      <c r="EQ174" s="1591"/>
      <c r="ER174" s="1591"/>
      <c r="ES174" s="1591"/>
      <c r="ET174" s="1591"/>
      <c r="EU174" s="1591"/>
      <c r="EV174" s="1591"/>
      <c r="EW174" s="1591"/>
      <c r="EX174" s="1591"/>
      <c r="EY174" s="1591"/>
      <c r="EZ174" s="1591"/>
      <c r="FA174" s="1591"/>
      <c r="FB174" s="1591"/>
      <c r="FC174" s="1591"/>
      <c r="FD174" s="1591"/>
      <c r="FE174" s="1591"/>
      <c r="FF174" s="1592"/>
    </row>
    <row r="175" spans="3:162" ht="13.15" customHeight="1">
      <c r="C175" s="1426"/>
      <c r="D175" s="1427"/>
      <c r="E175" s="1427"/>
      <c r="F175" s="1427"/>
      <c r="G175" s="1428"/>
      <c r="H175" s="1590"/>
      <c r="I175" s="1591"/>
      <c r="J175" s="1591"/>
      <c r="K175" s="1591"/>
      <c r="L175" s="1591"/>
      <c r="M175" s="1591"/>
      <c r="N175" s="1591"/>
      <c r="O175" s="1591"/>
      <c r="P175" s="1591"/>
      <c r="Q175" s="1591"/>
      <c r="R175" s="1591"/>
      <c r="S175" s="1591"/>
      <c r="T175" s="1591"/>
      <c r="U175" s="1591"/>
      <c r="V175" s="1591"/>
      <c r="W175" s="1591"/>
      <c r="X175" s="1591"/>
      <c r="Y175" s="1591"/>
      <c r="Z175" s="1591"/>
      <c r="AA175" s="1591"/>
      <c r="AB175" s="1591"/>
      <c r="AC175" s="1591"/>
      <c r="AD175" s="1591"/>
      <c r="AE175" s="1591"/>
      <c r="AF175" s="1591"/>
      <c r="AG175" s="1591"/>
      <c r="AH175" s="1591"/>
      <c r="AI175" s="1591"/>
      <c r="AJ175" s="1591"/>
      <c r="AK175" s="1591"/>
      <c r="AL175" s="1591"/>
      <c r="AM175" s="1591"/>
      <c r="AN175" s="1591"/>
      <c r="AO175" s="1591"/>
      <c r="AP175" s="1591"/>
      <c r="AQ175" s="1591"/>
      <c r="AR175" s="1591"/>
      <c r="AS175" s="1591"/>
      <c r="AT175" s="1591"/>
      <c r="AU175" s="1591"/>
      <c r="AV175" s="1591"/>
      <c r="AW175" s="1591"/>
      <c r="AX175" s="1591"/>
      <c r="AY175" s="1591"/>
      <c r="AZ175" s="1591"/>
      <c r="BA175" s="1591"/>
      <c r="BB175" s="1591"/>
      <c r="BC175" s="1591"/>
      <c r="BD175" s="1591"/>
      <c r="BE175" s="1591"/>
      <c r="BF175" s="1591"/>
      <c r="BG175" s="1591"/>
      <c r="BH175" s="1591"/>
      <c r="BI175" s="1591"/>
      <c r="BJ175" s="1591"/>
      <c r="BK175" s="1591"/>
      <c r="BL175" s="1591"/>
      <c r="BM175" s="1591"/>
      <c r="BN175" s="1591"/>
      <c r="BO175" s="1591"/>
      <c r="BP175" s="1591"/>
      <c r="BQ175" s="1591"/>
      <c r="BR175" s="1591"/>
      <c r="BS175" s="1591"/>
      <c r="BT175" s="1591"/>
      <c r="BU175" s="1591"/>
      <c r="BV175" s="1591"/>
      <c r="BW175" s="1591"/>
      <c r="BX175" s="1591"/>
      <c r="BY175" s="1591"/>
      <c r="BZ175" s="1591"/>
      <c r="CA175" s="1591"/>
      <c r="CB175" s="1591"/>
      <c r="CC175" s="1591"/>
      <c r="CD175" s="1591"/>
      <c r="CE175" s="1591"/>
      <c r="CF175" s="1591"/>
      <c r="CG175" s="1591"/>
      <c r="CH175" s="1591"/>
      <c r="CI175" s="1591"/>
      <c r="CJ175" s="1591"/>
      <c r="CK175" s="1591"/>
      <c r="CL175" s="1591"/>
      <c r="CM175" s="1591"/>
      <c r="CN175" s="1591"/>
      <c r="CO175" s="1591"/>
      <c r="CP175" s="1591"/>
      <c r="CQ175" s="1591"/>
      <c r="CR175" s="1591"/>
      <c r="CS175" s="1591"/>
      <c r="CT175" s="1591"/>
      <c r="CU175" s="1591"/>
      <c r="CV175" s="1591"/>
      <c r="CW175" s="1591"/>
      <c r="CX175" s="1591"/>
      <c r="CY175" s="1591"/>
      <c r="CZ175" s="1591"/>
      <c r="DA175" s="1591"/>
      <c r="DB175" s="1591"/>
      <c r="DC175" s="1591"/>
      <c r="DD175" s="1591"/>
      <c r="DE175" s="1591"/>
      <c r="DF175" s="1591"/>
      <c r="DG175" s="1591"/>
      <c r="DH175" s="1591"/>
      <c r="DI175" s="1591"/>
      <c r="DJ175" s="1591"/>
      <c r="DK175" s="1591"/>
      <c r="DL175" s="1591"/>
      <c r="DM175" s="1591"/>
      <c r="DN175" s="1591"/>
      <c r="DO175" s="1591"/>
      <c r="DP175" s="1591"/>
      <c r="DQ175" s="1591"/>
      <c r="DR175" s="1591"/>
      <c r="DS175" s="1591"/>
      <c r="DT175" s="1591"/>
      <c r="DU175" s="1591"/>
      <c r="DV175" s="1591"/>
      <c r="DW175" s="1591"/>
      <c r="DX175" s="1591"/>
      <c r="DY175" s="1591"/>
      <c r="DZ175" s="1591"/>
      <c r="EA175" s="1591"/>
      <c r="EB175" s="1591"/>
      <c r="EC175" s="1591"/>
      <c r="ED175" s="1591"/>
      <c r="EE175" s="1591"/>
      <c r="EF175" s="1591"/>
      <c r="EG175" s="1591"/>
      <c r="EH175" s="1591"/>
      <c r="EI175" s="1591"/>
      <c r="EJ175" s="1591"/>
      <c r="EK175" s="1591"/>
      <c r="EL175" s="1591"/>
      <c r="EM175" s="1591"/>
      <c r="EN175" s="1591"/>
      <c r="EO175" s="1591"/>
      <c r="EP175" s="1591"/>
      <c r="EQ175" s="1591"/>
      <c r="ER175" s="1591"/>
      <c r="ES175" s="1591"/>
      <c r="ET175" s="1591"/>
      <c r="EU175" s="1591"/>
      <c r="EV175" s="1591"/>
      <c r="EW175" s="1591"/>
      <c r="EX175" s="1591"/>
      <c r="EY175" s="1591"/>
      <c r="EZ175" s="1591"/>
      <c r="FA175" s="1591"/>
      <c r="FB175" s="1591"/>
      <c r="FC175" s="1591"/>
      <c r="FD175" s="1591"/>
      <c r="FE175" s="1591"/>
      <c r="FF175" s="1592"/>
    </row>
    <row r="176" spans="3:162" ht="13.15" customHeight="1">
      <c r="C176" s="1426"/>
      <c r="D176" s="1427"/>
      <c r="E176" s="1427"/>
      <c r="F176" s="1427"/>
      <c r="G176" s="1428"/>
      <c r="H176" s="1590"/>
      <c r="I176" s="1591"/>
      <c r="J176" s="1591"/>
      <c r="K176" s="1591"/>
      <c r="L176" s="1591"/>
      <c r="M176" s="1591"/>
      <c r="N176" s="1591"/>
      <c r="O176" s="1591"/>
      <c r="P176" s="1591"/>
      <c r="Q176" s="1591"/>
      <c r="R176" s="1591"/>
      <c r="S176" s="1591"/>
      <c r="T176" s="1591"/>
      <c r="U176" s="1591"/>
      <c r="V176" s="1591"/>
      <c r="W176" s="1591"/>
      <c r="X176" s="1591"/>
      <c r="Y176" s="1591"/>
      <c r="Z176" s="1591"/>
      <c r="AA176" s="1591"/>
      <c r="AB176" s="1591"/>
      <c r="AC176" s="1591"/>
      <c r="AD176" s="1591"/>
      <c r="AE176" s="1591"/>
      <c r="AF176" s="1591"/>
      <c r="AG176" s="1591"/>
      <c r="AH176" s="1591"/>
      <c r="AI176" s="1591"/>
      <c r="AJ176" s="1591"/>
      <c r="AK176" s="1591"/>
      <c r="AL176" s="1591"/>
      <c r="AM176" s="1591"/>
      <c r="AN176" s="1591"/>
      <c r="AO176" s="1591"/>
      <c r="AP176" s="1591"/>
      <c r="AQ176" s="1591"/>
      <c r="AR176" s="1591"/>
      <c r="AS176" s="1591"/>
      <c r="AT176" s="1591"/>
      <c r="AU176" s="1591"/>
      <c r="AV176" s="1591"/>
      <c r="AW176" s="1591"/>
      <c r="AX176" s="1591"/>
      <c r="AY176" s="1591"/>
      <c r="AZ176" s="1591"/>
      <c r="BA176" s="1591"/>
      <c r="BB176" s="1591"/>
      <c r="BC176" s="1591"/>
      <c r="BD176" s="1591"/>
      <c r="BE176" s="1591"/>
      <c r="BF176" s="1591"/>
      <c r="BG176" s="1591"/>
      <c r="BH176" s="1591"/>
      <c r="BI176" s="1591"/>
      <c r="BJ176" s="1591"/>
      <c r="BK176" s="1591"/>
      <c r="BL176" s="1591"/>
      <c r="BM176" s="1591"/>
      <c r="BN176" s="1591"/>
      <c r="BO176" s="1591"/>
      <c r="BP176" s="1591"/>
      <c r="BQ176" s="1591"/>
      <c r="BR176" s="1591"/>
      <c r="BS176" s="1591"/>
      <c r="BT176" s="1591"/>
      <c r="BU176" s="1591"/>
      <c r="BV176" s="1591"/>
      <c r="BW176" s="1591"/>
      <c r="BX176" s="1591"/>
      <c r="BY176" s="1591"/>
      <c r="BZ176" s="1591"/>
      <c r="CA176" s="1591"/>
      <c r="CB176" s="1591"/>
      <c r="CC176" s="1591"/>
      <c r="CD176" s="1591"/>
      <c r="CE176" s="1591"/>
      <c r="CF176" s="1591"/>
      <c r="CG176" s="1591"/>
      <c r="CH176" s="1591"/>
      <c r="CI176" s="1591"/>
      <c r="CJ176" s="1591"/>
      <c r="CK176" s="1591"/>
      <c r="CL176" s="1591"/>
      <c r="CM176" s="1591"/>
      <c r="CN176" s="1591"/>
      <c r="CO176" s="1591"/>
      <c r="CP176" s="1591"/>
      <c r="CQ176" s="1591"/>
      <c r="CR176" s="1591"/>
      <c r="CS176" s="1591"/>
      <c r="CT176" s="1591"/>
      <c r="CU176" s="1591"/>
      <c r="CV176" s="1591"/>
      <c r="CW176" s="1591"/>
      <c r="CX176" s="1591"/>
      <c r="CY176" s="1591"/>
      <c r="CZ176" s="1591"/>
      <c r="DA176" s="1591"/>
      <c r="DB176" s="1591"/>
      <c r="DC176" s="1591"/>
      <c r="DD176" s="1591"/>
      <c r="DE176" s="1591"/>
      <c r="DF176" s="1591"/>
      <c r="DG176" s="1591"/>
      <c r="DH176" s="1591"/>
      <c r="DI176" s="1591"/>
      <c r="DJ176" s="1591"/>
      <c r="DK176" s="1591"/>
      <c r="DL176" s="1591"/>
      <c r="DM176" s="1591"/>
      <c r="DN176" s="1591"/>
      <c r="DO176" s="1591"/>
      <c r="DP176" s="1591"/>
      <c r="DQ176" s="1591"/>
      <c r="DR176" s="1591"/>
      <c r="DS176" s="1591"/>
      <c r="DT176" s="1591"/>
      <c r="DU176" s="1591"/>
      <c r="DV176" s="1591"/>
      <c r="DW176" s="1591"/>
      <c r="DX176" s="1591"/>
      <c r="DY176" s="1591"/>
      <c r="DZ176" s="1591"/>
      <c r="EA176" s="1591"/>
      <c r="EB176" s="1591"/>
      <c r="EC176" s="1591"/>
      <c r="ED176" s="1591"/>
      <c r="EE176" s="1591"/>
      <c r="EF176" s="1591"/>
      <c r="EG176" s="1591"/>
      <c r="EH176" s="1591"/>
      <c r="EI176" s="1591"/>
      <c r="EJ176" s="1591"/>
      <c r="EK176" s="1591"/>
      <c r="EL176" s="1591"/>
      <c r="EM176" s="1591"/>
      <c r="EN176" s="1591"/>
      <c r="EO176" s="1591"/>
      <c r="EP176" s="1591"/>
      <c r="EQ176" s="1591"/>
      <c r="ER176" s="1591"/>
      <c r="ES176" s="1591"/>
      <c r="ET176" s="1591"/>
      <c r="EU176" s="1591"/>
      <c r="EV176" s="1591"/>
      <c r="EW176" s="1591"/>
      <c r="EX176" s="1591"/>
      <c r="EY176" s="1591"/>
      <c r="EZ176" s="1591"/>
      <c r="FA176" s="1591"/>
      <c r="FB176" s="1591"/>
      <c r="FC176" s="1591"/>
      <c r="FD176" s="1591"/>
      <c r="FE176" s="1591"/>
      <c r="FF176" s="1592"/>
    </row>
    <row r="177" spans="3:162" ht="13.15" customHeight="1">
      <c r="C177" s="1426"/>
      <c r="D177" s="1427"/>
      <c r="E177" s="1427"/>
      <c r="F177" s="1427"/>
      <c r="G177" s="1428"/>
      <c r="H177" s="1593"/>
      <c r="I177" s="1594"/>
      <c r="J177" s="1594"/>
      <c r="K177" s="1594"/>
      <c r="L177" s="1594"/>
      <c r="M177" s="1594"/>
      <c r="N177" s="1594"/>
      <c r="O177" s="1594"/>
      <c r="P177" s="1594"/>
      <c r="Q177" s="1594"/>
      <c r="R177" s="1594"/>
      <c r="S177" s="1594"/>
      <c r="T177" s="1594"/>
      <c r="U177" s="1594"/>
      <c r="V177" s="1594"/>
      <c r="W177" s="1594"/>
      <c r="X177" s="1594"/>
      <c r="Y177" s="1594"/>
      <c r="Z177" s="1594"/>
      <c r="AA177" s="1594"/>
      <c r="AB177" s="1594"/>
      <c r="AC177" s="1594"/>
      <c r="AD177" s="1594"/>
      <c r="AE177" s="1594"/>
      <c r="AF177" s="1594"/>
      <c r="AG177" s="1594"/>
      <c r="AH177" s="1594"/>
      <c r="AI177" s="1594"/>
      <c r="AJ177" s="1594"/>
      <c r="AK177" s="1594"/>
      <c r="AL177" s="1594"/>
      <c r="AM177" s="1594"/>
      <c r="AN177" s="1594"/>
      <c r="AO177" s="1594"/>
      <c r="AP177" s="1594"/>
      <c r="AQ177" s="1594"/>
      <c r="AR177" s="1594"/>
      <c r="AS177" s="1594"/>
      <c r="AT177" s="1594"/>
      <c r="AU177" s="1594"/>
      <c r="AV177" s="1594"/>
      <c r="AW177" s="1594"/>
      <c r="AX177" s="1594"/>
      <c r="AY177" s="1594"/>
      <c r="AZ177" s="1594"/>
      <c r="BA177" s="1594"/>
      <c r="BB177" s="1594"/>
      <c r="BC177" s="1594"/>
      <c r="BD177" s="1594"/>
      <c r="BE177" s="1594"/>
      <c r="BF177" s="1594"/>
      <c r="BG177" s="1594"/>
      <c r="BH177" s="1594"/>
      <c r="BI177" s="1594"/>
      <c r="BJ177" s="1594"/>
      <c r="BK177" s="1594"/>
      <c r="BL177" s="1594"/>
      <c r="BM177" s="1594"/>
      <c r="BN177" s="1594"/>
      <c r="BO177" s="1594"/>
      <c r="BP177" s="1594"/>
      <c r="BQ177" s="1594"/>
      <c r="BR177" s="1594"/>
      <c r="BS177" s="1594"/>
      <c r="BT177" s="1594"/>
      <c r="BU177" s="1594"/>
      <c r="BV177" s="1594"/>
      <c r="BW177" s="1594"/>
      <c r="BX177" s="1594"/>
      <c r="BY177" s="1594"/>
      <c r="BZ177" s="1594"/>
      <c r="CA177" s="1594"/>
      <c r="CB177" s="1594"/>
      <c r="CC177" s="1594"/>
      <c r="CD177" s="1594"/>
      <c r="CE177" s="1594"/>
      <c r="CF177" s="1594"/>
      <c r="CG177" s="1594"/>
      <c r="CH177" s="1594"/>
      <c r="CI177" s="1594"/>
      <c r="CJ177" s="1594"/>
      <c r="CK177" s="1594"/>
      <c r="CL177" s="1594"/>
      <c r="CM177" s="1594"/>
      <c r="CN177" s="1594"/>
      <c r="CO177" s="1594"/>
      <c r="CP177" s="1594"/>
      <c r="CQ177" s="1594"/>
      <c r="CR177" s="1594"/>
      <c r="CS177" s="1594"/>
      <c r="CT177" s="1594"/>
      <c r="CU177" s="1594"/>
      <c r="CV177" s="1594"/>
      <c r="CW177" s="1594"/>
      <c r="CX177" s="1594"/>
      <c r="CY177" s="1594"/>
      <c r="CZ177" s="1594"/>
      <c r="DA177" s="1594"/>
      <c r="DB177" s="1594"/>
      <c r="DC177" s="1594"/>
      <c r="DD177" s="1594"/>
      <c r="DE177" s="1594"/>
      <c r="DF177" s="1594"/>
      <c r="DG177" s="1594"/>
      <c r="DH177" s="1594"/>
      <c r="DI177" s="1594"/>
      <c r="DJ177" s="1594"/>
      <c r="DK177" s="1594"/>
      <c r="DL177" s="1594"/>
      <c r="DM177" s="1594"/>
      <c r="DN177" s="1594"/>
      <c r="DO177" s="1594"/>
      <c r="DP177" s="1594"/>
      <c r="DQ177" s="1594"/>
      <c r="DR177" s="1594"/>
      <c r="DS177" s="1594"/>
      <c r="DT177" s="1594"/>
      <c r="DU177" s="1594"/>
      <c r="DV177" s="1594"/>
      <c r="DW177" s="1594"/>
      <c r="DX177" s="1594"/>
      <c r="DY177" s="1594"/>
      <c r="DZ177" s="1594"/>
      <c r="EA177" s="1594"/>
      <c r="EB177" s="1594"/>
      <c r="EC177" s="1594"/>
      <c r="ED177" s="1594"/>
      <c r="EE177" s="1594"/>
      <c r="EF177" s="1594"/>
      <c r="EG177" s="1594"/>
      <c r="EH177" s="1594"/>
      <c r="EI177" s="1594"/>
      <c r="EJ177" s="1594"/>
      <c r="EK177" s="1594"/>
      <c r="EL177" s="1594"/>
      <c r="EM177" s="1594"/>
      <c r="EN177" s="1594"/>
      <c r="EO177" s="1594"/>
      <c r="EP177" s="1594"/>
      <c r="EQ177" s="1594"/>
      <c r="ER177" s="1594"/>
      <c r="ES177" s="1594"/>
      <c r="ET177" s="1594"/>
      <c r="EU177" s="1594"/>
      <c r="EV177" s="1594"/>
      <c r="EW177" s="1594"/>
      <c r="EX177" s="1594"/>
      <c r="EY177" s="1594"/>
      <c r="EZ177" s="1594"/>
      <c r="FA177" s="1594"/>
      <c r="FB177" s="1594"/>
      <c r="FC177" s="1594"/>
      <c r="FD177" s="1594"/>
      <c r="FE177" s="1594"/>
      <c r="FF177" s="1595"/>
    </row>
    <row r="178" spans="3:162" ht="13.15" customHeight="1">
      <c r="C178" s="1426"/>
      <c r="D178" s="1427"/>
      <c r="E178" s="1427"/>
      <c r="F178" s="1427"/>
      <c r="G178" s="1428"/>
      <c r="H178" s="1584" t="s">
        <v>327</v>
      </c>
      <c r="I178" s="1585"/>
      <c r="J178" s="1585"/>
      <c r="K178" s="1585"/>
      <c r="L178" s="1585"/>
      <c r="M178" s="1585"/>
      <c r="N178" s="1585"/>
      <c r="O178" s="1585"/>
      <c r="P178" s="1585"/>
      <c r="Q178" s="1585"/>
      <c r="R178" s="1585"/>
      <c r="S178" s="1585"/>
      <c r="T178" s="1585"/>
      <c r="U178" s="1585"/>
      <c r="V178" s="1585"/>
      <c r="W178" s="1585"/>
      <c r="X178" s="1585"/>
      <c r="Y178" s="1585"/>
      <c r="Z178" s="1585"/>
      <c r="AA178" s="1585"/>
      <c r="AB178" s="1585"/>
      <c r="AC178" s="1585"/>
      <c r="AD178" s="1585"/>
      <c r="AE178" s="1585"/>
      <c r="AF178" s="1585"/>
      <c r="AG178" s="1585"/>
      <c r="AH178" s="1585"/>
      <c r="AI178" s="1585"/>
      <c r="AJ178" s="1585"/>
      <c r="AK178" s="1585"/>
      <c r="AL178" s="1585"/>
      <c r="AM178" s="1585"/>
      <c r="AN178" s="1585"/>
      <c r="AO178" s="1585"/>
      <c r="AP178" s="1585"/>
      <c r="AQ178" s="1585"/>
      <c r="AR178" s="1585"/>
      <c r="AS178" s="1585"/>
      <c r="AT178" s="1585"/>
      <c r="AU178" s="1585"/>
      <c r="AV178" s="1585"/>
      <c r="AW178" s="1585"/>
      <c r="AX178" s="1585"/>
      <c r="AY178" s="1585"/>
      <c r="AZ178" s="1585"/>
      <c r="BA178" s="1585"/>
      <c r="BB178" s="1585"/>
      <c r="BC178" s="1585"/>
      <c r="BD178" s="1585"/>
      <c r="BE178" s="1585"/>
      <c r="BF178" s="1585"/>
      <c r="BG178" s="1585"/>
      <c r="BH178" s="1585"/>
      <c r="BI178" s="1585"/>
      <c r="BJ178" s="1585"/>
      <c r="BK178" s="1585"/>
      <c r="BL178" s="1585"/>
      <c r="BM178" s="1585"/>
      <c r="BN178" s="1585"/>
      <c r="BO178" s="1585"/>
      <c r="BP178" s="1585"/>
      <c r="BQ178" s="1585"/>
      <c r="BR178" s="1585"/>
      <c r="BS178" s="1585"/>
      <c r="BT178" s="1585"/>
      <c r="BU178" s="1585"/>
      <c r="BV178" s="1585"/>
      <c r="BW178" s="1585"/>
      <c r="BX178" s="1585"/>
      <c r="BY178" s="1585"/>
      <c r="BZ178" s="1585"/>
      <c r="CA178" s="1585"/>
      <c r="CB178" s="1585"/>
      <c r="CC178" s="1585"/>
      <c r="CD178" s="1585"/>
      <c r="CE178" s="1585"/>
      <c r="CF178" s="1585"/>
      <c r="CG178" s="1585"/>
      <c r="CH178" s="1585"/>
      <c r="CI178" s="1585"/>
      <c r="CJ178" s="1585"/>
      <c r="CK178" s="1585"/>
      <c r="CL178" s="1585"/>
      <c r="CM178" s="1585"/>
      <c r="CN178" s="1585"/>
      <c r="CO178" s="1585"/>
      <c r="CP178" s="1585"/>
      <c r="CQ178" s="1585"/>
      <c r="CR178" s="1585"/>
      <c r="CS178" s="1585"/>
      <c r="CT178" s="1585"/>
      <c r="CU178" s="1585"/>
      <c r="CV178" s="1585"/>
      <c r="CW178" s="1585"/>
      <c r="CX178" s="1585"/>
      <c r="CY178" s="1585"/>
      <c r="CZ178" s="1585"/>
      <c r="DA178" s="1585"/>
      <c r="DB178" s="1585"/>
      <c r="DC178" s="1585"/>
      <c r="DD178" s="1585"/>
      <c r="DE178" s="1585"/>
      <c r="DF178" s="1585"/>
      <c r="DG178" s="1585"/>
      <c r="DH178" s="1585"/>
      <c r="DI178" s="1585"/>
      <c r="DJ178" s="1585"/>
      <c r="DK178" s="1585"/>
      <c r="DL178" s="1585"/>
      <c r="DM178" s="1585"/>
      <c r="DN178" s="1585"/>
      <c r="DO178" s="1585"/>
      <c r="DP178" s="1585"/>
      <c r="DQ178" s="1585"/>
      <c r="DR178" s="1585"/>
      <c r="DS178" s="1585"/>
      <c r="DT178" s="1585"/>
      <c r="DU178" s="1585"/>
      <c r="DV178" s="1585"/>
      <c r="DW178" s="1585"/>
      <c r="DX178" s="1585"/>
      <c r="DY178" s="1585"/>
      <c r="DZ178" s="1585"/>
      <c r="EA178" s="1585"/>
      <c r="EB178" s="1585"/>
      <c r="EC178" s="1585"/>
      <c r="ED178" s="1585"/>
      <c r="EE178" s="1585"/>
      <c r="EF178" s="1585"/>
      <c r="EG178" s="1585"/>
      <c r="EH178" s="1585"/>
      <c r="EI178" s="1585"/>
      <c r="EJ178" s="1585"/>
      <c r="EK178" s="1585"/>
      <c r="EL178" s="1585"/>
      <c r="EM178" s="1585"/>
      <c r="EN178" s="1585"/>
      <c r="EO178" s="1585"/>
      <c r="EP178" s="1585"/>
      <c r="EQ178" s="1585"/>
      <c r="ER178" s="1585"/>
      <c r="ES178" s="1585"/>
      <c r="ET178" s="1585"/>
      <c r="EU178" s="1585"/>
      <c r="EV178" s="1585"/>
      <c r="EW178" s="1585"/>
      <c r="EX178" s="1585"/>
      <c r="EY178" s="1585"/>
      <c r="EZ178" s="1585"/>
      <c r="FA178" s="1585"/>
      <c r="FB178" s="1585"/>
      <c r="FC178" s="1585"/>
      <c r="FD178" s="1585"/>
      <c r="FE178" s="1585"/>
      <c r="FF178" s="1586"/>
    </row>
    <row r="179" spans="3:162" ht="13.15" customHeight="1">
      <c r="C179" s="1426"/>
      <c r="D179" s="1427"/>
      <c r="E179" s="1427"/>
      <c r="F179" s="1427"/>
      <c r="G179" s="1428"/>
      <c r="H179" s="1414"/>
      <c r="I179" s="1415"/>
      <c r="J179" s="1415"/>
      <c r="K179" s="1415"/>
      <c r="L179" s="1415"/>
      <c r="M179" s="1415"/>
      <c r="N179" s="1415"/>
      <c r="O179" s="1415"/>
      <c r="P179" s="1415"/>
      <c r="Q179" s="1415"/>
      <c r="R179" s="1415"/>
      <c r="S179" s="1415"/>
      <c r="T179" s="1415"/>
      <c r="U179" s="1415"/>
      <c r="V179" s="1415"/>
      <c r="W179" s="1415"/>
      <c r="X179" s="1415"/>
      <c r="Y179" s="1415"/>
      <c r="Z179" s="1415"/>
      <c r="AA179" s="1415"/>
      <c r="AB179" s="1415"/>
      <c r="AC179" s="1415"/>
      <c r="AD179" s="1415"/>
      <c r="AE179" s="1415"/>
      <c r="AF179" s="1415"/>
      <c r="AG179" s="1415"/>
      <c r="AH179" s="1415"/>
      <c r="AI179" s="1415"/>
      <c r="AJ179" s="1415"/>
      <c r="AK179" s="1415"/>
      <c r="AL179" s="1415"/>
      <c r="AM179" s="1415"/>
      <c r="AN179" s="1415"/>
      <c r="AO179" s="1415"/>
      <c r="AP179" s="1415"/>
      <c r="AQ179" s="1415"/>
      <c r="AR179" s="1415"/>
      <c r="AS179" s="1415"/>
      <c r="AT179" s="1415"/>
      <c r="AU179" s="1415"/>
      <c r="AV179" s="1415"/>
      <c r="AW179" s="1415"/>
      <c r="AX179" s="1415"/>
      <c r="AY179" s="1415"/>
      <c r="AZ179" s="1415"/>
      <c r="BA179" s="1415"/>
      <c r="BB179" s="1415"/>
      <c r="BC179" s="1415"/>
      <c r="BD179" s="1415"/>
      <c r="BE179" s="1415"/>
      <c r="BF179" s="1415"/>
      <c r="BG179" s="1415"/>
      <c r="BH179" s="1415"/>
      <c r="BI179" s="1415"/>
      <c r="BJ179" s="1415"/>
      <c r="BK179" s="1415"/>
      <c r="BL179" s="1415"/>
      <c r="BM179" s="1415"/>
      <c r="BN179" s="1415"/>
      <c r="BO179" s="1415"/>
      <c r="BP179" s="1415"/>
      <c r="BQ179" s="1415"/>
      <c r="BR179" s="1415"/>
      <c r="BS179" s="1415"/>
      <c r="BT179" s="1415"/>
      <c r="BU179" s="1415"/>
      <c r="BV179" s="1415"/>
      <c r="BW179" s="1415"/>
      <c r="BX179" s="1415"/>
      <c r="BY179" s="1415"/>
      <c r="BZ179" s="1415"/>
      <c r="CA179" s="1415"/>
      <c r="CB179" s="1415"/>
      <c r="CC179" s="1415"/>
      <c r="CD179" s="1415"/>
      <c r="CE179" s="1415"/>
      <c r="CF179" s="1415"/>
      <c r="CG179" s="1415"/>
      <c r="CH179" s="1415"/>
      <c r="CI179" s="1415"/>
      <c r="CJ179" s="1415"/>
      <c r="CK179" s="1415"/>
      <c r="CL179" s="1415"/>
      <c r="CM179" s="1415"/>
      <c r="CN179" s="1415"/>
      <c r="CO179" s="1415"/>
      <c r="CP179" s="1415"/>
      <c r="CQ179" s="1415"/>
      <c r="CR179" s="1415"/>
      <c r="CS179" s="1415"/>
      <c r="CT179" s="1415"/>
      <c r="CU179" s="1415"/>
      <c r="CV179" s="1415"/>
      <c r="CW179" s="1415"/>
      <c r="CX179" s="1415"/>
      <c r="CY179" s="1415"/>
      <c r="CZ179" s="1415"/>
      <c r="DA179" s="1415"/>
      <c r="DB179" s="1415"/>
      <c r="DC179" s="1415"/>
      <c r="DD179" s="1415"/>
      <c r="DE179" s="1415"/>
      <c r="DF179" s="1415"/>
      <c r="DG179" s="1415"/>
      <c r="DH179" s="1415"/>
      <c r="DI179" s="1415"/>
      <c r="DJ179" s="1415"/>
      <c r="DK179" s="1415"/>
      <c r="DL179" s="1415"/>
      <c r="DM179" s="1415"/>
      <c r="DN179" s="1415"/>
      <c r="DO179" s="1415"/>
      <c r="DP179" s="1415"/>
      <c r="DQ179" s="1415"/>
      <c r="DR179" s="1415"/>
      <c r="DS179" s="1415"/>
      <c r="DT179" s="1415"/>
      <c r="DU179" s="1415"/>
      <c r="DV179" s="1415"/>
      <c r="DW179" s="1415"/>
      <c r="DX179" s="1415"/>
      <c r="DY179" s="1415"/>
      <c r="DZ179" s="1415"/>
      <c r="EA179" s="1415"/>
      <c r="EB179" s="1415"/>
      <c r="EC179" s="1415"/>
      <c r="ED179" s="1415"/>
      <c r="EE179" s="1415"/>
      <c r="EF179" s="1415"/>
      <c r="EG179" s="1415"/>
      <c r="EH179" s="1415"/>
      <c r="EI179" s="1415"/>
      <c r="EJ179" s="1415"/>
      <c r="EK179" s="1415"/>
      <c r="EL179" s="1415"/>
      <c r="EM179" s="1415"/>
      <c r="EN179" s="1415"/>
      <c r="EO179" s="1415"/>
      <c r="EP179" s="1415"/>
      <c r="EQ179" s="1415"/>
      <c r="ER179" s="1415"/>
      <c r="ES179" s="1415"/>
      <c r="ET179" s="1415"/>
      <c r="EU179" s="1415"/>
      <c r="EV179" s="1415"/>
      <c r="EW179" s="1415"/>
      <c r="EX179" s="1415"/>
      <c r="EY179" s="1415"/>
      <c r="EZ179" s="1415"/>
      <c r="FA179" s="1415"/>
      <c r="FB179" s="1415"/>
      <c r="FC179" s="1415"/>
      <c r="FD179" s="1415"/>
      <c r="FE179" s="1415"/>
      <c r="FF179" s="1416"/>
    </row>
    <row r="180" spans="3:162" ht="13.15" customHeight="1">
      <c r="C180" s="1426"/>
      <c r="D180" s="1427"/>
      <c r="E180" s="1427"/>
      <c r="F180" s="1427"/>
      <c r="G180" s="1428"/>
      <c r="H180" s="1417"/>
      <c r="I180" s="1418"/>
      <c r="J180" s="1418"/>
      <c r="K180" s="1418"/>
      <c r="L180" s="1418"/>
      <c r="M180" s="1418"/>
      <c r="N180" s="1418"/>
      <c r="O180" s="1418"/>
      <c r="P180" s="1418"/>
      <c r="Q180" s="1418"/>
      <c r="R180" s="1418"/>
      <c r="S180" s="1418"/>
      <c r="T180" s="1418"/>
      <c r="U180" s="1418"/>
      <c r="V180" s="1418"/>
      <c r="W180" s="1418"/>
      <c r="X180" s="1418"/>
      <c r="Y180" s="1418"/>
      <c r="Z180" s="1418"/>
      <c r="AA180" s="1418"/>
      <c r="AB180" s="1418"/>
      <c r="AC180" s="1418"/>
      <c r="AD180" s="1418"/>
      <c r="AE180" s="1418"/>
      <c r="AF180" s="1418"/>
      <c r="AG180" s="1418"/>
      <c r="AH180" s="1418"/>
      <c r="AI180" s="1418"/>
      <c r="AJ180" s="1418"/>
      <c r="AK180" s="1418"/>
      <c r="AL180" s="1418"/>
      <c r="AM180" s="1418"/>
      <c r="AN180" s="1418"/>
      <c r="AO180" s="1418"/>
      <c r="AP180" s="1418"/>
      <c r="AQ180" s="1418"/>
      <c r="AR180" s="1418"/>
      <c r="AS180" s="1418"/>
      <c r="AT180" s="1418"/>
      <c r="AU180" s="1418"/>
      <c r="AV180" s="1418"/>
      <c r="AW180" s="1418"/>
      <c r="AX180" s="1418"/>
      <c r="AY180" s="1418"/>
      <c r="AZ180" s="1418"/>
      <c r="BA180" s="1418"/>
      <c r="BB180" s="1418"/>
      <c r="BC180" s="1418"/>
      <c r="BD180" s="1418"/>
      <c r="BE180" s="1418"/>
      <c r="BF180" s="1418"/>
      <c r="BG180" s="1418"/>
      <c r="BH180" s="1418"/>
      <c r="BI180" s="1418"/>
      <c r="BJ180" s="1418"/>
      <c r="BK180" s="1418"/>
      <c r="BL180" s="1418"/>
      <c r="BM180" s="1418"/>
      <c r="BN180" s="1418"/>
      <c r="BO180" s="1418"/>
      <c r="BP180" s="1418"/>
      <c r="BQ180" s="1418"/>
      <c r="BR180" s="1418"/>
      <c r="BS180" s="1418"/>
      <c r="BT180" s="1418"/>
      <c r="BU180" s="1418"/>
      <c r="BV180" s="1418"/>
      <c r="BW180" s="1418"/>
      <c r="BX180" s="1418"/>
      <c r="BY180" s="1418"/>
      <c r="BZ180" s="1418"/>
      <c r="CA180" s="1418"/>
      <c r="CB180" s="1418"/>
      <c r="CC180" s="1418"/>
      <c r="CD180" s="1418"/>
      <c r="CE180" s="1418"/>
      <c r="CF180" s="1418"/>
      <c r="CG180" s="1418"/>
      <c r="CH180" s="1418"/>
      <c r="CI180" s="1418"/>
      <c r="CJ180" s="1418"/>
      <c r="CK180" s="1418"/>
      <c r="CL180" s="1418"/>
      <c r="CM180" s="1418"/>
      <c r="CN180" s="1418"/>
      <c r="CO180" s="1418"/>
      <c r="CP180" s="1418"/>
      <c r="CQ180" s="1418"/>
      <c r="CR180" s="1418"/>
      <c r="CS180" s="1418"/>
      <c r="CT180" s="1418"/>
      <c r="CU180" s="1418"/>
      <c r="CV180" s="1418"/>
      <c r="CW180" s="1418"/>
      <c r="CX180" s="1418"/>
      <c r="CY180" s="1418"/>
      <c r="CZ180" s="1418"/>
      <c r="DA180" s="1418"/>
      <c r="DB180" s="1418"/>
      <c r="DC180" s="1418"/>
      <c r="DD180" s="1418"/>
      <c r="DE180" s="1418"/>
      <c r="DF180" s="1418"/>
      <c r="DG180" s="1418"/>
      <c r="DH180" s="1418"/>
      <c r="DI180" s="1418"/>
      <c r="DJ180" s="1418"/>
      <c r="DK180" s="1418"/>
      <c r="DL180" s="1418"/>
      <c r="DM180" s="1418"/>
      <c r="DN180" s="1418"/>
      <c r="DO180" s="1418"/>
      <c r="DP180" s="1418"/>
      <c r="DQ180" s="1418"/>
      <c r="DR180" s="1418"/>
      <c r="DS180" s="1418"/>
      <c r="DT180" s="1418"/>
      <c r="DU180" s="1418"/>
      <c r="DV180" s="1418"/>
      <c r="DW180" s="1418"/>
      <c r="DX180" s="1418"/>
      <c r="DY180" s="1418"/>
      <c r="DZ180" s="1418"/>
      <c r="EA180" s="1418"/>
      <c r="EB180" s="1418"/>
      <c r="EC180" s="1418"/>
      <c r="ED180" s="1418"/>
      <c r="EE180" s="1418"/>
      <c r="EF180" s="1418"/>
      <c r="EG180" s="1418"/>
      <c r="EH180" s="1418"/>
      <c r="EI180" s="1418"/>
      <c r="EJ180" s="1418"/>
      <c r="EK180" s="1418"/>
      <c r="EL180" s="1418"/>
      <c r="EM180" s="1418"/>
      <c r="EN180" s="1418"/>
      <c r="EO180" s="1418"/>
      <c r="EP180" s="1418"/>
      <c r="EQ180" s="1418"/>
      <c r="ER180" s="1418"/>
      <c r="ES180" s="1418"/>
      <c r="ET180" s="1418"/>
      <c r="EU180" s="1418"/>
      <c r="EV180" s="1418"/>
      <c r="EW180" s="1418"/>
      <c r="EX180" s="1418"/>
      <c r="EY180" s="1418"/>
      <c r="EZ180" s="1418"/>
      <c r="FA180" s="1418"/>
      <c r="FB180" s="1418"/>
      <c r="FC180" s="1418"/>
      <c r="FD180" s="1418"/>
      <c r="FE180" s="1418"/>
      <c r="FF180" s="1419"/>
    </row>
    <row r="181" spans="3:162" ht="13.15" customHeight="1">
      <c r="C181" s="1426"/>
      <c r="D181" s="1427"/>
      <c r="E181" s="1427"/>
      <c r="F181" s="1427"/>
      <c r="G181" s="1428"/>
      <c r="H181" s="1417"/>
      <c r="I181" s="1418"/>
      <c r="J181" s="1418"/>
      <c r="K181" s="1418"/>
      <c r="L181" s="1418"/>
      <c r="M181" s="1418"/>
      <c r="N181" s="1418"/>
      <c r="O181" s="1418"/>
      <c r="P181" s="1418"/>
      <c r="Q181" s="1418"/>
      <c r="R181" s="1418"/>
      <c r="S181" s="1418"/>
      <c r="T181" s="1418"/>
      <c r="U181" s="1418"/>
      <c r="V181" s="1418"/>
      <c r="W181" s="1418"/>
      <c r="X181" s="1418"/>
      <c r="Y181" s="1418"/>
      <c r="Z181" s="1418"/>
      <c r="AA181" s="1418"/>
      <c r="AB181" s="1418"/>
      <c r="AC181" s="1418"/>
      <c r="AD181" s="1418"/>
      <c r="AE181" s="1418"/>
      <c r="AF181" s="1418"/>
      <c r="AG181" s="1418"/>
      <c r="AH181" s="1418"/>
      <c r="AI181" s="1418"/>
      <c r="AJ181" s="1418"/>
      <c r="AK181" s="1418"/>
      <c r="AL181" s="1418"/>
      <c r="AM181" s="1418"/>
      <c r="AN181" s="1418"/>
      <c r="AO181" s="1418"/>
      <c r="AP181" s="1418"/>
      <c r="AQ181" s="1418"/>
      <c r="AR181" s="1418"/>
      <c r="AS181" s="1418"/>
      <c r="AT181" s="1418"/>
      <c r="AU181" s="1418"/>
      <c r="AV181" s="1418"/>
      <c r="AW181" s="1418"/>
      <c r="AX181" s="1418"/>
      <c r="AY181" s="1418"/>
      <c r="AZ181" s="1418"/>
      <c r="BA181" s="1418"/>
      <c r="BB181" s="1418"/>
      <c r="BC181" s="1418"/>
      <c r="BD181" s="1418"/>
      <c r="BE181" s="1418"/>
      <c r="BF181" s="1418"/>
      <c r="BG181" s="1418"/>
      <c r="BH181" s="1418"/>
      <c r="BI181" s="1418"/>
      <c r="BJ181" s="1418"/>
      <c r="BK181" s="1418"/>
      <c r="BL181" s="1418"/>
      <c r="BM181" s="1418"/>
      <c r="BN181" s="1418"/>
      <c r="BO181" s="1418"/>
      <c r="BP181" s="1418"/>
      <c r="BQ181" s="1418"/>
      <c r="BR181" s="1418"/>
      <c r="BS181" s="1418"/>
      <c r="BT181" s="1418"/>
      <c r="BU181" s="1418"/>
      <c r="BV181" s="1418"/>
      <c r="BW181" s="1418"/>
      <c r="BX181" s="1418"/>
      <c r="BY181" s="1418"/>
      <c r="BZ181" s="1418"/>
      <c r="CA181" s="1418"/>
      <c r="CB181" s="1418"/>
      <c r="CC181" s="1418"/>
      <c r="CD181" s="1418"/>
      <c r="CE181" s="1418"/>
      <c r="CF181" s="1418"/>
      <c r="CG181" s="1418"/>
      <c r="CH181" s="1418"/>
      <c r="CI181" s="1418"/>
      <c r="CJ181" s="1418"/>
      <c r="CK181" s="1418"/>
      <c r="CL181" s="1418"/>
      <c r="CM181" s="1418"/>
      <c r="CN181" s="1418"/>
      <c r="CO181" s="1418"/>
      <c r="CP181" s="1418"/>
      <c r="CQ181" s="1418"/>
      <c r="CR181" s="1418"/>
      <c r="CS181" s="1418"/>
      <c r="CT181" s="1418"/>
      <c r="CU181" s="1418"/>
      <c r="CV181" s="1418"/>
      <c r="CW181" s="1418"/>
      <c r="CX181" s="1418"/>
      <c r="CY181" s="1418"/>
      <c r="CZ181" s="1418"/>
      <c r="DA181" s="1418"/>
      <c r="DB181" s="1418"/>
      <c r="DC181" s="1418"/>
      <c r="DD181" s="1418"/>
      <c r="DE181" s="1418"/>
      <c r="DF181" s="1418"/>
      <c r="DG181" s="1418"/>
      <c r="DH181" s="1418"/>
      <c r="DI181" s="1418"/>
      <c r="DJ181" s="1418"/>
      <c r="DK181" s="1418"/>
      <c r="DL181" s="1418"/>
      <c r="DM181" s="1418"/>
      <c r="DN181" s="1418"/>
      <c r="DO181" s="1418"/>
      <c r="DP181" s="1418"/>
      <c r="DQ181" s="1418"/>
      <c r="DR181" s="1418"/>
      <c r="DS181" s="1418"/>
      <c r="DT181" s="1418"/>
      <c r="DU181" s="1418"/>
      <c r="DV181" s="1418"/>
      <c r="DW181" s="1418"/>
      <c r="DX181" s="1418"/>
      <c r="DY181" s="1418"/>
      <c r="DZ181" s="1418"/>
      <c r="EA181" s="1418"/>
      <c r="EB181" s="1418"/>
      <c r="EC181" s="1418"/>
      <c r="ED181" s="1418"/>
      <c r="EE181" s="1418"/>
      <c r="EF181" s="1418"/>
      <c r="EG181" s="1418"/>
      <c r="EH181" s="1418"/>
      <c r="EI181" s="1418"/>
      <c r="EJ181" s="1418"/>
      <c r="EK181" s="1418"/>
      <c r="EL181" s="1418"/>
      <c r="EM181" s="1418"/>
      <c r="EN181" s="1418"/>
      <c r="EO181" s="1418"/>
      <c r="EP181" s="1418"/>
      <c r="EQ181" s="1418"/>
      <c r="ER181" s="1418"/>
      <c r="ES181" s="1418"/>
      <c r="ET181" s="1418"/>
      <c r="EU181" s="1418"/>
      <c r="EV181" s="1418"/>
      <c r="EW181" s="1418"/>
      <c r="EX181" s="1418"/>
      <c r="EY181" s="1418"/>
      <c r="EZ181" s="1418"/>
      <c r="FA181" s="1418"/>
      <c r="FB181" s="1418"/>
      <c r="FC181" s="1418"/>
      <c r="FD181" s="1418"/>
      <c r="FE181" s="1418"/>
      <c r="FF181" s="1419"/>
    </row>
    <row r="182" spans="3:162" ht="13.15" customHeight="1">
      <c r="C182" s="1426"/>
      <c r="D182" s="1427"/>
      <c r="E182" s="1427"/>
      <c r="F182" s="1427"/>
      <c r="G182" s="1428"/>
      <c r="H182" s="1417"/>
      <c r="I182" s="1418"/>
      <c r="J182" s="1418"/>
      <c r="K182" s="1418"/>
      <c r="L182" s="1418"/>
      <c r="M182" s="1418"/>
      <c r="N182" s="1418"/>
      <c r="O182" s="1418"/>
      <c r="P182" s="1418"/>
      <c r="Q182" s="1418"/>
      <c r="R182" s="1418"/>
      <c r="S182" s="1418"/>
      <c r="T182" s="1418"/>
      <c r="U182" s="1418"/>
      <c r="V182" s="1418"/>
      <c r="W182" s="1418"/>
      <c r="X182" s="1418"/>
      <c r="Y182" s="1418"/>
      <c r="Z182" s="1418"/>
      <c r="AA182" s="1418"/>
      <c r="AB182" s="1418"/>
      <c r="AC182" s="1418"/>
      <c r="AD182" s="1418"/>
      <c r="AE182" s="1418"/>
      <c r="AF182" s="1418"/>
      <c r="AG182" s="1418"/>
      <c r="AH182" s="1418"/>
      <c r="AI182" s="1418"/>
      <c r="AJ182" s="1418"/>
      <c r="AK182" s="1418"/>
      <c r="AL182" s="1418"/>
      <c r="AM182" s="1418"/>
      <c r="AN182" s="1418"/>
      <c r="AO182" s="1418"/>
      <c r="AP182" s="1418"/>
      <c r="AQ182" s="1418"/>
      <c r="AR182" s="1418"/>
      <c r="AS182" s="1418"/>
      <c r="AT182" s="1418"/>
      <c r="AU182" s="1418"/>
      <c r="AV182" s="1418"/>
      <c r="AW182" s="1418"/>
      <c r="AX182" s="1418"/>
      <c r="AY182" s="1418"/>
      <c r="AZ182" s="1418"/>
      <c r="BA182" s="1418"/>
      <c r="BB182" s="1418"/>
      <c r="BC182" s="1418"/>
      <c r="BD182" s="1418"/>
      <c r="BE182" s="1418"/>
      <c r="BF182" s="1418"/>
      <c r="BG182" s="1418"/>
      <c r="BH182" s="1418"/>
      <c r="BI182" s="1418"/>
      <c r="BJ182" s="1418"/>
      <c r="BK182" s="1418"/>
      <c r="BL182" s="1418"/>
      <c r="BM182" s="1418"/>
      <c r="BN182" s="1418"/>
      <c r="BO182" s="1418"/>
      <c r="BP182" s="1418"/>
      <c r="BQ182" s="1418"/>
      <c r="BR182" s="1418"/>
      <c r="BS182" s="1418"/>
      <c r="BT182" s="1418"/>
      <c r="BU182" s="1418"/>
      <c r="BV182" s="1418"/>
      <c r="BW182" s="1418"/>
      <c r="BX182" s="1418"/>
      <c r="BY182" s="1418"/>
      <c r="BZ182" s="1418"/>
      <c r="CA182" s="1418"/>
      <c r="CB182" s="1418"/>
      <c r="CC182" s="1418"/>
      <c r="CD182" s="1418"/>
      <c r="CE182" s="1418"/>
      <c r="CF182" s="1418"/>
      <c r="CG182" s="1418"/>
      <c r="CH182" s="1418"/>
      <c r="CI182" s="1418"/>
      <c r="CJ182" s="1418"/>
      <c r="CK182" s="1418"/>
      <c r="CL182" s="1418"/>
      <c r="CM182" s="1418"/>
      <c r="CN182" s="1418"/>
      <c r="CO182" s="1418"/>
      <c r="CP182" s="1418"/>
      <c r="CQ182" s="1418"/>
      <c r="CR182" s="1418"/>
      <c r="CS182" s="1418"/>
      <c r="CT182" s="1418"/>
      <c r="CU182" s="1418"/>
      <c r="CV182" s="1418"/>
      <c r="CW182" s="1418"/>
      <c r="CX182" s="1418"/>
      <c r="CY182" s="1418"/>
      <c r="CZ182" s="1418"/>
      <c r="DA182" s="1418"/>
      <c r="DB182" s="1418"/>
      <c r="DC182" s="1418"/>
      <c r="DD182" s="1418"/>
      <c r="DE182" s="1418"/>
      <c r="DF182" s="1418"/>
      <c r="DG182" s="1418"/>
      <c r="DH182" s="1418"/>
      <c r="DI182" s="1418"/>
      <c r="DJ182" s="1418"/>
      <c r="DK182" s="1418"/>
      <c r="DL182" s="1418"/>
      <c r="DM182" s="1418"/>
      <c r="DN182" s="1418"/>
      <c r="DO182" s="1418"/>
      <c r="DP182" s="1418"/>
      <c r="DQ182" s="1418"/>
      <c r="DR182" s="1418"/>
      <c r="DS182" s="1418"/>
      <c r="DT182" s="1418"/>
      <c r="DU182" s="1418"/>
      <c r="DV182" s="1418"/>
      <c r="DW182" s="1418"/>
      <c r="DX182" s="1418"/>
      <c r="DY182" s="1418"/>
      <c r="DZ182" s="1418"/>
      <c r="EA182" s="1418"/>
      <c r="EB182" s="1418"/>
      <c r="EC182" s="1418"/>
      <c r="ED182" s="1418"/>
      <c r="EE182" s="1418"/>
      <c r="EF182" s="1418"/>
      <c r="EG182" s="1418"/>
      <c r="EH182" s="1418"/>
      <c r="EI182" s="1418"/>
      <c r="EJ182" s="1418"/>
      <c r="EK182" s="1418"/>
      <c r="EL182" s="1418"/>
      <c r="EM182" s="1418"/>
      <c r="EN182" s="1418"/>
      <c r="EO182" s="1418"/>
      <c r="EP182" s="1418"/>
      <c r="EQ182" s="1418"/>
      <c r="ER182" s="1418"/>
      <c r="ES182" s="1418"/>
      <c r="ET182" s="1418"/>
      <c r="EU182" s="1418"/>
      <c r="EV182" s="1418"/>
      <c r="EW182" s="1418"/>
      <c r="EX182" s="1418"/>
      <c r="EY182" s="1418"/>
      <c r="EZ182" s="1418"/>
      <c r="FA182" s="1418"/>
      <c r="FB182" s="1418"/>
      <c r="FC182" s="1418"/>
      <c r="FD182" s="1418"/>
      <c r="FE182" s="1418"/>
      <c r="FF182" s="1419"/>
    </row>
    <row r="183" spans="3:162" ht="13.15" customHeight="1">
      <c r="C183" s="1426"/>
      <c r="D183" s="1427"/>
      <c r="E183" s="1427"/>
      <c r="F183" s="1427"/>
      <c r="G183" s="1428"/>
      <c r="H183" s="1417"/>
      <c r="I183" s="1418"/>
      <c r="J183" s="1418"/>
      <c r="K183" s="1418"/>
      <c r="L183" s="1418"/>
      <c r="M183" s="1418"/>
      <c r="N183" s="1418"/>
      <c r="O183" s="1418"/>
      <c r="P183" s="1418"/>
      <c r="Q183" s="1418"/>
      <c r="R183" s="1418"/>
      <c r="S183" s="1418"/>
      <c r="T183" s="1418"/>
      <c r="U183" s="1418"/>
      <c r="V183" s="1418"/>
      <c r="W183" s="1418"/>
      <c r="X183" s="1418"/>
      <c r="Y183" s="1418"/>
      <c r="Z183" s="1418"/>
      <c r="AA183" s="1418"/>
      <c r="AB183" s="1418"/>
      <c r="AC183" s="1418"/>
      <c r="AD183" s="1418"/>
      <c r="AE183" s="1418"/>
      <c r="AF183" s="1418"/>
      <c r="AG183" s="1418"/>
      <c r="AH183" s="1418"/>
      <c r="AI183" s="1418"/>
      <c r="AJ183" s="1418"/>
      <c r="AK183" s="1418"/>
      <c r="AL183" s="1418"/>
      <c r="AM183" s="1418"/>
      <c r="AN183" s="1418"/>
      <c r="AO183" s="1418"/>
      <c r="AP183" s="1418"/>
      <c r="AQ183" s="1418"/>
      <c r="AR183" s="1418"/>
      <c r="AS183" s="1418"/>
      <c r="AT183" s="1418"/>
      <c r="AU183" s="1418"/>
      <c r="AV183" s="1418"/>
      <c r="AW183" s="1418"/>
      <c r="AX183" s="1418"/>
      <c r="AY183" s="1418"/>
      <c r="AZ183" s="1418"/>
      <c r="BA183" s="1418"/>
      <c r="BB183" s="1418"/>
      <c r="BC183" s="1418"/>
      <c r="BD183" s="1418"/>
      <c r="BE183" s="1418"/>
      <c r="BF183" s="1418"/>
      <c r="BG183" s="1418"/>
      <c r="BH183" s="1418"/>
      <c r="BI183" s="1418"/>
      <c r="BJ183" s="1418"/>
      <c r="BK183" s="1418"/>
      <c r="BL183" s="1418"/>
      <c r="BM183" s="1418"/>
      <c r="BN183" s="1418"/>
      <c r="BO183" s="1418"/>
      <c r="BP183" s="1418"/>
      <c r="BQ183" s="1418"/>
      <c r="BR183" s="1418"/>
      <c r="BS183" s="1418"/>
      <c r="BT183" s="1418"/>
      <c r="BU183" s="1418"/>
      <c r="BV183" s="1418"/>
      <c r="BW183" s="1418"/>
      <c r="BX183" s="1418"/>
      <c r="BY183" s="1418"/>
      <c r="BZ183" s="1418"/>
      <c r="CA183" s="1418"/>
      <c r="CB183" s="1418"/>
      <c r="CC183" s="1418"/>
      <c r="CD183" s="1418"/>
      <c r="CE183" s="1418"/>
      <c r="CF183" s="1418"/>
      <c r="CG183" s="1418"/>
      <c r="CH183" s="1418"/>
      <c r="CI183" s="1418"/>
      <c r="CJ183" s="1418"/>
      <c r="CK183" s="1418"/>
      <c r="CL183" s="1418"/>
      <c r="CM183" s="1418"/>
      <c r="CN183" s="1418"/>
      <c r="CO183" s="1418"/>
      <c r="CP183" s="1418"/>
      <c r="CQ183" s="1418"/>
      <c r="CR183" s="1418"/>
      <c r="CS183" s="1418"/>
      <c r="CT183" s="1418"/>
      <c r="CU183" s="1418"/>
      <c r="CV183" s="1418"/>
      <c r="CW183" s="1418"/>
      <c r="CX183" s="1418"/>
      <c r="CY183" s="1418"/>
      <c r="CZ183" s="1418"/>
      <c r="DA183" s="1418"/>
      <c r="DB183" s="1418"/>
      <c r="DC183" s="1418"/>
      <c r="DD183" s="1418"/>
      <c r="DE183" s="1418"/>
      <c r="DF183" s="1418"/>
      <c r="DG183" s="1418"/>
      <c r="DH183" s="1418"/>
      <c r="DI183" s="1418"/>
      <c r="DJ183" s="1418"/>
      <c r="DK183" s="1418"/>
      <c r="DL183" s="1418"/>
      <c r="DM183" s="1418"/>
      <c r="DN183" s="1418"/>
      <c r="DO183" s="1418"/>
      <c r="DP183" s="1418"/>
      <c r="DQ183" s="1418"/>
      <c r="DR183" s="1418"/>
      <c r="DS183" s="1418"/>
      <c r="DT183" s="1418"/>
      <c r="DU183" s="1418"/>
      <c r="DV183" s="1418"/>
      <c r="DW183" s="1418"/>
      <c r="DX183" s="1418"/>
      <c r="DY183" s="1418"/>
      <c r="DZ183" s="1418"/>
      <c r="EA183" s="1418"/>
      <c r="EB183" s="1418"/>
      <c r="EC183" s="1418"/>
      <c r="ED183" s="1418"/>
      <c r="EE183" s="1418"/>
      <c r="EF183" s="1418"/>
      <c r="EG183" s="1418"/>
      <c r="EH183" s="1418"/>
      <c r="EI183" s="1418"/>
      <c r="EJ183" s="1418"/>
      <c r="EK183" s="1418"/>
      <c r="EL183" s="1418"/>
      <c r="EM183" s="1418"/>
      <c r="EN183" s="1418"/>
      <c r="EO183" s="1418"/>
      <c r="EP183" s="1418"/>
      <c r="EQ183" s="1418"/>
      <c r="ER183" s="1418"/>
      <c r="ES183" s="1418"/>
      <c r="ET183" s="1418"/>
      <c r="EU183" s="1418"/>
      <c r="EV183" s="1418"/>
      <c r="EW183" s="1418"/>
      <c r="EX183" s="1418"/>
      <c r="EY183" s="1418"/>
      <c r="EZ183" s="1418"/>
      <c r="FA183" s="1418"/>
      <c r="FB183" s="1418"/>
      <c r="FC183" s="1418"/>
      <c r="FD183" s="1418"/>
      <c r="FE183" s="1418"/>
      <c r="FF183" s="1419"/>
    </row>
    <row r="184" spans="3:162" ht="13.15" customHeight="1">
      <c r="C184" s="1426"/>
      <c r="D184" s="1427"/>
      <c r="E184" s="1427"/>
      <c r="F184" s="1427"/>
      <c r="G184" s="1428"/>
      <c r="H184" s="1417"/>
      <c r="I184" s="1418"/>
      <c r="J184" s="1418"/>
      <c r="K184" s="1418"/>
      <c r="L184" s="1418"/>
      <c r="M184" s="1418"/>
      <c r="N184" s="1418"/>
      <c r="O184" s="1418"/>
      <c r="P184" s="1418"/>
      <c r="Q184" s="1418"/>
      <c r="R184" s="1418"/>
      <c r="S184" s="1418"/>
      <c r="T184" s="1418"/>
      <c r="U184" s="1418"/>
      <c r="V184" s="1418"/>
      <c r="W184" s="1418"/>
      <c r="X184" s="1418"/>
      <c r="Y184" s="1418"/>
      <c r="Z184" s="1418"/>
      <c r="AA184" s="1418"/>
      <c r="AB184" s="1418"/>
      <c r="AC184" s="1418"/>
      <c r="AD184" s="1418"/>
      <c r="AE184" s="1418"/>
      <c r="AF184" s="1418"/>
      <c r="AG184" s="1418"/>
      <c r="AH184" s="1418"/>
      <c r="AI184" s="1418"/>
      <c r="AJ184" s="1418"/>
      <c r="AK184" s="1418"/>
      <c r="AL184" s="1418"/>
      <c r="AM184" s="1418"/>
      <c r="AN184" s="1418"/>
      <c r="AO184" s="1418"/>
      <c r="AP184" s="1418"/>
      <c r="AQ184" s="1418"/>
      <c r="AR184" s="1418"/>
      <c r="AS184" s="1418"/>
      <c r="AT184" s="1418"/>
      <c r="AU184" s="1418"/>
      <c r="AV184" s="1418"/>
      <c r="AW184" s="1418"/>
      <c r="AX184" s="1418"/>
      <c r="AY184" s="1418"/>
      <c r="AZ184" s="1418"/>
      <c r="BA184" s="1418"/>
      <c r="BB184" s="1418"/>
      <c r="BC184" s="1418"/>
      <c r="BD184" s="1418"/>
      <c r="BE184" s="1418"/>
      <c r="BF184" s="1418"/>
      <c r="BG184" s="1418"/>
      <c r="BH184" s="1418"/>
      <c r="BI184" s="1418"/>
      <c r="BJ184" s="1418"/>
      <c r="BK184" s="1418"/>
      <c r="BL184" s="1418"/>
      <c r="BM184" s="1418"/>
      <c r="BN184" s="1418"/>
      <c r="BO184" s="1418"/>
      <c r="BP184" s="1418"/>
      <c r="BQ184" s="1418"/>
      <c r="BR184" s="1418"/>
      <c r="BS184" s="1418"/>
      <c r="BT184" s="1418"/>
      <c r="BU184" s="1418"/>
      <c r="BV184" s="1418"/>
      <c r="BW184" s="1418"/>
      <c r="BX184" s="1418"/>
      <c r="BY184" s="1418"/>
      <c r="BZ184" s="1418"/>
      <c r="CA184" s="1418"/>
      <c r="CB184" s="1418"/>
      <c r="CC184" s="1418"/>
      <c r="CD184" s="1418"/>
      <c r="CE184" s="1418"/>
      <c r="CF184" s="1418"/>
      <c r="CG184" s="1418"/>
      <c r="CH184" s="1418"/>
      <c r="CI184" s="1418"/>
      <c r="CJ184" s="1418"/>
      <c r="CK184" s="1418"/>
      <c r="CL184" s="1418"/>
      <c r="CM184" s="1418"/>
      <c r="CN184" s="1418"/>
      <c r="CO184" s="1418"/>
      <c r="CP184" s="1418"/>
      <c r="CQ184" s="1418"/>
      <c r="CR184" s="1418"/>
      <c r="CS184" s="1418"/>
      <c r="CT184" s="1418"/>
      <c r="CU184" s="1418"/>
      <c r="CV184" s="1418"/>
      <c r="CW184" s="1418"/>
      <c r="CX184" s="1418"/>
      <c r="CY184" s="1418"/>
      <c r="CZ184" s="1418"/>
      <c r="DA184" s="1418"/>
      <c r="DB184" s="1418"/>
      <c r="DC184" s="1418"/>
      <c r="DD184" s="1418"/>
      <c r="DE184" s="1418"/>
      <c r="DF184" s="1418"/>
      <c r="DG184" s="1418"/>
      <c r="DH184" s="1418"/>
      <c r="DI184" s="1418"/>
      <c r="DJ184" s="1418"/>
      <c r="DK184" s="1418"/>
      <c r="DL184" s="1418"/>
      <c r="DM184" s="1418"/>
      <c r="DN184" s="1418"/>
      <c r="DO184" s="1418"/>
      <c r="DP184" s="1418"/>
      <c r="DQ184" s="1418"/>
      <c r="DR184" s="1418"/>
      <c r="DS184" s="1418"/>
      <c r="DT184" s="1418"/>
      <c r="DU184" s="1418"/>
      <c r="DV184" s="1418"/>
      <c r="DW184" s="1418"/>
      <c r="DX184" s="1418"/>
      <c r="DY184" s="1418"/>
      <c r="DZ184" s="1418"/>
      <c r="EA184" s="1418"/>
      <c r="EB184" s="1418"/>
      <c r="EC184" s="1418"/>
      <c r="ED184" s="1418"/>
      <c r="EE184" s="1418"/>
      <c r="EF184" s="1418"/>
      <c r="EG184" s="1418"/>
      <c r="EH184" s="1418"/>
      <c r="EI184" s="1418"/>
      <c r="EJ184" s="1418"/>
      <c r="EK184" s="1418"/>
      <c r="EL184" s="1418"/>
      <c r="EM184" s="1418"/>
      <c r="EN184" s="1418"/>
      <c r="EO184" s="1418"/>
      <c r="EP184" s="1418"/>
      <c r="EQ184" s="1418"/>
      <c r="ER184" s="1418"/>
      <c r="ES184" s="1418"/>
      <c r="ET184" s="1418"/>
      <c r="EU184" s="1418"/>
      <c r="EV184" s="1418"/>
      <c r="EW184" s="1418"/>
      <c r="EX184" s="1418"/>
      <c r="EY184" s="1418"/>
      <c r="EZ184" s="1418"/>
      <c r="FA184" s="1418"/>
      <c r="FB184" s="1418"/>
      <c r="FC184" s="1418"/>
      <c r="FD184" s="1418"/>
      <c r="FE184" s="1418"/>
      <c r="FF184" s="1419"/>
    </row>
    <row r="185" spans="3:162" ht="13.15" customHeight="1">
      <c r="C185" s="1426"/>
      <c r="D185" s="1427"/>
      <c r="E185" s="1427"/>
      <c r="F185" s="1427"/>
      <c r="G185" s="1428"/>
      <c r="H185" s="1417"/>
      <c r="I185" s="1418"/>
      <c r="J185" s="1418"/>
      <c r="K185" s="1418"/>
      <c r="L185" s="1418"/>
      <c r="M185" s="1418"/>
      <c r="N185" s="1418"/>
      <c r="O185" s="1418"/>
      <c r="P185" s="1418"/>
      <c r="Q185" s="1418"/>
      <c r="R185" s="1418"/>
      <c r="S185" s="1418"/>
      <c r="T185" s="1418"/>
      <c r="U185" s="1418"/>
      <c r="V185" s="1418"/>
      <c r="W185" s="1418"/>
      <c r="X185" s="1418"/>
      <c r="Y185" s="1418"/>
      <c r="Z185" s="1418"/>
      <c r="AA185" s="1418"/>
      <c r="AB185" s="1418"/>
      <c r="AC185" s="1418"/>
      <c r="AD185" s="1418"/>
      <c r="AE185" s="1418"/>
      <c r="AF185" s="1418"/>
      <c r="AG185" s="1418"/>
      <c r="AH185" s="1418"/>
      <c r="AI185" s="1418"/>
      <c r="AJ185" s="1418"/>
      <c r="AK185" s="1418"/>
      <c r="AL185" s="1418"/>
      <c r="AM185" s="1418"/>
      <c r="AN185" s="1418"/>
      <c r="AO185" s="1418"/>
      <c r="AP185" s="1418"/>
      <c r="AQ185" s="1418"/>
      <c r="AR185" s="1418"/>
      <c r="AS185" s="1418"/>
      <c r="AT185" s="1418"/>
      <c r="AU185" s="1418"/>
      <c r="AV185" s="1418"/>
      <c r="AW185" s="1418"/>
      <c r="AX185" s="1418"/>
      <c r="AY185" s="1418"/>
      <c r="AZ185" s="1418"/>
      <c r="BA185" s="1418"/>
      <c r="BB185" s="1418"/>
      <c r="BC185" s="1418"/>
      <c r="BD185" s="1418"/>
      <c r="BE185" s="1418"/>
      <c r="BF185" s="1418"/>
      <c r="BG185" s="1418"/>
      <c r="BH185" s="1418"/>
      <c r="BI185" s="1418"/>
      <c r="BJ185" s="1418"/>
      <c r="BK185" s="1418"/>
      <c r="BL185" s="1418"/>
      <c r="BM185" s="1418"/>
      <c r="BN185" s="1418"/>
      <c r="BO185" s="1418"/>
      <c r="BP185" s="1418"/>
      <c r="BQ185" s="1418"/>
      <c r="BR185" s="1418"/>
      <c r="BS185" s="1418"/>
      <c r="BT185" s="1418"/>
      <c r="BU185" s="1418"/>
      <c r="BV185" s="1418"/>
      <c r="BW185" s="1418"/>
      <c r="BX185" s="1418"/>
      <c r="BY185" s="1418"/>
      <c r="BZ185" s="1418"/>
      <c r="CA185" s="1418"/>
      <c r="CB185" s="1418"/>
      <c r="CC185" s="1418"/>
      <c r="CD185" s="1418"/>
      <c r="CE185" s="1418"/>
      <c r="CF185" s="1418"/>
      <c r="CG185" s="1418"/>
      <c r="CH185" s="1418"/>
      <c r="CI185" s="1418"/>
      <c r="CJ185" s="1418"/>
      <c r="CK185" s="1418"/>
      <c r="CL185" s="1418"/>
      <c r="CM185" s="1418"/>
      <c r="CN185" s="1418"/>
      <c r="CO185" s="1418"/>
      <c r="CP185" s="1418"/>
      <c r="CQ185" s="1418"/>
      <c r="CR185" s="1418"/>
      <c r="CS185" s="1418"/>
      <c r="CT185" s="1418"/>
      <c r="CU185" s="1418"/>
      <c r="CV185" s="1418"/>
      <c r="CW185" s="1418"/>
      <c r="CX185" s="1418"/>
      <c r="CY185" s="1418"/>
      <c r="CZ185" s="1418"/>
      <c r="DA185" s="1418"/>
      <c r="DB185" s="1418"/>
      <c r="DC185" s="1418"/>
      <c r="DD185" s="1418"/>
      <c r="DE185" s="1418"/>
      <c r="DF185" s="1418"/>
      <c r="DG185" s="1418"/>
      <c r="DH185" s="1418"/>
      <c r="DI185" s="1418"/>
      <c r="DJ185" s="1418"/>
      <c r="DK185" s="1418"/>
      <c r="DL185" s="1418"/>
      <c r="DM185" s="1418"/>
      <c r="DN185" s="1418"/>
      <c r="DO185" s="1418"/>
      <c r="DP185" s="1418"/>
      <c r="DQ185" s="1418"/>
      <c r="DR185" s="1418"/>
      <c r="DS185" s="1418"/>
      <c r="DT185" s="1418"/>
      <c r="DU185" s="1418"/>
      <c r="DV185" s="1418"/>
      <c r="DW185" s="1418"/>
      <c r="DX185" s="1418"/>
      <c r="DY185" s="1418"/>
      <c r="DZ185" s="1418"/>
      <c r="EA185" s="1418"/>
      <c r="EB185" s="1418"/>
      <c r="EC185" s="1418"/>
      <c r="ED185" s="1418"/>
      <c r="EE185" s="1418"/>
      <c r="EF185" s="1418"/>
      <c r="EG185" s="1418"/>
      <c r="EH185" s="1418"/>
      <c r="EI185" s="1418"/>
      <c r="EJ185" s="1418"/>
      <c r="EK185" s="1418"/>
      <c r="EL185" s="1418"/>
      <c r="EM185" s="1418"/>
      <c r="EN185" s="1418"/>
      <c r="EO185" s="1418"/>
      <c r="EP185" s="1418"/>
      <c r="EQ185" s="1418"/>
      <c r="ER185" s="1418"/>
      <c r="ES185" s="1418"/>
      <c r="ET185" s="1418"/>
      <c r="EU185" s="1418"/>
      <c r="EV185" s="1418"/>
      <c r="EW185" s="1418"/>
      <c r="EX185" s="1418"/>
      <c r="EY185" s="1418"/>
      <c r="EZ185" s="1418"/>
      <c r="FA185" s="1418"/>
      <c r="FB185" s="1418"/>
      <c r="FC185" s="1418"/>
      <c r="FD185" s="1418"/>
      <c r="FE185" s="1418"/>
      <c r="FF185" s="1419"/>
    </row>
    <row r="186" spans="3:162" ht="13.15" customHeight="1">
      <c r="C186" s="1429"/>
      <c r="D186" s="1430"/>
      <c r="E186" s="1430"/>
      <c r="F186" s="1430"/>
      <c r="G186" s="1431"/>
      <c r="H186" s="1420"/>
      <c r="I186" s="1421"/>
      <c r="J186" s="1421"/>
      <c r="K186" s="1421"/>
      <c r="L186" s="1421"/>
      <c r="M186" s="1421"/>
      <c r="N186" s="1421"/>
      <c r="O186" s="1421"/>
      <c r="P186" s="1421"/>
      <c r="Q186" s="1421"/>
      <c r="R186" s="1421"/>
      <c r="S186" s="1421"/>
      <c r="T186" s="1421"/>
      <c r="U186" s="1421"/>
      <c r="V186" s="1421"/>
      <c r="W186" s="1421"/>
      <c r="X186" s="1421"/>
      <c r="Y186" s="1421"/>
      <c r="Z186" s="1421"/>
      <c r="AA186" s="1421"/>
      <c r="AB186" s="1421"/>
      <c r="AC186" s="1421"/>
      <c r="AD186" s="1421"/>
      <c r="AE186" s="1421"/>
      <c r="AF186" s="1421"/>
      <c r="AG186" s="1421"/>
      <c r="AH186" s="1421"/>
      <c r="AI186" s="1421"/>
      <c r="AJ186" s="1421"/>
      <c r="AK186" s="1421"/>
      <c r="AL186" s="1421"/>
      <c r="AM186" s="1421"/>
      <c r="AN186" s="1421"/>
      <c r="AO186" s="1421"/>
      <c r="AP186" s="1421"/>
      <c r="AQ186" s="1421"/>
      <c r="AR186" s="1421"/>
      <c r="AS186" s="1421"/>
      <c r="AT186" s="1421"/>
      <c r="AU186" s="1421"/>
      <c r="AV186" s="1421"/>
      <c r="AW186" s="1421"/>
      <c r="AX186" s="1421"/>
      <c r="AY186" s="1421"/>
      <c r="AZ186" s="1421"/>
      <c r="BA186" s="1421"/>
      <c r="BB186" s="1421"/>
      <c r="BC186" s="1421"/>
      <c r="BD186" s="1421"/>
      <c r="BE186" s="1421"/>
      <c r="BF186" s="1421"/>
      <c r="BG186" s="1421"/>
      <c r="BH186" s="1421"/>
      <c r="BI186" s="1421"/>
      <c r="BJ186" s="1421"/>
      <c r="BK186" s="1421"/>
      <c r="BL186" s="1421"/>
      <c r="BM186" s="1421"/>
      <c r="BN186" s="1421"/>
      <c r="BO186" s="1421"/>
      <c r="BP186" s="1421"/>
      <c r="BQ186" s="1421"/>
      <c r="BR186" s="1421"/>
      <c r="BS186" s="1421"/>
      <c r="BT186" s="1421"/>
      <c r="BU186" s="1421"/>
      <c r="BV186" s="1421"/>
      <c r="BW186" s="1421"/>
      <c r="BX186" s="1421"/>
      <c r="BY186" s="1421"/>
      <c r="BZ186" s="1421"/>
      <c r="CA186" s="1421"/>
      <c r="CB186" s="1421"/>
      <c r="CC186" s="1421"/>
      <c r="CD186" s="1421"/>
      <c r="CE186" s="1421"/>
      <c r="CF186" s="1421"/>
      <c r="CG186" s="1421"/>
      <c r="CH186" s="1421"/>
      <c r="CI186" s="1421"/>
      <c r="CJ186" s="1421"/>
      <c r="CK186" s="1421"/>
      <c r="CL186" s="1421"/>
      <c r="CM186" s="1421"/>
      <c r="CN186" s="1421"/>
      <c r="CO186" s="1421"/>
      <c r="CP186" s="1421"/>
      <c r="CQ186" s="1421"/>
      <c r="CR186" s="1421"/>
      <c r="CS186" s="1421"/>
      <c r="CT186" s="1421"/>
      <c r="CU186" s="1421"/>
      <c r="CV186" s="1421"/>
      <c r="CW186" s="1421"/>
      <c r="CX186" s="1421"/>
      <c r="CY186" s="1421"/>
      <c r="CZ186" s="1421"/>
      <c r="DA186" s="1421"/>
      <c r="DB186" s="1421"/>
      <c r="DC186" s="1421"/>
      <c r="DD186" s="1421"/>
      <c r="DE186" s="1421"/>
      <c r="DF186" s="1421"/>
      <c r="DG186" s="1421"/>
      <c r="DH186" s="1421"/>
      <c r="DI186" s="1421"/>
      <c r="DJ186" s="1421"/>
      <c r="DK186" s="1421"/>
      <c r="DL186" s="1421"/>
      <c r="DM186" s="1421"/>
      <c r="DN186" s="1421"/>
      <c r="DO186" s="1421"/>
      <c r="DP186" s="1421"/>
      <c r="DQ186" s="1421"/>
      <c r="DR186" s="1421"/>
      <c r="DS186" s="1421"/>
      <c r="DT186" s="1421"/>
      <c r="DU186" s="1421"/>
      <c r="DV186" s="1421"/>
      <c r="DW186" s="1421"/>
      <c r="DX186" s="1421"/>
      <c r="DY186" s="1421"/>
      <c r="DZ186" s="1421"/>
      <c r="EA186" s="1421"/>
      <c r="EB186" s="1421"/>
      <c r="EC186" s="1421"/>
      <c r="ED186" s="1421"/>
      <c r="EE186" s="1421"/>
      <c r="EF186" s="1421"/>
      <c r="EG186" s="1421"/>
      <c r="EH186" s="1421"/>
      <c r="EI186" s="1421"/>
      <c r="EJ186" s="1421"/>
      <c r="EK186" s="1421"/>
      <c r="EL186" s="1421"/>
      <c r="EM186" s="1421"/>
      <c r="EN186" s="1421"/>
      <c r="EO186" s="1421"/>
      <c r="EP186" s="1421"/>
      <c r="EQ186" s="1421"/>
      <c r="ER186" s="1421"/>
      <c r="ES186" s="1421"/>
      <c r="ET186" s="1421"/>
      <c r="EU186" s="1421"/>
      <c r="EV186" s="1421"/>
      <c r="EW186" s="1421"/>
      <c r="EX186" s="1421"/>
      <c r="EY186" s="1421"/>
      <c r="EZ186" s="1421"/>
      <c r="FA186" s="1421"/>
      <c r="FB186" s="1421"/>
      <c r="FC186" s="1421"/>
      <c r="FD186" s="1421"/>
      <c r="FE186" s="1421"/>
      <c r="FF186" s="1422"/>
    </row>
    <row r="187" spans="3:162" ht="13.15" customHeight="1">
      <c r="C187" s="195"/>
      <c r="D187" s="195"/>
    </row>
    <row r="188" spans="3:162" ht="13.15" customHeight="1">
      <c r="C188" s="195"/>
      <c r="D188" s="195"/>
    </row>
    <row r="189" spans="3:162" ht="13.15" customHeight="1">
      <c r="C189" s="1453" t="s">
        <v>328</v>
      </c>
      <c r="D189" s="1454"/>
      <c r="E189" s="1454"/>
      <c r="F189" s="1454"/>
      <c r="G189" s="1455"/>
      <c r="H189" s="1462" t="s">
        <v>317</v>
      </c>
      <c r="I189" s="1463"/>
      <c r="J189" s="1463"/>
      <c r="K189" s="1463"/>
      <c r="L189" s="1463"/>
      <c r="M189" s="1463"/>
      <c r="N189" s="1463"/>
      <c r="O189" s="1463"/>
      <c r="P189" s="1463"/>
      <c r="Q189" s="1463"/>
      <c r="R189" s="1463"/>
      <c r="S189" s="1463"/>
      <c r="T189" s="1463"/>
      <c r="U189" s="1463"/>
      <c r="V189" s="1463"/>
      <c r="W189" s="1463"/>
      <c r="X189" s="1463"/>
      <c r="Y189" s="1463"/>
      <c r="Z189" s="1463"/>
      <c r="AA189" s="1463"/>
      <c r="AB189" s="1463"/>
      <c r="AC189" s="1463"/>
      <c r="AD189" s="1463"/>
      <c r="AE189" s="1463"/>
      <c r="AF189" s="1463"/>
      <c r="AG189" s="1463"/>
      <c r="AH189" s="1463"/>
      <c r="AI189" s="1463"/>
      <c r="AJ189" s="1463"/>
      <c r="AK189" s="1463"/>
      <c r="AL189" s="1463"/>
      <c r="AM189" s="1463"/>
      <c r="AN189" s="1463"/>
      <c r="AO189" s="1463"/>
      <c r="AP189" s="1463"/>
      <c r="AQ189" s="1463"/>
      <c r="AR189" s="1463"/>
      <c r="AS189" s="1464"/>
      <c r="AT189" s="1471" t="s">
        <v>318</v>
      </c>
      <c r="AU189" s="1472"/>
      <c r="AV189" s="1472"/>
      <c r="AW189" s="1472"/>
      <c r="AX189" s="1472"/>
      <c r="AY189" s="1472"/>
      <c r="AZ189" s="1472"/>
      <c r="BA189" s="1472"/>
      <c r="BB189" s="1472"/>
      <c r="BC189" s="1472"/>
      <c r="BD189" s="1472"/>
      <c r="BE189" s="1472"/>
      <c r="BF189" s="1472"/>
      <c r="BG189" s="1472"/>
      <c r="BH189" s="1472"/>
      <c r="BI189" s="1472"/>
      <c r="BJ189" s="1472"/>
      <c r="BK189" s="1472"/>
      <c r="BL189" s="1472"/>
      <c r="BM189" s="1472"/>
      <c r="BN189" s="1472"/>
      <c r="BO189" s="1472"/>
      <c r="BP189" s="1472"/>
      <c r="BQ189" s="1472"/>
      <c r="BR189" s="1472"/>
      <c r="BS189" s="1472"/>
      <c r="BT189" s="1472"/>
      <c r="BU189" s="1472"/>
      <c r="BV189" s="1473"/>
      <c r="BW189" s="1462" t="s">
        <v>326</v>
      </c>
      <c r="BX189" s="1463"/>
      <c r="BY189" s="1463"/>
      <c r="BZ189" s="1463"/>
      <c r="CA189" s="1463"/>
      <c r="CB189" s="1463"/>
      <c r="CC189" s="1463"/>
      <c r="CD189" s="1463"/>
      <c r="CE189" s="1463"/>
      <c r="CF189" s="1463"/>
      <c r="CG189" s="1463"/>
      <c r="CH189" s="1463"/>
      <c r="CI189" s="1463"/>
      <c r="CJ189" s="1463"/>
      <c r="CK189" s="1463"/>
      <c r="CL189" s="1463"/>
      <c r="CM189" s="1463"/>
      <c r="CN189" s="1463"/>
      <c r="CO189" s="1463"/>
      <c r="CP189" s="1463"/>
      <c r="CQ189" s="1463"/>
      <c r="CR189" s="1463"/>
      <c r="CS189" s="1463"/>
      <c r="CT189" s="1463"/>
      <c r="CU189" s="1463"/>
      <c r="CV189" s="1463"/>
      <c r="CW189" s="1463"/>
      <c r="CX189" s="1463"/>
      <c r="CY189" s="1463"/>
      <c r="CZ189" s="1463"/>
      <c r="DA189" s="1463"/>
      <c r="DB189" s="1463"/>
      <c r="DC189" s="1463"/>
      <c r="DD189" s="1463"/>
      <c r="DE189" s="1463"/>
      <c r="DF189" s="1463"/>
      <c r="DG189" s="1463"/>
      <c r="DH189" s="1464"/>
      <c r="DI189" s="1462" t="s">
        <v>320</v>
      </c>
      <c r="DJ189" s="1463"/>
      <c r="DK189" s="1463"/>
      <c r="DL189" s="1463"/>
      <c r="DM189" s="1463"/>
      <c r="DN189" s="1463"/>
      <c r="DO189" s="1463"/>
      <c r="DP189" s="1463"/>
      <c r="DQ189" s="1463"/>
      <c r="DR189" s="1463"/>
      <c r="DS189" s="1463"/>
      <c r="DT189" s="1463"/>
      <c r="DU189" s="1463"/>
      <c r="DV189" s="1463"/>
      <c r="DW189" s="1463"/>
      <c r="DX189" s="1463"/>
      <c r="DY189" s="1463"/>
      <c r="DZ189" s="1463"/>
      <c r="EA189" s="1463"/>
      <c r="EB189" s="1463"/>
      <c r="EC189" s="1463"/>
      <c r="ED189" s="1463"/>
      <c r="EE189" s="1463"/>
      <c r="EF189" s="1463"/>
      <c r="EG189" s="1463"/>
      <c r="EH189" s="1463"/>
      <c r="EI189" s="1463"/>
      <c r="EJ189" s="1463"/>
      <c r="EK189" s="1463"/>
      <c r="EL189" s="1463"/>
      <c r="EM189" s="1463"/>
      <c r="EN189" s="1463"/>
      <c r="EO189" s="1463"/>
      <c r="EP189" s="1463"/>
      <c r="EQ189" s="1463"/>
      <c r="ER189" s="1463"/>
      <c r="ES189" s="1463"/>
      <c r="ET189" s="1463"/>
      <c r="EU189" s="1463"/>
      <c r="EV189" s="1463"/>
      <c r="EW189" s="1463"/>
      <c r="EX189" s="1463"/>
      <c r="EY189" s="1463"/>
      <c r="EZ189" s="1463"/>
      <c r="FA189" s="1463"/>
      <c r="FB189" s="1463"/>
      <c r="FC189" s="1463"/>
      <c r="FD189" s="1463"/>
      <c r="FE189" s="1463"/>
      <c r="FF189" s="1464"/>
    </row>
    <row r="190" spans="3:162" ht="13.15" customHeight="1">
      <c r="C190" s="1456"/>
      <c r="D190" s="1457"/>
      <c r="E190" s="1457"/>
      <c r="F190" s="1457"/>
      <c r="G190" s="1458"/>
      <c r="H190" s="1465"/>
      <c r="I190" s="1466"/>
      <c r="J190" s="1466"/>
      <c r="K190" s="1466"/>
      <c r="L190" s="1466"/>
      <c r="M190" s="1466"/>
      <c r="N190" s="1466"/>
      <c r="O190" s="1466"/>
      <c r="P190" s="1466"/>
      <c r="Q190" s="1466"/>
      <c r="R190" s="1466"/>
      <c r="S190" s="1466"/>
      <c r="T190" s="1466"/>
      <c r="U190" s="1466"/>
      <c r="V190" s="1466"/>
      <c r="W190" s="1466"/>
      <c r="X190" s="1466"/>
      <c r="Y190" s="1466"/>
      <c r="Z190" s="1466"/>
      <c r="AA190" s="1466"/>
      <c r="AB190" s="1466"/>
      <c r="AC190" s="1466"/>
      <c r="AD190" s="1466"/>
      <c r="AE190" s="1466"/>
      <c r="AF190" s="1466"/>
      <c r="AG190" s="1466"/>
      <c r="AH190" s="1466"/>
      <c r="AI190" s="1466"/>
      <c r="AJ190" s="1466"/>
      <c r="AK190" s="1466"/>
      <c r="AL190" s="1466"/>
      <c r="AM190" s="1466"/>
      <c r="AN190" s="1466"/>
      <c r="AO190" s="1466"/>
      <c r="AP190" s="1466"/>
      <c r="AQ190" s="1466"/>
      <c r="AR190" s="1466"/>
      <c r="AS190" s="1467"/>
      <c r="AT190" s="1474"/>
      <c r="AU190" s="1475"/>
      <c r="AV190" s="1475"/>
      <c r="AW190" s="1475"/>
      <c r="AX190" s="1475"/>
      <c r="AY190" s="1475"/>
      <c r="AZ190" s="1475"/>
      <c r="BA190" s="1475"/>
      <c r="BB190" s="1475"/>
      <c r="BC190" s="1475"/>
      <c r="BD190" s="1475"/>
      <c r="BE190" s="1475"/>
      <c r="BF190" s="1475"/>
      <c r="BG190" s="1475"/>
      <c r="BH190" s="1475"/>
      <c r="BI190" s="1475"/>
      <c r="BJ190" s="1475"/>
      <c r="BK190" s="1475"/>
      <c r="BL190" s="1475"/>
      <c r="BM190" s="1475"/>
      <c r="BN190" s="1475"/>
      <c r="BO190" s="1475"/>
      <c r="BP190" s="1475"/>
      <c r="BQ190" s="1475"/>
      <c r="BR190" s="1475"/>
      <c r="BS190" s="1475"/>
      <c r="BT190" s="1475"/>
      <c r="BU190" s="1475"/>
      <c r="BV190" s="1476"/>
      <c r="BW190" s="1465"/>
      <c r="BX190" s="1466"/>
      <c r="BY190" s="1466"/>
      <c r="BZ190" s="1466"/>
      <c r="CA190" s="1466"/>
      <c r="CB190" s="1466"/>
      <c r="CC190" s="1466"/>
      <c r="CD190" s="1466"/>
      <c r="CE190" s="1466"/>
      <c r="CF190" s="1466"/>
      <c r="CG190" s="1466"/>
      <c r="CH190" s="1466"/>
      <c r="CI190" s="1466"/>
      <c r="CJ190" s="1466"/>
      <c r="CK190" s="1466"/>
      <c r="CL190" s="1466"/>
      <c r="CM190" s="1466"/>
      <c r="CN190" s="1466"/>
      <c r="CO190" s="1466"/>
      <c r="CP190" s="1466"/>
      <c r="CQ190" s="1466"/>
      <c r="CR190" s="1466"/>
      <c r="CS190" s="1466"/>
      <c r="CT190" s="1466"/>
      <c r="CU190" s="1466"/>
      <c r="CV190" s="1466"/>
      <c r="CW190" s="1466"/>
      <c r="CX190" s="1466"/>
      <c r="CY190" s="1466"/>
      <c r="CZ190" s="1466"/>
      <c r="DA190" s="1466"/>
      <c r="DB190" s="1466"/>
      <c r="DC190" s="1466"/>
      <c r="DD190" s="1466"/>
      <c r="DE190" s="1466"/>
      <c r="DF190" s="1466"/>
      <c r="DG190" s="1466"/>
      <c r="DH190" s="1467"/>
      <c r="DI190" s="1465"/>
      <c r="DJ190" s="1466"/>
      <c r="DK190" s="1466"/>
      <c r="DL190" s="1466"/>
      <c r="DM190" s="1466"/>
      <c r="DN190" s="1466"/>
      <c r="DO190" s="1466"/>
      <c r="DP190" s="1466"/>
      <c r="DQ190" s="1466"/>
      <c r="DR190" s="1466"/>
      <c r="DS190" s="1466"/>
      <c r="DT190" s="1466"/>
      <c r="DU190" s="1466"/>
      <c r="DV190" s="1466"/>
      <c r="DW190" s="1466"/>
      <c r="DX190" s="1466"/>
      <c r="DY190" s="1466"/>
      <c r="DZ190" s="1466"/>
      <c r="EA190" s="1466"/>
      <c r="EB190" s="1466"/>
      <c r="EC190" s="1466"/>
      <c r="ED190" s="1466"/>
      <c r="EE190" s="1466"/>
      <c r="EF190" s="1466"/>
      <c r="EG190" s="1466"/>
      <c r="EH190" s="1466"/>
      <c r="EI190" s="1466"/>
      <c r="EJ190" s="1466"/>
      <c r="EK190" s="1466"/>
      <c r="EL190" s="1466"/>
      <c r="EM190" s="1466"/>
      <c r="EN190" s="1466"/>
      <c r="EO190" s="1466"/>
      <c r="EP190" s="1466"/>
      <c r="EQ190" s="1466"/>
      <c r="ER190" s="1466"/>
      <c r="ES190" s="1466"/>
      <c r="ET190" s="1466"/>
      <c r="EU190" s="1466"/>
      <c r="EV190" s="1466"/>
      <c r="EW190" s="1466"/>
      <c r="EX190" s="1466"/>
      <c r="EY190" s="1466"/>
      <c r="EZ190" s="1466"/>
      <c r="FA190" s="1466"/>
      <c r="FB190" s="1466"/>
      <c r="FC190" s="1466"/>
      <c r="FD190" s="1466"/>
      <c r="FE190" s="1466"/>
      <c r="FF190" s="1467"/>
    </row>
    <row r="191" spans="3:162" ht="13.15" customHeight="1">
      <c r="C191" s="1456"/>
      <c r="D191" s="1457"/>
      <c r="E191" s="1457"/>
      <c r="F191" s="1457"/>
      <c r="G191" s="1458"/>
      <c r="H191" s="1468"/>
      <c r="I191" s="1469"/>
      <c r="J191" s="1469"/>
      <c r="K191" s="1469"/>
      <c r="L191" s="1469"/>
      <c r="M191" s="1469"/>
      <c r="N191" s="1469"/>
      <c r="O191" s="1469"/>
      <c r="P191" s="1469"/>
      <c r="Q191" s="1469"/>
      <c r="R191" s="1469"/>
      <c r="S191" s="1469"/>
      <c r="T191" s="1469"/>
      <c r="U191" s="1469"/>
      <c r="V191" s="1469"/>
      <c r="W191" s="1469"/>
      <c r="X191" s="1469"/>
      <c r="Y191" s="1469"/>
      <c r="Z191" s="1469"/>
      <c r="AA191" s="1469"/>
      <c r="AB191" s="1469"/>
      <c r="AC191" s="1469"/>
      <c r="AD191" s="1469"/>
      <c r="AE191" s="1469"/>
      <c r="AF191" s="1469"/>
      <c r="AG191" s="1469"/>
      <c r="AH191" s="1469"/>
      <c r="AI191" s="1469"/>
      <c r="AJ191" s="1469"/>
      <c r="AK191" s="1469"/>
      <c r="AL191" s="1469"/>
      <c r="AM191" s="1469"/>
      <c r="AN191" s="1469"/>
      <c r="AO191" s="1469"/>
      <c r="AP191" s="1469"/>
      <c r="AQ191" s="1469"/>
      <c r="AR191" s="1469"/>
      <c r="AS191" s="1470"/>
      <c r="AT191" s="1477"/>
      <c r="AU191" s="1478"/>
      <c r="AV191" s="1478"/>
      <c r="AW191" s="1478"/>
      <c r="AX191" s="1478"/>
      <c r="AY191" s="1478"/>
      <c r="AZ191" s="1478"/>
      <c r="BA191" s="1478"/>
      <c r="BB191" s="1478"/>
      <c r="BC191" s="1478"/>
      <c r="BD191" s="1478"/>
      <c r="BE191" s="1478"/>
      <c r="BF191" s="1478"/>
      <c r="BG191" s="1478"/>
      <c r="BH191" s="1478"/>
      <c r="BI191" s="1478"/>
      <c r="BJ191" s="1478"/>
      <c r="BK191" s="1478"/>
      <c r="BL191" s="1478"/>
      <c r="BM191" s="1478"/>
      <c r="BN191" s="1478"/>
      <c r="BO191" s="1478"/>
      <c r="BP191" s="1478"/>
      <c r="BQ191" s="1478"/>
      <c r="BR191" s="1478"/>
      <c r="BS191" s="1478"/>
      <c r="BT191" s="1478"/>
      <c r="BU191" s="1478"/>
      <c r="BV191" s="1479"/>
      <c r="BW191" s="1468"/>
      <c r="BX191" s="1469"/>
      <c r="BY191" s="1469"/>
      <c r="BZ191" s="1469"/>
      <c r="CA191" s="1469"/>
      <c r="CB191" s="1469"/>
      <c r="CC191" s="1469"/>
      <c r="CD191" s="1469"/>
      <c r="CE191" s="1469"/>
      <c r="CF191" s="1469"/>
      <c r="CG191" s="1469"/>
      <c r="CH191" s="1469"/>
      <c r="CI191" s="1469"/>
      <c r="CJ191" s="1469"/>
      <c r="CK191" s="1469"/>
      <c r="CL191" s="1469"/>
      <c r="CM191" s="1469"/>
      <c r="CN191" s="1469"/>
      <c r="CO191" s="1469"/>
      <c r="CP191" s="1469"/>
      <c r="CQ191" s="1469"/>
      <c r="CR191" s="1469"/>
      <c r="CS191" s="1469"/>
      <c r="CT191" s="1469"/>
      <c r="CU191" s="1469"/>
      <c r="CV191" s="1469"/>
      <c r="CW191" s="1469"/>
      <c r="CX191" s="1469"/>
      <c r="CY191" s="1469"/>
      <c r="CZ191" s="1469"/>
      <c r="DA191" s="1469"/>
      <c r="DB191" s="1469"/>
      <c r="DC191" s="1469"/>
      <c r="DD191" s="1469"/>
      <c r="DE191" s="1469"/>
      <c r="DF191" s="1469"/>
      <c r="DG191" s="1469"/>
      <c r="DH191" s="1470"/>
      <c r="DI191" s="1468"/>
      <c r="DJ191" s="1469"/>
      <c r="DK191" s="1469"/>
      <c r="DL191" s="1469"/>
      <c r="DM191" s="1469"/>
      <c r="DN191" s="1469"/>
      <c r="DO191" s="1469"/>
      <c r="DP191" s="1469"/>
      <c r="DQ191" s="1469"/>
      <c r="DR191" s="1469"/>
      <c r="DS191" s="1469"/>
      <c r="DT191" s="1469"/>
      <c r="DU191" s="1469"/>
      <c r="DV191" s="1469"/>
      <c r="DW191" s="1469"/>
      <c r="DX191" s="1469"/>
      <c r="DY191" s="1469"/>
      <c r="DZ191" s="1469"/>
      <c r="EA191" s="1469"/>
      <c r="EB191" s="1469"/>
      <c r="EC191" s="1469"/>
      <c r="ED191" s="1469"/>
      <c r="EE191" s="1469"/>
      <c r="EF191" s="1469"/>
      <c r="EG191" s="1469"/>
      <c r="EH191" s="1469"/>
      <c r="EI191" s="1469"/>
      <c r="EJ191" s="1469"/>
      <c r="EK191" s="1469"/>
      <c r="EL191" s="1469"/>
      <c r="EM191" s="1469"/>
      <c r="EN191" s="1469"/>
      <c r="EO191" s="1469"/>
      <c r="EP191" s="1469"/>
      <c r="EQ191" s="1469"/>
      <c r="ER191" s="1469"/>
      <c r="ES191" s="1469"/>
      <c r="ET191" s="1469"/>
      <c r="EU191" s="1469"/>
      <c r="EV191" s="1469"/>
      <c r="EW191" s="1469"/>
      <c r="EX191" s="1469"/>
      <c r="EY191" s="1469"/>
      <c r="EZ191" s="1469"/>
      <c r="FA191" s="1469"/>
      <c r="FB191" s="1469"/>
      <c r="FC191" s="1469"/>
      <c r="FD191" s="1469"/>
      <c r="FE191" s="1469"/>
      <c r="FF191" s="1470"/>
    </row>
    <row r="192" spans="3:162" ht="13.15" customHeight="1">
      <c r="C192" s="1456"/>
      <c r="D192" s="1457"/>
      <c r="E192" s="1457"/>
      <c r="F192" s="1457"/>
      <c r="G192" s="1458"/>
      <c r="H192" s="187"/>
      <c r="I192" s="188"/>
      <c r="J192" s="188"/>
      <c r="K192" s="188"/>
      <c r="L192" s="188"/>
      <c r="M192" s="188"/>
      <c r="N192" s="188"/>
      <c r="O192" s="188"/>
      <c r="P192" s="188"/>
      <c r="Q192" s="188"/>
      <c r="R192" s="188"/>
      <c r="S192" s="188"/>
      <c r="T192" s="188"/>
      <c r="U192" s="188"/>
      <c r="V192" s="188"/>
      <c r="W192" s="188"/>
      <c r="X192" s="188"/>
      <c r="Y192" s="188"/>
      <c r="Z192" s="188"/>
      <c r="AA192" s="188"/>
      <c r="AB192" s="188"/>
      <c r="AC192" s="188"/>
      <c r="AD192" s="188"/>
      <c r="AE192" s="188"/>
      <c r="AF192" s="188"/>
      <c r="AG192" s="188"/>
      <c r="AH192" s="188"/>
      <c r="AI192" s="188"/>
      <c r="AJ192" s="188"/>
      <c r="AK192" s="188"/>
      <c r="AL192" s="188"/>
      <c r="AM192" s="188"/>
      <c r="AN192" s="188"/>
      <c r="AO192" s="188"/>
      <c r="AP192" s="188"/>
      <c r="AQ192" s="188"/>
      <c r="AR192" s="188"/>
      <c r="AS192" s="189"/>
      <c r="AT192" s="164"/>
      <c r="AU192" s="164"/>
      <c r="AV192" s="164"/>
      <c r="AW192" s="164"/>
      <c r="AX192" s="164"/>
      <c r="AY192" s="164"/>
      <c r="AZ192" s="164"/>
      <c r="BA192" s="164"/>
      <c r="BB192" s="164"/>
      <c r="BC192" s="164"/>
      <c r="BD192" s="164"/>
      <c r="BE192" s="164"/>
      <c r="BF192" s="164"/>
      <c r="BG192" s="164"/>
      <c r="BH192" s="164"/>
      <c r="BI192" s="164"/>
      <c r="BJ192" s="164"/>
      <c r="BK192" s="164"/>
      <c r="BL192" s="164"/>
      <c r="BM192" s="164"/>
      <c r="BN192" s="164"/>
      <c r="BO192" s="164"/>
      <c r="BP192" s="164"/>
      <c r="BQ192" s="164"/>
      <c r="BR192" s="164"/>
      <c r="BS192" s="164"/>
      <c r="BT192" s="164"/>
      <c r="BU192" s="164"/>
      <c r="BV192" s="164"/>
      <c r="BW192" s="187"/>
      <c r="BX192" s="188"/>
      <c r="BY192" s="188"/>
      <c r="BZ192" s="188"/>
      <c r="CA192" s="188"/>
      <c r="CB192" s="188"/>
      <c r="CC192" s="188"/>
      <c r="CD192" s="188"/>
      <c r="CE192" s="188"/>
      <c r="CF192" s="188"/>
      <c r="CG192" s="188"/>
      <c r="CH192" s="188"/>
      <c r="CI192" s="188"/>
      <c r="CJ192" s="188"/>
      <c r="CK192" s="188"/>
      <c r="CL192" s="188"/>
      <c r="CM192" s="188"/>
      <c r="CN192" s="188"/>
      <c r="CO192" s="188"/>
      <c r="CP192" s="188"/>
      <c r="CQ192" s="188"/>
      <c r="CR192" s="188"/>
      <c r="CS192" s="188"/>
      <c r="CT192" s="188"/>
      <c r="CU192" s="188"/>
      <c r="CV192" s="188"/>
      <c r="CW192" s="188"/>
      <c r="CX192" s="188"/>
      <c r="CY192" s="188"/>
      <c r="CZ192" s="188"/>
      <c r="DA192" s="188"/>
      <c r="DB192" s="188"/>
      <c r="DC192" s="188"/>
      <c r="DD192" s="188"/>
      <c r="DE192" s="188"/>
      <c r="DF192" s="188"/>
      <c r="DG192" s="188"/>
      <c r="DH192" s="189"/>
      <c r="DI192" s="181"/>
      <c r="DJ192" s="182"/>
      <c r="DK192" s="182"/>
      <c r="DL192" s="182"/>
      <c r="DM192" s="182"/>
      <c r="DN192" s="182"/>
      <c r="DO192" s="182"/>
      <c r="DP192" s="182"/>
      <c r="DQ192" s="182"/>
      <c r="DR192" s="182"/>
      <c r="DS192" s="182"/>
      <c r="DT192" s="182"/>
      <c r="DU192" s="182"/>
      <c r="DV192" s="182"/>
      <c r="DW192" s="182"/>
      <c r="DX192" s="182"/>
      <c r="DY192" s="182"/>
      <c r="DZ192" s="182"/>
      <c r="EA192" s="182"/>
      <c r="EB192" s="182"/>
      <c r="EC192" s="182"/>
      <c r="ED192" s="182"/>
      <c r="EE192" s="182"/>
      <c r="EF192" s="182"/>
      <c r="EG192" s="182"/>
      <c r="EH192" s="182"/>
      <c r="EI192" s="182"/>
      <c r="EJ192" s="182"/>
      <c r="EK192" s="182"/>
      <c r="EL192" s="182"/>
      <c r="EM192" s="182"/>
      <c r="EN192" s="182"/>
      <c r="EO192" s="182"/>
      <c r="EP192" s="182"/>
      <c r="EQ192" s="182"/>
      <c r="ER192" s="182"/>
      <c r="ES192" s="182"/>
      <c r="ET192" s="182"/>
      <c r="EU192" s="182"/>
      <c r="EV192" s="182"/>
      <c r="EW192" s="182"/>
      <c r="EX192" s="182"/>
      <c r="EY192" s="182"/>
      <c r="EZ192" s="182"/>
      <c r="FA192" s="182"/>
      <c r="FB192" s="182"/>
      <c r="FC192" s="182"/>
      <c r="FD192" s="182"/>
      <c r="FE192" s="182"/>
      <c r="FF192" s="183"/>
    </row>
    <row r="193" spans="3:162" ht="13.15" customHeight="1">
      <c r="C193" s="1456"/>
      <c r="D193" s="1457"/>
      <c r="E193" s="1457"/>
      <c r="F193" s="1457"/>
      <c r="G193" s="1458"/>
      <c r="H193" s="184"/>
      <c r="I193" s="164"/>
      <c r="J193" s="164"/>
      <c r="K193" s="164"/>
      <c r="L193" s="164"/>
      <c r="M193" s="164"/>
      <c r="N193" s="164"/>
      <c r="O193" s="164"/>
      <c r="P193" s="164"/>
      <c r="Q193" s="164"/>
      <c r="R193" s="164"/>
      <c r="S193" s="164"/>
      <c r="T193" s="164"/>
      <c r="U193" s="164"/>
      <c r="V193" s="164"/>
      <c r="W193" s="164"/>
      <c r="X193" s="164"/>
      <c r="Y193" s="164"/>
      <c r="Z193" s="164"/>
      <c r="AA193" s="164"/>
      <c r="AB193" s="164"/>
      <c r="AC193" s="164"/>
      <c r="AD193" s="164"/>
      <c r="AE193" s="164"/>
      <c r="AF193" s="164"/>
      <c r="AG193" s="164"/>
      <c r="AH193" s="164"/>
      <c r="AI193" s="164"/>
      <c r="AJ193" s="164"/>
      <c r="AK193" s="164"/>
      <c r="AL193" s="164"/>
      <c r="AM193" s="164"/>
      <c r="AN193" s="164"/>
      <c r="AO193" s="164"/>
      <c r="AP193" s="164"/>
      <c r="AQ193" s="164"/>
      <c r="AR193" s="164"/>
      <c r="AS193" s="190"/>
      <c r="AT193" s="164"/>
      <c r="AU193" s="164"/>
      <c r="AV193" s="164"/>
      <c r="AW193" s="164"/>
      <c r="AX193" s="164"/>
      <c r="AY193" s="164"/>
      <c r="AZ193" s="164"/>
      <c r="BA193" s="164"/>
      <c r="BB193" s="164"/>
      <c r="BC193" s="164"/>
      <c r="BD193" s="164"/>
      <c r="BE193" s="164"/>
      <c r="BF193" s="164"/>
      <c r="BG193" s="164"/>
      <c r="BH193" s="164"/>
      <c r="BI193" s="164"/>
      <c r="BJ193" s="164"/>
      <c r="BK193" s="164"/>
      <c r="BL193" s="164"/>
      <c r="BM193" s="164"/>
      <c r="BN193" s="164"/>
      <c r="BO193" s="164"/>
      <c r="BP193" s="164"/>
      <c r="BQ193" s="164"/>
      <c r="BR193" s="164"/>
      <c r="BS193" s="164"/>
      <c r="BT193" s="164"/>
      <c r="BU193" s="164"/>
      <c r="BV193" s="164"/>
      <c r="BW193" s="184"/>
      <c r="BX193" s="164"/>
      <c r="BY193" s="164"/>
      <c r="BZ193" s="164"/>
      <c r="CA193" s="164"/>
      <c r="CB193" s="164"/>
      <c r="CC193" s="164"/>
      <c r="CD193" s="164"/>
      <c r="CE193" s="164"/>
      <c r="CF193" s="164"/>
      <c r="CG193" s="164"/>
      <c r="CH193" s="164"/>
      <c r="CI193" s="164"/>
      <c r="CJ193" s="164"/>
      <c r="CK193" s="164"/>
      <c r="CL193" s="164"/>
      <c r="CM193" s="164"/>
      <c r="CN193" s="164"/>
      <c r="CO193" s="164"/>
      <c r="CP193" s="164"/>
      <c r="CQ193" s="164"/>
      <c r="CR193" s="164"/>
      <c r="CS193" s="164"/>
      <c r="CT193" s="164"/>
      <c r="CU193" s="164"/>
      <c r="CV193" s="164"/>
      <c r="CW193" s="164"/>
      <c r="CX193" s="164"/>
      <c r="CY193" s="164"/>
      <c r="CZ193" s="164"/>
      <c r="DA193" s="164"/>
      <c r="DB193" s="164"/>
      <c r="DC193" s="164"/>
      <c r="DD193" s="164"/>
      <c r="DE193" s="164"/>
      <c r="DF193" s="164"/>
      <c r="DG193" s="164"/>
      <c r="DH193" s="190"/>
      <c r="DI193" s="184"/>
      <c r="DJ193" s="164"/>
      <c r="DK193" s="164"/>
      <c r="DL193" s="164"/>
      <c r="DM193" s="164"/>
      <c r="DN193" s="164"/>
      <c r="DO193" s="164"/>
      <c r="DP193" s="164"/>
      <c r="DQ193" s="164"/>
      <c r="DR193" s="164"/>
      <c r="DS193" s="164"/>
      <c r="DT193" s="164"/>
      <c r="DU193" s="164"/>
      <c r="DV193" s="164"/>
      <c r="DW193" s="164"/>
      <c r="DX193" s="164"/>
      <c r="DY193" s="164"/>
      <c r="DZ193" s="164"/>
      <c r="EA193" s="164"/>
      <c r="EB193" s="164"/>
      <c r="EC193" s="164"/>
      <c r="ED193" s="164"/>
      <c r="EE193" s="164"/>
      <c r="EF193" s="164"/>
      <c r="EG193" s="164"/>
      <c r="EH193" s="164"/>
      <c r="EI193" s="164"/>
      <c r="EJ193" s="164"/>
      <c r="EK193" s="164"/>
      <c r="EL193" s="164"/>
      <c r="EM193" s="164"/>
      <c r="EN193" s="164"/>
      <c r="EO193" s="164"/>
      <c r="EP193" s="164"/>
      <c r="EQ193" s="164"/>
      <c r="ER193" s="164"/>
      <c r="ES193" s="164"/>
      <c r="ET193" s="164"/>
      <c r="EU193" s="164"/>
      <c r="EV193" s="164"/>
      <c r="EW193" s="164"/>
      <c r="EX193" s="164"/>
      <c r="EY193" s="164"/>
      <c r="EZ193" s="164"/>
      <c r="FA193" s="164"/>
      <c r="FB193" s="164"/>
      <c r="FC193" s="164"/>
      <c r="FD193" s="164"/>
      <c r="FE193" s="164"/>
      <c r="FF193" s="185"/>
    </row>
    <row r="194" spans="3:162" ht="13.15" customHeight="1">
      <c r="C194" s="1456"/>
      <c r="D194" s="1457"/>
      <c r="E194" s="1457"/>
      <c r="F194" s="1457"/>
      <c r="G194" s="1458"/>
      <c r="H194" s="184"/>
      <c r="I194" s="164"/>
      <c r="J194" s="164"/>
      <c r="K194" s="164"/>
      <c r="L194" s="164"/>
      <c r="M194" s="164"/>
      <c r="N194" s="164"/>
      <c r="O194" s="164"/>
      <c r="P194" s="164"/>
      <c r="Q194" s="164"/>
      <c r="R194" s="164"/>
      <c r="S194" s="164"/>
      <c r="T194" s="164"/>
      <c r="U194" s="164"/>
      <c r="V194" s="164"/>
      <c r="W194" s="164"/>
      <c r="X194" s="164"/>
      <c r="Y194" s="164"/>
      <c r="Z194" s="164"/>
      <c r="AA194" s="164"/>
      <c r="AB194" s="164"/>
      <c r="AC194" s="164"/>
      <c r="AD194" s="164"/>
      <c r="AE194" s="164"/>
      <c r="AF194" s="164"/>
      <c r="AG194" s="164"/>
      <c r="AH194" s="164"/>
      <c r="AI194" s="164"/>
      <c r="AJ194" s="164"/>
      <c r="AK194" s="164"/>
      <c r="AL194" s="164"/>
      <c r="AM194" s="164"/>
      <c r="AN194" s="164"/>
      <c r="AO194" s="164"/>
      <c r="AP194" s="164"/>
      <c r="AQ194" s="164"/>
      <c r="AR194" s="164"/>
      <c r="AS194" s="190"/>
      <c r="AT194" s="164"/>
      <c r="AU194" s="164"/>
      <c r="AV194" s="164"/>
      <c r="AW194" s="164"/>
      <c r="AX194" s="164"/>
      <c r="AY194" s="164"/>
      <c r="AZ194" s="164"/>
      <c r="BA194" s="164"/>
      <c r="BB194" s="164"/>
      <c r="BC194" s="164"/>
      <c r="BD194" s="164"/>
      <c r="BE194" s="164"/>
      <c r="BF194" s="164"/>
      <c r="BG194" s="164"/>
      <c r="BH194" s="164"/>
      <c r="BI194" s="164"/>
      <c r="BJ194" s="164"/>
      <c r="BK194" s="164"/>
      <c r="BL194" s="164"/>
      <c r="BM194" s="164"/>
      <c r="BN194" s="164"/>
      <c r="BO194" s="164"/>
      <c r="BP194" s="164"/>
      <c r="BQ194" s="164"/>
      <c r="BR194" s="164"/>
      <c r="BS194" s="164"/>
      <c r="BT194" s="164"/>
      <c r="BU194" s="164"/>
      <c r="BV194" s="164"/>
      <c r="BW194" s="184"/>
      <c r="BX194" s="164"/>
      <c r="BY194" s="164"/>
      <c r="BZ194" s="164"/>
      <c r="CA194" s="164"/>
      <c r="CB194" s="164"/>
      <c r="CC194" s="164"/>
      <c r="CD194" s="164"/>
      <c r="CE194" s="164"/>
      <c r="CF194" s="164"/>
      <c r="CG194" s="164"/>
      <c r="CH194" s="164"/>
      <c r="CI194" s="164"/>
      <c r="CJ194" s="164"/>
      <c r="CK194" s="164"/>
      <c r="CL194" s="164"/>
      <c r="CM194" s="164"/>
      <c r="CN194" s="164"/>
      <c r="CO194" s="164"/>
      <c r="CP194" s="164"/>
      <c r="CQ194" s="164"/>
      <c r="CR194" s="164"/>
      <c r="CS194" s="164"/>
      <c r="CT194" s="164"/>
      <c r="CU194" s="164"/>
      <c r="CV194" s="164"/>
      <c r="CW194" s="164"/>
      <c r="CX194" s="164"/>
      <c r="CY194" s="164"/>
      <c r="CZ194" s="164"/>
      <c r="DA194" s="164"/>
      <c r="DB194" s="164"/>
      <c r="DC194" s="164"/>
      <c r="DD194" s="164"/>
      <c r="DE194" s="164"/>
      <c r="DF194" s="164"/>
      <c r="DG194" s="164"/>
      <c r="DH194" s="190"/>
      <c r="DI194" s="184"/>
      <c r="DJ194" s="164"/>
      <c r="DK194" s="164"/>
      <c r="DL194" s="164"/>
      <c r="DM194" s="164"/>
      <c r="DN194" s="164"/>
      <c r="DO194" s="164"/>
      <c r="DP194" s="164"/>
      <c r="DQ194" s="164"/>
      <c r="DR194" s="164"/>
      <c r="DS194" s="164"/>
      <c r="DT194" s="164"/>
      <c r="DU194" s="164"/>
      <c r="DV194" s="164"/>
      <c r="DW194" s="164"/>
      <c r="DX194" s="164"/>
      <c r="DY194" s="164"/>
      <c r="DZ194" s="164"/>
      <c r="EA194" s="164"/>
      <c r="EB194" s="164"/>
      <c r="EC194" s="164"/>
      <c r="ED194" s="164"/>
      <c r="EE194" s="164"/>
      <c r="EF194" s="164"/>
      <c r="EG194" s="164"/>
      <c r="EH194" s="164"/>
      <c r="EI194" s="164"/>
      <c r="EJ194" s="164"/>
      <c r="EK194" s="164"/>
      <c r="EL194" s="164"/>
      <c r="EM194" s="164"/>
      <c r="EN194" s="164"/>
      <c r="EO194" s="164"/>
      <c r="EP194" s="164"/>
      <c r="EQ194" s="164"/>
      <c r="ER194" s="164"/>
      <c r="ES194" s="164"/>
      <c r="ET194" s="164"/>
      <c r="EU194" s="164"/>
      <c r="EV194" s="164"/>
      <c r="EW194" s="164"/>
      <c r="EX194" s="164"/>
      <c r="EY194" s="164"/>
      <c r="EZ194" s="164"/>
      <c r="FA194" s="164"/>
      <c r="FB194" s="164"/>
      <c r="FC194" s="164"/>
      <c r="FD194" s="164"/>
      <c r="FE194" s="164"/>
      <c r="FF194" s="185"/>
    </row>
    <row r="195" spans="3:162" ht="13.15" customHeight="1">
      <c r="C195" s="1456"/>
      <c r="D195" s="1457"/>
      <c r="E195" s="1457"/>
      <c r="F195" s="1457"/>
      <c r="G195" s="1458"/>
      <c r="H195" s="184"/>
      <c r="I195" s="164"/>
      <c r="J195" s="164"/>
      <c r="K195" s="164"/>
      <c r="L195" s="164"/>
      <c r="M195" s="164"/>
      <c r="N195" s="164"/>
      <c r="O195" s="164"/>
      <c r="P195" s="164"/>
      <c r="Q195" s="164"/>
      <c r="R195" s="164"/>
      <c r="S195" s="164"/>
      <c r="T195" s="164"/>
      <c r="U195" s="164"/>
      <c r="V195" s="164"/>
      <c r="W195" s="164"/>
      <c r="X195" s="164"/>
      <c r="Y195" s="164"/>
      <c r="Z195" s="164"/>
      <c r="AA195" s="164"/>
      <c r="AB195" s="164"/>
      <c r="AC195" s="164"/>
      <c r="AD195" s="164"/>
      <c r="AE195" s="164"/>
      <c r="AF195" s="164"/>
      <c r="AG195" s="164"/>
      <c r="AH195" s="164"/>
      <c r="AI195" s="164"/>
      <c r="AJ195" s="164"/>
      <c r="AK195" s="164"/>
      <c r="AL195" s="164"/>
      <c r="AM195" s="164"/>
      <c r="AN195" s="164"/>
      <c r="AO195" s="164"/>
      <c r="AP195" s="164"/>
      <c r="AQ195" s="164"/>
      <c r="AR195" s="164"/>
      <c r="AS195" s="190"/>
      <c r="AT195" s="164"/>
      <c r="AU195" s="164"/>
      <c r="AV195" s="164"/>
      <c r="AW195" s="164"/>
      <c r="AX195" s="164"/>
      <c r="AY195" s="164"/>
      <c r="AZ195" s="164"/>
      <c r="BA195" s="164"/>
      <c r="BB195" s="164"/>
      <c r="BC195" s="164"/>
      <c r="BD195" s="164"/>
      <c r="BE195" s="164"/>
      <c r="BF195" s="164"/>
      <c r="BG195" s="164"/>
      <c r="BH195" s="164"/>
      <c r="BI195" s="164"/>
      <c r="BJ195" s="164"/>
      <c r="BK195" s="164"/>
      <c r="BL195" s="164"/>
      <c r="BM195" s="164"/>
      <c r="BN195" s="164"/>
      <c r="BO195" s="164"/>
      <c r="BP195" s="164"/>
      <c r="BQ195" s="164"/>
      <c r="BR195" s="164"/>
      <c r="BS195" s="164"/>
      <c r="BT195" s="164"/>
      <c r="BU195" s="164"/>
      <c r="BV195" s="164"/>
      <c r="BW195" s="184"/>
      <c r="BX195" s="164"/>
      <c r="BY195" s="164"/>
      <c r="BZ195" s="164"/>
      <c r="CA195" s="164"/>
      <c r="CB195" s="164"/>
      <c r="CC195" s="164"/>
      <c r="CD195" s="164"/>
      <c r="CE195" s="164"/>
      <c r="CF195" s="164"/>
      <c r="CG195" s="164"/>
      <c r="CH195" s="164"/>
      <c r="CI195" s="164"/>
      <c r="CJ195" s="164"/>
      <c r="CK195" s="164"/>
      <c r="CL195" s="164"/>
      <c r="CM195" s="164"/>
      <c r="CN195" s="164"/>
      <c r="CO195" s="164"/>
      <c r="CP195" s="164"/>
      <c r="CQ195" s="164"/>
      <c r="CR195" s="164"/>
      <c r="CS195" s="164"/>
      <c r="CT195" s="164"/>
      <c r="CU195" s="164"/>
      <c r="CV195" s="164"/>
      <c r="CW195" s="164"/>
      <c r="CX195" s="164"/>
      <c r="CY195" s="164"/>
      <c r="CZ195" s="164"/>
      <c r="DA195" s="164"/>
      <c r="DB195" s="164"/>
      <c r="DC195" s="164"/>
      <c r="DD195" s="164"/>
      <c r="DE195" s="164"/>
      <c r="DF195" s="164"/>
      <c r="DG195" s="164"/>
      <c r="DH195" s="190"/>
      <c r="DI195" s="184"/>
      <c r="DJ195" s="164"/>
      <c r="DK195" s="164"/>
      <c r="DL195" s="164"/>
      <c r="DM195" s="164"/>
      <c r="DN195" s="164"/>
      <c r="DO195" s="164"/>
      <c r="DP195" s="164"/>
      <c r="DQ195" s="164"/>
      <c r="DR195" s="164"/>
      <c r="DS195" s="164"/>
      <c r="DT195" s="164"/>
      <c r="DU195" s="164"/>
      <c r="DV195" s="164"/>
      <c r="DW195" s="164"/>
      <c r="DX195" s="164"/>
      <c r="DY195" s="164"/>
      <c r="DZ195" s="164"/>
      <c r="EA195" s="164"/>
      <c r="EB195" s="164"/>
      <c r="EC195" s="164"/>
      <c r="ED195" s="164"/>
      <c r="EE195" s="164"/>
      <c r="EF195" s="164"/>
      <c r="EG195" s="164"/>
      <c r="EH195" s="164"/>
      <c r="EI195" s="164"/>
      <c r="EJ195" s="164"/>
      <c r="EK195" s="164"/>
      <c r="EL195" s="164"/>
      <c r="EM195" s="164"/>
      <c r="EN195" s="164"/>
      <c r="EO195" s="164"/>
      <c r="EP195" s="164"/>
      <c r="EQ195" s="164"/>
      <c r="ER195" s="164"/>
      <c r="ES195" s="164"/>
      <c r="ET195" s="164"/>
      <c r="EU195" s="164"/>
      <c r="EV195" s="164"/>
      <c r="EW195" s="164"/>
      <c r="EX195" s="164"/>
      <c r="EY195" s="164"/>
      <c r="EZ195" s="164"/>
      <c r="FA195" s="164"/>
      <c r="FB195" s="164"/>
      <c r="FC195" s="164"/>
      <c r="FD195" s="164"/>
      <c r="FE195" s="164"/>
      <c r="FF195" s="185"/>
    </row>
    <row r="196" spans="3:162" ht="13.15" customHeight="1">
      <c r="C196" s="1456"/>
      <c r="D196" s="1457"/>
      <c r="E196" s="1457"/>
      <c r="F196" s="1457"/>
      <c r="G196" s="1458"/>
      <c r="H196" s="184"/>
      <c r="I196" s="164"/>
      <c r="J196" s="164"/>
      <c r="K196" s="164"/>
      <c r="L196" s="164"/>
      <c r="M196" s="164"/>
      <c r="N196" s="164"/>
      <c r="O196" s="164"/>
      <c r="P196" s="164"/>
      <c r="Q196" s="164"/>
      <c r="R196" s="164"/>
      <c r="S196" s="164"/>
      <c r="T196" s="164"/>
      <c r="U196" s="164"/>
      <c r="V196" s="164"/>
      <c r="W196" s="164"/>
      <c r="X196" s="164"/>
      <c r="Y196" s="164"/>
      <c r="Z196" s="164"/>
      <c r="AA196" s="164"/>
      <c r="AB196" s="164"/>
      <c r="AC196" s="164"/>
      <c r="AD196" s="164"/>
      <c r="AE196" s="164"/>
      <c r="AF196" s="164"/>
      <c r="AG196" s="164"/>
      <c r="AH196" s="164"/>
      <c r="AI196" s="164"/>
      <c r="AJ196" s="164"/>
      <c r="AK196" s="164"/>
      <c r="AL196" s="164"/>
      <c r="AM196" s="164"/>
      <c r="AN196" s="164"/>
      <c r="AO196" s="164"/>
      <c r="AP196" s="164"/>
      <c r="AQ196" s="164"/>
      <c r="AR196" s="164"/>
      <c r="AS196" s="190"/>
      <c r="AT196" s="164"/>
      <c r="AU196" s="164"/>
      <c r="AV196" s="164"/>
      <c r="AW196" s="164"/>
      <c r="AX196" s="164"/>
      <c r="AY196" s="164"/>
      <c r="AZ196" s="164"/>
      <c r="BA196" s="164"/>
      <c r="BB196" s="164"/>
      <c r="BC196" s="164"/>
      <c r="BD196" s="164"/>
      <c r="BE196" s="164"/>
      <c r="BF196" s="164"/>
      <c r="BG196" s="164"/>
      <c r="BH196" s="164"/>
      <c r="BI196" s="164"/>
      <c r="BJ196" s="164"/>
      <c r="BK196" s="164"/>
      <c r="BL196" s="164"/>
      <c r="BM196" s="164"/>
      <c r="BN196" s="164"/>
      <c r="BO196" s="164"/>
      <c r="BP196" s="164"/>
      <c r="BQ196" s="164"/>
      <c r="BR196" s="164"/>
      <c r="BS196" s="164"/>
      <c r="BT196" s="164"/>
      <c r="BU196" s="164"/>
      <c r="BV196" s="164"/>
      <c r="BW196" s="184"/>
      <c r="BX196" s="164"/>
      <c r="BY196" s="164"/>
      <c r="BZ196" s="164"/>
      <c r="CA196" s="164"/>
      <c r="CB196" s="164"/>
      <c r="CC196" s="164"/>
      <c r="CD196" s="164"/>
      <c r="CE196" s="164"/>
      <c r="CF196" s="164"/>
      <c r="CG196" s="164"/>
      <c r="CH196" s="164"/>
      <c r="CI196" s="164"/>
      <c r="CJ196" s="164"/>
      <c r="CK196" s="164"/>
      <c r="CL196" s="164"/>
      <c r="CM196" s="164"/>
      <c r="CN196" s="164"/>
      <c r="CO196" s="164"/>
      <c r="CP196" s="164"/>
      <c r="CQ196" s="164"/>
      <c r="CR196" s="164"/>
      <c r="CS196" s="164"/>
      <c r="CT196" s="164"/>
      <c r="CU196" s="164"/>
      <c r="CV196" s="164"/>
      <c r="CW196" s="164"/>
      <c r="CX196" s="164"/>
      <c r="CY196" s="164"/>
      <c r="CZ196" s="164"/>
      <c r="DA196" s="164"/>
      <c r="DB196" s="164"/>
      <c r="DC196" s="164"/>
      <c r="DD196" s="164"/>
      <c r="DE196" s="164"/>
      <c r="DF196" s="164"/>
      <c r="DG196" s="164"/>
      <c r="DH196" s="190"/>
      <c r="DI196" s="184"/>
      <c r="DJ196" s="164"/>
      <c r="DK196" s="164"/>
      <c r="DL196" s="164"/>
      <c r="DM196" s="164"/>
      <c r="DN196" s="164"/>
      <c r="DO196" s="164"/>
      <c r="DP196" s="164"/>
      <c r="DQ196" s="164"/>
      <c r="DR196" s="164"/>
      <c r="DS196" s="164"/>
      <c r="DT196" s="164"/>
      <c r="DU196" s="164"/>
      <c r="DV196" s="164"/>
      <c r="DW196" s="164"/>
      <c r="DX196" s="164"/>
      <c r="DY196" s="164"/>
      <c r="DZ196" s="164"/>
      <c r="EA196" s="164"/>
      <c r="EB196" s="164"/>
      <c r="EC196" s="164"/>
      <c r="ED196" s="164"/>
      <c r="EE196" s="164"/>
      <c r="EF196" s="164"/>
      <c r="EG196" s="164"/>
      <c r="EH196" s="164"/>
      <c r="EI196" s="164"/>
      <c r="EJ196" s="164"/>
      <c r="EK196" s="164"/>
      <c r="EL196" s="164"/>
      <c r="EM196" s="164"/>
      <c r="EN196" s="164"/>
      <c r="EO196" s="164"/>
      <c r="EP196" s="164"/>
      <c r="EQ196" s="164"/>
      <c r="ER196" s="164"/>
      <c r="ES196" s="164"/>
      <c r="ET196" s="164"/>
      <c r="EU196" s="164"/>
      <c r="EV196" s="164"/>
      <c r="EW196" s="164"/>
      <c r="EX196" s="164"/>
      <c r="EY196" s="164"/>
      <c r="EZ196" s="164"/>
      <c r="FA196" s="164"/>
      <c r="FB196" s="164"/>
      <c r="FC196" s="164"/>
      <c r="FD196" s="164"/>
      <c r="FE196" s="164"/>
      <c r="FF196" s="185"/>
    </row>
    <row r="197" spans="3:162" ht="13.15" customHeight="1">
      <c r="C197" s="1456"/>
      <c r="D197" s="1457"/>
      <c r="E197" s="1457"/>
      <c r="F197" s="1457"/>
      <c r="G197" s="1458"/>
      <c r="H197" s="184"/>
      <c r="I197" s="164"/>
      <c r="J197" s="164"/>
      <c r="K197" s="164"/>
      <c r="L197" s="164"/>
      <c r="M197" s="164"/>
      <c r="N197" s="164"/>
      <c r="O197" s="164"/>
      <c r="P197" s="164"/>
      <c r="Q197" s="164"/>
      <c r="R197" s="164"/>
      <c r="S197" s="164"/>
      <c r="T197" s="164"/>
      <c r="U197" s="164"/>
      <c r="V197" s="164"/>
      <c r="W197" s="164"/>
      <c r="X197" s="164"/>
      <c r="Y197" s="164"/>
      <c r="Z197" s="164"/>
      <c r="AA197" s="164"/>
      <c r="AB197" s="164"/>
      <c r="AC197" s="164"/>
      <c r="AD197" s="164"/>
      <c r="AE197" s="164"/>
      <c r="AF197" s="164"/>
      <c r="AG197" s="164"/>
      <c r="AH197" s="164"/>
      <c r="AI197" s="164"/>
      <c r="AJ197" s="164"/>
      <c r="AK197" s="164"/>
      <c r="AL197" s="164"/>
      <c r="AM197" s="164"/>
      <c r="AN197" s="164"/>
      <c r="AO197" s="164"/>
      <c r="AP197" s="164"/>
      <c r="AQ197" s="164"/>
      <c r="AR197" s="164"/>
      <c r="AS197" s="190"/>
      <c r="AT197" s="164"/>
      <c r="AU197" s="164"/>
      <c r="AV197" s="164"/>
      <c r="AW197" s="164"/>
      <c r="AX197" s="164"/>
      <c r="AY197" s="164"/>
      <c r="AZ197" s="164"/>
      <c r="BA197" s="164"/>
      <c r="BB197" s="164"/>
      <c r="BC197" s="164"/>
      <c r="BD197" s="164"/>
      <c r="BE197" s="164"/>
      <c r="BF197" s="164"/>
      <c r="BG197" s="164"/>
      <c r="BH197" s="164"/>
      <c r="BI197" s="164"/>
      <c r="BJ197" s="164"/>
      <c r="BK197" s="164"/>
      <c r="BL197" s="164"/>
      <c r="BM197" s="164"/>
      <c r="BN197" s="164"/>
      <c r="BO197" s="164"/>
      <c r="BP197" s="164"/>
      <c r="BQ197" s="164"/>
      <c r="BR197" s="164"/>
      <c r="BS197" s="164"/>
      <c r="BT197" s="164"/>
      <c r="BU197" s="164"/>
      <c r="BV197" s="164"/>
      <c r="BW197" s="184"/>
      <c r="BX197" s="164"/>
      <c r="BY197" s="164"/>
      <c r="BZ197" s="164"/>
      <c r="CA197" s="164"/>
      <c r="CB197" s="164"/>
      <c r="CC197" s="164"/>
      <c r="CD197" s="164"/>
      <c r="CE197" s="164"/>
      <c r="CF197" s="164"/>
      <c r="CG197" s="164"/>
      <c r="CH197" s="164"/>
      <c r="CI197" s="164"/>
      <c r="CJ197" s="164"/>
      <c r="CK197" s="164"/>
      <c r="CL197" s="164"/>
      <c r="CM197" s="164"/>
      <c r="CN197" s="164"/>
      <c r="CO197" s="164"/>
      <c r="CP197" s="164"/>
      <c r="CQ197" s="164"/>
      <c r="CR197" s="164"/>
      <c r="CS197" s="164"/>
      <c r="CT197" s="164"/>
      <c r="CU197" s="164"/>
      <c r="CV197" s="164"/>
      <c r="CW197" s="164"/>
      <c r="CX197" s="164"/>
      <c r="CY197" s="164"/>
      <c r="CZ197" s="164"/>
      <c r="DA197" s="164"/>
      <c r="DB197" s="164"/>
      <c r="DC197" s="164"/>
      <c r="DD197" s="164"/>
      <c r="DE197" s="164"/>
      <c r="DF197" s="164"/>
      <c r="DG197" s="164"/>
      <c r="DH197" s="190"/>
      <c r="DI197" s="184"/>
      <c r="DJ197" s="164"/>
      <c r="DK197" s="164"/>
      <c r="DL197" s="164"/>
      <c r="DM197" s="164"/>
      <c r="DN197" s="164"/>
      <c r="DO197" s="164"/>
      <c r="DP197" s="164"/>
      <c r="DQ197" s="164"/>
      <c r="DR197" s="164"/>
      <c r="DS197" s="164"/>
      <c r="DT197" s="164"/>
      <c r="DU197" s="164"/>
      <c r="DV197" s="164"/>
      <c r="DW197" s="164"/>
      <c r="DX197" s="164"/>
      <c r="DY197" s="164"/>
      <c r="DZ197" s="164"/>
      <c r="EA197" s="164"/>
      <c r="EB197" s="164"/>
      <c r="EC197" s="164"/>
      <c r="ED197" s="164"/>
      <c r="EE197" s="164"/>
      <c r="EF197" s="164"/>
      <c r="EG197" s="164"/>
      <c r="EH197" s="164"/>
      <c r="EI197" s="164"/>
      <c r="EJ197" s="164"/>
      <c r="EK197" s="164"/>
      <c r="EL197" s="164"/>
      <c r="EM197" s="164"/>
      <c r="EN197" s="164"/>
      <c r="EO197" s="164"/>
      <c r="EP197" s="164"/>
      <c r="EQ197" s="164"/>
      <c r="ER197" s="164"/>
      <c r="ES197" s="164"/>
      <c r="ET197" s="164"/>
      <c r="EU197" s="164"/>
      <c r="EV197" s="164"/>
      <c r="EW197" s="164"/>
      <c r="EX197" s="164"/>
      <c r="EY197" s="164"/>
      <c r="EZ197" s="164"/>
      <c r="FA197" s="164"/>
      <c r="FB197" s="164"/>
      <c r="FC197" s="164"/>
      <c r="FD197" s="164"/>
      <c r="FE197" s="164"/>
      <c r="FF197" s="185"/>
    </row>
    <row r="198" spans="3:162" ht="13.15" customHeight="1">
      <c r="C198" s="1456"/>
      <c r="D198" s="1457"/>
      <c r="E198" s="1457"/>
      <c r="F198" s="1457"/>
      <c r="G198" s="1458"/>
      <c r="H198" s="184"/>
      <c r="I198" s="164"/>
      <c r="J198" s="164"/>
      <c r="K198" s="164"/>
      <c r="L198" s="164"/>
      <c r="M198" s="164"/>
      <c r="N198" s="164"/>
      <c r="O198" s="164"/>
      <c r="P198" s="164"/>
      <c r="Q198" s="164"/>
      <c r="R198" s="164"/>
      <c r="S198" s="164"/>
      <c r="T198" s="164"/>
      <c r="U198" s="164"/>
      <c r="V198" s="164"/>
      <c r="W198" s="164"/>
      <c r="X198" s="164"/>
      <c r="Y198" s="164"/>
      <c r="Z198" s="164"/>
      <c r="AA198" s="164"/>
      <c r="AB198" s="164"/>
      <c r="AC198" s="164"/>
      <c r="AD198" s="164"/>
      <c r="AE198" s="164"/>
      <c r="AF198" s="164"/>
      <c r="AG198" s="164"/>
      <c r="AH198" s="164"/>
      <c r="AI198" s="164"/>
      <c r="AJ198" s="164"/>
      <c r="AK198" s="164"/>
      <c r="AL198" s="164"/>
      <c r="AM198" s="164"/>
      <c r="AN198" s="164"/>
      <c r="AO198" s="164"/>
      <c r="AP198" s="164"/>
      <c r="AQ198" s="164"/>
      <c r="AR198" s="164"/>
      <c r="AS198" s="190"/>
      <c r="AT198" s="164"/>
      <c r="AU198" s="164"/>
      <c r="AV198" s="164"/>
      <c r="AW198" s="164"/>
      <c r="AX198" s="164"/>
      <c r="AY198" s="164"/>
      <c r="AZ198" s="164"/>
      <c r="BA198" s="164"/>
      <c r="BB198" s="164"/>
      <c r="BC198" s="164"/>
      <c r="BD198" s="164"/>
      <c r="BE198" s="164"/>
      <c r="BF198" s="164"/>
      <c r="BG198" s="164"/>
      <c r="BH198" s="164"/>
      <c r="BI198" s="164"/>
      <c r="BJ198" s="164"/>
      <c r="BK198" s="164"/>
      <c r="BL198" s="164"/>
      <c r="BM198" s="164"/>
      <c r="BN198" s="164"/>
      <c r="BO198" s="164"/>
      <c r="BP198" s="164"/>
      <c r="BQ198" s="164"/>
      <c r="BR198" s="164"/>
      <c r="BS198" s="164"/>
      <c r="BT198" s="164"/>
      <c r="BU198" s="164"/>
      <c r="BV198" s="164"/>
      <c r="BW198" s="184"/>
      <c r="BX198" s="164"/>
      <c r="BY198" s="164"/>
      <c r="BZ198" s="164"/>
      <c r="CA198" s="164"/>
      <c r="CB198" s="164"/>
      <c r="CC198" s="164"/>
      <c r="CD198" s="164"/>
      <c r="CE198" s="164"/>
      <c r="CF198" s="164"/>
      <c r="CG198" s="164"/>
      <c r="CH198" s="164"/>
      <c r="CI198" s="164"/>
      <c r="CJ198" s="164"/>
      <c r="CK198" s="164"/>
      <c r="CL198" s="164"/>
      <c r="CM198" s="164"/>
      <c r="CN198" s="164"/>
      <c r="CO198" s="164"/>
      <c r="CP198" s="164"/>
      <c r="CQ198" s="164"/>
      <c r="CR198" s="164"/>
      <c r="CS198" s="164"/>
      <c r="CT198" s="164"/>
      <c r="CU198" s="164"/>
      <c r="CV198" s="164"/>
      <c r="CW198" s="164"/>
      <c r="CX198" s="164"/>
      <c r="CY198" s="164"/>
      <c r="CZ198" s="164"/>
      <c r="DA198" s="164"/>
      <c r="DB198" s="164"/>
      <c r="DC198" s="164"/>
      <c r="DD198" s="164"/>
      <c r="DE198" s="164"/>
      <c r="DF198" s="164"/>
      <c r="DG198" s="164"/>
      <c r="DH198" s="190"/>
      <c r="DI198" s="184"/>
      <c r="DJ198" s="164"/>
      <c r="DK198" s="164"/>
      <c r="DL198" s="164"/>
      <c r="DM198" s="164"/>
      <c r="DN198" s="164"/>
      <c r="DO198" s="164"/>
      <c r="DP198" s="164"/>
      <c r="DQ198" s="164"/>
      <c r="DR198" s="164"/>
      <c r="DS198" s="164"/>
      <c r="DT198" s="164"/>
      <c r="DU198" s="164"/>
      <c r="DV198" s="164"/>
      <c r="DW198" s="164"/>
      <c r="DX198" s="164"/>
      <c r="DY198" s="164"/>
      <c r="DZ198" s="164"/>
      <c r="EA198" s="164"/>
      <c r="EB198" s="164"/>
      <c r="EC198" s="164"/>
      <c r="ED198" s="164"/>
      <c r="EE198" s="164"/>
      <c r="EF198" s="164"/>
      <c r="EG198" s="164"/>
      <c r="EH198" s="164"/>
      <c r="EI198" s="164"/>
      <c r="EJ198" s="164"/>
      <c r="EK198" s="164"/>
      <c r="EL198" s="164"/>
      <c r="EM198" s="164"/>
      <c r="EN198" s="164"/>
      <c r="EO198" s="164"/>
      <c r="EP198" s="164"/>
      <c r="EQ198" s="164"/>
      <c r="ER198" s="164"/>
      <c r="ES198" s="164"/>
      <c r="ET198" s="164"/>
      <c r="EU198" s="164"/>
      <c r="EV198" s="164"/>
      <c r="EW198" s="164"/>
      <c r="EX198" s="164"/>
      <c r="EY198" s="164"/>
      <c r="EZ198" s="164"/>
      <c r="FA198" s="164"/>
      <c r="FB198" s="164"/>
      <c r="FC198" s="164"/>
      <c r="FD198" s="164"/>
      <c r="FE198" s="164"/>
      <c r="FF198" s="185"/>
    </row>
    <row r="199" spans="3:162" ht="13.15" customHeight="1">
      <c r="C199" s="1456"/>
      <c r="D199" s="1457"/>
      <c r="E199" s="1457"/>
      <c r="F199" s="1457"/>
      <c r="G199" s="1458"/>
      <c r="H199" s="184"/>
      <c r="I199" s="164"/>
      <c r="J199" s="164"/>
      <c r="K199" s="164"/>
      <c r="L199" s="164"/>
      <c r="M199" s="164"/>
      <c r="N199" s="164"/>
      <c r="O199" s="164"/>
      <c r="P199" s="164"/>
      <c r="Q199" s="164"/>
      <c r="R199" s="164"/>
      <c r="S199" s="164"/>
      <c r="T199" s="164"/>
      <c r="U199" s="164"/>
      <c r="V199" s="164"/>
      <c r="W199" s="164"/>
      <c r="X199" s="164"/>
      <c r="Y199" s="164"/>
      <c r="Z199" s="164"/>
      <c r="AA199" s="164"/>
      <c r="AB199" s="164"/>
      <c r="AC199" s="164"/>
      <c r="AD199" s="164"/>
      <c r="AE199" s="164"/>
      <c r="AF199" s="164"/>
      <c r="AG199" s="164"/>
      <c r="AH199" s="164"/>
      <c r="AI199" s="164"/>
      <c r="AJ199" s="164"/>
      <c r="AK199" s="164"/>
      <c r="AL199" s="164"/>
      <c r="AM199" s="164"/>
      <c r="AN199" s="164"/>
      <c r="AO199" s="164"/>
      <c r="AP199" s="164"/>
      <c r="AQ199" s="164"/>
      <c r="AR199" s="164"/>
      <c r="AS199" s="190"/>
      <c r="AT199" s="164"/>
      <c r="AU199" s="164"/>
      <c r="AV199" s="164"/>
      <c r="AW199" s="164"/>
      <c r="AX199" s="164"/>
      <c r="AY199" s="164"/>
      <c r="AZ199" s="164"/>
      <c r="BA199" s="164"/>
      <c r="BB199" s="164"/>
      <c r="BC199" s="164"/>
      <c r="BD199" s="164"/>
      <c r="BE199" s="164"/>
      <c r="BF199" s="164"/>
      <c r="BG199" s="164"/>
      <c r="BH199" s="164"/>
      <c r="BI199" s="164"/>
      <c r="BJ199" s="164"/>
      <c r="BK199" s="164"/>
      <c r="BL199" s="164"/>
      <c r="BM199" s="164"/>
      <c r="BN199" s="164"/>
      <c r="BO199" s="164"/>
      <c r="BP199" s="164"/>
      <c r="BQ199" s="164"/>
      <c r="BR199" s="164"/>
      <c r="BS199" s="164"/>
      <c r="BT199" s="164"/>
      <c r="BU199" s="164"/>
      <c r="BV199" s="164"/>
      <c r="BW199" s="184"/>
      <c r="BX199" s="164"/>
      <c r="BY199" s="164"/>
      <c r="BZ199" s="164"/>
      <c r="CA199" s="164"/>
      <c r="CB199" s="164"/>
      <c r="CC199" s="164"/>
      <c r="CD199" s="164"/>
      <c r="CE199" s="164"/>
      <c r="CF199" s="164"/>
      <c r="CG199" s="164"/>
      <c r="CH199" s="164"/>
      <c r="CI199" s="164"/>
      <c r="CJ199" s="164"/>
      <c r="CK199" s="164"/>
      <c r="CL199" s="164"/>
      <c r="CM199" s="164"/>
      <c r="CN199" s="164"/>
      <c r="CO199" s="164"/>
      <c r="CP199" s="164"/>
      <c r="CQ199" s="164"/>
      <c r="CR199" s="164"/>
      <c r="CS199" s="164"/>
      <c r="CT199" s="164"/>
      <c r="CU199" s="164"/>
      <c r="CV199" s="164"/>
      <c r="CW199" s="164"/>
      <c r="CX199" s="164"/>
      <c r="CY199" s="164"/>
      <c r="CZ199" s="164"/>
      <c r="DA199" s="164"/>
      <c r="DB199" s="164"/>
      <c r="DC199" s="164"/>
      <c r="DD199" s="164"/>
      <c r="DE199" s="164"/>
      <c r="DF199" s="164"/>
      <c r="DG199" s="164"/>
      <c r="DH199" s="190"/>
      <c r="DI199" s="184"/>
      <c r="DJ199" s="164"/>
      <c r="DK199" s="164"/>
      <c r="DL199" s="164"/>
      <c r="DM199" s="164"/>
      <c r="DN199" s="164"/>
      <c r="DO199" s="164"/>
      <c r="DP199" s="164"/>
      <c r="DQ199" s="164"/>
      <c r="DR199" s="164"/>
      <c r="DS199" s="164"/>
      <c r="DT199" s="164"/>
      <c r="DU199" s="164"/>
      <c r="DV199" s="164"/>
      <c r="DW199" s="164"/>
      <c r="DX199" s="164"/>
      <c r="DY199" s="164"/>
      <c r="DZ199" s="164"/>
      <c r="EA199" s="164"/>
      <c r="EB199" s="164"/>
      <c r="EC199" s="164"/>
      <c r="ED199" s="164"/>
      <c r="EE199" s="164"/>
      <c r="EF199" s="164"/>
      <c r="EG199" s="164"/>
      <c r="EH199" s="164"/>
      <c r="EI199" s="164"/>
      <c r="EJ199" s="164"/>
      <c r="EK199" s="164"/>
      <c r="EL199" s="164"/>
      <c r="EM199" s="164"/>
      <c r="EN199" s="164"/>
      <c r="EO199" s="164"/>
      <c r="EP199" s="164"/>
      <c r="EQ199" s="164"/>
      <c r="ER199" s="164"/>
      <c r="ES199" s="164"/>
      <c r="ET199" s="164"/>
      <c r="EU199" s="164"/>
      <c r="EV199" s="164"/>
      <c r="EW199" s="164"/>
      <c r="EX199" s="164"/>
      <c r="EY199" s="164"/>
      <c r="EZ199" s="164"/>
      <c r="FA199" s="164"/>
      <c r="FB199" s="164"/>
      <c r="FC199" s="164"/>
      <c r="FD199" s="164"/>
      <c r="FE199" s="164"/>
      <c r="FF199" s="185"/>
    </row>
    <row r="200" spans="3:162" ht="13.15" customHeight="1">
      <c r="C200" s="1456"/>
      <c r="D200" s="1457"/>
      <c r="E200" s="1457"/>
      <c r="F200" s="1457"/>
      <c r="G200" s="1458"/>
      <c r="H200" s="184"/>
      <c r="I200" s="164"/>
      <c r="J200" s="164"/>
      <c r="K200" s="164"/>
      <c r="L200" s="164"/>
      <c r="M200" s="164"/>
      <c r="N200" s="164"/>
      <c r="O200" s="164"/>
      <c r="P200" s="164"/>
      <c r="Q200" s="164"/>
      <c r="R200" s="164"/>
      <c r="S200" s="164"/>
      <c r="T200" s="164"/>
      <c r="U200" s="164"/>
      <c r="V200" s="164"/>
      <c r="W200" s="164"/>
      <c r="X200" s="164"/>
      <c r="Y200" s="164"/>
      <c r="Z200" s="164"/>
      <c r="AA200" s="164"/>
      <c r="AB200" s="164"/>
      <c r="AC200" s="164"/>
      <c r="AD200" s="164"/>
      <c r="AE200" s="164"/>
      <c r="AF200" s="164"/>
      <c r="AG200" s="164"/>
      <c r="AH200" s="164"/>
      <c r="AI200" s="164"/>
      <c r="AJ200" s="164"/>
      <c r="AK200" s="164"/>
      <c r="AL200" s="164"/>
      <c r="AM200" s="164"/>
      <c r="AN200" s="164"/>
      <c r="AO200" s="164"/>
      <c r="AP200" s="164"/>
      <c r="AQ200" s="164"/>
      <c r="AR200" s="164"/>
      <c r="AS200" s="190"/>
      <c r="AT200" s="164"/>
      <c r="AU200" s="164"/>
      <c r="AV200" s="164"/>
      <c r="AW200" s="164"/>
      <c r="AX200" s="164"/>
      <c r="AY200" s="164"/>
      <c r="AZ200" s="164"/>
      <c r="BA200" s="164"/>
      <c r="BB200" s="164"/>
      <c r="BC200" s="164"/>
      <c r="BD200" s="164"/>
      <c r="BE200" s="164"/>
      <c r="BF200" s="164"/>
      <c r="BG200" s="164"/>
      <c r="BH200" s="164"/>
      <c r="BI200" s="164"/>
      <c r="BJ200" s="164"/>
      <c r="BK200" s="164"/>
      <c r="BL200" s="164"/>
      <c r="BM200" s="164"/>
      <c r="BN200" s="164"/>
      <c r="BO200" s="164"/>
      <c r="BP200" s="164"/>
      <c r="BQ200" s="164"/>
      <c r="BR200" s="164"/>
      <c r="BS200" s="164"/>
      <c r="BT200" s="164"/>
      <c r="BU200" s="164"/>
      <c r="BV200" s="164"/>
      <c r="BW200" s="184"/>
      <c r="BX200" s="164"/>
      <c r="BY200" s="164"/>
      <c r="BZ200" s="164"/>
      <c r="CA200" s="164"/>
      <c r="CB200" s="164"/>
      <c r="CC200" s="164"/>
      <c r="CD200" s="164"/>
      <c r="CE200" s="164"/>
      <c r="CF200" s="164"/>
      <c r="CG200" s="164"/>
      <c r="CH200" s="164"/>
      <c r="CI200" s="164"/>
      <c r="CJ200" s="164"/>
      <c r="CK200" s="164"/>
      <c r="CL200" s="164"/>
      <c r="CM200" s="164"/>
      <c r="CN200" s="164"/>
      <c r="CO200" s="164"/>
      <c r="CP200" s="164"/>
      <c r="CQ200" s="164"/>
      <c r="CR200" s="164"/>
      <c r="CS200" s="164"/>
      <c r="CT200" s="164"/>
      <c r="CU200" s="164"/>
      <c r="CV200" s="164"/>
      <c r="CW200" s="164"/>
      <c r="CX200" s="164"/>
      <c r="CY200" s="164"/>
      <c r="CZ200" s="164"/>
      <c r="DA200" s="164"/>
      <c r="DB200" s="164"/>
      <c r="DC200" s="164"/>
      <c r="DD200" s="164"/>
      <c r="DE200" s="164"/>
      <c r="DF200" s="164"/>
      <c r="DG200" s="164"/>
      <c r="DH200" s="190"/>
      <c r="DI200" s="184"/>
      <c r="DJ200" s="164"/>
      <c r="DK200" s="164"/>
      <c r="DL200" s="164"/>
      <c r="DM200" s="164"/>
      <c r="DN200" s="164"/>
      <c r="DO200" s="164"/>
      <c r="DP200" s="164"/>
      <c r="DQ200" s="164"/>
      <c r="DR200" s="164"/>
      <c r="DS200" s="164"/>
      <c r="DT200" s="164"/>
      <c r="DU200" s="164"/>
      <c r="DV200" s="164"/>
      <c r="DW200" s="164"/>
      <c r="DX200" s="164"/>
      <c r="DY200" s="164"/>
      <c r="DZ200" s="164"/>
      <c r="EA200" s="164"/>
      <c r="EB200" s="164"/>
      <c r="EC200" s="164"/>
      <c r="ED200" s="164"/>
      <c r="EE200" s="164"/>
      <c r="EF200" s="164"/>
      <c r="EG200" s="164"/>
      <c r="EH200" s="164"/>
      <c r="EI200" s="164"/>
      <c r="EJ200" s="164"/>
      <c r="EK200" s="164"/>
      <c r="EL200" s="164"/>
      <c r="EM200" s="164"/>
      <c r="EN200" s="164"/>
      <c r="EO200" s="164"/>
      <c r="EP200" s="164"/>
      <c r="EQ200" s="164"/>
      <c r="ER200" s="164"/>
      <c r="ES200" s="164"/>
      <c r="ET200" s="164"/>
      <c r="EU200" s="164"/>
      <c r="EV200" s="164"/>
      <c r="EW200" s="164"/>
      <c r="EX200" s="164"/>
      <c r="EY200" s="164"/>
      <c r="EZ200" s="164"/>
      <c r="FA200" s="164"/>
      <c r="FB200" s="164"/>
      <c r="FC200" s="164"/>
      <c r="FD200" s="164"/>
      <c r="FE200" s="164"/>
      <c r="FF200" s="185"/>
    </row>
    <row r="201" spans="3:162" ht="13.15" customHeight="1">
      <c r="C201" s="1456"/>
      <c r="D201" s="1457"/>
      <c r="E201" s="1457"/>
      <c r="F201" s="1457"/>
      <c r="G201" s="1458"/>
      <c r="H201" s="184"/>
      <c r="I201" s="164"/>
      <c r="J201" s="164"/>
      <c r="K201" s="164"/>
      <c r="L201" s="164"/>
      <c r="M201" s="164"/>
      <c r="N201" s="164"/>
      <c r="O201" s="164"/>
      <c r="P201" s="164"/>
      <c r="Q201" s="164"/>
      <c r="R201" s="164"/>
      <c r="S201" s="164"/>
      <c r="T201" s="164"/>
      <c r="U201" s="164"/>
      <c r="V201" s="164"/>
      <c r="W201" s="164"/>
      <c r="X201" s="164"/>
      <c r="Y201" s="164"/>
      <c r="Z201" s="164"/>
      <c r="AA201" s="164"/>
      <c r="AB201" s="164"/>
      <c r="AC201" s="164"/>
      <c r="AD201" s="164"/>
      <c r="AE201" s="164"/>
      <c r="AF201" s="164"/>
      <c r="AG201" s="164"/>
      <c r="AH201" s="164"/>
      <c r="AI201" s="164"/>
      <c r="AJ201" s="164"/>
      <c r="AK201" s="164"/>
      <c r="AL201" s="164"/>
      <c r="AM201" s="164"/>
      <c r="AN201" s="164"/>
      <c r="AO201" s="164"/>
      <c r="AP201" s="164"/>
      <c r="AQ201" s="164"/>
      <c r="AR201" s="164"/>
      <c r="AS201" s="190"/>
      <c r="AT201" s="164"/>
      <c r="AU201" s="164"/>
      <c r="AV201" s="164"/>
      <c r="AW201" s="164"/>
      <c r="AX201" s="164"/>
      <c r="AY201" s="164"/>
      <c r="AZ201" s="164"/>
      <c r="BA201" s="164"/>
      <c r="BB201" s="164"/>
      <c r="BC201" s="164"/>
      <c r="BD201" s="164"/>
      <c r="BE201" s="164"/>
      <c r="BF201" s="164"/>
      <c r="BG201" s="164"/>
      <c r="BH201" s="164"/>
      <c r="BI201" s="164"/>
      <c r="BJ201" s="164"/>
      <c r="BK201" s="164"/>
      <c r="BL201" s="164"/>
      <c r="BM201" s="164"/>
      <c r="BN201" s="164"/>
      <c r="BO201" s="164"/>
      <c r="BP201" s="164"/>
      <c r="BQ201" s="164"/>
      <c r="BR201" s="164"/>
      <c r="BS201" s="164"/>
      <c r="BT201" s="164"/>
      <c r="BU201" s="164"/>
      <c r="BV201" s="164"/>
      <c r="BW201" s="184"/>
      <c r="BX201" s="164"/>
      <c r="BY201" s="164"/>
      <c r="BZ201" s="164"/>
      <c r="CA201" s="164"/>
      <c r="CB201" s="164"/>
      <c r="CC201" s="164"/>
      <c r="CD201" s="164"/>
      <c r="CE201" s="164"/>
      <c r="CF201" s="164"/>
      <c r="CG201" s="164"/>
      <c r="CH201" s="164"/>
      <c r="CI201" s="164"/>
      <c r="CJ201" s="164"/>
      <c r="CK201" s="164"/>
      <c r="CL201" s="164"/>
      <c r="CM201" s="164"/>
      <c r="CN201" s="164"/>
      <c r="CO201" s="164"/>
      <c r="CP201" s="164"/>
      <c r="CQ201" s="164"/>
      <c r="CR201" s="164"/>
      <c r="CS201" s="164"/>
      <c r="CT201" s="164"/>
      <c r="CU201" s="164"/>
      <c r="CV201" s="164"/>
      <c r="CW201" s="164"/>
      <c r="CX201" s="164"/>
      <c r="CY201" s="164"/>
      <c r="CZ201" s="164"/>
      <c r="DA201" s="164"/>
      <c r="DB201" s="164"/>
      <c r="DC201" s="164"/>
      <c r="DD201" s="164"/>
      <c r="DE201" s="164"/>
      <c r="DF201" s="164"/>
      <c r="DG201" s="164"/>
      <c r="DH201" s="190"/>
      <c r="DI201" s="184"/>
      <c r="DJ201" s="164"/>
      <c r="DK201" s="164"/>
      <c r="DL201" s="164"/>
      <c r="DM201" s="164"/>
      <c r="DN201" s="164"/>
      <c r="DO201" s="164"/>
      <c r="DP201" s="164"/>
      <c r="DQ201" s="164"/>
      <c r="DR201" s="164"/>
      <c r="DS201" s="164"/>
      <c r="DT201" s="164"/>
      <c r="DU201" s="164"/>
      <c r="DV201" s="164"/>
      <c r="DW201" s="164"/>
      <c r="DX201" s="164"/>
      <c r="DY201" s="164"/>
      <c r="DZ201" s="164"/>
      <c r="EA201" s="164"/>
      <c r="EB201" s="164"/>
      <c r="EC201" s="164"/>
      <c r="ED201" s="164"/>
      <c r="EE201" s="164"/>
      <c r="EF201" s="164"/>
      <c r="EG201" s="164"/>
      <c r="EH201" s="164"/>
      <c r="EI201" s="164"/>
      <c r="EJ201" s="164"/>
      <c r="EK201" s="164"/>
      <c r="EL201" s="164"/>
      <c r="EM201" s="164"/>
      <c r="EN201" s="164"/>
      <c r="EO201" s="164"/>
      <c r="EP201" s="164"/>
      <c r="EQ201" s="164"/>
      <c r="ER201" s="164"/>
      <c r="ES201" s="164"/>
      <c r="ET201" s="164"/>
      <c r="EU201" s="164"/>
      <c r="EV201" s="164"/>
      <c r="EW201" s="164"/>
      <c r="EX201" s="164"/>
      <c r="EY201" s="164"/>
      <c r="EZ201" s="164"/>
      <c r="FA201" s="164"/>
      <c r="FB201" s="164"/>
      <c r="FC201" s="164"/>
      <c r="FD201" s="164"/>
      <c r="FE201" s="164"/>
      <c r="FF201" s="185"/>
    </row>
    <row r="202" spans="3:162" ht="13.15" customHeight="1">
      <c r="C202" s="1456"/>
      <c r="D202" s="1457"/>
      <c r="E202" s="1457"/>
      <c r="F202" s="1457"/>
      <c r="G202" s="1458"/>
      <c r="H202" s="184"/>
      <c r="I202" s="164"/>
      <c r="J202" s="164"/>
      <c r="K202" s="164"/>
      <c r="L202" s="164"/>
      <c r="M202" s="164"/>
      <c r="N202" s="164"/>
      <c r="O202" s="164"/>
      <c r="P202" s="164"/>
      <c r="Q202" s="164"/>
      <c r="R202" s="164"/>
      <c r="S202" s="164"/>
      <c r="T202" s="164"/>
      <c r="U202" s="164"/>
      <c r="V202" s="164"/>
      <c r="W202" s="164"/>
      <c r="X202" s="164"/>
      <c r="Y202" s="164"/>
      <c r="Z202" s="164"/>
      <c r="AA202" s="164"/>
      <c r="AB202" s="164"/>
      <c r="AC202" s="164"/>
      <c r="AD202" s="164"/>
      <c r="AE202" s="164"/>
      <c r="AF202" s="164"/>
      <c r="AG202" s="164"/>
      <c r="AH202" s="164"/>
      <c r="AI202" s="164"/>
      <c r="AJ202" s="164"/>
      <c r="AK202" s="164"/>
      <c r="AL202" s="164"/>
      <c r="AM202" s="164"/>
      <c r="AN202" s="164"/>
      <c r="AO202" s="164"/>
      <c r="AP202" s="164"/>
      <c r="AQ202" s="164"/>
      <c r="AR202" s="164"/>
      <c r="AS202" s="190"/>
      <c r="AT202" s="164"/>
      <c r="AU202" s="164"/>
      <c r="AV202" s="164"/>
      <c r="AW202" s="164"/>
      <c r="AX202" s="164"/>
      <c r="AY202" s="164"/>
      <c r="AZ202" s="164"/>
      <c r="BA202" s="164"/>
      <c r="BB202" s="164"/>
      <c r="BC202" s="164"/>
      <c r="BD202" s="164"/>
      <c r="BE202" s="164"/>
      <c r="BF202" s="164"/>
      <c r="BG202" s="164"/>
      <c r="BH202" s="164"/>
      <c r="BI202" s="164"/>
      <c r="BJ202" s="164"/>
      <c r="BK202" s="164"/>
      <c r="BL202" s="164"/>
      <c r="BM202" s="164"/>
      <c r="BN202" s="164"/>
      <c r="BO202" s="164"/>
      <c r="BP202" s="164"/>
      <c r="BQ202" s="164"/>
      <c r="BR202" s="164"/>
      <c r="BS202" s="164"/>
      <c r="BT202" s="164"/>
      <c r="BU202" s="164"/>
      <c r="BV202" s="164"/>
      <c r="BW202" s="184"/>
      <c r="BX202" s="164"/>
      <c r="BY202" s="164"/>
      <c r="BZ202" s="164"/>
      <c r="CA202" s="164"/>
      <c r="CB202" s="164"/>
      <c r="CC202" s="164"/>
      <c r="CD202" s="164"/>
      <c r="CE202" s="164"/>
      <c r="CF202" s="164"/>
      <c r="CG202" s="164"/>
      <c r="CH202" s="164"/>
      <c r="CI202" s="164"/>
      <c r="CJ202" s="164"/>
      <c r="CK202" s="164"/>
      <c r="CL202" s="164"/>
      <c r="CM202" s="164"/>
      <c r="CN202" s="164"/>
      <c r="CO202" s="164"/>
      <c r="CP202" s="164"/>
      <c r="CQ202" s="164"/>
      <c r="CR202" s="164"/>
      <c r="CS202" s="164"/>
      <c r="CT202" s="164"/>
      <c r="CU202" s="164"/>
      <c r="CV202" s="164"/>
      <c r="CW202" s="164"/>
      <c r="CX202" s="164"/>
      <c r="CY202" s="164"/>
      <c r="CZ202" s="164"/>
      <c r="DA202" s="164"/>
      <c r="DB202" s="164"/>
      <c r="DC202" s="164"/>
      <c r="DD202" s="164"/>
      <c r="DE202" s="164"/>
      <c r="DF202" s="164"/>
      <c r="DG202" s="164"/>
      <c r="DH202" s="190"/>
      <c r="DI202" s="184"/>
      <c r="DJ202" s="164"/>
      <c r="DK202" s="164"/>
      <c r="DL202" s="164"/>
      <c r="DM202" s="164"/>
      <c r="DN202" s="164"/>
      <c r="DO202" s="164"/>
      <c r="DP202" s="164"/>
      <c r="DQ202" s="164"/>
      <c r="DR202" s="164"/>
      <c r="DS202" s="164"/>
      <c r="DT202" s="164"/>
      <c r="DU202" s="164"/>
      <c r="DV202" s="164"/>
      <c r="DW202" s="164"/>
      <c r="DX202" s="164"/>
      <c r="DY202" s="164"/>
      <c r="DZ202" s="164"/>
      <c r="EA202" s="164"/>
      <c r="EB202" s="164"/>
      <c r="EC202" s="164"/>
      <c r="ED202" s="164"/>
      <c r="EE202" s="164"/>
      <c r="EF202" s="164"/>
      <c r="EG202" s="164"/>
      <c r="EH202" s="164"/>
      <c r="EI202" s="164"/>
      <c r="EJ202" s="164"/>
      <c r="EK202" s="164"/>
      <c r="EL202" s="164"/>
      <c r="EM202" s="164"/>
      <c r="EN202" s="164"/>
      <c r="EO202" s="164"/>
      <c r="EP202" s="164"/>
      <c r="EQ202" s="164"/>
      <c r="ER202" s="164"/>
      <c r="ES202" s="164"/>
      <c r="ET202" s="164"/>
      <c r="EU202" s="164"/>
      <c r="EV202" s="164"/>
      <c r="EW202" s="164"/>
      <c r="EX202" s="164"/>
      <c r="EY202" s="164"/>
      <c r="EZ202" s="164"/>
      <c r="FA202" s="164"/>
      <c r="FB202" s="164"/>
      <c r="FC202" s="164"/>
      <c r="FD202" s="164"/>
      <c r="FE202" s="164"/>
      <c r="FF202" s="185"/>
    </row>
    <row r="203" spans="3:162" ht="13.15" customHeight="1">
      <c r="C203" s="1456"/>
      <c r="D203" s="1457"/>
      <c r="E203" s="1457"/>
      <c r="F203" s="1457"/>
      <c r="G203" s="1458"/>
      <c r="H203" s="184"/>
      <c r="I203" s="164"/>
      <c r="J203" s="164"/>
      <c r="K203" s="164"/>
      <c r="L203" s="164"/>
      <c r="M203" s="164"/>
      <c r="N203" s="164"/>
      <c r="O203" s="164"/>
      <c r="P203" s="164"/>
      <c r="Q203" s="164"/>
      <c r="R203" s="164"/>
      <c r="S203" s="164"/>
      <c r="T203" s="164"/>
      <c r="U203" s="164"/>
      <c r="V203" s="164"/>
      <c r="W203" s="164"/>
      <c r="X203" s="164"/>
      <c r="Y203" s="164"/>
      <c r="Z203" s="164"/>
      <c r="AA203" s="164"/>
      <c r="AB203" s="164"/>
      <c r="AC203" s="164"/>
      <c r="AD203" s="164"/>
      <c r="AE203" s="164"/>
      <c r="AF203" s="164"/>
      <c r="AG203" s="164"/>
      <c r="AH203" s="164"/>
      <c r="AI203" s="164"/>
      <c r="AJ203" s="164"/>
      <c r="AK203" s="164"/>
      <c r="AL203" s="164"/>
      <c r="AM203" s="164"/>
      <c r="AN203" s="164"/>
      <c r="AO203" s="164"/>
      <c r="AP203" s="164"/>
      <c r="AQ203" s="164"/>
      <c r="AR203" s="164"/>
      <c r="AS203" s="190"/>
      <c r="AT203" s="164"/>
      <c r="AU203" s="164"/>
      <c r="AV203" s="164"/>
      <c r="AW203" s="164"/>
      <c r="AX203" s="164"/>
      <c r="AY203" s="164"/>
      <c r="AZ203" s="164"/>
      <c r="BA203" s="164"/>
      <c r="BB203" s="164"/>
      <c r="BC203" s="164"/>
      <c r="BD203" s="164"/>
      <c r="BE203" s="164"/>
      <c r="BF203" s="164"/>
      <c r="BG203" s="164"/>
      <c r="BH203" s="164"/>
      <c r="BI203" s="164"/>
      <c r="BJ203" s="164"/>
      <c r="BK203" s="164"/>
      <c r="BL203" s="164"/>
      <c r="BM203" s="164"/>
      <c r="BN203" s="164"/>
      <c r="BO203" s="164"/>
      <c r="BP203" s="164"/>
      <c r="BQ203" s="164"/>
      <c r="BR203" s="164"/>
      <c r="BS203" s="164"/>
      <c r="BT203" s="164"/>
      <c r="BU203" s="164"/>
      <c r="BV203" s="164"/>
      <c r="BW203" s="184"/>
      <c r="BX203" s="164"/>
      <c r="BY203" s="164"/>
      <c r="BZ203" s="164"/>
      <c r="CA203" s="164"/>
      <c r="CB203" s="164"/>
      <c r="CC203" s="164"/>
      <c r="CD203" s="164"/>
      <c r="CE203" s="164"/>
      <c r="CF203" s="164"/>
      <c r="CG203" s="164"/>
      <c r="CH203" s="164"/>
      <c r="CI203" s="164"/>
      <c r="CJ203" s="164"/>
      <c r="CK203" s="164"/>
      <c r="CL203" s="164"/>
      <c r="CM203" s="164"/>
      <c r="CN203" s="164"/>
      <c r="CO203" s="164"/>
      <c r="CP203" s="164"/>
      <c r="CQ203" s="164"/>
      <c r="CR203" s="164"/>
      <c r="CS203" s="164"/>
      <c r="CT203" s="164"/>
      <c r="CU203" s="164"/>
      <c r="CV203" s="164"/>
      <c r="CW203" s="164"/>
      <c r="CX203" s="164"/>
      <c r="CY203" s="164"/>
      <c r="CZ203" s="164"/>
      <c r="DA203" s="164"/>
      <c r="DB203" s="164"/>
      <c r="DC203" s="164"/>
      <c r="DD203" s="164"/>
      <c r="DE203" s="164"/>
      <c r="DF203" s="164"/>
      <c r="DG203" s="164"/>
      <c r="DH203" s="190"/>
      <c r="DI203" s="184"/>
      <c r="DJ203" s="164"/>
      <c r="DK203" s="164"/>
      <c r="DL203" s="164"/>
      <c r="DM203" s="164"/>
      <c r="DN203" s="164"/>
      <c r="DO203" s="164"/>
      <c r="DP203" s="164"/>
      <c r="DQ203" s="164"/>
      <c r="DR203" s="164"/>
      <c r="DS203" s="164"/>
      <c r="DT203" s="164"/>
      <c r="DU203" s="164"/>
      <c r="DV203" s="164"/>
      <c r="DW203" s="164"/>
      <c r="DX203" s="164"/>
      <c r="DY203" s="164"/>
      <c r="DZ203" s="164"/>
      <c r="EA203" s="164"/>
      <c r="EB203" s="164"/>
      <c r="EC203" s="164"/>
      <c r="ED203" s="164"/>
      <c r="EE203" s="164"/>
      <c r="EF203" s="164"/>
      <c r="EG203" s="164"/>
      <c r="EH203" s="164"/>
      <c r="EI203" s="164"/>
      <c r="EJ203" s="164"/>
      <c r="EK203" s="164"/>
      <c r="EL203" s="164"/>
      <c r="EM203" s="164"/>
      <c r="EN203" s="164"/>
      <c r="EO203" s="164"/>
      <c r="EP203" s="164"/>
      <c r="EQ203" s="164"/>
      <c r="ER203" s="164"/>
      <c r="ES203" s="164"/>
      <c r="ET203" s="164"/>
      <c r="EU203" s="164"/>
      <c r="EV203" s="164"/>
      <c r="EW203" s="164"/>
      <c r="EX203" s="164"/>
      <c r="EY203" s="164"/>
      <c r="EZ203" s="164"/>
      <c r="FA203" s="164"/>
      <c r="FB203" s="164"/>
      <c r="FC203" s="164"/>
      <c r="FD203" s="164"/>
      <c r="FE203" s="164"/>
      <c r="FF203" s="185"/>
    </row>
    <row r="204" spans="3:162" ht="13.15" customHeight="1">
      <c r="C204" s="1456"/>
      <c r="D204" s="1457"/>
      <c r="E204" s="1457"/>
      <c r="F204" s="1457"/>
      <c r="G204" s="1458"/>
      <c r="H204" s="184"/>
      <c r="I204" s="164"/>
      <c r="J204" s="164"/>
      <c r="K204" s="164"/>
      <c r="L204" s="164"/>
      <c r="M204" s="164"/>
      <c r="N204" s="164"/>
      <c r="O204" s="164"/>
      <c r="P204" s="164"/>
      <c r="Q204" s="164"/>
      <c r="R204" s="164"/>
      <c r="S204" s="164"/>
      <c r="T204" s="164"/>
      <c r="U204" s="164"/>
      <c r="V204" s="164"/>
      <c r="W204" s="164"/>
      <c r="X204" s="164"/>
      <c r="Y204" s="164"/>
      <c r="Z204" s="164"/>
      <c r="AA204" s="164"/>
      <c r="AB204" s="164"/>
      <c r="AC204" s="164"/>
      <c r="AD204" s="164"/>
      <c r="AE204" s="164"/>
      <c r="AF204" s="164"/>
      <c r="AG204" s="164"/>
      <c r="AH204" s="164"/>
      <c r="AI204" s="164"/>
      <c r="AJ204" s="164"/>
      <c r="AK204" s="164"/>
      <c r="AL204" s="164"/>
      <c r="AM204" s="164"/>
      <c r="AN204" s="164"/>
      <c r="AO204" s="164"/>
      <c r="AP204" s="164"/>
      <c r="AQ204" s="164"/>
      <c r="AR204" s="164"/>
      <c r="AS204" s="190"/>
      <c r="AT204" s="164"/>
      <c r="AU204" s="164"/>
      <c r="AV204" s="164"/>
      <c r="AW204" s="164"/>
      <c r="AX204" s="164"/>
      <c r="AY204" s="164"/>
      <c r="AZ204" s="164"/>
      <c r="BA204" s="164"/>
      <c r="BB204" s="164"/>
      <c r="BC204" s="164"/>
      <c r="BD204" s="164"/>
      <c r="BE204" s="164"/>
      <c r="BF204" s="164"/>
      <c r="BG204" s="164"/>
      <c r="BH204" s="164"/>
      <c r="BI204" s="164"/>
      <c r="BJ204" s="164"/>
      <c r="BK204" s="164"/>
      <c r="BL204" s="164"/>
      <c r="BM204" s="164"/>
      <c r="BN204" s="164"/>
      <c r="BO204" s="164"/>
      <c r="BP204" s="164"/>
      <c r="BQ204" s="164"/>
      <c r="BR204" s="164"/>
      <c r="BS204" s="164"/>
      <c r="BT204" s="164"/>
      <c r="BU204" s="164"/>
      <c r="BV204" s="164"/>
      <c r="BW204" s="184"/>
      <c r="BX204" s="164"/>
      <c r="BY204" s="164"/>
      <c r="BZ204" s="164"/>
      <c r="CA204" s="164"/>
      <c r="CB204" s="164"/>
      <c r="CC204" s="164"/>
      <c r="CD204" s="164"/>
      <c r="CE204" s="164"/>
      <c r="CF204" s="164"/>
      <c r="CG204" s="164"/>
      <c r="CH204" s="164"/>
      <c r="CI204" s="164"/>
      <c r="CJ204" s="164"/>
      <c r="CK204" s="164"/>
      <c r="CL204" s="164"/>
      <c r="CM204" s="164"/>
      <c r="CN204" s="164"/>
      <c r="CO204" s="164"/>
      <c r="CP204" s="164"/>
      <c r="CQ204" s="164"/>
      <c r="CR204" s="164"/>
      <c r="CS204" s="164"/>
      <c r="CT204" s="164"/>
      <c r="CU204" s="164"/>
      <c r="CV204" s="164"/>
      <c r="CW204" s="164"/>
      <c r="CX204" s="164"/>
      <c r="CY204" s="164"/>
      <c r="CZ204" s="164"/>
      <c r="DA204" s="164"/>
      <c r="DB204" s="164"/>
      <c r="DC204" s="164"/>
      <c r="DD204" s="164"/>
      <c r="DE204" s="164"/>
      <c r="DF204" s="164"/>
      <c r="DG204" s="164"/>
      <c r="DH204" s="190"/>
      <c r="DI204" s="184"/>
      <c r="DJ204" s="164"/>
      <c r="DK204" s="164"/>
      <c r="DL204" s="164"/>
      <c r="DM204" s="164"/>
      <c r="DN204" s="164"/>
      <c r="DO204" s="164"/>
      <c r="DP204" s="164"/>
      <c r="DQ204" s="164"/>
      <c r="DR204" s="164"/>
      <c r="DS204" s="164"/>
      <c r="DT204" s="164"/>
      <c r="DU204" s="164"/>
      <c r="DV204" s="164"/>
      <c r="DW204" s="164"/>
      <c r="DX204" s="164"/>
      <c r="DY204" s="164"/>
      <c r="DZ204" s="164"/>
      <c r="EA204" s="164"/>
      <c r="EB204" s="164"/>
      <c r="EC204" s="164"/>
      <c r="ED204" s="164"/>
      <c r="EE204" s="164"/>
      <c r="EF204" s="164"/>
      <c r="EG204" s="164"/>
      <c r="EH204" s="164"/>
      <c r="EI204" s="164"/>
      <c r="EJ204" s="164"/>
      <c r="EK204" s="164"/>
      <c r="EL204" s="164"/>
      <c r="EM204" s="164"/>
      <c r="EN204" s="164"/>
      <c r="EO204" s="164"/>
      <c r="EP204" s="164"/>
      <c r="EQ204" s="164"/>
      <c r="ER204" s="164"/>
      <c r="ES204" s="164"/>
      <c r="ET204" s="164"/>
      <c r="EU204" s="164"/>
      <c r="EV204" s="164"/>
      <c r="EW204" s="164"/>
      <c r="EX204" s="164"/>
      <c r="EY204" s="164"/>
      <c r="EZ204" s="164"/>
      <c r="FA204" s="164"/>
      <c r="FB204" s="164"/>
      <c r="FC204" s="164"/>
      <c r="FD204" s="164"/>
      <c r="FE204" s="164"/>
      <c r="FF204" s="185"/>
    </row>
    <row r="205" spans="3:162" ht="13.15" customHeight="1">
      <c r="C205" s="1456"/>
      <c r="D205" s="1457"/>
      <c r="E205" s="1457"/>
      <c r="F205" s="1457"/>
      <c r="G205" s="1458"/>
      <c r="H205" s="184"/>
      <c r="I205" s="164"/>
      <c r="J205" s="164"/>
      <c r="K205" s="164"/>
      <c r="L205" s="164"/>
      <c r="M205" s="164"/>
      <c r="N205" s="164"/>
      <c r="O205" s="164"/>
      <c r="P205" s="164"/>
      <c r="Q205" s="164"/>
      <c r="R205" s="164"/>
      <c r="S205" s="164"/>
      <c r="T205" s="164"/>
      <c r="U205" s="164"/>
      <c r="V205" s="164"/>
      <c r="W205" s="164"/>
      <c r="X205" s="164"/>
      <c r="Y205" s="164"/>
      <c r="Z205" s="164"/>
      <c r="AA205" s="164"/>
      <c r="AB205" s="164"/>
      <c r="AC205" s="164"/>
      <c r="AD205" s="164"/>
      <c r="AE205" s="164"/>
      <c r="AF205" s="164"/>
      <c r="AG205" s="164"/>
      <c r="AH205" s="164"/>
      <c r="AI205" s="164"/>
      <c r="AJ205" s="164"/>
      <c r="AK205" s="164"/>
      <c r="AL205" s="164"/>
      <c r="AM205" s="164"/>
      <c r="AN205" s="164"/>
      <c r="AO205" s="164"/>
      <c r="AP205" s="164"/>
      <c r="AQ205" s="164"/>
      <c r="AR205" s="164"/>
      <c r="AS205" s="190"/>
      <c r="AT205" s="164"/>
      <c r="AU205" s="164"/>
      <c r="AV205" s="164"/>
      <c r="AW205" s="164"/>
      <c r="AX205" s="164"/>
      <c r="AY205" s="164"/>
      <c r="AZ205" s="164"/>
      <c r="BA205" s="164"/>
      <c r="BB205" s="164"/>
      <c r="BC205" s="164"/>
      <c r="BD205" s="164"/>
      <c r="BE205" s="164"/>
      <c r="BF205" s="164"/>
      <c r="BG205" s="164"/>
      <c r="BH205" s="164"/>
      <c r="BI205" s="164"/>
      <c r="BJ205" s="164"/>
      <c r="BK205" s="164"/>
      <c r="BL205" s="164"/>
      <c r="BM205" s="164"/>
      <c r="BN205" s="164"/>
      <c r="BO205" s="164"/>
      <c r="BP205" s="164"/>
      <c r="BQ205" s="164"/>
      <c r="BR205" s="164"/>
      <c r="BS205" s="164"/>
      <c r="BT205" s="164"/>
      <c r="BU205" s="164"/>
      <c r="BV205" s="164"/>
      <c r="BW205" s="184"/>
      <c r="BX205" s="164"/>
      <c r="BY205" s="164"/>
      <c r="BZ205" s="164"/>
      <c r="CA205" s="164"/>
      <c r="CB205" s="164"/>
      <c r="CC205" s="164"/>
      <c r="CD205" s="164"/>
      <c r="CE205" s="164"/>
      <c r="CF205" s="164"/>
      <c r="CG205" s="164"/>
      <c r="CH205" s="164"/>
      <c r="CI205" s="164"/>
      <c r="CJ205" s="164"/>
      <c r="CK205" s="164"/>
      <c r="CL205" s="164"/>
      <c r="CM205" s="164"/>
      <c r="CN205" s="164"/>
      <c r="CO205" s="164"/>
      <c r="CP205" s="164"/>
      <c r="CQ205" s="164"/>
      <c r="CR205" s="164"/>
      <c r="CS205" s="164"/>
      <c r="CT205" s="164"/>
      <c r="CU205" s="164"/>
      <c r="CV205" s="164"/>
      <c r="CW205" s="164"/>
      <c r="CX205" s="164"/>
      <c r="CY205" s="164"/>
      <c r="CZ205" s="164"/>
      <c r="DA205" s="164"/>
      <c r="DB205" s="164"/>
      <c r="DC205" s="164"/>
      <c r="DD205" s="164"/>
      <c r="DE205" s="164"/>
      <c r="DF205" s="164"/>
      <c r="DG205" s="164"/>
      <c r="DH205" s="190"/>
      <c r="DI205" s="184"/>
      <c r="DJ205" s="164"/>
      <c r="DK205" s="164"/>
      <c r="DL205" s="164"/>
      <c r="DM205" s="164"/>
      <c r="DN205" s="164"/>
      <c r="DO205" s="164"/>
      <c r="DP205" s="164"/>
      <c r="DQ205" s="164"/>
      <c r="DR205" s="164"/>
      <c r="DS205" s="164"/>
      <c r="DT205" s="164"/>
      <c r="DU205" s="164"/>
      <c r="DV205" s="164"/>
      <c r="DW205" s="164"/>
      <c r="DX205" s="164"/>
      <c r="DY205" s="164"/>
      <c r="DZ205" s="164"/>
      <c r="EA205" s="164"/>
      <c r="EB205" s="164"/>
      <c r="EC205" s="164"/>
      <c r="ED205" s="164"/>
      <c r="EE205" s="164"/>
      <c r="EF205" s="164"/>
      <c r="EG205" s="164"/>
      <c r="EH205" s="164"/>
      <c r="EI205" s="164"/>
      <c r="EJ205" s="164"/>
      <c r="EK205" s="164"/>
      <c r="EL205" s="164"/>
      <c r="EM205" s="164"/>
      <c r="EN205" s="164"/>
      <c r="EO205" s="164"/>
      <c r="EP205" s="164"/>
      <c r="EQ205" s="164"/>
      <c r="ER205" s="164"/>
      <c r="ES205" s="164"/>
      <c r="ET205" s="164"/>
      <c r="EU205" s="164"/>
      <c r="EV205" s="164"/>
      <c r="EW205" s="164"/>
      <c r="EX205" s="164"/>
      <c r="EY205" s="164"/>
      <c r="EZ205" s="164"/>
      <c r="FA205" s="164"/>
      <c r="FB205" s="164"/>
      <c r="FC205" s="164"/>
      <c r="FD205" s="164"/>
      <c r="FE205" s="164"/>
      <c r="FF205" s="185"/>
    </row>
    <row r="206" spans="3:162" ht="13.15" customHeight="1">
      <c r="C206" s="1456"/>
      <c r="D206" s="1457"/>
      <c r="E206" s="1457"/>
      <c r="F206" s="1457"/>
      <c r="G206" s="1458"/>
      <c r="H206" s="184"/>
      <c r="I206" s="164"/>
      <c r="J206" s="164"/>
      <c r="K206" s="164"/>
      <c r="L206" s="164"/>
      <c r="M206" s="164"/>
      <c r="N206" s="164"/>
      <c r="O206" s="164"/>
      <c r="P206" s="164"/>
      <c r="Q206" s="164"/>
      <c r="R206" s="164"/>
      <c r="S206" s="164"/>
      <c r="T206" s="164"/>
      <c r="U206" s="164"/>
      <c r="V206" s="164"/>
      <c r="W206" s="164"/>
      <c r="X206" s="164"/>
      <c r="Y206" s="164"/>
      <c r="Z206" s="164"/>
      <c r="AA206" s="164"/>
      <c r="AB206" s="164"/>
      <c r="AC206" s="164"/>
      <c r="AD206" s="164"/>
      <c r="AE206" s="164"/>
      <c r="AF206" s="164"/>
      <c r="AG206" s="164"/>
      <c r="AH206" s="164"/>
      <c r="AI206" s="164"/>
      <c r="AJ206" s="164"/>
      <c r="AK206" s="164"/>
      <c r="AL206" s="164"/>
      <c r="AM206" s="164"/>
      <c r="AN206" s="164"/>
      <c r="AO206" s="164"/>
      <c r="AP206" s="164"/>
      <c r="AQ206" s="164"/>
      <c r="AR206" s="164"/>
      <c r="AS206" s="190"/>
      <c r="AT206" s="164"/>
      <c r="AU206" s="164"/>
      <c r="AV206" s="164"/>
      <c r="AW206" s="164"/>
      <c r="AX206" s="164"/>
      <c r="AY206" s="164"/>
      <c r="AZ206" s="164"/>
      <c r="BA206" s="164"/>
      <c r="BB206" s="164"/>
      <c r="BC206" s="164"/>
      <c r="BD206" s="164"/>
      <c r="BE206" s="164"/>
      <c r="BF206" s="164"/>
      <c r="BG206" s="164"/>
      <c r="BH206" s="164"/>
      <c r="BI206" s="164"/>
      <c r="BJ206" s="164"/>
      <c r="BK206" s="164"/>
      <c r="BL206" s="164"/>
      <c r="BM206" s="164"/>
      <c r="BN206" s="164"/>
      <c r="BO206" s="164"/>
      <c r="BP206" s="164"/>
      <c r="BQ206" s="164"/>
      <c r="BR206" s="164"/>
      <c r="BS206" s="164"/>
      <c r="BT206" s="164"/>
      <c r="BU206" s="164"/>
      <c r="BV206" s="164"/>
      <c r="BW206" s="184"/>
      <c r="BX206" s="164"/>
      <c r="BY206" s="164"/>
      <c r="BZ206" s="164"/>
      <c r="CA206" s="164"/>
      <c r="CB206" s="164"/>
      <c r="CC206" s="164"/>
      <c r="CD206" s="164"/>
      <c r="CE206" s="164"/>
      <c r="CF206" s="164"/>
      <c r="CG206" s="164"/>
      <c r="CH206" s="164"/>
      <c r="CI206" s="164"/>
      <c r="CJ206" s="164"/>
      <c r="CK206" s="164"/>
      <c r="CL206" s="164"/>
      <c r="CM206" s="164"/>
      <c r="CN206" s="164"/>
      <c r="CO206" s="164"/>
      <c r="CP206" s="164"/>
      <c r="CQ206" s="164"/>
      <c r="CR206" s="164"/>
      <c r="CS206" s="164"/>
      <c r="CT206" s="164"/>
      <c r="CU206" s="164"/>
      <c r="CV206" s="164"/>
      <c r="CW206" s="164"/>
      <c r="CX206" s="164"/>
      <c r="CY206" s="164"/>
      <c r="CZ206" s="164"/>
      <c r="DA206" s="164"/>
      <c r="DB206" s="164"/>
      <c r="DC206" s="164"/>
      <c r="DD206" s="164"/>
      <c r="DE206" s="164"/>
      <c r="DF206" s="164"/>
      <c r="DG206" s="164"/>
      <c r="DH206" s="190"/>
      <c r="DI206" s="184"/>
      <c r="DJ206" s="164"/>
      <c r="DK206" s="164"/>
      <c r="DL206" s="164"/>
      <c r="DM206" s="164"/>
      <c r="DN206" s="164"/>
      <c r="DO206" s="164"/>
      <c r="DP206" s="164"/>
      <c r="DQ206" s="164"/>
      <c r="DR206" s="164"/>
      <c r="DS206" s="164"/>
      <c r="DT206" s="164"/>
      <c r="DU206" s="164"/>
      <c r="DV206" s="164"/>
      <c r="DW206" s="164"/>
      <c r="DX206" s="164"/>
      <c r="DY206" s="164"/>
      <c r="DZ206" s="164"/>
      <c r="EA206" s="164"/>
      <c r="EB206" s="164"/>
      <c r="EC206" s="164"/>
      <c r="ED206" s="164"/>
      <c r="EE206" s="164"/>
      <c r="EF206" s="164"/>
      <c r="EG206" s="164"/>
      <c r="EH206" s="164"/>
      <c r="EI206" s="164"/>
      <c r="EJ206" s="164"/>
      <c r="EK206" s="164"/>
      <c r="EL206" s="164"/>
      <c r="EM206" s="164"/>
      <c r="EN206" s="164"/>
      <c r="EO206" s="164"/>
      <c r="EP206" s="164"/>
      <c r="EQ206" s="164"/>
      <c r="ER206" s="164"/>
      <c r="ES206" s="164"/>
      <c r="ET206" s="164"/>
      <c r="EU206" s="164"/>
      <c r="EV206" s="164"/>
      <c r="EW206" s="164"/>
      <c r="EX206" s="164"/>
      <c r="EY206" s="164"/>
      <c r="EZ206" s="164"/>
      <c r="FA206" s="164"/>
      <c r="FB206" s="164"/>
      <c r="FC206" s="164"/>
      <c r="FD206" s="164"/>
      <c r="FE206" s="164"/>
      <c r="FF206" s="185"/>
    </row>
    <row r="207" spans="3:162" ht="13.15" customHeight="1">
      <c r="C207" s="1456"/>
      <c r="D207" s="1457"/>
      <c r="E207" s="1457"/>
      <c r="F207" s="1457"/>
      <c r="G207" s="1458"/>
      <c r="H207" s="184"/>
      <c r="I207" s="164"/>
      <c r="J207" s="164"/>
      <c r="K207" s="164"/>
      <c r="L207" s="164"/>
      <c r="M207" s="164"/>
      <c r="N207" s="164"/>
      <c r="O207" s="164"/>
      <c r="P207" s="164"/>
      <c r="Q207" s="164"/>
      <c r="R207" s="164"/>
      <c r="S207" s="164"/>
      <c r="T207" s="164"/>
      <c r="U207" s="164"/>
      <c r="V207" s="164"/>
      <c r="W207" s="164"/>
      <c r="X207" s="164"/>
      <c r="Y207" s="164"/>
      <c r="Z207" s="164"/>
      <c r="AA207" s="164"/>
      <c r="AB207" s="164"/>
      <c r="AC207" s="164"/>
      <c r="AD207" s="164"/>
      <c r="AE207" s="164"/>
      <c r="AF207" s="164"/>
      <c r="AG207" s="164"/>
      <c r="AH207" s="164"/>
      <c r="AI207" s="164"/>
      <c r="AJ207" s="164"/>
      <c r="AK207" s="164"/>
      <c r="AL207" s="164"/>
      <c r="AM207" s="164"/>
      <c r="AN207" s="164"/>
      <c r="AO207" s="164"/>
      <c r="AP207" s="164"/>
      <c r="AQ207" s="164"/>
      <c r="AR207" s="164"/>
      <c r="AS207" s="190"/>
      <c r="AT207" s="164"/>
      <c r="AU207" s="164"/>
      <c r="AV207" s="164"/>
      <c r="AW207" s="164"/>
      <c r="AX207" s="164"/>
      <c r="AY207" s="164"/>
      <c r="AZ207" s="164"/>
      <c r="BA207" s="164"/>
      <c r="BB207" s="164"/>
      <c r="BC207" s="164"/>
      <c r="BD207" s="164"/>
      <c r="BE207" s="164"/>
      <c r="BF207" s="164"/>
      <c r="BG207" s="164"/>
      <c r="BH207" s="164"/>
      <c r="BI207" s="164"/>
      <c r="BJ207" s="164"/>
      <c r="BK207" s="164"/>
      <c r="BL207" s="164"/>
      <c r="BM207" s="164"/>
      <c r="BN207" s="164"/>
      <c r="BO207" s="164"/>
      <c r="BP207" s="164"/>
      <c r="BQ207" s="164"/>
      <c r="BR207" s="164"/>
      <c r="BS207" s="164"/>
      <c r="BT207" s="164"/>
      <c r="BU207" s="164"/>
      <c r="BV207" s="164"/>
      <c r="BW207" s="184"/>
      <c r="BX207" s="164"/>
      <c r="BY207" s="164"/>
      <c r="BZ207" s="164"/>
      <c r="CA207" s="164"/>
      <c r="CB207" s="164"/>
      <c r="CC207" s="164"/>
      <c r="CD207" s="164"/>
      <c r="CE207" s="164"/>
      <c r="CF207" s="164"/>
      <c r="CG207" s="164"/>
      <c r="CH207" s="164"/>
      <c r="CI207" s="164"/>
      <c r="CJ207" s="164"/>
      <c r="CK207" s="164"/>
      <c r="CL207" s="164"/>
      <c r="CM207" s="164"/>
      <c r="CN207" s="164"/>
      <c r="CO207" s="164"/>
      <c r="CP207" s="164"/>
      <c r="CQ207" s="164"/>
      <c r="CR207" s="164"/>
      <c r="CS207" s="164"/>
      <c r="CT207" s="164"/>
      <c r="CU207" s="164"/>
      <c r="CV207" s="164"/>
      <c r="CW207" s="164"/>
      <c r="CX207" s="164"/>
      <c r="CY207" s="164"/>
      <c r="CZ207" s="164"/>
      <c r="DA207" s="164"/>
      <c r="DB207" s="164"/>
      <c r="DC207" s="164"/>
      <c r="DD207" s="164"/>
      <c r="DE207" s="164"/>
      <c r="DF207" s="164"/>
      <c r="DG207" s="164"/>
      <c r="DH207" s="190"/>
      <c r="DI207" s="184"/>
      <c r="DJ207" s="164"/>
      <c r="DK207" s="164"/>
      <c r="DL207" s="164"/>
      <c r="DM207" s="164"/>
      <c r="DN207" s="164"/>
      <c r="DO207" s="164"/>
      <c r="DP207" s="164"/>
      <c r="DQ207" s="164"/>
      <c r="DR207" s="164"/>
      <c r="DS207" s="164"/>
      <c r="DT207" s="164"/>
      <c r="DU207" s="164"/>
      <c r="DV207" s="164"/>
      <c r="DW207" s="164"/>
      <c r="DX207" s="164"/>
      <c r="DY207" s="164"/>
      <c r="DZ207" s="164"/>
      <c r="EA207" s="164"/>
      <c r="EB207" s="164"/>
      <c r="EC207" s="164"/>
      <c r="ED207" s="164"/>
      <c r="EE207" s="164"/>
      <c r="EF207" s="164"/>
      <c r="EG207" s="164"/>
      <c r="EH207" s="164"/>
      <c r="EI207" s="164"/>
      <c r="EJ207" s="164"/>
      <c r="EK207" s="164"/>
      <c r="EL207" s="164"/>
      <c r="EM207" s="164"/>
      <c r="EN207" s="164"/>
      <c r="EO207" s="164"/>
      <c r="EP207" s="164"/>
      <c r="EQ207" s="164"/>
      <c r="ER207" s="164"/>
      <c r="ES207" s="164"/>
      <c r="ET207" s="164"/>
      <c r="EU207" s="164"/>
      <c r="EV207" s="164"/>
      <c r="EW207" s="164"/>
      <c r="EX207" s="164"/>
      <c r="EY207" s="164"/>
      <c r="EZ207" s="164"/>
      <c r="FA207" s="164"/>
      <c r="FB207" s="164"/>
      <c r="FC207" s="164"/>
      <c r="FD207" s="164"/>
      <c r="FE207" s="164"/>
      <c r="FF207" s="185"/>
    </row>
    <row r="208" spans="3:162" ht="13.15" customHeight="1">
      <c r="C208" s="1456"/>
      <c r="D208" s="1457"/>
      <c r="E208" s="1457"/>
      <c r="F208" s="1457"/>
      <c r="G208" s="1458"/>
      <c r="H208" s="184"/>
      <c r="I208" s="164"/>
      <c r="J208" s="164"/>
      <c r="K208" s="164"/>
      <c r="L208" s="164"/>
      <c r="M208" s="164"/>
      <c r="N208" s="164"/>
      <c r="O208" s="164"/>
      <c r="P208" s="164"/>
      <c r="Q208" s="164"/>
      <c r="R208" s="164"/>
      <c r="S208" s="164"/>
      <c r="T208" s="164"/>
      <c r="U208" s="164"/>
      <c r="V208" s="164"/>
      <c r="W208" s="164"/>
      <c r="X208" s="164"/>
      <c r="Y208" s="164"/>
      <c r="Z208" s="164"/>
      <c r="AA208" s="164"/>
      <c r="AB208" s="164"/>
      <c r="AC208" s="164"/>
      <c r="AD208" s="164"/>
      <c r="AE208" s="164"/>
      <c r="AF208" s="164"/>
      <c r="AG208" s="164"/>
      <c r="AH208" s="164"/>
      <c r="AI208" s="164"/>
      <c r="AJ208" s="164"/>
      <c r="AK208" s="164"/>
      <c r="AL208" s="164"/>
      <c r="AM208" s="164"/>
      <c r="AN208" s="164"/>
      <c r="AO208" s="164"/>
      <c r="AP208" s="164"/>
      <c r="AQ208" s="164"/>
      <c r="AR208" s="164"/>
      <c r="AS208" s="190"/>
      <c r="AT208" s="164"/>
      <c r="AU208" s="164"/>
      <c r="AV208" s="164"/>
      <c r="AW208" s="164"/>
      <c r="AX208" s="164"/>
      <c r="AY208" s="164"/>
      <c r="AZ208" s="164"/>
      <c r="BA208" s="164"/>
      <c r="BB208" s="164"/>
      <c r="BC208" s="164"/>
      <c r="BD208" s="164"/>
      <c r="BE208" s="164"/>
      <c r="BF208" s="164"/>
      <c r="BG208" s="164"/>
      <c r="BH208" s="164"/>
      <c r="BI208" s="164"/>
      <c r="BJ208" s="164"/>
      <c r="BK208" s="164"/>
      <c r="BL208" s="164"/>
      <c r="BM208" s="164"/>
      <c r="BN208" s="164"/>
      <c r="BO208" s="164"/>
      <c r="BP208" s="164"/>
      <c r="BQ208" s="164"/>
      <c r="BR208" s="164"/>
      <c r="BS208" s="164"/>
      <c r="BT208" s="164"/>
      <c r="BU208" s="164"/>
      <c r="BV208" s="164"/>
      <c r="BW208" s="184"/>
      <c r="BX208" s="164"/>
      <c r="BY208" s="164"/>
      <c r="BZ208" s="164"/>
      <c r="CA208" s="164"/>
      <c r="CB208" s="164"/>
      <c r="CC208" s="164"/>
      <c r="CD208" s="164"/>
      <c r="CE208" s="164"/>
      <c r="CF208" s="164"/>
      <c r="CG208" s="164"/>
      <c r="CH208" s="164"/>
      <c r="CI208" s="164"/>
      <c r="CJ208" s="164"/>
      <c r="CK208" s="164"/>
      <c r="CL208" s="164"/>
      <c r="CM208" s="164"/>
      <c r="CN208" s="164"/>
      <c r="CO208" s="164"/>
      <c r="CP208" s="164"/>
      <c r="CQ208" s="164"/>
      <c r="CR208" s="164"/>
      <c r="CS208" s="164"/>
      <c r="CT208" s="164"/>
      <c r="CU208" s="164"/>
      <c r="CV208" s="164"/>
      <c r="CW208" s="164"/>
      <c r="CX208" s="164"/>
      <c r="CY208" s="164"/>
      <c r="CZ208" s="164"/>
      <c r="DA208" s="164"/>
      <c r="DB208" s="164"/>
      <c r="DC208" s="164"/>
      <c r="DD208" s="164"/>
      <c r="DE208" s="164"/>
      <c r="DF208" s="164"/>
      <c r="DG208" s="164"/>
      <c r="DH208" s="190"/>
      <c r="DI208" s="184"/>
      <c r="DJ208" s="164"/>
      <c r="DK208" s="164"/>
      <c r="DL208" s="164"/>
      <c r="DM208" s="164"/>
      <c r="DN208" s="164"/>
      <c r="DO208" s="164"/>
      <c r="DP208" s="164"/>
      <c r="DQ208" s="164"/>
      <c r="DR208" s="164"/>
      <c r="DS208" s="164"/>
      <c r="DT208" s="164"/>
      <c r="DU208" s="164"/>
      <c r="DV208" s="164"/>
      <c r="DW208" s="164"/>
      <c r="DX208" s="164"/>
      <c r="DY208" s="164"/>
      <c r="DZ208" s="164"/>
      <c r="EA208" s="164"/>
      <c r="EB208" s="164"/>
      <c r="EC208" s="164"/>
      <c r="ED208" s="164"/>
      <c r="EE208" s="164"/>
      <c r="EF208" s="164"/>
      <c r="EG208" s="164"/>
      <c r="EH208" s="164"/>
      <c r="EI208" s="164"/>
      <c r="EJ208" s="164"/>
      <c r="EK208" s="164"/>
      <c r="EL208" s="164"/>
      <c r="EM208" s="164"/>
      <c r="EN208" s="164"/>
      <c r="EO208" s="164"/>
      <c r="EP208" s="164"/>
      <c r="EQ208" s="164"/>
      <c r="ER208" s="164"/>
      <c r="ES208" s="164"/>
      <c r="ET208" s="164"/>
      <c r="EU208" s="164"/>
      <c r="EV208" s="164"/>
      <c r="EW208" s="164"/>
      <c r="EX208" s="164"/>
      <c r="EY208" s="164"/>
      <c r="EZ208" s="164"/>
      <c r="FA208" s="164"/>
      <c r="FB208" s="164"/>
      <c r="FC208" s="164"/>
      <c r="FD208" s="164"/>
      <c r="FE208" s="164"/>
      <c r="FF208" s="185"/>
    </row>
    <row r="209" spans="3:162" ht="13.15" customHeight="1">
      <c r="C209" s="1456"/>
      <c r="D209" s="1457"/>
      <c r="E209" s="1457"/>
      <c r="F209" s="1457"/>
      <c r="G209" s="1458"/>
      <c r="H209" s="184"/>
      <c r="I209" s="164"/>
      <c r="J209" s="164"/>
      <c r="K209" s="164"/>
      <c r="L209" s="164"/>
      <c r="M209" s="164"/>
      <c r="N209" s="164"/>
      <c r="O209" s="164"/>
      <c r="P209" s="164"/>
      <c r="Q209" s="164"/>
      <c r="R209" s="164"/>
      <c r="S209" s="164"/>
      <c r="T209" s="164"/>
      <c r="U209" s="164"/>
      <c r="V209" s="164"/>
      <c r="W209" s="164"/>
      <c r="X209" s="164"/>
      <c r="Y209" s="164"/>
      <c r="Z209" s="164"/>
      <c r="AA209" s="164"/>
      <c r="AB209" s="164"/>
      <c r="AC209" s="164"/>
      <c r="AD209" s="164"/>
      <c r="AE209" s="164"/>
      <c r="AF209" s="164"/>
      <c r="AG209" s="164"/>
      <c r="AH209" s="164"/>
      <c r="AI209" s="164"/>
      <c r="AJ209" s="164"/>
      <c r="AK209" s="164"/>
      <c r="AL209" s="164"/>
      <c r="AM209" s="164"/>
      <c r="AN209" s="164"/>
      <c r="AO209" s="164"/>
      <c r="AP209" s="164"/>
      <c r="AQ209" s="164"/>
      <c r="AR209" s="164"/>
      <c r="AS209" s="190"/>
      <c r="AT209" s="1471" t="s">
        <v>321</v>
      </c>
      <c r="AU209" s="1472"/>
      <c r="AV209" s="1472"/>
      <c r="AW209" s="1472"/>
      <c r="AX209" s="1472"/>
      <c r="AY209" s="1472"/>
      <c r="AZ209" s="1472"/>
      <c r="BA209" s="1472"/>
      <c r="BB209" s="1472"/>
      <c r="BC209" s="1472"/>
      <c r="BD209" s="1472"/>
      <c r="BE209" s="1472"/>
      <c r="BF209" s="1472"/>
      <c r="BG209" s="1472"/>
      <c r="BH209" s="1472"/>
      <c r="BI209" s="1472"/>
      <c r="BJ209" s="1472"/>
      <c r="BK209" s="1472"/>
      <c r="BL209" s="1472"/>
      <c r="BM209" s="1472"/>
      <c r="BN209" s="1472"/>
      <c r="BO209" s="1472"/>
      <c r="BP209" s="1472"/>
      <c r="BQ209" s="1472"/>
      <c r="BR209" s="1472"/>
      <c r="BS209" s="1472"/>
      <c r="BT209" s="1472"/>
      <c r="BU209" s="1472"/>
      <c r="BV209" s="1473"/>
      <c r="BW209" s="184"/>
      <c r="BX209" s="164"/>
      <c r="BY209" s="164"/>
      <c r="BZ209" s="164"/>
      <c r="CA209" s="164"/>
      <c r="CB209" s="164"/>
      <c r="CC209" s="164"/>
      <c r="CD209" s="164"/>
      <c r="CE209" s="164"/>
      <c r="CF209" s="164"/>
      <c r="CG209" s="164"/>
      <c r="CH209" s="164"/>
      <c r="CI209" s="164"/>
      <c r="CJ209" s="164"/>
      <c r="CK209" s="164"/>
      <c r="CL209" s="164"/>
      <c r="CM209" s="164"/>
      <c r="CN209" s="164"/>
      <c r="CO209" s="164"/>
      <c r="CP209" s="164"/>
      <c r="CQ209" s="164"/>
      <c r="CR209" s="164"/>
      <c r="CS209" s="164"/>
      <c r="CT209" s="164"/>
      <c r="CU209" s="164"/>
      <c r="CV209" s="164"/>
      <c r="CW209" s="164"/>
      <c r="CX209" s="164"/>
      <c r="CY209" s="164"/>
      <c r="CZ209" s="164"/>
      <c r="DA209" s="164"/>
      <c r="DB209" s="164"/>
      <c r="DC209" s="164"/>
      <c r="DD209" s="164"/>
      <c r="DE209" s="164"/>
      <c r="DF209" s="164"/>
      <c r="DG209" s="164"/>
      <c r="DH209" s="190"/>
      <c r="DI209" s="184"/>
      <c r="DJ209" s="164"/>
      <c r="DK209" s="164"/>
      <c r="DL209" s="164"/>
      <c r="DM209" s="164"/>
      <c r="DN209" s="164"/>
      <c r="DO209" s="164"/>
      <c r="DP209" s="164"/>
      <c r="DQ209" s="164"/>
      <c r="DR209" s="164"/>
      <c r="DS209" s="164"/>
      <c r="DT209" s="164"/>
      <c r="DU209" s="164"/>
      <c r="DV209" s="164"/>
      <c r="DW209" s="164"/>
      <c r="DX209" s="164"/>
      <c r="DY209" s="164"/>
      <c r="DZ209" s="164"/>
      <c r="EA209" s="164"/>
      <c r="EB209" s="164"/>
      <c r="EC209" s="164"/>
      <c r="ED209" s="164"/>
      <c r="EE209" s="164"/>
      <c r="EF209" s="164"/>
      <c r="EG209" s="164"/>
      <c r="EH209" s="164"/>
      <c r="EI209" s="164"/>
      <c r="EJ209" s="164"/>
      <c r="EK209" s="164"/>
      <c r="EL209" s="164"/>
      <c r="EM209" s="164"/>
      <c r="EN209" s="164"/>
      <c r="EO209" s="164"/>
      <c r="EP209" s="164"/>
      <c r="EQ209" s="164"/>
      <c r="ER209" s="164"/>
      <c r="ES209" s="164"/>
      <c r="ET209" s="164"/>
      <c r="EU209" s="164"/>
      <c r="EV209" s="164"/>
      <c r="EW209" s="164"/>
      <c r="EX209" s="164"/>
      <c r="EY209" s="164"/>
      <c r="EZ209" s="164"/>
      <c r="FA209" s="164"/>
      <c r="FB209" s="164"/>
      <c r="FC209" s="164"/>
      <c r="FD209" s="164"/>
      <c r="FE209" s="164"/>
      <c r="FF209" s="185"/>
    </row>
    <row r="210" spans="3:162" ht="13.15" customHeight="1">
      <c r="C210" s="1456"/>
      <c r="D210" s="1457"/>
      <c r="E210" s="1457"/>
      <c r="F210" s="1457"/>
      <c r="G210" s="1458"/>
      <c r="H210" s="184"/>
      <c r="I210" s="164"/>
      <c r="J210" s="164"/>
      <c r="K210" s="164"/>
      <c r="L210" s="164"/>
      <c r="M210" s="164"/>
      <c r="N210" s="164"/>
      <c r="O210" s="164"/>
      <c r="P210" s="164"/>
      <c r="Q210" s="164"/>
      <c r="R210" s="164"/>
      <c r="S210" s="164"/>
      <c r="T210" s="164"/>
      <c r="U210" s="164"/>
      <c r="V210" s="164"/>
      <c r="W210" s="164"/>
      <c r="X210" s="164"/>
      <c r="Y210" s="164"/>
      <c r="Z210" s="164"/>
      <c r="AA210" s="164"/>
      <c r="AB210" s="164"/>
      <c r="AC210" s="164"/>
      <c r="AD210" s="164"/>
      <c r="AE210" s="164"/>
      <c r="AF210" s="164"/>
      <c r="AG210" s="164"/>
      <c r="AH210" s="164"/>
      <c r="AI210" s="164"/>
      <c r="AJ210" s="164"/>
      <c r="AK210" s="164"/>
      <c r="AL210" s="164"/>
      <c r="AM210" s="164"/>
      <c r="AN210" s="164"/>
      <c r="AO210" s="164"/>
      <c r="AP210" s="164"/>
      <c r="AQ210" s="164"/>
      <c r="AR210" s="164"/>
      <c r="AS210" s="190"/>
      <c r="AT210" s="1474"/>
      <c r="AU210" s="1475"/>
      <c r="AV210" s="1475"/>
      <c r="AW210" s="1475"/>
      <c r="AX210" s="1475"/>
      <c r="AY210" s="1475"/>
      <c r="AZ210" s="1475"/>
      <c r="BA210" s="1475"/>
      <c r="BB210" s="1475"/>
      <c r="BC210" s="1475"/>
      <c r="BD210" s="1475"/>
      <c r="BE210" s="1475"/>
      <c r="BF210" s="1475"/>
      <c r="BG210" s="1475"/>
      <c r="BH210" s="1475"/>
      <c r="BI210" s="1475"/>
      <c r="BJ210" s="1475"/>
      <c r="BK210" s="1475"/>
      <c r="BL210" s="1475"/>
      <c r="BM210" s="1475"/>
      <c r="BN210" s="1475"/>
      <c r="BO210" s="1475"/>
      <c r="BP210" s="1475"/>
      <c r="BQ210" s="1475"/>
      <c r="BR210" s="1475"/>
      <c r="BS210" s="1475"/>
      <c r="BT210" s="1475"/>
      <c r="BU210" s="1475"/>
      <c r="BV210" s="1476"/>
      <c r="BW210" s="184"/>
      <c r="BX210" s="164"/>
      <c r="BY210" s="164"/>
      <c r="BZ210" s="164"/>
      <c r="CA210" s="164"/>
      <c r="CB210" s="164"/>
      <c r="CC210" s="164"/>
      <c r="CD210" s="164"/>
      <c r="CE210" s="164"/>
      <c r="CF210" s="164"/>
      <c r="CG210" s="164"/>
      <c r="CH210" s="164"/>
      <c r="CI210" s="164"/>
      <c r="CJ210" s="164"/>
      <c r="CK210" s="164"/>
      <c r="CL210" s="164"/>
      <c r="CM210" s="164"/>
      <c r="CN210" s="164"/>
      <c r="CO210" s="164"/>
      <c r="CP210" s="164"/>
      <c r="CQ210" s="164"/>
      <c r="CR210" s="164"/>
      <c r="CS210" s="164"/>
      <c r="CT210" s="164"/>
      <c r="CU210" s="164"/>
      <c r="CV210" s="164"/>
      <c r="CW210" s="164"/>
      <c r="CX210" s="164"/>
      <c r="CY210" s="164"/>
      <c r="CZ210" s="164"/>
      <c r="DA210" s="164"/>
      <c r="DB210" s="164"/>
      <c r="DC210" s="164"/>
      <c r="DD210" s="164"/>
      <c r="DE210" s="164"/>
      <c r="DF210" s="164"/>
      <c r="DG210" s="164"/>
      <c r="DH210" s="190"/>
      <c r="DI210" s="184"/>
      <c r="DJ210" s="164"/>
      <c r="DK210" s="164"/>
      <c r="DL210" s="164"/>
      <c r="DM210" s="164"/>
      <c r="DN210" s="164"/>
      <c r="DO210" s="164"/>
      <c r="DP210" s="164"/>
      <c r="DQ210" s="164"/>
      <c r="DR210" s="164"/>
      <c r="DS210" s="164"/>
      <c r="DT210" s="164"/>
      <c r="DU210" s="164"/>
      <c r="DV210" s="164"/>
      <c r="DW210" s="164"/>
      <c r="DX210" s="164"/>
      <c r="DY210" s="164"/>
      <c r="DZ210" s="164"/>
      <c r="EA210" s="164"/>
      <c r="EB210" s="164"/>
      <c r="EC210" s="164"/>
      <c r="ED210" s="164"/>
      <c r="EE210" s="164"/>
      <c r="EF210" s="164"/>
      <c r="EG210" s="164"/>
      <c r="EH210" s="164"/>
      <c r="EI210" s="164"/>
      <c r="EJ210" s="164"/>
      <c r="EK210" s="164"/>
      <c r="EL210" s="164"/>
      <c r="EM210" s="164"/>
      <c r="EN210" s="164"/>
      <c r="EO210" s="164"/>
      <c r="EP210" s="164"/>
      <c r="EQ210" s="164"/>
      <c r="ER210" s="164"/>
      <c r="ES210" s="164"/>
      <c r="ET210" s="164"/>
      <c r="EU210" s="164"/>
      <c r="EV210" s="164"/>
      <c r="EW210" s="164"/>
      <c r="EX210" s="164"/>
      <c r="EY210" s="164"/>
      <c r="EZ210" s="164"/>
      <c r="FA210" s="164"/>
      <c r="FB210" s="164"/>
      <c r="FC210" s="164"/>
      <c r="FD210" s="164"/>
      <c r="FE210" s="164"/>
      <c r="FF210" s="185"/>
    </row>
    <row r="211" spans="3:162" ht="13.15" customHeight="1">
      <c r="C211" s="1456"/>
      <c r="D211" s="1457"/>
      <c r="E211" s="1457"/>
      <c r="F211" s="1457"/>
      <c r="G211" s="1458"/>
      <c r="H211" s="184"/>
      <c r="I211" s="164"/>
      <c r="J211" s="164"/>
      <c r="K211" s="164"/>
      <c r="L211" s="164"/>
      <c r="M211" s="164"/>
      <c r="N211" s="164"/>
      <c r="O211" s="164"/>
      <c r="P211" s="164"/>
      <c r="Q211" s="164"/>
      <c r="R211" s="164"/>
      <c r="S211" s="164"/>
      <c r="T211" s="164"/>
      <c r="U211" s="164"/>
      <c r="V211" s="164"/>
      <c r="W211" s="164"/>
      <c r="X211" s="164"/>
      <c r="Y211" s="164"/>
      <c r="Z211" s="164"/>
      <c r="AA211" s="164"/>
      <c r="AB211" s="164"/>
      <c r="AC211" s="164"/>
      <c r="AD211" s="164"/>
      <c r="AE211" s="164"/>
      <c r="AF211" s="164"/>
      <c r="AG211" s="164"/>
      <c r="AH211" s="164"/>
      <c r="AI211" s="164"/>
      <c r="AJ211" s="164"/>
      <c r="AK211" s="164"/>
      <c r="AL211" s="164"/>
      <c r="AM211" s="164"/>
      <c r="AN211" s="164"/>
      <c r="AO211" s="164"/>
      <c r="AP211" s="164"/>
      <c r="AQ211" s="164"/>
      <c r="AR211" s="164"/>
      <c r="AS211" s="190"/>
      <c r="AT211" s="1477"/>
      <c r="AU211" s="1478"/>
      <c r="AV211" s="1478"/>
      <c r="AW211" s="1478"/>
      <c r="AX211" s="1478"/>
      <c r="AY211" s="1478"/>
      <c r="AZ211" s="1478"/>
      <c r="BA211" s="1478"/>
      <c r="BB211" s="1478"/>
      <c r="BC211" s="1478"/>
      <c r="BD211" s="1478"/>
      <c r="BE211" s="1478"/>
      <c r="BF211" s="1478"/>
      <c r="BG211" s="1478"/>
      <c r="BH211" s="1478"/>
      <c r="BI211" s="1478"/>
      <c r="BJ211" s="1478"/>
      <c r="BK211" s="1478"/>
      <c r="BL211" s="1478"/>
      <c r="BM211" s="1478"/>
      <c r="BN211" s="1478"/>
      <c r="BO211" s="1478"/>
      <c r="BP211" s="1478"/>
      <c r="BQ211" s="1478"/>
      <c r="BR211" s="1478"/>
      <c r="BS211" s="1478"/>
      <c r="BT211" s="1478"/>
      <c r="BU211" s="1478"/>
      <c r="BV211" s="1479"/>
      <c r="BW211" s="184"/>
      <c r="BX211" s="164"/>
      <c r="BY211" s="164"/>
      <c r="BZ211" s="164"/>
      <c r="CA211" s="164"/>
      <c r="CB211" s="164"/>
      <c r="CC211" s="164"/>
      <c r="CD211" s="164"/>
      <c r="CE211" s="164"/>
      <c r="CF211" s="164"/>
      <c r="CG211" s="164"/>
      <c r="CH211" s="164"/>
      <c r="CI211" s="164"/>
      <c r="CJ211" s="164"/>
      <c r="CK211" s="164"/>
      <c r="CL211" s="164"/>
      <c r="CM211" s="164"/>
      <c r="CN211" s="164"/>
      <c r="CO211" s="164"/>
      <c r="CP211" s="164"/>
      <c r="CQ211" s="164"/>
      <c r="CR211" s="164"/>
      <c r="CS211" s="164"/>
      <c r="CT211" s="164"/>
      <c r="CU211" s="164"/>
      <c r="CV211" s="164"/>
      <c r="CW211" s="164"/>
      <c r="CX211" s="164"/>
      <c r="CY211" s="164"/>
      <c r="CZ211" s="164"/>
      <c r="DA211" s="164"/>
      <c r="DB211" s="164"/>
      <c r="DC211" s="164"/>
      <c r="DD211" s="164" t="s">
        <v>80</v>
      </c>
      <c r="DE211" s="164"/>
      <c r="DF211" s="164"/>
      <c r="DG211" s="164"/>
      <c r="DH211" s="190"/>
      <c r="DI211" s="184"/>
      <c r="DJ211" s="164"/>
      <c r="DK211" s="164"/>
      <c r="DL211" s="164"/>
      <c r="DM211" s="164"/>
      <c r="DN211" s="164"/>
      <c r="DO211" s="164"/>
      <c r="DP211" s="164"/>
      <c r="DQ211" s="164"/>
      <c r="DR211" s="164"/>
      <c r="DS211" s="164"/>
      <c r="DT211" s="164"/>
      <c r="DU211" s="164"/>
      <c r="DV211" s="164"/>
      <c r="DW211" s="164"/>
      <c r="DX211" s="164"/>
      <c r="DY211" s="164"/>
      <c r="DZ211" s="164"/>
      <c r="EA211" s="164"/>
      <c r="EB211" s="164"/>
      <c r="EC211" s="164"/>
      <c r="ED211" s="164"/>
      <c r="EE211" s="164"/>
      <c r="EF211" s="164"/>
      <c r="EG211" s="164"/>
      <c r="EH211" s="164"/>
      <c r="EI211" s="164"/>
      <c r="EJ211" s="164"/>
      <c r="EK211" s="164"/>
      <c r="EL211" s="164"/>
      <c r="EM211" s="164"/>
      <c r="EN211" s="164"/>
      <c r="EO211" s="164"/>
      <c r="EP211" s="164"/>
      <c r="EQ211" s="164"/>
      <c r="ER211" s="164"/>
      <c r="ES211" s="164"/>
      <c r="ET211" s="164"/>
      <c r="EU211" s="164"/>
      <c r="EV211" s="164"/>
      <c r="EW211" s="164"/>
      <c r="EX211" s="164"/>
      <c r="EY211" s="164"/>
      <c r="EZ211" s="164"/>
      <c r="FA211" s="164"/>
      <c r="FB211" s="164"/>
      <c r="FC211" s="164"/>
      <c r="FD211" s="164"/>
      <c r="FE211" s="164"/>
      <c r="FF211" s="185"/>
    </row>
    <row r="212" spans="3:162" ht="13.15" customHeight="1">
      <c r="C212" s="1456"/>
      <c r="D212" s="1457"/>
      <c r="E212" s="1457"/>
      <c r="F212" s="1457"/>
      <c r="G212" s="1458"/>
      <c r="H212" s="184"/>
      <c r="I212" s="164"/>
      <c r="J212" s="164"/>
      <c r="K212" s="164"/>
      <c r="L212" s="164"/>
      <c r="M212" s="164"/>
      <c r="N212" s="164"/>
      <c r="O212" s="164"/>
      <c r="P212" s="164"/>
      <c r="Q212" s="164"/>
      <c r="R212" s="164"/>
      <c r="S212" s="164"/>
      <c r="T212" s="164"/>
      <c r="U212" s="164"/>
      <c r="V212" s="164"/>
      <c r="W212" s="164"/>
      <c r="X212" s="164"/>
      <c r="Y212" s="164"/>
      <c r="Z212" s="164"/>
      <c r="AA212" s="164"/>
      <c r="AB212" s="164"/>
      <c r="AC212" s="164"/>
      <c r="AD212" s="164"/>
      <c r="AE212" s="164"/>
      <c r="AF212" s="164"/>
      <c r="AG212" s="164"/>
      <c r="AH212" s="164"/>
      <c r="AI212" s="164"/>
      <c r="AJ212" s="164"/>
      <c r="AK212" s="164"/>
      <c r="AL212" s="164"/>
      <c r="AM212" s="164"/>
      <c r="AN212" s="164"/>
      <c r="AO212" s="164"/>
      <c r="AP212" s="164"/>
      <c r="AQ212" s="164"/>
      <c r="AR212" s="164"/>
      <c r="AS212" s="190"/>
      <c r="AT212" s="164"/>
      <c r="AU212" s="164"/>
      <c r="AV212" s="164"/>
      <c r="AW212" s="164"/>
      <c r="AX212" s="164"/>
      <c r="AY212" s="164"/>
      <c r="AZ212" s="164"/>
      <c r="BA212" s="164"/>
      <c r="BB212" s="164"/>
      <c r="BC212" s="164"/>
      <c r="BD212" s="164"/>
      <c r="BE212" s="164"/>
      <c r="BF212" s="164"/>
      <c r="BG212" s="164"/>
      <c r="BH212" s="164"/>
      <c r="BI212" s="164"/>
      <c r="BJ212" s="164"/>
      <c r="BK212" s="164"/>
      <c r="BL212" s="164"/>
      <c r="BM212" s="164"/>
      <c r="BN212" s="164"/>
      <c r="BO212" s="164"/>
      <c r="BP212" s="164"/>
      <c r="BQ212" s="164"/>
      <c r="BR212" s="164"/>
      <c r="BS212" s="164"/>
      <c r="BT212" s="164"/>
      <c r="BU212" s="164"/>
      <c r="BV212" s="164"/>
      <c r="BW212" s="184"/>
      <c r="BX212" s="164"/>
      <c r="BY212" s="164"/>
      <c r="BZ212" s="164"/>
      <c r="CA212" s="164"/>
      <c r="CB212" s="164"/>
      <c r="CC212" s="164"/>
      <c r="CD212" s="164"/>
      <c r="CE212" s="164"/>
      <c r="CF212" s="164"/>
      <c r="CG212" s="164"/>
      <c r="CH212" s="164"/>
      <c r="CI212" s="164"/>
      <c r="CJ212" s="164"/>
      <c r="CK212" s="164"/>
      <c r="CL212" s="164"/>
      <c r="CM212" s="164"/>
      <c r="CN212" s="164"/>
      <c r="CO212" s="164"/>
      <c r="CP212" s="164"/>
      <c r="CQ212" s="164"/>
      <c r="CR212" s="164"/>
      <c r="CS212" s="164"/>
      <c r="CT212" s="164"/>
      <c r="CU212" s="164"/>
      <c r="CV212" s="164"/>
      <c r="CW212" s="164"/>
      <c r="CX212" s="164"/>
      <c r="CY212" s="164"/>
      <c r="CZ212" s="164"/>
      <c r="DA212" s="164"/>
      <c r="DB212" s="164"/>
      <c r="DC212" s="164"/>
      <c r="DD212" s="164"/>
      <c r="DE212" s="164"/>
      <c r="DF212" s="164"/>
      <c r="DG212" s="164"/>
      <c r="DH212" s="190"/>
      <c r="DI212" s="184"/>
      <c r="DJ212" s="164"/>
      <c r="DK212" s="164"/>
      <c r="DL212" s="164"/>
      <c r="DM212" s="164"/>
      <c r="DN212" s="164"/>
      <c r="DO212" s="164"/>
      <c r="DP212" s="164"/>
      <c r="DQ212" s="164"/>
      <c r="DR212" s="164"/>
      <c r="DS212" s="164"/>
      <c r="DT212" s="164"/>
      <c r="DU212" s="164"/>
      <c r="DV212" s="164"/>
      <c r="DW212" s="164"/>
      <c r="DX212" s="164"/>
      <c r="DY212" s="164"/>
      <c r="DZ212" s="164"/>
      <c r="EA212" s="164"/>
      <c r="EB212" s="164"/>
      <c r="EC212" s="164"/>
      <c r="ED212" s="164"/>
      <c r="EE212" s="164"/>
      <c r="EF212" s="164"/>
      <c r="EG212" s="164"/>
      <c r="EH212" s="164"/>
      <c r="EI212" s="164"/>
      <c r="EJ212" s="164"/>
      <c r="EK212" s="164"/>
      <c r="EL212" s="164"/>
      <c r="EM212" s="164"/>
      <c r="EN212" s="164"/>
      <c r="EO212" s="164"/>
      <c r="EP212" s="164"/>
      <c r="EQ212" s="164"/>
      <c r="ER212" s="164"/>
      <c r="ES212" s="164"/>
      <c r="ET212" s="164"/>
      <c r="EU212" s="164"/>
      <c r="EV212" s="164"/>
      <c r="EW212" s="164"/>
      <c r="EX212" s="164"/>
      <c r="EY212" s="164"/>
      <c r="EZ212" s="164"/>
      <c r="FA212" s="164"/>
      <c r="FB212" s="164"/>
      <c r="FC212" s="164"/>
      <c r="FD212" s="164"/>
      <c r="FE212" s="164"/>
      <c r="FF212" s="185"/>
    </row>
    <row r="213" spans="3:162" ht="13.15" customHeight="1">
      <c r="C213" s="1456"/>
      <c r="D213" s="1457"/>
      <c r="E213" s="1457"/>
      <c r="F213" s="1457"/>
      <c r="G213" s="1458"/>
      <c r="H213" s="184"/>
      <c r="I213" s="164"/>
      <c r="J213" s="164"/>
      <c r="K213" s="164"/>
      <c r="L213" s="164"/>
      <c r="M213" s="164"/>
      <c r="N213" s="164"/>
      <c r="O213" s="164"/>
      <c r="P213" s="164"/>
      <c r="Q213" s="164"/>
      <c r="R213" s="164"/>
      <c r="S213" s="164"/>
      <c r="T213" s="164"/>
      <c r="U213" s="164"/>
      <c r="V213" s="164"/>
      <c r="W213" s="164"/>
      <c r="X213" s="164"/>
      <c r="Y213" s="164"/>
      <c r="Z213" s="164"/>
      <c r="AA213" s="164"/>
      <c r="AB213" s="164"/>
      <c r="AC213" s="164"/>
      <c r="AD213" s="164"/>
      <c r="AE213" s="164"/>
      <c r="AF213" s="164"/>
      <c r="AG213" s="164"/>
      <c r="AH213" s="164"/>
      <c r="AI213" s="164"/>
      <c r="AJ213" s="164"/>
      <c r="AK213" s="164"/>
      <c r="AL213" s="164"/>
      <c r="AM213" s="164"/>
      <c r="AN213" s="164"/>
      <c r="AO213" s="164"/>
      <c r="AP213" s="164"/>
      <c r="AQ213" s="164"/>
      <c r="AR213" s="164"/>
      <c r="AS213" s="190"/>
      <c r="AT213" s="164"/>
      <c r="AU213" s="164"/>
      <c r="AV213" s="164"/>
      <c r="AW213" s="164"/>
      <c r="AX213" s="164"/>
      <c r="AY213" s="164"/>
      <c r="AZ213" s="164"/>
      <c r="BA213" s="164"/>
      <c r="BB213" s="164"/>
      <c r="BC213" s="164"/>
      <c r="BD213" s="164"/>
      <c r="BE213" s="164"/>
      <c r="BF213" s="164"/>
      <c r="BG213" s="164"/>
      <c r="BH213" s="164"/>
      <c r="BI213" s="164"/>
      <c r="BJ213" s="164"/>
      <c r="BK213" s="164"/>
      <c r="BL213" s="164"/>
      <c r="BM213" s="164"/>
      <c r="BN213" s="164"/>
      <c r="BO213" s="164"/>
      <c r="BP213" s="164"/>
      <c r="BQ213" s="164"/>
      <c r="BR213" s="164"/>
      <c r="BS213" s="164"/>
      <c r="BT213" s="164"/>
      <c r="BU213" s="164"/>
      <c r="BV213" s="164"/>
      <c r="BW213" s="184"/>
      <c r="BX213" s="164"/>
      <c r="BY213" s="164"/>
      <c r="BZ213" s="164"/>
      <c r="CA213" s="164"/>
      <c r="CB213" s="164"/>
      <c r="CC213" s="164"/>
      <c r="CD213" s="164"/>
      <c r="CE213" s="164"/>
      <c r="CF213" s="164"/>
      <c r="CG213" s="164"/>
      <c r="CH213" s="164"/>
      <c r="CI213" s="164"/>
      <c r="CJ213" s="164"/>
      <c r="CK213" s="164"/>
      <c r="CL213" s="164"/>
      <c r="CM213" s="164"/>
      <c r="CN213" s="164"/>
      <c r="CO213" s="164"/>
      <c r="CP213" s="164"/>
      <c r="CQ213" s="164"/>
      <c r="CR213" s="164"/>
      <c r="CS213" s="164"/>
      <c r="CT213" s="164"/>
      <c r="CU213" s="164"/>
      <c r="CV213" s="164"/>
      <c r="CW213" s="164"/>
      <c r="CX213" s="164"/>
      <c r="CY213" s="164"/>
      <c r="CZ213" s="164"/>
      <c r="DA213" s="164"/>
      <c r="DB213" s="164"/>
      <c r="DC213" s="164"/>
      <c r="DD213" s="164"/>
      <c r="DE213" s="164"/>
      <c r="DF213" s="164"/>
      <c r="DG213" s="164"/>
      <c r="DH213" s="190"/>
      <c r="DI213" s="184"/>
      <c r="DJ213" s="164"/>
      <c r="DK213" s="164"/>
      <c r="DL213" s="164"/>
      <c r="DM213" s="164"/>
      <c r="DN213" s="164"/>
      <c r="DO213" s="164"/>
      <c r="DP213" s="164"/>
      <c r="DQ213" s="164"/>
      <c r="DR213" s="164"/>
      <c r="DS213" s="164"/>
      <c r="DT213" s="164"/>
      <c r="DU213" s="164"/>
      <c r="DV213" s="164"/>
      <c r="DW213" s="164"/>
      <c r="DX213" s="164"/>
      <c r="DY213" s="164"/>
      <c r="DZ213" s="164"/>
      <c r="EA213" s="164"/>
      <c r="EB213" s="164"/>
      <c r="EC213" s="164"/>
      <c r="ED213" s="164"/>
      <c r="EE213" s="164"/>
      <c r="EF213" s="164"/>
      <c r="EG213" s="164"/>
      <c r="EH213" s="164"/>
      <c r="EI213" s="164"/>
      <c r="EJ213" s="164"/>
      <c r="EK213" s="164"/>
      <c r="EL213" s="164"/>
      <c r="EM213" s="164"/>
      <c r="EN213" s="164"/>
      <c r="EO213" s="164"/>
      <c r="EP213" s="164"/>
      <c r="EQ213" s="164"/>
      <c r="ER213" s="164"/>
      <c r="ES213" s="164"/>
      <c r="ET213" s="164"/>
      <c r="EU213" s="164"/>
      <c r="EV213" s="164"/>
      <c r="EW213" s="164"/>
      <c r="EX213" s="164"/>
      <c r="EY213" s="164"/>
      <c r="EZ213" s="164"/>
      <c r="FA213" s="164"/>
      <c r="FB213" s="164"/>
      <c r="FC213" s="164"/>
      <c r="FD213" s="164"/>
      <c r="FE213" s="164"/>
      <c r="FF213" s="185"/>
    </row>
    <row r="214" spans="3:162" ht="13.15" customHeight="1">
      <c r="C214" s="1456"/>
      <c r="D214" s="1457"/>
      <c r="E214" s="1457"/>
      <c r="F214" s="1457"/>
      <c r="G214" s="1458"/>
      <c r="H214" s="184"/>
      <c r="I214" s="164"/>
      <c r="J214" s="164"/>
      <c r="K214" s="164"/>
      <c r="L214" s="164"/>
      <c r="M214" s="164"/>
      <c r="N214" s="164"/>
      <c r="O214" s="164"/>
      <c r="P214" s="164"/>
      <c r="Q214" s="164"/>
      <c r="R214" s="164"/>
      <c r="S214" s="164"/>
      <c r="T214" s="164"/>
      <c r="U214" s="164"/>
      <c r="V214" s="164"/>
      <c r="W214" s="164"/>
      <c r="X214" s="164"/>
      <c r="Y214" s="164"/>
      <c r="Z214" s="164"/>
      <c r="AA214" s="164"/>
      <c r="AB214" s="164"/>
      <c r="AC214" s="164"/>
      <c r="AD214" s="164"/>
      <c r="AE214" s="164"/>
      <c r="AF214" s="164"/>
      <c r="AG214" s="164"/>
      <c r="AH214" s="164"/>
      <c r="AI214" s="164"/>
      <c r="AJ214" s="164"/>
      <c r="AK214" s="164"/>
      <c r="AL214" s="164"/>
      <c r="AM214" s="164"/>
      <c r="AN214" s="164"/>
      <c r="AO214" s="164"/>
      <c r="AP214" s="164"/>
      <c r="AQ214" s="164"/>
      <c r="AR214" s="164"/>
      <c r="AS214" s="190"/>
      <c r="AT214" s="164"/>
      <c r="AU214" s="164"/>
      <c r="AV214" s="164"/>
      <c r="AW214" s="164"/>
      <c r="AX214" s="164"/>
      <c r="AY214" s="164"/>
      <c r="AZ214" s="164"/>
      <c r="BA214" s="164"/>
      <c r="BB214" s="164"/>
      <c r="BC214" s="164"/>
      <c r="BD214" s="164"/>
      <c r="BE214" s="164"/>
      <c r="BF214" s="164"/>
      <c r="BG214" s="164"/>
      <c r="BH214" s="164"/>
      <c r="BI214" s="164"/>
      <c r="BJ214" s="164"/>
      <c r="BK214" s="164"/>
      <c r="BL214" s="164"/>
      <c r="BM214" s="164"/>
      <c r="BN214" s="164"/>
      <c r="BO214" s="164"/>
      <c r="BP214" s="164"/>
      <c r="BQ214" s="164"/>
      <c r="BR214" s="164"/>
      <c r="BS214" s="164"/>
      <c r="BT214" s="164"/>
      <c r="BU214" s="164"/>
      <c r="BV214" s="164"/>
      <c r="BW214" s="184"/>
      <c r="BX214" s="164"/>
      <c r="BY214" s="164"/>
      <c r="BZ214" s="164"/>
      <c r="CA214" s="164"/>
      <c r="CB214" s="164"/>
      <c r="CC214" s="164"/>
      <c r="CD214" s="164"/>
      <c r="CE214" s="164"/>
      <c r="CF214" s="164"/>
      <c r="CG214" s="164"/>
      <c r="CH214" s="164"/>
      <c r="CI214" s="164"/>
      <c r="CJ214" s="164"/>
      <c r="CK214" s="164"/>
      <c r="CL214" s="164"/>
      <c r="CM214" s="164"/>
      <c r="CN214" s="164"/>
      <c r="CO214" s="164"/>
      <c r="CP214" s="164"/>
      <c r="CQ214" s="164"/>
      <c r="CR214" s="164"/>
      <c r="CS214" s="164"/>
      <c r="CT214" s="164"/>
      <c r="CU214" s="164"/>
      <c r="CV214" s="164"/>
      <c r="CW214" s="164"/>
      <c r="CX214" s="164"/>
      <c r="CY214" s="164"/>
      <c r="CZ214" s="164"/>
      <c r="DA214" s="164"/>
      <c r="DB214" s="164"/>
      <c r="DC214" s="164"/>
      <c r="DD214" s="164"/>
      <c r="DE214" s="164"/>
      <c r="DF214" s="164"/>
      <c r="DG214" s="164"/>
      <c r="DH214" s="190"/>
      <c r="DI214" s="184"/>
      <c r="DJ214" s="164"/>
      <c r="DK214" s="164"/>
      <c r="DL214" s="164"/>
      <c r="DM214" s="164"/>
      <c r="DN214" s="164"/>
      <c r="DO214" s="164"/>
      <c r="DP214" s="164"/>
      <c r="DQ214" s="164"/>
      <c r="DR214" s="164"/>
      <c r="DS214" s="164"/>
      <c r="DT214" s="164"/>
      <c r="DU214" s="164"/>
      <c r="DV214" s="164"/>
      <c r="DW214" s="164"/>
      <c r="DX214" s="164"/>
      <c r="DY214" s="164"/>
      <c r="DZ214" s="164"/>
      <c r="EA214" s="164"/>
      <c r="EB214" s="164"/>
      <c r="EC214" s="164"/>
      <c r="ED214" s="164"/>
      <c r="EE214" s="164"/>
      <c r="EF214" s="164"/>
      <c r="EG214" s="164"/>
      <c r="EH214" s="164"/>
      <c r="EI214" s="164"/>
      <c r="EJ214" s="164"/>
      <c r="EK214" s="164"/>
      <c r="EL214" s="164"/>
      <c r="EM214" s="164"/>
      <c r="EN214" s="164"/>
      <c r="EO214" s="164"/>
      <c r="EP214" s="164"/>
      <c r="EQ214" s="164"/>
      <c r="ER214" s="164"/>
      <c r="ES214" s="164"/>
      <c r="ET214" s="164"/>
      <c r="EU214" s="164"/>
      <c r="EV214" s="164"/>
      <c r="EW214" s="164"/>
      <c r="EX214" s="164"/>
      <c r="EY214" s="164"/>
      <c r="EZ214" s="164"/>
      <c r="FA214" s="164"/>
      <c r="FB214" s="164"/>
      <c r="FC214" s="164"/>
      <c r="FD214" s="164"/>
      <c r="FE214" s="164"/>
      <c r="FF214" s="185"/>
    </row>
    <row r="215" spans="3:162" ht="13.15" customHeight="1">
      <c r="C215" s="1456"/>
      <c r="D215" s="1457"/>
      <c r="E215" s="1457"/>
      <c r="F215" s="1457"/>
      <c r="G215" s="1458"/>
      <c r="H215" s="184"/>
      <c r="I215" s="164"/>
      <c r="J215" s="164"/>
      <c r="K215" s="164"/>
      <c r="L215" s="164"/>
      <c r="M215" s="164"/>
      <c r="N215" s="164"/>
      <c r="O215" s="164"/>
      <c r="P215" s="164"/>
      <c r="Q215" s="164"/>
      <c r="R215" s="164"/>
      <c r="S215" s="164"/>
      <c r="T215" s="164"/>
      <c r="U215" s="164"/>
      <c r="V215" s="164"/>
      <c r="W215" s="164"/>
      <c r="X215" s="164"/>
      <c r="Y215" s="164"/>
      <c r="Z215" s="164"/>
      <c r="AA215" s="164"/>
      <c r="AB215" s="164"/>
      <c r="AC215" s="164"/>
      <c r="AD215" s="164"/>
      <c r="AE215" s="164"/>
      <c r="AF215" s="164"/>
      <c r="AG215" s="164"/>
      <c r="AH215" s="164"/>
      <c r="AI215" s="164"/>
      <c r="AJ215" s="164"/>
      <c r="AK215" s="164"/>
      <c r="AL215" s="164"/>
      <c r="AM215" s="164"/>
      <c r="AN215" s="164"/>
      <c r="AO215" s="164"/>
      <c r="AP215" s="164"/>
      <c r="AQ215" s="164"/>
      <c r="AR215" s="164"/>
      <c r="AS215" s="190"/>
      <c r="AT215" s="164"/>
      <c r="AU215" s="164"/>
      <c r="AV215" s="164"/>
      <c r="AW215" s="164"/>
      <c r="AX215" s="164"/>
      <c r="AY215" s="164"/>
      <c r="AZ215" s="164"/>
      <c r="BA215" s="164"/>
      <c r="BB215" s="164"/>
      <c r="BC215" s="164"/>
      <c r="BD215" s="164"/>
      <c r="BE215" s="164"/>
      <c r="BF215" s="164"/>
      <c r="BG215" s="164"/>
      <c r="BH215" s="164"/>
      <c r="BI215" s="164"/>
      <c r="BJ215" s="164"/>
      <c r="BK215" s="164"/>
      <c r="BL215" s="164"/>
      <c r="BM215" s="164"/>
      <c r="BN215" s="164"/>
      <c r="BO215" s="164"/>
      <c r="BP215" s="164"/>
      <c r="BQ215" s="164"/>
      <c r="BR215" s="164"/>
      <c r="BS215" s="164"/>
      <c r="BT215" s="164"/>
      <c r="BU215" s="164"/>
      <c r="BV215" s="164"/>
      <c r="BW215" s="184"/>
      <c r="BX215" s="164"/>
      <c r="BY215" s="164"/>
      <c r="BZ215" s="164"/>
      <c r="CA215" s="164"/>
      <c r="CB215" s="164"/>
      <c r="CC215" s="164"/>
      <c r="CD215" s="164"/>
      <c r="CE215" s="164"/>
      <c r="CF215" s="164"/>
      <c r="CG215" s="164"/>
      <c r="CH215" s="164"/>
      <c r="CI215" s="164"/>
      <c r="CJ215" s="164"/>
      <c r="CK215" s="164"/>
      <c r="CL215" s="164"/>
      <c r="CM215" s="164"/>
      <c r="CN215" s="164"/>
      <c r="CO215" s="164"/>
      <c r="CP215" s="164"/>
      <c r="CQ215" s="164"/>
      <c r="CR215" s="164"/>
      <c r="CS215" s="164"/>
      <c r="CT215" s="164"/>
      <c r="CU215" s="164"/>
      <c r="CV215" s="164"/>
      <c r="CW215" s="164"/>
      <c r="CX215" s="164"/>
      <c r="CY215" s="164"/>
      <c r="CZ215" s="164"/>
      <c r="DA215" s="164"/>
      <c r="DB215" s="164"/>
      <c r="DC215" s="164"/>
      <c r="DD215" s="164"/>
      <c r="DE215" s="164"/>
      <c r="DF215" s="164"/>
      <c r="DG215" s="164"/>
      <c r="DH215" s="190"/>
      <c r="DI215" s="184"/>
      <c r="DJ215" s="164"/>
      <c r="DK215" s="164"/>
      <c r="DL215" s="164"/>
      <c r="DM215" s="164"/>
      <c r="DN215" s="164"/>
      <c r="DO215" s="164"/>
      <c r="DP215" s="164"/>
      <c r="DQ215" s="164"/>
      <c r="DR215" s="164"/>
      <c r="DS215" s="164"/>
      <c r="DT215" s="164"/>
      <c r="DU215" s="164"/>
      <c r="DV215" s="164"/>
      <c r="DW215" s="164"/>
      <c r="DX215" s="164"/>
      <c r="DY215" s="164"/>
      <c r="DZ215" s="164"/>
      <c r="EA215" s="164"/>
      <c r="EB215" s="164"/>
      <c r="EC215" s="164"/>
      <c r="ED215" s="164"/>
      <c r="EE215" s="164"/>
      <c r="EF215" s="164"/>
      <c r="EG215" s="164"/>
      <c r="EH215" s="164"/>
      <c r="EI215" s="164"/>
      <c r="EJ215" s="164"/>
      <c r="EK215" s="164"/>
      <c r="EL215" s="164"/>
      <c r="EM215" s="164"/>
      <c r="EN215" s="164"/>
      <c r="EO215" s="164"/>
      <c r="EP215" s="164"/>
      <c r="EQ215" s="164"/>
      <c r="ER215" s="164"/>
      <c r="ES215" s="164"/>
      <c r="ET215" s="164"/>
      <c r="EU215" s="164"/>
      <c r="EV215" s="164"/>
      <c r="EW215" s="164"/>
      <c r="EX215" s="164"/>
      <c r="EY215" s="164"/>
      <c r="EZ215" s="164"/>
      <c r="FA215" s="164"/>
      <c r="FB215" s="164"/>
      <c r="FC215" s="164"/>
      <c r="FD215" s="164"/>
      <c r="FE215" s="164"/>
      <c r="FF215" s="185"/>
    </row>
    <row r="216" spans="3:162" ht="13.15" customHeight="1">
      <c r="C216" s="1456"/>
      <c r="D216" s="1457"/>
      <c r="E216" s="1457"/>
      <c r="F216" s="1457"/>
      <c r="G216" s="1458"/>
      <c r="H216" s="184"/>
      <c r="I216" s="164"/>
      <c r="J216" s="164"/>
      <c r="K216" s="164"/>
      <c r="L216" s="164"/>
      <c r="M216" s="164"/>
      <c r="N216" s="164"/>
      <c r="O216" s="164"/>
      <c r="P216" s="164"/>
      <c r="Q216" s="164"/>
      <c r="R216" s="164"/>
      <c r="S216" s="164"/>
      <c r="T216" s="164"/>
      <c r="U216" s="164"/>
      <c r="V216" s="164"/>
      <c r="W216" s="164"/>
      <c r="X216" s="164"/>
      <c r="Y216" s="164"/>
      <c r="Z216" s="164"/>
      <c r="AA216" s="164"/>
      <c r="AB216" s="164"/>
      <c r="AC216" s="164"/>
      <c r="AD216" s="164"/>
      <c r="AE216" s="164"/>
      <c r="AF216" s="164"/>
      <c r="AG216" s="164"/>
      <c r="AH216" s="164"/>
      <c r="AI216" s="164"/>
      <c r="AJ216" s="164"/>
      <c r="AK216" s="164"/>
      <c r="AL216" s="164"/>
      <c r="AM216" s="164"/>
      <c r="AN216" s="164"/>
      <c r="AO216" s="164"/>
      <c r="AP216" s="164"/>
      <c r="AQ216" s="164"/>
      <c r="AR216" s="164"/>
      <c r="AS216" s="190"/>
      <c r="AT216" s="164"/>
      <c r="AU216" s="164"/>
      <c r="AV216" s="164"/>
      <c r="AW216" s="164"/>
      <c r="AX216" s="164"/>
      <c r="AY216" s="164"/>
      <c r="AZ216" s="164"/>
      <c r="BA216" s="164"/>
      <c r="BB216" s="164"/>
      <c r="BC216" s="164"/>
      <c r="BD216" s="164"/>
      <c r="BE216" s="164"/>
      <c r="BF216" s="164"/>
      <c r="BG216" s="164"/>
      <c r="BH216" s="164"/>
      <c r="BI216" s="164"/>
      <c r="BJ216" s="164"/>
      <c r="BK216" s="164"/>
      <c r="BL216" s="164"/>
      <c r="BM216" s="164"/>
      <c r="BN216" s="164"/>
      <c r="BO216" s="164"/>
      <c r="BP216" s="164"/>
      <c r="BQ216" s="164"/>
      <c r="BR216" s="164"/>
      <c r="BS216" s="164"/>
      <c r="BT216" s="164"/>
      <c r="BU216" s="164"/>
      <c r="BV216" s="164"/>
      <c r="BW216" s="184"/>
      <c r="BX216" s="164"/>
      <c r="BY216" s="164"/>
      <c r="BZ216" s="164"/>
      <c r="CA216" s="164"/>
      <c r="CB216" s="164"/>
      <c r="CC216" s="164"/>
      <c r="CD216" s="164"/>
      <c r="CE216" s="164"/>
      <c r="CF216" s="164"/>
      <c r="CG216" s="164"/>
      <c r="CH216" s="164"/>
      <c r="CI216" s="164"/>
      <c r="CJ216" s="164"/>
      <c r="CK216" s="164"/>
      <c r="CL216" s="164"/>
      <c r="CM216" s="164"/>
      <c r="CN216" s="164"/>
      <c r="CO216" s="164"/>
      <c r="CP216" s="164"/>
      <c r="CQ216" s="164"/>
      <c r="CR216" s="164"/>
      <c r="CS216" s="164"/>
      <c r="CT216" s="164"/>
      <c r="CU216" s="164"/>
      <c r="CV216" s="164"/>
      <c r="CW216" s="164"/>
      <c r="CX216" s="164"/>
      <c r="CY216" s="164"/>
      <c r="CZ216" s="164"/>
      <c r="DA216" s="164"/>
      <c r="DB216" s="164"/>
      <c r="DC216" s="164"/>
      <c r="DD216" s="164"/>
      <c r="DE216" s="164"/>
      <c r="DF216" s="164"/>
      <c r="DG216" s="164"/>
      <c r="DH216" s="190"/>
      <c r="DI216" s="184"/>
      <c r="DJ216" s="164"/>
      <c r="DK216" s="164"/>
      <c r="DL216" s="164"/>
      <c r="DM216" s="164"/>
      <c r="DN216" s="164"/>
      <c r="DO216" s="164"/>
      <c r="DP216" s="164"/>
      <c r="DQ216" s="164"/>
      <c r="DR216" s="164"/>
      <c r="DS216" s="164"/>
      <c r="DT216" s="164"/>
      <c r="DU216" s="164"/>
      <c r="DV216" s="164"/>
      <c r="DW216" s="164"/>
      <c r="DX216" s="164"/>
      <c r="DY216" s="164"/>
      <c r="DZ216" s="164"/>
      <c r="EA216" s="164"/>
      <c r="EB216" s="164"/>
      <c r="EC216" s="164"/>
      <c r="ED216" s="164"/>
      <c r="EE216" s="164"/>
      <c r="EF216" s="164"/>
      <c r="EG216" s="164"/>
      <c r="EH216" s="164"/>
      <c r="EI216" s="164"/>
      <c r="EJ216" s="164"/>
      <c r="EK216" s="164"/>
      <c r="EL216" s="164"/>
      <c r="EM216" s="164"/>
      <c r="EN216" s="164"/>
      <c r="EO216" s="164"/>
      <c r="EP216" s="164"/>
      <c r="EQ216" s="164"/>
      <c r="ER216" s="164"/>
      <c r="ES216" s="164"/>
      <c r="ET216" s="164"/>
      <c r="EU216" s="164"/>
      <c r="EV216" s="164"/>
      <c r="EW216" s="164"/>
      <c r="EX216" s="164"/>
      <c r="EY216" s="164"/>
      <c r="EZ216" s="164"/>
      <c r="FA216" s="164"/>
      <c r="FB216" s="164"/>
      <c r="FC216" s="164"/>
      <c r="FD216" s="164"/>
      <c r="FE216" s="164"/>
      <c r="FF216" s="185"/>
    </row>
    <row r="217" spans="3:162" ht="13.15" customHeight="1">
      <c r="C217" s="1456"/>
      <c r="D217" s="1457"/>
      <c r="E217" s="1457"/>
      <c r="F217" s="1457"/>
      <c r="G217" s="1458"/>
      <c r="H217" s="184"/>
      <c r="I217" s="164"/>
      <c r="J217" s="164"/>
      <c r="K217" s="164"/>
      <c r="L217" s="164"/>
      <c r="M217" s="164"/>
      <c r="N217" s="164"/>
      <c r="O217" s="164"/>
      <c r="P217" s="164"/>
      <c r="Q217" s="164"/>
      <c r="R217" s="164"/>
      <c r="S217" s="164"/>
      <c r="T217" s="164"/>
      <c r="U217" s="164"/>
      <c r="V217" s="164"/>
      <c r="W217" s="164"/>
      <c r="X217" s="164"/>
      <c r="Y217" s="164"/>
      <c r="Z217" s="164"/>
      <c r="AA217" s="164"/>
      <c r="AB217" s="164"/>
      <c r="AC217" s="164"/>
      <c r="AD217" s="164"/>
      <c r="AE217" s="164"/>
      <c r="AF217" s="164"/>
      <c r="AG217" s="164"/>
      <c r="AH217" s="164"/>
      <c r="AI217" s="164"/>
      <c r="AJ217" s="164"/>
      <c r="AK217" s="164"/>
      <c r="AL217" s="164"/>
      <c r="AM217" s="164"/>
      <c r="AN217" s="164"/>
      <c r="AO217" s="164"/>
      <c r="AP217" s="164"/>
      <c r="AQ217" s="164"/>
      <c r="AR217" s="164"/>
      <c r="AS217" s="190"/>
      <c r="AT217" s="164"/>
      <c r="AU217" s="164"/>
      <c r="AV217" s="164"/>
      <c r="AW217" s="164"/>
      <c r="AX217" s="164"/>
      <c r="AY217" s="164"/>
      <c r="AZ217" s="164"/>
      <c r="BA217" s="164"/>
      <c r="BB217" s="164"/>
      <c r="BC217" s="164"/>
      <c r="BD217" s="164"/>
      <c r="BE217" s="164"/>
      <c r="BF217" s="164"/>
      <c r="BG217" s="164"/>
      <c r="BH217" s="164"/>
      <c r="BI217" s="164"/>
      <c r="BJ217" s="164"/>
      <c r="BK217" s="164"/>
      <c r="BL217" s="164"/>
      <c r="BM217" s="164"/>
      <c r="BN217" s="164"/>
      <c r="BO217" s="164"/>
      <c r="BP217" s="164"/>
      <c r="BQ217" s="164"/>
      <c r="BR217" s="164"/>
      <c r="BS217" s="164"/>
      <c r="BT217" s="164"/>
      <c r="BU217" s="164"/>
      <c r="BV217" s="164"/>
      <c r="BW217" s="184"/>
      <c r="BX217" s="164"/>
      <c r="BY217" s="164"/>
      <c r="BZ217" s="164"/>
      <c r="CA217" s="164"/>
      <c r="CB217" s="164"/>
      <c r="CC217" s="164"/>
      <c r="CD217" s="164"/>
      <c r="CE217" s="164"/>
      <c r="CF217" s="164"/>
      <c r="CG217" s="164"/>
      <c r="CH217" s="164"/>
      <c r="CI217" s="164"/>
      <c r="CJ217" s="164"/>
      <c r="CK217" s="164"/>
      <c r="CL217" s="164"/>
      <c r="CM217" s="164"/>
      <c r="CN217" s="164"/>
      <c r="CO217" s="164"/>
      <c r="CP217" s="164"/>
      <c r="CQ217" s="164"/>
      <c r="CR217" s="164"/>
      <c r="CS217" s="164"/>
      <c r="CT217" s="164"/>
      <c r="CU217" s="164"/>
      <c r="CV217" s="164"/>
      <c r="CW217" s="164"/>
      <c r="CX217" s="164"/>
      <c r="CY217" s="164"/>
      <c r="CZ217" s="164"/>
      <c r="DA217" s="164"/>
      <c r="DB217" s="164"/>
      <c r="DC217" s="164"/>
      <c r="DD217" s="164"/>
      <c r="DE217" s="164"/>
      <c r="DF217" s="164"/>
      <c r="DG217" s="164"/>
      <c r="DH217" s="190"/>
      <c r="DI217" s="184"/>
      <c r="DJ217" s="164"/>
      <c r="DK217" s="164"/>
      <c r="DL217" s="164"/>
      <c r="DM217" s="164"/>
      <c r="DN217" s="164"/>
      <c r="DO217" s="164"/>
      <c r="DP217" s="164"/>
      <c r="DQ217" s="164"/>
      <c r="DR217" s="164"/>
      <c r="DS217" s="164"/>
      <c r="DT217" s="164"/>
      <c r="DU217" s="164"/>
      <c r="DV217" s="164"/>
      <c r="DW217" s="164"/>
      <c r="DX217" s="164"/>
      <c r="DY217" s="164"/>
      <c r="DZ217" s="164"/>
      <c r="EA217" s="164"/>
      <c r="EB217" s="164"/>
      <c r="EC217" s="164"/>
      <c r="ED217" s="164"/>
      <c r="EE217" s="164"/>
      <c r="EF217" s="164"/>
      <c r="EG217" s="164"/>
      <c r="EH217" s="164"/>
      <c r="EI217" s="164"/>
      <c r="EJ217" s="164"/>
      <c r="EK217" s="164"/>
      <c r="EL217" s="164"/>
      <c r="EM217" s="164"/>
      <c r="EN217" s="164"/>
      <c r="EO217" s="164"/>
      <c r="EP217" s="164"/>
      <c r="EQ217" s="164"/>
      <c r="ER217" s="164"/>
      <c r="ES217" s="164"/>
      <c r="ET217" s="164"/>
      <c r="EU217" s="164"/>
      <c r="EV217" s="164"/>
      <c r="EW217" s="164"/>
      <c r="EX217" s="164"/>
      <c r="EY217" s="164"/>
      <c r="EZ217" s="164"/>
      <c r="FA217" s="164"/>
      <c r="FB217" s="164"/>
      <c r="FC217" s="164"/>
      <c r="FD217" s="164"/>
      <c r="FE217" s="164"/>
      <c r="FF217" s="185"/>
    </row>
    <row r="218" spans="3:162" ht="13.15" customHeight="1">
      <c r="C218" s="1456"/>
      <c r="D218" s="1457"/>
      <c r="E218" s="1457"/>
      <c r="F218" s="1457"/>
      <c r="G218" s="1458"/>
      <c r="H218" s="184"/>
      <c r="I218" s="164"/>
      <c r="J218" s="164"/>
      <c r="K218" s="164"/>
      <c r="L218" s="164"/>
      <c r="M218" s="164"/>
      <c r="N218" s="164"/>
      <c r="O218" s="164"/>
      <c r="P218" s="164"/>
      <c r="Q218" s="164"/>
      <c r="R218" s="164"/>
      <c r="S218" s="164"/>
      <c r="T218" s="164"/>
      <c r="U218" s="164"/>
      <c r="V218" s="164"/>
      <c r="W218" s="164"/>
      <c r="X218" s="164"/>
      <c r="Y218" s="164"/>
      <c r="Z218" s="164"/>
      <c r="AA218" s="164"/>
      <c r="AB218" s="164"/>
      <c r="AC218" s="164"/>
      <c r="AD218" s="164"/>
      <c r="AE218" s="164"/>
      <c r="AF218" s="164"/>
      <c r="AG218" s="164"/>
      <c r="AH218" s="164"/>
      <c r="AI218" s="164"/>
      <c r="AJ218" s="164"/>
      <c r="AK218" s="164"/>
      <c r="AL218" s="164"/>
      <c r="AM218" s="164"/>
      <c r="AN218" s="164"/>
      <c r="AO218" s="164"/>
      <c r="AP218" s="164"/>
      <c r="AQ218" s="164"/>
      <c r="AR218" s="164"/>
      <c r="AS218" s="190"/>
      <c r="AT218" s="164"/>
      <c r="AU218" s="164"/>
      <c r="AV218" s="164"/>
      <c r="AW218" s="164"/>
      <c r="AX218" s="164"/>
      <c r="AY218" s="164"/>
      <c r="AZ218" s="164"/>
      <c r="BA218" s="164"/>
      <c r="BB218" s="164"/>
      <c r="BC218" s="164"/>
      <c r="BD218" s="164"/>
      <c r="BE218" s="164"/>
      <c r="BF218" s="164"/>
      <c r="BG218" s="164"/>
      <c r="BH218" s="164"/>
      <c r="BI218" s="164"/>
      <c r="BJ218" s="164"/>
      <c r="BK218" s="164"/>
      <c r="BL218" s="164"/>
      <c r="BM218" s="164"/>
      <c r="BN218" s="164"/>
      <c r="BO218" s="164"/>
      <c r="BP218" s="164"/>
      <c r="BQ218" s="164"/>
      <c r="BR218" s="164"/>
      <c r="BS218" s="164"/>
      <c r="BT218" s="164"/>
      <c r="BU218" s="164"/>
      <c r="BV218" s="164"/>
      <c r="BW218" s="184"/>
      <c r="BX218" s="164"/>
      <c r="BY218" s="164"/>
      <c r="BZ218" s="164"/>
      <c r="CA218" s="164"/>
      <c r="CB218" s="164"/>
      <c r="CC218" s="164"/>
      <c r="CD218" s="164"/>
      <c r="CE218" s="164"/>
      <c r="CF218" s="164"/>
      <c r="CG218" s="164"/>
      <c r="CH218" s="164"/>
      <c r="CI218" s="164"/>
      <c r="CJ218" s="164"/>
      <c r="CK218" s="164"/>
      <c r="CL218" s="164"/>
      <c r="CM218" s="164"/>
      <c r="CN218" s="164"/>
      <c r="CO218" s="164"/>
      <c r="CP218" s="164"/>
      <c r="CQ218" s="164"/>
      <c r="CR218" s="164"/>
      <c r="CS218" s="164"/>
      <c r="CT218" s="164"/>
      <c r="CU218" s="164"/>
      <c r="CV218" s="164"/>
      <c r="CW218" s="164"/>
      <c r="CX218" s="164"/>
      <c r="CY218" s="164"/>
      <c r="CZ218" s="164"/>
      <c r="DA218" s="164"/>
      <c r="DB218" s="164"/>
      <c r="DC218" s="164"/>
      <c r="DD218" s="164"/>
      <c r="DE218" s="164"/>
      <c r="DF218" s="164"/>
      <c r="DG218" s="164"/>
      <c r="DH218" s="190"/>
      <c r="DI218" s="184"/>
      <c r="DJ218" s="164"/>
      <c r="DK218" s="164"/>
      <c r="DL218" s="164"/>
      <c r="DM218" s="164"/>
      <c r="DN218" s="164"/>
      <c r="DO218" s="164"/>
      <c r="DP218" s="164"/>
      <c r="DQ218" s="164"/>
      <c r="DR218" s="164"/>
      <c r="DS218" s="164"/>
      <c r="DT218" s="164"/>
      <c r="DU218" s="164"/>
      <c r="DV218" s="164"/>
      <c r="DW218" s="164"/>
      <c r="DX218" s="164"/>
      <c r="DY218" s="164"/>
      <c r="DZ218" s="164"/>
      <c r="EA218" s="164"/>
      <c r="EB218" s="164"/>
      <c r="EC218" s="164"/>
      <c r="ED218" s="164"/>
      <c r="EE218" s="164"/>
      <c r="EF218" s="164"/>
      <c r="EG218" s="164"/>
      <c r="EH218" s="164"/>
      <c r="EI218" s="164"/>
      <c r="EJ218" s="164"/>
      <c r="EK218" s="164"/>
      <c r="EL218" s="164"/>
      <c r="EM218" s="164"/>
      <c r="EN218" s="164"/>
      <c r="EO218" s="164"/>
      <c r="EP218" s="164"/>
      <c r="EQ218" s="164"/>
      <c r="ER218" s="164"/>
      <c r="ES218" s="164"/>
      <c r="ET218" s="164"/>
      <c r="EU218" s="164"/>
      <c r="EV218" s="164"/>
      <c r="EW218" s="164"/>
      <c r="EX218" s="164"/>
      <c r="EY218" s="164"/>
      <c r="EZ218" s="164"/>
      <c r="FA218" s="164"/>
      <c r="FB218" s="164"/>
      <c r="FC218" s="164"/>
      <c r="FD218" s="164"/>
      <c r="FE218" s="164"/>
      <c r="FF218" s="185"/>
    </row>
    <row r="219" spans="3:162" ht="13.15" customHeight="1">
      <c r="C219" s="1456"/>
      <c r="D219" s="1457"/>
      <c r="E219" s="1457"/>
      <c r="F219" s="1457"/>
      <c r="G219" s="1458"/>
      <c r="H219" s="184"/>
      <c r="I219" s="164"/>
      <c r="J219" s="164"/>
      <c r="K219" s="164"/>
      <c r="L219" s="164"/>
      <c r="M219" s="164"/>
      <c r="N219" s="164"/>
      <c r="O219" s="164"/>
      <c r="P219" s="164"/>
      <c r="Q219" s="164"/>
      <c r="R219" s="164"/>
      <c r="S219" s="164"/>
      <c r="T219" s="164"/>
      <c r="U219" s="164"/>
      <c r="V219" s="164"/>
      <c r="W219" s="164"/>
      <c r="X219" s="164"/>
      <c r="Y219" s="164"/>
      <c r="Z219" s="164"/>
      <c r="AA219" s="164"/>
      <c r="AB219" s="164"/>
      <c r="AC219" s="164"/>
      <c r="AD219" s="164"/>
      <c r="AE219" s="164"/>
      <c r="AF219" s="164"/>
      <c r="AG219" s="164"/>
      <c r="AH219" s="164"/>
      <c r="AI219" s="164"/>
      <c r="AJ219" s="164"/>
      <c r="AK219" s="164"/>
      <c r="AL219" s="164"/>
      <c r="AM219" s="164"/>
      <c r="AN219" s="164"/>
      <c r="AO219" s="164"/>
      <c r="AP219" s="164"/>
      <c r="AQ219" s="164"/>
      <c r="AR219" s="164"/>
      <c r="AS219" s="190"/>
      <c r="AT219" s="164"/>
      <c r="AU219" s="164"/>
      <c r="AV219" s="164"/>
      <c r="AW219" s="164"/>
      <c r="AX219" s="164"/>
      <c r="AY219" s="164"/>
      <c r="AZ219" s="164"/>
      <c r="BA219" s="164"/>
      <c r="BB219" s="164"/>
      <c r="BC219" s="164"/>
      <c r="BD219" s="164"/>
      <c r="BE219" s="164"/>
      <c r="BF219" s="164"/>
      <c r="BG219" s="164"/>
      <c r="BH219" s="164"/>
      <c r="BI219" s="164"/>
      <c r="BJ219" s="164"/>
      <c r="BK219" s="164"/>
      <c r="BL219" s="164"/>
      <c r="BM219" s="164"/>
      <c r="BN219" s="164"/>
      <c r="BO219" s="164"/>
      <c r="BP219" s="164"/>
      <c r="BQ219" s="164"/>
      <c r="BR219" s="164"/>
      <c r="BS219" s="164"/>
      <c r="BT219" s="164"/>
      <c r="BU219" s="164"/>
      <c r="BV219" s="164"/>
      <c r="BW219" s="184"/>
      <c r="BX219" s="164"/>
      <c r="BY219" s="164"/>
      <c r="BZ219" s="164"/>
      <c r="CA219" s="164"/>
      <c r="CB219" s="164"/>
      <c r="CC219" s="164"/>
      <c r="CD219" s="164"/>
      <c r="CE219" s="164"/>
      <c r="CF219" s="164"/>
      <c r="CG219" s="164"/>
      <c r="CH219" s="164"/>
      <c r="CI219" s="164"/>
      <c r="CJ219" s="164"/>
      <c r="CK219" s="164"/>
      <c r="CL219" s="164"/>
      <c r="CM219" s="164"/>
      <c r="CN219" s="164"/>
      <c r="CO219" s="164"/>
      <c r="CP219" s="164"/>
      <c r="CQ219" s="164"/>
      <c r="CR219" s="164"/>
      <c r="CS219" s="164"/>
      <c r="CT219" s="164"/>
      <c r="CU219" s="164"/>
      <c r="CV219" s="164"/>
      <c r="CW219" s="164"/>
      <c r="CX219" s="164"/>
      <c r="CY219" s="164"/>
      <c r="CZ219" s="164"/>
      <c r="DA219" s="164"/>
      <c r="DB219" s="164"/>
      <c r="DC219" s="164"/>
      <c r="DD219" s="164"/>
      <c r="DE219" s="164"/>
      <c r="DF219" s="164"/>
      <c r="DG219" s="164"/>
      <c r="DH219" s="190"/>
      <c r="DI219" s="184"/>
      <c r="DJ219" s="164"/>
      <c r="DK219" s="164"/>
      <c r="DL219" s="164"/>
      <c r="DM219" s="164"/>
      <c r="DN219" s="164"/>
      <c r="DO219" s="164"/>
      <c r="DP219" s="164"/>
      <c r="DQ219" s="164"/>
      <c r="DR219" s="164"/>
      <c r="DS219" s="164"/>
      <c r="DT219" s="164"/>
      <c r="DU219" s="164"/>
      <c r="DV219" s="164"/>
      <c r="DW219" s="164"/>
      <c r="DX219" s="164"/>
      <c r="DY219" s="164"/>
      <c r="DZ219" s="164"/>
      <c r="EA219" s="164"/>
      <c r="EB219" s="164"/>
      <c r="EC219" s="164"/>
      <c r="ED219" s="164"/>
      <c r="EE219" s="164"/>
      <c r="EF219" s="164"/>
      <c r="EG219" s="164"/>
      <c r="EH219" s="164"/>
      <c r="EI219" s="164"/>
      <c r="EJ219" s="164"/>
      <c r="EK219" s="164"/>
      <c r="EL219" s="164"/>
      <c r="EM219" s="164"/>
      <c r="EN219" s="164"/>
      <c r="EO219" s="164"/>
      <c r="EP219" s="164"/>
      <c r="EQ219" s="164"/>
      <c r="ER219" s="164"/>
      <c r="ES219" s="164"/>
      <c r="ET219" s="164"/>
      <c r="EU219" s="164"/>
      <c r="EV219" s="164"/>
      <c r="EW219" s="164"/>
      <c r="EX219" s="164"/>
      <c r="EY219" s="164"/>
      <c r="EZ219" s="164"/>
      <c r="FA219" s="164"/>
      <c r="FB219" s="164"/>
      <c r="FC219" s="164"/>
      <c r="FD219" s="164"/>
      <c r="FE219" s="164"/>
      <c r="FF219" s="185"/>
    </row>
    <row r="220" spans="3:162" ht="13.15" customHeight="1">
      <c r="C220" s="1456"/>
      <c r="D220" s="1457"/>
      <c r="E220" s="1457"/>
      <c r="F220" s="1457"/>
      <c r="G220" s="1458"/>
      <c r="H220" s="184"/>
      <c r="I220" s="164"/>
      <c r="J220" s="164"/>
      <c r="K220" s="164"/>
      <c r="L220" s="164"/>
      <c r="M220" s="164"/>
      <c r="N220" s="164"/>
      <c r="O220" s="164"/>
      <c r="P220" s="164"/>
      <c r="Q220" s="164"/>
      <c r="R220" s="164"/>
      <c r="S220" s="164"/>
      <c r="T220" s="164"/>
      <c r="U220" s="164"/>
      <c r="V220" s="164"/>
      <c r="W220" s="164"/>
      <c r="X220" s="164"/>
      <c r="Y220" s="164"/>
      <c r="Z220" s="164"/>
      <c r="AA220" s="164"/>
      <c r="AB220" s="164"/>
      <c r="AC220" s="164"/>
      <c r="AD220" s="164"/>
      <c r="AE220" s="164"/>
      <c r="AF220" s="164"/>
      <c r="AG220" s="164"/>
      <c r="AH220" s="164"/>
      <c r="AI220" s="164"/>
      <c r="AJ220" s="164"/>
      <c r="AK220" s="164"/>
      <c r="AL220" s="164"/>
      <c r="AM220" s="164"/>
      <c r="AN220" s="164"/>
      <c r="AO220" s="164"/>
      <c r="AP220" s="164"/>
      <c r="AQ220" s="164"/>
      <c r="AR220" s="164"/>
      <c r="AS220" s="190"/>
      <c r="AT220" s="164"/>
      <c r="AU220" s="164"/>
      <c r="AV220" s="164"/>
      <c r="AW220" s="164"/>
      <c r="AX220" s="164"/>
      <c r="AY220" s="164"/>
      <c r="AZ220" s="164"/>
      <c r="BA220" s="164"/>
      <c r="BB220" s="164"/>
      <c r="BC220" s="164"/>
      <c r="BD220" s="164"/>
      <c r="BE220" s="164"/>
      <c r="BF220" s="164"/>
      <c r="BG220" s="164"/>
      <c r="BH220" s="164"/>
      <c r="BI220" s="164"/>
      <c r="BJ220" s="164"/>
      <c r="BK220" s="164"/>
      <c r="BL220" s="164"/>
      <c r="BM220" s="164"/>
      <c r="BN220" s="164"/>
      <c r="BO220" s="164"/>
      <c r="BP220" s="164"/>
      <c r="BQ220" s="164"/>
      <c r="BR220" s="164"/>
      <c r="BS220" s="164"/>
      <c r="BT220" s="164"/>
      <c r="BU220" s="164"/>
      <c r="BV220" s="164"/>
      <c r="BW220" s="184"/>
      <c r="BX220" s="164"/>
      <c r="BY220" s="164"/>
      <c r="BZ220" s="164"/>
      <c r="CA220" s="164"/>
      <c r="CB220" s="164"/>
      <c r="CC220" s="164"/>
      <c r="CD220" s="164"/>
      <c r="CE220" s="164"/>
      <c r="CF220" s="164"/>
      <c r="CG220" s="164"/>
      <c r="CH220" s="164"/>
      <c r="CI220" s="164"/>
      <c r="CJ220" s="164"/>
      <c r="CK220" s="164"/>
      <c r="CL220" s="164"/>
      <c r="CM220" s="164"/>
      <c r="CN220" s="164"/>
      <c r="CO220" s="164"/>
      <c r="CP220" s="164"/>
      <c r="CQ220" s="164"/>
      <c r="CR220" s="164"/>
      <c r="CS220" s="164"/>
      <c r="CT220" s="164"/>
      <c r="CU220" s="164"/>
      <c r="CV220" s="164"/>
      <c r="CW220" s="164"/>
      <c r="CX220" s="164"/>
      <c r="CY220" s="164"/>
      <c r="CZ220" s="164"/>
      <c r="DA220" s="164"/>
      <c r="DB220" s="164"/>
      <c r="DC220" s="164"/>
      <c r="DD220" s="164"/>
      <c r="DE220" s="164"/>
      <c r="DF220" s="164"/>
      <c r="DG220" s="164"/>
      <c r="DH220" s="190"/>
      <c r="DI220" s="184"/>
      <c r="DJ220" s="164"/>
      <c r="DK220" s="164"/>
      <c r="DL220" s="164"/>
      <c r="DM220" s="164"/>
      <c r="DN220" s="164"/>
      <c r="DO220" s="164"/>
      <c r="DP220" s="164"/>
      <c r="DQ220" s="164"/>
      <c r="DR220" s="164"/>
      <c r="DS220" s="164"/>
      <c r="DT220" s="164"/>
      <c r="DU220" s="164"/>
      <c r="DV220" s="164"/>
      <c r="DW220" s="164"/>
      <c r="DX220" s="164"/>
      <c r="DY220" s="164"/>
      <c r="DZ220" s="164"/>
      <c r="EA220" s="164"/>
      <c r="EB220" s="164"/>
      <c r="EC220" s="164"/>
      <c r="ED220" s="164"/>
      <c r="EE220" s="164"/>
      <c r="EF220" s="164"/>
      <c r="EG220" s="164"/>
      <c r="EH220" s="164"/>
      <c r="EI220" s="164"/>
      <c r="EJ220" s="164"/>
      <c r="EK220" s="164"/>
      <c r="EL220" s="164"/>
      <c r="EM220" s="164"/>
      <c r="EN220" s="164"/>
      <c r="EO220" s="164"/>
      <c r="EP220" s="164"/>
      <c r="EQ220" s="164"/>
      <c r="ER220" s="164"/>
      <c r="ES220" s="164"/>
      <c r="ET220" s="164"/>
      <c r="EU220" s="164"/>
      <c r="EV220" s="164"/>
      <c r="EW220" s="164"/>
      <c r="EX220" s="164"/>
      <c r="EY220" s="164"/>
      <c r="EZ220" s="164"/>
      <c r="FA220" s="164"/>
      <c r="FB220" s="164"/>
      <c r="FC220" s="164"/>
      <c r="FD220" s="164"/>
      <c r="FE220" s="164"/>
      <c r="FF220" s="185"/>
    </row>
    <row r="221" spans="3:162" ht="13.15" customHeight="1">
      <c r="C221" s="1456"/>
      <c r="D221" s="1457"/>
      <c r="E221" s="1457"/>
      <c r="F221" s="1457"/>
      <c r="G221" s="1458"/>
      <c r="H221" s="184"/>
      <c r="I221" s="164"/>
      <c r="J221" s="164"/>
      <c r="K221" s="164"/>
      <c r="L221" s="164"/>
      <c r="M221" s="164"/>
      <c r="N221" s="164"/>
      <c r="O221" s="164"/>
      <c r="P221" s="164"/>
      <c r="Q221" s="164"/>
      <c r="R221" s="164"/>
      <c r="S221" s="164"/>
      <c r="T221" s="164"/>
      <c r="U221" s="164"/>
      <c r="V221" s="164"/>
      <c r="W221" s="164"/>
      <c r="X221" s="164"/>
      <c r="Y221" s="164"/>
      <c r="Z221" s="164"/>
      <c r="AA221" s="164"/>
      <c r="AB221" s="164"/>
      <c r="AC221" s="164"/>
      <c r="AD221" s="164"/>
      <c r="AE221" s="164"/>
      <c r="AF221" s="164"/>
      <c r="AG221" s="164"/>
      <c r="AH221" s="164"/>
      <c r="AI221" s="164"/>
      <c r="AJ221" s="164"/>
      <c r="AK221" s="164"/>
      <c r="AL221" s="164"/>
      <c r="AM221" s="164"/>
      <c r="AN221" s="164"/>
      <c r="AO221" s="164"/>
      <c r="AP221" s="164"/>
      <c r="AQ221" s="164"/>
      <c r="AR221" s="164"/>
      <c r="AS221" s="190"/>
      <c r="AT221" s="164"/>
      <c r="AU221" s="164"/>
      <c r="AV221" s="164"/>
      <c r="AW221" s="164"/>
      <c r="AX221" s="164"/>
      <c r="AY221" s="164"/>
      <c r="AZ221" s="164"/>
      <c r="BA221" s="164"/>
      <c r="BB221" s="164"/>
      <c r="BC221" s="164"/>
      <c r="BD221" s="164"/>
      <c r="BE221" s="164"/>
      <c r="BF221" s="164"/>
      <c r="BG221" s="164"/>
      <c r="BH221" s="164"/>
      <c r="BI221" s="164"/>
      <c r="BJ221" s="164"/>
      <c r="BK221" s="164"/>
      <c r="BL221" s="164"/>
      <c r="BM221" s="164"/>
      <c r="BN221" s="164"/>
      <c r="BO221" s="164"/>
      <c r="BP221" s="164"/>
      <c r="BQ221" s="164"/>
      <c r="BR221" s="164"/>
      <c r="BS221" s="164"/>
      <c r="BT221" s="164"/>
      <c r="BU221" s="164"/>
      <c r="BV221" s="164"/>
      <c r="BW221" s="184"/>
      <c r="BX221" s="164"/>
      <c r="BY221" s="164"/>
      <c r="BZ221" s="164"/>
      <c r="CA221" s="164"/>
      <c r="CB221" s="164"/>
      <c r="CC221" s="164"/>
      <c r="CD221" s="164"/>
      <c r="CE221" s="164"/>
      <c r="CF221" s="164"/>
      <c r="CG221" s="164"/>
      <c r="CH221" s="164"/>
      <c r="CI221" s="164"/>
      <c r="CJ221" s="164"/>
      <c r="CK221" s="164"/>
      <c r="CL221" s="164"/>
      <c r="CM221" s="164"/>
      <c r="CN221" s="164"/>
      <c r="CO221" s="164"/>
      <c r="CP221" s="164"/>
      <c r="CQ221" s="164"/>
      <c r="CR221" s="164"/>
      <c r="CS221" s="164"/>
      <c r="CT221" s="164"/>
      <c r="CU221" s="164"/>
      <c r="CV221" s="164"/>
      <c r="CW221" s="164"/>
      <c r="CX221" s="164"/>
      <c r="CY221" s="164"/>
      <c r="CZ221" s="164"/>
      <c r="DA221" s="164"/>
      <c r="DB221" s="164"/>
      <c r="DC221" s="164"/>
      <c r="DD221" s="164"/>
      <c r="DE221" s="164"/>
      <c r="DF221" s="164"/>
      <c r="DG221" s="164"/>
      <c r="DH221" s="190"/>
      <c r="DI221" s="184"/>
      <c r="DJ221" s="164"/>
      <c r="DK221" s="164"/>
      <c r="DL221" s="164"/>
      <c r="DM221" s="164"/>
      <c r="DN221" s="164"/>
      <c r="DO221" s="164"/>
      <c r="DP221" s="164"/>
      <c r="DQ221" s="164"/>
      <c r="DR221" s="164"/>
      <c r="DS221" s="164"/>
      <c r="DT221" s="164"/>
      <c r="DU221" s="164"/>
      <c r="DV221" s="164"/>
      <c r="DW221" s="164"/>
      <c r="DX221" s="164"/>
      <c r="DY221" s="164"/>
      <c r="DZ221" s="164"/>
      <c r="EA221" s="164"/>
      <c r="EB221" s="164"/>
      <c r="EC221" s="164"/>
      <c r="ED221" s="164"/>
      <c r="EE221" s="164"/>
      <c r="EF221" s="164"/>
      <c r="EG221" s="164"/>
      <c r="EH221" s="164"/>
      <c r="EI221" s="164"/>
      <c r="EJ221" s="164"/>
      <c r="EK221" s="164"/>
      <c r="EL221" s="164"/>
      <c r="EM221" s="164"/>
      <c r="EN221" s="164"/>
      <c r="EO221" s="164"/>
      <c r="EP221" s="164"/>
      <c r="EQ221" s="164"/>
      <c r="ER221" s="164"/>
      <c r="ES221" s="164"/>
      <c r="ET221" s="164"/>
      <c r="EU221" s="164"/>
      <c r="EV221" s="164"/>
      <c r="EW221" s="164"/>
      <c r="EX221" s="164"/>
      <c r="EY221" s="164"/>
      <c r="EZ221" s="164"/>
      <c r="FA221" s="164"/>
      <c r="FB221" s="164"/>
      <c r="FC221" s="164"/>
      <c r="FD221" s="164"/>
      <c r="FE221" s="164"/>
      <c r="FF221" s="185"/>
    </row>
    <row r="222" spans="3:162" ht="13.15" customHeight="1">
      <c r="C222" s="1456"/>
      <c r="D222" s="1457"/>
      <c r="E222" s="1457"/>
      <c r="F222" s="1457"/>
      <c r="G222" s="1458"/>
      <c r="H222" s="184"/>
      <c r="I222" s="164"/>
      <c r="J222" s="164"/>
      <c r="K222" s="164"/>
      <c r="L222" s="164"/>
      <c r="M222" s="164"/>
      <c r="N222" s="164"/>
      <c r="O222" s="164"/>
      <c r="P222" s="164"/>
      <c r="Q222" s="164"/>
      <c r="R222" s="164"/>
      <c r="S222" s="164"/>
      <c r="T222" s="164"/>
      <c r="U222" s="164"/>
      <c r="V222" s="164"/>
      <c r="W222" s="164"/>
      <c r="X222" s="164"/>
      <c r="Y222" s="164"/>
      <c r="Z222" s="164"/>
      <c r="AA222" s="164"/>
      <c r="AB222" s="164"/>
      <c r="AC222" s="164"/>
      <c r="AD222" s="164"/>
      <c r="AE222" s="164"/>
      <c r="AF222" s="164"/>
      <c r="AG222" s="164"/>
      <c r="AH222" s="164"/>
      <c r="AI222" s="164"/>
      <c r="AJ222" s="164"/>
      <c r="AK222" s="164"/>
      <c r="AL222" s="164"/>
      <c r="AM222" s="164"/>
      <c r="AN222" s="164"/>
      <c r="AO222" s="164"/>
      <c r="AP222" s="164"/>
      <c r="AQ222" s="164"/>
      <c r="AR222" s="164"/>
      <c r="AS222" s="190"/>
      <c r="AT222" s="164"/>
      <c r="AU222" s="164"/>
      <c r="AV222" s="164"/>
      <c r="AW222" s="164"/>
      <c r="AX222" s="164"/>
      <c r="AY222" s="164"/>
      <c r="AZ222" s="164"/>
      <c r="BA222" s="164"/>
      <c r="BB222" s="164"/>
      <c r="BC222" s="164"/>
      <c r="BD222" s="164"/>
      <c r="BE222" s="164"/>
      <c r="BF222" s="164"/>
      <c r="BG222" s="164"/>
      <c r="BH222" s="164"/>
      <c r="BI222" s="164"/>
      <c r="BJ222" s="164"/>
      <c r="BK222" s="164"/>
      <c r="BL222" s="164"/>
      <c r="BM222" s="164"/>
      <c r="BN222" s="164"/>
      <c r="BO222" s="164"/>
      <c r="BP222" s="164"/>
      <c r="BQ222" s="164"/>
      <c r="BR222" s="164"/>
      <c r="BS222" s="164"/>
      <c r="BT222" s="164"/>
      <c r="BU222" s="164"/>
      <c r="BV222" s="164"/>
      <c r="BW222" s="184"/>
      <c r="BX222" s="164"/>
      <c r="BY222" s="164"/>
      <c r="BZ222" s="164"/>
      <c r="CA222" s="164"/>
      <c r="CB222" s="164"/>
      <c r="CC222" s="164"/>
      <c r="CD222" s="164"/>
      <c r="CE222" s="164"/>
      <c r="CF222" s="164"/>
      <c r="CG222" s="164"/>
      <c r="CH222" s="164"/>
      <c r="CI222" s="164"/>
      <c r="CJ222" s="164"/>
      <c r="CK222" s="164"/>
      <c r="CL222" s="164"/>
      <c r="CM222" s="164"/>
      <c r="CN222" s="164"/>
      <c r="CO222" s="164"/>
      <c r="CP222" s="164"/>
      <c r="CQ222" s="164"/>
      <c r="CR222" s="164"/>
      <c r="CS222" s="164"/>
      <c r="CT222" s="164"/>
      <c r="CU222" s="164"/>
      <c r="CV222" s="164"/>
      <c r="CW222" s="164"/>
      <c r="CX222" s="164"/>
      <c r="CY222" s="164"/>
      <c r="CZ222" s="164"/>
      <c r="DA222" s="164"/>
      <c r="DB222" s="164"/>
      <c r="DC222" s="164"/>
      <c r="DD222" s="164"/>
      <c r="DE222" s="164"/>
      <c r="DF222" s="164"/>
      <c r="DG222" s="164"/>
      <c r="DH222" s="190"/>
      <c r="DI222" s="184"/>
      <c r="DJ222" s="164"/>
      <c r="DK222" s="164"/>
      <c r="DL222" s="164"/>
      <c r="DM222" s="164"/>
      <c r="DN222" s="164"/>
      <c r="DO222" s="164"/>
      <c r="DP222" s="164"/>
      <c r="DQ222" s="164"/>
      <c r="DR222" s="164"/>
      <c r="DS222" s="164"/>
      <c r="DT222" s="164"/>
      <c r="DU222" s="164"/>
      <c r="DV222" s="164"/>
      <c r="DW222" s="164"/>
      <c r="DX222" s="164"/>
      <c r="DY222" s="164"/>
      <c r="DZ222" s="164"/>
      <c r="EA222" s="164"/>
      <c r="EB222" s="164"/>
      <c r="EC222" s="164"/>
      <c r="ED222" s="164"/>
      <c r="EE222" s="164"/>
      <c r="EF222" s="164"/>
      <c r="EG222" s="164"/>
      <c r="EH222" s="164"/>
      <c r="EI222" s="164"/>
      <c r="EJ222" s="164"/>
      <c r="EK222" s="164"/>
      <c r="EL222" s="164"/>
      <c r="EM222" s="164"/>
      <c r="EN222" s="164"/>
      <c r="EO222" s="164"/>
      <c r="EP222" s="164"/>
      <c r="EQ222" s="164"/>
      <c r="ER222" s="164"/>
      <c r="ES222" s="164"/>
      <c r="ET222" s="164"/>
      <c r="EU222" s="164"/>
      <c r="EV222" s="164"/>
      <c r="EW222" s="164"/>
      <c r="EX222" s="164"/>
      <c r="EY222" s="164"/>
      <c r="EZ222" s="164"/>
      <c r="FA222" s="164"/>
      <c r="FB222" s="164"/>
      <c r="FC222" s="164"/>
      <c r="FD222" s="164"/>
      <c r="FE222" s="164"/>
      <c r="FF222" s="185"/>
    </row>
    <row r="223" spans="3:162" ht="13.15" customHeight="1">
      <c r="C223" s="1456"/>
      <c r="D223" s="1457"/>
      <c r="E223" s="1457"/>
      <c r="F223" s="1457"/>
      <c r="G223" s="1458"/>
      <c r="H223" s="184"/>
      <c r="I223" s="164"/>
      <c r="J223" s="164"/>
      <c r="K223" s="164"/>
      <c r="L223" s="164"/>
      <c r="M223" s="164"/>
      <c r="N223" s="164"/>
      <c r="O223" s="164"/>
      <c r="P223" s="164"/>
      <c r="Q223" s="164"/>
      <c r="R223" s="164"/>
      <c r="S223" s="164"/>
      <c r="T223" s="164"/>
      <c r="U223" s="164"/>
      <c r="V223" s="164"/>
      <c r="W223" s="164"/>
      <c r="X223" s="164"/>
      <c r="Y223" s="164"/>
      <c r="Z223" s="164"/>
      <c r="AA223" s="164"/>
      <c r="AB223" s="164"/>
      <c r="AC223" s="164"/>
      <c r="AD223" s="164"/>
      <c r="AE223" s="164"/>
      <c r="AF223" s="164"/>
      <c r="AG223" s="164"/>
      <c r="AH223" s="164"/>
      <c r="AI223" s="164"/>
      <c r="AJ223" s="164"/>
      <c r="AK223" s="164"/>
      <c r="AL223" s="164"/>
      <c r="AM223" s="164"/>
      <c r="AN223" s="164"/>
      <c r="AO223" s="164"/>
      <c r="AP223" s="164"/>
      <c r="AQ223" s="164"/>
      <c r="AR223" s="164"/>
      <c r="AS223" s="190"/>
      <c r="AT223" s="164"/>
      <c r="AU223" s="164"/>
      <c r="AV223" s="164"/>
      <c r="AW223" s="164"/>
      <c r="AX223" s="164"/>
      <c r="AY223" s="164"/>
      <c r="AZ223" s="164"/>
      <c r="BA223" s="164"/>
      <c r="BB223" s="164"/>
      <c r="BC223" s="164"/>
      <c r="BD223" s="164"/>
      <c r="BE223" s="164"/>
      <c r="BF223" s="164"/>
      <c r="BG223" s="164"/>
      <c r="BH223" s="164"/>
      <c r="BI223" s="164"/>
      <c r="BJ223" s="164"/>
      <c r="BK223" s="164"/>
      <c r="BL223" s="164"/>
      <c r="BM223" s="164"/>
      <c r="BN223" s="164"/>
      <c r="BO223" s="164"/>
      <c r="BP223" s="164"/>
      <c r="BQ223" s="164"/>
      <c r="BR223" s="164"/>
      <c r="BS223" s="164"/>
      <c r="BT223" s="164"/>
      <c r="BU223" s="164"/>
      <c r="BV223" s="164"/>
      <c r="BW223" s="184"/>
      <c r="BX223" s="164"/>
      <c r="BY223" s="164"/>
      <c r="BZ223" s="164"/>
      <c r="CA223" s="164"/>
      <c r="CB223" s="164"/>
      <c r="CC223" s="164"/>
      <c r="CD223" s="164"/>
      <c r="CE223" s="164"/>
      <c r="CF223" s="164"/>
      <c r="CG223" s="164"/>
      <c r="CH223" s="164"/>
      <c r="CI223" s="164"/>
      <c r="CJ223" s="164"/>
      <c r="CK223" s="164"/>
      <c r="CL223" s="164"/>
      <c r="CM223" s="164"/>
      <c r="CN223" s="164"/>
      <c r="CO223" s="164"/>
      <c r="CP223" s="164"/>
      <c r="CQ223" s="164"/>
      <c r="CR223" s="164"/>
      <c r="CS223" s="164"/>
      <c r="CT223" s="164"/>
      <c r="CU223" s="164"/>
      <c r="CV223" s="164"/>
      <c r="CW223" s="164"/>
      <c r="CX223" s="164"/>
      <c r="CY223" s="164"/>
      <c r="CZ223" s="164"/>
      <c r="DA223" s="164"/>
      <c r="DB223" s="164"/>
      <c r="DC223" s="164"/>
      <c r="DD223" s="164"/>
      <c r="DE223" s="164"/>
      <c r="DF223" s="164"/>
      <c r="DG223" s="164"/>
      <c r="DH223" s="190"/>
      <c r="DI223" s="184"/>
      <c r="DJ223" s="164"/>
      <c r="DK223" s="164"/>
      <c r="DL223" s="164"/>
      <c r="DM223" s="164"/>
      <c r="DN223" s="164"/>
      <c r="DO223" s="164"/>
      <c r="DP223" s="164"/>
      <c r="DQ223" s="164"/>
      <c r="DR223" s="164"/>
      <c r="DS223" s="164"/>
      <c r="DT223" s="164"/>
      <c r="DU223" s="164"/>
      <c r="DV223" s="164"/>
      <c r="DW223" s="164"/>
      <c r="DX223" s="164"/>
      <c r="DY223" s="164"/>
      <c r="DZ223" s="164"/>
      <c r="EA223" s="164"/>
      <c r="EB223" s="164"/>
      <c r="EC223" s="164"/>
      <c r="ED223" s="164"/>
      <c r="EE223" s="164"/>
      <c r="EF223" s="164"/>
      <c r="EG223" s="164"/>
      <c r="EH223" s="164"/>
      <c r="EI223" s="164"/>
      <c r="EJ223" s="164"/>
      <c r="EK223" s="164"/>
      <c r="EL223" s="164"/>
      <c r="EM223" s="164"/>
      <c r="EN223" s="164"/>
      <c r="EO223" s="164"/>
      <c r="EP223" s="164"/>
      <c r="EQ223" s="164"/>
      <c r="ER223" s="164"/>
      <c r="ES223" s="164"/>
      <c r="ET223" s="164"/>
      <c r="EU223" s="164"/>
      <c r="EV223" s="164"/>
      <c r="EW223" s="164"/>
      <c r="EX223" s="164"/>
      <c r="EY223" s="164"/>
      <c r="EZ223" s="164"/>
      <c r="FA223" s="164"/>
      <c r="FB223" s="164"/>
      <c r="FC223" s="164"/>
      <c r="FD223" s="164"/>
      <c r="FE223" s="164"/>
      <c r="FF223" s="185"/>
    </row>
    <row r="224" spans="3:162" ht="13.15" customHeight="1">
      <c r="C224" s="1456"/>
      <c r="D224" s="1457"/>
      <c r="E224" s="1457"/>
      <c r="F224" s="1457"/>
      <c r="G224" s="1458"/>
      <c r="H224" s="184"/>
      <c r="I224" s="164"/>
      <c r="J224" s="164"/>
      <c r="K224" s="164"/>
      <c r="L224" s="164"/>
      <c r="M224" s="164"/>
      <c r="N224" s="164"/>
      <c r="O224" s="164"/>
      <c r="P224" s="164"/>
      <c r="Q224" s="164"/>
      <c r="R224" s="164"/>
      <c r="S224" s="164"/>
      <c r="T224" s="164"/>
      <c r="U224" s="164"/>
      <c r="V224" s="164"/>
      <c r="W224" s="164"/>
      <c r="X224" s="164"/>
      <c r="Y224" s="164"/>
      <c r="Z224" s="164"/>
      <c r="AA224" s="164"/>
      <c r="AB224" s="164"/>
      <c r="AC224" s="164"/>
      <c r="AD224" s="164"/>
      <c r="AE224" s="164"/>
      <c r="AF224" s="164"/>
      <c r="AG224" s="164"/>
      <c r="AH224" s="164"/>
      <c r="AI224" s="164"/>
      <c r="AJ224" s="164"/>
      <c r="AK224" s="164"/>
      <c r="AL224" s="164"/>
      <c r="AM224" s="164"/>
      <c r="AN224" s="164"/>
      <c r="AO224" s="164"/>
      <c r="AP224" s="164"/>
      <c r="AQ224" s="164"/>
      <c r="AR224" s="164"/>
      <c r="AS224" s="190"/>
      <c r="AT224" s="164"/>
      <c r="AU224" s="164"/>
      <c r="AV224" s="164"/>
      <c r="AW224" s="164"/>
      <c r="AX224" s="164"/>
      <c r="AY224" s="164"/>
      <c r="AZ224" s="164"/>
      <c r="BA224" s="164"/>
      <c r="BB224" s="164"/>
      <c r="BC224" s="164"/>
      <c r="BD224" s="164"/>
      <c r="BE224" s="164"/>
      <c r="BF224" s="164"/>
      <c r="BG224" s="164"/>
      <c r="BH224" s="164"/>
      <c r="BI224" s="164"/>
      <c r="BJ224" s="164"/>
      <c r="BK224" s="164"/>
      <c r="BL224" s="164"/>
      <c r="BM224" s="164"/>
      <c r="BN224" s="164"/>
      <c r="BO224" s="164"/>
      <c r="BP224" s="164"/>
      <c r="BQ224" s="164"/>
      <c r="BR224" s="164"/>
      <c r="BS224" s="164"/>
      <c r="BT224" s="164"/>
      <c r="BU224" s="164"/>
      <c r="BV224" s="164"/>
      <c r="BW224" s="184"/>
      <c r="BX224" s="164"/>
      <c r="BY224" s="164"/>
      <c r="BZ224" s="164"/>
      <c r="CA224" s="164"/>
      <c r="CB224" s="164"/>
      <c r="CC224" s="164"/>
      <c r="CD224" s="164"/>
      <c r="CE224" s="164"/>
      <c r="CF224" s="164"/>
      <c r="CG224" s="164"/>
      <c r="CH224" s="164"/>
      <c r="CI224" s="164"/>
      <c r="CJ224" s="164"/>
      <c r="CK224" s="164"/>
      <c r="CL224" s="164"/>
      <c r="CM224" s="164"/>
      <c r="CN224" s="164"/>
      <c r="CO224" s="164"/>
      <c r="CP224" s="164"/>
      <c r="CQ224" s="164"/>
      <c r="CR224" s="164"/>
      <c r="CS224" s="164"/>
      <c r="CT224" s="164"/>
      <c r="CU224" s="164"/>
      <c r="CV224" s="164"/>
      <c r="CW224" s="164"/>
      <c r="CX224" s="164"/>
      <c r="CY224" s="164"/>
      <c r="CZ224" s="164"/>
      <c r="DA224" s="164"/>
      <c r="DB224" s="164"/>
      <c r="DC224" s="164"/>
      <c r="DD224" s="164"/>
      <c r="DE224" s="164"/>
      <c r="DF224" s="164"/>
      <c r="DG224" s="164"/>
      <c r="DH224" s="190"/>
      <c r="DI224" s="184"/>
      <c r="DJ224" s="164"/>
      <c r="DK224" s="164"/>
      <c r="DL224" s="164"/>
      <c r="DM224" s="164"/>
      <c r="DN224" s="164"/>
      <c r="DO224" s="164"/>
      <c r="DP224" s="164"/>
      <c r="DQ224" s="164"/>
      <c r="DR224" s="164"/>
      <c r="DS224" s="164"/>
      <c r="DT224" s="164"/>
      <c r="DU224" s="164"/>
      <c r="DV224" s="164"/>
      <c r="DW224" s="164"/>
      <c r="DX224" s="164"/>
      <c r="DY224" s="164"/>
      <c r="DZ224" s="164"/>
      <c r="EA224" s="164"/>
      <c r="EB224" s="164"/>
      <c r="EC224" s="164"/>
      <c r="ED224" s="164"/>
      <c r="EE224" s="164"/>
      <c r="EF224" s="164"/>
      <c r="EG224" s="164"/>
      <c r="EH224" s="164"/>
      <c r="EI224" s="164"/>
      <c r="EJ224" s="164"/>
      <c r="EK224" s="164"/>
      <c r="EL224" s="164"/>
      <c r="EM224" s="164"/>
      <c r="EN224" s="164"/>
      <c r="EO224" s="164"/>
      <c r="EP224" s="164"/>
      <c r="EQ224" s="164"/>
      <c r="ER224" s="164"/>
      <c r="ES224" s="164"/>
      <c r="ET224" s="164"/>
      <c r="EU224" s="164"/>
      <c r="EV224" s="164"/>
      <c r="EW224" s="164"/>
      <c r="EX224" s="164"/>
      <c r="EY224" s="164"/>
      <c r="EZ224" s="164"/>
      <c r="FA224" s="164"/>
      <c r="FB224" s="164"/>
      <c r="FC224" s="164"/>
      <c r="FD224" s="164"/>
      <c r="FE224" s="164"/>
      <c r="FF224" s="185"/>
    </row>
    <row r="225" spans="3:162" ht="13.15" customHeight="1">
      <c r="C225" s="1456"/>
      <c r="D225" s="1457"/>
      <c r="E225" s="1457"/>
      <c r="F225" s="1457"/>
      <c r="G225" s="1458"/>
      <c r="H225" s="184"/>
      <c r="I225" s="164"/>
      <c r="J225" s="164"/>
      <c r="K225" s="164"/>
      <c r="L225" s="164"/>
      <c r="M225" s="164"/>
      <c r="N225" s="164"/>
      <c r="O225" s="164"/>
      <c r="P225" s="164"/>
      <c r="Q225" s="164"/>
      <c r="R225" s="164"/>
      <c r="S225" s="164"/>
      <c r="T225" s="164"/>
      <c r="U225" s="164"/>
      <c r="V225" s="164"/>
      <c r="W225" s="164"/>
      <c r="X225" s="164"/>
      <c r="Y225" s="164"/>
      <c r="Z225" s="164"/>
      <c r="AA225" s="164"/>
      <c r="AB225" s="164"/>
      <c r="AC225" s="164"/>
      <c r="AD225" s="164"/>
      <c r="AE225" s="164"/>
      <c r="AF225" s="164"/>
      <c r="AG225" s="164"/>
      <c r="AH225" s="164"/>
      <c r="AI225" s="164"/>
      <c r="AJ225" s="164"/>
      <c r="AK225" s="164"/>
      <c r="AL225" s="164"/>
      <c r="AM225" s="164"/>
      <c r="AN225" s="164"/>
      <c r="AO225" s="164"/>
      <c r="AP225" s="164"/>
      <c r="AQ225" s="164"/>
      <c r="AR225" s="164"/>
      <c r="AS225" s="190"/>
      <c r="AT225" s="164"/>
      <c r="AU225" s="164"/>
      <c r="AV225" s="164"/>
      <c r="AW225" s="164"/>
      <c r="AX225" s="164"/>
      <c r="AY225" s="164"/>
      <c r="AZ225" s="164"/>
      <c r="BA225" s="164"/>
      <c r="BB225" s="164"/>
      <c r="BC225" s="164"/>
      <c r="BD225" s="164"/>
      <c r="BE225" s="164"/>
      <c r="BF225" s="164"/>
      <c r="BG225" s="164"/>
      <c r="BH225" s="164"/>
      <c r="BI225" s="164"/>
      <c r="BJ225" s="164"/>
      <c r="BK225" s="164"/>
      <c r="BL225" s="164"/>
      <c r="BM225" s="164"/>
      <c r="BN225" s="164"/>
      <c r="BO225" s="164"/>
      <c r="BP225" s="164"/>
      <c r="BQ225" s="164"/>
      <c r="BR225" s="164"/>
      <c r="BS225" s="164"/>
      <c r="BT225" s="164"/>
      <c r="BU225" s="164"/>
      <c r="BV225" s="164"/>
      <c r="BW225" s="184"/>
      <c r="BX225" s="164"/>
      <c r="BY225" s="164"/>
      <c r="BZ225" s="164"/>
      <c r="CA225" s="164"/>
      <c r="CB225" s="164"/>
      <c r="CC225" s="164"/>
      <c r="CD225" s="164"/>
      <c r="CE225" s="164"/>
      <c r="CF225" s="164"/>
      <c r="CG225" s="164"/>
      <c r="CH225" s="164"/>
      <c r="CI225" s="164"/>
      <c r="CJ225" s="164"/>
      <c r="CK225" s="164"/>
      <c r="CL225" s="164"/>
      <c r="CM225" s="164"/>
      <c r="CN225" s="164"/>
      <c r="CO225" s="164"/>
      <c r="CP225" s="164"/>
      <c r="CQ225" s="164"/>
      <c r="CR225" s="164"/>
      <c r="CS225" s="164"/>
      <c r="CT225" s="164"/>
      <c r="CU225" s="164"/>
      <c r="CV225" s="164"/>
      <c r="CW225" s="164"/>
      <c r="CX225" s="164"/>
      <c r="CY225" s="164"/>
      <c r="CZ225" s="164"/>
      <c r="DA225" s="164"/>
      <c r="DB225" s="164"/>
      <c r="DC225" s="164"/>
      <c r="DD225" s="164"/>
      <c r="DE225" s="164"/>
      <c r="DF225" s="164"/>
      <c r="DG225" s="164"/>
      <c r="DH225" s="190"/>
      <c r="DI225" s="184"/>
      <c r="DJ225" s="164"/>
      <c r="DK225" s="164"/>
      <c r="DL225" s="164"/>
      <c r="DM225" s="164"/>
      <c r="DN225" s="164"/>
      <c r="DO225" s="164"/>
      <c r="DP225" s="164"/>
      <c r="DQ225" s="164"/>
      <c r="DR225" s="164"/>
      <c r="DS225" s="164"/>
      <c r="DT225" s="164"/>
      <c r="DU225" s="164"/>
      <c r="DV225" s="164"/>
      <c r="DW225" s="164"/>
      <c r="DX225" s="164"/>
      <c r="DY225" s="164"/>
      <c r="DZ225" s="164"/>
      <c r="EA225" s="164"/>
      <c r="EB225" s="164"/>
      <c r="EC225" s="164"/>
      <c r="ED225" s="164"/>
      <c r="EE225" s="164"/>
      <c r="EF225" s="164"/>
      <c r="EG225" s="164"/>
      <c r="EH225" s="164"/>
      <c r="EI225" s="164"/>
      <c r="EJ225" s="164"/>
      <c r="EK225" s="164"/>
      <c r="EL225" s="164"/>
      <c r="EM225" s="164"/>
      <c r="EN225" s="164"/>
      <c r="EO225" s="164"/>
      <c r="EP225" s="164"/>
      <c r="EQ225" s="164"/>
      <c r="ER225" s="164"/>
      <c r="ES225" s="164"/>
      <c r="ET225" s="164"/>
      <c r="EU225" s="164"/>
      <c r="EV225" s="164"/>
      <c r="EW225" s="164"/>
      <c r="EX225" s="164"/>
      <c r="EY225" s="164"/>
      <c r="EZ225" s="164"/>
      <c r="FA225" s="164"/>
      <c r="FB225" s="164"/>
      <c r="FC225" s="164"/>
      <c r="FD225" s="164"/>
      <c r="FE225" s="164"/>
      <c r="FF225" s="185"/>
    </row>
    <row r="226" spans="3:162" ht="13.15" customHeight="1">
      <c r="C226" s="1456"/>
      <c r="D226" s="1457"/>
      <c r="E226" s="1457"/>
      <c r="F226" s="1457"/>
      <c r="G226" s="1458"/>
      <c r="H226" s="184"/>
      <c r="I226" s="164"/>
      <c r="J226" s="164"/>
      <c r="K226" s="164"/>
      <c r="L226" s="164"/>
      <c r="M226" s="164"/>
      <c r="N226" s="164"/>
      <c r="O226" s="164"/>
      <c r="P226" s="164"/>
      <c r="Q226" s="164"/>
      <c r="R226" s="164"/>
      <c r="S226" s="164"/>
      <c r="T226" s="164"/>
      <c r="U226" s="164"/>
      <c r="V226" s="164"/>
      <c r="W226" s="164"/>
      <c r="X226" s="164"/>
      <c r="Y226" s="164"/>
      <c r="Z226" s="164"/>
      <c r="AA226" s="164"/>
      <c r="AB226" s="164"/>
      <c r="AC226" s="164"/>
      <c r="AD226" s="164"/>
      <c r="AE226" s="164"/>
      <c r="AF226" s="164"/>
      <c r="AG226" s="164"/>
      <c r="AH226" s="164"/>
      <c r="AI226" s="164"/>
      <c r="AJ226" s="164"/>
      <c r="AK226" s="164"/>
      <c r="AL226" s="164"/>
      <c r="AM226" s="164"/>
      <c r="AN226" s="164"/>
      <c r="AO226" s="164"/>
      <c r="AP226" s="164"/>
      <c r="AQ226" s="164"/>
      <c r="AR226" s="164"/>
      <c r="AS226" s="190"/>
      <c r="AT226" s="164"/>
      <c r="AU226" s="164"/>
      <c r="AV226" s="164"/>
      <c r="AW226" s="164"/>
      <c r="AX226" s="164"/>
      <c r="AY226" s="164"/>
      <c r="AZ226" s="164"/>
      <c r="BA226" s="164"/>
      <c r="BB226" s="164"/>
      <c r="BC226" s="164"/>
      <c r="BD226" s="164"/>
      <c r="BE226" s="164"/>
      <c r="BF226" s="164"/>
      <c r="BG226" s="164"/>
      <c r="BH226" s="164"/>
      <c r="BI226" s="164"/>
      <c r="BJ226" s="164"/>
      <c r="BK226" s="164"/>
      <c r="BL226" s="164"/>
      <c r="BM226" s="164"/>
      <c r="BN226" s="164"/>
      <c r="BO226" s="164"/>
      <c r="BP226" s="164"/>
      <c r="BQ226" s="164"/>
      <c r="BR226" s="164"/>
      <c r="BS226" s="164"/>
      <c r="BT226" s="164"/>
      <c r="BU226" s="164"/>
      <c r="BV226" s="164"/>
      <c r="BW226" s="184"/>
      <c r="BX226" s="164"/>
      <c r="BY226" s="164"/>
      <c r="BZ226" s="164"/>
      <c r="CA226" s="164"/>
      <c r="CB226" s="164"/>
      <c r="CC226" s="164"/>
      <c r="CD226" s="164"/>
      <c r="CE226" s="164"/>
      <c r="CF226" s="164"/>
      <c r="CG226" s="164"/>
      <c r="CH226" s="164"/>
      <c r="CI226" s="164"/>
      <c r="CJ226" s="164"/>
      <c r="CK226" s="164"/>
      <c r="CL226" s="164"/>
      <c r="CM226" s="164"/>
      <c r="CN226" s="164"/>
      <c r="CO226" s="164"/>
      <c r="CP226" s="164"/>
      <c r="CQ226" s="164"/>
      <c r="CR226" s="164"/>
      <c r="CS226" s="164"/>
      <c r="CT226" s="164"/>
      <c r="CU226" s="164"/>
      <c r="CV226" s="164"/>
      <c r="CW226" s="164"/>
      <c r="CX226" s="164"/>
      <c r="CY226" s="164"/>
      <c r="CZ226" s="164"/>
      <c r="DA226" s="164"/>
      <c r="DB226" s="164"/>
      <c r="DC226" s="164"/>
      <c r="DD226" s="164"/>
      <c r="DE226" s="164"/>
      <c r="DF226" s="164"/>
      <c r="DG226" s="164"/>
      <c r="DH226" s="190"/>
      <c r="DI226" s="184"/>
      <c r="DJ226" s="164"/>
      <c r="DK226" s="164"/>
      <c r="DL226" s="164"/>
      <c r="DM226" s="164"/>
      <c r="DN226" s="164"/>
      <c r="DO226" s="164"/>
      <c r="DP226" s="164"/>
      <c r="DQ226" s="164"/>
      <c r="DR226" s="164"/>
      <c r="DS226" s="164"/>
      <c r="DT226" s="164"/>
      <c r="DU226" s="164"/>
      <c r="DV226" s="164"/>
      <c r="DW226" s="164"/>
      <c r="DX226" s="164"/>
      <c r="DY226" s="164"/>
      <c r="DZ226" s="164"/>
      <c r="EA226" s="164"/>
      <c r="EB226" s="164"/>
      <c r="EC226" s="164"/>
      <c r="ED226" s="164"/>
      <c r="EE226" s="164"/>
      <c r="EF226" s="164"/>
      <c r="EG226" s="164"/>
      <c r="EH226" s="164"/>
      <c r="EI226" s="164"/>
      <c r="EJ226" s="164"/>
      <c r="EK226" s="164"/>
      <c r="EL226" s="164"/>
      <c r="EM226" s="164"/>
      <c r="EN226" s="164"/>
      <c r="EO226" s="164"/>
      <c r="EP226" s="164"/>
      <c r="EQ226" s="164"/>
      <c r="ER226" s="164"/>
      <c r="ES226" s="164"/>
      <c r="ET226" s="164"/>
      <c r="EU226" s="164"/>
      <c r="EV226" s="164"/>
      <c r="EW226" s="164"/>
      <c r="EX226" s="164"/>
      <c r="EY226" s="164"/>
      <c r="EZ226" s="164"/>
      <c r="FA226" s="164"/>
      <c r="FB226" s="164"/>
      <c r="FC226" s="164"/>
      <c r="FD226" s="164"/>
      <c r="FE226" s="164"/>
      <c r="FF226" s="185"/>
    </row>
    <row r="227" spans="3:162" ht="13.15" customHeight="1">
      <c r="C227" s="1456"/>
      <c r="D227" s="1457"/>
      <c r="E227" s="1457"/>
      <c r="F227" s="1457"/>
      <c r="G227" s="1458"/>
      <c r="H227" s="184"/>
      <c r="I227" s="164"/>
      <c r="J227" s="164"/>
      <c r="K227" s="164"/>
      <c r="L227" s="164"/>
      <c r="M227" s="164"/>
      <c r="N227" s="164"/>
      <c r="O227" s="164"/>
      <c r="P227" s="164"/>
      <c r="Q227" s="164"/>
      <c r="R227" s="164"/>
      <c r="S227" s="164"/>
      <c r="T227" s="164"/>
      <c r="U227" s="164"/>
      <c r="V227" s="164"/>
      <c r="W227" s="164"/>
      <c r="X227" s="164"/>
      <c r="Y227" s="164"/>
      <c r="Z227" s="164"/>
      <c r="AA227" s="164"/>
      <c r="AB227" s="164"/>
      <c r="AC227" s="164"/>
      <c r="AD227" s="164"/>
      <c r="AE227" s="164"/>
      <c r="AF227" s="164"/>
      <c r="AG227" s="164"/>
      <c r="AH227" s="164"/>
      <c r="AI227" s="164"/>
      <c r="AJ227" s="164"/>
      <c r="AK227" s="164"/>
      <c r="AL227" s="164"/>
      <c r="AM227" s="164"/>
      <c r="AN227" s="164"/>
      <c r="AO227" s="164"/>
      <c r="AP227" s="164"/>
      <c r="AQ227" s="164"/>
      <c r="AR227" s="164"/>
      <c r="AS227" s="190"/>
      <c r="AT227" s="164"/>
      <c r="AU227" s="164"/>
      <c r="AV227" s="164"/>
      <c r="AW227" s="164"/>
      <c r="AX227" s="164"/>
      <c r="AY227" s="164"/>
      <c r="AZ227" s="164"/>
      <c r="BA227" s="164"/>
      <c r="BB227" s="164"/>
      <c r="BC227" s="164"/>
      <c r="BD227" s="164"/>
      <c r="BE227" s="164"/>
      <c r="BF227" s="164"/>
      <c r="BG227" s="164"/>
      <c r="BH227" s="164"/>
      <c r="BI227" s="164"/>
      <c r="BJ227" s="164"/>
      <c r="BK227" s="164"/>
      <c r="BL227" s="164"/>
      <c r="BM227" s="164"/>
      <c r="BN227" s="164"/>
      <c r="BO227" s="164"/>
      <c r="BP227" s="164"/>
      <c r="BQ227" s="164"/>
      <c r="BR227" s="164"/>
      <c r="BS227" s="164"/>
      <c r="BT227" s="164"/>
      <c r="BU227" s="164"/>
      <c r="BV227" s="164"/>
      <c r="BW227" s="184"/>
      <c r="BX227" s="164"/>
      <c r="BY227" s="164"/>
      <c r="BZ227" s="164"/>
      <c r="CA227" s="164"/>
      <c r="CB227" s="164"/>
      <c r="CC227" s="164"/>
      <c r="CD227" s="164"/>
      <c r="CE227" s="164"/>
      <c r="CF227" s="164"/>
      <c r="CG227" s="164"/>
      <c r="CH227" s="164"/>
      <c r="CI227" s="164"/>
      <c r="CJ227" s="164"/>
      <c r="CK227" s="164"/>
      <c r="CL227" s="164"/>
      <c r="CM227" s="164"/>
      <c r="CN227" s="164"/>
      <c r="CO227" s="164"/>
      <c r="CP227" s="164"/>
      <c r="CQ227" s="164"/>
      <c r="CR227" s="164"/>
      <c r="CS227" s="164"/>
      <c r="CT227" s="164"/>
      <c r="CU227" s="164"/>
      <c r="CV227" s="164"/>
      <c r="CW227" s="164"/>
      <c r="CX227" s="164"/>
      <c r="CY227" s="164"/>
      <c r="CZ227" s="164"/>
      <c r="DA227" s="164"/>
      <c r="DB227" s="164"/>
      <c r="DC227" s="164"/>
      <c r="DD227" s="164"/>
      <c r="DE227" s="164"/>
      <c r="DF227" s="164"/>
      <c r="DG227" s="164"/>
      <c r="DH227" s="190"/>
      <c r="DI227" s="184"/>
      <c r="DJ227" s="164"/>
      <c r="DK227" s="164"/>
      <c r="DL227" s="164"/>
      <c r="DM227" s="164"/>
      <c r="DN227" s="164"/>
      <c r="DO227" s="164"/>
      <c r="DP227" s="164"/>
      <c r="DQ227" s="164"/>
      <c r="DR227" s="164"/>
      <c r="DS227" s="164"/>
      <c r="DT227" s="164"/>
      <c r="DU227" s="164"/>
      <c r="DV227" s="164"/>
      <c r="DW227" s="164"/>
      <c r="DX227" s="164"/>
      <c r="DY227" s="164"/>
      <c r="DZ227" s="164"/>
      <c r="EA227" s="164"/>
      <c r="EB227" s="164"/>
      <c r="EC227" s="164"/>
      <c r="ED227" s="164"/>
      <c r="EE227" s="164"/>
      <c r="EF227" s="164"/>
      <c r="EG227" s="164"/>
      <c r="EH227" s="164"/>
      <c r="EI227" s="164"/>
      <c r="EJ227" s="164"/>
      <c r="EK227" s="164"/>
      <c r="EL227" s="164"/>
      <c r="EM227" s="164"/>
      <c r="EN227" s="164"/>
      <c r="EO227" s="164"/>
      <c r="EP227" s="164"/>
      <c r="EQ227" s="164"/>
      <c r="ER227" s="164"/>
      <c r="ES227" s="164"/>
      <c r="ET227" s="164"/>
      <c r="EU227" s="164"/>
      <c r="EV227" s="164"/>
      <c r="EW227" s="164"/>
      <c r="EX227" s="164"/>
      <c r="EY227" s="164"/>
      <c r="EZ227" s="164"/>
      <c r="FA227" s="164"/>
      <c r="FB227" s="164"/>
      <c r="FC227" s="164"/>
      <c r="FD227" s="164"/>
      <c r="FE227" s="164"/>
      <c r="FF227" s="185"/>
    </row>
    <row r="228" spans="3:162" ht="13.15" customHeight="1">
      <c r="C228" s="1456"/>
      <c r="D228" s="1457"/>
      <c r="E228" s="1457"/>
      <c r="F228" s="1457"/>
      <c r="G228" s="1458"/>
      <c r="H228" s="191"/>
      <c r="I228" s="192"/>
      <c r="J228" s="192"/>
      <c r="K228" s="192"/>
      <c r="L228" s="192"/>
      <c r="M228" s="192"/>
      <c r="N228" s="192"/>
      <c r="O228" s="192"/>
      <c r="P228" s="192"/>
      <c r="Q228" s="192"/>
      <c r="R228" s="192"/>
      <c r="S228" s="192"/>
      <c r="T228" s="192"/>
      <c r="U228" s="192"/>
      <c r="V228" s="192"/>
      <c r="W228" s="192"/>
      <c r="X228" s="192"/>
      <c r="Y228" s="192"/>
      <c r="Z228" s="192"/>
      <c r="AA228" s="192"/>
      <c r="AB228" s="192"/>
      <c r="AC228" s="192"/>
      <c r="AD228" s="192"/>
      <c r="AE228" s="192"/>
      <c r="AF228" s="192"/>
      <c r="AG228" s="192"/>
      <c r="AH228" s="192"/>
      <c r="AI228" s="192"/>
      <c r="AJ228" s="192"/>
      <c r="AK228" s="192"/>
      <c r="AL228" s="192"/>
      <c r="AM228" s="192"/>
      <c r="AN228" s="192"/>
      <c r="AO228" s="192"/>
      <c r="AP228" s="192"/>
      <c r="AQ228" s="192"/>
      <c r="AR228" s="192"/>
      <c r="AS228" s="194"/>
      <c r="AT228" s="164"/>
      <c r="AU228" s="164"/>
      <c r="AV228" s="164"/>
      <c r="AW228" s="164"/>
      <c r="AX228" s="164"/>
      <c r="AY228" s="164"/>
      <c r="AZ228" s="164"/>
      <c r="BA228" s="164"/>
      <c r="BB228" s="164"/>
      <c r="BC228" s="164"/>
      <c r="BD228" s="164"/>
      <c r="BE228" s="164"/>
      <c r="BF228" s="164"/>
      <c r="BG228" s="164"/>
      <c r="BH228" s="164"/>
      <c r="BI228" s="164"/>
      <c r="BJ228" s="164"/>
      <c r="BK228" s="164"/>
      <c r="BL228" s="164"/>
      <c r="BM228" s="164"/>
      <c r="BN228" s="164"/>
      <c r="BO228" s="164"/>
      <c r="BP228" s="164"/>
      <c r="BQ228" s="164"/>
      <c r="BR228" s="164"/>
      <c r="BS228" s="164"/>
      <c r="BT228" s="164"/>
      <c r="BU228" s="164"/>
      <c r="BV228" s="164"/>
      <c r="BW228" s="191"/>
      <c r="BX228" s="192"/>
      <c r="BY228" s="192"/>
      <c r="BZ228" s="192"/>
      <c r="CA228" s="192"/>
      <c r="CB228" s="192"/>
      <c r="CC228" s="192"/>
      <c r="CD228" s="192"/>
      <c r="CE228" s="192"/>
      <c r="CF228" s="192"/>
      <c r="CG228" s="192"/>
      <c r="CH228" s="192"/>
      <c r="CI228" s="192"/>
      <c r="CJ228" s="192"/>
      <c r="CK228" s="192"/>
      <c r="CL228" s="192"/>
      <c r="CM228" s="192"/>
      <c r="CN228" s="192"/>
      <c r="CO228" s="192"/>
      <c r="CP228" s="192"/>
      <c r="CQ228" s="192"/>
      <c r="CR228" s="192"/>
      <c r="CS228" s="192"/>
      <c r="CT228" s="192"/>
      <c r="CU228" s="192"/>
      <c r="CV228" s="192"/>
      <c r="CW228" s="192"/>
      <c r="CX228" s="192"/>
      <c r="CY228" s="192"/>
      <c r="CZ228" s="192"/>
      <c r="DA228" s="192"/>
      <c r="DB228" s="192"/>
      <c r="DC228" s="192"/>
      <c r="DD228" s="192"/>
      <c r="DE228" s="192"/>
      <c r="DF228" s="192"/>
      <c r="DG228" s="192"/>
      <c r="DH228" s="194"/>
      <c r="DI228" s="193"/>
      <c r="DJ228" s="186"/>
      <c r="DK228" s="186"/>
      <c r="DL228" s="186"/>
      <c r="DM228" s="186"/>
      <c r="DN228" s="186"/>
      <c r="DO228" s="186"/>
      <c r="DP228" s="186"/>
      <c r="DQ228" s="186"/>
      <c r="DR228" s="186"/>
      <c r="DS228" s="186"/>
      <c r="DT228" s="186"/>
      <c r="DU228" s="186"/>
      <c r="DV228" s="186"/>
      <c r="DW228" s="186"/>
      <c r="DX228" s="186"/>
      <c r="DY228" s="186"/>
      <c r="DZ228" s="186"/>
      <c r="EA228" s="186"/>
      <c r="EB228" s="186"/>
      <c r="EC228" s="186"/>
      <c r="ED228" s="186"/>
      <c r="EE228" s="186"/>
      <c r="EF228" s="186"/>
      <c r="EG228" s="186"/>
      <c r="EH228" s="186"/>
      <c r="EI228" s="186"/>
      <c r="EJ228" s="186"/>
      <c r="EK228" s="186"/>
      <c r="EL228" s="186"/>
      <c r="EM228" s="186"/>
      <c r="EN228" s="186"/>
      <c r="EO228" s="186"/>
      <c r="EP228" s="186"/>
      <c r="EQ228" s="186"/>
      <c r="ER228" s="186"/>
      <c r="ES228" s="186"/>
      <c r="ET228" s="186"/>
      <c r="EU228" s="186"/>
      <c r="EV228" s="186"/>
      <c r="EW228" s="186"/>
      <c r="EX228" s="186"/>
      <c r="EY228" s="186"/>
      <c r="EZ228" s="186"/>
      <c r="FA228" s="186"/>
      <c r="FB228" s="186"/>
      <c r="FC228" s="186"/>
      <c r="FD228" s="186"/>
      <c r="FE228" s="186"/>
      <c r="FF228" s="194"/>
    </row>
    <row r="229" spans="3:162" ht="13.15" customHeight="1">
      <c r="C229" s="1456"/>
      <c r="D229" s="1457"/>
      <c r="E229" s="1457"/>
      <c r="F229" s="1457"/>
      <c r="G229" s="1458"/>
      <c r="H229" s="1480" t="s">
        <v>327</v>
      </c>
      <c r="I229" s="1481"/>
      <c r="J229" s="1481"/>
      <c r="K229" s="1481"/>
      <c r="L229" s="1481"/>
      <c r="M229" s="1481"/>
      <c r="N229" s="1481"/>
      <c r="O229" s="1481"/>
      <c r="P229" s="1481"/>
      <c r="Q229" s="1481"/>
      <c r="R229" s="1481"/>
      <c r="S229" s="1481"/>
      <c r="T229" s="1481"/>
      <c r="U229" s="1481"/>
      <c r="V229" s="1481"/>
      <c r="W229" s="1481"/>
      <c r="X229" s="1481"/>
      <c r="Y229" s="1481"/>
      <c r="Z229" s="1481"/>
      <c r="AA229" s="1481"/>
      <c r="AB229" s="1481"/>
      <c r="AC229" s="1481"/>
      <c r="AD229" s="1481"/>
      <c r="AE229" s="1481"/>
      <c r="AF229" s="1481"/>
      <c r="AG229" s="1481"/>
      <c r="AH229" s="1481"/>
      <c r="AI229" s="1481"/>
      <c r="AJ229" s="1481"/>
      <c r="AK229" s="1481"/>
      <c r="AL229" s="1481"/>
      <c r="AM229" s="1481"/>
      <c r="AN229" s="1481"/>
      <c r="AO229" s="1481"/>
      <c r="AP229" s="1481"/>
      <c r="AQ229" s="1481"/>
      <c r="AR229" s="1481"/>
      <c r="AS229" s="1481"/>
      <c r="AT229" s="1481"/>
      <c r="AU229" s="1481"/>
      <c r="AV229" s="1481"/>
      <c r="AW229" s="1481"/>
      <c r="AX229" s="1481"/>
      <c r="AY229" s="1481"/>
      <c r="AZ229" s="1481"/>
      <c r="BA229" s="1481"/>
      <c r="BB229" s="1481"/>
      <c r="BC229" s="1481"/>
      <c r="BD229" s="1481"/>
      <c r="BE229" s="1481"/>
      <c r="BF229" s="1481"/>
      <c r="BG229" s="1481"/>
      <c r="BH229" s="1481"/>
      <c r="BI229" s="1481"/>
      <c r="BJ229" s="1481"/>
      <c r="BK229" s="1481"/>
      <c r="BL229" s="1481"/>
      <c r="BM229" s="1481"/>
      <c r="BN229" s="1481"/>
      <c r="BO229" s="1481"/>
      <c r="BP229" s="1481"/>
      <c r="BQ229" s="1481"/>
      <c r="BR229" s="1481"/>
      <c r="BS229" s="1481"/>
      <c r="BT229" s="1481"/>
      <c r="BU229" s="1481"/>
      <c r="BV229" s="1481"/>
      <c r="BW229" s="1481"/>
      <c r="BX229" s="1481"/>
      <c r="BY229" s="1481"/>
      <c r="BZ229" s="1481"/>
      <c r="CA229" s="1481"/>
      <c r="CB229" s="1481"/>
      <c r="CC229" s="1481"/>
      <c r="CD229" s="1481"/>
      <c r="CE229" s="1481"/>
      <c r="CF229" s="1481"/>
      <c r="CG229" s="1481"/>
      <c r="CH229" s="1481"/>
      <c r="CI229" s="1481"/>
      <c r="CJ229" s="1481"/>
      <c r="CK229" s="1481"/>
      <c r="CL229" s="1481"/>
      <c r="CM229" s="1481"/>
      <c r="CN229" s="1481"/>
      <c r="CO229" s="1481"/>
      <c r="CP229" s="1481"/>
      <c r="CQ229" s="1481"/>
      <c r="CR229" s="1481"/>
      <c r="CS229" s="1481"/>
      <c r="CT229" s="1481"/>
      <c r="CU229" s="1481"/>
      <c r="CV229" s="1481"/>
      <c r="CW229" s="1481"/>
      <c r="CX229" s="1481"/>
      <c r="CY229" s="1481"/>
      <c r="CZ229" s="1481"/>
      <c r="DA229" s="1481"/>
      <c r="DB229" s="1481"/>
      <c r="DC229" s="1481"/>
      <c r="DD229" s="1481"/>
      <c r="DE229" s="1481"/>
      <c r="DF229" s="1481"/>
      <c r="DG229" s="1481"/>
      <c r="DH229" s="1481"/>
      <c r="DI229" s="1481"/>
      <c r="DJ229" s="1481"/>
      <c r="DK229" s="1481"/>
      <c r="DL229" s="1481"/>
      <c r="DM229" s="1481"/>
      <c r="DN229" s="1481"/>
      <c r="DO229" s="1481"/>
      <c r="DP229" s="1481"/>
      <c r="DQ229" s="1481"/>
      <c r="DR229" s="1481"/>
      <c r="DS229" s="1481"/>
      <c r="DT229" s="1481"/>
      <c r="DU229" s="1481"/>
      <c r="DV229" s="1481"/>
      <c r="DW229" s="1481"/>
      <c r="DX229" s="1481"/>
      <c r="DY229" s="1481"/>
      <c r="DZ229" s="1481"/>
      <c r="EA229" s="1481"/>
      <c r="EB229" s="1481"/>
      <c r="EC229" s="1481"/>
      <c r="ED229" s="1481"/>
      <c r="EE229" s="1481"/>
      <c r="EF229" s="1481"/>
      <c r="EG229" s="1481"/>
      <c r="EH229" s="1481"/>
      <c r="EI229" s="1481"/>
      <c r="EJ229" s="1481"/>
      <c r="EK229" s="1481"/>
      <c r="EL229" s="1481"/>
      <c r="EM229" s="1481"/>
      <c r="EN229" s="1481"/>
      <c r="EO229" s="1481"/>
      <c r="EP229" s="1481"/>
      <c r="EQ229" s="1481"/>
      <c r="ER229" s="1481"/>
      <c r="ES229" s="1481"/>
      <c r="ET229" s="1481"/>
      <c r="EU229" s="1481"/>
      <c r="EV229" s="1481"/>
      <c r="EW229" s="1481"/>
      <c r="EX229" s="1481"/>
      <c r="EY229" s="1481"/>
      <c r="EZ229" s="1481"/>
      <c r="FA229" s="1481"/>
      <c r="FB229" s="1481"/>
      <c r="FC229" s="1481"/>
      <c r="FD229" s="1481"/>
      <c r="FE229" s="1481"/>
      <c r="FF229" s="1482"/>
    </row>
    <row r="230" spans="3:162" ht="13.15" customHeight="1">
      <c r="C230" s="1456"/>
      <c r="D230" s="1457"/>
      <c r="E230" s="1457"/>
      <c r="F230" s="1457"/>
      <c r="G230" s="1458"/>
      <c r="H230" s="1414"/>
      <c r="I230" s="1415"/>
      <c r="J230" s="1415"/>
      <c r="K230" s="1415"/>
      <c r="L230" s="1415"/>
      <c r="M230" s="1415"/>
      <c r="N230" s="1415"/>
      <c r="O230" s="1415"/>
      <c r="P230" s="1415"/>
      <c r="Q230" s="1415"/>
      <c r="R230" s="1415"/>
      <c r="S230" s="1415"/>
      <c r="T230" s="1415"/>
      <c r="U230" s="1415"/>
      <c r="V230" s="1415"/>
      <c r="W230" s="1415"/>
      <c r="X230" s="1415"/>
      <c r="Y230" s="1415"/>
      <c r="Z230" s="1415"/>
      <c r="AA230" s="1415"/>
      <c r="AB230" s="1415"/>
      <c r="AC230" s="1415"/>
      <c r="AD230" s="1415"/>
      <c r="AE230" s="1415"/>
      <c r="AF230" s="1415"/>
      <c r="AG230" s="1415"/>
      <c r="AH230" s="1415"/>
      <c r="AI230" s="1415"/>
      <c r="AJ230" s="1415"/>
      <c r="AK230" s="1415"/>
      <c r="AL230" s="1415"/>
      <c r="AM230" s="1415"/>
      <c r="AN230" s="1415"/>
      <c r="AO230" s="1415"/>
      <c r="AP230" s="1415"/>
      <c r="AQ230" s="1415"/>
      <c r="AR230" s="1415"/>
      <c r="AS230" s="1415"/>
      <c r="AT230" s="1415"/>
      <c r="AU230" s="1415"/>
      <c r="AV230" s="1415"/>
      <c r="AW230" s="1415"/>
      <c r="AX230" s="1415"/>
      <c r="AY230" s="1415"/>
      <c r="AZ230" s="1415"/>
      <c r="BA230" s="1415"/>
      <c r="BB230" s="1415"/>
      <c r="BC230" s="1415"/>
      <c r="BD230" s="1415"/>
      <c r="BE230" s="1415"/>
      <c r="BF230" s="1415"/>
      <c r="BG230" s="1415"/>
      <c r="BH230" s="1415"/>
      <c r="BI230" s="1415"/>
      <c r="BJ230" s="1415"/>
      <c r="BK230" s="1415"/>
      <c r="BL230" s="1415"/>
      <c r="BM230" s="1415"/>
      <c r="BN230" s="1415"/>
      <c r="BO230" s="1415"/>
      <c r="BP230" s="1415"/>
      <c r="BQ230" s="1415"/>
      <c r="BR230" s="1415"/>
      <c r="BS230" s="1415"/>
      <c r="BT230" s="1415"/>
      <c r="BU230" s="1415"/>
      <c r="BV230" s="1415"/>
      <c r="BW230" s="1415"/>
      <c r="BX230" s="1415"/>
      <c r="BY230" s="1415"/>
      <c r="BZ230" s="1415"/>
      <c r="CA230" s="1415"/>
      <c r="CB230" s="1415"/>
      <c r="CC230" s="1415"/>
      <c r="CD230" s="1415"/>
      <c r="CE230" s="1415"/>
      <c r="CF230" s="1415"/>
      <c r="CG230" s="1415"/>
      <c r="CH230" s="1415"/>
      <c r="CI230" s="1415"/>
      <c r="CJ230" s="1415"/>
      <c r="CK230" s="1415"/>
      <c r="CL230" s="1415"/>
      <c r="CM230" s="1415"/>
      <c r="CN230" s="1415"/>
      <c r="CO230" s="1415"/>
      <c r="CP230" s="1415"/>
      <c r="CQ230" s="1415"/>
      <c r="CR230" s="1415"/>
      <c r="CS230" s="1415"/>
      <c r="CT230" s="1415"/>
      <c r="CU230" s="1415"/>
      <c r="CV230" s="1415"/>
      <c r="CW230" s="1415"/>
      <c r="CX230" s="1415"/>
      <c r="CY230" s="1415"/>
      <c r="CZ230" s="1415"/>
      <c r="DA230" s="1415"/>
      <c r="DB230" s="1415"/>
      <c r="DC230" s="1415"/>
      <c r="DD230" s="1415"/>
      <c r="DE230" s="1415"/>
      <c r="DF230" s="1415"/>
      <c r="DG230" s="1415"/>
      <c r="DH230" s="1415"/>
      <c r="DI230" s="1415"/>
      <c r="DJ230" s="1415"/>
      <c r="DK230" s="1415"/>
      <c r="DL230" s="1415"/>
      <c r="DM230" s="1415"/>
      <c r="DN230" s="1415"/>
      <c r="DO230" s="1415"/>
      <c r="DP230" s="1415"/>
      <c r="DQ230" s="1415"/>
      <c r="DR230" s="1415"/>
      <c r="DS230" s="1415"/>
      <c r="DT230" s="1415"/>
      <c r="DU230" s="1415"/>
      <c r="DV230" s="1415"/>
      <c r="DW230" s="1415"/>
      <c r="DX230" s="1415"/>
      <c r="DY230" s="1415"/>
      <c r="DZ230" s="1415"/>
      <c r="EA230" s="1415"/>
      <c r="EB230" s="1415"/>
      <c r="EC230" s="1415"/>
      <c r="ED230" s="1415"/>
      <c r="EE230" s="1415"/>
      <c r="EF230" s="1415"/>
      <c r="EG230" s="1415"/>
      <c r="EH230" s="1415"/>
      <c r="EI230" s="1415"/>
      <c r="EJ230" s="1415"/>
      <c r="EK230" s="1415"/>
      <c r="EL230" s="1415"/>
      <c r="EM230" s="1415"/>
      <c r="EN230" s="1415"/>
      <c r="EO230" s="1415"/>
      <c r="EP230" s="1415"/>
      <c r="EQ230" s="1415"/>
      <c r="ER230" s="1415"/>
      <c r="ES230" s="1415"/>
      <c r="ET230" s="1415"/>
      <c r="EU230" s="1415"/>
      <c r="EV230" s="1415"/>
      <c r="EW230" s="1415"/>
      <c r="EX230" s="1415"/>
      <c r="EY230" s="1415"/>
      <c r="EZ230" s="1415"/>
      <c r="FA230" s="1415"/>
      <c r="FB230" s="1415"/>
      <c r="FC230" s="1415"/>
      <c r="FD230" s="1415"/>
      <c r="FE230" s="1415"/>
      <c r="FF230" s="1416"/>
    </row>
    <row r="231" spans="3:162" ht="13.15" customHeight="1">
      <c r="C231" s="1456"/>
      <c r="D231" s="1457"/>
      <c r="E231" s="1457"/>
      <c r="F231" s="1457"/>
      <c r="G231" s="1458"/>
      <c r="H231" s="1417"/>
      <c r="I231" s="1418"/>
      <c r="J231" s="1418"/>
      <c r="K231" s="1418"/>
      <c r="L231" s="1418"/>
      <c r="M231" s="1418"/>
      <c r="N231" s="1418"/>
      <c r="O231" s="1418"/>
      <c r="P231" s="1418"/>
      <c r="Q231" s="1418"/>
      <c r="R231" s="1418"/>
      <c r="S231" s="1418"/>
      <c r="T231" s="1418"/>
      <c r="U231" s="1418"/>
      <c r="V231" s="1418"/>
      <c r="W231" s="1418"/>
      <c r="X231" s="1418"/>
      <c r="Y231" s="1418"/>
      <c r="Z231" s="1418"/>
      <c r="AA231" s="1418"/>
      <c r="AB231" s="1418"/>
      <c r="AC231" s="1418"/>
      <c r="AD231" s="1418"/>
      <c r="AE231" s="1418"/>
      <c r="AF231" s="1418"/>
      <c r="AG231" s="1418"/>
      <c r="AH231" s="1418"/>
      <c r="AI231" s="1418"/>
      <c r="AJ231" s="1418"/>
      <c r="AK231" s="1418"/>
      <c r="AL231" s="1418"/>
      <c r="AM231" s="1418"/>
      <c r="AN231" s="1418"/>
      <c r="AO231" s="1418"/>
      <c r="AP231" s="1418"/>
      <c r="AQ231" s="1418"/>
      <c r="AR231" s="1418"/>
      <c r="AS231" s="1418"/>
      <c r="AT231" s="1418"/>
      <c r="AU231" s="1418"/>
      <c r="AV231" s="1418"/>
      <c r="AW231" s="1418"/>
      <c r="AX231" s="1418"/>
      <c r="AY231" s="1418"/>
      <c r="AZ231" s="1418"/>
      <c r="BA231" s="1418"/>
      <c r="BB231" s="1418"/>
      <c r="BC231" s="1418"/>
      <c r="BD231" s="1418"/>
      <c r="BE231" s="1418"/>
      <c r="BF231" s="1418"/>
      <c r="BG231" s="1418"/>
      <c r="BH231" s="1418"/>
      <c r="BI231" s="1418"/>
      <c r="BJ231" s="1418"/>
      <c r="BK231" s="1418"/>
      <c r="BL231" s="1418"/>
      <c r="BM231" s="1418"/>
      <c r="BN231" s="1418"/>
      <c r="BO231" s="1418"/>
      <c r="BP231" s="1418"/>
      <c r="BQ231" s="1418"/>
      <c r="BR231" s="1418"/>
      <c r="BS231" s="1418"/>
      <c r="BT231" s="1418"/>
      <c r="BU231" s="1418"/>
      <c r="BV231" s="1418"/>
      <c r="BW231" s="1418"/>
      <c r="BX231" s="1418"/>
      <c r="BY231" s="1418"/>
      <c r="BZ231" s="1418"/>
      <c r="CA231" s="1418"/>
      <c r="CB231" s="1418"/>
      <c r="CC231" s="1418"/>
      <c r="CD231" s="1418"/>
      <c r="CE231" s="1418"/>
      <c r="CF231" s="1418"/>
      <c r="CG231" s="1418"/>
      <c r="CH231" s="1418"/>
      <c r="CI231" s="1418"/>
      <c r="CJ231" s="1418"/>
      <c r="CK231" s="1418"/>
      <c r="CL231" s="1418"/>
      <c r="CM231" s="1418"/>
      <c r="CN231" s="1418"/>
      <c r="CO231" s="1418"/>
      <c r="CP231" s="1418"/>
      <c r="CQ231" s="1418"/>
      <c r="CR231" s="1418"/>
      <c r="CS231" s="1418"/>
      <c r="CT231" s="1418"/>
      <c r="CU231" s="1418"/>
      <c r="CV231" s="1418"/>
      <c r="CW231" s="1418"/>
      <c r="CX231" s="1418"/>
      <c r="CY231" s="1418"/>
      <c r="CZ231" s="1418"/>
      <c r="DA231" s="1418"/>
      <c r="DB231" s="1418"/>
      <c r="DC231" s="1418"/>
      <c r="DD231" s="1418"/>
      <c r="DE231" s="1418"/>
      <c r="DF231" s="1418"/>
      <c r="DG231" s="1418"/>
      <c r="DH231" s="1418"/>
      <c r="DI231" s="1418"/>
      <c r="DJ231" s="1418"/>
      <c r="DK231" s="1418"/>
      <c r="DL231" s="1418"/>
      <c r="DM231" s="1418"/>
      <c r="DN231" s="1418"/>
      <c r="DO231" s="1418"/>
      <c r="DP231" s="1418"/>
      <c r="DQ231" s="1418"/>
      <c r="DR231" s="1418"/>
      <c r="DS231" s="1418"/>
      <c r="DT231" s="1418"/>
      <c r="DU231" s="1418"/>
      <c r="DV231" s="1418"/>
      <c r="DW231" s="1418"/>
      <c r="DX231" s="1418"/>
      <c r="DY231" s="1418"/>
      <c r="DZ231" s="1418"/>
      <c r="EA231" s="1418"/>
      <c r="EB231" s="1418"/>
      <c r="EC231" s="1418"/>
      <c r="ED231" s="1418"/>
      <c r="EE231" s="1418"/>
      <c r="EF231" s="1418"/>
      <c r="EG231" s="1418"/>
      <c r="EH231" s="1418"/>
      <c r="EI231" s="1418"/>
      <c r="EJ231" s="1418"/>
      <c r="EK231" s="1418"/>
      <c r="EL231" s="1418"/>
      <c r="EM231" s="1418"/>
      <c r="EN231" s="1418"/>
      <c r="EO231" s="1418"/>
      <c r="EP231" s="1418"/>
      <c r="EQ231" s="1418"/>
      <c r="ER231" s="1418"/>
      <c r="ES231" s="1418"/>
      <c r="ET231" s="1418"/>
      <c r="EU231" s="1418"/>
      <c r="EV231" s="1418"/>
      <c r="EW231" s="1418"/>
      <c r="EX231" s="1418"/>
      <c r="EY231" s="1418"/>
      <c r="EZ231" s="1418"/>
      <c r="FA231" s="1418"/>
      <c r="FB231" s="1418"/>
      <c r="FC231" s="1418"/>
      <c r="FD231" s="1418"/>
      <c r="FE231" s="1418"/>
      <c r="FF231" s="1419"/>
    </row>
    <row r="232" spans="3:162" ht="13.15" customHeight="1">
      <c r="C232" s="1456"/>
      <c r="D232" s="1457"/>
      <c r="E232" s="1457"/>
      <c r="F232" s="1457"/>
      <c r="G232" s="1458"/>
      <c r="H232" s="1417"/>
      <c r="I232" s="1418"/>
      <c r="J232" s="1418"/>
      <c r="K232" s="1418"/>
      <c r="L232" s="1418"/>
      <c r="M232" s="1418"/>
      <c r="N232" s="1418"/>
      <c r="O232" s="1418"/>
      <c r="P232" s="1418"/>
      <c r="Q232" s="1418"/>
      <c r="R232" s="1418"/>
      <c r="S232" s="1418"/>
      <c r="T232" s="1418"/>
      <c r="U232" s="1418"/>
      <c r="V232" s="1418"/>
      <c r="W232" s="1418"/>
      <c r="X232" s="1418"/>
      <c r="Y232" s="1418"/>
      <c r="Z232" s="1418"/>
      <c r="AA232" s="1418"/>
      <c r="AB232" s="1418"/>
      <c r="AC232" s="1418"/>
      <c r="AD232" s="1418"/>
      <c r="AE232" s="1418"/>
      <c r="AF232" s="1418"/>
      <c r="AG232" s="1418"/>
      <c r="AH232" s="1418"/>
      <c r="AI232" s="1418"/>
      <c r="AJ232" s="1418"/>
      <c r="AK232" s="1418"/>
      <c r="AL232" s="1418"/>
      <c r="AM232" s="1418"/>
      <c r="AN232" s="1418"/>
      <c r="AO232" s="1418"/>
      <c r="AP232" s="1418"/>
      <c r="AQ232" s="1418"/>
      <c r="AR232" s="1418"/>
      <c r="AS232" s="1418"/>
      <c r="AT232" s="1418"/>
      <c r="AU232" s="1418"/>
      <c r="AV232" s="1418"/>
      <c r="AW232" s="1418"/>
      <c r="AX232" s="1418"/>
      <c r="AY232" s="1418"/>
      <c r="AZ232" s="1418"/>
      <c r="BA232" s="1418"/>
      <c r="BB232" s="1418"/>
      <c r="BC232" s="1418"/>
      <c r="BD232" s="1418"/>
      <c r="BE232" s="1418"/>
      <c r="BF232" s="1418"/>
      <c r="BG232" s="1418"/>
      <c r="BH232" s="1418"/>
      <c r="BI232" s="1418"/>
      <c r="BJ232" s="1418"/>
      <c r="BK232" s="1418"/>
      <c r="BL232" s="1418"/>
      <c r="BM232" s="1418"/>
      <c r="BN232" s="1418"/>
      <c r="BO232" s="1418"/>
      <c r="BP232" s="1418"/>
      <c r="BQ232" s="1418"/>
      <c r="BR232" s="1418"/>
      <c r="BS232" s="1418"/>
      <c r="BT232" s="1418"/>
      <c r="BU232" s="1418"/>
      <c r="BV232" s="1418"/>
      <c r="BW232" s="1418"/>
      <c r="BX232" s="1418"/>
      <c r="BY232" s="1418"/>
      <c r="BZ232" s="1418"/>
      <c r="CA232" s="1418"/>
      <c r="CB232" s="1418"/>
      <c r="CC232" s="1418"/>
      <c r="CD232" s="1418"/>
      <c r="CE232" s="1418"/>
      <c r="CF232" s="1418"/>
      <c r="CG232" s="1418"/>
      <c r="CH232" s="1418"/>
      <c r="CI232" s="1418"/>
      <c r="CJ232" s="1418"/>
      <c r="CK232" s="1418"/>
      <c r="CL232" s="1418"/>
      <c r="CM232" s="1418"/>
      <c r="CN232" s="1418"/>
      <c r="CO232" s="1418"/>
      <c r="CP232" s="1418"/>
      <c r="CQ232" s="1418"/>
      <c r="CR232" s="1418"/>
      <c r="CS232" s="1418"/>
      <c r="CT232" s="1418"/>
      <c r="CU232" s="1418"/>
      <c r="CV232" s="1418"/>
      <c r="CW232" s="1418"/>
      <c r="CX232" s="1418"/>
      <c r="CY232" s="1418"/>
      <c r="CZ232" s="1418"/>
      <c r="DA232" s="1418"/>
      <c r="DB232" s="1418"/>
      <c r="DC232" s="1418"/>
      <c r="DD232" s="1418"/>
      <c r="DE232" s="1418"/>
      <c r="DF232" s="1418"/>
      <c r="DG232" s="1418"/>
      <c r="DH232" s="1418"/>
      <c r="DI232" s="1418"/>
      <c r="DJ232" s="1418"/>
      <c r="DK232" s="1418"/>
      <c r="DL232" s="1418"/>
      <c r="DM232" s="1418"/>
      <c r="DN232" s="1418"/>
      <c r="DO232" s="1418"/>
      <c r="DP232" s="1418"/>
      <c r="DQ232" s="1418"/>
      <c r="DR232" s="1418"/>
      <c r="DS232" s="1418"/>
      <c r="DT232" s="1418"/>
      <c r="DU232" s="1418"/>
      <c r="DV232" s="1418"/>
      <c r="DW232" s="1418"/>
      <c r="DX232" s="1418"/>
      <c r="DY232" s="1418"/>
      <c r="DZ232" s="1418"/>
      <c r="EA232" s="1418"/>
      <c r="EB232" s="1418"/>
      <c r="EC232" s="1418"/>
      <c r="ED232" s="1418"/>
      <c r="EE232" s="1418"/>
      <c r="EF232" s="1418"/>
      <c r="EG232" s="1418"/>
      <c r="EH232" s="1418"/>
      <c r="EI232" s="1418"/>
      <c r="EJ232" s="1418"/>
      <c r="EK232" s="1418"/>
      <c r="EL232" s="1418"/>
      <c r="EM232" s="1418"/>
      <c r="EN232" s="1418"/>
      <c r="EO232" s="1418"/>
      <c r="EP232" s="1418"/>
      <c r="EQ232" s="1418"/>
      <c r="ER232" s="1418"/>
      <c r="ES232" s="1418"/>
      <c r="ET232" s="1418"/>
      <c r="EU232" s="1418"/>
      <c r="EV232" s="1418"/>
      <c r="EW232" s="1418"/>
      <c r="EX232" s="1418"/>
      <c r="EY232" s="1418"/>
      <c r="EZ232" s="1418"/>
      <c r="FA232" s="1418"/>
      <c r="FB232" s="1418"/>
      <c r="FC232" s="1418"/>
      <c r="FD232" s="1418"/>
      <c r="FE232" s="1418"/>
      <c r="FF232" s="1419"/>
    </row>
    <row r="233" spans="3:162" ht="13.15" customHeight="1">
      <c r="C233" s="1456"/>
      <c r="D233" s="1457"/>
      <c r="E233" s="1457"/>
      <c r="F233" s="1457"/>
      <c r="G233" s="1458"/>
      <c r="H233" s="1417"/>
      <c r="I233" s="1418"/>
      <c r="J233" s="1418"/>
      <c r="K233" s="1418"/>
      <c r="L233" s="1418"/>
      <c r="M233" s="1418"/>
      <c r="N233" s="1418"/>
      <c r="O233" s="1418"/>
      <c r="P233" s="1418"/>
      <c r="Q233" s="1418"/>
      <c r="R233" s="1418"/>
      <c r="S233" s="1418"/>
      <c r="T233" s="1418"/>
      <c r="U233" s="1418"/>
      <c r="V233" s="1418"/>
      <c r="W233" s="1418"/>
      <c r="X233" s="1418"/>
      <c r="Y233" s="1418"/>
      <c r="Z233" s="1418"/>
      <c r="AA233" s="1418"/>
      <c r="AB233" s="1418"/>
      <c r="AC233" s="1418"/>
      <c r="AD233" s="1418"/>
      <c r="AE233" s="1418"/>
      <c r="AF233" s="1418"/>
      <c r="AG233" s="1418"/>
      <c r="AH233" s="1418"/>
      <c r="AI233" s="1418"/>
      <c r="AJ233" s="1418"/>
      <c r="AK233" s="1418"/>
      <c r="AL233" s="1418"/>
      <c r="AM233" s="1418"/>
      <c r="AN233" s="1418"/>
      <c r="AO233" s="1418"/>
      <c r="AP233" s="1418"/>
      <c r="AQ233" s="1418"/>
      <c r="AR233" s="1418"/>
      <c r="AS233" s="1418"/>
      <c r="AT233" s="1418"/>
      <c r="AU233" s="1418"/>
      <c r="AV233" s="1418"/>
      <c r="AW233" s="1418"/>
      <c r="AX233" s="1418"/>
      <c r="AY233" s="1418"/>
      <c r="AZ233" s="1418"/>
      <c r="BA233" s="1418"/>
      <c r="BB233" s="1418"/>
      <c r="BC233" s="1418"/>
      <c r="BD233" s="1418"/>
      <c r="BE233" s="1418"/>
      <c r="BF233" s="1418"/>
      <c r="BG233" s="1418"/>
      <c r="BH233" s="1418"/>
      <c r="BI233" s="1418"/>
      <c r="BJ233" s="1418"/>
      <c r="BK233" s="1418"/>
      <c r="BL233" s="1418"/>
      <c r="BM233" s="1418"/>
      <c r="BN233" s="1418"/>
      <c r="BO233" s="1418"/>
      <c r="BP233" s="1418"/>
      <c r="BQ233" s="1418"/>
      <c r="BR233" s="1418"/>
      <c r="BS233" s="1418"/>
      <c r="BT233" s="1418"/>
      <c r="BU233" s="1418"/>
      <c r="BV233" s="1418"/>
      <c r="BW233" s="1418"/>
      <c r="BX233" s="1418"/>
      <c r="BY233" s="1418"/>
      <c r="BZ233" s="1418"/>
      <c r="CA233" s="1418"/>
      <c r="CB233" s="1418"/>
      <c r="CC233" s="1418"/>
      <c r="CD233" s="1418"/>
      <c r="CE233" s="1418"/>
      <c r="CF233" s="1418"/>
      <c r="CG233" s="1418"/>
      <c r="CH233" s="1418"/>
      <c r="CI233" s="1418"/>
      <c r="CJ233" s="1418"/>
      <c r="CK233" s="1418"/>
      <c r="CL233" s="1418"/>
      <c r="CM233" s="1418"/>
      <c r="CN233" s="1418"/>
      <c r="CO233" s="1418"/>
      <c r="CP233" s="1418"/>
      <c r="CQ233" s="1418"/>
      <c r="CR233" s="1418"/>
      <c r="CS233" s="1418"/>
      <c r="CT233" s="1418"/>
      <c r="CU233" s="1418"/>
      <c r="CV233" s="1418"/>
      <c r="CW233" s="1418"/>
      <c r="CX233" s="1418"/>
      <c r="CY233" s="1418"/>
      <c r="CZ233" s="1418"/>
      <c r="DA233" s="1418"/>
      <c r="DB233" s="1418"/>
      <c r="DC233" s="1418"/>
      <c r="DD233" s="1418"/>
      <c r="DE233" s="1418"/>
      <c r="DF233" s="1418"/>
      <c r="DG233" s="1418"/>
      <c r="DH233" s="1418"/>
      <c r="DI233" s="1418"/>
      <c r="DJ233" s="1418"/>
      <c r="DK233" s="1418"/>
      <c r="DL233" s="1418"/>
      <c r="DM233" s="1418"/>
      <c r="DN233" s="1418"/>
      <c r="DO233" s="1418"/>
      <c r="DP233" s="1418"/>
      <c r="DQ233" s="1418"/>
      <c r="DR233" s="1418"/>
      <c r="DS233" s="1418"/>
      <c r="DT233" s="1418"/>
      <c r="DU233" s="1418"/>
      <c r="DV233" s="1418"/>
      <c r="DW233" s="1418"/>
      <c r="DX233" s="1418"/>
      <c r="DY233" s="1418"/>
      <c r="DZ233" s="1418"/>
      <c r="EA233" s="1418"/>
      <c r="EB233" s="1418"/>
      <c r="EC233" s="1418"/>
      <c r="ED233" s="1418"/>
      <c r="EE233" s="1418"/>
      <c r="EF233" s="1418"/>
      <c r="EG233" s="1418"/>
      <c r="EH233" s="1418"/>
      <c r="EI233" s="1418"/>
      <c r="EJ233" s="1418"/>
      <c r="EK233" s="1418"/>
      <c r="EL233" s="1418"/>
      <c r="EM233" s="1418"/>
      <c r="EN233" s="1418"/>
      <c r="EO233" s="1418"/>
      <c r="EP233" s="1418"/>
      <c r="EQ233" s="1418"/>
      <c r="ER233" s="1418"/>
      <c r="ES233" s="1418"/>
      <c r="ET233" s="1418"/>
      <c r="EU233" s="1418"/>
      <c r="EV233" s="1418"/>
      <c r="EW233" s="1418"/>
      <c r="EX233" s="1418"/>
      <c r="EY233" s="1418"/>
      <c r="EZ233" s="1418"/>
      <c r="FA233" s="1418"/>
      <c r="FB233" s="1418"/>
      <c r="FC233" s="1418"/>
      <c r="FD233" s="1418"/>
      <c r="FE233" s="1418"/>
      <c r="FF233" s="1419"/>
    </row>
    <row r="234" spans="3:162" ht="13.15" customHeight="1">
      <c r="C234" s="1456"/>
      <c r="D234" s="1457"/>
      <c r="E234" s="1457"/>
      <c r="F234" s="1457"/>
      <c r="G234" s="1458"/>
      <c r="H234" s="1417"/>
      <c r="I234" s="1418"/>
      <c r="J234" s="1418"/>
      <c r="K234" s="1418"/>
      <c r="L234" s="1418"/>
      <c r="M234" s="1418"/>
      <c r="N234" s="1418"/>
      <c r="O234" s="1418"/>
      <c r="P234" s="1418"/>
      <c r="Q234" s="1418"/>
      <c r="R234" s="1418"/>
      <c r="S234" s="1418"/>
      <c r="T234" s="1418"/>
      <c r="U234" s="1418"/>
      <c r="V234" s="1418"/>
      <c r="W234" s="1418"/>
      <c r="X234" s="1418"/>
      <c r="Y234" s="1418"/>
      <c r="Z234" s="1418"/>
      <c r="AA234" s="1418"/>
      <c r="AB234" s="1418"/>
      <c r="AC234" s="1418"/>
      <c r="AD234" s="1418"/>
      <c r="AE234" s="1418"/>
      <c r="AF234" s="1418"/>
      <c r="AG234" s="1418"/>
      <c r="AH234" s="1418"/>
      <c r="AI234" s="1418"/>
      <c r="AJ234" s="1418"/>
      <c r="AK234" s="1418"/>
      <c r="AL234" s="1418"/>
      <c r="AM234" s="1418"/>
      <c r="AN234" s="1418"/>
      <c r="AO234" s="1418"/>
      <c r="AP234" s="1418"/>
      <c r="AQ234" s="1418"/>
      <c r="AR234" s="1418"/>
      <c r="AS234" s="1418"/>
      <c r="AT234" s="1418"/>
      <c r="AU234" s="1418"/>
      <c r="AV234" s="1418"/>
      <c r="AW234" s="1418"/>
      <c r="AX234" s="1418"/>
      <c r="AY234" s="1418"/>
      <c r="AZ234" s="1418"/>
      <c r="BA234" s="1418"/>
      <c r="BB234" s="1418"/>
      <c r="BC234" s="1418"/>
      <c r="BD234" s="1418"/>
      <c r="BE234" s="1418"/>
      <c r="BF234" s="1418"/>
      <c r="BG234" s="1418"/>
      <c r="BH234" s="1418"/>
      <c r="BI234" s="1418"/>
      <c r="BJ234" s="1418"/>
      <c r="BK234" s="1418"/>
      <c r="BL234" s="1418"/>
      <c r="BM234" s="1418"/>
      <c r="BN234" s="1418"/>
      <c r="BO234" s="1418"/>
      <c r="BP234" s="1418"/>
      <c r="BQ234" s="1418"/>
      <c r="BR234" s="1418"/>
      <c r="BS234" s="1418"/>
      <c r="BT234" s="1418"/>
      <c r="BU234" s="1418"/>
      <c r="BV234" s="1418"/>
      <c r="BW234" s="1418"/>
      <c r="BX234" s="1418"/>
      <c r="BY234" s="1418"/>
      <c r="BZ234" s="1418"/>
      <c r="CA234" s="1418"/>
      <c r="CB234" s="1418"/>
      <c r="CC234" s="1418"/>
      <c r="CD234" s="1418"/>
      <c r="CE234" s="1418"/>
      <c r="CF234" s="1418"/>
      <c r="CG234" s="1418"/>
      <c r="CH234" s="1418"/>
      <c r="CI234" s="1418"/>
      <c r="CJ234" s="1418"/>
      <c r="CK234" s="1418"/>
      <c r="CL234" s="1418"/>
      <c r="CM234" s="1418"/>
      <c r="CN234" s="1418"/>
      <c r="CO234" s="1418"/>
      <c r="CP234" s="1418"/>
      <c r="CQ234" s="1418"/>
      <c r="CR234" s="1418"/>
      <c r="CS234" s="1418"/>
      <c r="CT234" s="1418"/>
      <c r="CU234" s="1418"/>
      <c r="CV234" s="1418"/>
      <c r="CW234" s="1418"/>
      <c r="CX234" s="1418"/>
      <c r="CY234" s="1418"/>
      <c r="CZ234" s="1418"/>
      <c r="DA234" s="1418"/>
      <c r="DB234" s="1418"/>
      <c r="DC234" s="1418"/>
      <c r="DD234" s="1418"/>
      <c r="DE234" s="1418"/>
      <c r="DF234" s="1418"/>
      <c r="DG234" s="1418"/>
      <c r="DH234" s="1418"/>
      <c r="DI234" s="1418"/>
      <c r="DJ234" s="1418"/>
      <c r="DK234" s="1418"/>
      <c r="DL234" s="1418"/>
      <c r="DM234" s="1418"/>
      <c r="DN234" s="1418"/>
      <c r="DO234" s="1418"/>
      <c r="DP234" s="1418"/>
      <c r="DQ234" s="1418"/>
      <c r="DR234" s="1418"/>
      <c r="DS234" s="1418"/>
      <c r="DT234" s="1418"/>
      <c r="DU234" s="1418"/>
      <c r="DV234" s="1418"/>
      <c r="DW234" s="1418"/>
      <c r="DX234" s="1418"/>
      <c r="DY234" s="1418"/>
      <c r="DZ234" s="1418"/>
      <c r="EA234" s="1418"/>
      <c r="EB234" s="1418"/>
      <c r="EC234" s="1418"/>
      <c r="ED234" s="1418"/>
      <c r="EE234" s="1418"/>
      <c r="EF234" s="1418"/>
      <c r="EG234" s="1418"/>
      <c r="EH234" s="1418"/>
      <c r="EI234" s="1418"/>
      <c r="EJ234" s="1418"/>
      <c r="EK234" s="1418"/>
      <c r="EL234" s="1418"/>
      <c r="EM234" s="1418"/>
      <c r="EN234" s="1418"/>
      <c r="EO234" s="1418"/>
      <c r="EP234" s="1418"/>
      <c r="EQ234" s="1418"/>
      <c r="ER234" s="1418"/>
      <c r="ES234" s="1418"/>
      <c r="ET234" s="1418"/>
      <c r="EU234" s="1418"/>
      <c r="EV234" s="1418"/>
      <c r="EW234" s="1418"/>
      <c r="EX234" s="1418"/>
      <c r="EY234" s="1418"/>
      <c r="EZ234" s="1418"/>
      <c r="FA234" s="1418"/>
      <c r="FB234" s="1418"/>
      <c r="FC234" s="1418"/>
      <c r="FD234" s="1418"/>
      <c r="FE234" s="1418"/>
      <c r="FF234" s="1419"/>
    </row>
    <row r="235" spans="3:162" ht="13.15" customHeight="1">
      <c r="C235" s="1456"/>
      <c r="D235" s="1457"/>
      <c r="E235" s="1457"/>
      <c r="F235" s="1457"/>
      <c r="G235" s="1458"/>
      <c r="H235" s="1417"/>
      <c r="I235" s="1418"/>
      <c r="J235" s="1418"/>
      <c r="K235" s="1418"/>
      <c r="L235" s="1418"/>
      <c r="M235" s="1418"/>
      <c r="N235" s="1418"/>
      <c r="O235" s="1418"/>
      <c r="P235" s="1418"/>
      <c r="Q235" s="1418"/>
      <c r="R235" s="1418"/>
      <c r="S235" s="1418"/>
      <c r="T235" s="1418"/>
      <c r="U235" s="1418"/>
      <c r="V235" s="1418"/>
      <c r="W235" s="1418"/>
      <c r="X235" s="1418"/>
      <c r="Y235" s="1418"/>
      <c r="Z235" s="1418"/>
      <c r="AA235" s="1418"/>
      <c r="AB235" s="1418"/>
      <c r="AC235" s="1418"/>
      <c r="AD235" s="1418"/>
      <c r="AE235" s="1418"/>
      <c r="AF235" s="1418"/>
      <c r="AG235" s="1418"/>
      <c r="AH235" s="1418"/>
      <c r="AI235" s="1418"/>
      <c r="AJ235" s="1418"/>
      <c r="AK235" s="1418"/>
      <c r="AL235" s="1418"/>
      <c r="AM235" s="1418"/>
      <c r="AN235" s="1418"/>
      <c r="AO235" s="1418"/>
      <c r="AP235" s="1418"/>
      <c r="AQ235" s="1418"/>
      <c r="AR235" s="1418"/>
      <c r="AS235" s="1418"/>
      <c r="AT235" s="1418"/>
      <c r="AU235" s="1418"/>
      <c r="AV235" s="1418"/>
      <c r="AW235" s="1418"/>
      <c r="AX235" s="1418"/>
      <c r="AY235" s="1418"/>
      <c r="AZ235" s="1418"/>
      <c r="BA235" s="1418"/>
      <c r="BB235" s="1418"/>
      <c r="BC235" s="1418"/>
      <c r="BD235" s="1418"/>
      <c r="BE235" s="1418"/>
      <c r="BF235" s="1418"/>
      <c r="BG235" s="1418"/>
      <c r="BH235" s="1418"/>
      <c r="BI235" s="1418"/>
      <c r="BJ235" s="1418"/>
      <c r="BK235" s="1418"/>
      <c r="BL235" s="1418"/>
      <c r="BM235" s="1418"/>
      <c r="BN235" s="1418"/>
      <c r="BO235" s="1418"/>
      <c r="BP235" s="1418"/>
      <c r="BQ235" s="1418"/>
      <c r="BR235" s="1418"/>
      <c r="BS235" s="1418"/>
      <c r="BT235" s="1418"/>
      <c r="BU235" s="1418"/>
      <c r="BV235" s="1418"/>
      <c r="BW235" s="1418"/>
      <c r="BX235" s="1418"/>
      <c r="BY235" s="1418"/>
      <c r="BZ235" s="1418"/>
      <c r="CA235" s="1418"/>
      <c r="CB235" s="1418"/>
      <c r="CC235" s="1418"/>
      <c r="CD235" s="1418"/>
      <c r="CE235" s="1418"/>
      <c r="CF235" s="1418"/>
      <c r="CG235" s="1418"/>
      <c r="CH235" s="1418"/>
      <c r="CI235" s="1418"/>
      <c r="CJ235" s="1418"/>
      <c r="CK235" s="1418"/>
      <c r="CL235" s="1418"/>
      <c r="CM235" s="1418"/>
      <c r="CN235" s="1418"/>
      <c r="CO235" s="1418"/>
      <c r="CP235" s="1418"/>
      <c r="CQ235" s="1418"/>
      <c r="CR235" s="1418"/>
      <c r="CS235" s="1418"/>
      <c r="CT235" s="1418"/>
      <c r="CU235" s="1418"/>
      <c r="CV235" s="1418"/>
      <c r="CW235" s="1418"/>
      <c r="CX235" s="1418"/>
      <c r="CY235" s="1418"/>
      <c r="CZ235" s="1418"/>
      <c r="DA235" s="1418"/>
      <c r="DB235" s="1418"/>
      <c r="DC235" s="1418"/>
      <c r="DD235" s="1418"/>
      <c r="DE235" s="1418"/>
      <c r="DF235" s="1418"/>
      <c r="DG235" s="1418"/>
      <c r="DH235" s="1418"/>
      <c r="DI235" s="1418"/>
      <c r="DJ235" s="1418"/>
      <c r="DK235" s="1418"/>
      <c r="DL235" s="1418"/>
      <c r="DM235" s="1418"/>
      <c r="DN235" s="1418"/>
      <c r="DO235" s="1418"/>
      <c r="DP235" s="1418"/>
      <c r="DQ235" s="1418"/>
      <c r="DR235" s="1418"/>
      <c r="DS235" s="1418"/>
      <c r="DT235" s="1418"/>
      <c r="DU235" s="1418"/>
      <c r="DV235" s="1418"/>
      <c r="DW235" s="1418"/>
      <c r="DX235" s="1418"/>
      <c r="DY235" s="1418"/>
      <c r="DZ235" s="1418"/>
      <c r="EA235" s="1418"/>
      <c r="EB235" s="1418"/>
      <c r="EC235" s="1418"/>
      <c r="ED235" s="1418"/>
      <c r="EE235" s="1418"/>
      <c r="EF235" s="1418"/>
      <c r="EG235" s="1418"/>
      <c r="EH235" s="1418"/>
      <c r="EI235" s="1418"/>
      <c r="EJ235" s="1418"/>
      <c r="EK235" s="1418"/>
      <c r="EL235" s="1418"/>
      <c r="EM235" s="1418"/>
      <c r="EN235" s="1418"/>
      <c r="EO235" s="1418"/>
      <c r="EP235" s="1418"/>
      <c r="EQ235" s="1418"/>
      <c r="ER235" s="1418"/>
      <c r="ES235" s="1418"/>
      <c r="ET235" s="1418"/>
      <c r="EU235" s="1418"/>
      <c r="EV235" s="1418"/>
      <c r="EW235" s="1418"/>
      <c r="EX235" s="1418"/>
      <c r="EY235" s="1418"/>
      <c r="EZ235" s="1418"/>
      <c r="FA235" s="1418"/>
      <c r="FB235" s="1418"/>
      <c r="FC235" s="1418"/>
      <c r="FD235" s="1418"/>
      <c r="FE235" s="1418"/>
      <c r="FF235" s="1419"/>
    </row>
    <row r="236" spans="3:162" ht="13.15" customHeight="1">
      <c r="C236" s="1456"/>
      <c r="D236" s="1457"/>
      <c r="E236" s="1457"/>
      <c r="F236" s="1457"/>
      <c r="G236" s="1458"/>
      <c r="H236" s="1417"/>
      <c r="I236" s="1418"/>
      <c r="J236" s="1418"/>
      <c r="K236" s="1418"/>
      <c r="L236" s="1418"/>
      <c r="M236" s="1418"/>
      <c r="N236" s="1418"/>
      <c r="O236" s="1418"/>
      <c r="P236" s="1418"/>
      <c r="Q236" s="1418"/>
      <c r="R236" s="1418"/>
      <c r="S236" s="1418"/>
      <c r="T236" s="1418"/>
      <c r="U236" s="1418"/>
      <c r="V236" s="1418"/>
      <c r="W236" s="1418"/>
      <c r="X236" s="1418"/>
      <c r="Y236" s="1418"/>
      <c r="Z236" s="1418"/>
      <c r="AA236" s="1418"/>
      <c r="AB236" s="1418"/>
      <c r="AC236" s="1418"/>
      <c r="AD236" s="1418"/>
      <c r="AE236" s="1418"/>
      <c r="AF236" s="1418"/>
      <c r="AG236" s="1418"/>
      <c r="AH236" s="1418"/>
      <c r="AI236" s="1418"/>
      <c r="AJ236" s="1418"/>
      <c r="AK236" s="1418"/>
      <c r="AL236" s="1418"/>
      <c r="AM236" s="1418"/>
      <c r="AN236" s="1418"/>
      <c r="AO236" s="1418"/>
      <c r="AP236" s="1418"/>
      <c r="AQ236" s="1418"/>
      <c r="AR236" s="1418"/>
      <c r="AS236" s="1418"/>
      <c r="AT236" s="1418"/>
      <c r="AU236" s="1418"/>
      <c r="AV236" s="1418"/>
      <c r="AW236" s="1418"/>
      <c r="AX236" s="1418"/>
      <c r="AY236" s="1418"/>
      <c r="AZ236" s="1418"/>
      <c r="BA236" s="1418"/>
      <c r="BB236" s="1418"/>
      <c r="BC236" s="1418"/>
      <c r="BD236" s="1418"/>
      <c r="BE236" s="1418"/>
      <c r="BF236" s="1418"/>
      <c r="BG236" s="1418"/>
      <c r="BH236" s="1418"/>
      <c r="BI236" s="1418"/>
      <c r="BJ236" s="1418"/>
      <c r="BK236" s="1418"/>
      <c r="BL236" s="1418"/>
      <c r="BM236" s="1418"/>
      <c r="BN236" s="1418"/>
      <c r="BO236" s="1418"/>
      <c r="BP236" s="1418"/>
      <c r="BQ236" s="1418"/>
      <c r="BR236" s="1418"/>
      <c r="BS236" s="1418"/>
      <c r="BT236" s="1418"/>
      <c r="BU236" s="1418"/>
      <c r="BV236" s="1418"/>
      <c r="BW236" s="1418"/>
      <c r="BX236" s="1418"/>
      <c r="BY236" s="1418"/>
      <c r="BZ236" s="1418"/>
      <c r="CA236" s="1418"/>
      <c r="CB236" s="1418"/>
      <c r="CC236" s="1418"/>
      <c r="CD236" s="1418"/>
      <c r="CE236" s="1418"/>
      <c r="CF236" s="1418"/>
      <c r="CG236" s="1418"/>
      <c r="CH236" s="1418"/>
      <c r="CI236" s="1418"/>
      <c r="CJ236" s="1418"/>
      <c r="CK236" s="1418"/>
      <c r="CL236" s="1418"/>
      <c r="CM236" s="1418"/>
      <c r="CN236" s="1418"/>
      <c r="CO236" s="1418"/>
      <c r="CP236" s="1418"/>
      <c r="CQ236" s="1418"/>
      <c r="CR236" s="1418"/>
      <c r="CS236" s="1418"/>
      <c r="CT236" s="1418"/>
      <c r="CU236" s="1418"/>
      <c r="CV236" s="1418"/>
      <c r="CW236" s="1418"/>
      <c r="CX236" s="1418"/>
      <c r="CY236" s="1418"/>
      <c r="CZ236" s="1418"/>
      <c r="DA236" s="1418"/>
      <c r="DB236" s="1418"/>
      <c r="DC236" s="1418"/>
      <c r="DD236" s="1418"/>
      <c r="DE236" s="1418"/>
      <c r="DF236" s="1418"/>
      <c r="DG236" s="1418"/>
      <c r="DH236" s="1418"/>
      <c r="DI236" s="1418"/>
      <c r="DJ236" s="1418"/>
      <c r="DK236" s="1418"/>
      <c r="DL236" s="1418"/>
      <c r="DM236" s="1418"/>
      <c r="DN236" s="1418"/>
      <c r="DO236" s="1418"/>
      <c r="DP236" s="1418"/>
      <c r="DQ236" s="1418"/>
      <c r="DR236" s="1418"/>
      <c r="DS236" s="1418"/>
      <c r="DT236" s="1418"/>
      <c r="DU236" s="1418"/>
      <c r="DV236" s="1418"/>
      <c r="DW236" s="1418"/>
      <c r="DX236" s="1418"/>
      <c r="DY236" s="1418"/>
      <c r="DZ236" s="1418"/>
      <c r="EA236" s="1418"/>
      <c r="EB236" s="1418"/>
      <c r="EC236" s="1418"/>
      <c r="ED236" s="1418"/>
      <c r="EE236" s="1418"/>
      <c r="EF236" s="1418"/>
      <c r="EG236" s="1418"/>
      <c r="EH236" s="1418"/>
      <c r="EI236" s="1418"/>
      <c r="EJ236" s="1418"/>
      <c r="EK236" s="1418"/>
      <c r="EL236" s="1418"/>
      <c r="EM236" s="1418"/>
      <c r="EN236" s="1418"/>
      <c r="EO236" s="1418"/>
      <c r="EP236" s="1418"/>
      <c r="EQ236" s="1418"/>
      <c r="ER236" s="1418"/>
      <c r="ES236" s="1418"/>
      <c r="ET236" s="1418"/>
      <c r="EU236" s="1418"/>
      <c r="EV236" s="1418"/>
      <c r="EW236" s="1418"/>
      <c r="EX236" s="1418"/>
      <c r="EY236" s="1418"/>
      <c r="EZ236" s="1418"/>
      <c r="FA236" s="1418"/>
      <c r="FB236" s="1418"/>
      <c r="FC236" s="1418"/>
      <c r="FD236" s="1418"/>
      <c r="FE236" s="1418"/>
      <c r="FF236" s="1419"/>
    </row>
    <row r="237" spans="3:162" ht="13.15" customHeight="1">
      <c r="C237" s="1456"/>
      <c r="D237" s="1457"/>
      <c r="E237" s="1457"/>
      <c r="F237" s="1457"/>
      <c r="G237" s="1458"/>
      <c r="H237" s="1420"/>
      <c r="I237" s="1421"/>
      <c r="J237" s="1421"/>
      <c r="K237" s="1421"/>
      <c r="L237" s="1421"/>
      <c r="M237" s="1421"/>
      <c r="N237" s="1421"/>
      <c r="O237" s="1421"/>
      <c r="P237" s="1421"/>
      <c r="Q237" s="1421"/>
      <c r="R237" s="1421"/>
      <c r="S237" s="1421"/>
      <c r="T237" s="1421"/>
      <c r="U237" s="1421"/>
      <c r="V237" s="1421"/>
      <c r="W237" s="1421"/>
      <c r="X237" s="1421"/>
      <c r="Y237" s="1421"/>
      <c r="Z237" s="1421"/>
      <c r="AA237" s="1421"/>
      <c r="AB237" s="1421"/>
      <c r="AC237" s="1421"/>
      <c r="AD237" s="1421"/>
      <c r="AE237" s="1421"/>
      <c r="AF237" s="1421"/>
      <c r="AG237" s="1421"/>
      <c r="AH237" s="1421"/>
      <c r="AI237" s="1421"/>
      <c r="AJ237" s="1421"/>
      <c r="AK237" s="1421"/>
      <c r="AL237" s="1421"/>
      <c r="AM237" s="1421"/>
      <c r="AN237" s="1421"/>
      <c r="AO237" s="1421"/>
      <c r="AP237" s="1421"/>
      <c r="AQ237" s="1421"/>
      <c r="AR237" s="1421"/>
      <c r="AS237" s="1421"/>
      <c r="AT237" s="1421"/>
      <c r="AU237" s="1421"/>
      <c r="AV237" s="1421"/>
      <c r="AW237" s="1421"/>
      <c r="AX237" s="1421"/>
      <c r="AY237" s="1421"/>
      <c r="AZ237" s="1421"/>
      <c r="BA237" s="1421"/>
      <c r="BB237" s="1421"/>
      <c r="BC237" s="1421"/>
      <c r="BD237" s="1421"/>
      <c r="BE237" s="1421"/>
      <c r="BF237" s="1421"/>
      <c r="BG237" s="1421"/>
      <c r="BH237" s="1421"/>
      <c r="BI237" s="1421"/>
      <c r="BJ237" s="1421"/>
      <c r="BK237" s="1421"/>
      <c r="BL237" s="1421"/>
      <c r="BM237" s="1421"/>
      <c r="BN237" s="1421"/>
      <c r="BO237" s="1421"/>
      <c r="BP237" s="1421"/>
      <c r="BQ237" s="1421"/>
      <c r="BR237" s="1421"/>
      <c r="BS237" s="1421"/>
      <c r="BT237" s="1421"/>
      <c r="BU237" s="1421"/>
      <c r="BV237" s="1421"/>
      <c r="BW237" s="1421"/>
      <c r="BX237" s="1421"/>
      <c r="BY237" s="1421"/>
      <c r="BZ237" s="1421"/>
      <c r="CA237" s="1421"/>
      <c r="CB237" s="1421"/>
      <c r="CC237" s="1421"/>
      <c r="CD237" s="1421"/>
      <c r="CE237" s="1421"/>
      <c r="CF237" s="1421"/>
      <c r="CG237" s="1421"/>
      <c r="CH237" s="1421"/>
      <c r="CI237" s="1421"/>
      <c r="CJ237" s="1421"/>
      <c r="CK237" s="1421"/>
      <c r="CL237" s="1421"/>
      <c r="CM237" s="1421"/>
      <c r="CN237" s="1421"/>
      <c r="CO237" s="1421"/>
      <c r="CP237" s="1421"/>
      <c r="CQ237" s="1421"/>
      <c r="CR237" s="1421"/>
      <c r="CS237" s="1421"/>
      <c r="CT237" s="1421"/>
      <c r="CU237" s="1421"/>
      <c r="CV237" s="1421"/>
      <c r="CW237" s="1421"/>
      <c r="CX237" s="1421"/>
      <c r="CY237" s="1421"/>
      <c r="CZ237" s="1421"/>
      <c r="DA237" s="1421"/>
      <c r="DB237" s="1421"/>
      <c r="DC237" s="1421"/>
      <c r="DD237" s="1421"/>
      <c r="DE237" s="1421"/>
      <c r="DF237" s="1421"/>
      <c r="DG237" s="1421"/>
      <c r="DH237" s="1421"/>
      <c r="DI237" s="1421"/>
      <c r="DJ237" s="1421"/>
      <c r="DK237" s="1421"/>
      <c r="DL237" s="1421"/>
      <c r="DM237" s="1421"/>
      <c r="DN237" s="1421"/>
      <c r="DO237" s="1421"/>
      <c r="DP237" s="1421"/>
      <c r="DQ237" s="1421"/>
      <c r="DR237" s="1421"/>
      <c r="DS237" s="1421"/>
      <c r="DT237" s="1421"/>
      <c r="DU237" s="1421"/>
      <c r="DV237" s="1421"/>
      <c r="DW237" s="1421"/>
      <c r="DX237" s="1421"/>
      <c r="DY237" s="1421"/>
      <c r="DZ237" s="1421"/>
      <c r="EA237" s="1421"/>
      <c r="EB237" s="1421"/>
      <c r="EC237" s="1421"/>
      <c r="ED237" s="1421"/>
      <c r="EE237" s="1421"/>
      <c r="EF237" s="1421"/>
      <c r="EG237" s="1421"/>
      <c r="EH237" s="1421"/>
      <c r="EI237" s="1421"/>
      <c r="EJ237" s="1421"/>
      <c r="EK237" s="1421"/>
      <c r="EL237" s="1421"/>
      <c r="EM237" s="1421"/>
      <c r="EN237" s="1421"/>
      <c r="EO237" s="1421"/>
      <c r="EP237" s="1421"/>
      <c r="EQ237" s="1421"/>
      <c r="ER237" s="1421"/>
      <c r="ES237" s="1421"/>
      <c r="ET237" s="1421"/>
      <c r="EU237" s="1421"/>
      <c r="EV237" s="1421"/>
      <c r="EW237" s="1421"/>
      <c r="EX237" s="1421"/>
      <c r="EY237" s="1421"/>
      <c r="EZ237" s="1421"/>
      <c r="FA237" s="1421"/>
      <c r="FB237" s="1421"/>
      <c r="FC237" s="1421"/>
      <c r="FD237" s="1421"/>
      <c r="FE237" s="1421"/>
      <c r="FF237" s="1422"/>
    </row>
    <row r="238" spans="3:162" ht="13.15" customHeight="1">
      <c r="C238" s="1456"/>
      <c r="D238" s="1457"/>
      <c r="E238" s="1457"/>
      <c r="F238" s="1457"/>
      <c r="G238" s="1458"/>
      <c r="H238" s="1480" t="s">
        <v>327</v>
      </c>
      <c r="I238" s="1481"/>
      <c r="J238" s="1481"/>
      <c r="K238" s="1481"/>
      <c r="L238" s="1481"/>
      <c r="M238" s="1481"/>
      <c r="N238" s="1481"/>
      <c r="O238" s="1481"/>
      <c r="P238" s="1481"/>
      <c r="Q238" s="1481"/>
      <c r="R238" s="1481"/>
      <c r="S238" s="1481"/>
      <c r="T238" s="1481"/>
      <c r="U238" s="1481"/>
      <c r="V238" s="1481"/>
      <c r="W238" s="1481"/>
      <c r="X238" s="1481"/>
      <c r="Y238" s="1481"/>
      <c r="Z238" s="1481"/>
      <c r="AA238" s="1481"/>
      <c r="AB238" s="1481"/>
      <c r="AC238" s="1481"/>
      <c r="AD238" s="1481"/>
      <c r="AE238" s="1481"/>
      <c r="AF238" s="1481"/>
      <c r="AG238" s="1481"/>
      <c r="AH238" s="1481"/>
      <c r="AI238" s="1481"/>
      <c r="AJ238" s="1481"/>
      <c r="AK238" s="1481"/>
      <c r="AL238" s="1481"/>
      <c r="AM238" s="1481"/>
      <c r="AN238" s="1481"/>
      <c r="AO238" s="1481"/>
      <c r="AP238" s="1481"/>
      <c r="AQ238" s="1481"/>
      <c r="AR238" s="1481"/>
      <c r="AS238" s="1481"/>
      <c r="AT238" s="1481"/>
      <c r="AU238" s="1481"/>
      <c r="AV238" s="1481"/>
      <c r="AW238" s="1481"/>
      <c r="AX238" s="1481"/>
      <c r="AY238" s="1481"/>
      <c r="AZ238" s="1481"/>
      <c r="BA238" s="1481"/>
      <c r="BB238" s="1481"/>
      <c r="BC238" s="1481"/>
      <c r="BD238" s="1481"/>
      <c r="BE238" s="1481"/>
      <c r="BF238" s="1481"/>
      <c r="BG238" s="1481"/>
      <c r="BH238" s="1481"/>
      <c r="BI238" s="1481"/>
      <c r="BJ238" s="1481"/>
      <c r="BK238" s="1481"/>
      <c r="BL238" s="1481"/>
      <c r="BM238" s="1481"/>
      <c r="BN238" s="1481"/>
      <c r="BO238" s="1481"/>
      <c r="BP238" s="1481"/>
      <c r="BQ238" s="1481"/>
      <c r="BR238" s="1481"/>
      <c r="BS238" s="1481"/>
      <c r="BT238" s="1481"/>
      <c r="BU238" s="1481"/>
      <c r="BV238" s="1481"/>
      <c r="BW238" s="1481"/>
      <c r="BX238" s="1481"/>
      <c r="BY238" s="1481"/>
      <c r="BZ238" s="1481"/>
      <c r="CA238" s="1481"/>
      <c r="CB238" s="1481"/>
      <c r="CC238" s="1481"/>
      <c r="CD238" s="1481"/>
      <c r="CE238" s="1481"/>
      <c r="CF238" s="1481"/>
      <c r="CG238" s="1481"/>
      <c r="CH238" s="1481"/>
      <c r="CI238" s="1481"/>
      <c r="CJ238" s="1481"/>
      <c r="CK238" s="1481"/>
      <c r="CL238" s="1481"/>
      <c r="CM238" s="1481"/>
      <c r="CN238" s="1481"/>
      <c r="CO238" s="1481"/>
      <c r="CP238" s="1481"/>
      <c r="CQ238" s="1481"/>
      <c r="CR238" s="1481"/>
      <c r="CS238" s="1481"/>
      <c r="CT238" s="1481"/>
      <c r="CU238" s="1481"/>
      <c r="CV238" s="1481"/>
      <c r="CW238" s="1481"/>
      <c r="CX238" s="1481"/>
      <c r="CY238" s="1481"/>
      <c r="CZ238" s="1481"/>
      <c r="DA238" s="1481"/>
      <c r="DB238" s="1481"/>
      <c r="DC238" s="1481"/>
      <c r="DD238" s="1481"/>
      <c r="DE238" s="1481"/>
      <c r="DF238" s="1481"/>
      <c r="DG238" s="1481"/>
      <c r="DH238" s="1481"/>
      <c r="DI238" s="1481"/>
      <c r="DJ238" s="1481"/>
      <c r="DK238" s="1481"/>
      <c r="DL238" s="1481"/>
      <c r="DM238" s="1481"/>
      <c r="DN238" s="1481"/>
      <c r="DO238" s="1481"/>
      <c r="DP238" s="1481"/>
      <c r="DQ238" s="1481"/>
      <c r="DR238" s="1481"/>
      <c r="DS238" s="1481"/>
      <c r="DT238" s="1481"/>
      <c r="DU238" s="1481"/>
      <c r="DV238" s="1481"/>
      <c r="DW238" s="1481"/>
      <c r="DX238" s="1481"/>
      <c r="DY238" s="1481"/>
      <c r="DZ238" s="1481"/>
      <c r="EA238" s="1481"/>
      <c r="EB238" s="1481"/>
      <c r="EC238" s="1481"/>
      <c r="ED238" s="1481"/>
      <c r="EE238" s="1481"/>
      <c r="EF238" s="1481"/>
      <c r="EG238" s="1481"/>
      <c r="EH238" s="1481"/>
      <c r="EI238" s="1481"/>
      <c r="EJ238" s="1481"/>
      <c r="EK238" s="1481"/>
      <c r="EL238" s="1481"/>
      <c r="EM238" s="1481"/>
      <c r="EN238" s="1481"/>
      <c r="EO238" s="1481"/>
      <c r="EP238" s="1481"/>
      <c r="EQ238" s="1481"/>
      <c r="ER238" s="1481"/>
      <c r="ES238" s="1481"/>
      <c r="ET238" s="1481"/>
      <c r="EU238" s="1481"/>
      <c r="EV238" s="1481"/>
      <c r="EW238" s="1481"/>
      <c r="EX238" s="1481"/>
      <c r="EY238" s="1481"/>
      <c r="EZ238" s="1481"/>
      <c r="FA238" s="1481"/>
      <c r="FB238" s="1481"/>
      <c r="FC238" s="1481"/>
      <c r="FD238" s="1481"/>
      <c r="FE238" s="1481"/>
      <c r="FF238" s="1482"/>
    </row>
    <row r="239" spans="3:162" ht="13.15" customHeight="1">
      <c r="C239" s="1456"/>
      <c r="D239" s="1457"/>
      <c r="E239" s="1457"/>
      <c r="F239" s="1457"/>
      <c r="G239" s="1458"/>
      <c r="H239" s="1414"/>
      <c r="I239" s="1415"/>
      <c r="J239" s="1415"/>
      <c r="K239" s="1415"/>
      <c r="L239" s="1415"/>
      <c r="M239" s="1415"/>
      <c r="N239" s="1415"/>
      <c r="O239" s="1415"/>
      <c r="P239" s="1415"/>
      <c r="Q239" s="1415"/>
      <c r="R239" s="1415"/>
      <c r="S239" s="1415"/>
      <c r="T239" s="1415"/>
      <c r="U239" s="1415"/>
      <c r="V239" s="1415"/>
      <c r="W239" s="1415"/>
      <c r="X239" s="1415"/>
      <c r="Y239" s="1415"/>
      <c r="Z239" s="1415"/>
      <c r="AA239" s="1415"/>
      <c r="AB239" s="1415"/>
      <c r="AC239" s="1415"/>
      <c r="AD239" s="1415"/>
      <c r="AE239" s="1415"/>
      <c r="AF239" s="1415"/>
      <c r="AG239" s="1415"/>
      <c r="AH239" s="1415"/>
      <c r="AI239" s="1415"/>
      <c r="AJ239" s="1415"/>
      <c r="AK239" s="1415"/>
      <c r="AL239" s="1415"/>
      <c r="AM239" s="1415"/>
      <c r="AN239" s="1415"/>
      <c r="AO239" s="1415"/>
      <c r="AP239" s="1415"/>
      <c r="AQ239" s="1415"/>
      <c r="AR239" s="1415"/>
      <c r="AS239" s="1415"/>
      <c r="AT239" s="1415"/>
      <c r="AU239" s="1415"/>
      <c r="AV239" s="1415"/>
      <c r="AW239" s="1415"/>
      <c r="AX239" s="1415"/>
      <c r="AY239" s="1415"/>
      <c r="AZ239" s="1415"/>
      <c r="BA239" s="1415"/>
      <c r="BB239" s="1415"/>
      <c r="BC239" s="1415"/>
      <c r="BD239" s="1415"/>
      <c r="BE239" s="1415"/>
      <c r="BF239" s="1415"/>
      <c r="BG239" s="1415"/>
      <c r="BH239" s="1415"/>
      <c r="BI239" s="1415"/>
      <c r="BJ239" s="1415"/>
      <c r="BK239" s="1415"/>
      <c r="BL239" s="1415"/>
      <c r="BM239" s="1415"/>
      <c r="BN239" s="1415"/>
      <c r="BO239" s="1415"/>
      <c r="BP239" s="1415"/>
      <c r="BQ239" s="1415"/>
      <c r="BR239" s="1415"/>
      <c r="BS239" s="1415"/>
      <c r="BT239" s="1415"/>
      <c r="BU239" s="1415"/>
      <c r="BV239" s="1415"/>
      <c r="BW239" s="1415"/>
      <c r="BX239" s="1415"/>
      <c r="BY239" s="1415"/>
      <c r="BZ239" s="1415"/>
      <c r="CA239" s="1415"/>
      <c r="CB239" s="1415"/>
      <c r="CC239" s="1415"/>
      <c r="CD239" s="1415"/>
      <c r="CE239" s="1415"/>
      <c r="CF239" s="1415"/>
      <c r="CG239" s="1415"/>
      <c r="CH239" s="1415"/>
      <c r="CI239" s="1415"/>
      <c r="CJ239" s="1415"/>
      <c r="CK239" s="1415"/>
      <c r="CL239" s="1415"/>
      <c r="CM239" s="1415"/>
      <c r="CN239" s="1415"/>
      <c r="CO239" s="1415"/>
      <c r="CP239" s="1415"/>
      <c r="CQ239" s="1415"/>
      <c r="CR239" s="1415"/>
      <c r="CS239" s="1415"/>
      <c r="CT239" s="1415"/>
      <c r="CU239" s="1415"/>
      <c r="CV239" s="1415"/>
      <c r="CW239" s="1415"/>
      <c r="CX239" s="1415"/>
      <c r="CY239" s="1415"/>
      <c r="CZ239" s="1415"/>
      <c r="DA239" s="1415"/>
      <c r="DB239" s="1415"/>
      <c r="DC239" s="1415"/>
      <c r="DD239" s="1415"/>
      <c r="DE239" s="1415"/>
      <c r="DF239" s="1415"/>
      <c r="DG239" s="1415"/>
      <c r="DH239" s="1415"/>
      <c r="DI239" s="1415"/>
      <c r="DJ239" s="1415"/>
      <c r="DK239" s="1415"/>
      <c r="DL239" s="1415"/>
      <c r="DM239" s="1415"/>
      <c r="DN239" s="1415"/>
      <c r="DO239" s="1415"/>
      <c r="DP239" s="1415"/>
      <c r="DQ239" s="1415"/>
      <c r="DR239" s="1415"/>
      <c r="DS239" s="1415"/>
      <c r="DT239" s="1415"/>
      <c r="DU239" s="1415"/>
      <c r="DV239" s="1415"/>
      <c r="DW239" s="1415"/>
      <c r="DX239" s="1415"/>
      <c r="DY239" s="1415"/>
      <c r="DZ239" s="1415"/>
      <c r="EA239" s="1415"/>
      <c r="EB239" s="1415"/>
      <c r="EC239" s="1415"/>
      <c r="ED239" s="1415"/>
      <c r="EE239" s="1415"/>
      <c r="EF239" s="1415"/>
      <c r="EG239" s="1415"/>
      <c r="EH239" s="1415"/>
      <c r="EI239" s="1415"/>
      <c r="EJ239" s="1415"/>
      <c r="EK239" s="1415"/>
      <c r="EL239" s="1415"/>
      <c r="EM239" s="1415"/>
      <c r="EN239" s="1415"/>
      <c r="EO239" s="1415"/>
      <c r="EP239" s="1415"/>
      <c r="EQ239" s="1415"/>
      <c r="ER239" s="1415"/>
      <c r="ES239" s="1415"/>
      <c r="ET239" s="1415"/>
      <c r="EU239" s="1415"/>
      <c r="EV239" s="1415"/>
      <c r="EW239" s="1415"/>
      <c r="EX239" s="1415"/>
      <c r="EY239" s="1415"/>
      <c r="EZ239" s="1415"/>
      <c r="FA239" s="1415"/>
      <c r="FB239" s="1415"/>
      <c r="FC239" s="1415"/>
      <c r="FD239" s="1415"/>
      <c r="FE239" s="1415"/>
      <c r="FF239" s="1416"/>
    </row>
    <row r="240" spans="3:162" ht="13.15" customHeight="1">
      <c r="C240" s="1456"/>
      <c r="D240" s="1457"/>
      <c r="E240" s="1457"/>
      <c r="F240" s="1457"/>
      <c r="G240" s="1458"/>
      <c r="H240" s="1417"/>
      <c r="I240" s="1418"/>
      <c r="J240" s="1418"/>
      <c r="K240" s="1418"/>
      <c r="L240" s="1418"/>
      <c r="M240" s="1418"/>
      <c r="N240" s="1418"/>
      <c r="O240" s="1418"/>
      <c r="P240" s="1418"/>
      <c r="Q240" s="1418"/>
      <c r="R240" s="1418"/>
      <c r="S240" s="1418"/>
      <c r="T240" s="1418"/>
      <c r="U240" s="1418"/>
      <c r="V240" s="1418"/>
      <c r="W240" s="1418"/>
      <c r="X240" s="1418"/>
      <c r="Y240" s="1418"/>
      <c r="Z240" s="1418"/>
      <c r="AA240" s="1418"/>
      <c r="AB240" s="1418"/>
      <c r="AC240" s="1418"/>
      <c r="AD240" s="1418"/>
      <c r="AE240" s="1418"/>
      <c r="AF240" s="1418"/>
      <c r="AG240" s="1418"/>
      <c r="AH240" s="1418"/>
      <c r="AI240" s="1418"/>
      <c r="AJ240" s="1418"/>
      <c r="AK240" s="1418"/>
      <c r="AL240" s="1418"/>
      <c r="AM240" s="1418"/>
      <c r="AN240" s="1418"/>
      <c r="AO240" s="1418"/>
      <c r="AP240" s="1418"/>
      <c r="AQ240" s="1418"/>
      <c r="AR240" s="1418"/>
      <c r="AS240" s="1418"/>
      <c r="AT240" s="1418"/>
      <c r="AU240" s="1418"/>
      <c r="AV240" s="1418"/>
      <c r="AW240" s="1418"/>
      <c r="AX240" s="1418"/>
      <c r="AY240" s="1418"/>
      <c r="AZ240" s="1418"/>
      <c r="BA240" s="1418"/>
      <c r="BB240" s="1418"/>
      <c r="BC240" s="1418"/>
      <c r="BD240" s="1418"/>
      <c r="BE240" s="1418"/>
      <c r="BF240" s="1418"/>
      <c r="BG240" s="1418"/>
      <c r="BH240" s="1418"/>
      <c r="BI240" s="1418"/>
      <c r="BJ240" s="1418"/>
      <c r="BK240" s="1418"/>
      <c r="BL240" s="1418"/>
      <c r="BM240" s="1418"/>
      <c r="BN240" s="1418"/>
      <c r="BO240" s="1418"/>
      <c r="BP240" s="1418"/>
      <c r="BQ240" s="1418"/>
      <c r="BR240" s="1418"/>
      <c r="BS240" s="1418"/>
      <c r="BT240" s="1418"/>
      <c r="BU240" s="1418"/>
      <c r="BV240" s="1418"/>
      <c r="BW240" s="1418"/>
      <c r="BX240" s="1418"/>
      <c r="BY240" s="1418"/>
      <c r="BZ240" s="1418"/>
      <c r="CA240" s="1418"/>
      <c r="CB240" s="1418"/>
      <c r="CC240" s="1418"/>
      <c r="CD240" s="1418"/>
      <c r="CE240" s="1418"/>
      <c r="CF240" s="1418"/>
      <c r="CG240" s="1418"/>
      <c r="CH240" s="1418"/>
      <c r="CI240" s="1418"/>
      <c r="CJ240" s="1418"/>
      <c r="CK240" s="1418"/>
      <c r="CL240" s="1418"/>
      <c r="CM240" s="1418"/>
      <c r="CN240" s="1418"/>
      <c r="CO240" s="1418"/>
      <c r="CP240" s="1418"/>
      <c r="CQ240" s="1418"/>
      <c r="CR240" s="1418"/>
      <c r="CS240" s="1418"/>
      <c r="CT240" s="1418"/>
      <c r="CU240" s="1418"/>
      <c r="CV240" s="1418"/>
      <c r="CW240" s="1418"/>
      <c r="CX240" s="1418"/>
      <c r="CY240" s="1418"/>
      <c r="CZ240" s="1418"/>
      <c r="DA240" s="1418"/>
      <c r="DB240" s="1418"/>
      <c r="DC240" s="1418"/>
      <c r="DD240" s="1418"/>
      <c r="DE240" s="1418"/>
      <c r="DF240" s="1418"/>
      <c r="DG240" s="1418"/>
      <c r="DH240" s="1418"/>
      <c r="DI240" s="1418"/>
      <c r="DJ240" s="1418"/>
      <c r="DK240" s="1418"/>
      <c r="DL240" s="1418"/>
      <c r="DM240" s="1418"/>
      <c r="DN240" s="1418"/>
      <c r="DO240" s="1418"/>
      <c r="DP240" s="1418"/>
      <c r="DQ240" s="1418"/>
      <c r="DR240" s="1418"/>
      <c r="DS240" s="1418"/>
      <c r="DT240" s="1418"/>
      <c r="DU240" s="1418"/>
      <c r="DV240" s="1418"/>
      <c r="DW240" s="1418"/>
      <c r="DX240" s="1418"/>
      <c r="DY240" s="1418"/>
      <c r="DZ240" s="1418"/>
      <c r="EA240" s="1418"/>
      <c r="EB240" s="1418"/>
      <c r="EC240" s="1418"/>
      <c r="ED240" s="1418"/>
      <c r="EE240" s="1418"/>
      <c r="EF240" s="1418"/>
      <c r="EG240" s="1418"/>
      <c r="EH240" s="1418"/>
      <c r="EI240" s="1418"/>
      <c r="EJ240" s="1418"/>
      <c r="EK240" s="1418"/>
      <c r="EL240" s="1418"/>
      <c r="EM240" s="1418"/>
      <c r="EN240" s="1418"/>
      <c r="EO240" s="1418"/>
      <c r="EP240" s="1418"/>
      <c r="EQ240" s="1418"/>
      <c r="ER240" s="1418"/>
      <c r="ES240" s="1418"/>
      <c r="ET240" s="1418"/>
      <c r="EU240" s="1418"/>
      <c r="EV240" s="1418"/>
      <c r="EW240" s="1418"/>
      <c r="EX240" s="1418"/>
      <c r="EY240" s="1418"/>
      <c r="EZ240" s="1418"/>
      <c r="FA240" s="1418"/>
      <c r="FB240" s="1418"/>
      <c r="FC240" s="1418"/>
      <c r="FD240" s="1418"/>
      <c r="FE240" s="1418"/>
      <c r="FF240" s="1419"/>
    </row>
    <row r="241" spans="3:162" ht="13.15" customHeight="1">
      <c r="C241" s="1456"/>
      <c r="D241" s="1457"/>
      <c r="E241" s="1457"/>
      <c r="F241" s="1457"/>
      <c r="G241" s="1458"/>
      <c r="H241" s="1417"/>
      <c r="I241" s="1418"/>
      <c r="J241" s="1418"/>
      <c r="K241" s="1418"/>
      <c r="L241" s="1418"/>
      <c r="M241" s="1418"/>
      <c r="N241" s="1418"/>
      <c r="O241" s="1418"/>
      <c r="P241" s="1418"/>
      <c r="Q241" s="1418"/>
      <c r="R241" s="1418"/>
      <c r="S241" s="1418"/>
      <c r="T241" s="1418"/>
      <c r="U241" s="1418"/>
      <c r="V241" s="1418"/>
      <c r="W241" s="1418"/>
      <c r="X241" s="1418"/>
      <c r="Y241" s="1418"/>
      <c r="Z241" s="1418"/>
      <c r="AA241" s="1418"/>
      <c r="AB241" s="1418"/>
      <c r="AC241" s="1418"/>
      <c r="AD241" s="1418"/>
      <c r="AE241" s="1418"/>
      <c r="AF241" s="1418"/>
      <c r="AG241" s="1418"/>
      <c r="AH241" s="1418"/>
      <c r="AI241" s="1418"/>
      <c r="AJ241" s="1418"/>
      <c r="AK241" s="1418"/>
      <c r="AL241" s="1418"/>
      <c r="AM241" s="1418"/>
      <c r="AN241" s="1418"/>
      <c r="AO241" s="1418"/>
      <c r="AP241" s="1418"/>
      <c r="AQ241" s="1418"/>
      <c r="AR241" s="1418"/>
      <c r="AS241" s="1418"/>
      <c r="AT241" s="1418"/>
      <c r="AU241" s="1418"/>
      <c r="AV241" s="1418"/>
      <c r="AW241" s="1418"/>
      <c r="AX241" s="1418"/>
      <c r="AY241" s="1418"/>
      <c r="AZ241" s="1418"/>
      <c r="BA241" s="1418"/>
      <c r="BB241" s="1418"/>
      <c r="BC241" s="1418"/>
      <c r="BD241" s="1418"/>
      <c r="BE241" s="1418"/>
      <c r="BF241" s="1418"/>
      <c r="BG241" s="1418"/>
      <c r="BH241" s="1418"/>
      <c r="BI241" s="1418"/>
      <c r="BJ241" s="1418"/>
      <c r="BK241" s="1418"/>
      <c r="BL241" s="1418"/>
      <c r="BM241" s="1418"/>
      <c r="BN241" s="1418"/>
      <c r="BO241" s="1418"/>
      <c r="BP241" s="1418"/>
      <c r="BQ241" s="1418"/>
      <c r="BR241" s="1418"/>
      <c r="BS241" s="1418"/>
      <c r="BT241" s="1418"/>
      <c r="BU241" s="1418"/>
      <c r="BV241" s="1418"/>
      <c r="BW241" s="1418"/>
      <c r="BX241" s="1418"/>
      <c r="BY241" s="1418"/>
      <c r="BZ241" s="1418"/>
      <c r="CA241" s="1418"/>
      <c r="CB241" s="1418"/>
      <c r="CC241" s="1418"/>
      <c r="CD241" s="1418"/>
      <c r="CE241" s="1418"/>
      <c r="CF241" s="1418"/>
      <c r="CG241" s="1418"/>
      <c r="CH241" s="1418"/>
      <c r="CI241" s="1418"/>
      <c r="CJ241" s="1418"/>
      <c r="CK241" s="1418"/>
      <c r="CL241" s="1418"/>
      <c r="CM241" s="1418"/>
      <c r="CN241" s="1418"/>
      <c r="CO241" s="1418"/>
      <c r="CP241" s="1418"/>
      <c r="CQ241" s="1418"/>
      <c r="CR241" s="1418"/>
      <c r="CS241" s="1418"/>
      <c r="CT241" s="1418"/>
      <c r="CU241" s="1418"/>
      <c r="CV241" s="1418"/>
      <c r="CW241" s="1418"/>
      <c r="CX241" s="1418"/>
      <c r="CY241" s="1418"/>
      <c r="CZ241" s="1418"/>
      <c r="DA241" s="1418"/>
      <c r="DB241" s="1418"/>
      <c r="DC241" s="1418"/>
      <c r="DD241" s="1418"/>
      <c r="DE241" s="1418"/>
      <c r="DF241" s="1418"/>
      <c r="DG241" s="1418"/>
      <c r="DH241" s="1418"/>
      <c r="DI241" s="1418"/>
      <c r="DJ241" s="1418"/>
      <c r="DK241" s="1418"/>
      <c r="DL241" s="1418"/>
      <c r="DM241" s="1418"/>
      <c r="DN241" s="1418"/>
      <c r="DO241" s="1418"/>
      <c r="DP241" s="1418"/>
      <c r="DQ241" s="1418"/>
      <c r="DR241" s="1418"/>
      <c r="DS241" s="1418"/>
      <c r="DT241" s="1418"/>
      <c r="DU241" s="1418"/>
      <c r="DV241" s="1418"/>
      <c r="DW241" s="1418"/>
      <c r="DX241" s="1418"/>
      <c r="DY241" s="1418"/>
      <c r="DZ241" s="1418"/>
      <c r="EA241" s="1418"/>
      <c r="EB241" s="1418"/>
      <c r="EC241" s="1418"/>
      <c r="ED241" s="1418"/>
      <c r="EE241" s="1418"/>
      <c r="EF241" s="1418"/>
      <c r="EG241" s="1418"/>
      <c r="EH241" s="1418"/>
      <c r="EI241" s="1418"/>
      <c r="EJ241" s="1418"/>
      <c r="EK241" s="1418"/>
      <c r="EL241" s="1418"/>
      <c r="EM241" s="1418"/>
      <c r="EN241" s="1418"/>
      <c r="EO241" s="1418"/>
      <c r="EP241" s="1418"/>
      <c r="EQ241" s="1418"/>
      <c r="ER241" s="1418"/>
      <c r="ES241" s="1418"/>
      <c r="ET241" s="1418"/>
      <c r="EU241" s="1418"/>
      <c r="EV241" s="1418"/>
      <c r="EW241" s="1418"/>
      <c r="EX241" s="1418"/>
      <c r="EY241" s="1418"/>
      <c r="EZ241" s="1418"/>
      <c r="FA241" s="1418"/>
      <c r="FB241" s="1418"/>
      <c r="FC241" s="1418"/>
      <c r="FD241" s="1418"/>
      <c r="FE241" s="1418"/>
      <c r="FF241" s="1419"/>
    </row>
    <row r="242" spans="3:162" ht="13.15" customHeight="1">
      <c r="C242" s="1456"/>
      <c r="D242" s="1457"/>
      <c r="E242" s="1457"/>
      <c r="F242" s="1457"/>
      <c r="G242" s="1458"/>
      <c r="H242" s="1417"/>
      <c r="I242" s="1418"/>
      <c r="J242" s="1418"/>
      <c r="K242" s="1418"/>
      <c r="L242" s="1418"/>
      <c r="M242" s="1418"/>
      <c r="N242" s="1418"/>
      <c r="O242" s="1418"/>
      <c r="P242" s="1418"/>
      <c r="Q242" s="1418"/>
      <c r="R242" s="1418"/>
      <c r="S242" s="1418"/>
      <c r="T242" s="1418"/>
      <c r="U242" s="1418"/>
      <c r="V242" s="1418"/>
      <c r="W242" s="1418"/>
      <c r="X242" s="1418"/>
      <c r="Y242" s="1418"/>
      <c r="Z242" s="1418"/>
      <c r="AA242" s="1418"/>
      <c r="AB242" s="1418"/>
      <c r="AC242" s="1418"/>
      <c r="AD242" s="1418"/>
      <c r="AE242" s="1418"/>
      <c r="AF242" s="1418"/>
      <c r="AG242" s="1418"/>
      <c r="AH242" s="1418"/>
      <c r="AI242" s="1418"/>
      <c r="AJ242" s="1418"/>
      <c r="AK242" s="1418"/>
      <c r="AL242" s="1418"/>
      <c r="AM242" s="1418"/>
      <c r="AN242" s="1418"/>
      <c r="AO242" s="1418"/>
      <c r="AP242" s="1418"/>
      <c r="AQ242" s="1418"/>
      <c r="AR242" s="1418"/>
      <c r="AS242" s="1418"/>
      <c r="AT242" s="1418"/>
      <c r="AU242" s="1418"/>
      <c r="AV242" s="1418"/>
      <c r="AW242" s="1418"/>
      <c r="AX242" s="1418"/>
      <c r="AY242" s="1418"/>
      <c r="AZ242" s="1418"/>
      <c r="BA242" s="1418"/>
      <c r="BB242" s="1418"/>
      <c r="BC242" s="1418"/>
      <c r="BD242" s="1418"/>
      <c r="BE242" s="1418"/>
      <c r="BF242" s="1418"/>
      <c r="BG242" s="1418"/>
      <c r="BH242" s="1418"/>
      <c r="BI242" s="1418"/>
      <c r="BJ242" s="1418"/>
      <c r="BK242" s="1418"/>
      <c r="BL242" s="1418"/>
      <c r="BM242" s="1418"/>
      <c r="BN242" s="1418"/>
      <c r="BO242" s="1418"/>
      <c r="BP242" s="1418"/>
      <c r="BQ242" s="1418"/>
      <c r="BR242" s="1418"/>
      <c r="BS242" s="1418"/>
      <c r="BT242" s="1418"/>
      <c r="BU242" s="1418"/>
      <c r="BV242" s="1418"/>
      <c r="BW242" s="1418"/>
      <c r="BX242" s="1418"/>
      <c r="BY242" s="1418"/>
      <c r="BZ242" s="1418"/>
      <c r="CA242" s="1418"/>
      <c r="CB242" s="1418"/>
      <c r="CC242" s="1418"/>
      <c r="CD242" s="1418"/>
      <c r="CE242" s="1418"/>
      <c r="CF242" s="1418"/>
      <c r="CG242" s="1418"/>
      <c r="CH242" s="1418"/>
      <c r="CI242" s="1418"/>
      <c r="CJ242" s="1418"/>
      <c r="CK242" s="1418"/>
      <c r="CL242" s="1418"/>
      <c r="CM242" s="1418"/>
      <c r="CN242" s="1418"/>
      <c r="CO242" s="1418"/>
      <c r="CP242" s="1418"/>
      <c r="CQ242" s="1418"/>
      <c r="CR242" s="1418"/>
      <c r="CS242" s="1418"/>
      <c r="CT242" s="1418"/>
      <c r="CU242" s="1418"/>
      <c r="CV242" s="1418"/>
      <c r="CW242" s="1418"/>
      <c r="CX242" s="1418"/>
      <c r="CY242" s="1418"/>
      <c r="CZ242" s="1418"/>
      <c r="DA242" s="1418"/>
      <c r="DB242" s="1418"/>
      <c r="DC242" s="1418"/>
      <c r="DD242" s="1418"/>
      <c r="DE242" s="1418"/>
      <c r="DF242" s="1418"/>
      <c r="DG242" s="1418"/>
      <c r="DH242" s="1418"/>
      <c r="DI242" s="1418"/>
      <c r="DJ242" s="1418"/>
      <c r="DK242" s="1418"/>
      <c r="DL242" s="1418"/>
      <c r="DM242" s="1418"/>
      <c r="DN242" s="1418"/>
      <c r="DO242" s="1418"/>
      <c r="DP242" s="1418"/>
      <c r="DQ242" s="1418"/>
      <c r="DR242" s="1418"/>
      <c r="DS242" s="1418"/>
      <c r="DT242" s="1418"/>
      <c r="DU242" s="1418"/>
      <c r="DV242" s="1418"/>
      <c r="DW242" s="1418"/>
      <c r="DX242" s="1418"/>
      <c r="DY242" s="1418"/>
      <c r="DZ242" s="1418"/>
      <c r="EA242" s="1418"/>
      <c r="EB242" s="1418"/>
      <c r="EC242" s="1418"/>
      <c r="ED242" s="1418"/>
      <c r="EE242" s="1418"/>
      <c r="EF242" s="1418"/>
      <c r="EG242" s="1418"/>
      <c r="EH242" s="1418"/>
      <c r="EI242" s="1418"/>
      <c r="EJ242" s="1418"/>
      <c r="EK242" s="1418"/>
      <c r="EL242" s="1418"/>
      <c r="EM242" s="1418"/>
      <c r="EN242" s="1418"/>
      <c r="EO242" s="1418"/>
      <c r="EP242" s="1418"/>
      <c r="EQ242" s="1418"/>
      <c r="ER242" s="1418"/>
      <c r="ES242" s="1418"/>
      <c r="ET242" s="1418"/>
      <c r="EU242" s="1418"/>
      <c r="EV242" s="1418"/>
      <c r="EW242" s="1418"/>
      <c r="EX242" s="1418"/>
      <c r="EY242" s="1418"/>
      <c r="EZ242" s="1418"/>
      <c r="FA242" s="1418"/>
      <c r="FB242" s="1418"/>
      <c r="FC242" s="1418"/>
      <c r="FD242" s="1418"/>
      <c r="FE242" s="1418"/>
      <c r="FF242" s="1419"/>
    </row>
    <row r="243" spans="3:162" ht="13.15" customHeight="1">
      <c r="C243" s="1456"/>
      <c r="D243" s="1457"/>
      <c r="E243" s="1457"/>
      <c r="F243" s="1457"/>
      <c r="G243" s="1458"/>
      <c r="H243" s="1417"/>
      <c r="I243" s="1418"/>
      <c r="J243" s="1418"/>
      <c r="K243" s="1418"/>
      <c r="L243" s="1418"/>
      <c r="M243" s="1418"/>
      <c r="N243" s="1418"/>
      <c r="O243" s="1418"/>
      <c r="P243" s="1418"/>
      <c r="Q243" s="1418"/>
      <c r="R243" s="1418"/>
      <c r="S243" s="1418"/>
      <c r="T243" s="1418"/>
      <c r="U243" s="1418"/>
      <c r="V243" s="1418"/>
      <c r="W243" s="1418"/>
      <c r="X243" s="1418"/>
      <c r="Y243" s="1418"/>
      <c r="Z243" s="1418"/>
      <c r="AA243" s="1418"/>
      <c r="AB243" s="1418"/>
      <c r="AC243" s="1418"/>
      <c r="AD243" s="1418"/>
      <c r="AE243" s="1418"/>
      <c r="AF243" s="1418"/>
      <c r="AG243" s="1418"/>
      <c r="AH243" s="1418"/>
      <c r="AI243" s="1418"/>
      <c r="AJ243" s="1418"/>
      <c r="AK243" s="1418"/>
      <c r="AL243" s="1418"/>
      <c r="AM243" s="1418"/>
      <c r="AN243" s="1418"/>
      <c r="AO243" s="1418"/>
      <c r="AP243" s="1418"/>
      <c r="AQ243" s="1418"/>
      <c r="AR243" s="1418"/>
      <c r="AS243" s="1418"/>
      <c r="AT243" s="1418"/>
      <c r="AU243" s="1418"/>
      <c r="AV243" s="1418"/>
      <c r="AW243" s="1418"/>
      <c r="AX243" s="1418"/>
      <c r="AY243" s="1418"/>
      <c r="AZ243" s="1418"/>
      <c r="BA243" s="1418"/>
      <c r="BB243" s="1418"/>
      <c r="BC243" s="1418"/>
      <c r="BD243" s="1418"/>
      <c r="BE243" s="1418"/>
      <c r="BF243" s="1418"/>
      <c r="BG243" s="1418"/>
      <c r="BH243" s="1418"/>
      <c r="BI243" s="1418"/>
      <c r="BJ243" s="1418"/>
      <c r="BK243" s="1418"/>
      <c r="BL243" s="1418"/>
      <c r="BM243" s="1418"/>
      <c r="BN243" s="1418"/>
      <c r="BO243" s="1418"/>
      <c r="BP243" s="1418"/>
      <c r="BQ243" s="1418"/>
      <c r="BR243" s="1418"/>
      <c r="BS243" s="1418"/>
      <c r="BT243" s="1418"/>
      <c r="BU243" s="1418"/>
      <c r="BV243" s="1418"/>
      <c r="BW243" s="1418"/>
      <c r="BX243" s="1418"/>
      <c r="BY243" s="1418"/>
      <c r="BZ243" s="1418"/>
      <c r="CA243" s="1418"/>
      <c r="CB243" s="1418"/>
      <c r="CC243" s="1418"/>
      <c r="CD243" s="1418"/>
      <c r="CE243" s="1418"/>
      <c r="CF243" s="1418"/>
      <c r="CG243" s="1418"/>
      <c r="CH243" s="1418"/>
      <c r="CI243" s="1418"/>
      <c r="CJ243" s="1418"/>
      <c r="CK243" s="1418"/>
      <c r="CL243" s="1418"/>
      <c r="CM243" s="1418"/>
      <c r="CN243" s="1418"/>
      <c r="CO243" s="1418"/>
      <c r="CP243" s="1418"/>
      <c r="CQ243" s="1418"/>
      <c r="CR243" s="1418"/>
      <c r="CS243" s="1418"/>
      <c r="CT243" s="1418"/>
      <c r="CU243" s="1418"/>
      <c r="CV243" s="1418"/>
      <c r="CW243" s="1418"/>
      <c r="CX243" s="1418"/>
      <c r="CY243" s="1418"/>
      <c r="CZ243" s="1418"/>
      <c r="DA243" s="1418"/>
      <c r="DB243" s="1418"/>
      <c r="DC243" s="1418"/>
      <c r="DD243" s="1418"/>
      <c r="DE243" s="1418"/>
      <c r="DF243" s="1418"/>
      <c r="DG243" s="1418"/>
      <c r="DH243" s="1418"/>
      <c r="DI243" s="1418"/>
      <c r="DJ243" s="1418"/>
      <c r="DK243" s="1418"/>
      <c r="DL243" s="1418"/>
      <c r="DM243" s="1418"/>
      <c r="DN243" s="1418"/>
      <c r="DO243" s="1418"/>
      <c r="DP243" s="1418"/>
      <c r="DQ243" s="1418"/>
      <c r="DR243" s="1418"/>
      <c r="DS243" s="1418"/>
      <c r="DT243" s="1418"/>
      <c r="DU243" s="1418"/>
      <c r="DV243" s="1418"/>
      <c r="DW243" s="1418"/>
      <c r="DX243" s="1418"/>
      <c r="DY243" s="1418"/>
      <c r="DZ243" s="1418"/>
      <c r="EA243" s="1418"/>
      <c r="EB243" s="1418"/>
      <c r="EC243" s="1418"/>
      <c r="ED243" s="1418"/>
      <c r="EE243" s="1418"/>
      <c r="EF243" s="1418"/>
      <c r="EG243" s="1418"/>
      <c r="EH243" s="1418"/>
      <c r="EI243" s="1418"/>
      <c r="EJ243" s="1418"/>
      <c r="EK243" s="1418"/>
      <c r="EL243" s="1418"/>
      <c r="EM243" s="1418"/>
      <c r="EN243" s="1418"/>
      <c r="EO243" s="1418"/>
      <c r="EP243" s="1418"/>
      <c r="EQ243" s="1418"/>
      <c r="ER243" s="1418"/>
      <c r="ES243" s="1418"/>
      <c r="ET243" s="1418"/>
      <c r="EU243" s="1418"/>
      <c r="EV243" s="1418"/>
      <c r="EW243" s="1418"/>
      <c r="EX243" s="1418"/>
      <c r="EY243" s="1418"/>
      <c r="EZ243" s="1418"/>
      <c r="FA243" s="1418"/>
      <c r="FB243" s="1418"/>
      <c r="FC243" s="1418"/>
      <c r="FD243" s="1418"/>
      <c r="FE243" s="1418"/>
      <c r="FF243" s="1419"/>
    </row>
    <row r="244" spans="3:162" ht="13.15" customHeight="1">
      <c r="C244" s="1456"/>
      <c r="D244" s="1457"/>
      <c r="E244" s="1457"/>
      <c r="F244" s="1457"/>
      <c r="G244" s="1458"/>
      <c r="H244" s="1417"/>
      <c r="I244" s="1418"/>
      <c r="J244" s="1418"/>
      <c r="K244" s="1418"/>
      <c r="L244" s="1418"/>
      <c r="M244" s="1418"/>
      <c r="N244" s="1418"/>
      <c r="O244" s="1418"/>
      <c r="P244" s="1418"/>
      <c r="Q244" s="1418"/>
      <c r="R244" s="1418"/>
      <c r="S244" s="1418"/>
      <c r="T244" s="1418"/>
      <c r="U244" s="1418"/>
      <c r="V244" s="1418"/>
      <c r="W244" s="1418"/>
      <c r="X244" s="1418"/>
      <c r="Y244" s="1418"/>
      <c r="Z244" s="1418"/>
      <c r="AA244" s="1418"/>
      <c r="AB244" s="1418"/>
      <c r="AC244" s="1418"/>
      <c r="AD244" s="1418"/>
      <c r="AE244" s="1418"/>
      <c r="AF244" s="1418"/>
      <c r="AG244" s="1418"/>
      <c r="AH244" s="1418"/>
      <c r="AI244" s="1418"/>
      <c r="AJ244" s="1418"/>
      <c r="AK244" s="1418"/>
      <c r="AL244" s="1418"/>
      <c r="AM244" s="1418"/>
      <c r="AN244" s="1418"/>
      <c r="AO244" s="1418"/>
      <c r="AP244" s="1418"/>
      <c r="AQ244" s="1418"/>
      <c r="AR244" s="1418"/>
      <c r="AS244" s="1418"/>
      <c r="AT244" s="1418"/>
      <c r="AU244" s="1418"/>
      <c r="AV244" s="1418"/>
      <c r="AW244" s="1418"/>
      <c r="AX244" s="1418"/>
      <c r="AY244" s="1418"/>
      <c r="AZ244" s="1418"/>
      <c r="BA244" s="1418"/>
      <c r="BB244" s="1418"/>
      <c r="BC244" s="1418"/>
      <c r="BD244" s="1418"/>
      <c r="BE244" s="1418"/>
      <c r="BF244" s="1418"/>
      <c r="BG244" s="1418"/>
      <c r="BH244" s="1418"/>
      <c r="BI244" s="1418"/>
      <c r="BJ244" s="1418"/>
      <c r="BK244" s="1418"/>
      <c r="BL244" s="1418"/>
      <c r="BM244" s="1418"/>
      <c r="BN244" s="1418"/>
      <c r="BO244" s="1418"/>
      <c r="BP244" s="1418"/>
      <c r="BQ244" s="1418"/>
      <c r="BR244" s="1418"/>
      <c r="BS244" s="1418"/>
      <c r="BT244" s="1418"/>
      <c r="BU244" s="1418"/>
      <c r="BV244" s="1418"/>
      <c r="BW244" s="1418"/>
      <c r="BX244" s="1418"/>
      <c r="BY244" s="1418"/>
      <c r="BZ244" s="1418"/>
      <c r="CA244" s="1418"/>
      <c r="CB244" s="1418"/>
      <c r="CC244" s="1418"/>
      <c r="CD244" s="1418"/>
      <c r="CE244" s="1418"/>
      <c r="CF244" s="1418"/>
      <c r="CG244" s="1418"/>
      <c r="CH244" s="1418"/>
      <c r="CI244" s="1418"/>
      <c r="CJ244" s="1418"/>
      <c r="CK244" s="1418"/>
      <c r="CL244" s="1418"/>
      <c r="CM244" s="1418"/>
      <c r="CN244" s="1418"/>
      <c r="CO244" s="1418"/>
      <c r="CP244" s="1418"/>
      <c r="CQ244" s="1418"/>
      <c r="CR244" s="1418"/>
      <c r="CS244" s="1418"/>
      <c r="CT244" s="1418"/>
      <c r="CU244" s="1418"/>
      <c r="CV244" s="1418"/>
      <c r="CW244" s="1418"/>
      <c r="CX244" s="1418"/>
      <c r="CY244" s="1418"/>
      <c r="CZ244" s="1418"/>
      <c r="DA244" s="1418"/>
      <c r="DB244" s="1418"/>
      <c r="DC244" s="1418"/>
      <c r="DD244" s="1418"/>
      <c r="DE244" s="1418"/>
      <c r="DF244" s="1418"/>
      <c r="DG244" s="1418"/>
      <c r="DH244" s="1418"/>
      <c r="DI244" s="1418"/>
      <c r="DJ244" s="1418"/>
      <c r="DK244" s="1418"/>
      <c r="DL244" s="1418"/>
      <c r="DM244" s="1418"/>
      <c r="DN244" s="1418"/>
      <c r="DO244" s="1418"/>
      <c r="DP244" s="1418"/>
      <c r="DQ244" s="1418"/>
      <c r="DR244" s="1418"/>
      <c r="DS244" s="1418"/>
      <c r="DT244" s="1418"/>
      <c r="DU244" s="1418"/>
      <c r="DV244" s="1418"/>
      <c r="DW244" s="1418"/>
      <c r="DX244" s="1418"/>
      <c r="DY244" s="1418"/>
      <c r="DZ244" s="1418"/>
      <c r="EA244" s="1418"/>
      <c r="EB244" s="1418"/>
      <c r="EC244" s="1418"/>
      <c r="ED244" s="1418"/>
      <c r="EE244" s="1418"/>
      <c r="EF244" s="1418"/>
      <c r="EG244" s="1418"/>
      <c r="EH244" s="1418"/>
      <c r="EI244" s="1418"/>
      <c r="EJ244" s="1418"/>
      <c r="EK244" s="1418"/>
      <c r="EL244" s="1418"/>
      <c r="EM244" s="1418"/>
      <c r="EN244" s="1418"/>
      <c r="EO244" s="1418"/>
      <c r="EP244" s="1418"/>
      <c r="EQ244" s="1418"/>
      <c r="ER244" s="1418"/>
      <c r="ES244" s="1418"/>
      <c r="ET244" s="1418"/>
      <c r="EU244" s="1418"/>
      <c r="EV244" s="1418"/>
      <c r="EW244" s="1418"/>
      <c r="EX244" s="1418"/>
      <c r="EY244" s="1418"/>
      <c r="EZ244" s="1418"/>
      <c r="FA244" s="1418"/>
      <c r="FB244" s="1418"/>
      <c r="FC244" s="1418"/>
      <c r="FD244" s="1418"/>
      <c r="FE244" s="1418"/>
      <c r="FF244" s="1419"/>
    </row>
    <row r="245" spans="3:162" ht="13.15" customHeight="1">
      <c r="C245" s="1456"/>
      <c r="D245" s="1457"/>
      <c r="E245" s="1457"/>
      <c r="F245" s="1457"/>
      <c r="G245" s="1458"/>
      <c r="H245" s="1417"/>
      <c r="I245" s="1418"/>
      <c r="J245" s="1418"/>
      <c r="K245" s="1418"/>
      <c r="L245" s="1418"/>
      <c r="M245" s="1418"/>
      <c r="N245" s="1418"/>
      <c r="O245" s="1418"/>
      <c r="P245" s="1418"/>
      <c r="Q245" s="1418"/>
      <c r="R245" s="1418"/>
      <c r="S245" s="1418"/>
      <c r="T245" s="1418"/>
      <c r="U245" s="1418"/>
      <c r="V245" s="1418"/>
      <c r="W245" s="1418"/>
      <c r="X245" s="1418"/>
      <c r="Y245" s="1418"/>
      <c r="Z245" s="1418"/>
      <c r="AA245" s="1418"/>
      <c r="AB245" s="1418"/>
      <c r="AC245" s="1418"/>
      <c r="AD245" s="1418"/>
      <c r="AE245" s="1418"/>
      <c r="AF245" s="1418"/>
      <c r="AG245" s="1418"/>
      <c r="AH245" s="1418"/>
      <c r="AI245" s="1418"/>
      <c r="AJ245" s="1418"/>
      <c r="AK245" s="1418"/>
      <c r="AL245" s="1418"/>
      <c r="AM245" s="1418"/>
      <c r="AN245" s="1418"/>
      <c r="AO245" s="1418"/>
      <c r="AP245" s="1418"/>
      <c r="AQ245" s="1418"/>
      <c r="AR245" s="1418"/>
      <c r="AS245" s="1418"/>
      <c r="AT245" s="1418"/>
      <c r="AU245" s="1418"/>
      <c r="AV245" s="1418"/>
      <c r="AW245" s="1418"/>
      <c r="AX245" s="1418"/>
      <c r="AY245" s="1418"/>
      <c r="AZ245" s="1418"/>
      <c r="BA245" s="1418"/>
      <c r="BB245" s="1418"/>
      <c r="BC245" s="1418"/>
      <c r="BD245" s="1418"/>
      <c r="BE245" s="1418"/>
      <c r="BF245" s="1418"/>
      <c r="BG245" s="1418"/>
      <c r="BH245" s="1418"/>
      <c r="BI245" s="1418"/>
      <c r="BJ245" s="1418"/>
      <c r="BK245" s="1418"/>
      <c r="BL245" s="1418"/>
      <c r="BM245" s="1418"/>
      <c r="BN245" s="1418"/>
      <c r="BO245" s="1418"/>
      <c r="BP245" s="1418"/>
      <c r="BQ245" s="1418"/>
      <c r="BR245" s="1418"/>
      <c r="BS245" s="1418"/>
      <c r="BT245" s="1418"/>
      <c r="BU245" s="1418"/>
      <c r="BV245" s="1418"/>
      <c r="BW245" s="1418"/>
      <c r="BX245" s="1418"/>
      <c r="BY245" s="1418"/>
      <c r="BZ245" s="1418"/>
      <c r="CA245" s="1418"/>
      <c r="CB245" s="1418"/>
      <c r="CC245" s="1418"/>
      <c r="CD245" s="1418"/>
      <c r="CE245" s="1418"/>
      <c r="CF245" s="1418"/>
      <c r="CG245" s="1418"/>
      <c r="CH245" s="1418"/>
      <c r="CI245" s="1418"/>
      <c r="CJ245" s="1418"/>
      <c r="CK245" s="1418"/>
      <c r="CL245" s="1418"/>
      <c r="CM245" s="1418"/>
      <c r="CN245" s="1418"/>
      <c r="CO245" s="1418"/>
      <c r="CP245" s="1418"/>
      <c r="CQ245" s="1418"/>
      <c r="CR245" s="1418"/>
      <c r="CS245" s="1418"/>
      <c r="CT245" s="1418"/>
      <c r="CU245" s="1418"/>
      <c r="CV245" s="1418"/>
      <c r="CW245" s="1418"/>
      <c r="CX245" s="1418"/>
      <c r="CY245" s="1418"/>
      <c r="CZ245" s="1418"/>
      <c r="DA245" s="1418"/>
      <c r="DB245" s="1418"/>
      <c r="DC245" s="1418"/>
      <c r="DD245" s="1418"/>
      <c r="DE245" s="1418"/>
      <c r="DF245" s="1418"/>
      <c r="DG245" s="1418"/>
      <c r="DH245" s="1418"/>
      <c r="DI245" s="1418"/>
      <c r="DJ245" s="1418"/>
      <c r="DK245" s="1418"/>
      <c r="DL245" s="1418"/>
      <c r="DM245" s="1418"/>
      <c r="DN245" s="1418"/>
      <c r="DO245" s="1418"/>
      <c r="DP245" s="1418"/>
      <c r="DQ245" s="1418"/>
      <c r="DR245" s="1418"/>
      <c r="DS245" s="1418"/>
      <c r="DT245" s="1418"/>
      <c r="DU245" s="1418"/>
      <c r="DV245" s="1418"/>
      <c r="DW245" s="1418"/>
      <c r="DX245" s="1418"/>
      <c r="DY245" s="1418"/>
      <c r="DZ245" s="1418"/>
      <c r="EA245" s="1418"/>
      <c r="EB245" s="1418"/>
      <c r="EC245" s="1418"/>
      <c r="ED245" s="1418"/>
      <c r="EE245" s="1418"/>
      <c r="EF245" s="1418"/>
      <c r="EG245" s="1418"/>
      <c r="EH245" s="1418"/>
      <c r="EI245" s="1418"/>
      <c r="EJ245" s="1418"/>
      <c r="EK245" s="1418"/>
      <c r="EL245" s="1418"/>
      <c r="EM245" s="1418"/>
      <c r="EN245" s="1418"/>
      <c r="EO245" s="1418"/>
      <c r="EP245" s="1418"/>
      <c r="EQ245" s="1418"/>
      <c r="ER245" s="1418"/>
      <c r="ES245" s="1418"/>
      <c r="ET245" s="1418"/>
      <c r="EU245" s="1418"/>
      <c r="EV245" s="1418"/>
      <c r="EW245" s="1418"/>
      <c r="EX245" s="1418"/>
      <c r="EY245" s="1418"/>
      <c r="EZ245" s="1418"/>
      <c r="FA245" s="1418"/>
      <c r="FB245" s="1418"/>
      <c r="FC245" s="1418"/>
      <c r="FD245" s="1418"/>
      <c r="FE245" s="1418"/>
      <c r="FF245" s="1419"/>
    </row>
    <row r="246" spans="3:162" ht="13.15" customHeight="1">
      <c r="C246" s="1459"/>
      <c r="D246" s="1460"/>
      <c r="E246" s="1460"/>
      <c r="F246" s="1460"/>
      <c r="G246" s="1461"/>
      <c r="H246" s="1420"/>
      <c r="I246" s="1421"/>
      <c r="J246" s="1421"/>
      <c r="K246" s="1421"/>
      <c r="L246" s="1421"/>
      <c r="M246" s="1421"/>
      <c r="N246" s="1421"/>
      <c r="O246" s="1421"/>
      <c r="P246" s="1421"/>
      <c r="Q246" s="1421"/>
      <c r="R246" s="1421"/>
      <c r="S246" s="1421"/>
      <c r="T246" s="1421"/>
      <c r="U246" s="1421"/>
      <c r="V246" s="1421"/>
      <c r="W246" s="1421"/>
      <c r="X246" s="1421"/>
      <c r="Y246" s="1421"/>
      <c r="Z246" s="1421"/>
      <c r="AA246" s="1421"/>
      <c r="AB246" s="1421"/>
      <c r="AC246" s="1421"/>
      <c r="AD246" s="1421"/>
      <c r="AE246" s="1421"/>
      <c r="AF246" s="1421"/>
      <c r="AG246" s="1421"/>
      <c r="AH246" s="1421"/>
      <c r="AI246" s="1421"/>
      <c r="AJ246" s="1421"/>
      <c r="AK246" s="1421"/>
      <c r="AL246" s="1421"/>
      <c r="AM246" s="1421"/>
      <c r="AN246" s="1421"/>
      <c r="AO246" s="1421"/>
      <c r="AP246" s="1421"/>
      <c r="AQ246" s="1421"/>
      <c r="AR246" s="1421"/>
      <c r="AS246" s="1421"/>
      <c r="AT246" s="1421"/>
      <c r="AU246" s="1421"/>
      <c r="AV246" s="1421"/>
      <c r="AW246" s="1421"/>
      <c r="AX246" s="1421"/>
      <c r="AY246" s="1421"/>
      <c r="AZ246" s="1421"/>
      <c r="BA246" s="1421"/>
      <c r="BB246" s="1421"/>
      <c r="BC246" s="1421"/>
      <c r="BD246" s="1421"/>
      <c r="BE246" s="1421"/>
      <c r="BF246" s="1421"/>
      <c r="BG246" s="1421"/>
      <c r="BH246" s="1421"/>
      <c r="BI246" s="1421"/>
      <c r="BJ246" s="1421"/>
      <c r="BK246" s="1421"/>
      <c r="BL246" s="1421"/>
      <c r="BM246" s="1421"/>
      <c r="BN246" s="1421"/>
      <c r="BO246" s="1421"/>
      <c r="BP246" s="1421"/>
      <c r="BQ246" s="1421"/>
      <c r="BR246" s="1421"/>
      <c r="BS246" s="1421"/>
      <c r="BT246" s="1421"/>
      <c r="BU246" s="1421"/>
      <c r="BV246" s="1421"/>
      <c r="BW246" s="1421"/>
      <c r="BX246" s="1421"/>
      <c r="BY246" s="1421"/>
      <c r="BZ246" s="1421"/>
      <c r="CA246" s="1421"/>
      <c r="CB246" s="1421"/>
      <c r="CC246" s="1421"/>
      <c r="CD246" s="1421"/>
      <c r="CE246" s="1421"/>
      <c r="CF246" s="1421"/>
      <c r="CG246" s="1421"/>
      <c r="CH246" s="1421"/>
      <c r="CI246" s="1421"/>
      <c r="CJ246" s="1421"/>
      <c r="CK246" s="1421"/>
      <c r="CL246" s="1421"/>
      <c r="CM246" s="1421"/>
      <c r="CN246" s="1421"/>
      <c r="CO246" s="1421"/>
      <c r="CP246" s="1421"/>
      <c r="CQ246" s="1421"/>
      <c r="CR246" s="1421"/>
      <c r="CS246" s="1421"/>
      <c r="CT246" s="1421"/>
      <c r="CU246" s="1421"/>
      <c r="CV246" s="1421"/>
      <c r="CW246" s="1421"/>
      <c r="CX246" s="1421"/>
      <c r="CY246" s="1421"/>
      <c r="CZ246" s="1421"/>
      <c r="DA246" s="1421"/>
      <c r="DB246" s="1421"/>
      <c r="DC246" s="1421"/>
      <c r="DD246" s="1421"/>
      <c r="DE246" s="1421"/>
      <c r="DF246" s="1421"/>
      <c r="DG246" s="1421"/>
      <c r="DH246" s="1421"/>
      <c r="DI246" s="1421"/>
      <c r="DJ246" s="1421"/>
      <c r="DK246" s="1421"/>
      <c r="DL246" s="1421"/>
      <c r="DM246" s="1421"/>
      <c r="DN246" s="1421"/>
      <c r="DO246" s="1421"/>
      <c r="DP246" s="1421"/>
      <c r="DQ246" s="1421"/>
      <c r="DR246" s="1421"/>
      <c r="DS246" s="1421"/>
      <c r="DT246" s="1421"/>
      <c r="DU246" s="1421"/>
      <c r="DV246" s="1421"/>
      <c r="DW246" s="1421"/>
      <c r="DX246" s="1421"/>
      <c r="DY246" s="1421"/>
      <c r="DZ246" s="1421"/>
      <c r="EA246" s="1421"/>
      <c r="EB246" s="1421"/>
      <c r="EC246" s="1421"/>
      <c r="ED246" s="1421"/>
      <c r="EE246" s="1421"/>
      <c r="EF246" s="1421"/>
      <c r="EG246" s="1421"/>
      <c r="EH246" s="1421"/>
      <c r="EI246" s="1421"/>
      <c r="EJ246" s="1421"/>
      <c r="EK246" s="1421"/>
      <c r="EL246" s="1421"/>
      <c r="EM246" s="1421"/>
      <c r="EN246" s="1421"/>
      <c r="EO246" s="1421"/>
      <c r="EP246" s="1421"/>
      <c r="EQ246" s="1421"/>
      <c r="ER246" s="1421"/>
      <c r="ES246" s="1421"/>
      <c r="ET246" s="1421"/>
      <c r="EU246" s="1421"/>
      <c r="EV246" s="1421"/>
      <c r="EW246" s="1421"/>
      <c r="EX246" s="1421"/>
      <c r="EY246" s="1421"/>
      <c r="EZ246" s="1421"/>
      <c r="FA246" s="1421"/>
      <c r="FB246" s="1421"/>
      <c r="FC246" s="1421"/>
      <c r="FD246" s="1421"/>
      <c r="FE246" s="1421"/>
      <c r="FF246" s="1422"/>
    </row>
    <row r="247" spans="3:162" ht="13.15" customHeight="1">
      <c r="C247" s="195"/>
      <c r="D247" s="195"/>
    </row>
    <row r="248" spans="3:162" ht="13.15" customHeight="1">
      <c r="C248" s="195"/>
      <c r="D248" s="195"/>
    </row>
    <row r="249" spans="3:162" ht="13.15" customHeight="1">
      <c r="C249" s="1435" t="s">
        <v>198</v>
      </c>
      <c r="D249" s="1436"/>
      <c r="E249" s="1436"/>
      <c r="F249" s="1436"/>
      <c r="G249" s="1437"/>
      <c r="H249" s="1444" t="s">
        <v>317</v>
      </c>
      <c r="I249" s="1445"/>
      <c r="J249" s="1445"/>
      <c r="K249" s="1445"/>
      <c r="L249" s="1445"/>
      <c r="M249" s="1445"/>
      <c r="N249" s="1445"/>
      <c r="O249" s="1445"/>
      <c r="P249" s="1445"/>
      <c r="Q249" s="1445"/>
      <c r="R249" s="1445"/>
      <c r="S249" s="1445"/>
      <c r="T249" s="1445"/>
      <c r="U249" s="1445"/>
      <c r="V249" s="1445"/>
      <c r="W249" s="1445"/>
      <c r="X249" s="1445"/>
      <c r="Y249" s="1445"/>
      <c r="Z249" s="1445"/>
      <c r="AA249" s="1445"/>
      <c r="AB249" s="1445"/>
      <c r="AC249" s="1445"/>
      <c r="AD249" s="1445"/>
      <c r="AE249" s="1445"/>
      <c r="AF249" s="1445"/>
      <c r="AG249" s="1445"/>
      <c r="AH249" s="1445"/>
      <c r="AI249" s="1445"/>
      <c r="AJ249" s="1445"/>
      <c r="AK249" s="1445"/>
      <c r="AL249" s="1445"/>
      <c r="AM249" s="1445"/>
      <c r="AN249" s="1445"/>
      <c r="AO249" s="1445"/>
      <c r="AP249" s="1445"/>
      <c r="AQ249" s="1445"/>
      <c r="AR249" s="1445"/>
      <c r="AS249" s="1446"/>
      <c r="AT249" s="1554" t="s">
        <v>318</v>
      </c>
      <c r="AU249" s="1555"/>
      <c r="AV249" s="1555"/>
      <c r="AW249" s="1555"/>
      <c r="AX249" s="1555"/>
      <c r="AY249" s="1555"/>
      <c r="AZ249" s="1555"/>
      <c r="BA249" s="1555"/>
      <c r="BB249" s="1555"/>
      <c r="BC249" s="1555"/>
      <c r="BD249" s="1555"/>
      <c r="BE249" s="1555"/>
      <c r="BF249" s="1555"/>
      <c r="BG249" s="1555"/>
      <c r="BH249" s="1555"/>
      <c r="BI249" s="1555"/>
      <c r="BJ249" s="1555"/>
      <c r="BK249" s="1555"/>
      <c r="BL249" s="1555"/>
      <c r="BM249" s="1555"/>
      <c r="BN249" s="1555"/>
      <c r="BO249" s="1555"/>
      <c r="BP249" s="1555"/>
      <c r="BQ249" s="1555"/>
      <c r="BR249" s="1555"/>
      <c r="BS249" s="1555"/>
      <c r="BT249" s="1555"/>
      <c r="BU249" s="1555"/>
      <c r="BV249" s="1556"/>
      <c r="BW249" s="1444" t="s">
        <v>326</v>
      </c>
      <c r="BX249" s="1445"/>
      <c r="BY249" s="1445"/>
      <c r="BZ249" s="1445"/>
      <c r="CA249" s="1445"/>
      <c r="CB249" s="1445"/>
      <c r="CC249" s="1445"/>
      <c r="CD249" s="1445"/>
      <c r="CE249" s="1445"/>
      <c r="CF249" s="1445"/>
      <c r="CG249" s="1445"/>
      <c r="CH249" s="1445"/>
      <c r="CI249" s="1445"/>
      <c r="CJ249" s="1445"/>
      <c r="CK249" s="1445"/>
      <c r="CL249" s="1445"/>
      <c r="CM249" s="1445"/>
      <c r="CN249" s="1445"/>
      <c r="CO249" s="1445"/>
      <c r="CP249" s="1445"/>
      <c r="CQ249" s="1445"/>
      <c r="CR249" s="1445"/>
      <c r="CS249" s="1445"/>
      <c r="CT249" s="1445"/>
      <c r="CU249" s="1445"/>
      <c r="CV249" s="1445"/>
      <c r="CW249" s="1445"/>
      <c r="CX249" s="1445"/>
      <c r="CY249" s="1445"/>
      <c r="CZ249" s="1445"/>
      <c r="DA249" s="1445"/>
      <c r="DB249" s="1445"/>
      <c r="DC249" s="1445"/>
      <c r="DD249" s="1445"/>
      <c r="DE249" s="1445"/>
      <c r="DF249" s="1445"/>
      <c r="DG249" s="1445"/>
      <c r="DH249" s="1446"/>
      <c r="DI249" s="1444" t="s">
        <v>320</v>
      </c>
      <c r="DJ249" s="1445"/>
      <c r="DK249" s="1445"/>
      <c r="DL249" s="1445"/>
      <c r="DM249" s="1445"/>
      <c r="DN249" s="1445"/>
      <c r="DO249" s="1445"/>
      <c r="DP249" s="1445"/>
      <c r="DQ249" s="1445"/>
      <c r="DR249" s="1445"/>
      <c r="DS249" s="1445"/>
      <c r="DT249" s="1445"/>
      <c r="DU249" s="1445"/>
      <c r="DV249" s="1445"/>
      <c r="DW249" s="1445"/>
      <c r="DX249" s="1445"/>
      <c r="DY249" s="1445"/>
      <c r="DZ249" s="1445"/>
      <c r="EA249" s="1445"/>
      <c r="EB249" s="1445"/>
      <c r="EC249" s="1445"/>
      <c r="ED249" s="1445"/>
      <c r="EE249" s="1445"/>
      <c r="EF249" s="1445"/>
      <c r="EG249" s="1445"/>
      <c r="EH249" s="1445"/>
      <c r="EI249" s="1445"/>
      <c r="EJ249" s="1445"/>
      <c r="EK249" s="1445"/>
      <c r="EL249" s="1445"/>
      <c r="EM249" s="1445"/>
      <c r="EN249" s="1445"/>
      <c r="EO249" s="1445"/>
      <c r="EP249" s="1445"/>
      <c r="EQ249" s="1445"/>
      <c r="ER249" s="1445"/>
      <c r="ES249" s="1445"/>
      <c r="ET249" s="1445"/>
      <c r="EU249" s="1445"/>
      <c r="EV249" s="1445"/>
      <c r="EW249" s="1445"/>
      <c r="EX249" s="1445"/>
      <c r="EY249" s="1445"/>
      <c r="EZ249" s="1445"/>
      <c r="FA249" s="1445"/>
      <c r="FB249" s="1445"/>
      <c r="FC249" s="1445"/>
      <c r="FD249" s="1445"/>
      <c r="FE249" s="1445"/>
      <c r="FF249" s="1446"/>
    </row>
    <row r="250" spans="3:162" ht="13.15" customHeight="1">
      <c r="C250" s="1438"/>
      <c r="D250" s="1439"/>
      <c r="E250" s="1439"/>
      <c r="F250" s="1439"/>
      <c r="G250" s="1440"/>
      <c r="H250" s="1447"/>
      <c r="I250" s="1448"/>
      <c r="J250" s="1448"/>
      <c r="K250" s="1448"/>
      <c r="L250" s="1448"/>
      <c r="M250" s="1448"/>
      <c r="N250" s="1448"/>
      <c r="O250" s="1448"/>
      <c r="P250" s="1448"/>
      <c r="Q250" s="1448"/>
      <c r="R250" s="1448"/>
      <c r="S250" s="1448"/>
      <c r="T250" s="1448"/>
      <c r="U250" s="1448"/>
      <c r="V250" s="1448"/>
      <c r="W250" s="1448"/>
      <c r="X250" s="1448"/>
      <c r="Y250" s="1448"/>
      <c r="Z250" s="1448"/>
      <c r="AA250" s="1448"/>
      <c r="AB250" s="1448"/>
      <c r="AC250" s="1448"/>
      <c r="AD250" s="1448"/>
      <c r="AE250" s="1448"/>
      <c r="AF250" s="1448"/>
      <c r="AG250" s="1448"/>
      <c r="AH250" s="1448"/>
      <c r="AI250" s="1448"/>
      <c r="AJ250" s="1448"/>
      <c r="AK250" s="1448"/>
      <c r="AL250" s="1448"/>
      <c r="AM250" s="1448"/>
      <c r="AN250" s="1448"/>
      <c r="AO250" s="1448"/>
      <c r="AP250" s="1448"/>
      <c r="AQ250" s="1448"/>
      <c r="AR250" s="1448"/>
      <c r="AS250" s="1449"/>
      <c r="AT250" s="1557"/>
      <c r="AU250" s="1558"/>
      <c r="AV250" s="1558"/>
      <c r="AW250" s="1558"/>
      <c r="AX250" s="1558"/>
      <c r="AY250" s="1558"/>
      <c r="AZ250" s="1558"/>
      <c r="BA250" s="1558"/>
      <c r="BB250" s="1558"/>
      <c r="BC250" s="1558"/>
      <c r="BD250" s="1558"/>
      <c r="BE250" s="1558"/>
      <c r="BF250" s="1558"/>
      <c r="BG250" s="1558"/>
      <c r="BH250" s="1558"/>
      <c r="BI250" s="1558"/>
      <c r="BJ250" s="1558"/>
      <c r="BK250" s="1558"/>
      <c r="BL250" s="1558"/>
      <c r="BM250" s="1558"/>
      <c r="BN250" s="1558"/>
      <c r="BO250" s="1558"/>
      <c r="BP250" s="1558"/>
      <c r="BQ250" s="1558"/>
      <c r="BR250" s="1558"/>
      <c r="BS250" s="1558"/>
      <c r="BT250" s="1558"/>
      <c r="BU250" s="1558"/>
      <c r="BV250" s="1559"/>
      <c r="BW250" s="1447"/>
      <c r="BX250" s="1448"/>
      <c r="BY250" s="1448"/>
      <c r="BZ250" s="1448"/>
      <c r="CA250" s="1448"/>
      <c r="CB250" s="1448"/>
      <c r="CC250" s="1448"/>
      <c r="CD250" s="1448"/>
      <c r="CE250" s="1448"/>
      <c r="CF250" s="1448"/>
      <c r="CG250" s="1448"/>
      <c r="CH250" s="1448"/>
      <c r="CI250" s="1448"/>
      <c r="CJ250" s="1448"/>
      <c r="CK250" s="1448"/>
      <c r="CL250" s="1448"/>
      <c r="CM250" s="1448"/>
      <c r="CN250" s="1448"/>
      <c r="CO250" s="1448"/>
      <c r="CP250" s="1448"/>
      <c r="CQ250" s="1448"/>
      <c r="CR250" s="1448"/>
      <c r="CS250" s="1448"/>
      <c r="CT250" s="1448"/>
      <c r="CU250" s="1448"/>
      <c r="CV250" s="1448"/>
      <c r="CW250" s="1448"/>
      <c r="CX250" s="1448"/>
      <c r="CY250" s="1448"/>
      <c r="CZ250" s="1448"/>
      <c r="DA250" s="1448"/>
      <c r="DB250" s="1448"/>
      <c r="DC250" s="1448"/>
      <c r="DD250" s="1448"/>
      <c r="DE250" s="1448"/>
      <c r="DF250" s="1448"/>
      <c r="DG250" s="1448"/>
      <c r="DH250" s="1449"/>
      <c r="DI250" s="1447"/>
      <c r="DJ250" s="1448"/>
      <c r="DK250" s="1448"/>
      <c r="DL250" s="1448"/>
      <c r="DM250" s="1448"/>
      <c r="DN250" s="1448"/>
      <c r="DO250" s="1448"/>
      <c r="DP250" s="1448"/>
      <c r="DQ250" s="1448"/>
      <c r="DR250" s="1448"/>
      <c r="DS250" s="1448"/>
      <c r="DT250" s="1448"/>
      <c r="DU250" s="1448"/>
      <c r="DV250" s="1448"/>
      <c r="DW250" s="1448"/>
      <c r="DX250" s="1448"/>
      <c r="DY250" s="1448"/>
      <c r="DZ250" s="1448"/>
      <c r="EA250" s="1448"/>
      <c r="EB250" s="1448"/>
      <c r="EC250" s="1448"/>
      <c r="ED250" s="1448"/>
      <c r="EE250" s="1448"/>
      <c r="EF250" s="1448"/>
      <c r="EG250" s="1448"/>
      <c r="EH250" s="1448"/>
      <c r="EI250" s="1448"/>
      <c r="EJ250" s="1448"/>
      <c r="EK250" s="1448"/>
      <c r="EL250" s="1448"/>
      <c r="EM250" s="1448"/>
      <c r="EN250" s="1448"/>
      <c r="EO250" s="1448"/>
      <c r="EP250" s="1448"/>
      <c r="EQ250" s="1448"/>
      <c r="ER250" s="1448"/>
      <c r="ES250" s="1448"/>
      <c r="ET250" s="1448"/>
      <c r="EU250" s="1448"/>
      <c r="EV250" s="1448"/>
      <c r="EW250" s="1448"/>
      <c r="EX250" s="1448"/>
      <c r="EY250" s="1448"/>
      <c r="EZ250" s="1448"/>
      <c r="FA250" s="1448"/>
      <c r="FB250" s="1448"/>
      <c r="FC250" s="1448"/>
      <c r="FD250" s="1448"/>
      <c r="FE250" s="1448"/>
      <c r="FF250" s="1449"/>
    </row>
    <row r="251" spans="3:162" ht="13.15" customHeight="1">
      <c r="C251" s="1438"/>
      <c r="D251" s="1439"/>
      <c r="E251" s="1439"/>
      <c r="F251" s="1439"/>
      <c r="G251" s="1440"/>
      <c r="H251" s="1450"/>
      <c r="I251" s="1451"/>
      <c r="J251" s="1451"/>
      <c r="K251" s="1451"/>
      <c r="L251" s="1451"/>
      <c r="M251" s="1451"/>
      <c r="N251" s="1451"/>
      <c r="O251" s="1451"/>
      <c r="P251" s="1451"/>
      <c r="Q251" s="1451"/>
      <c r="R251" s="1451"/>
      <c r="S251" s="1451"/>
      <c r="T251" s="1451"/>
      <c r="U251" s="1451"/>
      <c r="V251" s="1451"/>
      <c r="W251" s="1451"/>
      <c r="X251" s="1451"/>
      <c r="Y251" s="1451"/>
      <c r="Z251" s="1451"/>
      <c r="AA251" s="1451"/>
      <c r="AB251" s="1451"/>
      <c r="AC251" s="1451"/>
      <c r="AD251" s="1451"/>
      <c r="AE251" s="1451"/>
      <c r="AF251" s="1451"/>
      <c r="AG251" s="1451"/>
      <c r="AH251" s="1451"/>
      <c r="AI251" s="1451"/>
      <c r="AJ251" s="1451"/>
      <c r="AK251" s="1451"/>
      <c r="AL251" s="1451"/>
      <c r="AM251" s="1451"/>
      <c r="AN251" s="1451"/>
      <c r="AO251" s="1451"/>
      <c r="AP251" s="1451"/>
      <c r="AQ251" s="1451"/>
      <c r="AR251" s="1451"/>
      <c r="AS251" s="1452"/>
      <c r="AT251" s="1560"/>
      <c r="AU251" s="1561"/>
      <c r="AV251" s="1561"/>
      <c r="AW251" s="1561"/>
      <c r="AX251" s="1561"/>
      <c r="AY251" s="1561"/>
      <c r="AZ251" s="1561"/>
      <c r="BA251" s="1561"/>
      <c r="BB251" s="1561"/>
      <c r="BC251" s="1561"/>
      <c r="BD251" s="1561"/>
      <c r="BE251" s="1561"/>
      <c r="BF251" s="1561"/>
      <c r="BG251" s="1561"/>
      <c r="BH251" s="1561"/>
      <c r="BI251" s="1561"/>
      <c r="BJ251" s="1561"/>
      <c r="BK251" s="1561"/>
      <c r="BL251" s="1561"/>
      <c r="BM251" s="1561"/>
      <c r="BN251" s="1561"/>
      <c r="BO251" s="1561"/>
      <c r="BP251" s="1561"/>
      <c r="BQ251" s="1561"/>
      <c r="BR251" s="1561"/>
      <c r="BS251" s="1561"/>
      <c r="BT251" s="1561"/>
      <c r="BU251" s="1561"/>
      <c r="BV251" s="1562"/>
      <c r="BW251" s="1450"/>
      <c r="BX251" s="1451"/>
      <c r="BY251" s="1451"/>
      <c r="BZ251" s="1451"/>
      <c r="CA251" s="1451"/>
      <c r="CB251" s="1451"/>
      <c r="CC251" s="1451"/>
      <c r="CD251" s="1451"/>
      <c r="CE251" s="1451"/>
      <c r="CF251" s="1451"/>
      <c r="CG251" s="1451"/>
      <c r="CH251" s="1451"/>
      <c r="CI251" s="1451"/>
      <c r="CJ251" s="1451"/>
      <c r="CK251" s="1451"/>
      <c r="CL251" s="1451"/>
      <c r="CM251" s="1451"/>
      <c r="CN251" s="1451"/>
      <c r="CO251" s="1451"/>
      <c r="CP251" s="1451"/>
      <c r="CQ251" s="1451"/>
      <c r="CR251" s="1451"/>
      <c r="CS251" s="1451"/>
      <c r="CT251" s="1451"/>
      <c r="CU251" s="1451"/>
      <c r="CV251" s="1451"/>
      <c r="CW251" s="1451"/>
      <c r="CX251" s="1451"/>
      <c r="CY251" s="1451"/>
      <c r="CZ251" s="1451"/>
      <c r="DA251" s="1451"/>
      <c r="DB251" s="1451"/>
      <c r="DC251" s="1451"/>
      <c r="DD251" s="1451"/>
      <c r="DE251" s="1451"/>
      <c r="DF251" s="1451"/>
      <c r="DG251" s="1451"/>
      <c r="DH251" s="1452"/>
      <c r="DI251" s="1450"/>
      <c r="DJ251" s="1451"/>
      <c r="DK251" s="1451"/>
      <c r="DL251" s="1451"/>
      <c r="DM251" s="1451"/>
      <c r="DN251" s="1451"/>
      <c r="DO251" s="1451"/>
      <c r="DP251" s="1451"/>
      <c r="DQ251" s="1451"/>
      <c r="DR251" s="1451"/>
      <c r="DS251" s="1451"/>
      <c r="DT251" s="1451"/>
      <c r="DU251" s="1451"/>
      <c r="DV251" s="1451"/>
      <c r="DW251" s="1451"/>
      <c r="DX251" s="1451"/>
      <c r="DY251" s="1451"/>
      <c r="DZ251" s="1451"/>
      <c r="EA251" s="1451"/>
      <c r="EB251" s="1451"/>
      <c r="EC251" s="1451"/>
      <c r="ED251" s="1451"/>
      <c r="EE251" s="1451"/>
      <c r="EF251" s="1451"/>
      <c r="EG251" s="1451"/>
      <c r="EH251" s="1451"/>
      <c r="EI251" s="1451"/>
      <c r="EJ251" s="1451"/>
      <c r="EK251" s="1451"/>
      <c r="EL251" s="1451"/>
      <c r="EM251" s="1451"/>
      <c r="EN251" s="1451"/>
      <c r="EO251" s="1451"/>
      <c r="EP251" s="1451"/>
      <c r="EQ251" s="1451"/>
      <c r="ER251" s="1451"/>
      <c r="ES251" s="1451"/>
      <c r="ET251" s="1451"/>
      <c r="EU251" s="1451"/>
      <c r="EV251" s="1451"/>
      <c r="EW251" s="1451"/>
      <c r="EX251" s="1451"/>
      <c r="EY251" s="1451"/>
      <c r="EZ251" s="1451"/>
      <c r="FA251" s="1451"/>
      <c r="FB251" s="1451"/>
      <c r="FC251" s="1451"/>
      <c r="FD251" s="1451"/>
      <c r="FE251" s="1451"/>
      <c r="FF251" s="1452"/>
    </row>
    <row r="252" spans="3:162" ht="13.15" customHeight="1">
      <c r="C252" s="1438"/>
      <c r="D252" s="1439"/>
      <c r="E252" s="1439"/>
      <c r="F252" s="1439"/>
      <c r="G252" s="1440"/>
      <c r="H252" s="187"/>
      <c r="I252" s="188"/>
      <c r="J252" s="188"/>
      <c r="K252" s="188"/>
      <c r="L252" s="188"/>
      <c r="M252" s="188"/>
      <c r="N252" s="188"/>
      <c r="O252" s="188"/>
      <c r="P252" s="188"/>
      <c r="Q252" s="188"/>
      <c r="R252" s="188"/>
      <c r="S252" s="188"/>
      <c r="T252" s="188"/>
      <c r="U252" s="188"/>
      <c r="V252" s="188"/>
      <c r="W252" s="188"/>
      <c r="X252" s="188"/>
      <c r="Y252" s="188"/>
      <c r="Z252" s="188"/>
      <c r="AA252" s="188"/>
      <c r="AB252" s="188"/>
      <c r="AC252" s="188"/>
      <c r="AD252" s="188"/>
      <c r="AE252" s="188"/>
      <c r="AF252" s="188"/>
      <c r="AG252" s="188"/>
      <c r="AH252" s="188"/>
      <c r="AI252" s="188"/>
      <c r="AJ252" s="188"/>
      <c r="AK252" s="188"/>
      <c r="AL252" s="188"/>
      <c r="AM252" s="188"/>
      <c r="AN252" s="188"/>
      <c r="AO252" s="188"/>
      <c r="AP252" s="188"/>
      <c r="AQ252" s="188"/>
      <c r="AR252" s="188"/>
      <c r="AS252" s="189"/>
      <c r="AT252" s="164"/>
      <c r="AU252" s="164"/>
      <c r="AV252" s="164"/>
      <c r="AW252" s="164"/>
      <c r="AX252" s="164"/>
      <c r="AY252" s="164"/>
      <c r="AZ252" s="164"/>
      <c r="BA252" s="164"/>
      <c r="BB252" s="164"/>
      <c r="BC252" s="164"/>
      <c r="BD252" s="164"/>
      <c r="BE252" s="164"/>
      <c r="BF252" s="164"/>
      <c r="BG252" s="164"/>
      <c r="BH252" s="164"/>
      <c r="BI252" s="164"/>
      <c r="BJ252" s="164"/>
      <c r="BK252" s="164"/>
      <c r="BL252" s="164"/>
      <c r="BM252" s="164"/>
      <c r="BN252" s="164"/>
      <c r="BO252" s="164"/>
      <c r="BP252" s="164"/>
      <c r="BQ252" s="164"/>
      <c r="BR252" s="164"/>
      <c r="BS252" s="164"/>
      <c r="BT252" s="164"/>
      <c r="BU252" s="164"/>
      <c r="BV252" s="164"/>
      <c r="BW252" s="187"/>
      <c r="BX252" s="188"/>
      <c r="BY252" s="188"/>
      <c r="BZ252" s="188"/>
      <c r="CA252" s="188"/>
      <c r="CB252" s="188"/>
      <c r="CC252" s="188"/>
      <c r="CD252" s="188"/>
      <c r="CE252" s="188"/>
      <c r="CF252" s="188"/>
      <c r="CG252" s="188"/>
      <c r="CH252" s="188"/>
      <c r="CI252" s="188"/>
      <c r="CJ252" s="188"/>
      <c r="CK252" s="188"/>
      <c r="CL252" s="188"/>
      <c r="CM252" s="188"/>
      <c r="CN252" s="188"/>
      <c r="CO252" s="188"/>
      <c r="CP252" s="188"/>
      <c r="CQ252" s="188"/>
      <c r="CR252" s="188"/>
      <c r="CS252" s="188"/>
      <c r="CT252" s="188"/>
      <c r="CU252" s="188"/>
      <c r="CV252" s="188"/>
      <c r="CW252" s="188"/>
      <c r="CX252" s="188"/>
      <c r="CY252" s="188"/>
      <c r="CZ252" s="188"/>
      <c r="DA252" s="188"/>
      <c r="DB252" s="188"/>
      <c r="DC252" s="188"/>
      <c r="DD252" s="188"/>
      <c r="DE252" s="188"/>
      <c r="DF252" s="188"/>
      <c r="DG252" s="188"/>
      <c r="DH252" s="189"/>
      <c r="DI252" s="181"/>
      <c r="DJ252" s="182"/>
      <c r="DK252" s="182"/>
      <c r="DL252" s="182"/>
      <c r="DM252" s="182"/>
      <c r="DN252" s="182"/>
      <c r="DO252" s="182"/>
      <c r="DP252" s="182"/>
      <c r="DQ252" s="182"/>
      <c r="DR252" s="182"/>
      <c r="DS252" s="182"/>
      <c r="DT252" s="182"/>
      <c r="DU252" s="182"/>
      <c r="DV252" s="182"/>
      <c r="DW252" s="182"/>
      <c r="DX252" s="182"/>
      <c r="DY252" s="182"/>
      <c r="DZ252" s="182"/>
      <c r="EA252" s="182"/>
      <c r="EB252" s="182"/>
      <c r="EC252" s="182"/>
      <c r="ED252" s="182"/>
      <c r="EE252" s="182"/>
      <c r="EF252" s="182"/>
      <c r="EG252" s="182"/>
      <c r="EH252" s="182"/>
      <c r="EI252" s="182"/>
      <c r="EJ252" s="182"/>
      <c r="EK252" s="182"/>
      <c r="EL252" s="182"/>
      <c r="EM252" s="182"/>
      <c r="EN252" s="182"/>
      <c r="EO252" s="182"/>
      <c r="EP252" s="182"/>
      <c r="EQ252" s="182"/>
      <c r="ER252" s="182"/>
      <c r="ES252" s="182"/>
      <c r="ET252" s="182"/>
      <c r="EU252" s="182"/>
      <c r="EV252" s="182"/>
      <c r="EW252" s="182"/>
      <c r="EX252" s="182"/>
      <c r="EY252" s="182"/>
      <c r="EZ252" s="182"/>
      <c r="FA252" s="182"/>
      <c r="FB252" s="182"/>
      <c r="FC252" s="182"/>
      <c r="FD252" s="182"/>
      <c r="FE252" s="182"/>
      <c r="FF252" s="183"/>
    </row>
    <row r="253" spans="3:162" ht="13.15" customHeight="1">
      <c r="C253" s="1438"/>
      <c r="D253" s="1439"/>
      <c r="E253" s="1439"/>
      <c r="F253" s="1439"/>
      <c r="G253" s="1440"/>
      <c r="H253" s="184"/>
      <c r="I253" s="164"/>
      <c r="J253" s="164"/>
      <c r="K253" s="164"/>
      <c r="L253" s="164"/>
      <c r="M253" s="164"/>
      <c r="N253" s="164"/>
      <c r="O253" s="164"/>
      <c r="P253" s="164"/>
      <c r="Q253" s="164"/>
      <c r="R253" s="164"/>
      <c r="S253" s="164"/>
      <c r="T253" s="164"/>
      <c r="U253" s="164"/>
      <c r="V253" s="164"/>
      <c r="W253" s="164"/>
      <c r="X253" s="164"/>
      <c r="Y253" s="164"/>
      <c r="Z253" s="164"/>
      <c r="AA253" s="164"/>
      <c r="AB253" s="164"/>
      <c r="AC253" s="164"/>
      <c r="AD253" s="164"/>
      <c r="AE253" s="164"/>
      <c r="AF253" s="164"/>
      <c r="AG253" s="164"/>
      <c r="AH253" s="164"/>
      <c r="AI253" s="164"/>
      <c r="AJ253" s="164"/>
      <c r="AK253" s="164"/>
      <c r="AL253" s="164"/>
      <c r="AM253" s="164"/>
      <c r="AN253" s="164"/>
      <c r="AO253" s="164"/>
      <c r="AP253" s="164"/>
      <c r="AQ253" s="164"/>
      <c r="AR253" s="164"/>
      <c r="AS253" s="190"/>
      <c r="AT253" s="164"/>
      <c r="AU253" s="164"/>
      <c r="AV253" s="164"/>
      <c r="AW253" s="164"/>
      <c r="AX253" s="164"/>
      <c r="AY253" s="164"/>
      <c r="AZ253" s="164"/>
      <c r="BA253" s="164"/>
      <c r="BB253" s="164"/>
      <c r="BC253" s="164"/>
      <c r="BD253" s="164"/>
      <c r="BE253" s="164"/>
      <c r="BF253" s="164"/>
      <c r="BG253" s="164"/>
      <c r="BH253" s="164"/>
      <c r="BI253" s="164"/>
      <c r="BJ253" s="164"/>
      <c r="BK253" s="164"/>
      <c r="BL253" s="164"/>
      <c r="BM253" s="164"/>
      <c r="BN253" s="164"/>
      <c r="BO253" s="164"/>
      <c r="BP253" s="164"/>
      <c r="BQ253" s="164"/>
      <c r="BR253" s="164"/>
      <c r="BS253" s="164"/>
      <c r="BT253" s="164"/>
      <c r="BU253" s="164"/>
      <c r="BV253" s="164"/>
      <c r="BW253" s="184"/>
      <c r="BX253" s="164"/>
      <c r="BY253" s="164"/>
      <c r="BZ253" s="164"/>
      <c r="CA253" s="164"/>
      <c r="CB253" s="164"/>
      <c r="CC253" s="164"/>
      <c r="CD253" s="164"/>
      <c r="CE253" s="164"/>
      <c r="CF253" s="164"/>
      <c r="CG253" s="164"/>
      <c r="CH253" s="164"/>
      <c r="CI253" s="164"/>
      <c r="CJ253" s="164"/>
      <c r="CK253" s="164"/>
      <c r="CL253" s="164"/>
      <c r="CM253" s="164"/>
      <c r="CN253" s="164"/>
      <c r="CO253" s="164"/>
      <c r="CP253" s="164"/>
      <c r="CQ253" s="164"/>
      <c r="CR253" s="164"/>
      <c r="CS253" s="164"/>
      <c r="CT253" s="164"/>
      <c r="CU253" s="164"/>
      <c r="CV253" s="164"/>
      <c r="CW253" s="164"/>
      <c r="CX253" s="164"/>
      <c r="CY253" s="164"/>
      <c r="CZ253" s="164"/>
      <c r="DA253" s="164"/>
      <c r="DB253" s="164"/>
      <c r="DC253" s="164"/>
      <c r="DD253" s="164"/>
      <c r="DE253" s="164"/>
      <c r="DF253" s="164"/>
      <c r="DG253" s="164"/>
      <c r="DH253" s="190"/>
      <c r="DI253" s="184"/>
      <c r="DJ253" s="164"/>
      <c r="DK253" s="164"/>
      <c r="DL253" s="164"/>
      <c r="DM253" s="164"/>
      <c r="DN253" s="164"/>
      <c r="DO253" s="164"/>
      <c r="DP253" s="164"/>
      <c r="DQ253" s="164"/>
      <c r="DR253" s="164"/>
      <c r="DS253" s="164"/>
      <c r="DT253" s="164"/>
      <c r="DU253" s="164"/>
      <c r="DV253" s="164"/>
      <c r="DW253" s="164"/>
      <c r="DX253" s="164"/>
      <c r="DY253" s="164"/>
      <c r="DZ253" s="164"/>
      <c r="EA253" s="164"/>
      <c r="EB253" s="164"/>
      <c r="EC253" s="164"/>
      <c r="ED253" s="164"/>
      <c r="EE253" s="164"/>
      <c r="EF253" s="164"/>
      <c r="EG253" s="164"/>
      <c r="EH253" s="164"/>
      <c r="EI253" s="164"/>
      <c r="EJ253" s="164"/>
      <c r="EK253" s="164"/>
      <c r="EL253" s="164"/>
      <c r="EM253" s="164"/>
      <c r="EN253" s="164"/>
      <c r="EO253" s="164"/>
      <c r="EP253" s="164"/>
      <c r="EQ253" s="164"/>
      <c r="ER253" s="164"/>
      <c r="ES253" s="164"/>
      <c r="ET253" s="164"/>
      <c r="EU253" s="164"/>
      <c r="EV253" s="164"/>
      <c r="EW253" s="164"/>
      <c r="EX253" s="164"/>
      <c r="EY253" s="164"/>
      <c r="EZ253" s="164"/>
      <c r="FA253" s="164"/>
      <c r="FB253" s="164"/>
      <c r="FC253" s="164"/>
      <c r="FD253" s="164"/>
      <c r="FE253" s="164"/>
      <c r="FF253" s="185"/>
    </row>
    <row r="254" spans="3:162" ht="13.15" customHeight="1">
      <c r="C254" s="1438"/>
      <c r="D254" s="1439"/>
      <c r="E254" s="1439"/>
      <c r="F254" s="1439"/>
      <c r="G254" s="1440"/>
      <c r="H254" s="184"/>
      <c r="I254" s="164"/>
      <c r="J254" s="164"/>
      <c r="K254" s="164"/>
      <c r="L254" s="164"/>
      <c r="M254" s="164"/>
      <c r="N254" s="164"/>
      <c r="O254" s="164"/>
      <c r="P254" s="164"/>
      <c r="Q254" s="164"/>
      <c r="R254" s="164"/>
      <c r="S254" s="164"/>
      <c r="T254" s="164"/>
      <c r="U254" s="164"/>
      <c r="V254" s="164"/>
      <c r="W254" s="164"/>
      <c r="X254" s="164"/>
      <c r="Y254" s="164"/>
      <c r="Z254" s="164"/>
      <c r="AA254" s="164"/>
      <c r="AB254" s="164"/>
      <c r="AC254" s="164"/>
      <c r="AD254" s="164"/>
      <c r="AE254" s="164"/>
      <c r="AF254" s="164"/>
      <c r="AG254" s="164"/>
      <c r="AH254" s="164"/>
      <c r="AI254" s="164"/>
      <c r="AJ254" s="164"/>
      <c r="AK254" s="164"/>
      <c r="AL254" s="164"/>
      <c r="AM254" s="164"/>
      <c r="AN254" s="164"/>
      <c r="AO254" s="164"/>
      <c r="AP254" s="164"/>
      <c r="AQ254" s="164"/>
      <c r="AR254" s="164"/>
      <c r="AS254" s="190"/>
      <c r="AT254" s="164"/>
      <c r="AU254" s="164"/>
      <c r="AV254" s="164"/>
      <c r="AW254" s="164"/>
      <c r="AX254" s="164"/>
      <c r="AY254" s="164"/>
      <c r="AZ254" s="164"/>
      <c r="BA254" s="164"/>
      <c r="BB254" s="164"/>
      <c r="BC254" s="164"/>
      <c r="BD254" s="164"/>
      <c r="BE254" s="164"/>
      <c r="BF254" s="164"/>
      <c r="BG254" s="164"/>
      <c r="BH254" s="164"/>
      <c r="BI254" s="164"/>
      <c r="BJ254" s="164"/>
      <c r="BK254" s="164"/>
      <c r="BL254" s="164"/>
      <c r="BM254" s="164"/>
      <c r="BN254" s="164"/>
      <c r="BO254" s="164"/>
      <c r="BP254" s="164"/>
      <c r="BQ254" s="164"/>
      <c r="BR254" s="164"/>
      <c r="BS254" s="164"/>
      <c r="BT254" s="164"/>
      <c r="BU254" s="164"/>
      <c r="BV254" s="164"/>
      <c r="BW254" s="184"/>
      <c r="BX254" s="164"/>
      <c r="BY254" s="164"/>
      <c r="BZ254" s="164"/>
      <c r="CA254" s="164"/>
      <c r="CB254" s="164"/>
      <c r="CC254" s="164"/>
      <c r="CD254" s="164"/>
      <c r="CE254" s="164"/>
      <c r="CF254" s="164"/>
      <c r="CG254" s="164"/>
      <c r="CH254" s="164"/>
      <c r="CI254" s="164"/>
      <c r="CJ254" s="164"/>
      <c r="CK254" s="164"/>
      <c r="CL254" s="164"/>
      <c r="CM254" s="164"/>
      <c r="CN254" s="164"/>
      <c r="CO254" s="164"/>
      <c r="CP254" s="164"/>
      <c r="CQ254" s="164"/>
      <c r="CR254" s="164"/>
      <c r="CS254" s="164"/>
      <c r="CT254" s="164"/>
      <c r="CU254" s="164"/>
      <c r="CV254" s="164"/>
      <c r="CW254" s="164"/>
      <c r="CX254" s="164"/>
      <c r="CY254" s="164"/>
      <c r="CZ254" s="164"/>
      <c r="DA254" s="164"/>
      <c r="DB254" s="164"/>
      <c r="DC254" s="164"/>
      <c r="DD254" s="164"/>
      <c r="DE254" s="164"/>
      <c r="DF254" s="164"/>
      <c r="DG254" s="164"/>
      <c r="DH254" s="190"/>
      <c r="DI254" s="184"/>
      <c r="DJ254" s="164"/>
      <c r="DK254" s="164"/>
      <c r="DL254" s="164"/>
      <c r="DM254" s="164"/>
      <c r="DN254" s="164"/>
      <c r="DO254" s="164"/>
      <c r="DP254" s="164"/>
      <c r="DQ254" s="164"/>
      <c r="DR254" s="164"/>
      <c r="DS254" s="164"/>
      <c r="DT254" s="164"/>
      <c r="DU254" s="164"/>
      <c r="DV254" s="164"/>
      <c r="DW254" s="164"/>
      <c r="DX254" s="164"/>
      <c r="DY254" s="164"/>
      <c r="DZ254" s="164"/>
      <c r="EA254" s="164"/>
      <c r="EB254" s="164"/>
      <c r="EC254" s="164"/>
      <c r="ED254" s="164"/>
      <c r="EE254" s="164"/>
      <c r="EF254" s="164"/>
      <c r="EG254" s="164"/>
      <c r="EH254" s="164"/>
      <c r="EI254" s="164"/>
      <c r="EJ254" s="164"/>
      <c r="EK254" s="164"/>
      <c r="EL254" s="164"/>
      <c r="EM254" s="164"/>
      <c r="EN254" s="164"/>
      <c r="EO254" s="164"/>
      <c r="EP254" s="164"/>
      <c r="EQ254" s="164"/>
      <c r="ER254" s="164"/>
      <c r="ES254" s="164"/>
      <c r="ET254" s="164"/>
      <c r="EU254" s="164"/>
      <c r="EV254" s="164"/>
      <c r="EW254" s="164"/>
      <c r="EX254" s="164"/>
      <c r="EY254" s="164"/>
      <c r="EZ254" s="164"/>
      <c r="FA254" s="164"/>
      <c r="FB254" s="164"/>
      <c r="FC254" s="164"/>
      <c r="FD254" s="164"/>
      <c r="FE254" s="164"/>
      <c r="FF254" s="185"/>
    </row>
    <row r="255" spans="3:162" ht="13.15" customHeight="1">
      <c r="C255" s="1438"/>
      <c r="D255" s="1439"/>
      <c r="E255" s="1439"/>
      <c r="F255" s="1439"/>
      <c r="G255" s="1440"/>
      <c r="H255" s="184"/>
      <c r="I255" s="164"/>
      <c r="J255" s="164"/>
      <c r="K255" s="164"/>
      <c r="L255" s="164"/>
      <c r="M255" s="164"/>
      <c r="N255" s="164"/>
      <c r="O255" s="164"/>
      <c r="P255" s="164"/>
      <c r="Q255" s="164"/>
      <c r="R255" s="164"/>
      <c r="S255" s="164"/>
      <c r="T255" s="164"/>
      <c r="U255" s="164"/>
      <c r="V255" s="164"/>
      <c r="W255" s="164"/>
      <c r="X255" s="164"/>
      <c r="Y255" s="164"/>
      <c r="Z255" s="164"/>
      <c r="AA255" s="164"/>
      <c r="AB255" s="164"/>
      <c r="AC255" s="164"/>
      <c r="AD255" s="164"/>
      <c r="AE255" s="164"/>
      <c r="AF255" s="164"/>
      <c r="AG255" s="164"/>
      <c r="AH255" s="164"/>
      <c r="AI255" s="164"/>
      <c r="AJ255" s="164"/>
      <c r="AK255" s="164"/>
      <c r="AL255" s="164"/>
      <c r="AM255" s="164"/>
      <c r="AN255" s="164"/>
      <c r="AO255" s="164"/>
      <c r="AP255" s="164"/>
      <c r="AQ255" s="164"/>
      <c r="AR255" s="164"/>
      <c r="AS255" s="190"/>
      <c r="AT255" s="164"/>
      <c r="AU255" s="164"/>
      <c r="AV255" s="164"/>
      <c r="AW255" s="164"/>
      <c r="AX255" s="164"/>
      <c r="AY255" s="164"/>
      <c r="AZ255" s="164"/>
      <c r="BA255" s="164"/>
      <c r="BB255" s="164"/>
      <c r="BC255" s="164"/>
      <c r="BD255" s="164"/>
      <c r="BE255" s="164"/>
      <c r="BF255" s="164"/>
      <c r="BG255" s="164"/>
      <c r="BH255" s="164"/>
      <c r="BI255" s="164"/>
      <c r="BJ255" s="164"/>
      <c r="BK255" s="164"/>
      <c r="BL255" s="164"/>
      <c r="BM255" s="164"/>
      <c r="BN255" s="164"/>
      <c r="BO255" s="164"/>
      <c r="BP255" s="164"/>
      <c r="BQ255" s="164"/>
      <c r="BR255" s="164"/>
      <c r="BS255" s="164"/>
      <c r="BT255" s="164"/>
      <c r="BU255" s="164"/>
      <c r="BV255" s="164"/>
      <c r="BW255" s="184"/>
      <c r="BX255" s="164"/>
      <c r="BY255" s="164"/>
      <c r="BZ255" s="164"/>
      <c r="CA255" s="164"/>
      <c r="CB255" s="164"/>
      <c r="CC255" s="164"/>
      <c r="CD255" s="164"/>
      <c r="CE255" s="164"/>
      <c r="CF255" s="164"/>
      <c r="CG255" s="164"/>
      <c r="CH255" s="164"/>
      <c r="CI255" s="164"/>
      <c r="CJ255" s="164"/>
      <c r="CK255" s="164"/>
      <c r="CL255" s="164"/>
      <c r="CM255" s="164"/>
      <c r="CN255" s="164"/>
      <c r="CO255" s="164"/>
      <c r="CP255" s="164"/>
      <c r="CQ255" s="164"/>
      <c r="CR255" s="164"/>
      <c r="CS255" s="164"/>
      <c r="CT255" s="164"/>
      <c r="CU255" s="164"/>
      <c r="CV255" s="164"/>
      <c r="CW255" s="164"/>
      <c r="CX255" s="164"/>
      <c r="CY255" s="164"/>
      <c r="CZ255" s="164"/>
      <c r="DA255" s="164"/>
      <c r="DB255" s="164"/>
      <c r="DC255" s="164"/>
      <c r="DD255" s="164"/>
      <c r="DE255" s="164"/>
      <c r="DF255" s="164"/>
      <c r="DG255" s="164"/>
      <c r="DH255" s="190"/>
      <c r="DI255" s="184"/>
      <c r="DJ255" s="164"/>
      <c r="DK255" s="164"/>
      <c r="DL255" s="164"/>
      <c r="DM255" s="164"/>
      <c r="DN255" s="164"/>
      <c r="DO255" s="164"/>
      <c r="DP255" s="164"/>
      <c r="DQ255" s="164"/>
      <c r="DR255" s="164"/>
      <c r="DS255" s="164"/>
      <c r="DT255" s="164"/>
      <c r="DU255" s="164"/>
      <c r="DV255" s="164"/>
      <c r="DW255" s="164"/>
      <c r="DX255" s="164"/>
      <c r="DY255" s="164"/>
      <c r="DZ255" s="164"/>
      <c r="EA255" s="164"/>
      <c r="EB255" s="164"/>
      <c r="EC255" s="164"/>
      <c r="ED255" s="164"/>
      <c r="EE255" s="164"/>
      <c r="EF255" s="164"/>
      <c r="EG255" s="164"/>
      <c r="EH255" s="164"/>
      <c r="EI255" s="164"/>
      <c r="EJ255" s="164"/>
      <c r="EK255" s="164"/>
      <c r="EL255" s="164"/>
      <c r="EM255" s="164"/>
      <c r="EN255" s="164"/>
      <c r="EO255" s="164"/>
      <c r="EP255" s="164"/>
      <c r="EQ255" s="164"/>
      <c r="ER255" s="164"/>
      <c r="ES255" s="164"/>
      <c r="ET255" s="164"/>
      <c r="EU255" s="164"/>
      <c r="EV255" s="164"/>
      <c r="EW255" s="164"/>
      <c r="EX255" s="164"/>
      <c r="EY255" s="164"/>
      <c r="EZ255" s="164"/>
      <c r="FA255" s="164"/>
      <c r="FB255" s="164"/>
      <c r="FC255" s="164"/>
      <c r="FD255" s="164"/>
      <c r="FE255" s="164"/>
      <c r="FF255" s="185"/>
    </row>
    <row r="256" spans="3:162" ht="13.15" customHeight="1">
      <c r="C256" s="1438"/>
      <c r="D256" s="1439"/>
      <c r="E256" s="1439"/>
      <c r="F256" s="1439"/>
      <c r="G256" s="1440"/>
      <c r="H256" s="184"/>
      <c r="I256" s="164"/>
      <c r="J256" s="164"/>
      <c r="K256" s="164"/>
      <c r="L256" s="164"/>
      <c r="M256" s="164"/>
      <c r="N256" s="164"/>
      <c r="O256" s="164"/>
      <c r="P256" s="164"/>
      <c r="Q256" s="164"/>
      <c r="R256" s="164"/>
      <c r="S256" s="164"/>
      <c r="T256" s="164"/>
      <c r="U256" s="164"/>
      <c r="V256" s="164"/>
      <c r="W256" s="164"/>
      <c r="X256" s="164"/>
      <c r="Y256" s="164"/>
      <c r="Z256" s="164"/>
      <c r="AA256" s="164"/>
      <c r="AB256" s="164"/>
      <c r="AC256" s="164"/>
      <c r="AD256" s="164"/>
      <c r="AE256" s="164"/>
      <c r="AF256" s="164"/>
      <c r="AG256" s="164"/>
      <c r="AH256" s="164"/>
      <c r="AI256" s="164"/>
      <c r="AJ256" s="164"/>
      <c r="AK256" s="164"/>
      <c r="AL256" s="164"/>
      <c r="AM256" s="164"/>
      <c r="AN256" s="164"/>
      <c r="AO256" s="164"/>
      <c r="AP256" s="164"/>
      <c r="AQ256" s="164"/>
      <c r="AR256" s="164"/>
      <c r="AS256" s="190"/>
      <c r="AT256" s="164"/>
      <c r="AU256" s="164"/>
      <c r="AV256" s="164"/>
      <c r="AW256" s="164"/>
      <c r="AX256" s="164"/>
      <c r="AY256" s="164"/>
      <c r="AZ256" s="164"/>
      <c r="BA256" s="164"/>
      <c r="BB256" s="164"/>
      <c r="BC256" s="164"/>
      <c r="BD256" s="164"/>
      <c r="BE256" s="164"/>
      <c r="BF256" s="164"/>
      <c r="BG256" s="164"/>
      <c r="BH256" s="164"/>
      <c r="BI256" s="164"/>
      <c r="BJ256" s="164"/>
      <c r="BK256" s="164"/>
      <c r="BL256" s="164"/>
      <c r="BM256" s="164"/>
      <c r="BN256" s="164"/>
      <c r="BO256" s="164"/>
      <c r="BP256" s="164"/>
      <c r="BQ256" s="164"/>
      <c r="BR256" s="164"/>
      <c r="BS256" s="164"/>
      <c r="BT256" s="164"/>
      <c r="BU256" s="164"/>
      <c r="BV256" s="164"/>
      <c r="BW256" s="184"/>
      <c r="BX256" s="164"/>
      <c r="BY256" s="164"/>
      <c r="BZ256" s="164"/>
      <c r="CA256" s="164"/>
      <c r="CB256" s="164"/>
      <c r="CC256" s="164"/>
      <c r="CD256" s="164"/>
      <c r="CE256" s="164"/>
      <c r="CF256" s="164"/>
      <c r="CG256" s="164"/>
      <c r="CH256" s="164"/>
      <c r="CI256" s="164"/>
      <c r="CJ256" s="164"/>
      <c r="CK256" s="164"/>
      <c r="CL256" s="164"/>
      <c r="CM256" s="164"/>
      <c r="CN256" s="164"/>
      <c r="CO256" s="164"/>
      <c r="CP256" s="164"/>
      <c r="CQ256" s="164"/>
      <c r="CR256" s="164"/>
      <c r="CS256" s="164"/>
      <c r="CT256" s="164"/>
      <c r="CU256" s="164"/>
      <c r="CV256" s="164"/>
      <c r="CW256" s="164"/>
      <c r="CX256" s="164"/>
      <c r="CY256" s="164"/>
      <c r="CZ256" s="164"/>
      <c r="DA256" s="164"/>
      <c r="DB256" s="164"/>
      <c r="DC256" s="164"/>
      <c r="DD256" s="164"/>
      <c r="DE256" s="164"/>
      <c r="DF256" s="164"/>
      <c r="DG256" s="164"/>
      <c r="DH256" s="190"/>
      <c r="DI256" s="184"/>
      <c r="DJ256" s="164"/>
      <c r="DK256" s="164"/>
      <c r="DL256" s="164"/>
      <c r="DM256" s="164"/>
      <c r="DN256" s="164"/>
      <c r="DO256" s="164"/>
      <c r="DP256" s="164"/>
      <c r="DQ256" s="164"/>
      <c r="DR256" s="164"/>
      <c r="DS256" s="164"/>
      <c r="DT256" s="164"/>
      <c r="DU256" s="164"/>
      <c r="DV256" s="164"/>
      <c r="DW256" s="164"/>
      <c r="DX256" s="164"/>
      <c r="DY256" s="164"/>
      <c r="DZ256" s="164"/>
      <c r="EA256" s="164"/>
      <c r="EB256" s="164"/>
      <c r="EC256" s="164"/>
      <c r="ED256" s="164"/>
      <c r="EE256" s="164"/>
      <c r="EF256" s="164"/>
      <c r="EG256" s="164"/>
      <c r="EH256" s="164"/>
      <c r="EI256" s="164"/>
      <c r="EJ256" s="164"/>
      <c r="EK256" s="164"/>
      <c r="EL256" s="164"/>
      <c r="EM256" s="164"/>
      <c r="EN256" s="164"/>
      <c r="EO256" s="164"/>
      <c r="EP256" s="164"/>
      <c r="EQ256" s="164"/>
      <c r="ER256" s="164"/>
      <c r="ES256" s="164"/>
      <c r="ET256" s="164"/>
      <c r="EU256" s="164"/>
      <c r="EV256" s="164"/>
      <c r="EW256" s="164"/>
      <c r="EX256" s="164"/>
      <c r="EY256" s="164"/>
      <c r="EZ256" s="164"/>
      <c r="FA256" s="164"/>
      <c r="FB256" s="164"/>
      <c r="FC256" s="164"/>
      <c r="FD256" s="164"/>
      <c r="FE256" s="164"/>
      <c r="FF256" s="185"/>
    </row>
    <row r="257" spans="3:162" ht="13.15" customHeight="1">
      <c r="C257" s="1438"/>
      <c r="D257" s="1439"/>
      <c r="E257" s="1439"/>
      <c r="F257" s="1439"/>
      <c r="G257" s="1440"/>
      <c r="H257" s="184"/>
      <c r="I257" s="164"/>
      <c r="J257" s="164"/>
      <c r="K257" s="164"/>
      <c r="L257" s="164"/>
      <c r="M257" s="164"/>
      <c r="N257" s="164"/>
      <c r="O257" s="164"/>
      <c r="P257" s="164"/>
      <c r="Q257" s="164"/>
      <c r="R257" s="164"/>
      <c r="S257" s="164"/>
      <c r="T257" s="164"/>
      <c r="U257" s="164"/>
      <c r="V257" s="164"/>
      <c r="W257" s="164"/>
      <c r="X257" s="164"/>
      <c r="Y257" s="164"/>
      <c r="Z257" s="164"/>
      <c r="AA257" s="164"/>
      <c r="AB257" s="164"/>
      <c r="AC257" s="164"/>
      <c r="AD257" s="164"/>
      <c r="AE257" s="164"/>
      <c r="AF257" s="164"/>
      <c r="AG257" s="164"/>
      <c r="AH257" s="164"/>
      <c r="AI257" s="164"/>
      <c r="AJ257" s="164"/>
      <c r="AK257" s="164"/>
      <c r="AL257" s="164"/>
      <c r="AM257" s="164"/>
      <c r="AN257" s="164"/>
      <c r="AO257" s="164"/>
      <c r="AP257" s="164"/>
      <c r="AQ257" s="164"/>
      <c r="AR257" s="164"/>
      <c r="AS257" s="190"/>
      <c r="AT257" s="164"/>
      <c r="AU257" s="164"/>
      <c r="AV257" s="164"/>
      <c r="AW257" s="164"/>
      <c r="AX257" s="164"/>
      <c r="AY257" s="164"/>
      <c r="AZ257" s="164"/>
      <c r="BA257" s="164"/>
      <c r="BB257" s="164"/>
      <c r="BC257" s="164"/>
      <c r="BD257" s="164"/>
      <c r="BE257" s="164"/>
      <c r="BF257" s="164"/>
      <c r="BG257" s="164"/>
      <c r="BH257" s="164"/>
      <c r="BI257" s="164"/>
      <c r="BJ257" s="164"/>
      <c r="BK257" s="164"/>
      <c r="BL257" s="164"/>
      <c r="BM257" s="164"/>
      <c r="BN257" s="164"/>
      <c r="BO257" s="164"/>
      <c r="BP257" s="164"/>
      <c r="BQ257" s="164"/>
      <c r="BR257" s="164"/>
      <c r="BS257" s="164"/>
      <c r="BT257" s="164"/>
      <c r="BU257" s="164"/>
      <c r="BV257" s="164"/>
      <c r="BW257" s="184"/>
      <c r="BX257" s="164"/>
      <c r="BY257" s="164"/>
      <c r="BZ257" s="164"/>
      <c r="CA257" s="164"/>
      <c r="CB257" s="164"/>
      <c r="CC257" s="164"/>
      <c r="CD257" s="164"/>
      <c r="CE257" s="164"/>
      <c r="CF257" s="164"/>
      <c r="CG257" s="164"/>
      <c r="CH257" s="164"/>
      <c r="CI257" s="164"/>
      <c r="CJ257" s="164"/>
      <c r="CK257" s="164"/>
      <c r="CL257" s="164"/>
      <c r="CM257" s="164"/>
      <c r="CN257" s="164"/>
      <c r="CO257" s="164"/>
      <c r="CP257" s="164"/>
      <c r="CQ257" s="164"/>
      <c r="CR257" s="164"/>
      <c r="CS257" s="164"/>
      <c r="CT257" s="164"/>
      <c r="CU257" s="164"/>
      <c r="CV257" s="164"/>
      <c r="CW257" s="164"/>
      <c r="CX257" s="164"/>
      <c r="CY257" s="164"/>
      <c r="CZ257" s="164"/>
      <c r="DA257" s="164"/>
      <c r="DB257" s="164"/>
      <c r="DC257" s="164"/>
      <c r="DD257" s="164"/>
      <c r="DE257" s="164"/>
      <c r="DF257" s="164"/>
      <c r="DG257" s="164"/>
      <c r="DH257" s="190"/>
      <c r="DI257" s="184"/>
      <c r="DJ257" s="164"/>
      <c r="DK257" s="164"/>
      <c r="DL257" s="164"/>
      <c r="DM257" s="164"/>
      <c r="DN257" s="164"/>
      <c r="DO257" s="164"/>
      <c r="DP257" s="164"/>
      <c r="DQ257" s="164"/>
      <c r="DR257" s="164"/>
      <c r="DS257" s="164"/>
      <c r="DT257" s="164"/>
      <c r="DU257" s="164"/>
      <c r="DV257" s="164"/>
      <c r="DW257" s="164"/>
      <c r="DX257" s="164"/>
      <c r="DY257" s="164"/>
      <c r="DZ257" s="164"/>
      <c r="EA257" s="164"/>
      <c r="EB257" s="164"/>
      <c r="EC257" s="164"/>
      <c r="ED257" s="164"/>
      <c r="EE257" s="164"/>
      <c r="EF257" s="164"/>
      <c r="EG257" s="164"/>
      <c r="EH257" s="164"/>
      <c r="EI257" s="164"/>
      <c r="EJ257" s="164"/>
      <c r="EK257" s="164"/>
      <c r="EL257" s="164"/>
      <c r="EM257" s="164"/>
      <c r="EN257" s="164"/>
      <c r="EO257" s="164"/>
      <c r="EP257" s="164"/>
      <c r="EQ257" s="164"/>
      <c r="ER257" s="164"/>
      <c r="ES257" s="164"/>
      <c r="ET257" s="164"/>
      <c r="EU257" s="164"/>
      <c r="EV257" s="164"/>
      <c r="EW257" s="164"/>
      <c r="EX257" s="164"/>
      <c r="EY257" s="164"/>
      <c r="EZ257" s="164"/>
      <c r="FA257" s="164"/>
      <c r="FB257" s="164"/>
      <c r="FC257" s="164"/>
      <c r="FD257" s="164"/>
      <c r="FE257" s="164"/>
      <c r="FF257" s="185"/>
    </row>
    <row r="258" spans="3:162" ht="13.15" customHeight="1">
      <c r="C258" s="1438"/>
      <c r="D258" s="1439"/>
      <c r="E258" s="1439"/>
      <c r="F258" s="1439"/>
      <c r="G258" s="1440"/>
      <c r="H258" s="184"/>
      <c r="I258" s="164"/>
      <c r="J258" s="164"/>
      <c r="K258" s="164"/>
      <c r="L258" s="164"/>
      <c r="M258" s="164"/>
      <c r="N258" s="164"/>
      <c r="O258" s="164"/>
      <c r="P258" s="164"/>
      <c r="Q258" s="164"/>
      <c r="R258" s="164"/>
      <c r="S258" s="164"/>
      <c r="T258" s="164"/>
      <c r="U258" s="164"/>
      <c r="V258" s="164"/>
      <c r="W258" s="164"/>
      <c r="X258" s="164"/>
      <c r="Y258" s="164"/>
      <c r="Z258" s="164"/>
      <c r="AA258" s="164"/>
      <c r="AB258" s="164"/>
      <c r="AC258" s="164"/>
      <c r="AD258" s="164"/>
      <c r="AE258" s="164"/>
      <c r="AF258" s="164"/>
      <c r="AG258" s="164"/>
      <c r="AH258" s="164"/>
      <c r="AI258" s="164"/>
      <c r="AJ258" s="164"/>
      <c r="AK258" s="164"/>
      <c r="AL258" s="164"/>
      <c r="AM258" s="164"/>
      <c r="AN258" s="164"/>
      <c r="AO258" s="164"/>
      <c r="AP258" s="164"/>
      <c r="AQ258" s="164"/>
      <c r="AR258" s="164"/>
      <c r="AS258" s="190"/>
      <c r="AT258" s="164"/>
      <c r="AU258" s="164"/>
      <c r="AV258" s="164"/>
      <c r="AW258" s="164"/>
      <c r="AX258" s="164"/>
      <c r="AY258" s="164"/>
      <c r="AZ258" s="164"/>
      <c r="BA258" s="164"/>
      <c r="BB258" s="164"/>
      <c r="BC258" s="164"/>
      <c r="BD258" s="164"/>
      <c r="BE258" s="164"/>
      <c r="BF258" s="164"/>
      <c r="BG258" s="164"/>
      <c r="BH258" s="164"/>
      <c r="BI258" s="164"/>
      <c r="BJ258" s="164"/>
      <c r="BK258" s="164"/>
      <c r="BL258" s="164"/>
      <c r="BM258" s="164"/>
      <c r="BN258" s="164"/>
      <c r="BO258" s="164"/>
      <c r="BP258" s="164"/>
      <c r="BQ258" s="164"/>
      <c r="BR258" s="164"/>
      <c r="BS258" s="164"/>
      <c r="BT258" s="164"/>
      <c r="BU258" s="164"/>
      <c r="BV258" s="164"/>
      <c r="BW258" s="184"/>
      <c r="BX258" s="164"/>
      <c r="BY258" s="164"/>
      <c r="BZ258" s="164"/>
      <c r="CA258" s="164"/>
      <c r="CB258" s="164"/>
      <c r="CC258" s="164"/>
      <c r="CD258" s="164"/>
      <c r="CE258" s="164"/>
      <c r="CF258" s="164"/>
      <c r="CG258" s="164"/>
      <c r="CH258" s="164"/>
      <c r="CI258" s="164"/>
      <c r="CJ258" s="164"/>
      <c r="CK258" s="164"/>
      <c r="CL258" s="164"/>
      <c r="CM258" s="164"/>
      <c r="CN258" s="164"/>
      <c r="CO258" s="164"/>
      <c r="CP258" s="164"/>
      <c r="CQ258" s="164"/>
      <c r="CR258" s="164"/>
      <c r="CS258" s="164"/>
      <c r="CT258" s="164"/>
      <c r="CU258" s="164"/>
      <c r="CV258" s="164"/>
      <c r="CW258" s="164"/>
      <c r="CX258" s="164"/>
      <c r="CY258" s="164"/>
      <c r="CZ258" s="164"/>
      <c r="DA258" s="164"/>
      <c r="DB258" s="164"/>
      <c r="DC258" s="164"/>
      <c r="DD258" s="164"/>
      <c r="DE258" s="164"/>
      <c r="DF258" s="164"/>
      <c r="DG258" s="164"/>
      <c r="DH258" s="190"/>
      <c r="DI258" s="184"/>
      <c r="DJ258" s="164"/>
      <c r="DK258" s="164"/>
      <c r="DL258" s="164"/>
      <c r="DM258" s="164"/>
      <c r="DN258" s="164"/>
      <c r="DO258" s="164"/>
      <c r="DP258" s="164"/>
      <c r="DQ258" s="164"/>
      <c r="DR258" s="164"/>
      <c r="DS258" s="164"/>
      <c r="DT258" s="164"/>
      <c r="DU258" s="164"/>
      <c r="DV258" s="164"/>
      <c r="DW258" s="164"/>
      <c r="DX258" s="164"/>
      <c r="DY258" s="164"/>
      <c r="DZ258" s="164"/>
      <c r="EA258" s="164"/>
      <c r="EB258" s="164"/>
      <c r="EC258" s="164"/>
      <c r="ED258" s="164"/>
      <c r="EE258" s="164"/>
      <c r="EF258" s="164"/>
      <c r="EG258" s="164"/>
      <c r="EH258" s="164"/>
      <c r="EI258" s="164"/>
      <c r="EJ258" s="164"/>
      <c r="EK258" s="164"/>
      <c r="EL258" s="164"/>
      <c r="EM258" s="164"/>
      <c r="EN258" s="164"/>
      <c r="EO258" s="164"/>
      <c r="EP258" s="164"/>
      <c r="EQ258" s="164"/>
      <c r="ER258" s="164"/>
      <c r="ES258" s="164"/>
      <c r="ET258" s="164"/>
      <c r="EU258" s="164"/>
      <c r="EV258" s="164"/>
      <c r="EW258" s="164"/>
      <c r="EX258" s="164"/>
      <c r="EY258" s="164"/>
      <c r="EZ258" s="164"/>
      <c r="FA258" s="164"/>
      <c r="FB258" s="164"/>
      <c r="FC258" s="164"/>
      <c r="FD258" s="164"/>
      <c r="FE258" s="164"/>
      <c r="FF258" s="185"/>
    </row>
    <row r="259" spans="3:162" ht="13.15" customHeight="1">
      <c r="C259" s="1438"/>
      <c r="D259" s="1439"/>
      <c r="E259" s="1439"/>
      <c r="F259" s="1439"/>
      <c r="G259" s="1440"/>
      <c r="H259" s="184"/>
      <c r="I259" s="164"/>
      <c r="J259" s="164"/>
      <c r="K259" s="164"/>
      <c r="L259" s="164"/>
      <c r="M259" s="164"/>
      <c r="N259" s="164"/>
      <c r="O259" s="164"/>
      <c r="P259" s="164"/>
      <c r="Q259" s="164"/>
      <c r="R259" s="164"/>
      <c r="S259" s="164"/>
      <c r="T259" s="164"/>
      <c r="U259" s="164"/>
      <c r="V259" s="164"/>
      <c r="W259" s="164"/>
      <c r="X259" s="164"/>
      <c r="Y259" s="164"/>
      <c r="Z259" s="164"/>
      <c r="AA259" s="164"/>
      <c r="AB259" s="164"/>
      <c r="AC259" s="164"/>
      <c r="AD259" s="164"/>
      <c r="AE259" s="164"/>
      <c r="AF259" s="164"/>
      <c r="AG259" s="164"/>
      <c r="AH259" s="164"/>
      <c r="AI259" s="164"/>
      <c r="AJ259" s="164"/>
      <c r="AK259" s="164"/>
      <c r="AL259" s="164"/>
      <c r="AM259" s="164"/>
      <c r="AN259" s="164"/>
      <c r="AO259" s="164"/>
      <c r="AP259" s="164"/>
      <c r="AQ259" s="164"/>
      <c r="AR259" s="164"/>
      <c r="AS259" s="190"/>
      <c r="AT259" s="164"/>
      <c r="AU259" s="164"/>
      <c r="AV259" s="164"/>
      <c r="AW259" s="164"/>
      <c r="AX259" s="164"/>
      <c r="AY259" s="164"/>
      <c r="AZ259" s="164"/>
      <c r="BA259" s="164"/>
      <c r="BB259" s="164"/>
      <c r="BC259" s="164"/>
      <c r="BD259" s="164"/>
      <c r="BE259" s="164"/>
      <c r="BF259" s="164"/>
      <c r="BG259" s="164"/>
      <c r="BH259" s="164"/>
      <c r="BI259" s="164"/>
      <c r="BJ259" s="164"/>
      <c r="BK259" s="164"/>
      <c r="BL259" s="164"/>
      <c r="BM259" s="164"/>
      <c r="BN259" s="164"/>
      <c r="BO259" s="164"/>
      <c r="BP259" s="164"/>
      <c r="BQ259" s="164"/>
      <c r="BR259" s="164"/>
      <c r="BS259" s="164"/>
      <c r="BT259" s="164"/>
      <c r="BU259" s="164"/>
      <c r="BV259" s="164"/>
      <c r="BW259" s="184"/>
      <c r="BX259" s="164"/>
      <c r="BY259" s="164"/>
      <c r="BZ259" s="164"/>
      <c r="CA259" s="164"/>
      <c r="CB259" s="164"/>
      <c r="CC259" s="164"/>
      <c r="CD259" s="164"/>
      <c r="CE259" s="164"/>
      <c r="CF259" s="164"/>
      <c r="CG259" s="164"/>
      <c r="CH259" s="164"/>
      <c r="CI259" s="164"/>
      <c r="CJ259" s="164"/>
      <c r="CK259" s="164"/>
      <c r="CL259" s="164"/>
      <c r="CM259" s="164"/>
      <c r="CN259" s="164"/>
      <c r="CO259" s="164"/>
      <c r="CP259" s="164"/>
      <c r="CQ259" s="164"/>
      <c r="CR259" s="164"/>
      <c r="CS259" s="164"/>
      <c r="CT259" s="164"/>
      <c r="CU259" s="164"/>
      <c r="CV259" s="164"/>
      <c r="CW259" s="164"/>
      <c r="CX259" s="164"/>
      <c r="CY259" s="164"/>
      <c r="CZ259" s="164"/>
      <c r="DA259" s="164"/>
      <c r="DB259" s="164"/>
      <c r="DC259" s="164"/>
      <c r="DD259" s="164"/>
      <c r="DE259" s="164"/>
      <c r="DF259" s="164"/>
      <c r="DG259" s="164"/>
      <c r="DH259" s="190"/>
      <c r="DI259" s="184"/>
      <c r="DJ259" s="164"/>
      <c r="DK259" s="164"/>
      <c r="DL259" s="164"/>
      <c r="DM259" s="164"/>
      <c r="DN259" s="164"/>
      <c r="DO259" s="164"/>
      <c r="DP259" s="164"/>
      <c r="DQ259" s="164"/>
      <c r="DR259" s="164"/>
      <c r="DS259" s="164"/>
      <c r="DT259" s="164"/>
      <c r="DU259" s="164"/>
      <c r="DV259" s="164"/>
      <c r="DW259" s="164"/>
      <c r="DX259" s="164"/>
      <c r="DY259" s="164"/>
      <c r="DZ259" s="164"/>
      <c r="EA259" s="164"/>
      <c r="EB259" s="164"/>
      <c r="EC259" s="164"/>
      <c r="ED259" s="164"/>
      <c r="EE259" s="164"/>
      <c r="EF259" s="164"/>
      <c r="EG259" s="164"/>
      <c r="EH259" s="164"/>
      <c r="EI259" s="164"/>
      <c r="EJ259" s="164"/>
      <c r="EK259" s="164"/>
      <c r="EL259" s="164"/>
      <c r="EM259" s="164"/>
      <c r="EN259" s="164"/>
      <c r="EO259" s="164"/>
      <c r="EP259" s="164"/>
      <c r="EQ259" s="164"/>
      <c r="ER259" s="164"/>
      <c r="ES259" s="164"/>
      <c r="ET259" s="164"/>
      <c r="EU259" s="164"/>
      <c r="EV259" s="164"/>
      <c r="EW259" s="164"/>
      <c r="EX259" s="164"/>
      <c r="EY259" s="164"/>
      <c r="EZ259" s="164"/>
      <c r="FA259" s="164"/>
      <c r="FB259" s="164"/>
      <c r="FC259" s="164"/>
      <c r="FD259" s="164"/>
      <c r="FE259" s="164"/>
      <c r="FF259" s="185"/>
    </row>
    <row r="260" spans="3:162" ht="13.15" customHeight="1">
      <c r="C260" s="1438"/>
      <c r="D260" s="1439"/>
      <c r="E260" s="1439"/>
      <c r="F260" s="1439"/>
      <c r="G260" s="1440"/>
      <c r="H260" s="184"/>
      <c r="I260" s="164"/>
      <c r="J260" s="164"/>
      <c r="K260" s="164"/>
      <c r="L260" s="164"/>
      <c r="M260" s="164"/>
      <c r="N260" s="164"/>
      <c r="O260" s="164"/>
      <c r="P260" s="164"/>
      <c r="Q260" s="164"/>
      <c r="R260" s="164"/>
      <c r="S260" s="164"/>
      <c r="T260" s="164"/>
      <c r="U260" s="164"/>
      <c r="V260" s="164"/>
      <c r="W260" s="164"/>
      <c r="X260" s="164"/>
      <c r="Y260" s="164"/>
      <c r="Z260" s="164"/>
      <c r="AA260" s="164"/>
      <c r="AB260" s="164"/>
      <c r="AC260" s="164"/>
      <c r="AD260" s="164"/>
      <c r="AE260" s="164"/>
      <c r="AF260" s="164"/>
      <c r="AG260" s="164"/>
      <c r="AH260" s="164"/>
      <c r="AI260" s="164"/>
      <c r="AJ260" s="164"/>
      <c r="AK260" s="164"/>
      <c r="AL260" s="164"/>
      <c r="AM260" s="164"/>
      <c r="AN260" s="164"/>
      <c r="AO260" s="164"/>
      <c r="AP260" s="164"/>
      <c r="AQ260" s="164"/>
      <c r="AR260" s="164"/>
      <c r="AS260" s="190"/>
      <c r="AT260" s="164"/>
      <c r="AU260" s="164"/>
      <c r="AV260" s="164"/>
      <c r="AW260" s="164"/>
      <c r="AX260" s="164"/>
      <c r="AY260" s="164"/>
      <c r="AZ260" s="164"/>
      <c r="BA260" s="164"/>
      <c r="BB260" s="164"/>
      <c r="BC260" s="164"/>
      <c r="BD260" s="164"/>
      <c r="BE260" s="164"/>
      <c r="BF260" s="164"/>
      <c r="BG260" s="164"/>
      <c r="BH260" s="164"/>
      <c r="BI260" s="164"/>
      <c r="BJ260" s="164"/>
      <c r="BK260" s="164"/>
      <c r="BL260" s="164"/>
      <c r="BM260" s="164"/>
      <c r="BN260" s="164"/>
      <c r="BO260" s="164"/>
      <c r="BP260" s="164"/>
      <c r="BQ260" s="164"/>
      <c r="BR260" s="164"/>
      <c r="BS260" s="164"/>
      <c r="BT260" s="164"/>
      <c r="BU260" s="164"/>
      <c r="BV260" s="164"/>
      <c r="BW260" s="184"/>
      <c r="BX260" s="164"/>
      <c r="BY260" s="164"/>
      <c r="BZ260" s="164"/>
      <c r="CA260" s="164"/>
      <c r="CB260" s="164"/>
      <c r="CC260" s="164"/>
      <c r="CD260" s="164"/>
      <c r="CE260" s="164"/>
      <c r="CF260" s="164"/>
      <c r="CG260" s="164"/>
      <c r="CH260" s="164"/>
      <c r="CI260" s="164"/>
      <c r="CJ260" s="164"/>
      <c r="CK260" s="164"/>
      <c r="CL260" s="164"/>
      <c r="CM260" s="164"/>
      <c r="CN260" s="164"/>
      <c r="CO260" s="164"/>
      <c r="CP260" s="164"/>
      <c r="CQ260" s="164"/>
      <c r="CR260" s="164"/>
      <c r="CS260" s="164"/>
      <c r="CT260" s="164"/>
      <c r="CU260" s="164"/>
      <c r="CV260" s="164"/>
      <c r="CW260" s="164"/>
      <c r="CX260" s="164"/>
      <c r="CY260" s="164"/>
      <c r="CZ260" s="164"/>
      <c r="DA260" s="164"/>
      <c r="DB260" s="164"/>
      <c r="DC260" s="164"/>
      <c r="DD260" s="164"/>
      <c r="DE260" s="164"/>
      <c r="DF260" s="164"/>
      <c r="DG260" s="164"/>
      <c r="DH260" s="190"/>
      <c r="DI260" s="184"/>
      <c r="DJ260" s="164"/>
      <c r="DK260" s="164"/>
      <c r="DL260" s="164"/>
      <c r="DM260" s="164"/>
      <c r="DN260" s="164"/>
      <c r="DO260" s="164"/>
      <c r="DP260" s="164"/>
      <c r="DQ260" s="164"/>
      <c r="DR260" s="164"/>
      <c r="DS260" s="164"/>
      <c r="DT260" s="164"/>
      <c r="DU260" s="164"/>
      <c r="DV260" s="164"/>
      <c r="DW260" s="164"/>
      <c r="DX260" s="164"/>
      <c r="DY260" s="164"/>
      <c r="DZ260" s="164"/>
      <c r="EA260" s="164"/>
      <c r="EB260" s="164"/>
      <c r="EC260" s="164"/>
      <c r="ED260" s="164"/>
      <c r="EE260" s="164"/>
      <c r="EF260" s="164"/>
      <c r="EG260" s="164"/>
      <c r="EH260" s="164"/>
      <c r="EI260" s="164"/>
      <c r="EJ260" s="164"/>
      <c r="EK260" s="164"/>
      <c r="EL260" s="164"/>
      <c r="EM260" s="164"/>
      <c r="EN260" s="164"/>
      <c r="EO260" s="164"/>
      <c r="EP260" s="164"/>
      <c r="EQ260" s="164"/>
      <c r="ER260" s="164"/>
      <c r="ES260" s="164"/>
      <c r="ET260" s="164"/>
      <c r="EU260" s="164"/>
      <c r="EV260" s="164"/>
      <c r="EW260" s="164"/>
      <c r="EX260" s="164"/>
      <c r="EY260" s="164"/>
      <c r="EZ260" s="164"/>
      <c r="FA260" s="164"/>
      <c r="FB260" s="164"/>
      <c r="FC260" s="164"/>
      <c r="FD260" s="164"/>
      <c r="FE260" s="164"/>
      <c r="FF260" s="185"/>
    </row>
    <row r="261" spans="3:162" ht="13.15" customHeight="1">
      <c r="C261" s="1438"/>
      <c r="D261" s="1439"/>
      <c r="E261" s="1439"/>
      <c r="F261" s="1439"/>
      <c r="G261" s="1440"/>
      <c r="H261" s="184"/>
      <c r="I261" s="164"/>
      <c r="J261" s="164"/>
      <c r="K261" s="164"/>
      <c r="L261" s="164"/>
      <c r="M261" s="164"/>
      <c r="N261" s="164"/>
      <c r="O261" s="164"/>
      <c r="P261" s="164"/>
      <c r="Q261" s="164"/>
      <c r="R261" s="164"/>
      <c r="S261" s="164"/>
      <c r="T261" s="164"/>
      <c r="U261" s="164"/>
      <c r="V261" s="164"/>
      <c r="W261" s="164"/>
      <c r="X261" s="164"/>
      <c r="Y261" s="164"/>
      <c r="Z261" s="164"/>
      <c r="AA261" s="164"/>
      <c r="AB261" s="164"/>
      <c r="AC261" s="164"/>
      <c r="AD261" s="164"/>
      <c r="AE261" s="164"/>
      <c r="AF261" s="164"/>
      <c r="AG261" s="164"/>
      <c r="AH261" s="164"/>
      <c r="AI261" s="164"/>
      <c r="AJ261" s="164"/>
      <c r="AK261" s="164"/>
      <c r="AL261" s="164"/>
      <c r="AM261" s="164"/>
      <c r="AN261" s="164"/>
      <c r="AO261" s="164"/>
      <c r="AP261" s="164"/>
      <c r="AQ261" s="164"/>
      <c r="AR261" s="164"/>
      <c r="AS261" s="190"/>
      <c r="AT261" s="164"/>
      <c r="AU261" s="164"/>
      <c r="AV261" s="164"/>
      <c r="AW261" s="164"/>
      <c r="AX261" s="164"/>
      <c r="AY261" s="164"/>
      <c r="AZ261" s="164"/>
      <c r="BA261" s="164"/>
      <c r="BB261" s="164"/>
      <c r="BC261" s="164"/>
      <c r="BD261" s="164"/>
      <c r="BE261" s="164"/>
      <c r="BF261" s="164"/>
      <c r="BG261" s="164"/>
      <c r="BH261" s="164"/>
      <c r="BI261" s="164"/>
      <c r="BJ261" s="164"/>
      <c r="BK261" s="164"/>
      <c r="BL261" s="164"/>
      <c r="BM261" s="164"/>
      <c r="BN261" s="164"/>
      <c r="BO261" s="164"/>
      <c r="BP261" s="164"/>
      <c r="BQ261" s="164"/>
      <c r="BR261" s="164"/>
      <c r="BS261" s="164"/>
      <c r="BT261" s="164"/>
      <c r="BU261" s="164"/>
      <c r="BV261" s="164"/>
      <c r="BW261" s="184"/>
      <c r="BX261" s="164"/>
      <c r="BY261" s="164"/>
      <c r="BZ261" s="164"/>
      <c r="CA261" s="164"/>
      <c r="CB261" s="164"/>
      <c r="CC261" s="164"/>
      <c r="CD261" s="164"/>
      <c r="CE261" s="164"/>
      <c r="CF261" s="164"/>
      <c r="CG261" s="164"/>
      <c r="CH261" s="164"/>
      <c r="CI261" s="164"/>
      <c r="CJ261" s="164"/>
      <c r="CK261" s="164"/>
      <c r="CL261" s="164"/>
      <c r="CM261" s="164"/>
      <c r="CN261" s="164"/>
      <c r="CO261" s="164"/>
      <c r="CP261" s="164"/>
      <c r="CQ261" s="164"/>
      <c r="CR261" s="164"/>
      <c r="CS261" s="164"/>
      <c r="CT261" s="164"/>
      <c r="CU261" s="164"/>
      <c r="CV261" s="164"/>
      <c r="CW261" s="164"/>
      <c r="CX261" s="164"/>
      <c r="CY261" s="164"/>
      <c r="CZ261" s="164"/>
      <c r="DA261" s="164"/>
      <c r="DB261" s="164"/>
      <c r="DC261" s="164"/>
      <c r="DD261" s="164"/>
      <c r="DE261" s="164"/>
      <c r="DF261" s="164"/>
      <c r="DG261" s="164"/>
      <c r="DH261" s="190"/>
      <c r="DI261" s="184"/>
      <c r="DJ261" s="164"/>
      <c r="DK261" s="164"/>
      <c r="DL261" s="164"/>
      <c r="DM261" s="164"/>
      <c r="DN261" s="164"/>
      <c r="DO261" s="164"/>
      <c r="DP261" s="164"/>
      <c r="DQ261" s="164"/>
      <c r="DR261" s="164"/>
      <c r="DS261" s="164"/>
      <c r="DT261" s="164"/>
      <c r="DU261" s="164"/>
      <c r="DV261" s="164"/>
      <c r="DW261" s="164"/>
      <c r="DX261" s="164"/>
      <c r="DY261" s="164"/>
      <c r="DZ261" s="164"/>
      <c r="EA261" s="164"/>
      <c r="EB261" s="164"/>
      <c r="EC261" s="164"/>
      <c r="ED261" s="164"/>
      <c r="EE261" s="164"/>
      <c r="EF261" s="164"/>
      <c r="EG261" s="164"/>
      <c r="EH261" s="164"/>
      <c r="EI261" s="164"/>
      <c r="EJ261" s="164"/>
      <c r="EK261" s="164"/>
      <c r="EL261" s="164"/>
      <c r="EM261" s="164"/>
      <c r="EN261" s="164"/>
      <c r="EO261" s="164"/>
      <c r="EP261" s="164"/>
      <c r="EQ261" s="164"/>
      <c r="ER261" s="164"/>
      <c r="ES261" s="164"/>
      <c r="ET261" s="164"/>
      <c r="EU261" s="164"/>
      <c r="EV261" s="164"/>
      <c r="EW261" s="164"/>
      <c r="EX261" s="164"/>
      <c r="EY261" s="164"/>
      <c r="EZ261" s="164"/>
      <c r="FA261" s="164"/>
      <c r="FB261" s="164"/>
      <c r="FC261" s="164"/>
      <c r="FD261" s="164"/>
      <c r="FE261" s="164"/>
      <c r="FF261" s="185"/>
    </row>
    <row r="262" spans="3:162" ht="13.15" customHeight="1">
      <c r="C262" s="1438"/>
      <c r="D262" s="1439"/>
      <c r="E262" s="1439"/>
      <c r="F262" s="1439"/>
      <c r="G262" s="1440"/>
      <c r="H262" s="184"/>
      <c r="I262" s="164"/>
      <c r="J262" s="164"/>
      <c r="K262" s="164"/>
      <c r="L262" s="164"/>
      <c r="M262" s="164"/>
      <c r="N262" s="164"/>
      <c r="O262" s="164"/>
      <c r="P262" s="164"/>
      <c r="Q262" s="164"/>
      <c r="R262" s="164"/>
      <c r="S262" s="164"/>
      <c r="T262" s="164"/>
      <c r="U262" s="164"/>
      <c r="V262" s="164"/>
      <c r="W262" s="164"/>
      <c r="X262" s="164"/>
      <c r="Y262" s="164"/>
      <c r="Z262" s="164"/>
      <c r="AA262" s="164"/>
      <c r="AB262" s="164"/>
      <c r="AC262" s="164"/>
      <c r="AD262" s="164"/>
      <c r="AE262" s="164"/>
      <c r="AF262" s="164"/>
      <c r="AG262" s="164"/>
      <c r="AH262" s="164"/>
      <c r="AI262" s="164"/>
      <c r="AJ262" s="164"/>
      <c r="AK262" s="164"/>
      <c r="AL262" s="164"/>
      <c r="AM262" s="164"/>
      <c r="AN262" s="164"/>
      <c r="AO262" s="164"/>
      <c r="AP262" s="164"/>
      <c r="AQ262" s="164"/>
      <c r="AR262" s="164"/>
      <c r="AS262" s="190"/>
      <c r="AT262" s="164"/>
      <c r="AU262" s="164"/>
      <c r="AV262" s="164"/>
      <c r="AW262" s="164"/>
      <c r="AX262" s="164"/>
      <c r="AY262" s="164"/>
      <c r="AZ262" s="164"/>
      <c r="BA262" s="164"/>
      <c r="BB262" s="164"/>
      <c r="BC262" s="164"/>
      <c r="BD262" s="164"/>
      <c r="BE262" s="164"/>
      <c r="BF262" s="164"/>
      <c r="BG262" s="164"/>
      <c r="BH262" s="164"/>
      <c r="BI262" s="164"/>
      <c r="BJ262" s="164"/>
      <c r="BK262" s="164"/>
      <c r="BL262" s="164"/>
      <c r="BM262" s="164"/>
      <c r="BN262" s="164"/>
      <c r="BO262" s="164"/>
      <c r="BP262" s="164"/>
      <c r="BQ262" s="164"/>
      <c r="BR262" s="164"/>
      <c r="BS262" s="164"/>
      <c r="BT262" s="164"/>
      <c r="BU262" s="164"/>
      <c r="BV262" s="164"/>
      <c r="BW262" s="184"/>
      <c r="BX262" s="164"/>
      <c r="BY262" s="164"/>
      <c r="BZ262" s="164"/>
      <c r="CA262" s="164"/>
      <c r="CB262" s="164"/>
      <c r="CC262" s="164"/>
      <c r="CD262" s="164"/>
      <c r="CE262" s="164"/>
      <c r="CF262" s="164"/>
      <c r="CG262" s="164"/>
      <c r="CH262" s="164"/>
      <c r="CI262" s="164"/>
      <c r="CJ262" s="164"/>
      <c r="CK262" s="164"/>
      <c r="CL262" s="164"/>
      <c r="CM262" s="164"/>
      <c r="CN262" s="164"/>
      <c r="CO262" s="164"/>
      <c r="CP262" s="164"/>
      <c r="CQ262" s="164"/>
      <c r="CR262" s="164"/>
      <c r="CS262" s="164"/>
      <c r="CT262" s="164"/>
      <c r="CU262" s="164"/>
      <c r="CV262" s="164"/>
      <c r="CW262" s="164"/>
      <c r="CX262" s="164"/>
      <c r="CY262" s="164"/>
      <c r="CZ262" s="164"/>
      <c r="DA262" s="164"/>
      <c r="DB262" s="164"/>
      <c r="DC262" s="164"/>
      <c r="DD262" s="164"/>
      <c r="DE262" s="164"/>
      <c r="DF262" s="164"/>
      <c r="DG262" s="164"/>
      <c r="DH262" s="190"/>
      <c r="DI262" s="184"/>
      <c r="DJ262" s="164"/>
      <c r="DK262" s="164"/>
      <c r="DL262" s="164"/>
      <c r="DM262" s="164"/>
      <c r="DN262" s="164"/>
      <c r="DO262" s="164"/>
      <c r="DP262" s="164"/>
      <c r="DQ262" s="164"/>
      <c r="DR262" s="164"/>
      <c r="DS262" s="164"/>
      <c r="DT262" s="164"/>
      <c r="DU262" s="164"/>
      <c r="DV262" s="164"/>
      <c r="DW262" s="164"/>
      <c r="DX262" s="164"/>
      <c r="DY262" s="164"/>
      <c r="DZ262" s="164"/>
      <c r="EA262" s="164"/>
      <c r="EB262" s="164"/>
      <c r="EC262" s="164"/>
      <c r="ED262" s="164"/>
      <c r="EE262" s="164"/>
      <c r="EF262" s="164"/>
      <c r="EG262" s="164"/>
      <c r="EH262" s="164"/>
      <c r="EI262" s="164"/>
      <c r="EJ262" s="164"/>
      <c r="EK262" s="164"/>
      <c r="EL262" s="164"/>
      <c r="EM262" s="164"/>
      <c r="EN262" s="164"/>
      <c r="EO262" s="164"/>
      <c r="EP262" s="164"/>
      <c r="EQ262" s="164"/>
      <c r="ER262" s="164"/>
      <c r="ES262" s="164"/>
      <c r="ET262" s="164"/>
      <c r="EU262" s="164"/>
      <c r="EV262" s="164"/>
      <c r="EW262" s="164"/>
      <c r="EX262" s="164"/>
      <c r="EY262" s="164"/>
      <c r="EZ262" s="164"/>
      <c r="FA262" s="164"/>
      <c r="FB262" s="164"/>
      <c r="FC262" s="164"/>
      <c r="FD262" s="164"/>
      <c r="FE262" s="164"/>
      <c r="FF262" s="185"/>
    </row>
    <row r="263" spans="3:162" ht="13.15" customHeight="1">
      <c r="C263" s="1438"/>
      <c r="D263" s="1439"/>
      <c r="E263" s="1439"/>
      <c r="F263" s="1439"/>
      <c r="G263" s="1440"/>
      <c r="H263" s="184"/>
      <c r="I263" s="164"/>
      <c r="J263" s="164"/>
      <c r="K263" s="164"/>
      <c r="L263" s="164"/>
      <c r="M263" s="164"/>
      <c r="N263" s="164"/>
      <c r="O263" s="164"/>
      <c r="P263" s="164"/>
      <c r="Q263" s="164"/>
      <c r="R263" s="164"/>
      <c r="S263" s="164"/>
      <c r="T263" s="164"/>
      <c r="U263" s="164"/>
      <c r="V263" s="164"/>
      <c r="W263" s="164"/>
      <c r="X263" s="164"/>
      <c r="Y263" s="164"/>
      <c r="Z263" s="164"/>
      <c r="AA263" s="164"/>
      <c r="AB263" s="164"/>
      <c r="AC263" s="164"/>
      <c r="AD263" s="164"/>
      <c r="AE263" s="164"/>
      <c r="AF263" s="164"/>
      <c r="AG263" s="164"/>
      <c r="AH263" s="164"/>
      <c r="AI263" s="164"/>
      <c r="AJ263" s="164"/>
      <c r="AK263" s="164"/>
      <c r="AL263" s="164"/>
      <c r="AM263" s="164"/>
      <c r="AN263" s="164"/>
      <c r="AO263" s="164"/>
      <c r="AP263" s="164"/>
      <c r="AQ263" s="164"/>
      <c r="AR263" s="164"/>
      <c r="AS263" s="190"/>
      <c r="AT263" s="164"/>
      <c r="AU263" s="164"/>
      <c r="AV263" s="164"/>
      <c r="AW263" s="164"/>
      <c r="AX263" s="164"/>
      <c r="AY263" s="164"/>
      <c r="AZ263" s="164"/>
      <c r="BA263" s="164"/>
      <c r="BB263" s="164"/>
      <c r="BC263" s="164"/>
      <c r="BD263" s="164"/>
      <c r="BE263" s="164"/>
      <c r="BF263" s="164"/>
      <c r="BG263" s="164"/>
      <c r="BH263" s="164"/>
      <c r="BI263" s="164"/>
      <c r="BJ263" s="164"/>
      <c r="BK263" s="164"/>
      <c r="BL263" s="164"/>
      <c r="BM263" s="164"/>
      <c r="BN263" s="164"/>
      <c r="BO263" s="164"/>
      <c r="BP263" s="164"/>
      <c r="BQ263" s="164"/>
      <c r="BR263" s="164"/>
      <c r="BS263" s="164"/>
      <c r="BT263" s="164"/>
      <c r="BU263" s="164"/>
      <c r="BV263" s="164"/>
      <c r="BW263" s="184"/>
      <c r="BX263" s="164"/>
      <c r="BY263" s="164"/>
      <c r="BZ263" s="164"/>
      <c r="CA263" s="164"/>
      <c r="CB263" s="164"/>
      <c r="CC263" s="164"/>
      <c r="CD263" s="164"/>
      <c r="CE263" s="164"/>
      <c r="CF263" s="164"/>
      <c r="CG263" s="164"/>
      <c r="CH263" s="164"/>
      <c r="CI263" s="164"/>
      <c r="CJ263" s="164"/>
      <c r="CK263" s="164"/>
      <c r="CL263" s="164"/>
      <c r="CM263" s="164"/>
      <c r="CN263" s="164"/>
      <c r="CO263" s="164"/>
      <c r="CP263" s="164"/>
      <c r="CQ263" s="164"/>
      <c r="CR263" s="164"/>
      <c r="CS263" s="164"/>
      <c r="CT263" s="164"/>
      <c r="CU263" s="164"/>
      <c r="CV263" s="164"/>
      <c r="CW263" s="164"/>
      <c r="CX263" s="164"/>
      <c r="CY263" s="164"/>
      <c r="CZ263" s="164"/>
      <c r="DA263" s="164"/>
      <c r="DB263" s="164"/>
      <c r="DC263" s="164"/>
      <c r="DD263" s="164"/>
      <c r="DE263" s="164"/>
      <c r="DF263" s="164"/>
      <c r="DG263" s="164"/>
      <c r="DH263" s="190"/>
      <c r="DI263" s="184"/>
      <c r="DJ263" s="164"/>
      <c r="DK263" s="164"/>
      <c r="DL263" s="164"/>
      <c r="DM263" s="164"/>
      <c r="DN263" s="164"/>
      <c r="DO263" s="164"/>
      <c r="DP263" s="164"/>
      <c r="DQ263" s="164"/>
      <c r="DR263" s="164"/>
      <c r="DS263" s="164"/>
      <c r="DT263" s="164"/>
      <c r="DU263" s="164"/>
      <c r="DV263" s="164"/>
      <c r="DW263" s="164"/>
      <c r="DX263" s="164"/>
      <c r="DY263" s="164"/>
      <c r="DZ263" s="164"/>
      <c r="EA263" s="164"/>
      <c r="EB263" s="164"/>
      <c r="EC263" s="164"/>
      <c r="ED263" s="164"/>
      <c r="EE263" s="164"/>
      <c r="EF263" s="164"/>
      <c r="EG263" s="164"/>
      <c r="EH263" s="164"/>
      <c r="EI263" s="164"/>
      <c r="EJ263" s="164"/>
      <c r="EK263" s="164"/>
      <c r="EL263" s="164"/>
      <c r="EM263" s="164"/>
      <c r="EN263" s="164"/>
      <c r="EO263" s="164"/>
      <c r="EP263" s="164"/>
      <c r="EQ263" s="164"/>
      <c r="ER263" s="164"/>
      <c r="ES263" s="164"/>
      <c r="ET263" s="164"/>
      <c r="EU263" s="164"/>
      <c r="EV263" s="164"/>
      <c r="EW263" s="164"/>
      <c r="EX263" s="164"/>
      <c r="EY263" s="164"/>
      <c r="EZ263" s="164"/>
      <c r="FA263" s="164"/>
      <c r="FB263" s="164"/>
      <c r="FC263" s="164"/>
      <c r="FD263" s="164"/>
      <c r="FE263" s="164"/>
      <c r="FF263" s="185"/>
    </row>
    <row r="264" spans="3:162" ht="13.15" customHeight="1">
      <c r="C264" s="1438"/>
      <c r="D264" s="1439"/>
      <c r="E264" s="1439"/>
      <c r="F264" s="1439"/>
      <c r="G264" s="1440"/>
      <c r="H264" s="184"/>
      <c r="I264" s="164"/>
      <c r="J264" s="164"/>
      <c r="K264" s="164"/>
      <c r="L264" s="164"/>
      <c r="M264" s="164"/>
      <c r="N264" s="164"/>
      <c r="O264" s="164"/>
      <c r="P264" s="164"/>
      <c r="Q264" s="164"/>
      <c r="R264" s="164"/>
      <c r="S264" s="164"/>
      <c r="T264" s="164"/>
      <c r="U264" s="164"/>
      <c r="V264" s="164"/>
      <c r="W264" s="164"/>
      <c r="X264" s="164"/>
      <c r="Y264" s="164"/>
      <c r="Z264" s="164"/>
      <c r="AA264" s="164"/>
      <c r="AB264" s="164"/>
      <c r="AC264" s="164"/>
      <c r="AD264" s="164"/>
      <c r="AE264" s="164"/>
      <c r="AF264" s="164"/>
      <c r="AG264" s="164"/>
      <c r="AH264" s="164"/>
      <c r="AI264" s="164"/>
      <c r="AJ264" s="164"/>
      <c r="AK264" s="164"/>
      <c r="AL264" s="164"/>
      <c r="AM264" s="164"/>
      <c r="AN264" s="164"/>
      <c r="AO264" s="164"/>
      <c r="AP264" s="164"/>
      <c r="AQ264" s="164"/>
      <c r="AR264" s="164"/>
      <c r="AS264" s="190"/>
      <c r="AT264" s="164"/>
      <c r="AU264" s="164"/>
      <c r="AV264" s="164"/>
      <c r="AW264" s="164"/>
      <c r="AX264" s="164"/>
      <c r="AY264" s="164"/>
      <c r="AZ264" s="164"/>
      <c r="BA264" s="164"/>
      <c r="BB264" s="164"/>
      <c r="BC264" s="164"/>
      <c r="BD264" s="164"/>
      <c r="BE264" s="164"/>
      <c r="BF264" s="164"/>
      <c r="BG264" s="164"/>
      <c r="BH264" s="164"/>
      <c r="BI264" s="164"/>
      <c r="BJ264" s="164"/>
      <c r="BK264" s="164"/>
      <c r="BL264" s="164"/>
      <c r="BM264" s="164"/>
      <c r="BN264" s="164"/>
      <c r="BO264" s="164"/>
      <c r="BP264" s="164"/>
      <c r="BQ264" s="164"/>
      <c r="BR264" s="164"/>
      <c r="BS264" s="164"/>
      <c r="BT264" s="164"/>
      <c r="BU264" s="164"/>
      <c r="BV264" s="164"/>
      <c r="BW264" s="184"/>
      <c r="BX264" s="164"/>
      <c r="BY264" s="164"/>
      <c r="BZ264" s="164"/>
      <c r="CA264" s="164"/>
      <c r="CB264" s="164"/>
      <c r="CC264" s="164"/>
      <c r="CD264" s="164"/>
      <c r="CE264" s="164"/>
      <c r="CF264" s="164"/>
      <c r="CG264" s="164"/>
      <c r="CH264" s="164"/>
      <c r="CI264" s="164"/>
      <c r="CJ264" s="164"/>
      <c r="CK264" s="164"/>
      <c r="CL264" s="164"/>
      <c r="CM264" s="164"/>
      <c r="CN264" s="164"/>
      <c r="CO264" s="164"/>
      <c r="CP264" s="164"/>
      <c r="CQ264" s="164"/>
      <c r="CR264" s="164"/>
      <c r="CS264" s="164"/>
      <c r="CT264" s="164"/>
      <c r="CU264" s="164"/>
      <c r="CV264" s="164"/>
      <c r="CW264" s="164"/>
      <c r="CX264" s="164"/>
      <c r="CY264" s="164"/>
      <c r="CZ264" s="164"/>
      <c r="DA264" s="164"/>
      <c r="DB264" s="164"/>
      <c r="DC264" s="164"/>
      <c r="DD264" s="164"/>
      <c r="DE264" s="164"/>
      <c r="DF264" s="164"/>
      <c r="DG264" s="164"/>
      <c r="DH264" s="190"/>
      <c r="DI264" s="184"/>
      <c r="DJ264" s="164"/>
      <c r="DK264" s="164"/>
      <c r="DL264" s="164"/>
      <c r="DM264" s="164"/>
      <c r="DN264" s="164"/>
      <c r="DO264" s="164"/>
      <c r="DP264" s="164"/>
      <c r="DQ264" s="164"/>
      <c r="DR264" s="164"/>
      <c r="DS264" s="164"/>
      <c r="DT264" s="164"/>
      <c r="DU264" s="164"/>
      <c r="DV264" s="164"/>
      <c r="DW264" s="164"/>
      <c r="DX264" s="164"/>
      <c r="DY264" s="164"/>
      <c r="DZ264" s="164"/>
      <c r="EA264" s="164"/>
      <c r="EB264" s="164"/>
      <c r="EC264" s="164"/>
      <c r="ED264" s="164"/>
      <c r="EE264" s="164"/>
      <c r="EF264" s="164"/>
      <c r="EG264" s="164"/>
      <c r="EH264" s="164"/>
      <c r="EI264" s="164"/>
      <c r="EJ264" s="164"/>
      <c r="EK264" s="164"/>
      <c r="EL264" s="164"/>
      <c r="EM264" s="164"/>
      <c r="EN264" s="164"/>
      <c r="EO264" s="164"/>
      <c r="EP264" s="164"/>
      <c r="EQ264" s="164"/>
      <c r="ER264" s="164"/>
      <c r="ES264" s="164"/>
      <c r="ET264" s="164"/>
      <c r="EU264" s="164"/>
      <c r="EV264" s="164"/>
      <c r="EW264" s="164"/>
      <c r="EX264" s="164"/>
      <c r="EY264" s="164"/>
      <c r="EZ264" s="164"/>
      <c r="FA264" s="164"/>
      <c r="FB264" s="164"/>
      <c r="FC264" s="164"/>
      <c r="FD264" s="164"/>
      <c r="FE264" s="164"/>
      <c r="FF264" s="185"/>
    </row>
    <row r="265" spans="3:162" ht="13.15" customHeight="1">
      <c r="C265" s="1438"/>
      <c r="D265" s="1439"/>
      <c r="E265" s="1439"/>
      <c r="F265" s="1439"/>
      <c r="G265" s="1440"/>
      <c r="H265" s="184"/>
      <c r="I265" s="164"/>
      <c r="J265" s="164"/>
      <c r="K265" s="164"/>
      <c r="L265" s="164"/>
      <c r="M265" s="164"/>
      <c r="N265" s="164"/>
      <c r="O265" s="164"/>
      <c r="P265" s="164"/>
      <c r="Q265" s="164"/>
      <c r="R265" s="164"/>
      <c r="S265" s="164"/>
      <c r="T265" s="164"/>
      <c r="U265" s="164"/>
      <c r="V265" s="164"/>
      <c r="W265" s="164"/>
      <c r="X265" s="164"/>
      <c r="Y265" s="164"/>
      <c r="Z265" s="164"/>
      <c r="AA265" s="164"/>
      <c r="AB265" s="164"/>
      <c r="AC265" s="164"/>
      <c r="AD265" s="164"/>
      <c r="AE265" s="164"/>
      <c r="AF265" s="164"/>
      <c r="AG265" s="164"/>
      <c r="AH265" s="164"/>
      <c r="AI265" s="164"/>
      <c r="AJ265" s="164"/>
      <c r="AK265" s="164"/>
      <c r="AL265" s="164"/>
      <c r="AM265" s="164"/>
      <c r="AN265" s="164"/>
      <c r="AO265" s="164"/>
      <c r="AP265" s="164"/>
      <c r="AQ265" s="164"/>
      <c r="AR265" s="164"/>
      <c r="AS265" s="190"/>
      <c r="AT265" s="164"/>
      <c r="AU265" s="164"/>
      <c r="AV265" s="164"/>
      <c r="AW265" s="164"/>
      <c r="AX265" s="164"/>
      <c r="AY265" s="164"/>
      <c r="AZ265" s="164"/>
      <c r="BA265" s="164"/>
      <c r="BB265" s="164"/>
      <c r="BC265" s="164"/>
      <c r="BD265" s="164"/>
      <c r="BE265" s="164"/>
      <c r="BF265" s="164"/>
      <c r="BG265" s="164"/>
      <c r="BH265" s="164"/>
      <c r="BI265" s="164"/>
      <c r="BJ265" s="164"/>
      <c r="BK265" s="164"/>
      <c r="BL265" s="164"/>
      <c r="BM265" s="164"/>
      <c r="BN265" s="164"/>
      <c r="BO265" s="164"/>
      <c r="BP265" s="164"/>
      <c r="BQ265" s="164"/>
      <c r="BR265" s="164"/>
      <c r="BS265" s="164"/>
      <c r="BT265" s="164"/>
      <c r="BU265" s="164"/>
      <c r="BV265" s="164"/>
      <c r="BW265" s="184"/>
      <c r="BX265" s="164"/>
      <c r="BY265" s="164"/>
      <c r="BZ265" s="164"/>
      <c r="CA265" s="164"/>
      <c r="CB265" s="164"/>
      <c r="CC265" s="164"/>
      <c r="CD265" s="164"/>
      <c r="CE265" s="164"/>
      <c r="CF265" s="164"/>
      <c r="CG265" s="164"/>
      <c r="CH265" s="164"/>
      <c r="CI265" s="164"/>
      <c r="CJ265" s="164"/>
      <c r="CK265" s="164"/>
      <c r="CL265" s="164"/>
      <c r="CM265" s="164"/>
      <c r="CN265" s="164"/>
      <c r="CO265" s="164"/>
      <c r="CP265" s="164"/>
      <c r="CQ265" s="164"/>
      <c r="CR265" s="164"/>
      <c r="CS265" s="164"/>
      <c r="CT265" s="164"/>
      <c r="CU265" s="164"/>
      <c r="CV265" s="164"/>
      <c r="CW265" s="164"/>
      <c r="CX265" s="164"/>
      <c r="CY265" s="164"/>
      <c r="CZ265" s="164"/>
      <c r="DA265" s="164"/>
      <c r="DB265" s="164"/>
      <c r="DC265" s="164"/>
      <c r="DD265" s="164"/>
      <c r="DE265" s="164"/>
      <c r="DF265" s="164"/>
      <c r="DG265" s="164"/>
      <c r="DH265" s="190"/>
      <c r="DI265" s="184"/>
      <c r="DJ265" s="164"/>
      <c r="DK265" s="164"/>
      <c r="DL265" s="164"/>
      <c r="DM265" s="164"/>
      <c r="DN265" s="164"/>
      <c r="DO265" s="164"/>
      <c r="DP265" s="164"/>
      <c r="DQ265" s="164"/>
      <c r="DR265" s="164"/>
      <c r="DS265" s="164"/>
      <c r="DT265" s="164"/>
      <c r="DU265" s="164"/>
      <c r="DV265" s="164"/>
      <c r="DW265" s="164"/>
      <c r="DX265" s="164"/>
      <c r="DY265" s="164"/>
      <c r="DZ265" s="164"/>
      <c r="EA265" s="164"/>
      <c r="EB265" s="164"/>
      <c r="EC265" s="164"/>
      <c r="ED265" s="164"/>
      <c r="EE265" s="164"/>
      <c r="EF265" s="164"/>
      <c r="EG265" s="164"/>
      <c r="EH265" s="164"/>
      <c r="EI265" s="164"/>
      <c r="EJ265" s="164"/>
      <c r="EK265" s="164"/>
      <c r="EL265" s="164"/>
      <c r="EM265" s="164"/>
      <c r="EN265" s="164"/>
      <c r="EO265" s="164"/>
      <c r="EP265" s="164"/>
      <c r="EQ265" s="164"/>
      <c r="ER265" s="164"/>
      <c r="ES265" s="164"/>
      <c r="ET265" s="164"/>
      <c r="EU265" s="164"/>
      <c r="EV265" s="164"/>
      <c r="EW265" s="164"/>
      <c r="EX265" s="164"/>
      <c r="EY265" s="164"/>
      <c r="EZ265" s="164"/>
      <c r="FA265" s="164"/>
      <c r="FB265" s="164"/>
      <c r="FC265" s="164"/>
      <c r="FD265" s="164"/>
      <c r="FE265" s="164"/>
      <c r="FF265" s="185"/>
    </row>
    <row r="266" spans="3:162" ht="13.15" customHeight="1">
      <c r="C266" s="1438"/>
      <c r="D266" s="1439"/>
      <c r="E266" s="1439"/>
      <c r="F266" s="1439"/>
      <c r="G266" s="1440"/>
      <c r="H266" s="184"/>
      <c r="I266" s="164"/>
      <c r="J266" s="164"/>
      <c r="K266" s="164"/>
      <c r="L266" s="164"/>
      <c r="M266" s="164"/>
      <c r="N266" s="164"/>
      <c r="O266" s="164"/>
      <c r="P266" s="164"/>
      <c r="Q266" s="164"/>
      <c r="R266" s="164"/>
      <c r="S266" s="164"/>
      <c r="T266" s="164"/>
      <c r="U266" s="164"/>
      <c r="V266" s="164"/>
      <c r="W266" s="164"/>
      <c r="X266" s="164"/>
      <c r="Y266" s="164"/>
      <c r="Z266" s="164"/>
      <c r="AA266" s="164"/>
      <c r="AB266" s="164"/>
      <c r="AC266" s="164"/>
      <c r="AD266" s="164"/>
      <c r="AE266" s="164"/>
      <c r="AF266" s="164"/>
      <c r="AG266" s="164"/>
      <c r="AH266" s="164"/>
      <c r="AI266" s="164"/>
      <c r="AJ266" s="164"/>
      <c r="AK266" s="164"/>
      <c r="AL266" s="164"/>
      <c r="AM266" s="164"/>
      <c r="AN266" s="164"/>
      <c r="AO266" s="164"/>
      <c r="AP266" s="164"/>
      <c r="AQ266" s="164"/>
      <c r="AR266" s="164"/>
      <c r="AS266" s="190"/>
      <c r="AT266" s="164"/>
      <c r="AU266" s="164"/>
      <c r="AV266" s="164"/>
      <c r="AW266" s="164"/>
      <c r="AX266" s="164"/>
      <c r="AY266" s="164"/>
      <c r="AZ266" s="164"/>
      <c r="BA266" s="164"/>
      <c r="BB266" s="164"/>
      <c r="BC266" s="164"/>
      <c r="BD266" s="164"/>
      <c r="BE266" s="164"/>
      <c r="BF266" s="164"/>
      <c r="BG266" s="164"/>
      <c r="BH266" s="164"/>
      <c r="BI266" s="164"/>
      <c r="BJ266" s="164"/>
      <c r="BK266" s="164"/>
      <c r="BL266" s="164"/>
      <c r="BM266" s="164"/>
      <c r="BN266" s="164"/>
      <c r="BO266" s="164"/>
      <c r="BP266" s="164"/>
      <c r="BQ266" s="164"/>
      <c r="BR266" s="164"/>
      <c r="BS266" s="164"/>
      <c r="BT266" s="164"/>
      <c r="BU266" s="164"/>
      <c r="BV266" s="164"/>
      <c r="BW266" s="184"/>
      <c r="BX266" s="164"/>
      <c r="BY266" s="164"/>
      <c r="BZ266" s="164"/>
      <c r="CA266" s="164"/>
      <c r="CB266" s="164"/>
      <c r="CC266" s="164"/>
      <c r="CD266" s="164"/>
      <c r="CE266" s="164"/>
      <c r="CF266" s="164"/>
      <c r="CG266" s="164"/>
      <c r="CH266" s="164"/>
      <c r="CI266" s="164"/>
      <c r="CJ266" s="164"/>
      <c r="CK266" s="164"/>
      <c r="CL266" s="164"/>
      <c r="CM266" s="164"/>
      <c r="CN266" s="164"/>
      <c r="CO266" s="164"/>
      <c r="CP266" s="164"/>
      <c r="CQ266" s="164"/>
      <c r="CR266" s="164"/>
      <c r="CS266" s="164"/>
      <c r="CT266" s="164"/>
      <c r="CU266" s="164"/>
      <c r="CV266" s="164"/>
      <c r="CW266" s="164"/>
      <c r="CX266" s="164"/>
      <c r="CY266" s="164"/>
      <c r="CZ266" s="164"/>
      <c r="DA266" s="164"/>
      <c r="DB266" s="164"/>
      <c r="DC266" s="164"/>
      <c r="DD266" s="164"/>
      <c r="DE266" s="164"/>
      <c r="DF266" s="164"/>
      <c r="DG266" s="164"/>
      <c r="DH266" s="190"/>
      <c r="DI266" s="184"/>
      <c r="DJ266" s="164"/>
      <c r="DK266" s="164"/>
      <c r="DL266" s="164"/>
      <c r="DM266" s="164"/>
      <c r="DN266" s="164"/>
      <c r="DO266" s="164"/>
      <c r="DP266" s="164"/>
      <c r="DQ266" s="164"/>
      <c r="DR266" s="164"/>
      <c r="DS266" s="164"/>
      <c r="DT266" s="164"/>
      <c r="DU266" s="164"/>
      <c r="DV266" s="164"/>
      <c r="DW266" s="164"/>
      <c r="DX266" s="164"/>
      <c r="DY266" s="164"/>
      <c r="DZ266" s="164"/>
      <c r="EA266" s="164"/>
      <c r="EB266" s="164"/>
      <c r="EC266" s="164"/>
      <c r="ED266" s="164"/>
      <c r="EE266" s="164"/>
      <c r="EF266" s="164"/>
      <c r="EG266" s="164"/>
      <c r="EH266" s="164"/>
      <c r="EI266" s="164"/>
      <c r="EJ266" s="164"/>
      <c r="EK266" s="164"/>
      <c r="EL266" s="164"/>
      <c r="EM266" s="164"/>
      <c r="EN266" s="164"/>
      <c r="EO266" s="164"/>
      <c r="EP266" s="164"/>
      <c r="EQ266" s="164"/>
      <c r="ER266" s="164"/>
      <c r="ES266" s="164"/>
      <c r="ET266" s="164"/>
      <c r="EU266" s="164"/>
      <c r="EV266" s="164"/>
      <c r="EW266" s="164"/>
      <c r="EX266" s="164"/>
      <c r="EY266" s="164"/>
      <c r="EZ266" s="164"/>
      <c r="FA266" s="164"/>
      <c r="FB266" s="164"/>
      <c r="FC266" s="164"/>
      <c r="FD266" s="164"/>
      <c r="FE266" s="164"/>
      <c r="FF266" s="185"/>
    </row>
    <row r="267" spans="3:162" ht="13.15" customHeight="1">
      <c r="C267" s="1438"/>
      <c r="D267" s="1439"/>
      <c r="E267" s="1439"/>
      <c r="F267" s="1439"/>
      <c r="G267" s="1440"/>
      <c r="H267" s="184"/>
      <c r="I267" s="164"/>
      <c r="J267" s="164"/>
      <c r="K267" s="164"/>
      <c r="L267" s="164"/>
      <c r="M267" s="164"/>
      <c r="N267" s="164"/>
      <c r="O267" s="164"/>
      <c r="P267" s="164"/>
      <c r="Q267" s="164"/>
      <c r="R267" s="164"/>
      <c r="S267" s="164"/>
      <c r="T267" s="164"/>
      <c r="U267" s="164"/>
      <c r="V267" s="164"/>
      <c r="W267" s="164"/>
      <c r="X267" s="164"/>
      <c r="Y267" s="164"/>
      <c r="Z267" s="164"/>
      <c r="AA267" s="164"/>
      <c r="AB267" s="164"/>
      <c r="AC267" s="164"/>
      <c r="AD267" s="164"/>
      <c r="AE267" s="164"/>
      <c r="AF267" s="164"/>
      <c r="AG267" s="164"/>
      <c r="AH267" s="164"/>
      <c r="AI267" s="164"/>
      <c r="AJ267" s="164"/>
      <c r="AK267" s="164"/>
      <c r="AL267" s="164"/>
      <c r="AM267" s="164"/>
      <c r="AN267" s="164"/>
      <c r="AO267" s="164"/>
      <c r="AP267" s="164"/>
      <c r="AQ267" s="164"/>
      <c r="AR267" s="164"/>
      <c r="AS267" s="190"/>
      <c r="AT267" s="164"/>
      <c r="AU267" s="164"/>
      <c r="AV267" s="164"/>
      <c r="AW267" s="164"/>
      <c r="AX267" s="164"/>
      <c r="AY267" s="164"/>
      <c r="AZ267" s="164"/>
      <c r="BA267" s="164"/>
      <c r="BB267" s="164"/>
      <c r="BC267" s="164"/>
      <c r="BD267" s="164"/>
      <c r="BE267" s="164"/>
      <c r="BF267" s="164"/>
      <c r="BG267" s="164"/>
      <c r="BH267" s="164"/>
      <c r="BI267" s="164"/>
      <c r="BJ267" s="164"/>
      <c r="BK267" s="164"/>
      <c r="BL267" s="164"/>
      <c r="BM267" s="164"/>
      <c r="BN267" s="164"/>
      <c r="BO267" s="164"/>
      <c r="BP267" s="164"/>
      <c r="BQ267" s="164"/>
      <c r="BR267" s="164"/>
      <c r="BS267" s="164"/>
      <c r="BT267" s="164"/>
      <c r="BU267" s="164"/>
      <c r="BV267" s="164"/>
      <c r="BW267" s="184"/>
      <c r="BX267" s="164"/>
      <c r="BY267" s="164"/>
      <c r="BZ267" s="164"/>
      <c r="CA267" s="164"/>
      <c r="CB267" s="164"/>
      <c r="CC267" s="164"/>
      <c r="CD267" s="164"/>
      <c r="CE267" s="164"/>
      <c r="CF267" s="164"/>
      <c r="CG267" s="164"/>
      <c r="CH267" s="164"/>
      <c r="CI267" s="164"/>
      <c r="CJ267" s="164"/>
      <c r="CK267" s="164"/>
      <c r="CL267" s="164"/>
      <c r="CM267" s="164"/>
      <c r="CN267" s="164"/>
      <c r="CO267" s="164"/>
      <c r="CP267" s="164"/>
      <c r="CQ267" s="164"/>
      <c r="CR267" s="164"/>
      <c r="CS267" s="164"/>
      <c r="CT267" s="164"/>
      <c r="CU267" s="164"/>
      <c r="CV267" s="164"/>
      <c r="CW267" s="164"/>
      <c r="CX267" s="164"/>
      <c r="CY267" s="164"/>
      <c r="CZ267" s="164"/>
      <c r="DA267" s="164"/>
      <c r="DB267" s="164"/>
      <c r="DC267" s="164"/>
      <c r="DD267" s="164"/>
      <c r="DE267" s="164"/>
      <c r="DF267" s="164"/>
      <c r="DG267" s="164"/>
      <c r="DH267" s="190"/>
      <c r="DI267" s="184"/>
      <c r="DJ267" s="164"/>
      <c r="DK267" s="164"/>
      <c r="DL267" s="164"/>
      <c r="DM267" s="164"/>
      <c r="DN267" s="164"/>
      <c r="DO267" s="164"/>
      <c r="DP267" s="164"/>
      <c r="DQ267" s="164"/>
      <c r="DR267" s="164"/>
      <c r="DS267" s="164"/>
      <c r="DT267" s="164"/>
      <c r="DU267" s="164"/>
      <c r="DV267" s="164"/>
      <c r="DW267" s="164"/>
      <c r="DX267" s="164"/>
      <c r="DY267" s="164"/>
      <c r="DZ267" s="164"/>
      <c r="EA267" s="164"/>
      <c r="EB267" s="164"/>
      <c r="EC267" s="164"/>
      <c r="ED267" s="164"/>
      <c r="EE267" s="164"/>
      <c r="EF267" s="164"/>
      <c r="EG267" s="164"/>
      <c r="EH267" s="164"/>
      <c r="EI267" s="164"/>
      <c r="EJ267" s="164"/>
      <c r="EK267" s="164"/>
      <c r="EL267" s="164"/>
      <c r="EM267" s="164"/>
      <c r="EN267" s="164"/>
      <c r="EO267" s="164"/>
      <c r="EP267" s="164"/>
      <c r="EQ267" s="164"/>
      <c r="ER267" s="164"/>
      <c r="ES267" s="164"/>
      <c r="ET267" s="164"/>
      <c r="EU267" s="164"/>
      <c r="EV267" s="164"/>
      <c r="EW267" s="164"/>
      <c r="EX267" s="164"/>
      <c r="EY267" s="164"/>
      <c r="EZ267" s="164"/>
      <c r="FA267" s="164"/>
      <c r="FB267" s="164"/>
      <c r="FC267" s="164"/>
      <c r="FD267" s="164"/>
      <c r="FE267" s="164"/>
      <c r="FF267" s="185"/>
    </row>
    <row r="268" spans="3:162" ht="13.15" customHeight="1">
      <c r="C268" s="1438"/>
      <c r="D268" s="1439"/>
      <c r="E268" s="1439"/>
      <c r="F268" s="1439"/>
      <c r="G268" s="1440"/>
      <c r="H268" s="184"/>
      <c r="I268" s="164"/>
      <c r="J268" s="164"/>
      <c r="K268" s="164"/>
      <c r="L268" s="164"/>
      <c r="M268" s="164"/>
      <c r="N268" s="164"/>
      <c r="O268" s="164"/>
      <c r="P268" s="164"/>
      <c r="Q268" s="164"/>
      <c r="R268" s="164"/>
      <c r="S268" s="164"/>
      <c r="T268" s="164"/>
      <c r="U268" s="164"/>
      <c r="V268" s="164"/>
      <c r="W268" s="164"/>
      <c r="X268" s="164"/>
      <c r="Y268" s="164"/>
      <c r="Z268" s="164"/>
      <c r="AA268" s="164"/>
      <c r="AB268" s="164"/>
      <c r="AC268" s="164"/>
      <c r="AD268" s="164"/>
      <c r="AE268" s="164"/>
      <c r="AF268" s="164"/>
      <c r="AG268" s="164"/>
      <c r="AH268" s="164"/>
      <c r="AI268" s="164"/>
      <c r="AJ268" s="164"/>
      <c r="AK268" s="164"/>
      <c r="AL268" s="164"/>
      <c r="AM268" s="164"/>
      <c r="AN268" s="164"/>
      <c r="AO268" s="164"/>
      <c r="AP268" s="164"/>
      <c r="AQ268" s="164"/>
      <c r="AR268" s="164"/>
      <c r="AS268" s="190"/>
      <c r="AT268" s="164"/>
      <c r="AU268" s="164"/>
      <c r="AV268" s="164"/>
      <c r="AW268" s="164"/>
      <c r="AX268" s="164"/>
      <c r="AY268" s="164"/>
      <c r="AZ268" s="164"/>
      <c r="BA268" s="164"/>
      <c r="BB268" s="164"/>
      <c r="BC268" s="164"/>
      <c r="BD268" s="164"/>
      <c r="BE268" s="164"/>
      <c r="BF268" s="164"/>
      <c r="BG268" s="164"/>
      <c r="BH268" s="164"/>
      <c r="BI268" s="164"/>
      <c r="BJ268" s="164"/>
      <c r="BK268" s="164"/>
      <c r="BL268" s="164"/>
      <c r="BM268" s="164"/>
      <c r="BN268" s="164"/>
      <c r="BO268" s="164"/>
      <c r="BP268" s="164"/>
      <c r="BQ268" s="164"/>
      <c r="BR268" s="164"/>
      <c r="BS268" s="164"/>
      <c r="BT268" s="164"/>
      <c r="BU268" s="164"/>
      <c r="BV268" s="164"/>
      <c r="BW268" s="184"/>
      <c r="BX268" s="164"/>
      <c r="BY268" s="164"/>
      <c r="BZ268" s="164"/>
      <c r="CA268" s="164"/>
      <c r="CB268" s="164"/>
      <c r="CC268" s="164"/>
      <c r="CD268" s="164"/>
      <c r="CE268" s="164"/>
      <c r="CF268" s="164"/>
      <c r="CG268" s="164"/>
      <c r="CH268" s="164"/>
      <c r="CI268" s="164"/>
      <c r="CJ268" s="164"/>
      <c r="CK268" s="164"/>
      <c r="CL268" s="164"/>
      <c r="CM268" s="164"/>
      <c r="CN268" s="164"/>
      <c r="CO268" s="164"/>
      <c r="CP268" s="164"/>
      <c r="CQ268" s="164"/>
      <c r="CR268" s="164"/>
      <c r="CS268" s="164"/>
      <c r="CT268" s="164"/>
      <c r="CU268" s="164"/>
      <c r="CV268" s="164"/>
      <c r="CW268" s="164"/>
      <c r="CX268" s="164"/>
      <c r="CY268" s="164"/>
      <c r="CZ268" s="164"/>
      <c r="DA268" s="164"/>
      <c r="DB268" s="164"/>
      <c r="DC268" s="164"/>
      <c r="DD268" s="164"/>
      <c r="DE268" s="164"/>
      <c r="DF268" s="164"/>
      <c r="DG268" s="164"/>
      <c r="DH268" s="190"/>
      <c r="DI268" s="184"/>
      <c r="DJ268" s="164"/>
      <c r="DK268" s="164"/>
      <c r="DL268" s="164"/>
      <c r="DM268" s="164"/>
      <c r="DN268" s="164"/>
      <c r="DO268" s="164"/>
      <c r="DP268" s="164"/>
      <c r="DQ268" s="164"/>
      <c r="DR268" s="164"/>
      <c r="DS268" s="164"/>
      <c r="DT268" s="164"/>
      <c r="DU268" s="164"/>
      <c r="DV268" s="164"/>
      <c r="DW268" s="164"/>
      <c r="DX268" s="164"/>
      <c r="DY268" s="164"/>
      <c r="DZ268" s="164"/>
      <c r="EA268" s="164"/>
      <c r="EB268" s="164"/>
      <c r="EC268" s="164"/>
      <c r="ED268" s="164"/>
      <c r="EE268" s="164"/>
      <c r="EF268" s="164"/>
      <c r="EG268" s="164"/>
      <c r="EH268" s="164"/>
      <c r="EI268" s="164"/>
      <c r="EJ268" s="164"/>
      <c r="EK268" s="164"/>
      <c r="EL268" s="164"/>
      <c r="EM268" s="164"/>
      <c r="EN268" s="164"/>
      <c r="EO268" s="164"/>
      <c r="EP268" s="164"/>
      <c r="EQ268" s="164"/>
      <c r="ER268" s="164"/>
      <c r="ES268" s="164"/>
      <c r="ET268" s="164"/>
      <c r="EU268" s="164"/>
      <c r="EV268" s="164"/>
      <c r="EW268" s="164"/>
      <c r="EX268" s="164"/>
      <c r="EY268" s="164"/>
      <c r="EZ268" s="164"/>
      <c r="FA268" s="164"/>
      <c r="FB268" s="164"/>
      <c r="FC268" s="164"/>
      <c r="FD268" s="164"/>
      <c r="FE268" s="164"/>
      <c r="FF268" s="185"/>
    </row>
    <row r="269" spans="3:162" ht="13.15" customHeight="1">
      <c r="C269" s="1438"/>
      <c r="D269" s="1439"/>
      <c r="E269" s="1439"/>
      <c r="F269" s="1439"/>
      <c r="G269" s="1440"/>
      <c r="H269" s="184"/>
      <c r="I269" s="164"/>
      <c r="J269" s="164"/>
      <c r="K269" s="164"/>
      <c r="L269" s="164"/>
      <c r="M269" s="164"/>
      <c r="N269" s="164"/>
      <c r="O269" s="164"/>
      <c r="P269" s="164"/>
      <c r="Q269" s="164"/>
      <c r="R269" s="164"/>
      <c r="S269" s="164"/>
      <c r="T269" s="164"/>
      <c r="U269" s="164"/>
      <c r="V269" s="164"/>
      <c r="W269" s="164"/>
      <c r="X269" s="164"/>
      <c r="Y269" s="164"/>
      <c r="Z269" s="164"/>
      <c r="AA269" s="164"/>
      <c r="AB269" s="164"/>
      <c r="AC269" s="164"/>
      <c r="AD269" s="164"/>
      <c r="AE269" s="164"/>
      <c r="AF269" s="164"/>
      <c r="AG269" s="164"/>
      <c r="AH269" s="164"/>
      <c r="AI269" s="164"/>
      <c r="AJ269" s="164"/>
      <c r="AK269" s="164"/>
      <c r="AL269" s="164"/>
      <c r="AM269" s="164"/>
      <c r="AN269" s="164"/>
      <c r="AO269" s="164"/>
      <c r="AP269" s="164"/>
      <c r="AQ269" s="164"/>
      <c r="AR269" s="164"/>
      <c r="AS269" s="190"/>
      <c r="AT269" s="1554" t="s">
        <v>321</v>
      </c>
      <c r="AU269" s="1555"/>
      <c r="AV269" s="1555"/>
      <c r="AW269" s="1555"/>
      <c r="AX269" s="1555"/>
      <c r="AY269" s="1555"/>
      <c r="AZ269" s="1555"/>
      <c r="BA269" s="1555"/>
      <c r="BB269" s="1555"/>
      <c r="BC269" s="1555"/>
      <c r="BD269" s="1555"/>
      <c r="BE269" s="1555"/>
      <c r="BF269" s="1555"/>
      <c r="BG269" s="1555"/>
      <c r="BH269" s="1555"/>
      <c r="BI269" s="1555"/>
      <c r="BJ269" s="1555"/>
      <c r="BK269" s="1555"/>
      <c r="BL269" s="1555"/>
      <c r="BM269" s="1555"/>
      <c r="BN269" s="1555"/>
      <c r="BO269" s="1555"/>
      <c r="BP269" s="1555"/>
      <c r="BQ269" s="1555"/>
      <c r="BR269" s="1555"/>
      <c r="BS269" s="1555"/>
      <c r="BT269" s="1555"/>
      <c r="BU269" s="1555"/>
      <c r="BV269" s="1556"/>
      <c r="BW269" s="184"/>
      <c r="BX269" s="164"/>
      <c r="BY269" s="164"/>
      <c r="BZ269" s="164"/>
      <c r="CA269" s="164"/>
      <c r="CB269" s="164"/>
      <c r="CC269" s="164"/>
      <c r="CD269" s="164"/>
      <c r="CE269" s="164"/>
      <c r="CF269" s="164"/>
      <c r="CG269" s="164"/>
      <c r="CH269" s="164"/>
      <c r="CI269" s="164"/>
      <c r="CJ269" s="164"/>
      <c r="CK269" s="164"/>
      <c r="CL269" s="164"/>
      <c r="CM269" s="164"/>
      <c r="CN269" s="164"/>
      <c r="CO269" s="164"/>
      <c r="CP269" s="164"/>
      <c r="CQ269" s="164"/>
      <c r="CR269" s="164"/>
      <c r="CS269" s="164"/>
      <c r="CT269" s="164"/>
      <c r="CU269" s="164"/>
      <c r="CV269" s="164"/>
      <c r="CW269" s="164"/>
      <c r="CX269" s="164"/>
      <c r="CY269" s="164"/>
      <c r="CZ269" s="164"/>
      <c r="DA269" s="164"/>
      <c r="DB269" s="164"/>
      <c r="DC269" s="164"/>
      <c r="DD269" s="164"/>
      <c r="DE269" s="164"/>
      <c r="DF269" s="164"/>
      <c r="DG269" s="164"/>
      <c r="DH269" s="190"/>
      <c r="DI269" s="184"/>
      <c r="DJ269" s="164"/>
      <c r="DK269" s="164"/>
      <c r="DL269" s="164"/>
      <c r="DM269" s="164"/>
      <c r="DN269" s="164"/>
      <c r="DO269" s="164"/>
      <c r="DP269" s="164"/>
      <c r="DQ269" s="164"/>
      <c r="DR269" s="164"/>
      <c r="DS269" s="164"/>
      <c r="DT269" s="164"/>
      <c r="DU269" s="164"/>
      <c r="DV269" s="164"/>
      <c r="DW269" s="164"/>
      <c r="DX269" s="164"/>
      <c r="DY269" s="164"/>
      <c r="DZ269" s="164"/>
      <c r="EA269" s="164"/>
      <c r="EB269" s="164"/>
      <c r="EC269" s="164"/>
      <c r="ED269" s="164"/>
      <c r="EE269" s="164"/>
      <c r="EF269" s="164"/>
      <c r="EG269" s="164"/>
      <c r="EH269" s="164"/>
      <c r="EI269" s="164"/>
      <c r="EJ269" s="164"/>
      <c r="EK269" s="164"/>
      <c r="EL269" s="164"/>
      <c r="EM269" s="164"/>
      <c r="EN269" s="164"/>
      <c r="EO269" s="164"/>
      <c r="EP269" s="164"/>
      <c r="EQ269" s="164"/>
      <c r="ER269" s="164"/>
      <c r="ES269" s="164"/>
      <c r="ET269" s="164"/>
      <c r="EU269" s="164"/>
      <c r="EV269" s="164"/>
      <c r="EW269" s="164"/>
      <c r="EX269" s="164"/>
      <c r="EY269" s="164"/>
      <c r="EZ269" s="164"/>
      <c r="FA269" s="164"/>
      <c r="FB269" s="164"/>
      <c r="FC269" s="164"/>
      <c r="FD269" s="164"/>
      <c r="FE269" s="164"/>
      <c r="FF269" s="185"/>
    </row>
    <row r="270" spans="3:162" ht="13.15" customHeight="1">
      <c r="C270" s="1438"/>
      <c r="D270" s="1439"/>
      <c r="E270" s="1439"/>
      <c r="F270" s="1439"/>
      <c r="G270" s="1440"/>
      <c r="H270" s="184"/>
      <c r="I270" s="164"/>
      <c r="J270" s="164"/>
      <c r="K270" s="164"/>
      <c r="L270" s="164"/>
      <c r="M270" s="164"/>
      <c r="N270" s="164"/>
      <c r="O270" s="164"/>
      <c r="P270" s="164"/>
      <c r="Q270" s="164"/>
      <c r="R270" s="164"/>
      <c r="S270" s="164"/>
      <c r="T270" s="164"/>
      <c r="U270" s="164"/>
      <c r="V270" s="164"/>
      <c r="W270" s="164"/>
      <c r="X270" s="164"/>
      <c r="Y270" s="164"/>
      <c r="Z270" s="164"/>
      <c r="AA270" s="164"/>
      <c r="AB270" s="164"/>
      <c r="AC270" s="164"/>
      <c r="AD270" s="164"/>
      <c r="AE270" s="164"/>
      <c r="AF270" s="164"/>
      <c r="AG270" s="164"/>
      <c r="AH270" s="164"/>
      <c r="AI270" s="164"/>
      <c r="AJ270" s="164"/>
      <c r="AK270" s="164"/>
      <c r="AL270" s="164"/>
      <c r="AM270" s="164"/>
      <c r="AN270" s="164"/>
      <c r="AO270" s="164"/>
      <c r="AP270" s="164"/>
      <c r="AQ270" s="164"/>
      <c r="AR270" s="164"/>
      <c r="AS270" s="190"/>
      <c r="AT270" s="1557"/>
      <c r="AU270" s="1558"/>
      <c r="AV270" s="1558"/>
      <c r="AW270" s="1558"/>
      <c r="AX270" s="1558"/>
      <c r="AY270" s="1558"/>
      <c r="AZ270" s="1558"/>
      <c r="BA270" s="1558"/>
      <c r="BB270" s="1558"/>
      <c r="BC270" s="1558"/>
      <c r="BD270" s="1558"/>
      <c r="BE270" s="1558"/>
      <c r="BF270" s="1558"/>
      <c r="BG270" s="1558"/>
      <c r="BH270" s="1558"/>
      <c r="BI270" s="1558"/>
      <c r="BJ270" s="1558"/>
      <c r="BK270" s="1558"/>
      <c r="BL270" s="1558"/>
      <c r="BM270" s="1558"/>
      <c r="BN270" s="1558"/>
      <c r="BO270" s="1558"/>
      <c r="BP270" s="1558"/>
      <c r="BQ270" s="1558"/>
      <c r="BR270" s="1558"/>
      <c r="BS270" s="1558"/>
      <c r="BT270" s="1558"/>
      <c r="BU270" s="1558"/>
      <c r="BV270" s="1559"/>
      <c r="BW270" s="184"/>
      <c r="BX270" s="164"/>
      <c r="BY270" s="164"/>
      <c r="BZ270" s="164"/>
      <c r="CA270" s="164"/>
      <c r="CB270" s="164"/>
      <c r="CC270" s="164"/>
      <c r="CD270" s="164"/>
      <c r="CE270" s="164"/>
      <c r="CF270" s="164"/>
      <c r="CG270" s="164"/>
      <c r="CH270" s="164"/>
      <c r="CI270" s="164"/>
      <c r="CJ270" s="164"/>
      <c r="CK270" s="164"/>
      <c r="CL270" s="164"/>
      <c r="CM270" s="164"/>
      <c r="CN270" s="164"/>
      <c r="CO270" s="164"/>
      <c r="CP270" s="164"/>
      <c r="CQ270" s="164"/>
      <c r="CR270" s="164"/>
      <c r="CS270" s="164"/>
      <c r="CT270" s="164"/>
      <c r="CU270" s="164"/>
      <c r="CV270" s="164"/>
      <c r="CW270" s="164"/>
      <c r="CX270" s="164"/>
      <c r="CY270" s="164"/>
      <c r="CZ270" s="164"/>
      <c r="DA270" s="164"/>
      <c r="DB270" s="164"/>
      <c r="DC270" s="164"/>
      <c r="DD270" s="164"/>
      <c r="DE270" s="164"/>
      <c r="DF270" s="164"/>
      <c r="DG270" s="164"/>
      <c r="DH270" s="190"/>
      <c r="DI270" s="184"/>
      <c r="DJ270" s="164"/>
      <c r="DK270" s="164"/>
      <c r="DL270" s="164"/>
      <c r="DM270" s="164"/>
      <c r="DN270" s="164"/>
      <c r="DO270" s="164"/>
      <c r="DP270" s="164"/>
      <c r="DQ270" s="164"/>
      <c r="DR270" s="164"/>
      <c r="DS270" s="164"/>
      <c r="DT270" s="164"/>
      <c r="DU270" s="164"/>
      <c r="DV270" s="164"/>
      <c r="DW270" s="164"/>
      <c r="DX270" s="164"/>
      <c r="DY270" s="164"/>
      <c r="DZ270" s="164"/>
      <c r="EA270" s="164"/>
      <c r="EB270" s="164"/>
      <c r="EC270" s="164"/>
      <c r="ED270" s="164"/>
      <c r="EE270" s="164"/>
      <c r="EF270" s="164"/>
      <c r="EG270" s="164"/>
      <c r="EH270" s="164"/>
      <c r="EI270" s="164"/>
      <c r="EJ270" s="164"/>
      <c r="EK270" s="164"/>
      <c r="EL270" s="164"/>
      <c r="EM270" s="164"/>
      <c r="EN270" s="164"/>
      <c r="EO270" s="164"/>
      <c r="EP270" s="164"/>
      <c r="EQ270" s="164"/>
      <c r="ER270" s="164"/>
      <c r="ES270" s="164"/>
      <c r="ET270" s="164"/>
      <c r="EU270" s="164"/>
      <c r="EV270" s="164"/>
      <c r="EW270" s="164"/>
      <c r="EX270" s="164"/>
      <c r="EY270" s="164"/>
      <c r="EZ270" s="164"/>
      <c r="FA270" s="164"/>
      <c r="FB270" s="164"/>
      <c r="FC270" s="164"/>
      <c r="FD270" s="164"/>
      <c r="FE270" s="164"/>
      <c r="FF270" s="185"/>
    </row>
    <row r="271" spans="3:162" ht="13.15" customHeight="1">
      <c r="C271" s="1438"/>
      <c r="D271" s="1439"/>
      <c r="E271" s="1439"/>
      <c r="F271" s="1439"/>
      <c r="G271" s="1440"/>
      <c r="H271" s="184"/>
      <c r="I271" s="164"/>
      <c r="J271" s="164"/>
      <c r="K271" s="164"/>
      <c r="L271" s="164"/>
      <c r="M271" s="164"/>
      <c r="N271" s="164"/>
      <c r="O271" s="164"/>
      <c r="P271" s="164"/>
      <c r="Q271" s="164"/>
      <c r="R271" s="164"/>
      <c r="S271" s="164"/>
      <c r="T271" s="164"/>
      <c r="U271" s="164"/>
      <c r="V271" s="164"/>
      <c r="W271" s="164"/>
      <c r="X271" s="164"/>
      <c r="Y271" s="164"/>
      <c r="Z271" s="164"/>
      <c r="AA271" s="164"/>
      <c r="AB271" s="164"/>
      <c r="AC271" s="164"/>
      <c r="AD271" s="164"/>
      <c r="AE271" s="164"/>
      <c r="AF271" s="164"/>
      <c r="AG271" s="164"/>
      <c r="AH271" s="164"/>
      <c r="AI271" s="164"/>
      <c r="AJ271" s="164"/>
      <c r="AK271" s="164"/>
      <c r="AL271" s="164"/>
      <c r="AM271" s="164"/>
      <c r="AN271" s="164"/>
      <c r="AO271" s="164"/>
      <c r="AP271" s="164"/>
      <c r="AQ271" s="164"/>
      <c r="AR271" s="164"/>
      <c r="AS271" s="190"/>
      <c r="AT271" s="1560"/>
      <c r="AU271" s="1561"/>
      <c r="AV271" s="1561"/>
      <c r="AW271" s="1561"/>
      <c r="AX271" s="1561"/>
      <c r="AY271" s="1561"/>
      <c r="AZ271" s="1561"/>
      <c r="BA271" s="1561"/>
      <c r="BB271" s="1561"/>
      <c r="BC271" s="1561"/>
      <c r="BD271" s="1561"/>
      <c r="BE271" s="1561"/>
      <c r="BF271" s="1561"/>
      <c r="BG271" s="1561"/>
      <c r="BH271" s="1561"/>
      <c r="BI271" s="1561"/>
      <c r="BJ271" s="1561"/>
      <c r="BK271" s="1561"/>
      <c r="BL271" s="1561"/>
      <c r="BM271" s="1561"/>
      <c r="BN271" s="1561"/>
      <c r="BO271" s="1561"/>
      <c r="BP271" s="1561"/>
      <c r="BQ271" s="1561"/>
      <c r="BR271" s="1561"/>
      <c r="BS271" s="1561"/>
      <c r="BT271" s="1561"/>
      <c r="BU271" s="1561"/>
      <c r="BV271" s="1562"/>
      <c r="BW271" s="184"/>
      <c r="BX271" s="164"/>
      <c r="BY271" s="164"/>
      <c r="BZ271" s="164"/>
      <c r="CA271" s="164"/>
      <c r="CB271" s="164"/>
      <c r="CC271" s="164"/>
      <c r="CD271" s="164"/>
      <c r="CE271" s="164"/>
      <c r="CF271" s="164"/>
      <c r="CG271" s="164"/>
      <c r="CH271" s="164"/>
      <c r="CI271" s="164"/>
      <c r="CJ271" s="164"/>
      <c r="CK271" s="164"/>
      <c r="CL271" s="164"/>
      <c r="CM271" s="164"/>
      <c r="CN271" s="164"/>
      <c r="CO271" s="164"/>
      <c r="CP271" s="164"/>
      <c r="CQ271" s="164"/>
      <c r="CR271" s="164"/>
      <c r="CS271" s="164"/>
      <c r="CT271" s="164"/>
      <c r="CU271" s="164"/>
      <c r="CV271" s="164"/>
      <c r="CW271" s="164"/>
      <c r="CX271" s="164"/>
      <c r="CY271" s="164"/>
      <c r="CZ271" s="164"/>
      <c r="DA271" s="164"/>
      <c r="DB271" s="164"/>
      <c r="DC271" s="164"/>
      <c r="DD271" s="164" t="s">
        <v>80</v>
      </c>
      <c r="DE271" s="164"/>
      <c r="DF271" s="164"/>
      <c r="DG271" s="164"/>
      <c r="DH271" s="190"/>
      <c r="DI271" s="184"/>
      <c r="DJ271" s="164"/>
      <c r="DK271" s="164"/>
      <c r="DL271" s="164"/>
      <c r="DM271" s="164"/>
      <c r="DN271" s="164"/>
      <c r="DO271" s="164"/>
      <c r="DP271" s="164"/>
      <c r="DQ271" s="164"/>
      <c r="DR271" s="164"/>
      <c r="DS271" s="164"/>
      <c r="DT271" s="164"/>
      <c r="DU271" s="164"/>
      <c r="DV271" s="164"/>
      <c r="DW271" s="164"/>
      <c r="DX271" s="164"/>
      <c r="DY271" s="164"/>
      <c r="DZ271" s="164"/>
      <c r="EA271" s="164"/>
      <c r="EB271" s="164"/>
      <c r="EC271" s="164"/>
      <c r="ED271" s="164"/>
      <c r="EE271" s="164"/>
      <c r="EF271" s="164"/>
      <c r="EG271" s="164"/>
      <c r="EH271" s="164"/>
      <c r="EI271" s="164"/>
      <c r="EJ271" s="164"/>
      <c r="EK271" s="164"/>
      <c r="EL271" s="164"/>
      <c r="EM271" s="164"/>
      <c r="EN271" s="164"/>
      <c r="EO271" s="164"/>
      <c r="EP271" s="164"/>
      <c r="EQ271" s="164"/>
      <c r="ER271" s="164"/>
      <c r="ES271" s="164"/>
      <c r="ET271" s="164"/>
      <c r="EU271" s="164"/>
      <c r="EV271" s="164"/>
      <c r="EW271" s="164"/>
      <c r="EX271" s="164"/>
      <c r="EY271" s="164"/>
      <c r="EZ271" s="164"/>
      <c r="FA271" s="164"/>
      <c r="FB271" s="164"/>
      <c r="FC271" s="164"/>
      <c r="FD271" s="164"/>
      <c r="FE271" s="164"/>
      <c r="FF271" s="185"/>
    </row>
    <row r="272" spans="3:162" ht="13.15" customHeight="1">
      <c r="C272" s="1438"/>
      <c r="D272" s="1439"/>
      <c r="E272" s="1439"/>
      <c r="F272" s="1439"/>
      <c r="G272" s="1440"/>
      <c r="H272" s="184"/>
      <c r="I272" s="164"/>
      <c r="J272" s="164"/>
      <c r="K272" s="164"/>
      <c r="L272" s="164"/>
      <c r="M272" s="164"/>
      <c r="N272" s="164"/>
      <c r="O272" s="164"/>
      <c r="P272" s="164"/>
      <c r="Q272" s="164"/>
      <c r="R272" s="164"/>
      <c r="S272" s="164"/>
      <c r="T272" s="164"/>
      <c r="U272" s="164"/>
      <c r="V272" s="164"/>
      <c r="W272" s="164"/>
      <c r="X272" s="164"/>
      <c r="Y272" s="164"/>
      <c r="Z272" s="164"/>
      <c r="AA272" s="164"/>
      <c r="AB272" s="164"/>
      <c r="AC272" s="164"/>
      <c r="AD272" s="164"/>
      <c r="AE272" s="164"/>
      <c r="AF272" s="164"/>
      <c r="AG272" s="164"/>
      <c r="AH272" s="164"/>
      <c r="AI272" s="164"/>
      <c r="AJ272" s="164"/>
      <c r="AK272" s="164"/>
      <c r="AL272" s="164"/>
      <c r="AM272" s="164"/>
      <c r="AN272" s="164"/>
      <c r="AO272" s="164"/>
      <c r="AP272" s="164"/>
      <c r="AQ272" s="164"/>
      <c r="AR272" s="164"/>
      <c r="AS272" s="190"/>
      <c r="AT272" s="164"/>
      <c r="AU272" s="164"/>
      <c r="AV272" s="164"/>
      <c r="AW272" s="164"/>
      <c r="AX272" s="164"/>
      <c r="AY272" s="164"/>
      <c r="AZ272" s="164"/>
      <c r="BA272" s="164"/>
      <c r="BB272" s="164"/>
      <c r="BC272" s="164"/>
      <c r="BD272" s="164"/>
      <c r="BE272" s="164"/>
      <c r="BF272" s="164"/>
      <c r="BG272" s="164"/>
      <c r="BH272" s="164"/>
      <c r="BI272" s="164"/>
      <c r="BJ272" s="164"/>
      <c r="BK272" s="164"/>
      <c r="BL272" s="164"/>
      <c r="BM272" s="164"/>
      <c r="BN272" s="164"/>
      <c r="BO272" s="164"/>
      <c r="BP272" s="164"/>
      <c r="BQ272" s="164"/>
      <c r="BR272" s="164"/>
      <c r="BS272" s="164"/>
      <c r="BT272" s="164"/>
      <c r="BU272" s="164"/>
      <c r="BV272" s="164"/>
      <c r="BW272" s="184"/>
      <c r="BX272" s="164"/>
      <c r="BY272" s="164"/>
      <c r="BZ272" s="164"/>
      <c r="CA272" s="164"/>
      <c r="CB272" s="164"/>
      <c r="CC272" s="164"/>
      <c r="CD272" s="164"/>
      <c r="CE272" s="164"/>
      <c r="CF272" s="164"/>
      <c r="CG272" s="164"/>
      <c r="CH272" s="164"/>
      <c r="CI272" s="164"/>
      <c r="CJ272" s="164"/>
      <c r="CK272" s="164"/>
      <c r="CL272" s="164"/>
      <c r="CM272" s="164"/>
      <c r="CN272" s="164"/>
      <c r="CO272" s="164"/>
      <c r="CP272" s="164"/>
      <c r="CQ272" s="164"/>
      <c r="CR272" s="164"/>
      <c r="CS272" s="164"/>
      <c r="CT272" s="164"/>
      <c r="CU272" s="164"/>
      <c r="CV272" s="164"/>
      <c r="CW272" s="164"/>
      <c r="CX272" s="164"/>
      <c r="CY272" s="164"/>
      <c r="CZ272" s="164"/>
      <c r="DA272" s="164"/>
      <c r="DB272" s="164"/>
      <c r="DC272" s="164"/>
      <c r="DD272" s="164"/>
      <c r="DE272" s="164"/>
      <c r="DF272" s="164"/>
      <c r="DG272" s="164"/>
      <c r="DH272" s="190"/>
      <c r="DI272" s="184"/>
      <c r="DJ272" s="164"/>
      <c r="DK272" s="164"/>
      <c r="DL272" s="164"/>
      <c r="DM272" s="164"/>
      <c r="DN272" s="164"/>
      <c r="DO272" s="164"/>
      <c r="DP272" s="164"/>
      <c r="DQ272" s="164"/>
      <c r="DR272" s="164"/>
      <c r="DS272" s="164"/>
      <c r="DT272" s="164"/>
      <c r="DU272" s="164"/>
      <c r="DV272" s="164"/>
      <c r="DW272" s="164"/>
      <c r="DX272" s="164"/>
      <c r="DY272" s="164"/>
      <c r="DZ272" s="164"/>
      <c r="EA272" s="164"/>
      <c r="EB272" s="164"/>
      <c r="EC272" s="164"/>
      <c r="ED272" s="164"/>
      <c r="EE272" s="164"/>
      <c r="EF272" s="164"/>
      <c r="EG272" s="164"/>
      <c r="EH272" s="164"/>
      <c r="EI272" s="164"/>
      <c r="EJ272" s="164"/>
      <c r="EK272" s="164"/>
      <c r="EL272" s="164"/>
      <c r="EM272" s="164"/>
      <c r="EN272" s="164"/>
      <c r="EO272" s="164"/>
      <c r="EP272" s="164"/>
      <c r="EQ272" s="164"/>
      <c r="ER272" s="164"/>
      <c r="ES272" s="164"/>
      <c r="ET272" s="164"/>
      <c r="EU272" s="164"/>
      <c r="EV272" s="164"/>
      <c r="EW272" s="164"/>
      <c r="EX272" s="164"/>
      <c r="EY272" s="164"/>
      <c r="EZ272" s="164"/>
      <c r="FA272" s="164"/>
      <c r="FB272" s="164"/>
      <c r="FC272" s="164"/>
      <c r="FD272" s="164"/>
      <c r="FE272" s="164"/>
      <c r="FF272" s="185"/>
    </row>
    <row r="273" spans="3:162" ht="13.15" customHeight="1">
      <c r="C273" s="1438"/>
      <c r="D273" s="1439"/>
      <c r="E273" s="1439"/>
      <c r="F273" s="1439"/>
      <c r="G273" s="1440"/>
      <c r="H273" s="184"/>
      <c r="I273" s="164"/>
      <c r="J273" s="164"/>
      <c r="K273" s="164"/>
      <c r="L273" s="164"/>
      <c r="M273" s="164"/>
      <c r="N273" s="164"/>
      <c r="O273" s="164"/>
      <c r="P273" s="164"/>
      <c r="Q273" s="164"/>
      <c r="R273" s="164"/>
      <c r="S273" s="164"/>
      <c r="T273" s="164"/>
      <c r="U273" s="164"/>
      <c r="V273" s="164"/>
      <c r="W273" s="164"/>
      <c r="X273" s="164"/>
      <c r="Y273" s="164"/>
      <c r="Z273" s="164"/>
      <c r="AA273" s="164"/>
      <c r="AB273" s="164"/>
      <c r="AC273" s="164"/>
      <c r="AD273" s="164"/>
      <c r="AE273" s="164"/>
      <c r="AF273" s="164"/>
      <c r="AG273" s="164"/>
      <c r="AH273" s="164"/>
      <c r="AI273" s="164"/>
      <c r="AJ273" s="164"/>
      <c r="AK273" s="164"/>
      <c r="AL273" s="164"/>
      <c r="AM273" s="164"/>
      <c r="AN273" s="164"/>
      <c r="AO273" s="164"/>
      <c r="AP273" s="164"/>
      <c r="AQ273" s="164"/>
      <c r="AR273" s="164"/>
      <c r="AS273" s="190"/>
      <c r="AT273" s="164"/>
      <c r="AU273" s="164"/>
      <c r="AV273" s="164"/>
      <c r="AW273" s="164"/>
      <c r="AX273" s="164"/>
      <c r="AY273" s="164"/>
      <c r="AZ273" s="164"/>
      <c r="BA273" s="164"/>
      <c r="BB273" s="164"/>
      <c r="BC273" s="164"/>
      <c r="BD273" s="164"/>
      <c r="BE273" s="164"/>
      <c r="BF273" s="164"/>
      <c r="BG273" s="164"/>
      <c r="BH273" s="164"/>
      <c r="BI273" s="164"/>
      <c r="BJ273" s="164"/>
      <c r="BK273" s="164"/>
      <c r="BL273" s="164"/>
      <c r="BM273" s="164"/>
      <c r="BN273" s="164"/>
      <c r="BO273" s="164"/>
      <c r="BP273" s="164"/>
      <c r="BQ273" s="164"/>
      <c r="BR273" s="164"/>
      <c r="BS273" s="164"/>
      <c r="BT273" s="164"/>
      <c r="BU273" s="164"/>
      <c r="BV273" s="164"/>
      <c r="BW273" s="184"/>
      <c r="BX273" s="164"/>
      <c r="BY273" s="164"/>
      <c r="BZ273" s="164"/>
      <c r="CA273" s="164"/>
      <c r="CB273" s="164"/>
      <c r="CC273" s="164"/>
      <c r="CD273" s="164"/>
      <c r="CE273" s="164"/>
      <c r="CF273" s="164"/>
      <c r="CG273" s="164"/>
      <c r="CH273" s="164"/>
      <c r="CI273" s="164"/>
      <c r="CJ273" s="164"/>
      <c r="CK273" s="164"/>
      <c r="CL273" s="164"/>
      <c r="CM273" s="164"/>
      <c r="CN273" s="164"/>
      <c r="CO273" s="164"/>
      <c r="CP273" s="164"/>
      <c r="CQ273" s="164"/>
      <c r="CR273" s="164"/>
      <c r="CS273" s="164"/>
      <c r="CT273" s="164"/>
      <c r="CU273" s="164"/>
      <c r="CV273" s="164"/>
      <c r="CW273" s="164"/>
      <c r="CX273" s="164"/>
      <c r="CY273" s="164"/>
      <c r="CZ273" s="164"/>
      <c r="DA273" s="164"/>
      <c r="DB273" s="164"/>
      <c r="DC273" s="164"/>
      <c r="DD273" s="164"/>
      <c r="DE273" s="164"/>
      <c r="DF273" s="164"/>
      <c r="DG273" s="164"/>
      <c r="DH273" s="190"/>
      <c r="DI273" s="184"/>
      <c r="DJ273" s="164"/>
      <c r="DK273" s="164"/>
      <c r="DL273" s="164"/>
      <c r="DM273" s="164"/>
      <c r="DN273" s="164"/>
      <c r="DO273" s="164"/>
      <c r="DP273" s="164"/>
      <c r="DQ273" s="164"/>
      <c r="DR273" s="164"/>
      <c r="DS273" s="164"/>
      <c r="DT273" s="164"/>
      <c r="DU273" s="164"/>
      <c r="DV273" s="164"/>
      <c r="DW273" s="164"/>
      <c r="DX273" s="164"/>
      <c r="DY273" s="164"/>
      <c r="DZ273" s="164"/>
      <c r="EA273" s="164"/>
      <c r="EB273" s="164"/>
      <c r="EC273" s="164"/>
      <c r="ED273" s="164"/>
      <c r="EE273" s="164"/>
      <c r="EF273" s="164"/>
      <c r="EG273" s="164"/>
      <c r="EH273" s="164"/>
      <c r="EI273" s="164"/>
      <c r="EJ273" s="164"/>
      <c r="EK273" s="164"/>
      <c r="EL273" s="164"/>
      <c r="EM273" s="164"/>
      <c r="EN273" s="164"/>
      <c r="EO273" s="164"/>
      <c r="EP273" s="164"/>
      <c r="EQ273" s="164"/>
      <c r="ER273" s="164"/>
      <c r="ES273" s="164"/>
      <c r="ET273" s="164"/>
      <c r="EU273" s="164"/>
      <c r="EV273" s="164"/>
      <c r="EW273" s="164"/>
      <c r="EX273" s="164"/>
      <c r="EY273" s="164"/>
      <c r="EZ273" s="164"/>
      <c r="FA273" s="164"/>
      <c r="FB273" s="164"/>
      <c r="FC273" s="164"/>
      <c r="FD273" s="164"/>
      <c r="FE273" s="164"/>
      <c r="FF273" s="185"/>
    </row>
    <row r="274" spans="3:162" ht="13.15" customHeight="1">
      <c r="C274" s="1438"/>
      <c r="D274" s="1439"/>
      <c r="E274" s="1439"/>
      <c r="F274" s="1439"/>
      <c r="G274" s="1440"/>
      <c r="H274" s="184"/>
      <c r="I274" s="164"/>
      <c r="J274" s="164"/>
      <c r="K274" s="164"/>
      <c r="L274" s="164"/>
      <c r="M274" s="164"/>
      <c r="N274" s="164"/>
      <c r="O274" s="164"/>
      <c r="P274" s="164"/>
      <c r="Q274" s="164"/>
      <c r="R274" s="164"/>
      <c r="S274" s="164"/>
      <c r="T274" s="164"/>
      <c r="U274" s="164"/>
      <c r="V274" s="164"/>
      <c r="W274" s="164"/>
      <c r="X274" s="164"/>
      <c r="Y274" s="164"/>
      <c r="Z274" s="164"/>
      <c r="AA274" s="164"/>
      <c r="AB274" s="164"/>
      <c r="AC274" s="164"/>
      <c r="AD274" s="164"/>
      <c r="AE274" s="164"/>
      <c r="AF274" s="164"/>
      <c r="AG274" s="164"/>
      <c r="AH274" s="164"/>
      <c r="AI274" s="164"/>
      <c r="AJ274" s="164"/>
      <c r="AK274" s="164"/>
      <c r="AL274" s="164"/>
      <c r="AM274" s="164"/>
      <c r="AN274" s="164"/>
      <c r="AO274" s="164"/>
      <c r="AP274" s="164"/>
      <c r="AQ274" s="164"/>
      <c r="AR274" s="164"/>
      <c r="AS274" s="190"/>
      <c r="AT274" s="164"/>
      <c r="AU274" s="164"/>
      <c r="AV274" s="164"/>
      <c r="AW274" s="164"/>
      <c r="AX274" s="164"/>
      <c r="AY274" s="164"/>
      <c r="AZ274" s="164"/>
      <c r="BA274" s="164"/>
      <c r="BB274" s="164"/>
      <c r="BC274" s="164"/>
      <c r="BD274" s="164"/>
      <c r="BE274" s="164"/>
      <c r="BF274" s="164"/>
      <c r="BG274" s="164"/>
      <c r="BH274" s="164"/>
      <c r="BI274" s="164"/>
      <c r="BJ274" s="164"/>
      <c r="BK274" s="164"/>
      <c r="BL274" s="164"/>
      <c r="BM274" s="164"/>
      <c r="BN274" s="164"/>
      <c r="BO274" s="164"/>
      <c r="BP274" s="164"/>
      <c r="BQ274" s="164"/>
      <c r="BR274" s="164"/>
      <c r="BS274" s="164"/>
      <c r="BT274" s="164"/>
      <c r="BU274" s="164"/>
      <c r="BV274" s="164"/>
      <c r="BW274" s="184"/>
      <c r="BX274" s="164"/>
      <c r="BY274" s="164"/>
      <c r="BZ274" s="164"/>
      <c r="CA274" s="164"/>
      <c r="CB274" s="164"/>
      <c r="CC274" s="164"/>
      <c r="CD274" s="164"/>
      <c r="CE274" s="164"/>
      <c r="CF274" s="164"/>
      <c r="CG274" s="164"/>
      <c r="CH274" s="164"/>
      <c r="CI274" s="164"/>
      <c r="CJ274" s="164"/>
      <c r="CK274" s="164"/>
      <c r="CL274" s="164"/>
      <c r="CM274" s="164"/>
      <c r="CN274" s="164"/>
      <c r="CO274" s="164"/>
      <c r="CP274" s="164"/>
      <c r="CQ274" s="164"/>
      <c r="CR274" s="164"/>
      <c r="CS274" s="164"/>
      <c r="CT274" s="164"/>
      <c r="CU274" s="164"/>
      <c r="CV274" s="164"/>
      <c r="CW274" s="164"/>
      <c r="CX274" s="164"/>
      <c r="CY274" s="164"/>
      <c r="CZ274" s="164"/>
      <c r="DA274" s="164"/>
      <c r="DB274" s="164"/>
      <c r="DC274" s="164"/>
      <c r="DD274" s="164"/>
      <c r="DE274" s="164"/>
      <c r="DF274" s="164"/>
      <c r="DG274" s="164"/>
      <c r="DH274" s="190"/>
      <c r="DI274" s="184"/>
      <c r="DJ274" s="164"/>
      <c r="DK274" s="164"/>
      <c r="DL274" s="164"/>
      <c r="DM274" s="164"/>
      <c r="DN274" s="164"/>
      <c r="DO274" s="164"/>
      <c r="DP274" s="164"/>
      <c r="DQ274" s="164"/>
      <c r="DR274" s="164"/>
      <c r="DS274" s="164"/>
      <c r="DT274" s="164"/>
      <c r="DU274" s="164"/>
      <c r="DV274" s="164"/>
      <c r="DW274" s="164"/>
      <c r="DX274" s="164"/>
      <c r="DY274" s="164"/>
      <c r="DZ274" s="164"/>
      <c r="EA274" s="164"/>
      <c r="EB274" s="164"/>
      <c r="EC274" s="164"/>
      <c r="ED274" s="164"/>
      <c r="EE274" s="164"/>
      <c r="EF274" s="164"/>
      <c r="EG274" s="164"/>
      <c r="EH274" s="164"/>
      <c r="EI274" s="164"/>
      <c r="EJ274" s="164"/>
      <c r="EK274" s="164"/>
      <c r="EL274" s="164"/>
      <c r="EM274" s="164"/>
      <c r="EN274" s="164"/>
      <c r="EO274" s="164"/>
      <c r="EP274" s="164"/>
      <c r="EQ274" s="164"/>
      <c r="ER274" s="164"/>
      <c r="ES274" s="164"/>
      <c r="ET274" s="164"/>
      <c r="EU274" s="164"/>
      <c r="EV274" s="164"/>
      <c r="EW274" s="164"/>
      <c r="EX274" s="164"/>
      <c r="EY274" s="164"/>
      <c r="EZ274" s="164"/>
      <c r="FA274" s="164"/>
      <c r="FB274" s="164"/>
      <c r="FC274" s="164"/>
      <c r="FD274" s="164"/>
      <c r="FE274" s="164"/>
      <c r="FF274" s="185"/>
    </row>
    <row r="275" spans="3:162" ht="13.15" customHeight="1">
      <c r="C275" s="1438"/>
      <c r="D275" s="1439"/>
      <c r="E275" s="1439"/>
      <c r="F275" s="1439"/>
      <c r="G275" s="1440"/>
      <c r="H275" s="184"/>
      <c r="I275" s="164"/>
      <c r="J275" s="164"/>
      <c r="K275" s="164"/>
      <c r="L275" s="164"/>
      <c r="M275" s="164"/>
      <c r="N275" s="164"/>
      <c r="O275" s="164"/>
      <c r="P275" s="164"/>
      <c r="Q275" s="164"/>
      <c r="R275" s="164"/>
      <c r="S275" s="164"/>
      <c r="T275" s="164"/>
      <c r="U275" s="164"/>
      <c r="V275" s="164"/>
      <c r="W275" s="164"/>
      <c r="X275" s="164"/>
      <c r="Y275" s="164"/>
      <c r="Z275" s="164"/>
      <c r="AA275" s="164"/>
      <c r="AB275" s="164"/>
      <c r="AC275" s="164"/>
      <c r="AD275" s="164"/>
      <c r="AE275" s="164"/>
      <c r="AF275" s="164"/>
      <c r="AG275" s="164"/>
      <c r="AH275" s="164"/>
      <c r="AI275" s="164"/>
      <c r="AJ275" s="164"/>
      <c r="AK275" s="164"/>
      <c r="AL275" s="164"/>
      <c r="AM275" s="164"/>
      <c r="AN275" s="164"/>
      <c r="AO275" s="164"/>
      <c r="AP275" s="164"/>
      <c r="AQ275" s="164"/>
      <c r="AR275" s="164"/>
      <c r="AS275" s="190"/>
      <c r="AT275" s="164"/>
      <c r="AU275" s="164"/>
      <c r="AV275" s="164"/>
      <c r="AW275" s="164"/>
      <c r="AX275" s="164"/>
      <c r="AY275" s="164"/>
      <c r="AZ275" s="164"/>
      <c r="BA275" s="164"/>
      <c r="BB275" s="164"/>
      <c r="BC275" s="164"/>
      <c r="BD275" s="164"/>
      <c r="BE275" s="164"/>
      <c r="BF275" s="164"/>
      <c r="BG275" s="164"/>
      <c r="BH275" s="164"/>
      <c r="BI275" s="164"/>
      <c r="BJ275" s="164"/>
      <c r="BK275" s="164"/>
      <c r="BL275" s="164"/>
      <c r="BM275" s="164"/>
      <c r="BN275" s="164"/>
      <c r="BO275" s="164"/>
      <c r="BP275" s="164"/>
      <c r="BQ275" s="164"/>
      <c r="BR275" s="164"/>
      <c r="BS275" s="164"/>
      <c r="BT275" s="164"/>
      <c r="BU275" s="164"/>
      <c r="BV275" s="164"/>
      <c r="BW275" s="184"/>
      <c r="BX275" s="164"/>
      <c r="BY275" s="164"/>
      <c r="BZ275" s="164"/>
      <c r="CA275" s="164"/>
      <c r="CB275" s="164"/>
      <c r="CC275" s="164"/>
      <c r="CD275" s="164"/>
      <c r="CE275" s="164"/>
      <c r="CF275" s="164"/>
      <c r="CG275" s="164"/>
      <c r="CH275" s="164"/>
      <c r="CI275" s="164"/>
      <c r="CJ275" s="164"/>
      <c r="CK275" s="164"/>
      <c r="CL275" s="164"/>
      <c r="CM275" s="164"/>
      <c r="CN275" s="164"/>
      <c r="CO275" s="164"/>
      <c r="CP275" s="164"/>
      <c r="CQ275" s="164"/>
      <c r="CR275" s="164"/>
      <c r="CS275" s="164"/>
      <c r="CT275" s="164"/>
      <c r="CU275" s="164"/>
      <c r="CV275" s="164"/>
      <c r="CW275" s="164"/>
      <c r="CX275" s="164"/>
      <c r="CY275" s="164"/>
      <c r="CZ275" s="164"/>
      <c r="DA275" s="164"/>
      <c r="DB275" s="164"/>
      <c r="DC275" s="164"/>
      <c r="DD275" s="164"/>
      <c r="DE275" s="164"/>
      <c r="DF275" s="164"/>
      <c r="DG275" s="164"/>
      <c r="DH275" s="190"/>
      <c r="DI275" s="184"/>
      <c r="DJ275" s="164"/>
      <c r="DK275" s="164"/>
      <c r="DL275" s="164"/>
      <c r="DM275" s="164"/>
      <c r="DN275" s="164"/>
      <c r="DO275" s="164"/>
      <c r="DP275" s="164"/>
      <c r="DQ275" s="164"/>
      <c r="DR275" s="164"/>
      <c r="DS275" s="164"/>
      <c r="DT275" s="164"/>
      <c r="DU275" s="164"/>
      <c r="DV275" s="164"/>
      <c r="DW275" s="164"/>
      <c r="DX275" s="164"/>
      <c r="DY275" s="164"/>
      <c r="DZ275" s="164"/>
      <c r="EA275" s="164"/>
      <c r="EB275" s="164"/>
      <c r="EC275" s="164"/>
      <c r="ED275" s="164"/>
      <c r="EE275" s="164"/>
      <c r="EF275" s="164"/>
      <c r="EG275" s="164"/>
      <c r="EH275" s="164"/>
      <c r="EI275" s="164"/>
      <c r="EJ275" s="164"/>
      <c r="EK275" s="164"/>
      <c r="EL275" s="164"/>
      <c r="EM275" s="164"/>
      <c r="EN275" s="164"/>
      <c r="EO275" s="164"/>
      <c r="EP275" s="164"/>
      <c r="EQ275" s="164"/>
      <c r="ER275" s="164"/>
      <c r="ES275" s="164"/>
      <c r="ET275" s="164"/>
      <c r="EU275" s="164"/>
      <c r="EV275" s="164"/>
      <c r="EW275" s="164"/>
      <c r="EX275" s="164"/>
      <c r="EY275" s="164"/>
      <c r="EZ275" s="164"/>
      <c r="FA275" s="164"/>
      <c r="FB275" s="164"/>
      <c r="FC275" s="164"/>
      <c r="FD275" s="164"/>
      <c r="FE275" s="164"/>
      <c r="FF275" s="185"/>
    </row>
    <row r="276" spans="3:162" ht="13.15" customHeight="1">
      <c r="C276" s="1438"/>
      <c r="D276" s="1439"/>
      <c r="E276" s="1439"/>
      <c r="F276" s="1439"/>
      <c r="G276" s="1440"/>
      <c r="H276" s="184"/>
      <c r="I276" s="164"/>
      <c r="J276" s="164"/>
      <c r="K276" s="164"/>
      <c r="L276" s="164"/>
      <c r="M276" s="164"/>
      <c r="N276" s="164"/>
      <c r="O276" s="164"/>
      <c r="P276" s="164"/>
      <c r="Q276" s="164"/>
      <c r="R276" s="164"/>
      <c r="S276" s="164"/>
      <c r="T276" s="164"/>
      <c r="U276" s="164"/>
      <c r="V276" s="164"/>
      <c r="W276" s="164"/>
      <c r="X276" s="164"/>
      <c r="Y276" s="164"/>
      <c r="Z276" s="164"/>
      <c r="AA276" s="164"/>
      <c r="AB276" s="164"/>
      <c r="AC276" s="164"/>
      <c r="AD276" s="164"/>
      <c r="AE276" s="164"/>
      <c r="AF276" s="164"/>
      <c r="AG276" s="164"/>
      <c r="AH276" s="164"/>
      <c r="AI276" s="164"/>
      <c r="AJ276" s="164"/>
      <c r="AK276" s="164"/>
      <c r="AL276" s="164"/>
      <c r="AM276" s="164"/>
      <c r="AN276" s="164"/>
      <c r="AO276" s="164"/>
      <c r="AP276" s="164"/>
      <c r="AQ276" s="164"/>
      <c r="AR276" s="164"/>
      <c r="AS276" s="190"/>
      <c r="AT276" s="164"/>
      <c r="AU276" s="164"/>
      <c r="AV276" s="164"/>
      <c r="AW276" s="164"/>
      <c r="AX276" s="164"/>
      <c r="AY276" s="164"/>
      <c r="AZ276" s="164"/>
      <c r="BA276" s="164"/>
      <c r="BB276" s="164"/>
      <c r="BC276" s="164"/>
      <c r="BD276" s="164"/>
      <c r="BE276" s="164"/>
      <c r="BF276" s="164"/>
      <c r="BG276" s="164"/>
      <c r="BH276" s="164"/>
      <c r="BI276" s="164"/>
      <c r="BJ276" s="164"/>
      <c r="BK276" s="164"/>
      <c r="BL276" s="164"/>
      <c r="BM276" s="164"/>
      <c r="BN276" s="164"/>
      <c r="BO276" s="164"/>
      <c r="BP276" s="164"/>
      <c r="BQ276" s="164"/>
      <c r="BR276" s="164"/>
      <c r="BS276" s="164"/>
      <c r="BT276" s="164"/>
      <c r="BU276" s="164"/>
      <c r="BV276" s="164"/>
      <c r="BW276" s="184"/>
      <c r="BX276" s="164"/>
      <c r="BY276" s="164"/>
      <c r="BZ276" s="164"/>
      <c r="CA276" s="164"/>
      <c r="CB276" s="164"/>
      <c r="CC276" s="164"/>
      <c r="CD276" s="164"/>
      <c r="CE276" s="164"/>
      <c r="CF276" s="164"/>
      <c r="CG276" s="164"/>
      <c r="CH276" s="164"/>
      <c r="CI276" s="164"/>
      <c r="CJ276" s="164"/>
      <c r="CK276" s="164"/>
      <c r="CL276" s="164"/>
      <c r="CM276" s="164"/>
      <c r="CN276" s="164"/>
      <c r="CO276" s="164"/>
      <c r="CP276" s="164"/>
      <c r="CQ276" s="164"/>
      <c r="CR276" s="164"/>
      <c r="CS276" s="164"/>
      <c r="CT276" s="164"/>
      <c r="CU276" s="164"/>
      <c r="CV276" s="164"/>
      <c r="CW276" s="164"/>
      <c r="CX276" s="164"/>
      <c r="CY276" s="164"/>
      <c r="CZ276" s="164"/>
      <c r="DA276" s="164"/>
      <c r="DB276" s="164"/>
      <c r="DC276" s="164"/>
      <c r="DD276" s="164"/>
      <c r="DE276" s="164"/>
      <c r="DF276" s="164"/>
      <c r="DG276" s="164"/>
      <c r="DH276" s="190"/>
      <c r="DI276" s="184"/>
      <c r="DJ276" s="164"/>
      <c r="DK276" s="164"/>
      <c r="DL276" s="164"/>
      <c r="DM276" s="164"/>
      <c r="DN276" s="164"/>
      <c r="DO276" s="164"/>
      <c r="DP276" s="164"/>
      <c r="DQ276" s="164"/>
      <c r="DR276" s="164"/>
      <c r="DS276" s="164"/>
      <c r="DT276" s="164"/>
      <c r="DU276" s="164"/>
      <c r="DV276" s="164"/>
      <c r="DW276" s="164"/>
      <c r="DX276" s="164"/>
      <c r="DY276" s="164"/>
      <c r="DZ276" s="164"/>
      <c r="EA276" s="164"/>
      <c r="EB276" s="164"/>
      <c r="EC276" s="164"/>
      <c r="ED276" s="164"/>
      <c r="EE276" s="164"/>
      <c r="EF276" s="164"/>
      <c r="EG276" s="164"/>
      <c r="EH276" s="164"/>
      <c r="EI276" s="164"/>
      <c r="EJ276" s="164"/>
      <c r="EK276" s="164"/>
      <c r="EL276" s="164"/>
      <c r="EM276" s="164"/>
      <c r="EN276" s="164"/>
      <c r="EO276" s="164"/>
      <c r="EP276" s="164"/>
      <c r="EQ276" s="164"/>
      <c r="ER276" s="164"/>
      <c r="ES276" s="164"/>
      <c r="ET276" s="164"/>
      <c r="EU276" s="164"/>
      <c r="EV276" s="164"/>
      <c r="EW276" s="164"/>
      <c r="EX276" s="164"/>
      <c r="EY276" s="164"/>
      <c r="EZ276" s="164"/>
      <c r="FA276" s="164"/>
      <c r="FB276" s="164"/>
      <c r="FC276" s="164"/>
      <c r="FD276" s="164"/>
      <c r="FE276" s="164"/>
      <c r="FF276" s="185"/>
    </row>
    <row r="277" spans="3:162" ht="13.15" customHeight="1">
      <c r="C277" s="1438"/>
      <c r="D277" s="1439"/>
      <c r="E277" s="1439"/>
      <c r="F277" s="1439"/>
      <c r="G277" s="1440"/>
      <c r="H277" s="184"/>
      <c r="I277" s="164"/>
      <c r="J277" s="164"/>
      <c r="K277" s="164"/>
      <c r="L277" s="164"/>
      <c r="M277" s="164"/>
      <c r="N277" s="164"/>
      <c r="O277" s="164"/>
      <c r="P277" s="164"/>
      <c r="Q277" s="164"/>
      <c r="R277" s="164"/>
      <c r="S277" s="164"/>
      <c r="T277" s="164"/>
      <c r="U277" s="164"/>
      <c r="V277" s="164"/>
      <c r="W277" s="164"/>
      <c r="X277" s="164"/>
      <c r="Y277" s="164"/>
      <c r="Z277" s="164"/>
      <c r="AA277" s="164"/>
      <c r="AB277" s="164"/>
      <c r="AC277" s="164"/>
      <c r="AD277" s="164"/>
      <c r="AE277" s="164"/>
      <c r="AF277" s="164"/>
      <c r="AG277" s="164"/>
      <c r="AH277" s="164"/>
      <c r="AI277" s="164"/>
      <c r="AJ277" s="164"/>
      <c r="AK277" s="164"/>
      <c r="AL277" s="164"/>
      <c r="AM277" s="164"/>
      <c r="AN277" s="164"/>
      <c r="AO277" s="164"/>
      <c r="AP277" s="164"/>
      <c r="AQ277" s="164"/>
      <c r="AR277" s="164"/>
      <c r="AS277" s="190"/>
      <c r="AT277" s="164"/>
      <c r="AU277" s="164"/>
      <c r="AV277" s="164"/>
      <c r="AW277" s="164"/>
      <c r="AX277" s="164"/>
      <c r="AY277" s="164"/>
      <c r="AZ277" s="164"/>
      <c r="BA277" s="164"/>
      <c r="BB277" s="164"/>
      <c r="BC277" s="164"/>
      <c r="BD277" s="164"/>
      <c r="BE277" s="164"/>
      <c r="BF277" s="164"/>
      <c r="BG277" s="164"/>
      <c r="BH277" s="164"/>
      <c r="BI277" s="164"/>
      <c r="BJ277" s="164"/>
      <c r="BK277" s="164"/>
      <c r="BL277" s="164"/>
      <c r="BM277" s="164"/>
      <c r="BN277" s="164"/>
      <c r="BO277" s="164"/>
      <c r="BP277" s="164"/>
      <c r="BQ277" s="164"/>
      <c r="BR277" s="164"/>
      <c r="BS277" s="164"/>
      <c r="BT277" s="164"/>
      <c r="BU277" s="164"/>
      <c r="BV277" s="164"/>
      <c r="BW277" s="184"/>
      <c r="BX277" s="164"/>
      <c r="BY277" s="164"/>
      <c r="BZ277" s="164"/>
      <c r="CA277" s="164"/>
      <c r="CB277" s="164"/>
      <c r="CC277" s="164"/>
      <c r="CD277" s="164"/>
      <c r="CE277" s="164"/>
      <c r="CF277" s="164"/>
      <c r="CG277" s="164"/>
      <c r="CH277" s="164"/>
      <c r="CI277" s="164"/>
      <c r="CJ277" s="164"/>
      <c r="CK277" s="164"/>
      <c r="CL277" s="164"/>
      <c r="CM277" s="164"/>
      <c r="CN277" s="164"/>
      <c r="CO277" s="164"/>
      <c r="CP277" s="164"/>
      <c r="CQ277" s="164"/>
      <c r="CR277" s="164"/>
      <c r="CS277" s="164"/>
      <c r="CT277" s="164"/>
      <c r="CU277" s="164"/>
      <c r="CV277" s="164"/>
      <c r="CW277" s="164"/>
      <c r="CX277" s="164"/>
      <c r="CY277" s="164"/>
      <c r="CZ277" s="164"/>
      <c r="DA277" s="164"/>
      <c r="DB277" s="164"/>
      <c r="DC277" s="164"/>
      <c r="DD277" s="164"/>
      <c r="DE277" s="164"/>
      <c r="DF277" s="164"/>
      <c r="DG277" s="164"/>
      <c r="DH277" s="190"/>
      <c r="DI277" s="184"/>
      <c r="DJ277" s="164"/>
      <c r="DK277" s="164"/>
      <c r="DL277" s="164"/>
      <c r="DM277" s="164"/>
      <c r="DN277" s="164"/>
      <c r="DO277" s="164"/>
      <c r="DP277" s="164"/>
      <c r="DQ277" s="164"/>
      <c r="DR277" s="164"/>
      <c r="DS277" s="164"/>
      <c r="DT277" s="164"/>
      <c r="DU277" s="164"/>
      <c r="DV277" s="164"/>
      <c r="DW277" s="164"/>
      <c r="DX277" s="164"/>
      <c r="DY277" s="164"/>
      <c r="DZ277" s="164"/>
      <c r="EA277" s="164"/>
      <c r="EB277" s="164"/>
      <c r="EC277" s="164"/>
      <c r="ED277" s="164"/>
      <c r="EE277" s="164"/>
      <c r="EF277" s="164"/>
      <c r="EG277" s="164"/>
      <c r="EH277" s="164"/>
      <c r="EI277" s="164"/>
      <c r="EJ277" s="164"/>
      <c r="EK277" s="164"/>
      <c r="EL277" s="164"/>
      <c r="EM277" s="164"/>
      <c r="EN277" s="164"/>
      <c r="EO277" s="164"/>
      <c r="EP277" s="164"/>
      <c r="EQ277" s="164"/>
      <c r="ER277" s="164"/>
      <c r="ES277" s="164"/>
      <c r="ET277" s="164"/>
      <c r="EU277" s="164"/>
      <c r="EV277" s="164"/>
      <c r="EW277" s="164"/>
      <c r="EX277" s="164"/>
      <c r="EY277" s="164"/>
      <c r="EZ277" s="164"/>
      <c r="FA277" s="164"/>
      <c r="FB277" s="164"/>
      <c r="FC277" s="164"/>
      <c r="FD277" s="164"/>
      <c r="FE277" s="164"/>
      <c r="FF277" s="185"/>
    </row>
    <row r="278" spans="3:162" ht="13.15" customHeight="1">
      <c r="C278" s="1438"/>
      <c r="D278" s="1439"/>
      <c r="E278" s="1439"/>
      <c r="F278" s="1439"/>
      <c r="G278" s="1440"/>
      <c r="H278" s="184"/>
      <c r="I278" s="164"/>
      <c r="J278" s="164"/>
      <c r="K278" s="164"/>
      <c r="L278" s="164"/>
      <c r="M278" s="164"/>
      <c r="N278" s="164"/>
      <c r="O278" s="164"/>
      <c r="P278" s="164"/>
      <c r="Q278" s="164"/>
      <c r="R278" s="164"/>
      <c r="S278" s="164"/>
      <c r="T278" s="164"/>
      <c r="U278" s="164"/>
      <c r="V278" s="164"/>
      <c r="W278" s="164"/>
      <c r="X278" s="164"/>
      <c r="Y278" s="164"/>
      <c r="Z278" s="164"/>
      <c r="AA278" s="164"/>
      <c r="AB278" s="164"/>
      <c r="AC278" s="164"/>
      <c r="AD278" s="164"/>
      <c r="AE278" s="164"/>
      <c r="AF278" s="164"/>
      <c r="AG278" s="164"/>
      <c r="AH278" s="164"/>
      <c r="AI278" s="164"/>
      <c r="AJ278" s="164"/>
      <c r="AK278" s="164"/>
      <c r="AL278" s="164"/>
      <c r="AM278" s="164"/>
      <c r="AN278" s="164"/>
      <c r="AO278" s="164"/>
      <c r="AP278" s="164"/>
      <c r="AQ278" s="164"/>
      <c r="AR278" s="164"/>
      <c r="AS278" s="190"/>
      <c r="AT278" s="164"/>
      <c r="AU278" s="164"/>
      <c r="AV278" s="164"/>
      <c r="AW278" s="164"/>
      <c r="AX278" s="164"/>
      <c r="AY278" s="164"/>
      <c r="AZ278" s="164"/>
      <c r="BA278" s="164"/>
      <c r="BB278" s="164"/>
      <c r="BC278" s="164"/>
      <c r="BD278" s="164"/>
      <c r="BE278" s="164"/>
      <c r="BF278" s="164"/>
      <c r="BG278" s="164"/>
      <c r="BH278" s="164"/>
      <c r="BI278" s="164"/>
      <c r="BJ278" s="164"/>
      <c r="BK278" s="164"/>
      <c r="BL278" s="164"/>
      <c r="BM278" s="164"/>
      <c r="BN278" s="164"/>
      <c r="BO278" s="164"/>
      <c r="BP278" s="164"/>
      <c r="BQ278" s="164"/>
      <c r="BR278" s="164"/>
      <c r="BS278" s="164"/>
      <c r="BT278" s="164"/>
      <c r="BU278" s="164"/>
      <c r="BV278" s="164"/>
      <c r="BW278" s="184"/>
      <c r="BX278" s="164"/>
      <c r="BY278" s="164"/>
      <c r="BZ278" s="164"/>
      <c r="CA278" s="164"/>
      <c r="CB278" s="164"/>
      <c r="CC278" s="164"/>
      <c r="CD278" s="164"/>
      <c r="CE278" s="164"/>
      <c r="CF278" s="164"/>
      <c r="CG278" s="164"/>
      <c r="CH278" s="164"/>
      <c r="CI278" s="164"/>
      <c r="CJ278" s="164"/>
      <c r="CK278" s="164"/>
      <c r="CL278" s="164"/>
      <c r="CM278" s="164"/>
      <c r="CN278" s="164"/>
      <c r="CO278" s="164"/>
      <c r="CP278" s="164"/>
      <c r="CQ278" s="164"/>
      <c r="CR278" s="164"/>
      <c r="CS278" s="164"/>
      <c r="CT278" s="164"/>
      <c r="CU278" s="164"/>
      <c r="CV278" s="164"/>
      <c r="CW278" s="164"/>
      <c r="CX278" s="164"/>
      <c r="CY278" s="164"/>
      <c r="CZ278" s="164"/>
      <c r="DA278" s="164"/>
      <c r="DB278" s="164"/>
      <c r="DC278" s="164"/>
      <c r="DD278" s="164"/>
      <c r="DE278" s="164"/>
      <c r="DF278" s="164"/>
      <c r="DG278" s="164"/>
      <c r="DH278" s="190"/>
      <c r="DI278" s="184"/>
      <c r="DJ278" s="164"/>
      <c r="DK278" s="164"/>
      <c r="DL278" s="164"/>
      <c r="DM278" s="164"/>
      <c r="DN278" s="164"/>
      <c r="DO278" s="164"/>
      <c r="DP278" s="164"/>
      <c r="DQ278" s="164"/>
      <c r="DR278" s="164"/>
      <c r="DS278" s="164"/>
      <c r="DT278" s="164"/>
      <c r="DU278" s="164"/>
      <c r="DV278" s="164"/>
      <c r="DW278" s="164"/>
      <c r="DX278" s="164"/>
      <c r="DY278" s="164"/>
      <c r="DZ278" s="164"/>
      <c r="EA278" s="164"/>
      <c r="EB278" s="164"/>
      <c r="EC278" s="164"/>
      <c r="ED278" s="164"/>
      <c r="EE278" s="164"/>
      <c r="EF278" s="164"/>
      <c r="EG278" s="164"/>
      <c r="EH278" s="164"/>
      <c r="EI278" s="164"/>
      <c r="EJ278" s="164"/>
      <c r="EK278" s="164"/>
      <c r="EL278" s="164"/>
      <c r="EM278" s="164"/>
      <c r="EN278" s="164"/>
      <c r="EO278" s="164"/>
      <c r="EP278" s="164"/>
      <c r="EQ278" s="164"/>
      <c r="ER278" s="164"/>
      <c r="ES278" s="164"/>
      <c r="ET278" s="164"/>
      <c r="EU278" s="164"/>
      <c r="EV278" s="164"/>
      <c r="EW278" s="164"/>
      <c r="EX278" s="164"/>
      <c r="EY278" s="164"/>
      <c r="EZ278" s="164"/>
      <c r="FA278" s="164"/>
      <c r="FB278" s="164"/>
      <c r="FC278" s="164"/>
      <c r="FD278" s="164"/>
      <c r="FE278" s="164"/>
      <c r="FF278" s="185"/>
    </row>
    <row r="279" spans="3:162" ht="13.15" customHeight="1">
      <c r="C279" s="1438"/>
      <c r="D279" s="1439"/>
      <c r="E279" s="1439"/>
      <c r="F279" s="1439"/>
      <c r="G279" s="1440"/>
      <c r="H279" s="184"/>
      <c r="I279" s="164"/>
      <c r="J279" s="164"/>
      <c r="K279" s="164"/>
      <c r="L279" s="164"/>
      <c r="M279" s="164"/>
      <c r="N279" s="164"/>
      <c r="O279" s="164"/>
      <c r="P279" s="164"/>
      <c r="Q279" s="164"/>
      <c r="R279" s="164"/>
      <c r="S279" s="164"/>
      <c r="T279" s="164"/>
      <c r="U279" s="164"/>
      <c r="V279" s="164"/>
      <c r="W279" s="164"/>
      <c r="X279" s="164"/>
      <c r="Y279" s="164"/>
      <c r="Z279" s="164"/>
      <c r="AA279" s="164"/>
      <c r="AB279" s="164"/>
      <c r="AC279" s="164"/>
      <c r="AD279" s="164"/>
      <c r="AE279" s="164"/>
      <c r="AF279" s="164"/>
      <c r="AG279" s="164"/>
      <c r="AH279" s="164"/>
      <c r="AI279" s="164"/>
      <c r="AJ279" s="164"/>
      <c r="AK279" s="164"/>
      <c r="AL279" s="164"/>
      <c r="AM279" s="164"/>
      <c r="AN279" s="164"/>
      <c r="AO279" s="164"/>
      <c r="AP279" s="164"/>
      <c r="AQ279" s="164"/>
      <c r="AR279" s="164"/>
      <c r="AS279" s="190"/>
      <c r="AT279" s="164"/>
      <c r="AU279" s="164"/>
      <c r="AV279" s="164"/>
      <c r="AW279" s="164"/>
      <c r="AX279" s="164"/>
      <c r="AY279" s="164"/>
      <c r="AZ279" s="164"/>
      <c r="BA279" s="164"/>
      <c r="BB279" s="164"/>
      <c r="BC279" s="164"/>
      <c r="BD279" s="164"/>
      <c r="BE279" s="164"/>
      <c r="BF279" s="164"/>
      <c r="BG279" s="164"/>
      <c r="BH279" s="164"/>
      <c r="BI279" s="164"/>
      <c r="BJ279" s="164"/>
      <c r="BK279" s="164"/>
      <c r="BL279" s="164"/>
      <c r="BM279" s="164"/>
      <c r="BN279" s="164"/>
      <c r="BO279" s="164"/>
      <c r="BP279" s="164"/>
      <c r="BQ279" s="164"/>
      <c r="BR279" s="164"/>
      <c r="BS279" s="164"/>
      <c r="BT279" s="164"/>
      <c r="BU279" s="164"/>
      <c r="BV279" s="164"/>
      <c r="BW279" s="184"/>
      <c r="BX279" s="164"/>
      <c r="BY279" s="164"/>
      <c r="BZ279" s="164"/>
      <c r="CA279" s="164"/>
      <c r="CB279" s="164"/>
      <c r="CC279" s="164"/>
      <c r="CD279" s="164"/>
      <c r="CE279" s="164"/>
      <c r="CF279" s="164"/>
      <c r="CG279" s="164"/>
      <c r="CH279" s="164"/>
      <c r="CI279" s="164"/>
      <c r="CJ279" s="164"/>
      <c r="CK279" s="164"/>
      <c r="CL279" s="164"/>
      <c r="CM279" s="164"/>
      <c r="CN279" s="164"/>
      <c r="CO279" s="164"/>
      <c r="CP279" s="164"/>
      <c r="CQ279" s="164"/>
      <c r="CR279" s="164"/>
      <c r="CS279" s="164"/>
      <c r="CT279" s="164"/>
      <c r="CU279" s="164"/>
      <c r="CV279" s="164"/>
      <c r="CW279" s="164"/>
      <c r="CX279" s="164"/>
      <c r="CY279" s="164"/>
      <c r="CZ279" s="164"/>
      <c r="DA279" s="164"/>
      <c r="DB279" s="164"/>
      <c r="DC279" s="164"/>
      <c r="DD279" s="164"/>
      <c r="DE279" s="164"/>
      <c r="DF279" s="164"/>
      <c r="DG279" s="164"/>
      <c r="DH279" s="190"/>
      <c r="DI279" s="184"/>
      <c r="DJ279" s="164"/>
      <c r="DK279" s="164"/>
      <c r="DL279" s="164"/>
      <c r="DM279" s="164"/>
      <c r="DN279" s="164"/>
      <c r="DO279" s="164"/>
      <c r="DP279" s="164"/>
      <c r="DQ279" s="164"/>
      <c r="DR279" s="164"/>
      <c r="DS279" s="164"/>
      <c r="DT279" s="164"/>
      <c r="DU279" s="164"/>
      <c r="DV279" s="164"/>
      <c r="DW279" s="164"/>
      <c r="DX279" s="164"/>
      <c r="DY279" s="164"/>
      <c r="DZ279" s="164"/>
      <c r="EA279" s="164"/>
      <c r="EB279" s="164"/>
      <c r="EC279" s="164"/>
      <c r="ED279" s="164"/>
      <c r="EE279" s="164"/>
      <c r="EF279" s="164"/>
      <c r="EG279" s="164"/>
      <c r="EH279" s="164"/>
      <c r="EI279" s="164"/>
      <c r="EJ279" s="164"/>
      <c r="EK279" s="164"/>
      <c r="EL279" s="164"/>
      <c r="EM279" s="164"/>
      <c r="EN279" s="164"/>
      <c r="EO279" s="164"/>
      <c r="EP279" s="164"/>
      <c r="EQ279" s="164"/>
      <c r="ER279" s="164"/>
      <c r="ES279" s="164"/>
      <c r="ET279" s="164"/>
      <c r="EU279" s="164"/>
      <c r="EV279" s="164"/>
      <c r="EW279" s="164"/>
      <c r="EX279" s="164"/>
      <c r="EY279" s="164"/>
      <c r="EZ279" s="164"/>
      <c r="FA279" s="164"/>
      <c r="FB279" s="164"/>
      <c r="FC279" s="164"/>
      <c r="FD279" s="164"/>
      <c r="FE279" s="164"/>
      <c r="FF279" s="185"/>
    </row>
    <row r="280" spans="3:162" ht="13.15" customHeight="1">
      <c r="C280" s="1438"/>
      <c r="D280" s="1439"/>
      <c r="E280" s="1439"/>
      <c r="F280" s="1439"/>
      <c r="G280" s="1440"/>
      <c r="H280" s="184"/>
      <c r="I280" s="164"/>
      <c r="J280" s="164"/>
      <c r="K280" s="164"/>
      <c r="L280" s="164"/>
      <c r="M280" s="164"/>
      <c r="N280" s="164"/>
      <c r="O280" s="164"/>
      <c r="P280" s="164"/>
      <c r="Q280" s="164"/>
      <c r="R280" s="164"/>
      <c r="S280" s="164"/>
      <c r="T280" s="164"/>
      <c r="U280" s="164"/>
      <c r="V280" s="164"/>
      <c r="W280" s="164"/>
      <c r="X280" s="164"/>
      <c r="Y280" s="164"/>
      <c r="Z280" s="164"/>
      <c r="AA280" s="164"/>
      <c r="AB280" s="164"/>
      <c r="AC280" s="164"/>
      <c r="AD280" s="164"/>
      <c r="AE280" s="164"/>
      <c r="AF280" s="164"/>
      <c r="AG280" s="164"/>
      <c r="AH280" s="164"/>
      <c r="AI280" s="164"/>
      <c r="AJ280" s="164"/>
      <c r="AK280" s="164"/>
      <c r="AL280" s="164"/>
      <c r="AM280" s="164"/>
      <c r="AN280" s="164"/>
      <c r="AO280" s="164"/>
      <c r="AP280" s="164"/>
      <c r="AQ280" s="164"/>
      <c r="AR280" s="164"/>
      <c r="AS280" s="190"/>
      <c r="AT280" s="164"/>
      <c r="AU280" s="164"/>
      <c r="AV280" s="164"/>
      <c r="AW280" s="164"/>
      <c r="AX280" s="164"/>
      <c r="AY280" s="164"/>
      <c r="AZ280" s="164"/>
      <c r="BA280" s="164"/>
      <c r="BB280" s="164"/>
      <c r="BC280" s="164"/>
      <c r="BD280" s="164"/>
      <c r="BE280" s="164"/>
      <c r="BF280" s="164"/>
      <c r="BG280" s="164"/>
      <c r="BH280" s="164"/>
      <c r="BI280" s="164"/>
      <c r="BJ280" s="164"/>
      <c r="BK280" s="164"/>
      <c r="BL280" s="164"/>
      <c r="BM280" s="164"/>
      <c r="BN280" s="164"/>
      <c r="BO280" s="164"/>
      <c r="BP280" s="164"/>
      <c r="BQ280" s="164"/>
      <c r="BR280" s="164"/>
      <c r="BS280" s="164"/>
      <c r="BT280" s="164"/>
      <c r="BU280" s="164"/>
      <c r="BV280" s="164"/>
      <c r="BW280" s="184"/>
      <c r="BX280" s="164"/>
      <c r="BY280" s="164"/>
      <c r="BZ280" s="164"/>
      <c r="CA280" s="164"/>
      <c r="CB280" s="164"/>
      <c r="CC280" s="164"/>
      <c r="CD280" s="164"/>
      <c r="CE280" s="164"/>
      <c r="CF280" s="164"/>
      <c r="CG280" s="164"/>
      <c r="CH280" s="164"/>
      <c r="CI280" s="164"/>
      <c r="CJ280" s="164"/>
      <c r="CK280" s="164"/>
      <c r="CL280" s="164"/>
      <c r="CM280" s="164"/>
      <c r="CN280" s="164"/>
      <c r="CO280" s="164"/>
      <c r="CP280" s="164"/>
      <c r="CQ280" s="164"/>
      <c r="CR280" s="164"/>
      <c r="CS280" s="164"/>
      <c r="CT280" s="164"/>
      <c r="CU280" s="164"/>
      <c r="CV280" s="164"/>
      <c r="CW280" s="164"/>
      <c r="CX280" s="164"/>
      <c r="CY280" s="164"/>
      <c r="CZ280" s="164"/>
      <c r="DA280" s="164"/>
      <c r="DB280" s="164"/>
      <c r="DC280" s="164"/>
      <c r="DD280" s="164"/>
      <c r="DE280" s="164"/>
      <c r="DF280" s="164"/>
      <c r="DG280" s="164"/>
      <c r="DH280" s="190"/>
      <c r="DI280" s="184"/>
      <c r="DJ280" s="164"/>
      <c r="DK280" s="164"/>
      <c r="DL280" s="164"/>
      <c r="DM280" s="164"/>
      <c r="DN280" s="164"/>
      <c r="DO280" s="164"/>
      <c r="DP280" s="164"/>
      <c r="DQ280" s="164"/>
      <c r="DR280" s="164"/>
      <c r="DS280" s="164"/>
      <c r="DT280" s="164"/>
      <c r="DU280" s="164"/>
      <c r="DV280" s="164"/>
      <c r="DW280" s="164"/>
      <c r="DX280" s="164"/>
      <c r="DY280" s="164"/>
      <c r="DZ280" s="164"/>
      <c r="EA280" s="164"/>
      <c r="EB280" s="164"/>
      <c r="EC280" s="164"/>
      <c r="ED280" s="164"/>
      <c r="EE280" s="164"/>
      <c r="EF280" s="164"/>
      <c r="EG280" s="164"/>
      <c r="EH280" s="164"/>
      <c r="EI280" s="164"/>
      <c r="EJ280" s="164"/>
      <c r="EK280" s="164"/>
      <c r="EL280" s="164"/>
      <c r="EM280" s="164"/>
      <c r="EN280" s="164"/>
      <c r="EO280" s="164"/>
      <c r="EP280" s="164"/>
      <c r="EQ280" s="164"/>
      <c r="ER280" s="164"/>
      <c r="ES280" s="164"/>
      <c r="ET280" s="164"/>
      <c r="EU280" s="164"/>
      <c r="EV280" s="164"/>
      <c r="EW280" s="164"/>
      <c r="EX280" s="164"/>
      <c r="EY280" s="164"/>
      <c r="EZ280" s="164"/>
      <c r="FA280" s="164"/>
      <c r="FB280" s="164"/>
      <c r="FC280" s="164"/>
      <c r="FD280" s="164"/>
      <c r="FE280" s="164"/>
      <c r="FF280" s="185"/>
    </row>
    <row r="281" spans="3:162" ht="13.15" customHeight="1">
      <c r="C281" s="1438"/>
      <c r="D281" s="1439"/>
      <c r="E281" s="1439"/>
      <c r="F281" s="1439"/>
      <c r="G281" s="1440"/>
      <c r="H281" s="184"/>
      <c r="I281" s="164"/>
      <c r="J281" s="164"/>
      <c r="K281" s="164"/>
      <c r="L281" s="164"/>
      <c r="M281" s="164"/>
      <c r="N281" s="164"/>
      <c r="O281" s="164"/>
      <c r="P281" s="164"/>
      <c r="Q281" s="164"/>
      <c r="R281" s="164"/>
      <c r="S281" s="164"/>
      <c r="T281" s="164"/>
      <c r="U281" s="164"/>
      <c r="V281" s="164"/>
      <c r="W281" s="164"/>
      <c r="X281" s="164"/>
      <c r="Y281" s="164"/>
      <c r="Z281" s="164"/>
      <c r="AA281" s="164"/>
      <c r="AB281" s="164"/>
      <c r="AC281" s="164"/>
      <c r="AD281" s="164"/>
      <c r="AE281" s="164"/>
      <c r="AF281" s="164"/>
      <c r="AG281" s="164"/>
      <c r="AH281" s="164"/>
      <c r="AI281" s="164"/>
      <c r="AJ281" s="164"/>
      <c r="AK281" s="164"/>
      <c r="AL281" s="164"/>
      <c r="AM281" s="164"/>
      <c r="AN281" s="164"/>
      <c r="AO281" s="164"/>
      <c r="AP281" s="164"/>
      <c r="AQ281" s="164"/>
      <c r="AR281" s="164"/>
      <c r="AS281" s="190"/>
      <c r="AT281" s="164"/>
      <c r="AU281" s="164"/>
      <c r="AV281" s="164"/>
      <c r="AW281" s="164"/>
      <c r="AX281" s="164"/>
      <c r="AY281" s="164"/>
      <c r="AZ281" s="164"/>
      <c r="BA281" s="164"/>
      <c r="BB281" s="164"/>
      <c r="BC281" s="164"/>
      <c r="BD281" s="164"/>
      <c r="BE281" s="164"/>
      <c r="BF281" s="164"/>
      <c r="BG281" s="164"/>
      <c r="BH281" s="164"/>
      <c r="BI281" s="164"/>
      <c r="BJ281" s="164"/>
      <c r="BK281" s="164"/>
      <c r="BL281" s="164"/>
      <c r="BM281" s="164"/>
      <c r="BN281" s="164"/>
      <c r="BO281" s="164"/>
      <c r="BP281" s="164"/>
      <c r="BQ281" s="164"/>
      <c r="BR281" s="164"/>
      <c r="BS281" s="164"/>
      <c r="BT281" s="164"/>
      <c r="BU281" s="164"/>
      <c r="BV281" s="164"/>
      <c r="BW281" s="184"/>
      <c r="BX281" s="164"/>
      <c r="BY281" s="164"/>
      <c r="BZ281" s="164"/>
      <c r="CA281" s="164"/>
      <c r="CB281" s="164"/>
      <c r="CC281" s="164"/>
      <c r="CD281" s="164"/>
      <c r="CE281" s="164"/>
      <c r="CF281" s="164"/>
      <c r="CG281" s="164"/>
      <c r="CH281" s="164"/>
      <c r="CI281" s="164"/>
      <c r="CJ281" s="164"/>
      <c r="CK281" s="164"/>
      <c r="CL281" s="164"/>
      <c r="CM281" s="164"/>
      <c r="CN281" s="164"/>
      <c r="CO281" s="164"/>
      <c r="CP281" s="164"/>
      <c r="CQ281" s="164"/>
      <c r="CR281" s="164"/>
      <c r="CS281" s="164"/>
      <c r="CT281" s="164"/>
      <c r="CU281" s="164"/>
      <c r="CV281" s="164"/>
      <c r="CW281" s="164"/>
      <c r="CX281" s="164"/>
      <c r="CY281" s="164"/>
      <c r="CZ281" s="164"/>
      <c r="DA281" s="164"/>
      <c r="DB281" s="164"/>
      <c r="DC281" s="164"/>
      <c r="DD281" s="164"/>
      <c r="DE281" s="164"/>
      <c r="DF281" s="164"/>
      <c r="DG281" s="164"/>
      <c r="DH281" s="190"/>
      <c r="DI281" s="184"/>
      <c r="DJ281" s="164"/>
      <c r="DK281" s="164"/>
      <c r="DL281" s="164"/>
      <c r="DM281" s="164"/>
      <c r="DN281" s="164"/>
      <c r="DO281" s="164"/>
      <c r="DP281" s="164"/>
      <c r="DQ281" s="164"/>
      <c r="DR281" s="164"/>
      <c r="DS281" s="164"/>
      <c r="DT281" s="164"/>
      <c r="DU281" s="164"/>
      <c r="DV281" s="164"/>
      <c r="DW281" s="164"/>
      <c r="DX281" s="164"/>
      <c r="DY281" s="164"/>
      <c r="DZ281" s="164"/>
      <c r="EA281" s="164"/>
      <c r="EB281" s="164"/>
      <c r="EC281" s="164"/>
      <c r="ED281" s="164"/>
      <c r="EE281" s="164"/>
      <c r="EF281" s="164"/>
      <c r="EG281" s="164"/>
      <c r="EH281" s="164"/>
      <c r="EI281" s="164"/>
      <c r="EJ281" s="164"/>
      <c r="EK281" s="164"/>
      <c r="EL281" s="164"/>
      <c r="EM281" s="164"/>
      <c r="EN281" s="164"/>
      <c r="EO281" s="164"/>
      <c r="EP281" s="164"/>
      <c r="EQ281" s="164"/>
      <c r="ER281" s="164"/>
      <c r="ES281" s="164"/>
      <c r="ET281" s="164"/>
      <c r="EU281" s="164"/>
      <c r="EV281" s="164"/>
      <c r="EW281" s="164"/>
      <c r="EX281" s="164"/>
      <c r="EY281" s="164"/>
      <c r="EZ281" s="164"/>
      <c r="FA281" s="164"/>
      <c r="FB281" s="164"/>
      <c r="FC281" s="164"/>
      <c r="FD281" s="164"/>
      <c r="FE281" s="164"/>
      <c r="FF281" s="185"/>
    </row>
    <row r="282" spans="3:162" ht="13.15" customHeight="1">
      <c r="C282" s="1438"/>
      <c r="D282" s="1439"/>
      <c r="E282" s="1439"/>
      <c r="F282" s="1439"/>
      <c r="G282" s="1440"/>
      <c r="H282" s="184"/>
      <c r="I282" s="164"/>
      <c r="J282" s="164"/>
      <c r="K282" s="164"/>
      <c r="L282" s="164"/>
      <c r="M282" s="164"/>
      <c r="N282" s="164"/>
      <c r="O282" s="164"/>
      <c r="P282" s="164"/>
      <c r="Q282" s="164"/>
      <c r="R282" s="164"/>
      <c r="S282" s="164"/>
      <c r="T282" s="164"/>
      <c r="U282" s="164"/>
      <c r="V282" s="164"/>
      <c r="W282" s="164"/>
      <c r="X282" s="164"/>
      <c r="Y282" s="164"/>
      <c r="Z282" s="164"/>
      <c r="AA282" s="164"/>
      <c r="AB282" s="164"/>
      <c r="AC282" s="164"/>
      <c r="AD282" s="164"/>
      <c r="AE282" s="164"/>
      <c r="AF282" s="164"/>
      <c r="AG282" s="164"/>
      <c r="AH282" s="164"/>
      <c r="AI282" s="164"/>
      <c r="AJ282" s="164"/>
      <c r="AK282" s="164"/>
      <c r="AL282" s="164"/>
      <c r="AM282" s="164"/>
      <c r="AN282" s="164"/>
      <c r="AO282" s="164"/>
      <c r="AP282" s="164"/>
      <c r="AQ282" s="164"/>
      <c r="AR282" s="164"/>
      <c r="AS282" s="190"/>
      <c r="AT282" s="164"/>
      <c r="AU282" s="164"/>
      <c r="AV282" s="164"/>
      <c r="AW282" s="164"/>
      <c r="AX282" s="164"/>
      <c r="AY282" s="164"/>
      <c r="AZ282" s="164"/>
      <c r="BA282" s="164"/>
      <c r="BB282" s="164"/>
      <c r="BC282" s="164"/>
      <c r="BD282" s="164"/>
      <c r="BE282" s="164"/>
      <c r="BF282" s="164"/>
      <c r="BG282" s="164"/>
      <c r="BH282" s="164"/>
      <c r="BI282" s="164"/>
      <c r="BJ282" s="164"/>
      <c r="BK282" s="164"/>
      <c r="BL282" s="164"/>
      <c r="BM282" s="164"/>
      <c r="BN282" s="164"/>
      <c r="BO282" s="164"/>
      <c r="BP282" s="164"/>
      <c r="BQ282" s="164"/>
      <c r="BR282" s="164"/>
      <c r="BS282" s="164"/>
      <c r="BT282" s="164"/>
      <c r="BU282" s="164"/>
      <c r="BV282" s="164"/>
      <c r="BW282" s="184"/>
      <c r="BX282" s="164"/>
      <c r="BY282" s="164"/>
      <c r="BZ282" s="164"/>
      <c r="CA282" s="164"/>
      <c r="CB282" s="164"/>
      <c r="CC282" s="164"/>
      <c r="CD282" s="164"/>
      <c r="CE282" s="164"/>
      <c r="CF282" s="164"/>
      <c r="CG282" s="164"/>
      <c r="CH282" s="164"/>
      <c r="CI282" s="164"/>
      <c r="CJ282" s="164"/>
      <c r="CK282" s="164"/>
      <c r="CL282" s="164"/>
      <c r="CM282" s="164"/>
      <c r="CN282" s="164"/>
      <c r="CO282" s="164"/>
      <c r="CP282" s="164"/>
      <c r="CQ282" s="164"/>
      <c r="CR282" s="164"/>
      <c r="CS282" s="164"/>
      <c r="CT282" s="164"/>
      <c r="CU282" s="164"/>
      <c r="CV282" s="164"/>
      <c r="CW282" s="164"/>
      <c r="CX282" s="164"/>
      <c r="CY282" s="164"/>
      <c r="CZ282" s="164"/>
      <c r="DA282" s="164"/>
      <c r="DB282" s="164"/>
      <c r="DC282" s="164"/>
      <c r="DD282" s="164"/>
      <c r="DE282" s="164"/>
      <c r="DF282" s="164"/>
      <c r="DG282" s="164"/>
      <c r="DH282" s="190"/>
      <c r="DI282" s="184"/>
      <c r="DJ282" s="164"/>
      <c r="DK282" s="164"/>
      <c r="DL282" s="164"/>
      <c r="DM282" s="164"/>
      <c r="DN282" s="164"/>
      <c r="DO282" s="164"/>
      <c r="DP282" s="164"/>
      <c r="DQ282" s="164"/>
      <c r="DR282" s="164"/>
      <c r="DS282" s="164"/>
      <c r="DT282" s="164"/>
      <c r="DU282" s="164"/>
      <c r="DV282" s="164"/>
      <c r="DW282" s="164"/>
      <c r="DX282" s="164"/>
      <c r="DY282" s="164"/>
      <c r="DZ282" s="164"/>
      <c r="EA282" s="164"/>
      <c r="EB282" s="164"/>
      <c r="EC282" s="164"/>
      <c r="ED282" s="164"/>
      <c r="EE282" s="164"/>
      <c r="EF282" s="164"/>
      <c r="EG282" s="164"/>
      <c r="EH282" s="164"/>
      <c r="EI282" s="164"/>
      <c r="EJ282" s="164"/>
      <c r="EK282" s="164"/>
      <c r="EL282" s="164"/>
      <c r="EM282" s="164"/>
      <c r="EN282" s="164"/>
      <c r="EO282" s="164"/>
      <c r="EP282" s="164"/>
      <c r="EQ282" s="164"/>
      <c r="ER282" s="164"/>
      <c r="ES282" s="164"/>
      <c r="ET282" s="164"/>
      <c r="EU282" s="164"/>
      <c r="EV282" s="164"/>
      <c r="EW282" s="164"/>
      <c r="EX282" s="164"/>
      <c r="EY282" s="164"/>
      <c r="EZ282" s="164"/>
      <c r="FA282" s="164"/>
      <c r="FB282" s="164"/>
      <c r="FC282" s="164"/>
      <c r="FD282" s="164"/>
      <c r="FE282" s="164"/>
      <c r="FF282" s="185"/>
    </row>
    <row r="283" spans="3:162" ht="13.15" customHeight="1">
      <c r="C283" s="1438"/>
      <c r="D283" s="1439"/>
      <c r="E283" s="1439"/>
      <c r="F283" s="1439"/>
      <c r="G283" s="1440"/>
      <c r="H283" s="184"/>
      <c r="I283" s="164"/>
      <c r="J283" s="164"/>
      <c r="K283" s="164"/>
      <c r="L283" s="164"/>
      <c r="M283" s="164"/>
      <c r="N283" s="164"/>
      <c r="O283" s="164"/>
      <c r="P283" s="164"/>
      <c r="Q283" s="164"/>
      <c r="R283" s="164"/>
      <c r="S283" s="164"/>
      <c r="T283" s="164"/>
      <c r="U283" s="164"/>
      <c r="V283" s="164"/>
      <c r="W283" s="164"/>
      <c r="X283" s="164"/>
      <c r="Y283" s="164"/>
      <c r="Z283" s="164"/>
      <c r="AA283" s="164"/>
      <c r="AB283" s="164"/>
      <c r="AC283" s="164"/>
      <c r="AD283" s="164"/>
      <c r="AE283" s="164"/>
      <c r="AF283" s="164"/>
      <c r="AG283" s="164"/>
      <c r="AH283" s="164"/>
      <c r="AI283" s="164"/>
      <c r="AJ283" s="164"/>
      <c r="AK283" s="164"/>
      <c r="AL283" s="164"/>
      <c r="AM283" s="164"/>
      <c r="AN283" s="164"/>
      <c r="AO283" s="164"/>
      <c r="AP283" s="164"/>
      <c r="AQ283" s="164"/>
      <c r="AR283" s="164"/>
      <c r="AS283" s="190"/>
      <c r="AT283" s="164"/>
      <c r="AU283" s="164"/>
      <c r="AV283" s="164"/>
      <c r="AW283" s="164"/>
      <c r="AX283" s="164"/>
      <c r="AY283" s="164"/>
      <c r="AZ283" s="164"/>
      <c r="BA283" s="164"/>
      <c r="BB283" s="164"/>
      <c r="BC283" s="164"/>
      <c r="BD283" s="164"/>
      <c r="BE283" s="164"/>
      <c r="BF283" s="164"/>
      <c r="BG283" s="164"/>
      <c r="BH283" s="164"/>
      <c r="BI283" s="164"/>
      <c r="BJ283" s="164"/>
      <c r="BK283" s="164"/>
      <c r="BL283" s="164"/>
      <c r="BM283" s="164"/>
      <c r="BN283" s="164"/>
      <c r="BO283" s="164"/>
      <c r="BP283" s="164"/>
      <c r="BQ283" s="164"/>
      <c r="BR283" s="164"/>
      <c r="BS283" s="164"/>
      <c r="BT283" s="164"/>
      <c r="BU283" s="164"/>
      <c r="BV283" s="164"/>
      <c r="BW283" s="184"/>
      <c r="BX283" s="164"/>
      <c r="BY283" s="164"/>
      <c r="BZ283" s="164"/>
      <c r="CA283" s="164"/>
      <c r="CB283" s="164"/>
      <c r="CC283" s="164"/>
      <c r="CD283" s="164"/>
      <c r="CE283" s="164"/>
      <c r="CF283" s="164"/>
      <c r="CG283" s="164"/>
      <c r="CH283" s="164"/>
      <c r="CI283" s="164"/>
      <c r="CJ283" s="164"/>
      <c r="CK283" s="164"/>
      <c r="CL283" s="164"/>
      <c r="CM283" s="164"/>
      <c r="CN283" s="164"/>
      <c r="CO283" s="164"/>
      <c r="CP283" s="164"/>
      <c r="CQ283" s="164"/>
      <c r="CR283" s="164"/>
      <c r="CS283" s="164"/>
      <c r="CT283" s="164"/>
      <c r="CU283" s="164"/>
      <c r="CV283" s="164"/>
      <c r="CW283" s="164"/>
      <c r="CX283" s="164"/>
      <c r="CY283" s="164"/>
      <c r="CZ283" s="164"/>
      <c r="DA283" s="164"/>
      <c r="DB283" s="164"/>
      <c r="DC283" s="164"/>
      <c r="DD283" s="164"/>
      <c r="DE283" s="164"/>
      <c r="DF283" s="164"/>
      <c r="DG283" s="164"/>
      <c r="DH283" s="190"/>
      <c r="DI283" s="184"/>
      <c r="DJ283" s="164"/>
      <c r="DK283" s="164"/>
      <c r="DL283" s="164"/>
      <c r="DM283" s="164"/>
      <c r="DN283" s="164"/>
      <c r="DO283" s="164"/>
      <c r="DP283" s="164"/>
      <c r="DQ283" s="164"/>
      <c r="DR283" s="164"/>
      <c r="DS283" s="164"/>
      <c r="DT283" s="164"/>
      <c r="DU283" s="164"/>
      <c r="DV283" s="164"/>
      <c r="DW283" s="164"/>
      <c r="DX283" s="164"/>
      <c r="DY283" s="164"/>
      <c r="DZ283" s="164"/>
      <c r="EA283" s="164"/>
      <c r="EB283" s="164"/>
      <c r="EC283" s="164"/>
      <c r="ED283" s="164"/>
      <c r="EE283" s="164"/>
      <c r="EF283" s="164"/>
      <c r="EG283" s="164"/>
      <c r="EH283" s="164"/>
      <c r="EI283" s="164"/>
      <c r="EJ283" s="164"/>
      <c r="EK283" s="164"/>
      <c r="EL283" s="164"/>
      <c r="EM283" s="164"/>
      <c r="EN283" s="164"/>
      <c r="EO283" s="164"/>
      <c r="EP283" s="164"/>
      <c r="EQ283" s="164"/>
      <c r="ER283" s="164"/>
      <c r="ES283" s="164"/>
      <c r="ET283" s="164"/>
      <c r="EU283" s="164"/>
      <c r="EV283" s="164"/>
      <c r="EW283" s="164"/>
      <c r="EX283" s="164"/>
      <c r="EY283" s="164"/>
      <c r="EZ283" s="164"/>
      <c r="FA283" s="164"/>
      <c r="FB283" s="164"/>
      <c r="FC283" s="164"/>
      <c r="FD283" s="164"/>
      <c r="FE283" s="164"/>
      <c r="FF283" s="185"/>
    </row>
    <row r="284" spans="3:162" ht="13.15" customHeight="1">
      <c r="C284" s="1438"/>
      <c r="D284" s="1439"/>
      <c r="E284" s="1439"/>
      <c r="F284" s="1439"/>
      <c r="G284" s="1440"/>
      <c r="H284" s="184"/>
      <c r="I284" s="164"/>
      <c r="J284" s="164"/>
      <c r="K284" s="164"/>
      <c r="L284" s="164"/>
      <c r="M284" s="164"/>
      <c r="N284" s="164"/>
      <c r="O284" s="164"/>
      <c r="P284" s="164"/>
      <c r="Q284" s="164"/>
      <c r="R284" s="164"/>
      <c r="S284" s="164"/>
      <c r="T284" s="164"/>
      <c r="U284" s="164"/>
      <c r="V284" s="164"/>
      <c r="W284" s="164"/>
      <c r="X284" s="164"/>
      <c r="Y284" s="164"/>
      <c r="Z284" s="164"/>
      <c r="AA284" s="164"/>
      <c r="AB284" s="164"/>
      <c r="AC284" s="164"/>
      <c r="AD284" s="164"/>
      <c r="AE284" s="164"/>
      <c r="AF284" s="164"/>
      <c r="AG284" s="164"/>
      <c r="AH284" s="164"/>
      <c r="AI284" s="164"/>
      <c r="AJ284" s="164"/>
      <c r="AK284" s="164"/>
      <c r="AL284" s="164"/>
      <c r="AM284" s="164"/>
      <c r="AN284" s="164"/>
      <c r="AO284" s="164"/>
      <c r="AP284" s="164"/>
      <c r="AQ284" s="164"/>
      <c r="AR284" s="164"/>
      <c r="AS284" s="190"/>
      <c r="AT284" s="164"/>
      <c r="AU284" s="164"/>
      <c r="AV284" s="164"/>
      <c r="AW284" s="164"/>
      <c r="AX284" s="164"/>
      <c r="AY284" s="164"/>
      <c r="AZ284" s="164"/>
      <c r="BA284" s="164"/>
      <c r="BB284" s="164"/>
      <c r="BC284" s="164"/>
      <c r="BD284" s="164"/>
      <c r="BE284" s="164"/>
      <c r="BF284" s="164"/>
      <c r="BG284" s="164"/>
      <c r="BH284" s="164"/>
      <c r="BI284" s="164"/>
      <c r="BJ284" s="164"/>
      <c r="BK284" s="164"/>
      <c r="BL284" s="164"/>
      <c r="BM284" s="164"/>
      <c r="BN284" s="164"/>
      <c r="BO284" s="164"/>
      <c r="BP284" s="164"/>
      <c r="BQ284" s="164"/>
      <c r="BR284" s="164"/>
      <c r="BS284" s="164"/>
      <c r="BT284" s="164"/>
      <c r="BU284" s="164"/>
      <c r="BV284" s="164"/>
      <c r="BW284" s="184"/>
      <c r="BX284" s="164"/>
      <c r="BY284" s="164"/>
      <c r="BZ284" s="164"/>
      <c r="CA284" s="164"/>
      <c r="CB284" s="164"/>
      <c r="CC284" s="164"/>
      <c r="CD284" s="164"/>
      <c r="CE284" s="164"/>
      <c r="CF284" s="164"/>
      <c r="CG284" s="164"/>
      <c r="CH284" s="164"/>
      <c r="CI284" s="164"/>
      <c r="CJ284" s="164"/>
      <c r="CK284" s="164"/>
      <c r="CL284" s="164"/>
      <c r="CM284" s="164"/>
      <c r="CN284" s="164"/>
      <c r="CO284" s="164"/>
      <c r="CP284" s="164"/>
      <c r="CQ284" s="164"/>
      <c r="CR284" s="164"/>
      <c r="CS284" s="164"/>
      <c r="CT284" s="164"/>
      <c r="CU284" s="164"/>
      <c r="CV284" s="164"/>
      <c r="CW284" s="164"/>
      <c r="CX284" s="164"/>
      <c r="CY284" s="164"/>
      <c r="CZ284" s="164"/>
      <c r="DA284" s="164"/>
      <c r="DB284" s="164"/>
      <c r="DC284" s="164"/>
      <c r="DD284" s="164"/>
      <c r="DE284" s="164"/>
      <c r="DF284" s="164"/>
      <c r="DG284" s="164"/>
      <c r="DH284" s="190"/>
      <c r="DI284" s="184"/>
      <c r="DJ284" s="164"/>
      <c r="DK284" s="164"/>
      <c r="DL284" s="164"/>
      <c r="DM284" s="164"/>
      <c r="DN284" s="164"/>
      <c r="DO284" s="164"/>
      <c r="DP284" s="164"/>
      <c r="DQ284" s="164"/>
      <c r="DR284" s="164"/>
      <c r="DS284" s="164"/>
      <c r="DT284" s="164"/>
      <c r="DU284" s="164"/>
      <c r="DV284" s="164"/>
      <c r="DW284" s="164"/>
      <c r="DX284" s="164"/>
      <c r="DY284" s="164"/>
      <c r="DZ284" s="164"/>
      <c r="EA284" s="164"/>
      <c r="EB284" s="164"/>
      <c r="EC284" s="164"/>
      <c r="ED284" s="164"/>
      <c r="EE284" s="164"/>
      <c r="EF284" s="164"/>
      <c r="EG284" s="164"/>
      <c r="EH284" s="164"/>
      <c r="EI284" s="164"/>
      <c r="EJ284" s="164"/>
      <c r="EK284" s="164"/>
      <c r="EL284" s="164"/>
      <c r="EM284" s="164"/>
      <c r="EN284" s="164"/>
      <c r="EO284" s="164"/>
      <c r="EP284" s="164"/>
      <c r="EQ284" s="164"/>
      <c r="ER284" s="164"/>
      <c r="ES284" s="164"/>
      <c r="ET284" s="164"/>
      <c r="EU284" s="164"/>
      <c r="EV284" s="164"/>
      <c r="EW284" s="164"/>
      <c r="EX284" s="164"/>
      <c r="EY284" s="164"/>
      <c r="EZ284" s="164"/>
      <c r="FA284" s="164"/>
      <c r="FB284" s="164"/>
      <c r="FC284" s="164"/>
      <c r="FD284" s="164"/>
      <c r="FE284" s="164"/>
      <c r="FF284" s="185"/>
    </row>
    <row r="285" spans="3:162" ht="13.15" customHeight="1">
      <c r="C285" s="1438"/>
      <c r="D285" s="1439"/>
      <c r="E285" s="1439"/>
      <c r="F285" s="1439"/>
      <c r="G285" s="1440"/>
      <c r="H285" s="184"/>
      <c r="I285" s="164"/>
      <c r="J285" s="164"/>
      <c r="K285" s="164"/>
      <c r="L285" s="164"/>
      <c r="M285" s="164"/>
      <c r="N285" s="164"/>
      <c r="O285" s="164"/>
      <c r="P285" s="164"/>
      <c r="Q285" s="164"/>
      <c r="R285" s="164"/>
      <c r="S285" s="164"/>
      <c r="T285" s="164"/>
      <c r="U285" s="164"/>
      <c r="V285" s="164"/>
      <c r="W285" s="164"/>
      <c r="X285" s="164"/>
      <c r="Y285" s="164"/>
      <c r="Z285" s="164"/>
      <c r="AA285" s="164"/>
      <c r="AB285" s="164"/>
      <c r="AC285" s="164"/>
      <c r="AD285" s="164"/>
      <c r="AE285" s="164"/>
      <c r="AF285" s="164"/>
      <c r="AG285" s="164"/>
      <c r="AH285" s="164"/>
      <c r="AI285" s="164"/>
      <c r="AJ285" s="164"/>
      <c r="AK285" s="164"/>
      <c r="AL285" s="164"/>
      <c r="AM285" s="164"/>
      <c r="AN285" s="164"/>
      <c r="AO285" s="164"/>
      <c r="AP285" s="164"/>
      <c r="AQ285" s="164"/>
      <c r="AR285" s="164"/>
      <c r="AS285" s="190"/>
      <c r="AT285" s="164"/>
      <c r="AU285" s="164"/>
      <c r="AV285" s="164"/>
      <c r="AW285" s="164"/>
      <c r="AX285" s="164"/>
      <c r="AY285" s="164"/>
      <c r="AZ285" s="164"/>
      <c r="BA285" s="164"/>
      <c r="BB285" s="164"/>
      <c r="BC285" s="164"/>
      <c r="BD285" s="164"/>
      <c r="BE285" s="164"/>
      <c r="BF285" s="164"/>
      <c r="BG285" s="164"/>
      <c r="BH285" s="164"/>
      <c r="BI285" s="164"/>
      <c r="BJ285" s="164"/>
      <c r="BK285" s="164"/>
      <c r="BL285" s="164"/>
      <c r="BM285" s="164"/>
      <c r="BN285" s="164"/>
      <c r="BO285" s="164"/>
      <c r="BP285" s="164"/>
      <c r="BQ285" s="164"/>
      <c r="BR285" s="164"/>
      <c r="BS285" s="164"/>
      <c r="BT285" s="164"/>
      <c r="BU285" s="164"/>
      <c r="BV285" s="164"/>
      <c r="BW285" s="184"/>
      <c r="BX285" s="164"/>
      <c r="BY285" s="164"/>
      <c r="BZ285" s="164"/>
      <c r="CA285" s="164"/>
      <c r="CB285" s="164"/>
      <c r="CC285" s="164"/>
      <c r="CD285" s="164"/>
      <c r="CE285" s="164"/>
      <c r="CF285" s="164"/>
      <c r="CG285" s="164"/>
      <c r="CH285" s="164"/>
      <c r="CI285" s="164"/>
      <c r="CJ285" s="164"/>
      <c r="CK285" s="164"/>
      <c r="CL285" s="164"/>
      <c r="CM285" s="164"/>
      <c r="CN285" s="164"/>
      <c r="CO285" s="164"/>
      <c r="CP285" s="164"/>
      <c r="CQ285" s="164"/>
      <c r="CR285" s="164"/>
      <c r="CS285" s="164"/>
      <c r="CT285" s="164"/>
      <c r="CU285" s="164"/>
      <c r="CV285" s="164"/>
      <c r="CW285" s="164"/>
      <c r="CX285" s="164"/>
      <c r="CY285" s="164"/>
      <c r="CZ285" s="164"/>
      <c r="DA285" s="164"/>
      <c r="DB285" s="164"/>
      <c r="DC285" s="164"/>
      <c r="DD285" s="164"/>
      <c r="DE285" s="164"/>
      <c r="DF285" s="164"/>
      <c r="DG285" s="164"/>
      <c r="DH285" s="190"/>
      <c r="DI285" s="184"/>
      <c r="DJ285" s="164"/>
      <c r="DK285" s="164"/>
      <c r="DL285" s="164"/>
      <c r="DM285" s="164"/>
      <c r="DN285" s="164"/>
      <c r="DO285" s="164"/>
      <c r="DP285" s="164"/>
      <c r="DQ285" s="164"/>
      <c r="DR285" s="164"/>
      <c r="DS285" s="164"/>
      <c r="DT285" s="164"/>
      <c r="DU285" s="164"/>
      <c r="DV285" s="164"/>
      <c r="DW285" s="164"/>
      <c r="DX285" s="164"/>
      <c r="DY285" s="164"/>
      <c r="DZ285" s="164"/>
      <c r="EA285" s="164"/>
      <c r="EB285" s="164"/>
      <c r="EC285" s="164"/>
      <c r="ED285" s="164"/>
      <c r="EE285" s="164"/>
      <c r="EF285" s="164"/>
      <c r="EG285" s="164"/>
      <c r="EH285" s="164"/>
      <c r="EI285" s="164"/>
      <c r="EJ285" s="164"/>
      <c r="EK285" s="164"/>
      <c r="EL285" s="164"/>
      <c r="EM285" s="164"/>
      <c r="EN285" s="164"/>
      <c r="EO285" s="164"/>
      <c r="EP285" s="164"/>
      <c r="EQ285" s="164"/>
      <c r="ER285" s="164"/>
      <c r="ES285" s="164"/>
      <c r="ET285" s="164"/>
      <c r="EU285" s="164"/>
      <c r="EV285" s="164"/>
      <c r="EW285" s="164"/>
      <c r="EX285" s="164"/>
      <c r="EY285" s="164"/>
      <c r="EZ285" s="164"/>
      <c r="FA285" s="164"/>
      <c r="FB285" s="164"/>
      <c r="FC285" s="164"/>
      <c r="FD285" s="164"/>
      <c r="FE285" s="164"/>
      <c r="FF285" s="185"/>
    </row>
    <row r="286" spans="3:162" ht="13.15" customHeight="1">
      <c r="C286" s="1438"/>
      <c r="D286" s="1439"/>
      <c r="E286" s="1439"/>
      <c r="F286" s="1439"/>
      <c r="G286" s="1440"/>
      <c r="H286" s="184"/>
      <c r="I286" s="164"/>
      <c r="J286" s="164"/>
      <c r="K286" s="164"/>
      <c r="L286" s="164"/>
      <c r="M286" s="164"/>
      <c r="N286" s="164"/>
      <c r="O286" s="164"/>
      <c r="P286" s="164"/>
      <c r="Q286" s="164"/>
      <c r="R286" s="164"/>
      <c r="S286" s="164"/>
      <c r="T286" s="164"/>
      <c r="U286" s="164"/>
      <c r="V286" s="164"/>
      <c r="W286" s="164"/>
      <c r="X286" s="164"/>
      <c r="Y286" s="164"/>
      <c r="Z286" s="164"/>
      <c r="AA286" s="164"/>
      <c r="AB286" s="164"/>
      <c r="AC286" s="164"/>
      <c r="AD286" s="164"/>
      <c r="AE286" s="164"/>
      <c r="AF286" s="164"/>
      <c r="AG286" s="164"/>
      <c r="AH286" s="164"/>
      <c r="AI286" s="164"/>
      <c r="AJ286" s="164"/>
      <c r="AK286" s="164"/>
      <c r="AL286" s="164"/>
      <c r="AM286" s="164"/>
      <c r="AN286" s="164"/>
      <c r="AO286" s="164"/>
      <c r="AP286" s="164"/>
      <c r="AQ286" s="164"/>
      <c r="AR286" s="164"/>
      <c r="AS286" s="190"/>
      <c r="AT286" s="164"/>
      <c r="AU286" s="164"/>
      <c r="AV286" s="164"/>
      <c r="AW286" s="164"/>
      <c r="AX286" s="164"/>
      <c r="AY286" s="164"/>
      <c r="AZ286" s="164"/>
      <c r="BA286" s="164"/>
      <c r="BB286" s="164"/>
      <c r="BC286" s="164"/>
      <c r="BD286" s="164"/>
      <c r="BE286" s="164"/>
      <c r="BF286" s="164"/>
      <c r="BG286" s="164"/>
      <c r="BH286" s="164"/>
      <c r="BI286" s="164"/>
      <c r="BJ286" s="164"/>
      <c r="BK286" s="164"/>
      <c r="BL286" s="164"/>
      <c r="BM286" s="164"/>
      <c r="BN286" s="164"/>
      <c r="BO286" s="164"/>
      <c r="BP286" s="164"/>
      <c r="BQ286" s="164"/>
      <c r="BR286" s="164"/>
      <c r="BS286" s="164"/>
      <c r="BT286" s="164"/>
      <c r="BU286" s="164"/>
      <c r="BV286" s="164"/>
      <c r="BW286" s="184"/>
      <c r="BX286" s="164"/>
      <c r="BY286" s="164"/>
      <c r="BZ286" s="164"/>
      <c r="CA286" s="164"/>
      <c r="CB286" s="164"/>
      <c r="CC286" s="164"/>
      <c r="CD286" s="164"/>
      <c r="CE286" s="164"/>
      <c r="CF286" s="164"/>
      <c r="CG286" s="164"/>
      <c r="CH286" s="164"/>
      <c r="CI286" s="164"/>
      <c r="CJ286" s="164"/>
      <c r="CK286" s="164"/>
      <c r="CL286" s="164"/>
      <c r="CM286" s="164"/>
      <c r="CN286" s="164"/>
      <c r="CO286" s="164"/>
      <c r="CP286" s="164"/>
      <c r="CQ286" s="164"/>
      <c r="CR286" s="164"/>
      <c r="CS286" s="164"/>
      <c r="CT286" s="164"/>
      <c r="CU286" s="164"/>
      <c r="CV286" s="164"/>
      <c r="CW286" s="164"/>
      <c r="CX286" s="164"/>
      <c r="CY286" s="164"/>
      <c r="CZ286" s="164"/>
      <c r="DA286" s="164"/>
      <c r="DB286" s="164"/>
      <c r="DC286" s="164"/>
      <c r="DD286" s="164"/>
      <c r="DE286" s="164"/>
      <c r="DF286" s="164"/>
      <c r="DG286" s="164"/>
      <c r="DH286" s="190"/>
      <c r="DI286" s="184"/>
      <c r="DJ286" s="164"/>
      <c r="DK286" s="164"/>
      <c r="DL286" s="164"/>
      <c r="DM286" s="164"/>
      <c r="DN286" s="164"/>
      <c r="DO286" s="164"/>
      <c r="DP286" s="164"/>
      <c r="DQ286" s="164"/>
      <c r="DR286" s="164"/>
      <c r="DS286" s="164"/>
      <c r="DT286" s="164"/>
      <c r="DU286" s="164"/>
      <c r="DV286" s="164"/>
      <c r="DW286" s="164"/>
      <c r="DX286" s="164"/>
      <c r="DY286" s="164"/>
      <c r="DZ286" s="164"/>
      <c r="EA286" s="164"/>
      <c r="EB286" s="164"/>
      <c r="EC286" s="164"/>
      <c r="ED286" s="164"/>
      <c r="EE286" s="164"/>
      <c r="EF286" s="164"/>
      <c r="EG286" s="164"/>
      <c r="EH286" s="164"/>
      <c r="EI286" s="164"/>
      <c r="EJ286" s="164"/>
      <c r="EK286" s="164"/>
      <c r="EL286" s="164"/>
      <c r="EM286" s="164"/>
      <c r="EN286" s="164"/>
      <c r="EO286" s="164"/>
      <c r="EP286" s="164"/>
      <c r="EQ286" s="164"/>
      <c r="ER286" s="164"/>
      <c r="ES286" s="164"/>
      <c r="ET286" s="164"/>
      <c r="EU286" s="164"/>
      <c r="EV286" s="164"/>
      <c r="EW286" s="164"/>
      <c r="EX286" s="164"/>
      <c r="EY286" s="164"/>
      <c r="EZ286" s="164"/>
      <c r="FA286" s="164"/>
      <c r="FB286" s="164"/>
      <c r="FC286" s="164"/>
      <c r="FD286" s="164"/>
      <c r="FE286" s="164"/>
      <c r="FF286" s="185"/>
    </row>
    <row r="287" spans="3:162" ht="13.15" customHeight="1">
      <c r="C287" s="1438"/>
      <c r="D287" s="1439"/>
      <c r="E287" s="1439"/>
      <c r="F287" s="1439"/>
      <c r="G287" s="1440"/>
      <c r="H287" s="184"/>
      <c r="I287" s="164"/>
      <c r="J287" s="164"/>
      <c r="K287" s="164"/>
      <c r="L287" s="164"/>
      <c r="M287" s="164"/>
      <c r="N287" s="164"/>
      <c r="O287" s="164"/>
      <c r="P287" s="164"/>
      <c r="Q287" s="164"/>
      <c r="R287" s="164"/>
      <c r="S287" s="164"/>
      <c r="T287" s="164"/>
      <c r="U287" s="164"/>
      <c r="V287" s="164"/>
      <c r="W287" s="164"/>
      <c r="X287" s="164"/>
      <c r="Y287" s="164"/>
      <c r="Z287" s="164"/>
      <c r="AA287" s="164"/>
      <c r="AB287" s="164"/>
      <c r="AC287" s="164"/>
      <c r="AD287" s="164"/>
      <c r="AE287" s="164"/>
      <c r="AF287" s="164"/>
      <c r="AG287" s="164"/>
      <c r="AH287" s="164"/>
      <c r="AI287" s="164"/>
      <c r="AJ287" s="164"/>
      <c r="AK287" s="164"/>
      <c r="AL287" s="164"/>
      <c r="AM287" s="164"/>
      <c r="AN287" s="164"/>
      <c r="AO287" s="164"/>
      <c r="AP287" s="164"/>
      <c r="AQ287" s="164"/>
      <c r="AR287" s="164"/>
      <c r="AS287" s="190"/>
      <c r="AT287" s="164"/>
      <c r="AU287" s="164"/>
      <c r="AV287" s="164"/>
      <c r="AW287" s="164"/>
      <c r="AX287" s="164"/>
      <c r="AY287" s="164"/>
      <c r="AZ287" s="164"/>
      <c r="BA287" s="164"/>
      <c r="BB287" s="164"/>
      <c r="BC287" s="164"/>
      <c r="BD287" s="164"/>
      <c r="BE287" s="164"/>
      <c r="BF287" s="164"/>
      <c r="BG287" s="164"/>
      <c r="BH287" s="164"/>
      <c r="BI287" s="164"/>
      <c r="BJ287" s="164"/>
      <c r="BK287" s="164"/>
      <c r="BL287" s="164"/>
      <c r="BM287" s="164"/>
      <c r="BN287" s="164"/>
      <c r="BO287" s="164"/>
      <c r="BP287" s="164"/>
      <c r="BQ287" s="164"/>
      <c r="BR287" s="164"/>
      <c r="BS287" s="164"/>
      <c r="BT287" s="164"/>
      <c r="BU287" s="164"/>
      <c r="BV287" s="164"/>
      <c r="BW287" s="184"/>
      <c r="BX287" s="164"/>
      <c r="BY287" s="164"/>
      <c r="BZ287" s="164"/>
      <c r="CA287" s="164"/>
      <c r="CB287" s="164"/>
      <c r="CC287" s="164"/>
      <c r="CD287" s="164"/>
      <c r="CE287" s="164"/>
      <c r="CF287" s="164"/>
      <c r="CG287" s="164"/>
      <c r="CH287" s="164"/>
      <c r="CI287" s="164"/>
      <c r="CJ287" s="164"/>
      <c r="CK287" s="164"/>
      <c r="CL287" s="164"/>
      <c r="CM287" s="164"/>
      <c r="CN287" s="164"/>
      <c r="CO287" s="164"/>
      <c r="CP287" s="164"/>
      <c r="CQ287" s="164"/>
      <c r="CR287" s="164"/>
      <c r="CS287" s="164"/>
      <c r="CT287" s="164"/>
      <c r="CU287" s="164"/>
      <c r="CV287" s="164"/>
      <c r="CW287" s="164"/>
      <c r="CX287" s="164"/>
      <c r="CY287" s="164"/>
      <c r="CZ287" s="164"/>
      <c r="DA287" s="164"/>
      <c r="DB287" s="164"/>
      <c r="DC287" s="164"/>
      <c r="DD287" s="164"/>
      <c r="DE287" s="164"/>
      <c r="DF287" s="164"/>
      <c r="DG287" s="164"/>
      <c r="DH287" s="190"/>
      <c r="DI287" s="184"/>
      <c r="DJ287" s="164"/>
      <c r="DK287" s="164"/>
      <c r="DL287" s="164"/>
      <c r="DM287" s="164"/>
      <c r="DN287" s="164"/>
      <c r="DO287" s="164"/>
      <c r="DP287" s="164"/>
      <c r="DQ287" s="164"/>
      <c r="DR287" s="164"/>
      <c r="DS287" s="164"/>
      <c r="DT287" s="164"/>
      <c r="DU287" s="164"/>
      <c r="DV287" s="164"/>
      <c r="DW287" s="164"/>
      <c r="DX287" s="164"/>
      <c r="DY287" s="164"/>
      <c r="DZ287" s="164"/>
      <c r="EA287" s="164"/>
      <c r="EB287" s="164"/>
      <c r="EC287" s="164"/>
      <c r="ED287" s="164"/>
      <c r="EE287" s="164"/>
      <c r="EF287" s="164"/>
      <c r="EG287" s="164"/>
      <c r="EH287" s="164"/>
      <c r="EI287" s="164"/>
      <c r="EJ287" s="164"/>
      <c r="EK287" s="164"/>
      <c r="EL287" s="164"/>
      <c r="EM287" s="164"/>
      <c r="EN287" s="164"/>
      <c r="EO287" s="164"/>
      <c r="EP287" s="164"/>
      <c r="EQ287" s="164"/>
      <c r="ER287" s="164"/>
      <c r="ES287" s="164"/>
      <c r="ET287" s="164"/>
      <c r="EU287" s="164"/>
      <c r="EV287" s="164"/>
      <c r="EW287" s="164"/>
      <c r="EX287" s="164"/>
      <c r="EY287" s="164"/>
      <c r="EZ287" s="164"/>
      <c r="FA287" s="164"/>
      <c r="FB287" s="164"/>
      <c r="FC287" s="164"/>
      <c r="FD287" s="164"/>
      <c r="FE287" s="164"/>
      <c r="FF287" s="185"/>
    </row>
    <row r="288" spans="3:162" ht="13.15" customHeight="1">
      <c r="C288" s="1438"/>
      <c r="D288" s="1439"/>
      <c r="E288" s="1439"/>
      <c r="F288" s="1439"/>
      <c r="G288" s="1440"/>
      <c r="H288" s="191"/>
      <c r="I288" s="192"/>
      <c r="J288" s="192"/>
      <c r="K288" s="192"/>
      <c r="L288" s="192"/>
      <c r="M288" s="192"/>
      <c r="N288" s="192"/>
      <c r="O288" s="192"/>
      <c r="P288" s="192"/>
      <c r="Q288" s="192"/>
      <c r="R288" s="192"/>
      <c r="S288" s="192"/>
      <c r="T288" s="192"/>
      <c r="U288" s="192"/>
      <c r="V288" s="192"/>
      <c r="W288" s="192"/>
      <c r="X288" s="192"/>
      <c r="Y288" s="192"/>
      <c r="Z288" s="192"/>
      <c r="AA288" s="192"/>
      <c r="AB288" s="192"/>
      <c r="AC288" s="192"/>
      <c r="AD288" s="192"/>
      <c r="AE288" s="192"/>
      <c r="AF288" s="192"/>
      <c r="AG288" s="192"/>
      <c r="AH288" s="192"/>
      <c r="AI288" s="192"/>
      <c r="AJ288" s="192"/>
      <c r="AK288" s="192"/>
      <c r="AL288" s="192"/>
      <c r="AM288" s="192"/>
      <c r="AN288" s="192"/>
      <c r="AO288" s="192"/>
      <c r="AP288" s="192"/>
      <c r="AQ288" s="192"/>
      <c r="AR288" s="192"/>
      <c r="AS288" s="194"/>
      <c r="AT288" s="164"/>
      <c r="AU288" s="164"/>
      <c r="AV288" s="164"/>
      <c r="AW288" s="164"/>
      <c r="AX288" s="164"/>
      <c r="AY288" s="164"/>
      <c r="AZ288" s="164"/>
      <c r="BA288" s="164"/>
      <c r="BB288" s="164"/>
      <c r="BC288" s="164"/>
      <c r="BD288" s="164"/>
      <c r="BE288" s="164"/>
      <c r="BF288" s="164"/>
      <c r="BG288" s="164"/>
      <c r="BH288" s="164"/>
      <c r="BI288" s="164"/>
      <c r="BJ288" s="164"/>
      <c r="BK288" s="164"/>
      <c r="BL288" s="164"/>
      <c r="BM288" s="164"/>
      <c r="BN288" s="164"/>
      <c r="BO288" s="164"/>
      <c r="BP288" s="164"/>
      <c r="BQ288" s="164"/>
      <c r="BR288" s="164"/>
      <c r="BS288" s="164"/>
      <c r="BT288" s="164"/>
      <c r="BU288" s="164"/>
      <c r="BV288" s="164"/>
      <c r="BW288" s="191"/>
      <c r="BX288" s="192"/>
      <c r="BY288" s="192"/>
      <c r="BZ288" s="192"/>
      <c r="CA288" s="192"/>
      <c r="CB288" s="192"/>
      <c r="CC288" s="192"/>
      <c r="CD288" s="192"/>
      <c r="CE288" s="192"/>
      <c r="CF288" s="192"/>
      <c r="CG288" s="192"/>
      <c r="CH288" s="192"/>
      <c r="CI288" s="192"/>
      <c r="CJ288" s="192"/>
      <c r="CK288" s="192"/>
      <c r="CL288" s="192"/>
      <c r="CM288" s="192"/>
      <c r="CN288" s="192"/>
      <c r="CO288" s="192"/>
      <c r="CP288" s="192"/>
      <c r="CQ288" s="192"/>
      <c r="CR288" s="192"/>
      <c r="CS288" s="192"/>
      <c r="CT288" s="192"/>
      <c r="CU288" s="192"/>
      <c r="CV288" s="192"/>
      <c r="CW288" s="192"/>
      <c r="CX288" s="192"/>
      <c r="CY288" s="192"/>
      <c r="CZ288" s="192"/>
      <c r="DA288" s="192"/>
      <c r="DB288" s="192"/>
      <c r="DC288" s="192"/>
      <c r="DD288" s="192"/>
      <c r="DE288" s="192"/>
      <c r="DF288" s="192"/>
      <c r="DG288" s="192"/>
      <c r="DH288" s="194"/>
      <c r="DI288" s="193"/>
      <c r="DJ288" s="186"/>
      <c r="DK288" s="186"/>
      <c r="DL288" s="186"/>
      <c r="DM288" s="186"/>
      <c r="DN288" s="186"/>
      <c r="DO288" s="186"/>
      <c r="DP288" s="186"/>
      <c r="DQ288" s="186"/>
      <c r="DR288" s="186"/>
      <c r="DS288" s="186"/>
      <c r="DT288" s="186"/>
      <c r="DU288" s="186"/>
      <c r="DV288" s="186"/>
      <c r="DW288" s="186"/>
      <c r="DX288" s="186"/>
      <c r="DY288" s="186"/>
      <c r="DZ288" s="186"/>
      <c r="EA288" s="186"/>
      <c r="EB288" s="186"/>
      <c r="EC288" s="186"/>
      <c r="ED288" s="186"/>
      <c r="EE288" s="186"/>
      <c r="EF288" s="186"/>
      <c r="EG288" s="186"/>
      <c r="EH288" s="186"/>
      <c r="EI288" s="186"/>
      <c r="EJ288" s="186"/>
      <c r="EK288" s="186"/>
      <c r="EL288" s="186"/>
      <c r="EM288" s="186"/>
      <c r="EN288" s="186"/>
      <c r="EO288" s="186"/>
      <c r="EP288" s="186"/>
      <c r="EQ288" s="186"/>
      <c r="ER288" s="186"/>
      <c r="ES288" s="186"/>
      <c r="ET288" s="186"/>
      <c r="EU288" s="186"/>
      <c r="EV288" s="186"/>
      <c r="EW288" s="186"/>
      <c r="EX288" s="186"/>
      <c r="EY288" s="186"/>
      <c r="EZ288" s="186"/>
      <c r="FA288" s="186"/>
      <c r="FB288" s="186"/>
      <c r="FC288" s="186"/>
      <c r="FD288" s="186"/>
      <c r="FE288" s="186"/>
      <c r="FF288" s="194"/>
    </row>
    <row r="289" spans="3:162" ht="13.15" customHeight="1">
      <c r="C289" s="1438"/>
      <c r="D289" s="1439"/>
      <c r="E289" s="1439"/>
      <c r="F289" s="1439"/>
      <c r="G289" s="1440"/>
      <c r="H289" s="1432" t="s">
        <v>327</v>
      </c>
      <c r="I289" s="1433"/>
      <c r="J289" s="1433"/>
      <c r="K289" s="1433"/>
      <c r="L289" s="1433"/>
      <c r="M289" s="1433"/>
      <c r="N289" s="1433"/>
      <c r="O289" s="1433"/>
      <c r="P289" s="1433"/>
      <c r="Q289" s="1433"/>
      <c r="R289" s="1433"/>
      <c r="S289" s="1433"/>
      <c r="T289" s="1433"/>
      <c r="U289" s="1433"/>
      <c r="V289" s="1433"/>
      <c r="W289" s="1433"/>
      <c r="X289" s="1433"/>
      <c r="Y289" s="1433"/>
      <c r="Z289" s="1433"/>
      <c r="AA289" s="1433"/>
      <c r="AB289" s="1433"/>
      <c r="AC289" s="1433"/>
      <c r="AD289" s="1433"/>
      <c r="AE289" s="1433"/>
      <c r="AF289" s="1433"/>
      <c r="AG289" s="1433"/>
      <c r="AH289" s="1433"/>
      <c r="AI289" s="1433"/>
      <c r="AJ289" s="1433"/>
      <c r="AK289" s="1433"/>
      <c r="AL289" s="1433"/>
      <c r="AM289" s="1433"/>
      <c r="AN289" s="1433"/>
      <c r="AO289" s="1433"/>
      <c r="AP289" s="1433"/>
      <c r="AQ289" s="1433"/>
      <c r="AR289" s="1433"/>
      <c r="AS289" s="1433"/>
      <c r="AT289" s="1433"/>
      <c r="AU289" s="1433"/>
      <c r="AV289" s="1433"/>
      <c r="AW289" s="1433"/>
      <c r="AX289" s="1433"/>
      <c r="AY289" s="1433"/>
      <c r="AZ289" s="1433"/>
      <c r="BA289" s="1433"/>
      <c r="BB289" s="1433"/>
      <c r="BC289" s="1433"/>
      <c r="BD289" s="1433"/>
      <c r="BE289" s="1433"/>
      <c r="BF289" s="1433"/>
      <c r="BG289" s="1433"/>
      <c r="BH289" s="1433"/>
      <c r="BI289" s="1433"/>
      <c r="BJ289" s="1433"/>
      <c r="BK289" s="1433"/>
      <c r="BL289" s="1433"/>
      <c r="BM289" s="1433"/>
      <c r="BN289" s="1433"/>
      <c r="BO289" s="1433"/>
      <c r="BP289" s="1433"/>
      <c r="BQ289" s="1433"/>
      <c r="BR289" s="1433"/>
      <c r="BS289" s="1433"/>
      <c r="BT289" s="1433"/>
      <c r="BU289" s="1433"/>
      <c r="BV289" s="1433"/>
      <c r="BW289" s="1433"/>
      <c r="BX289" s="1433"/>
      <c r="BY289" s="1433"/>
      <c r="BZ289" s="1433"/>
      <c r="CA289" s="1433"/>
      <c r="CB289" s="1433"/>
      <c r="CC289" s="1433"/>
      <c r="CD289" s="1433"/>
      <c r="CE289" s="1433"/>
      <c r="CF289" s="1433"/>
      <c r="CG289" s="1433"/>
      <c r="CH289" s="1433"/>
      <c r="CI289" s="1433"/>
      <c r="CJ289" s="1433"/>
      <c r="CK289" s="1433"/>
      <c r="CL289" s="1433"/>
      <c r="CM289" s="1433"/>
      <c r="CN289" s="1433"/>
      <c r="CO289" s="1433"/>
      <c r="CP289" s="1433"/>
      <c r="CQ289" s="1433"/>
      <c r="CR289" s="1433"/>
      <c r="CS289" s="1433"/>
      <c r="CT289" s="1433"/>
      <c r="CU289" s="1433"/>
      <c r="CV289" s="1433"/>
      <c r="CW289" s="1433"/>
      <c r="CX289" s="1433"/>
      <c r="CY289" s="1433"/>
      <c r="CZ289" s="1433"/>
      <c r="DA289" s="1433"/>
      <c r="DB289" s="1433"/>
      <c r="DC289" s="1433"/>
      <c r="DD289" s="1433"/>
      <c r="DE289" s="1433"/>
      <c r="DF289" s="1433"/>
      <c r="DG289" s="1433"/>
      <c r="DH289" s="1433"/>
      <c r="DI289" s="1433"/>
      <c r="DJ289" s="1433"/>
      <c r="DK289" s="1433"/>
      <c r="DL289" s="1433"/>
      <c r="DM289" s="1433"/>
      <c r="DN289" s="1433"/>
      <c r="DO289" s="1433"/>
      <c r="DP289" s="1433"/>
      <c r="DQ289" s="1433"/>
      <c r="DR289" s="1433"/>
      <c r="DS289" s="1433"/>
      <c r="DT289" s="1433"/>
      <c r="DU289" s="1433"/>
      <c r="DV289" s="1433"/>
      <c r="DW289" s="1433"/>
      <c r="DX289" s="1433"/>
      <c r="DY289" s="1433"/>
      <c r="DZ289" s="1433"/>
      <c r="EA289" s="1433"/>
      <c r="EB289" s="1433"/>
      <c r="EC289" s="1433"/>
      <c r="ED289" s="1433"/>
      <c r="EE289" s="1433"/>
      <c r="EF289" s="1433"/>
      <c r="EG289" s="1433"/>
      <c r="EH289" s="1433"/>
      <c r="EI289" s="1433"/>
      <c r="EJ289" s="1433"/>
      <c r="EK289" s="1433"/>
      <c r="EL289" s="1433"/>
      <c r="EM289" s="1433"/>
      <c r="EN289" s="1433"/>
      <c r="EO289" s="1433"/>
      <c r="EP289" s="1433"/>
      <c r="EQ289" s="1433"/>
      <c r="ER289" s="1433"/>
      <c r="ES289" s="1433"/>
      <c r="ET289" s="1433"/>
      <c r="EU289" s="1433"/>
      <c r="EV289" s="1433"/>
      <c r="EW289" s="1433"/>
      <c r="EX289" s="1433"/>
      <c r="EY289" s="1433"/>
      <c r="EZ289" s="1433"/>
      <c r="FA289" s="1433"/>
      <c r="FB289" s="1433"/>
      <c r="FC289" s="1433"/>
      <c r="FD289" s="1433"/>
      <c r="FE289" s="1433"/>
      <c r="FF289" s="1434"/>
    </row>
    <row r="290" spans="3:162" ht="13.15" customHeight="1">
      <c r="C290" s="1438"/>
      <c r="D290" s="1439"/>
      <c r="E290" s="1439"/>
      <c r="F290" s="1439"/>
      <c r="G290" s="1440"/>
      <c r="H290" s="1414"/>
      <c r="I290" s="1415"/>
      <c r="J290" s="1415"/>
      <c r="K290" s="1415"/>
      <c r="L290" s="1415"/>
      <c r="M290" s="1415"/>
      <c r="N290" s="1415"/>
      <c r="O290" s="1415"/>
      <c r="P290" s="1415"/>
      <c r="Q290" s="1415"/>
      <c r="R290" s="1415"/>
      <c r="S290" s="1415"/>
      <c r="T290" s="1415"/>
      <c r="U290" s="1415"/>
      <c r="V290" s="1415"/>
      <c r="W290" s="1415"/>
      <c r="X290" s="1415"/>
      <c r="Y290" s="1415"/>
      <c r="Z290" s="1415"/>
      <c r="AA290" s="1415"/>
      <c r="AB290" s="1415"/>
      <c r="AC290" s="1415"/>
      <c r="AD290" s="1415"/>
      <c r="AE290" s="1415"/>
      <c r="AF290" s="1415"/>
      <c r="AG290" s="1415"/>
      <c r="AH290" s="1415"/>
      <c r="AI290" s="1415"/>
      <c r="AJ290" s="1415"/>
      <c r="AK290" s="1415"/>
      <c r="AL290" s="1415"/>
      <c r="AM290" s="1415"/>
      <c r="AN290" s="1415"/>
      <c r="AO290" s="1415"/>
      <c r="AP290" s="1415"/>
      <c r="AQ290" s="1415"/>
      <c r="AR290" s="1415"/>
      <c r="AS290" s="1415"/>
      <c r="AT290" s="1415"/>
      <c r="AU290" s="1415"/>
      <c r="AV290" s="1415"/>
      <c r="AW290" s="1415"/>
      <c r="AX290" s="1415"/>
      <c r="AY290" s="1415"/>
      <c r="AZ290" s="1415"/>
      <c r="BA290" s="1415"/>
      <c r="BB290" s="1415"/>
      <c r="BC290" s="1415"/>
      <c r="BD290" s="1415"/>
      <c r="BE290" s="1415"/>
      <c r="BF290" s="1415"/>
      <c r="BG290" s="1415"/>
      <c r="BH290" s="1415"/>
      <c r="BI290" s="1415"/>
      <c r="BJ290" s="1415"/>
      <c r="BK290" s="1415"/>
      <c r="BL290" s="1415"/>
      <c r="BM290" s="1415"/>
      <c r="BN290" s="1415"/>
      <c r="BO290" s="1415"/>
      <c r="BP290" s="1415"/>
      <c r="BQ290" s="1415"/>
      <c r="BR290" s="1415"/>
      <c r="BS290" s="1415"/>
      <c r="BT290" s="1415"/>
      <c r="BU290" s="1415"/>
      <c r="BV290" s="1415"/>
      <c r="BW290" s="1415"/>
      <c r="BX290" s="1415"/>
      <c r="BY290" s="1415"/>
      <c r="BZ290" s="1415"/>
      <c r="CA290" s="1415"/>
      <c r="CB290" s="1415"/>
      <c r="CC290" s="1415"/>
      <c r="CD290" s="1415"/>
      <c r="CE290" s="1415"/>
      <c r="CF290" s="1415"/>
      <c r="CG290" s="1415"/>
      <c r="CH290" s="1415"/>
      <c r="CI290" s="1415"/>
      <c r="CJ290" s="1415"/>
      <c r="CK290" s="1415"/>
      <c r="CL290" s="1415"/>
      <c r="CM290" s="1415"/>
      <c r="CN290" s="1415"/>
      <c r="CO290" s="1415"/>
      <c r="CP290" s="1415"/>
      <c r="CQ290" s="1415"/>
      <c r="CR290" s="1415"/>
      <c r="CS290" s="1415"/>
      <c r="CT290" s="1415"/>
      <c r="CU290" s="1415"/>
      <c r="CV290" s="1415"/>
      <c r="CW290" s="1415"/>
      <c r="CX290" s="1415"/>
      <c r="CY290" s="1415"/>
      <c r="CZ290" s="1415"/>
      <c r="DA290" s="1415"/>
      <c r="DB290" s="1415"/>
      <c r="DC290" s="1415"/>
      <c r="DD290" s="1415"/>
      <c r="DE290" s="1415"/>
      <c r="DF290" s="1415"/>
      <c r="DG290" s="1415"/>
      <c r="DH290" s="1415"/>
      <c r="DI290" s="1415"/>
      <c r="DJ290" s="1415"/>
      <c r="DK290" s="1415"/>
      <c r="DL290" s="1415"/>
      <c r="DM290" s="1415"/>
      <c r="DN290" s="1415"/>
      <c r="DO290" s="1415"/>
      <c r="DP290" s="1415"/>
      <c r="DQ290" s="1415"/>
      <c r="DR290" s="1415"/>
      <c r="DS290" s="1415"/>
      <c r="DT290" s="1415"/>
      <c r="DU290" s="1415"/>
      <c r="DV290" s="1415"/>
      <c r="DW290" s="1415"/>
      <c r="DX290" s="1415"/>
      <c r="DY290" s="1415"/>
      <c r="DZ290" s="1415"/>
      <c r="EA290" s="1415"/>
      <c r="EB290" s="1415"/>
      <c r="EC290" s="1415"/>
      <c r="ED290" s="1415"/>
      <c r="EE290" s="1415"/>
      <c r="EF290" s="1415"/>
      <c r="EG290" s="1415"/>
      <c r="EH290" s="1415"/>
      <c r="EI290" s="1415"/>
      <c r="EJ290" s="1415"/>
      <c r="EK290" s="1415"/>
      <c r="EL290" s="1415"/>
      <c r="EM290" s="1415"/>
      <c r="EN290" s="1415"/>
      <c r="EO290" s="1415"/>
      <c r="EP290" s="1415"/>
      <c r="EQ290" s="1415"/>
      <c r="ER290" s="1415"/>
      <c r="ES290" s="1415"/>
      <c r="ET290" s="1415"/>
      <c r="EU290" s="1415"/>
      <c r="EV290" s="1415"/>
      <c r="EW290" s="1415"/>
      <c r="EX290" s="1415"/>
      <c r="EY290" s="1415"/>
      <c r="EZ290" s="1415"/>
      <c r="FA290" s="1415"/>
      <c r="FB290" s="1415"/>
      <c r="FC290" s="1415"/>
      <c r="FD290" s="1415"/>
      <c r="FE290" s="1415"/>
      <c r="FF290" s="1416"/>
    </row>
    <row r="291" spans="3:162" ht="13.15" customHeight="1">
      <c r="C291" s="1438"/>
      <c r="D291" s="1439"/>
      <c r="E291" s="1439"/>
      <c r="F291" s="1439"/>
      <c r="G291" s="1440"/>
      <c r="H291" s="1417"/>
      <c r="I291" s="1418"/>
      <c r="J291" s="1418"/>
      <c r="K291" s="1418"/>
      <c r="L291" s="1418"/>
      <c r="M291" s="1418"/>
      <c r="N291" s="1418"/>
      <c r="O291" s="1418"/>
      <c r="P291" s="1418"/>
      <c r="Q291" s="1418"/>
      <c r="R291" s="1418"/>
      <c r="S291" s="1418"/>
      <c r="T291" s="1418"/>
      <c r="U291" s="1418"/>
      <c r="V291" s="1418"/>
      <c r="W291" s="1418"/>
      <c r="X291" s="1418"/>
      <c r="Y291" s="1418"/>
      <c r="Z291" s="1418"/>
      <c r="AA291" s="1418"/>
      <c r="AB291" s="1418"/>
      <c r="AC291" s="1418"/>
      <c r="AD291" s="1418"/>
      <c r="AE291" s="1418"/>
      <c r="AF291" s="1418"/>
      <c r="AG291" s="1418"/>
      <c r="AH291" s="1418"/>
      <c r="AI291" s="1418"/>
      <c r="AJ291" s="1418"/>
      <c r="AK291" s="1418"/>
      <c r="AL291" s="1418"/>
      <c r="AM291" s="1418"/>
      <c r="AN291" s="1418"/>
      <c r="AO291" s="1418"/>
      <c r="AP291" s="1418"/>
      <c r="AQ291" s="1418"/>
      <c r="AR291" s="1418"/>
      <c r="AS291" s="1418"/>
      <c r="AT291" s="1418"/>
      <c r="AU291" s="1418"/>
      <c r="AV291" s="1418"/>
      <c r="AW291" s="1418"/>
      <c r="AX291" s="1418"/>
      <c r="AY291" s="1418"/>
      <c r="AZ291" s="1418"/>
      <c r="BA291" s="1418"/>
      <c r="BB291" s="1418"/>
      <c r="BC291" s="1418"/>
      <c r="BD291" s="1418"/>
      <c r="BE291" s="1418"/>
      <c r="BF291" s="1418"/>
      <c r="BG291" s="1418"/>
      <c r="BH291" s="1418"/>
      <c r="BI291" s="1418"/>
      <c r="BJ291" s="1418"/>
      <c r="BK291" s="1418"/>
      <c r="BL291" s="1418"/>
      <c r="BM291" s="1418"/>
      <c r="BN291" s="1418"/>
      <c r="BO291" s="1418"/>
      <c r="BP291" s="1418"/>
      <c r="BQ291" s="1418"/>
      <c r="BR291" s="1418"/>
      <c r="BS291" s="1418"/>
      <c r="BT291" s="1418"/>
      <c r="BU291" s="1418"/>
      <c r="BV291" s="1418"/>
      <c r="BW291" s="1418"/>
      <c r="BX291" s="1418"/>
      <c r="BY291" s="1418"/>
      <c r="BZ291" s="1418"/>
      <c r="CA291" s="1418"/>
      <c r="CB291" s="1418"/>
      <c r="CC291" s="1418"/>
      <c r="CD291" s="1418"/>
      <c r="CE291" s="1418"/>
      <c r="CF291" s="1418"/>
      <c r="CG291" s="1418"/>
      <c r="CH291" s="1418"/>
      <c r="CI291" s="1418"/>
      <c r="CJ291" s="1418"/>
      <c r="CK291" s="1418"/>
      <c r="CL291" s="1418"/>
      <c r="CM291" s="1418"/>
      <c r="CN291" s="1418"/>
      <c r="CO291" s="1418"/>
      <c r="CP291" s="1418"/>
      <c r="CQ291" s="1418"/>
      <c r="CR291" s="1418"/>
      <c r="CS291" s="1418"/>
      <c r="CT291" s="1418"/>
      <c r="CU291" s="1418"/>
      <c r="CV291" s="1418"/>
      <c r="CW291" s="1418"/>
      <c r="CX291" s="1418"/>
      <c r="CY291" s="1418"/>
      <c r="CZ291" s="1418"/>
      <c r="DA291" s="1418"/>
      <c r="DB291" s="1418"/>
      <c r="DC291" s="1418"/>
      <c r="DD291" s="1418"/>
      <c r="DE291" s="1418"/>
      <c r="DF291" s="1418"/>
      <c r="DG291" s="1418"/>
      <c r="DH291" s="1418"/>
      <c r="DI291" s="1418"/>
      <c r="DJ291" s="1418"/>
      <c r="DK291" s="1418"/>
      <c r="DL291" s="1418"/>
      <c r="DM291" s="1418"/>
      <c r="DN291" s="1418"/>
      <c r="DO291" s="1418"/>
      <c r="DP291" s="1418"/>
      <c r="DQ291" s="1418"/>
      <c r="DR291" s="1418"/>
      <c r="DS291" s="1418"/>
      <c r="DT291" s="1418"/>
      <c r="DU291" s="1418"/>
      <c r="DV291" s="1418"/>
      <c r="DW291" s="1418"/>
      <c r="DX291" s="1418"/>
      <c r="DY291" s="1418"/>
      <c r="DZ291" s="1418"/>
      <c r="EA291" s="1418"/>
      <c r="EB291" s="1418"/>
      <c r="EC291" s="1418"/>
      <c r="ED291" s="1418"/>
      <c r="EE291" s="1418"/>
      <c r="EF291" s="1418"/>
      <c r="EG291" s="1418"/>
      <c r="EH291" s="1418"/>
      <c r="EI291" s="1418"/>
      <c r="EJ291" s="1418"/>
      <c r="EK291" s="1418"/>
      <c r="EL291" s="1418"/>
      <c r="EM291" s="1418"/>
      <c r="EN291" s="1418"/>
      <c r="EO291" s="1418"/>
      <c r="EP291" s="1418"/>
      <c r="EQ291" s="1418"/>
      <c r="ER291" s="1418"/>
      <c r="ES291" s="1418"/>
      <c r="ET291" s="1418"/>
      <c r="EU291" s="1418"/>
      <c r="EV291" s="1418"/>
      <c r="EW291" s="1418"/>
      <c r="EX291" s="1418"/>
      <c r="EY291" s="1418"/>
      <c r="EZ291" s="1418"/>
      <c r="FA291" s="1418"/>
      <c r="FB291" s="1418"/>
      <c r="FC291" s="1418"/>
      <c r="FD291" s="1418"/>
      <c r="FE291" s="1418"/>
      <c r="FF291" s="1419"/>
    </row>
    <row r="292" spans="3:162" ht="13.15" customHeight="1">
      <c r="C292" s="1438"/>
      <c r="D292" s="1439"/>
      <c r="E292" s="1439"/>
      <c r="F292" s="1439"/>
      <c r="G292" s="1440"/>
      <c r="H292" s="1417"/>
      <c r="I292" s="1418"/>
      <c r="J292" s="1418"/>
      <c r="K292" s="1418"/>
      <c r="L292" s="1418"/>
      <c r="M292" s="1418"/>
      <c r="N292" s="1418"/>
      <c r="O292" s="1418"/>
      <c r="P292" s="1418"/>
      <c r="Q292" s="1418"/>
      <c r="R292" s="1418"/>
      <c r="S292" s="1418"/>
      <c r="T292" s="1418"/>
      <c r="U292" s="1418"/>
      <c r="V292" s="1418"/>
      <c r="W292" s="1418"/>
      <c r="X292" s="1418"/>
      <c r="Y292" s="1418"/>
      <c r="Z292" s="1418"/>
      <c r="AA292" s="1418"/>
      <c r="AB292" s="1418"/>
      <c r="AC292" s="1418"/>
      <c r="AD292" s="1418"/>
      <c r="AE292" s="1418"/>
      <c r="AF292" s="1418"/>
      <c r="AG292" s="1418"/>
      <c r="AH292" s="1418"/>
      <c r="AI292" s="1418"/>
      <c r="AJ292" s="1418"/>
      <c r="AK292" s="1418"/>
      <c r="AL292" s="1418"/>
      <c r="AM292" s="1418"/>
      <c r="AN292" s="1418"/>
      <c r="AO292" s="1418"/>
      <c r="AP292" s="1418"/>
      <c r="AQ292" s="1418"/>
      <c r="AR292" s="1418"/>
      <c r="AS292" s="1418"/>
      <c r="AT292" s="1418"/>
      <c r="AU292" s="1418"/>
      <c r="AV292" s="1418"/>
      <c r="AW292" s="1418"/>
      <c r="AX292" s="1418"/>
      <c r="AY292" s="1418"/>
      <c r="AZ292" s="1418"/>
      <c r="BA292" s="1418"/>
      <c r="BB292" s="1418"/>
      <c r="BC292" s="1418"/>
      <c r="BD292" s="1418"/>
      <c r="BE292" s="1418"/>
      <c r="BF292" s="1418"/>
      <c r="BG292" s="1418"/>
      <c r="BH292" s="1418"/>
      <c r="BI292" s="1418"/>
      <c r="BJ292" s="1418"/>
      <c r="BK292" s="1418"/>
      <c r="BL292" s="1418"/>
      <c r="BM292" s="1418"/>
      <c r="BN292" s="1418"/>
      <c r="BO292" s="1418"/>
      <c r="BP292" s="1418"/>
      <c r="BQ292" s="1418"/>
      <c r="BR292" s="1418"/>
      <c r="BS292" s="1418"/>
      <c r="BT292" s="1418"/>
      <c r="BU292" s="1418"/>
      <c r="BV292" s="1418"/>
      <c r="BW292" s="1418"/>
      <c r="BX292" s="1418"/>
      <c r="BY292" s="1418"/>
      <c r="BZ292" s="1418"/>
      <c r="CA292" s="1418"/>
      <c r="CB292" s="1418"/>
      <c r="CC292" s="1418"/>
      <c r="CD292" s="1418"/>
      <c r="CE292" s="1418"/>
      <c r="CF292" s="1418"/>
      <c r="CG292" s="1418"/>
      <c r="CH292" s="1418"/>
      <c r="CI292" s="1418"/>
      <c r="CJ292" s="1418"/>
      <c r="CK292" s="1418"/>
      <c r="CL292" s="1418"/>
      <c r="CM292" s="1418"/>
      <c r="CN292" s="1418"/>
      <c r="CO292" s="1418"/>
      <c r="CP292" s="1418"/>
      <c r="CQ292" s="1418"/>
      <c r="CR292" s="1418"/>
      <c r="CS292" s="1418"/>
      <c r="CT292" s="1418"/>
      <c r="CU292" s="1418"/>
      <c r="CV292" s="1418"/>
      <c r="CW292" s="1418"/>
      <c r="CX292" s="1418"/>
      <c r="CY292" s="1418"/>
      <c r="CZ292" s="1418"/>
      <c r="DA292" s="1418"/>
      <c r="DB292" s="1418"/>
      <c r="DC292" s="1418"/>
      <c r="DD292" s="1418"/>
      <c r="DE292" s="1418"/>
      <c r="DF292" s="1418"/>
      <c r="DG292" s="1418"/>
      <c r="DH292" s="1418"/>
      <c r="DI292" s="1418"/>
      <c r="DJ292" s="1418"/>
      <c r="DK292" s="1418"/>
      <c r="DL292" s="1418"/>
      <c r="DM292" s="1418"/>
      <c r="DN292" s="1418"/>
      <c r="DO292" s="1418"/>
      <c r="DP292" s="1418"/>
      <c r="DQ292" s="1418"/>
      <c r="DR292" s="1418"/>
      <c r="DS292" s="1418"/>
      <c r="DT292" s="1418"/>
      <c r="DU292" s="1418"/>
      <c r="DV292" s="1418"/>
      <c r="DW292" s="1418"/>
      <c r="DX292" s="1418"/>
      <c r="DY292" s="1418"/>
      <c r="DZ292" s="1418"/>
      <c r="EA292" s="1418"/>
      <c r="EB292" s="1418"/>
      <c r="EC292" s="1418"/>
      <c r="ED292" s="1418"/>
      <c r="EE292" s="1418"/>
      <c r="EF292" s="1418"/>
      <c r="EG292" s="1418"/>
      <c r="EH292" s="1418"/>
      <c r="EI292" s="1418"/>
      <c r="EJ292" s="1418"/>
      <c r="EK292" s="1418"/>
      <c r="EL292" s="1418"/>
      <c r="EM292" s="1418"/>
      <c r="EN292" s="1418"/>
      <c r="EO292" s="1418"/>
      <c r="EP292" s="1418"/>
      <c r="EQ292" s="1418"/>
      <c r="ER292" s="1418"/>
      <c r="ES292" s="1418"/>
      <c r="ET292" s="1418"/>
      <c r="EU292" s="1418"/>
      <c r="EV292" s="1418"/>
      <c r="EW292" s="1418"/>
      <c r="EX292" s="1418"/>
      <c r="EY292" s="1418"/>
      <c r="EZ292" s="1418"/>
      <c r="FA292" s="1418"/>
      <c r="FB292" s="1418"/>
      <c r="FC292" s="1418"/>
      <c r="FD292" s="1418"/>
      <c r="FE292" s="1418"/>
      <c r="FF292" s="1419"/>
    </row>
    <row r="293" spans="3:162" ht="13.15" customHeight="1">
      <c r="C293" s="1438"/>
      <c r="D293" s="1439"/>
      <c r="E293" s="1439"/>
      <c r="F293" s="1439"/>
      <c r="G293" s="1440"/>
      <c r="H293" s="1417"/>
      <c r="I293" s="1418"/>
      <c r="J293" s="1418"/>
      <c r="K293" s="1418"/>
      <c r="L293" s="1418"/>
      <c r="M293" s="1418"/>
      <c r="N293" s="1418"/>
      <c r="O293" s="1418"/>
      <c r="P293" s="1418"/>
      <c r="Q293" s="1418"/>
      <c r="R293" s="1418"/>
      <c r="S293" s="1418"/>
      <c r="T293" s="1418"/>
      <c r="U293" s="1418"/>
      <c r="V293" s="1418"/>
      <c r="W293" s="1418"/>
      <c r="X293" s="1418"/>
      <c r="Y293" s="1418"/>
      <c r="Z293" s="1418"/>
      <c r="AA293" s="1418"/>
      <c r="AB293" s="1418"/>
      <c r="AC293" s="1418"/>
      <c r="AD293" s="1418"/>
      <c r="AE293" s="1418"/>
      <c r="AF293" s="1418"/>
      <c r="AG293" s="1418"/>
      <c r="AH293" s="1418"/>
      <c r="AI293" s="1418"/>
      <c r="AJ293" s="1418"/>
      <c r="AK293" s="1418"/>
      <c r="AL293" s="1418"/>
      <c r="AM293" s="1418"/>
      <c r="AN293" s="1418"/>
      <c r="AO293" s="1418"/>
      <c r="AP293" s="1418"/>
      <c r="AQ293" s="1418"/>
      <c r="AR293" s="1418"/>
      <c r="AS293" s="1418"/>
      <c r="AT293" s="1418"/>
      <c r="AU293" s="1418"/>
      <c r="AV293" s="1418"/>
      <c r="AW293" s="1418"/>
      <c r="AX293" s="1418"/>
      <c r="AY293" s="1418"/>
      <c r="AZ293" s="1418"/>
      <c r="BA293" s="1418"/>
      <c r="BB293" s="1418"/>
      <c r="BC293" s="1418"/>
      <c r="BD293" s="1418"/>
      <c r="BE293" s="1418"/>
      <c r="BF293" s="1418"/>
      <c r="BG293" s="1418"/>
      <c r="BH293" s="1418"/>
      <c r="BI293" s="1418"/>
      <c r="BJ293" s="1418"/>
      <c r="BK293" s="1418"/>
      <c r="BL293" s="1418"/>
      <c r="BM293" s="1418"/>
      <c r="BN293" s="1418"/>
      <c r="BO293" s="1418"/>
      <c r="BP293" s="1418"/>
      <c r="BQ293" s="1418"/>
      <c r="BR293" s="1418"/>
      <c r="BS293" s="1418"/>
      <c r="BT293" s="1418"/>
      <c r="BU293" s="1418"/>
      <c r="BV293" s="1418"/>
      <c r="BW293" s="1418"/>
      <c r="BX293" s="1418"/>
      <c r="BY293" s="1418"/>
      <c r="BZ293" s="1418"/>
      <c r="CA293" s="1418"/>
      <c r="CB293" s="1418"/>
      <c r="CC293" s="1418"/>
      <c r="CD293" s="1418"/>
      <c r="CE293" s="1418"/>
      <c r="CF293" s="1418"/>
      <c r="CG293" s="1418"/>
      <c r="CH293" s="1418"/>
      <c r="CI293" s="1418"/>
      <c r="CJ293" s="1418"/>
      <c r="CK293" s="1418"/>
      <c r="CL293" s="1418"/>
      <c r="CM293" s="1418"/>
      <c r="CN293" s="1418"/>
      <c r="CO293" s="1418"/>
      <c r="CP293" s="1418"/>
      <c r="CQ293" s="1418"/>
      <c r="CR293" s="1418"/>
      <c r="CS293" s="1418"/>
      <c r="CT293" s="1418"/>
      <c r="CU293" s="1418"/>
      <c r="CV293" s="1418"/>
      <c r="CW293" s="1418"/>
      <c r="CX293" s="1418"/>
      <c r="CY293" s="1418"/>
      <c r="CZ293" s="1418"/>
      <c r="DA293" s="1418"/>
      <c r="DB293" s="1418"/>
      <c r="DC293" s="1418"/>
      <c r="DD293" s="1418"/>
      <c r="DE293" s="1418"/>
      <c r="DF293" s="1418"/>
      <c r="DG293" s="1418"/>
      <c r="DH293" s="1418"/>
      <c r="DI293" s="1418"/>
      <c r="DJ293" s="1418"/>
      <c r="DK293" s="1418"/>
      <c r="DL293" s="1418"/>
      <c r="DM293" s="1418"/>
      <c r="DN293" s="1418"/>
      <c r="DO293" s="1418"/>
      <c r="DP293" s="1418"/>
      <c r="DQ293" s="1418"/>
      <c r="DR293" s="1418"/>
      <c r="DS293" s="1418"/>
      <c r="DT293" s="1418"/>
      <c r="DU293" s="1418"/>
      <c r="DV293" s="1418"/>
      <c r="DW293" s="1418"/>
      <c r="DX293" s="1418"/>
      <c r="DY293" s="1418"/>
      <c r="DZ293" s="1418"/>
      <c r="EA293" s="1418"/>
      <c r="EB293" s="1418"/>
      <c r="EC293" s="1418"/>
      <c r="ED293" s="1418"/>
      <c r="EE293" s="1418"/>
      <c r="EF293" s="1418"/>
      <c r="EG293" s="1418"/>
      <c r="EH293" s="1418"/>
      <c r="EI293" s="1418"/>
      <c r="EJ293" s="1418"/>
      <c r="EK293" s="1418"/>
      <c r="EL293" s="1418"/>
      <c r="EM293" s="1418"/>
      <c r="EN293" s="1418"/>
      <c r="EO293" s="1418"/>
      <c r="EP293" s="1418"/>
      <c r="EQ293" s="1418"/>
      <c r="ER293" s="1418"/>
      <c r="ES293" s="1418"/>
      <c r="ET293" s="1418"/>
      <c r="EU293" s="1418"/>
      <c r="EV293" s="1418"/>
      <c r="EW293" s="1418"/>
      <c r="EX293" s="1418"/>
      <c r="EY293" s="1418"/>
      <c r="EZ293" s="1418"/>
      <c r="FA293" s="1418"/>
      <c r="FB293" s="1418"/>
      <c r="FC293" s="1418"/>
      <c r="FD293" s="1418"/>
      <c r="FE293" s="1418"/>
      <c r="FF293" s="1419"/>
    </row>
    <row r="294" spans="3:162" ht="13.15" customHeight="1">
      <c r="C294" s="1438"/>
      <c r="D294" s="1439"/>
      <c r="E294" s="1439"/>
      <c r="F294" s="1439"/>
      <c r="G294" s="1440"/>
      <c r="H294" s="1417"/>
      <c r="I294" s="1418"/>
      <c r="J294" s="1418"/>
      <c r="K294" s="1418"/>
      <c r="L294" s="1418"/>
      <c r="M294" s="1418"/>
      <c r="N294" s="1418"/>
      <c r="O294" s="1418"/>
      <c r="P294" s="1418"/>
      <c r="Q294" s="1418"/>
      <c r="R294" s="1418"/>
      <c r="S294" s="1418"/>
      <c r="T294" s="1418"/>
      <c r="U294" s="1418"/>
      <c r="V294" s="1418"/>
      <c r="W294" s="1418"/>
      <c r="X294" s="1418"/>
      <c r="Y294" s="1418"/>
      <c r="Z294" s="1418"/>
      <c r="AA294" s="1418"/>
      <c r="AB294" s="1418"/>
      <c r="AC294" s="1418"/>
      <c r="AD294" s="1418"/>
      <c r="AE294" s="1418"/>
      <c r="AF294" s="1418"/>
      <c r="AG294" s="1418"/>
      <c r="AH294" s="1418"/>
      <c r="AI294" s="1418"/>
      <c r="AJ294" s="1418"/>
      <c r="AK294" s="1418"/>
      <c r="AL294" s="1418"/>
      <c r="AM294" s="1418"/>
      <c r="AN294" s="1418"/>
      <c r="AO294" s="1418"/>
      <c r="AP294" s="1418"/>
      <c r="AQ294" s="1418"/>
      <c r="AR294" s="1418"/>
      <c r="AS294" s="1418"/>
      <c r="AT294" s="1418"/>
      <c r="AU294" s="1418"/>
      <c r="AV294" s="1418"/>
      <c r="AW294" s="1418"/>
      <c r="AX294" s="1418"/>
      <c r="AY294" s="1418"/>
      <c r="AZ294" s="1418"/>
      <c r="BA294" s="1418"/>
      <c r="BB294" s="1418"/>
      <c r="BC294" s="1418"/>
      <c r="BD294" s="1418"/>
      <c r="BE294" s="1418"/>
      <c r="BF294" s="1418"/>
      <c r="BG294" s="1418"/>
      <c r="BH294" s="1418"/>
      <c r="BI294" s="1418"/>
      <c r="BJ294" s="1418"/>
      <c r="BK294" s="1418"/>
      <c r="BL294" s="1418"/>
      <c r="BM294" s="1418"/>
      <c r="BN294" s="1418"/>
      <c r="BO294" s="1418"/>
      <c r="BP294" s="1418"/>
      <c r="BQ294" s="1418"/>
      <c r="BR294" s="1418"/>
      <c r="BS294" s="1418"/>
      <c r="BT294" s="1418"/>
      <c r="BU294" s="1418"/>
      <c r="BV294" s="1418"/>
      <c r="BW294" s="1418"/>
      <c r="BX294" s="1418"/>
      <c r="BY294" s="1418"/>
      <c r="BZ294" s="1418"/>
      <c r="CA294" s="1418"/>
      <c r="CB294" s="1418"/>
      <c r="CC294" s="1418"/>
      <c r="CD294" s="1418"/>
      <c r="CE294" s="1418"/>
      <c r="CF294" s="1418"/>
      <c r="CG294" s="1418"/>
      <c r="CH294" s="1418"/>
      <c r="CI294" s="1418"/>
      <c r="CJ294" s="1418"/>
      <c r="CK294" s="1418"/>
      <c r="CL294" s="1418"/>
      <c r="CM294" s="1418"/>
      <c r="CN294" s="1418"/>
      <c r="CO294" s="1418"/>
      <c r="CP294" s="1418"/>
      <c r="CQ294" s="1418"/>
      <c r="CR294" s="1418"/>
      <c r="CS294" s="1418"/>
      <c r="CT294" s="1418"/>
      <c r="CU294" s="1418"/>
      <c r="CV294" s="1418"/>
      <c r="CW294" s="1418"/>
      <c r="CX294" s="1418"/>
      <c r="CY294" s="1418"/>
      <c r="CZ294" s="1418"/>
      <c r="DA294" s="1418"/>
      <c r="DB294" s="1418"/>
      <c r="DC294" s="1418"/>
      <c r="DD294" s="1418"/>
      <c r="DE294" s="1418"/>
      <c r="DF294" s="1418"/>
      <c r="DG294" s="1418"/>
      <c r="DH294" s="1418"/>
      <c r="DI294" s="1418"/>
      <c r="DJ294" s="1418"/>
      <c r="DK294" s="1418"/>
      <c r="DL294" s="1418"/>
      <c r="DM294" s="1418"/>
      <c r="DN294" s="1418"/>
      <c r="DO294" s="1418"/>
      <c r="DP294" s="1418"/>
      <c r="DQ294" s="1418"/>
      <c r="DR294" s="1418"/>
      <c r="DS294" s="1418"/>
      <c r="DT294" s="1418"/>
      <c r="DU294" s="1418"/>
      <c r="DV294" s="1418"/>
      <c r="DW294" s="1418"/>
      <c r="DX294" s="1418"/>
      <c r="DY294" s="1418"/>
      <c r="DZ294" s="1418"/>
      <c r="EA294" s="1418"/>
      <c r="EB294" s="1418"/>
      <c r="EC294" s="1418"/>
      <c r="ED294" s="1418"/>
      <c r="EE294" s="1418"/>
      <c r="EF294" s="1418"/>
      <c r="EG294" s="1418"/>
      <c r="EH294" s="1418"/>
      <c r="EI294" s="1418"/>
      <c r="EJ294" s="1418"/>
      <c r="EK294" s="1418"/>
      <c r="EL294" s="1418"/>
      <c r="EM294" s="1418"/>
      <c r="EN294" s="1418"/>
      <c r="EO294" s="1418"/>
      <c r="EP294" s="1418"/>
      <c r="EQ294" s="1418"/>
      <c r="ER294" s="1418"/>
      <c r="ES294" s="1418"/>
      <c r="ET294" s="1418"/>
      <c r="EU294" s="1418"/>
      <c r="EV294" s="1418"/>
      <c r="EW294" s="1418"/>
      <c r="EX294" s="1418"/>
      <c r="EY294" s="1418"/>
      <c r="EZ294" s="1418"/>
      <c r="FA294" s="1418"/>
      <c r="FB294" s="1418"/>
      <c r="FC294" s="1418"/>
      <c r="FD294" s="1418"/>
      <c r="FE294" s="1418"/>
      <c r="FF294" s="1419"/>
    </row>
    <row r="295" spans="3:162" ht="13.15" customHeight="1">
      <c r="C295" s="1438"/>
      <c r="D295" s="1439"/>
      <c r="E295" s="1439"/>
      <c r="F295" s="1439"/>
      <c r="G295" s="1440"/>
      <c r="H295" s="1417"/>
      <c r="I295" s="1418"/>
      <c r="J295" s="1418"/>
      <c r="K295" s="1418"/>
      <c r="L295" s="1418"/>
      <c r="M295" s="1418"/>
      <c r="N295" s="1418"/>
      <c r="O295" s="1418"/>
      <c r="P295" s="1418"/>
      <c r="Q295" s="1418"/>
      <c r="R295" s="1418"/>
      <c r="S295" s="1418"/>
      <c r="T295" s="1418"/>
      <c r="U295" s="1418"/>
      <c r="V295" s="1418"/>
      <c r="W295" s="1418"/>
      <c r="X295" s="1418"/>
      <c r="Y295" s="1418"/>
      <c r="Z295" s="1418"/>
      <c r="AA295" s="1418"/>
      <c r="AB295" s="1418"/>
      <c r="AC295" s="1418"/>
      <c r="AD295" s="1418"/>
      <c r="AE295" s="1418"/>
      <c r="AF295" s="1418"/>
      <c r="AG295" s="1418"/>
      <c r="AH295" s="1418"/>
      <c r="AI295" s="1418"/>
      <c r="AJ295" s="1418"/>
      <c r="AK295" s="1418"/>
      <c r="AL295" s="1418"/>
      <c r="AM295" s="1418"/>
      <c r="AN295" s="1418"/>
      <c r="AO295" s="1418"/>
      <c r="AP295" s="1418"/>
      <c r="AQ295" s="1418"/>
      <c r="AR295" s="1418"/>
      <c r="AS295" s="1418"/>
      <c r="AT295" s="1418"/>
      <c r="AU295" s="1418"/>
      <c r="AV295" s="1418"/>
      <c r="AW295" s="1418"/>
      <c r="AX295" s="1418"/>
      <c r="AY295" s="1418"/>
      <c r="AZ295" s="1418"/>
      <c r="BA295" s="1418"/>
      <c r="BB295" s="1418"/>
      <c r="BC295" s="1418"/>
      <c r="BD295" s="1418"/>
      <c r="BE295" s="1418"/>
      <c r="BF295" s="1418"/>
      <c r="BG295" s="1418"/>
      <c r="BH295" s="1418"/>
      <c r="BI295" s="1418"/>
      <c r="BJ295" s="1418"/>
      <c r="BK295" s="1418"/>
      <c r="BL295" s="1418"/>
      <c r="BM295" s="1418"/>
      <c r="BN295" s="1418"/>
      <c r="BO295" s="1418"/>
      <c r="BP295" s="1418"/>
      <c r="BQ295" s="1418"/>
      <c r="BR295" s="1418"/>
      <c r="BS295" s="1418"/>
      <c r="BT295" s="1418"/>
      <c r="BU295" s="1418"/>
      <c r="BV295" s="1418"/>
      <c r="BW295" s="1418"/>
      <c r="BX295" s="1418"/>
      <c r="BY295" s="1418"/>
      <c r="BZ295" s="1418"/>
      <c r="CA295" s="1418"/>
      <c r="CB295" s="1418"/>
      <c r="CC295" s="1418"/>
      <c r="CD295" s="1418"/>
      <c r="CE295" s="1418"/>
      <c r="CF295" s="1418"/>
      <c r="CG295" s="1418"/>
      <c r="CH295" s="1418"/>
      <c r="CI295" s="1418"/>
      <c r="CJ295" s="1418"/>
      <c r="CK295" s="1418"/>
      <c r="CL295" s="1418"/>
      <c r="CM295" s="1418"/>
      <c r="CN295" s="1418"/>
      <c r="CO295" s="1418"/>
      <c r="CP295" s="1418"/>
      <c r="CQ295" s="1418"/>
      <c r="CR295" s="1418"/>
      <c r="CS295" s="1418"/>
      <c r="CT295" s="1418"/>
      <c r="CU295" s="1418"/>
      <c r="CV295" s="1418"/>
      <c r="CW295" s="1418"/>
      <c r="CX295" s="1418"/>
      <c r="CY295" s="1418"/>
      <c r="CZ295" s="1418"/>
      <c r="DA295" s="1418"/>
      <c r="DB295" s="1418"/>
      <c r="DC295" s="1418"/>
      <c r="DD295" s="1418"/>
      <c r="DE295" s="1418"/>
      <c r="DF295" s="1418"/>
      <c r="DG295" s="1418"/>
      <c r="DH295" s="1418"/>
      <c r="DI295" s="1418"/>
      <c r="DJ295" s="1418"/>
      <c r="DK295" s="1418"/>
      <c r="DL295" s="1418"/>
      <c r="DM295" s="1418"/>
      <c r="DN295" s="1418"/>
      <c r="DO295" s="1418"/>
      <c r="DP295" s="1418"/>
      <c r="DQ295" s="1418"/>
      <c r="DR295" s="1418"/>
      <c r="DS295" s="1418"/>
      <c r="DT295" s="1418"/>
      <c r="DU295" s="1418"/>
      <c r="DV295" s="1418"/>
      <c r="DW295" s="1418"/>
      <c r="DX295" s="1418"/>
      <c r="DY295" s="1418"/>
      <c r="DZ295" s="1418"/>
      <c r="EA295" s="1418"/>
      <c r="EB295" s="1418"/>
      <c r="EC295" s="1418"/>
      <c r="ED295" s="1418"/>
      <c r="EE295" s="1418"/>
      <c r="EF295" s="1418"/>
      <c r="EG295" s="1418"/>
      <c r="EH295" s="1418"/>
      <c r="EI295" s="1418"/>
      <c r="EJ295" s="1418"/>
      <c r="EK295" s="1418"/>
      <c r="EL295" s="1418"/>
      <c r="EM295" s="1418"/>
      <c r="EN295" s="1418"/>
      <c r="EO295" s="1418"/>
      <c r="EP295" s="1418"/>
      <c r="EQ295" s="1418"/>
      <c r="ER295" s="1418"/>
      <c r="ES295" s="1418"/>
      <c r="ET295" s="1418"/>
      <c r="EU295" s="1418"/>
      <c r="EV295" s="1418"/>
      <c r="EW295" s="1418"/>
      <c r="EX295" s="1418"/>
      <c r="EY295" s="1418"/>
      <c r="EZ295" s="1418"/>
      <c r="FA295" s="1418"/>
      <c r="FB295" s="1418"/>
      <c r="FC295" s="1418"/>
      <c r="FD295" s="1418"/>
      <c r="FE295" s="1418"/>
      <c r="FF295" s="1419"/>
    </row>
    <row r="296" spans="3:162" ht="13.15" customHeight="1">
      <c r="C296" s="1438"/>
      <c r="D296" s="1439"/>
      <c r="E296" s="1439"/>
      <c r="F296" s="1439"/>
      <c r="G296" s="1440"/>
      <c r="H296" s="1417"/>
      <c r="I296" s="1418"/>
      <c r="J296" s="1418"/>
      <c r="K296" s="1418"/>
      <c r="L296" s="1418"/>
      <c r="M296" s="1418"/>
      <c r="N296" s="1418"/>
      <c r="O296" s="1418"/>
      <c r="P296" s="1418"/>
      <c r="Q296" s="1418"/>
      <c r="R296" s="1418"/>
      <c r="S296" s="1418"/>
      <c r="T296" s="1418"/>
      <c r="U296" s="1418"/>
      <c r="V296" s="1418"/>
      <c r="W296" s="1418"/>
      <c r="X296" s="1418"/>
      <c r="Y296" s="1418"/>
      <c r="Z296" s="1418"/>
      <c r="AA296" s="1418"/>
      <c r="AB296" s="1418"/>
      <c r="AC296" s="1418"/>
      <c r="AD296" s="1418"/>
      <c r="AE296" s="1418"/>
      <c r="AF296" s="1418"/>
      <c r="AG296" s="1418"/>
      <c r="AH296" s="1418"/>
      <c r="AI296" s="1418"/>
      <c r="AJ296" s="1418"/>
      <c r="AK296" s="1418"/>
      <c r="AL296" s="1418"/>
      <c r="AM296" s="1418"/>
      <c r="AN296" s="1418"/>
      <c r="AO296" s="1418"/>
      <c r="AP296" s="1418"/>
      <c r="AQ296" s="1418"/>
      <c r="AR296" s="1418"/>
      <c r="AS296" s="1418"/>
      <c r="AT296" s="1418"/>
      <c r="AU296" s="1418"/>
      <c r="AV296" s="1418"/>
      <c r="AW296" s="1418"/>
      <c r="AX296" s="1418"/>
      <c r="AY296" s="1418"/>
      <c r="AZ296" s="1418"/>
      <c r="BA296" s="1418"/>
      <c r="BB296" s="1418"/>
      <c r="BC296" s="1418"/>
      <c r="BD296" s="1418"/>
      <c r="BE296" s="1418"/>
      <c r="BF296" s="1418"/>
      <c r="BG296" s="1418"/>
      <c r="BH296" s="1418"/>
      <c r="BI296" s="1418"/>
      <c r="BJ296" s="1418"/>
      <c r="BK296" s="1418"/>
      <c r="BL296" s="1418"/>
      <c r="BM296" s="1418"/>
      <c r="BN296" s="1418"/>
      <c r="BO296" s="1418"/>
      <c r="BP296" s="1418"/>
      <c r="BQ296" s="1418"/>
      <c r="BR296" s="1418"/>
      <c r="BS296" s="1418"/>
      <c r="BT296" s="1418"/>
      <c r="BU296" s="1418"/>
      <c r="BV296" s="1418"/>
      <c r="BW296" s="1418"/>
      <c r="BX296" s="1418"/>
      <c r="BY296" s="1418"/>
      <c r="BZ296" s="1418"/>
      <c r="CA296" s="1418"/>
      <c r="CB296" s="1418"/>
      <c r="CC296" s="1418"/>
      <c r="CD296" s="1418"/>
      <c r="CE296" s="1418"/>
      <c r="CF296" s="1418"/>
      <c r="CG296" s="1418"/>
      <c r="CH296" s="1418"/>
      <c r="CI296" s="1418"/>
      <c r="CJ296" s="1418"/>
      <c r="CK296" s="1418"/>
      <c r="CL296" s="1418"/>
      <c r="CM296" s="1418"/>
      <c r="CN296" s="1418"/>
      <c r="CO296" s="1418"/>
      <c r="CP296" s="1418"/>
      <c r="CQ296" s="1418"/>
      <c r="CR296" s="1418"/>
      <c r="CS296" s="1418"/>
      <c r="CT296" s="1418"/>
      <c r="CU296" s="1418"/>
      <c r="CV296" s="1418"/>
      <c r="CW296" s="1418"/>
      <c r="CX296" s="1418"/>
      <c r="CY296" s="1418"/>
      <c r="CZ296" s="1418"/>
      <c r="DA296" s="1418"/>
      <c r="DB296" s="1418"/>
      <c r="DC296" s="1418"/>
      <c r="DD296" s="1418"/>
      <c r="DE296" s="1418"/>
      <c r="DF296" s="1418"/>
      <c r="DG296" s="1418"/>
      <c r="DH296" s="1418"/>
      <c r="DI296" s="1418"/>
      <c r="DJ296" s="1418"/>
      <c r="DK296" s="1418"/>
      <c r="DL296" s="1418"/>
      <c r="DM296" s="1418"/>
      <c r="DN296" s="1418"/>
      <c r="DO296" s="1418"/>
      <c r="DP296" s="1418"/>
      <c r="DQ296" s="1418"/>
      <c r="DR296" s="1418"/>
      <c r="DS296" s="1418"/>
      <c r="DT296" s="1418"/>
      <c r="DU296" s="1418"/>
      <c r="DV296" s="1418"/>
      <c r="DW296" s="1418"/>
      <c r="DX296" s="1418"/>
      <c r="DY296" s="1418"/>
      <c r="DZ296" s="1418"/>
      <c r="EA296" s="1418"/>
      <c r="EB296" s="1418"/>
      <c r="EC296" s="1418"/>
      <c r="ED296" s="1418"/>
      <c r="EE296" s="1418"/>
      <c r="EF296" s="1418"/>
      <c r="EG296" s="1418"/>
      <c r="EH296" s="1418"/>
      <c r="EI296" s="1418"/>
      <c r="EJ296" s="1418"/>
      <c r="EK296" s="1418"/>
      <c r="EL296" s="1418"/>
      <c r="EM296" s="1418"/>
      <c r="EN296" s="1418"/>
      <c r="EO296" s="1418"/>
      <c r="EP296" s="1418"/>
      <c r="EQ296" s="1418"/>
      <c r="ER296" s="1418"/>
      <c r="ES296" s="1418"/>
      <c r="ET296" s="1418"/>
      <c r="EU296" s="1418"/>
      <c r="EV296" s="1418"/>
      <c r="EW296" s="1418"/>
      <c r="EX296" s="1418"/>
      <c r="EY296" s="1418"/>
      <c r="EZ296" s="1418"/>
      <c r="FA296" s="1418"/>
      <c r="FB296" s="1418"/>
      <c r="FC296" s="1418"/>
      <c r="FD296" s="1418"/>
      <c r="FE296" s="1418"/>
      <c r="FF296" s="1419"/>
    </row>
    <row r="297" spans="3:162" ht="13.15" customHeight="1">
      <c r="C297" s="1438"/>
      <c r="D297" s="1439"/>
      <c r="E297" s="1439"/>
      <c r="F297" s="1439"/>
      <c r="G297" s="1440"/>
      <c r="H297" s="1420"/>
      <c r="I297" s="1421"/>
      <c r="J297" s="1421"/>
      <c r="K297" s="1421"/>
      <c r="L297" s="1421"/>
      <c r="M297" s="1421"/>
      <c r="N297" s="1421"/>
      <c r="O297" s="1421"/>
      <c r="P297" s="1421"/>
      <c r="Q297" s="1421"/>
      <c r="R297" s="1421"/>
      <c r="S297" s="1421"/>
      <c r="T297" s="1421"/>
      <c r="U297" s="1421"/>
      <c r="V297" s="1421"/>
      <c r="W297" s="1421"/>
      <c r="X297" s="1421"/>
      <c r="Y297" s="1421"/>
      <c r="Z297" s="1421"/>
      <c r="AA297" s="1421"/>
      <c r="AB297" s="1421"/>
      <c r="AC297" s="1421"/>
      <c r="AD297" s="1421"/>
      <c r="AE297" s="1421"/>
      <c r="AF297" s="1421"/>
      <c r="AG297" s="1421"/>
      <c r="AH297" s="1421"/>
      <c r="AI297" s="1421"/>
      <c r="AJ297" s="1421"/>
      <c r="AK297" s="1421"/>
      <c r="AL297" s="1421"/>
      <c r="AM297" s="1421"/>
      <c r="AN297" s="1421"/>
      <c r="AO297" s="1421"/>
      <c r="AP297" s="1421"/>
      <c r="AQ297" s="1421"/>
      <c r="AR297" s="1421"/>
      <c r="AS297" s="1421"/>
      <c r="AT297" s="1421"/>
      <c r="AU297" s="1421"/>
      <c r="AV297" s="1421"/>
      <c r="AW297" s="1421"/>
      <c r="AX297" s="1421"/>
      <c r="AY297" s="1421"/>
      <c r="AZ297" s="1421"/>
      <c r="BA297" s="1421"/>
      <c r="BB297" s="1421"/>
      <c r="BC297" s="1421"/>
      <c r="BD297" s="1421"/>
      <c r="BE297" s="1421"/>
      <c r="BF297" s="1421"/>
      <c r="BG297" s="1421"/>
      <c r="BH297" s="1421"/>
      <c r="BI297" s="1421"/>
      <c r="BJ297" s="1421"/>
      <c r="BK297" s="1421"/>
      <c r="BL297" s="1421"/>
      <c r="BM297" s="1421"/>
      <c r="BN297" s="1421"/>
      <c r="BO297" s="1421"/>
      <c r="BP297" s="1421"/>
      <c r="BQ297" s="1421"/>
      <c r="BR297" s="1421"/>
      <c r="BS297" s="1421"/>
      <c r="BT297" s="1421"/>
      <c r="BU297" s="1421"/>
      <c r="BV297" s="1421"/>
      <c r="BW297" s="1421"/>
      <c r="BX297" s="1421"/>
      <c r="BY297" s="1421"/>
      <c r="BZ297" s="1421"/>
      <c r="CA297" s="1421"/>
      <c r="CB297" s="1421"/>
      <c r="CC297" s="1421"/>
      <c r="CD297" s="1421"/>
      <c r="CE297" s="1421"/>
      <c r="CF297" s="1421"/>
      <c r="CG297" s="1421"/>
      <c r="CH297" s="1421"/>
      <c r="CI297" s="1421"/>
      <c r="CJ297" s="1421"/>
      <c r="CK297" s="1421"/>
      <c r="CL297" s="1421"/>
      <c r="CM297" s="1421"/>
      <c r="CN297" s="1421"/>
      <c r="CO297" s="1421"/>
      <c r="CP297" s="1421"/>
      <c r="CQ297" s="1421"/>
      <c r="CR297" s="1421"/>
      <c r="CS297" s="1421"/>
      <c r="CT297" s="1421"/>
      <c r="CU297" s="1421"/>
      <c r="CV297" s="1421"/>
      <c r="CW297" s="1421"/>
      <c r="CX297" s="1421"/>
      <c r="CY297" s="1421"/>
      <c r="CZ297" s="1421"/>
      <c r="DA297" s="1421"/>
      <c r="DB297" s="1421"/>
      <c r="DC297" s="1421"/>
      <c r="DD297" s="1421"/>
      <c r="DE297" s="1421"/>
      <c r="DF297" s="1421"/>
      <c r="DG297" s="1421"/>
      <c r="DH297" s="1421"/>
      <c r="DI297" s="1421"/>
      <c r="DJ297" s="1421"/>
      <c r="DK297" s="1421"/>
      <c r="DL297" s="1421"/>
      <c r="DM297" s="1421"/>
      <c r="DN297" s="1421"/>
      <c r="DO297" s="1421"/>
      <c r="DP297" s="1421"/>
      <c r="DQ297" s="1421"/>
      <c r="DR297" s="1421"/>
      <c r="DS297" s="1421"/>
      <c r="DT297" s="1421"/>
      <c r="DU297" s="1421"/>
      <c r="DV297" s="1421"/>
      <c r="DW297" s="1421"/>
      <c r="DX297" s="1421"/>
      <c r="DY297" s="1421"/>
      <c r="DZ297" s="1421"/>
      <c r="EA297" s="1421"/>
      <c r="EB297" s="1421"/>
      <c r="EC297" s="1421"/>
      <c r="ED297" s="1421"/>
      <c r="EE297" s="1421"/>
      <c r="EF297" s="1421"/>
      <c r="EG297" s="1421"/>
      <c r="EH297" s="1421"/>
      <c r="EI297" s="1421"/>
      <c r="EJ297" s="1421"/>
      <c r="EK297" s="1421"/>
      <c r="EL297" s="1421"/>
      <c r="EM297" s="1421"/>
      <c r="EN297" s="1421"/>
      <c r="EO297" s="1421"/>
      <c r="EP297" s="1421"/>
      <c r="EQ297" s="1421"/>
      <c r="ER297" s="1421"/>
      <c r="ES297" s="1421"/>
      <c r="ET297" s="1421"/>
      <c r="EU297" s="1421"/>
      <c r="EV297" s="1421"/>
      <c r="EW297" s="1421"/>
      <c r="EX297" s="1421"/>
      <c r="EY297" s="1421"/>
      <c r="EZ297" s="1421"/>
      <c r="FA297" s="1421"/>
      <c r="FB297" s="1421"/>
      <c r="FC297" s="1421"/>
      <c r="FD297" s="1421"/>
      <c r="FE297" s="1421"/>
      <c r="FF297" s="1422"/>
    </row>
    <row r="298" spans="3:162" ht="13.15" customHeight="1">
      <c r="C298" s="1438"/>
      <c r="D298" s="1439"/>
      <c r="E298" s="1439"/>
      <c r="F298" s="1439"/>
      <c r="G298" s="1440"/>
      <c r="H298" s="1432" t="s">
        <v>327</v>
      </c>
      <c r="I298" s="1433"/>
      <c r="J298" s="1433"/>
      <c r="K298" s="1433"/>
      <c r="L298" s="1433"/>
      <c r="M298" s="1433"/>
      <c r="N298" s="1433"/>
      <c r="O298" s="1433"/>
      <c r="P298" s="1433"/>
      <c r="Q298" s="1433"/>
      <c r="R298" s="1433"/>
      <c r="S298" s="1433"/>
      <c r="T298" s="1433"/>
      <c r="U298" s="1433"/>
      <c r="V298" s="1433"/>
      <c r="W298" s="1433"/>
      <c r="X298" s="1433"/>
      <c r="Y298" s="1433"/>
      <c r="Z298" s="1433"/>
      <c r="AA298" s="1433"/>
      <c r="AB298" s="1433"/>
      <c r="AC298" s="1433"/>
      <c r="AD298" s="1433"/>
      <c r="AE298" s="1433"/>
      <c r="AF298" s="1433"/>
      <c r="AG298" s="1433"/>
      <c r="AH298" s="1433"/>
      <c r="AI298" s="1433"/>
      <c r="AJ298" s="1433"/>
      <c r="AK298" s="1433"/>
      <c r="AL298" s="1433"/>
      <c r="AM298" s="1433"/>
      <c r="AN298" s="1433"/>
      <c r="AO298" s="1433"/>
      <c r="AP298" s="1433"/>
      <c r="AQ298" s="1433"/>
      <c r="AR298" s="1433"/>
      <c r="AS298" s="1433"/>
      <c r="AT298" s="1433"/>
      <c r="AU298" s="1433"/>
      <c r="AV298" s="1433"/>
      <c r="AW298" s="1433"/>
      <c r="AX298" s="1433"/>
      <c r="AY298" s="1433"/>
      <c r="AZ298" s="1433"/>
      <c r="BA298" s="1433"/>
      <c r="BB298" s="1433"/>
      <c r="BC298" s="1433"/>
      <c r="BD298" s="1433"/>
      <c r="BE298" s="1433"/>
      <c r="BF298" s="1433"/>
      <c r="BG298" s="1433"/>
      <c r="BH298" s="1433"/>
      <c r="BI298" s="1433"/>
      <c r="BJ298" s="1433"/>
      <c r="BK298" s="1433"/>
      <c r="BL298" s="1433"/>
      <c r="BM298" s="1433"/>
      <c r="BN298" s="1433"/>
      <c r="BO298" s="1433"/>
      <c r="BP298" s="1433"/>
      <c r="BQ298" s="1433"/>
      <c r="BR298" s="1433"/>
      <c r="BS298" s="1433"/>
      <c r="BT298" s="1433"/>
      <c r="BU298" s="1433"/>
      <c r="BV298" s="1433"/>
      <c r="BW298" s="1433"/>
      <c r="BX298" s="1433"/>
      <c r="BY298" s="1433"/>
      <c r="BZ298" s="1433"/>
      <c r="CA298" s="1433"/>
      <c r="CB298" s="1433"/>
      <c r="CC298" s="1433"/>
      <c r="CD298" s="1433"/>
      <c r="CE298" s="1433"/>
      <c r="CF298" s="1433"/>
      <c r="CG298" s="1433"/>
      <c r="CH298" s="1433"/>
      <c r="CI298" s="1433"/>
      <c r="CJ298" s="1433"/>
      <c r="CK298" s="1433"/>
      <c r="CL298" s="1433"/>
      <c r="CM298" s="1433"/>
      <c r="CN298" s="1433"/>
      <c r="CO298" s="1433"/>
      <c r="CP298" s="1433"/>
      <c r="CQ298" s="1433"/>
      <c r="CR298" s="1433"/>
      <c r="CS298" s="1433"/>
      <c r="CT298" s="1433"/>
      <c r="CU298" s="1433"/>
      <c r="CV298" s="1433"/>
      <c r="CW298" s="1433"/>
      <c r="CX298" s="1433"/>
      <c r="CY298" s="1433"/>
      <c r="CZ298" s="1433"/>
      <c r="DA298" s="1433"/>
      <c r="DB298" s="1433"/>
      <c r="DC298" s="1433"/>
      <c r="DD298" s="1433"/>
      <c r="DE298" s="1433"/>
      <c r="DF298" s="1433"/>
      <c r="DG298" s="1433"/>
      <c r="DH298" s="1433"/>
      <c r="DI298" s="1433"/>
      <c r="DJ298" s="1433"/>
      <c r="DK298" s="1433"/>
      <c r="DL298" s="1433"/>
      <c r="DM298" s="1433"/>
      <c r="DN298" s="1433"/>
      <c r="DO298" s="1433"/>
      <c r="DP298" s="1433"/>
      <c r="DQ298" s="1433"/>
      <c r="DR298" s="1433"/>
      <c r="DS298" s="1433"/>
      <c r="DT298" s="1433"/>
      <c r="DU298" s="1433"/>
      <c r="DV298" s="1433"/>
      <c r="DW298" s="1433"/>
      <c r="DX298" s="1433"/>
      <c r="DY298" s="1433"/>
      <c r="DZ298" s="1433"/>
      <c r="EA298" s="1433"/>
      <c r="EB298" s="1433"/>
      <c r="EC298" s="1433"/>
      <c r="ED298" s="1433"/>
      <c r="EE298" s="1433"/>
      <c r="EF298" s="1433"/>
      <c r="EG298" s="1433"/>
      <c r="EH298" s="1433"/>
      <c r="EI298" s="1433"/>
      <c r="EJ298" s="1433"/>
      <c r="EK298" s="1433"/>
      <c r="EL298" s="1433"/>
      <c r="EM298" s="1433"/>
      <c r="EN298" s="1433"/>
      <c r="EO298" s="1433"/>
      <c r="EP298" s="1433"/>
      <c r="EQ298" s="1433"/>
      <c r="ER298" s="1433"/>
      <c r="ES298" s="1433"/>
      <c r="ET298" s="1433"/>
      <c r="EU298" s="1433"/>
      <c r="EV298" s="1433"/>
      <c r="EW298" s="1433"/>
      <c r="EX298" s="1433"/>
      <c r="EY298" s="1433"/>
      <c r="EZ298" s="1433"/>
      <c r="FA298" s="1433"/>
      <c r="FB298" s="1433"/>
      <c r="FC298" s="1433"/>
      <c r="FD298" s="1433"/>
      <c r="FE298" s="1433"/>
      <c r="FF298" s="1434"/>
    </row>
    <row r="299" spans="3:162" ht="13.15" customHeight="1">
      <c r="C299" s="1438"/>
      <c r="D299" s="1439"/>
      <c r="E299" s="1439"/>
      <c r="F299" s="1439"/>
      <c r="G299" s="1440"/>
      <c r="H299" s="1414"/>
      <c r="I299" s="1415"/>
      <c r="J299" s="1415"/>
      <c r="K299" s="1415"/>
      <c r="L299" s="1415"/>
      <c r="M299" s="1415"/>
      <c r="N299" s="1415"/>
      <c r="O299" s="1415"/>
      <c r="P299" s="1415"/>
      <c r="Q299" s="1415"/>
      <c r="R299" s="1415"/>
      <c r="S299" s="1415"/>
      <c r="T299" s="1415"/>
      <c r="U299" s="1415"/>
      <c r="V299" s="1415"/>
      <c r="W299" s="1415"/>
      <c r="X299" s="1415"/>
      <c r="Y299" s="1415"/>
      <c r="Z299" s="1415"/>
      <c r="AA299" s="1415"/>
      <c r="AB299" s="1415"/>
      <c r="AC299" s="1415"/>
      <c r="AD299" s="1415"/>
      <c r="AE299" s="1415"/>
      <c r="AF299" s="1415"/>
      <c r="AG299" s="1415"/>
      <c r="AH299" s="1415"/>
      <c r="AI299" s="1415"/>
      <c r="AJ299" s="1415"/>
      <c r="AK299" s="1415"/>
      <c r="AL299" s="1415"/>
      <c r="AM299" s="1415"/>
      <c r="AN299" s="1415"/>
      <c r="AO299" s="1415"/>
      <c r="AP299" s="1415"/>
      <c r="AQ299" s="1415"/>
      <c r="AR299" s="1415"/>
      <c r="AS299" s="1415"/>
      <c r="AT299" s="1415"/>
      <c r="AU299" s="1415"/>
      <c r="AV299" s="1415"/>
      <c r="AW299" s="1415"/>
      <c r="AX299" s="1415"/>
      <c r="AY299" s="1415"/>
      <c r="AZ299" s="1415"/>
      <c r="BA299" s="1415"/>
      <c r="BB299" s="1415"/>
      <c r="BC299" s="1415"/>
      <c r="BD299" s="1415"/>
      <c r="BE299" s="1415"/>
      <c r="BF299" s="1415"/>
      <c r="BG299" s="1415"/>
      <c r="BH299" s="1415"/>
      <c r="BI299" s="1415"/>
      <c r="BJ299" s="1415"/>
      <c r="BK299" s="1415"/>
      <c r="BL299" s="1415"/>
      <c r="BM299" s="1415"/>
      <c r="BN299" s="1415"/>
      <c r="BO299" s="1415"/>
      <c r="BP299" s="1415"/>
      <c r="BQ299" s="1415"/>
      <c r="BR299" s="1415"/>
      <c r="BS299" s="1415"/>
      <c r="BT299" s="1415"/>
      <c r="BU299" s="1415"/>
      <c r="BV299" s="1415"/>
      <c r="BW299" s="1415"/>
      <c r="BX299" s="1415"/>
      <c r="BY299" s="1415"/>
      <c r="BZ299" s="1415"/>
      <c r="CA299" s="1415"/>
      <c r="CB299" s="1415"/>
      <c r="CC299" s="1415"/>
      <c r="CD299" s="1415"/>
      <c r="CE299" s="1415"/>
      <c r="CF299" s="1415"/>
      <c r="CG299" s="1415"/>
      <c r="CH299" s="1415"/>
      <c r="CI299" s="1415"/>
      <c r="CJ299" s="1415"/>
      <c r="CK299" s="1415"/>
      <c r="CL299" s="1415"/>
      <c r="CM299" s="1415"/>
      <c r="CN299" s="1415"/>
      <c r="CO299" s="1415"/>
      <c r="CP299" s="1415"/>
      <c r="CQ299" s="1415"/>
      <c r="CR299" s="1415"/>
      <c r="CS299" s="1415"/>
      <c r="CT299" s="1415"/>
      <c r="CU299" s="1415"/>
      <c r="CV299" s="1415"/>
      <c r="CW299" s="1415"/>
      <c r="CX299" s="1415"/>
      <c r="CY299" s="1415"/>
      <c r="CZ299" s="1415"/>
      <c r="DA299" s="1415"/>
      <c r="DB299" s="1415"/>
      <c r="DC299" s="1415"/>
      <c r="DD299" s="1415"/>
      <c r="DE299" s="1415"/>
      <c r="DF299" s="1415"/>
      <c r="DG299" s="1415"/>
      <c r="DH299" s="1415"/>
      <c r="DI299" s="1415"/>
      <c r="DJ299" s="1415"/>
      <c r="DK299" s="1415"/>
      <c r="DL299" s="1415"/>
      <c r="DM299" s="1415"/>
      <c r="DN299" s="1415"/>
      <c r="DO299" s="1415"/>
      <c r="DP299" s="1415"/>
      <c r="DQ299" s="1415"/>
      <c r="DR299" s="1415"/>
      <c r="DS299" s="1415"/>
      <c r="DT299" s="1415"/>
      <c r="DU299" s="1415"/>
      <c r="DV299" s="1415"/>
      <c r="DW299" s="1415"/>
      <c r="DX299" s="1415"/>
      <c r="DY299" s="1415"/>
      <c r="DZ299" s="1415"/>
      <c r="EA299" s="1415"/>
      <c r="EB299" s="1415"/>
      <c r="EC299" s="1415"/>
      <c r="ED299" s="1415"/>
      <c r="EE299" s="1415"/>
      <c r="EF299" s="1415"/>
      <c r="EG299" s="1415"/>
      <c r="EH299" s="1415"/>
      <c r="EI299" s="1415"/>
      <c r="EJ299" s="1415"/>
      <c r="EK299" s="1415"/>
      <c r="EL299" s="1415"/>
      <c r="EM299" s="1415"/>
      <c r="EN299" s="1415"/>
      <c r="EO299" s="1415"/>
      <c r="EP299" s="1415"/>
      <c r="EQ299" s="1415"/>
      <c r="ER299" s="1415"/>
      <c r="ES299" s="1415"/>
      <c r="ET299" s="1415"/>
      <c r="EU299" s="1415"/>
      <c r="EV299" s="1415"/>
      <c r="EW299" s="1415"/>
      <c r="EX299" s="1415"/>
      <c r="EY299" s="1415"/>
      <c r="EZ299" s="1415"/>
      <c r="FA299" s="1415"/>
      <c r="FB299" s="1415"/>
      <c r="FC299" s="1415"/>
      <c r="FD299" s="1415"/>
      <c r="FE299" s="1415"/>
      <c r="FF299" s="1416"/>
    </row>
    <row r="300" spans="3:162" ht="13.15" customHeight="1">
      <c r="C300" s="1438"/>
      <c r="D300" s="1439"/>
      <c r="E300" s="1439"/>
      <c r="F300" s="1439"/>
      <c r="G300" s="1440"/>
      <c r="H300" s="1417"/>
      <c r="I300" s="1418"/>
      <c r="J300" s="1418"/>
      <c r="K300" s="1418"/>
      <c r="L300" s="1418"/>
      <c r="M300" s="1418"/>
      <c r="N300" s="1418"/>
      <c r="O300" s="1418"/>
      <c r="P300" s="1418"/>
      <c r="Q300" s="1418"/>
      <c r="R300" s="1418"/>
      <c r="S300" s="1418"/>
      <c r="T300" s="1418"/>
      <c r="U300" s="1418"/>
      <c r="V300" s="1418"/>
      <c r="W300" s="1418"/>
      <c r="X300" s="1418"/>
      <c r="Y300" s="1418"/>
      <c r="Z300" s="1418"/>
      <c r="AA300" s="1418"/>
      <c r="AB300" s="1418"/>
      <c r="AC300" s="1418"/>
      <c r="AD300" s="1418"/>
      <c r="AE300" s="1418"/>
      <c r="AF300" s="1418"/>
      <c r="AG300" s="1418"/>
      <c r="AH300" s="1418"/>
      <c r="AI300" s="1418"/>
      <c r="AJ300" s="1418"/>
      <c r="AK300" s="1418"/>
      <c r="AL300" s="1418"/>
      <c r="AM300" s="1418"/>
      <c r="AN300" s="1418"/>
      <c r="AO300" s="1418"/>
      <c r="AP300" s="1418"/>
      <c r="AQ300" s="1418"/>
      <c r="AR300" s="1418"/>
      <c r="AS300" s="1418"/>
      <c r="AT300" s="1418"/>
      <c r="AU300" s="1418"/>
      <c r="AV300" s="1418"/>
      <c r="AW300" s="1418"/>
      <c r="AX300" s="1418"/>
      <c r="AY300" s="1418"/>
      <c r="AZ300" s="1418"/>
      <c r="BA300" s="1418"/>
      <c r="BB300" s="1418"/>
      <c r="BC300" s="1418"/>
      <c r="BD300" s="1418"/>
      <c r="BE300" s="1418"/>
      <c r="BF300" s="1418"/>
      <c r="BG300" s="1418"/>
      <c r="BH300" s="1418"/>
      <c r="BI300" s="1418"/>
      <c r="BJ300" s="1418"/>
      <c r="BK300" s="1418"/>
      <c r="BL300" s="1418"/>
      <c r="BM300" s="1418"/>
      <c r="BN300" s="1418"/>
      <c r="BO300" s="1418"/>
      <c r="BP300" s="1418"/>
      <c r="BQ300" s="1418"/>
      <c r="BR300" s="1418"/>
      <c r="BS300" s="1418"/>
      <c r="BT300" s="1418"/>
      <c r="BU300" s="1418"/>
      <c r="BV300" s="1418"/>
      <c r="BW300" s="1418"/>
      <c r="BX300" s="1418"/>
      <c r="BY300" s="1418"/>
      <c r="BZ300" s="1418"/>
      <c r="CA300" s="1418"/>
      <c r="CB300" s="1418"/>
      <c r="CC300" s="1418"/>
      <c r="CD300" s="1418"/>
      <c r="CE300" s="1418"/>
      <c r="CF300" s="1418"/>
      <c r="CG300" s="1418"/>
      <c r="CH300" s="1418"/>
      <c r="CI300" s="1418"/>
      <c r="CJ300" s="1418"/>
      <c r="CK300" s="1418"/>
      <c r="CL300" s="1418"/>
      <c r="CM300" s="1418"/>
      <c r="CN300" s="1418"/>
      <c r="CO300" s="1418"/>
      <c r="CP300" s="1418"/>
      <c r="CQ300" s="1418"/>
      <c r="CR300" s="1418"/>
      <c r="CS300" s="1418"/>
      <c r="CT300" s="1418"/>
      <c r="CU300" s="1418"/>
      <c r="CV300" s="1418"/>
      <c r="CW300" s="1418"/>
      <c r="CX300" s="1418"/>
      <c r="CY300" s="1418"/>
      <c r="CZ300" s="1418"/>
      <c r="DA300" s="1418"/>
      <c r="DB300" s="1418"/>
      <c r="DC300" s="1418"/>
      <c r="DD300" s="1418"/>
      <c r="DE300" s="1418"/>
      <c r="DF300" s="1418"/>
      <c r="DG300" s="1418"/>
      <c r="DH300" s="1418"/>
      <c r="DI300" s="1418"/>
      <c r="DJ300" s="1418"/>
      <c r="DK300" s="1418"/>
      <c r="DL300" s="1418"/>
      <c r="DM300" s="1418"/>
      <c r="DN300" s="1418"/>
      <c r="DO300" s="1418"/>
      <c r="DP300" s="1418"/>
      <c r="DQ300" s="1418"/>
      <c r="DR300" s="1418"/>
      <c r="DS300" s="1418"/>
      <c r="DT300" s="1418"/>
      <c r="DU300" s="1418"/>
      <c r="DV300" s="1418"/>
      <c r="DW300" s="1418"/>
      <c r="DX300" s="1418"/>
      <c r="DY300" s="1418"/>
      <c r="DZ300" s="1418"/>
      <c r="EA300" s="1418"/>
      <c r="EB300" s="1418"/>
      <c r="EC300" s="1418"/>
      <c r="ED300" s="1418"/>
      <c r="EE300" s="1418"/>
      <c r="EF300" s="1418"/>
      <c r="EG300" s="1418"/>
      <c r="EH300" s="1418"/>
      <c r="EI300" s="1418"/>
      <c r="EJ300" s="1418"/>
      <c r="EK300" s="1418"/>
      <c r="EL300" s="1418"/>
      <c r="EM300" s="1418"/>
      <c r="EN300" s="1418"/>
      <c r="EO300" s="1418"/>
      <c r="EP300" s="1418"/>
      <c r="EQ300" s="1418"/>
      <c r="ER300" s="1418"/>
      <c r="ES300" s="1418"/>
      <c r="ET300" s="1418"/>
      <c r="EU300" s="1418"/>
      <c r="EV300" s="1418"/>
      <c r="EW300" s="1418"/>
      <c r="EX300" s="1418"/>
      <c r="EY300" s="1418"/>
      <c r="EZ300" s="1418"/>
      <c r="FA300" s="1418"/>
      <c r="FB300" s="1418"/>
      <c r="FC300" s="1418"/>
      <c r="FD300" s="1418"/>
      <c r="FE300" s="1418"/>
      <c r="FF300" s="1419"/>
    </row>
    <row r="301" spans="3:162" ht="13.15" customHeight="1">
      <c r="C301" s="1438"/>
      <c r="D301" s="1439"/>
      <c r="E301" s="1439"/>
      <c r="F301" s="1439"/>
      <c r="G301" s="1440"/>
      <c r="H301" s="1417"/>
      <c r="I301" s="1418"/>
      <c r="J301" s="1418"/>
      <c r="K301" s="1418"/>
      <c r="L301" s="1418"/>
      <c r="M301" s="1418"/>
      <c r="N301" s="1418"/>
      <c r="O301" s="1418"/>
      <c r="P301" s="1418"/>
      <c r="Q301" s="1418"/>
      <c r="R301" s="1418"/>
      <c r="S301" s="1418"/>
      <c r="T301" s="1418"/>
      <c r="U301" s="1418"/>
      <c r="V301" s="1418"/>
      <c r="W301" s="1418"/>
      <c r="X301" s="1418"/>
      <c r="Y301" s="1418"/>
      <c r="Z301" s="1418"/>
      <c r="AA301" s="1418"/>
      <c r="AB301" s="1418"/>
      <c r="AC301" s="1418"/>
      <c r="AD301" s="1418"/>
      <c r="AE301" s="1418"/>
      <c r="AF301" s="1418"/>
      <c r="AG301" s="1418"/>
      <c r="AH301" s="1418"/>
      <c r="AI301" s="1418"/>
      <c r="AJ301" s="1418"/>
      <c r="AK301" s="1418"/>
      <c r="AL301" s="1418"/>
      <c r="AM301" s="1418"/>
      <c r="AN301" s="1418"/>
      <c r="AO301" s="1418"/>
      <c r="AP301" s="1418"/>
      <c r="AQ301" s="1418"/>
      <c r="AR301" s="1418"/>
      <c r="AS301" s="1418"/>
      <c r="AT301" s="1418"/>
      <c r="AU301" s="1418"/>
      <c r="AV301" s="1418"/>
      <c r="AW301" s="1418"/>
      <c r="AX301" s="1418"/>
      <c r="AY301" s="1418"/>
      <c r="AZ301" s="1418"/>
      <c r="BA301" s="1418"/>
      <c r="BB301" s="1418"/>
      <c r="BC301" s="1418"/>
      <c r="BD301" s="1418"/>
      <c r="BE301" s="1418"/>
      <c r="BF301" s="1418"/>
      <c r="BG301" s="1418"/>
      <c r="BH301" s="1418"/>
      <c r="BI301" s="1418"/>
      <c r="BJ301" s="1418"/>
      <c r="BK301" s="1418"/>
      <c r="BL301" s="1418"/>
      <c r="BM301" s="1418"/>
      <c r="BN301" s="1418"/>
      <c r="BO301" s="1418"/>
      <c r="BP301" s="1418"/>
      <c r="BQ301" s="1418"/>
      <c r="BR301" s="1418"/>
      <c r="BS301" s="1418"/>
      <c r="BT301" s="1418"/>
      <c r="BU301" s="1418"/>
      <c r="BV301" s="1418"/>
      <c r="BW301" s="1418"/>
      <c r="BX301" s="1418"/>
      <c r="BY301" s="1418"/>
      <c r="BZ301" s="1418"/>
      <c r="CA301" s="1418"/>
      <c r="CB301" s="1418"/>
      <c r="CC301" s="1418"/>
      <c r="CD301" s="1418"/>
      <c r="CE301" s="1418"/>
      <c r="CF301" s="1418"/>
      <c r="CG301" s="1418"/>
      <c r="CH301" s="1418"/>
      <c r="CI301" s="1418"/>
      <c r="CJ301" s="1418"/>
      <c r="CK301" s="1418"/>
      <c r="CL301" s="1418"/>
      <c r="CM301" s="1418"/>
      <c r="CN301" s="1418"/>
      <c r="CO301" s="1418"/>
      <c r="CP301" s="1418"/>
      <c r="CQ301" s="1418"/>
      <c r="CR301" s="1418"/>
      <c r="CS301" s="1418"/>
      <c r="CT301" s="1418"/>
      <c r="CU301" s="1418"/>
      <c r="CV301" s="1418"/>
      <c r="CW301" s="1418"/>
      <c r="CX301" s="1418"/>
      <c r="CY301" s="1418"/>
      <c r="CZ301" s="1418"/>
      <c r="DA301" s="1418"/>
      <c r="DB301" s="1418"/>
      <c r="DC301" s="1418"/>
      <c r="DD301" s="1418"/>
      <c r="DE301" s="1418"/>
      <c r="DF301" s="1418"/>
      <c r="DG301" s="1418"/>
      <c r="DH301" s="1418"/>
      <c r="DI301" s="1418"/>
      <c r="DJ301" s="1418"/>
      <c r="DK301" s="1418"/>
      <c r="DL301" s="1418"/>
      <c r="DM301" s="1418"/>
      <c r="DN301" s="1418"/>
      <c r="DO301" s="1418"/>
      <c r="DP301" s="1418"/>
      <c r="DQ301" s="1418"/>
      <c r="DR301" s="1418"/>
      <c r="DS301" s="1418"/>
      <c r="DT301" s="1418"/>
      <c r="DU301" s="1418"/>
      <c r="DV301" s="1418"/>
      <c r="DW301" s="1418"/>
      <c r="DX301" s="1418"/>
      <c r="DY301" s="1418"/>
      <c r="DZ301" s="1418"/>
      <c r="EA301" s="1418"/>
      <c r="EB301" s="1418"/>
      <c r="EC301" s="1418"/>
      <c r="ED301" s="1418"/>
      <c r="EE301" s="1418"/>
      <c r="EF301" s="1418"/>
      <c r="EG301" s="1418"/>
      <c r="EH301" s="1418"/>
      <c r="EI301" s="1418"/>
      <c r="EJ301" s="1418"/>
      <c r="EK301" s="1418"/>
      <c r="EL301" s="1418"/>
      <c r="EM301" s="1418"/>
      <c r="EN301" s="1418"/>
      <c r="EO301" s="1418"/>
      <c r="EP301" s="1418"/>
      <c r="EQ301" s="1418"/>
      <c r="ER301" s="1418"/>
      <c r="ES301" s="1418"/>
      <c r="ET301" s="1418"/>
      <c r="EU301" s="1418"/>
      <c r="EV301" s="1418"/>
      <c r="EW301" s="1418"/>
      <c r="EX301" s="1418"/>
      <c r="EY301" s="1418"/>
      <c r="EZ301" s="1418"/>
      <c r="FA301" s="1418"/>
      <c r="FB301" s="1418"/>
      <c r="FC301" s="1418"/>
      <c r="FD301" s="1418"/>
      <c r="FE301" s="1418"/>
      <c r="FF301" s="1419"/>
    </row>
    <row r="302" spans="3:162" ht="13.15" customHeight="1">
      <c r="C302" s="1438"/>
      <c r="D302" s="1439"/>
      <c r="E302" s="1439"/>
      <c r="F302" s="1439"/>
      <c r="G302" s="1440"/>
      <c r="H302" s="1417"/>
      <c r="I302" s="1418"/>
      <c r="J302" s="1418"/>
      <c r="K302" s="1418"/>
      <c r="L302" s="1418"/>
      <c r="M302" s="1418"/>
      <c r="N302" s="1418"/>
      <c r="O302" s="1418"/>
      <c r="P302" s="1418"/>
      <c r="Q302" s="1418"/>
      <c r="R302" s="1418"/>
      <c r="S302" s="1418"/>
      <c r="T302" s="1418"/>
      <c r="U302" s="1418"/>
      <c r="V302" s="1418"/>
      <c r="W302" s="1418"/>
      <c r="X302" s="1418"/>
      <c r="Y302" s="1418"/>
      <c r="Z302" s="1418"/>
      <c r="AA302" s="1418"/>
      <c r="AB302" s="1418"/>
      <c r="AC302" s="1418"/>
      <c r="AD302" s="1418"/>
      <c r="AE302" s="1418"/>
      <c r="AF302" s="1418"/>
      <c r="AG302" s="1418"/>
      <c r="AH302" s="1418"/>
      <c r="AI302" s="1418"/>
      <c r="AJ302" s="1418"/>
      <c r="AK302" s="1418"/>
      <c r="AL302" s="1418"/>
      <c r="AM302" s="1418"/>
      <c r="AN302" s="1418"/>
      <c r="AO302" s="1418"/>
      <c r="AP302" s="1418"/>
      <c r="AQ302" s="1418"/>
      <c r="AR302" s="1418"/>
      <c r="AS302" s="1418"/>
      <c r="AT302" s="1418"/>
      <c r="AU302" s="1418"/>
      <c r="AV302" s="1418"/>
      <c r="AW302" s="1418"/>
      <c r="AX302" s="1418"/>
      <c r="AY302" s="1418"/>
      <c r="AZ302" s="1418"/>
      <c r="BA302" s="1418"/>
      <c r="BB302" s="1418"/>
      <c r="BC302" s="1418"/>
      <c r="BD302" s="1418"/>
      <c r="BE302" s="1418"/>
      <c r="BF302" s="1418"/>
      <c r="BG302" s="1418"/>
      <c r="BH302" s="1418"/>
      <c r="BI302" s="1418"/>
      <c r="BJ302" s="1418"/>
      <c r="BK302" s="1418"/>
      <c r="BL302" s="1418"/>
      <c r="BM302" s="1418"/>
      <c r="BN302" s="1418"/>
      <c r="BO302" s="1418"/>
      <c r="BP302" s="1418"/>
      <c r="BQ302" s="1418"/>
      <c r="BR302" s="1418"/>
      <c r="BS302" s="1418"/>
      <c r="BT302" s="1418"/>
      <c r="BU302" s="1418"/>
      <c r="BV302" s="1418"/>
      <c r="BW302" s="1418"/>
      <c r="BX302" s="1418"/>
      <c r="BY302" s="1418"/>
      <c r="BZ302" s="1418"/>
      <c r="CA302" s="1418"/>
      <c r="CB302" s="1418"/>
      <c r="CC302" s="1418"/>
      <c r="CD302" s="1418"/>
      <c r="CE302" s="1418"/>
      <c r="CF302" s="1418"/>
      <c r="CG302" s="1418"/>
      <c r="CH302" s="1418"/>
      <c r="CI302" s="1418"/>
      <c r="CJ302" s="1418"/>
      <c r="CK302" s="1418"/>
      <c r="CL302" s="1418"/>
      <c r="CM302" s="1418"/>
      <c r="CN302" s="1418"/>
      <c r="CO302" s="1418"/>
      <c r="CP302" s="1418"/>
      <c r="CQ302" s="1418"/>
      <c r="CR302" s="1418"/>
      <c r="CS302" s="1418"/>
      <c r="CT302" s="1418"/>
      <c r="CU302" s="1418"/>
      <c r="CV302" s="1418"/>
      <c r="CW302" s="1418"/>
      <c r="CX302" s="1418"/>
      <c r="CY302" s="1418"/>
      <c r="CZ302" s="1418"/>
      <c r="DA302" s="1418"/>
      <c r="DB302" s="1418"/>
      <c r="DC302" s="1418"/>
      <c r="DD302" s="1418"/>
      <c r="DE302" s="1418"/>
      <c r="DF302" s="1418"/>
      <c r="DG302" s="1418"/>
      <c r="DH302" s="1418"/>
      <c r="DI302" s="1418"/>
      <c r="DJ302" s="1418"/>
      <c r="DK302" s="1418"/>
      <c r="DL302" s="1418"/>
      <c r="DM302" s="1418"/>
      <c r="DN302" s="1418"/>
      <c r="DO302" s="1418"/>
      <c r="DP302" s="1418"/>
      <c r="DQ302" s="1418"/>
      <c r="DR302" s="1418"/>
      <c r="DS302" s="1418"/>
      <c r="DT302" s="1418"/>
      <c r="DU302" s="1418"/>
      <c r="DV302" s="1418"/>
      <c r="DW302" s="1418"/>
      <c r="DX302" s="1418"/>
      <c r="DY302" s="1418"/>
      <c r="DZ302" s="1418"/>
      <c r="EA302" s="1418"/>
      <c r="EB302" s="1418"/>
      <c r="EC302" s="1418"/>
      <c r="ED302" s="1418"/>
      <c r="EE302" s="1418"/>
      <c r="EF302" s="1418"/>
      <c r="EG302" s="1418"/>
      <c r="EH302" s="1418"/>
      <c r="EI302" s="1418"/>
      <c r="EJ302" s="1418"/>
      <c r="EK302" s="1418"/>
      <c r="EL302" s="1418"/>
      <c r="EM302" s="1418"/>
      <c r="EN302" s="1418"/>
      <c r="EO302" s="1418"/>
      <c r="EP302" s="1418"/>
      <c r="EQ302" s="1418"/>
      <c r="ER302" s="1418"/>
      <c r="ES302" s="1418"/>
      <c r="ET302" s="1418"/>
      <c r="EU302" s="1418"/>
      <c r="EV302" s="1418"/>
      <c r="EW302" s="1418"/>
      <c r="EX302" s="1418"/>
      <c r="EY302" s="1418"/>
      <c r="EZ302" s="1418"/>
      <c r="FA302" s="1418"/>
      <c r="FB302" s="1418"/>
      <c r="FC302" s="1418"/>
      <c r="FD302" s="1418"/>
      <c r="FE302" s="1418"/>
      <c r="FF302" s="1419"/>
    </row>
    <row r="303" spans="3:162" ht="13.15" customHeight="1">
      <c r="C303" s="1438"/>
      <c r="D303" s="1439"/>
      <c r="E303" s="1439"/>
      <c r="F303" s="1439"/>
      <c r="G303" s="1440"/>
      <c r="H303" s="1417"/>
      <c r="I303" s="1418"/>
      <c r="J303" s="1418"/>
      <c r="K303" s="1418"/>
      <c r="L303" s="1418"/>
      <c r="M303" s="1418"/>
      <c r="N303" s="1418"/>
      <c r="O303" s="1418"/>
      <c r="P303" s="1418"/>
      <c r="Q303" s="1418"/>
      <c r="R303" s="1418"/>
      <c r="S303" s="1418"/>
      <c r="T303" s="1418"/>
      <c r="U303" s="1418"/>
      <c r="V303" s="1418"/>
      <c r="W303" s="1418"/>
      <c r="X303" s="1418"/>
      <c r="Y303" s="1418"/>
      <c r="Z303" s="1418"/>
      <c r="AA303" s="1418"/>
      <c r="AB303" s="1418"/>
      <c r="AC303" s="1418"/>
      <c r="AD303" s="1418"/>
      <c r="AE303" s="1418"/>
      <c r="AF303" s="1418"/>
      <c r="AG303" s="1418"/>
      <c r="AH303" s="1418"/>
      <c r="AI303" s="1418"/>
      <c r="AJ303" s="1418"/>
      <c r="AK303" s="1418"/>
      <c r="AL303" s="1418"/>
      <c r="AM303" s="1418"/>
      <c r="AN303" s="1418"/>
      <c r="AO303" s="1418"/>
      <c r="AP303" s="1418"/>
      <c r="AQ303" s="1418"/>
      <c r="AR303" s="1418"/>
      <c r="AS303" s="1418"/>
      <c r="AT303" s="1418"/>
      <c r="AU303" s="1418"/>
      <c r="AV303" s="1418"/>
      <c r="AW303" s="1418"/>
      <c r="AX303" s="1418"/>
      <c r="AY303" s="1418"/>
      <c r="AZ303" s="1418"/>
      <c r="BA303" s="1418"/>
      <c r="BB303" s="1418"/>
      <c r="BC303" s="1418"/>
      <c r="BD303" s="1418"/>
      <c r="BE303" s="1418"/>
      <c r="BF303" s="1418"/>
      <c r="BG303" s="1418"/>
      <c r="BH303" s="1418"/>
      <c r="BI303" s="1418"/>
      <c r="BJ303" s="1418"/>
      <c r="BK303" s="1418"/>
      <c r="BL303" s="1418"/>
      <c r="BM303" s="1418"/>
      <c r="BN303" s="1418"/>
      <c r="BO303" s="1418"/>
      <c r="BP303" s="1418"/>
      <c r="BQ303" s="1418"/>
      <c r="BR303" s="1418"/>
      <c r="BS303" s="1418"/>
      <c r="BT303" s="1418"/>
      <c r="BU303" s="1418"/>
      <c r="BV303" s="1418"/>
      <c r="BW303" s="1418"/>
      <c r="BX303" s="1418"/>
      <c r="BY303" s="1418"/>
      <c r="BZ303" s="1418"/>
      <c r="CA303" s="1418"/>
      <c r="CB303" s="1418"/>
      <c r="CC303" s="1418"/>
      <c r="CD303" s="1418"/>
      <c r="CE303" s="1418"/>
      <c r="CF303" s="1418"/>
      <c r="CG303" s="1418"/>
      <c r="CH303" s="1418"/>
      <c r="CI303" s="1418"/>
      <c r="CJ303" s="1418"/>
      <c r="CK303" s="1418"/>
      <c r="CL303" s="1418"/>
      <c r="CM303" s="1418"/>
      <c r="CN303" s="1418"/>
      <c r="CO303" s="1418"/>
      <c r="CP303" s="1418"/>
      <c r="CQ303" s="1418"/>
      <c r="CR303" s="1418"/>
      <c r="CS303" s="1418"/>
      <c r="CT303" s="1418"/>
      <c r="CU303" s="1418"/>
      <c r="CV303" s="1418"/>
      <c r="CW303" s="1418"/>
      <c r="CX303" s="1418"/>
      <c r="CY303" s="1418"/>
      <c r="CZ303" s="1418"/>
      <c r="DA303" s="1418"/>
      <c r="DB303" s="1418"/>
      <c r="DC303" s="1418"/>
      <c r="DD303" s="1418"/>
      <c r="DE303" s="1418"/>
      <c r="DF303" s="1418"/>
      <c r="DG303" s="1418"/>
      <c r="DH303" s="1418"/>
      <c r="DI303" s="1418"/>
      <c r="DJ303" s="1418"/>
      <c r="DK303" s="1418"/>
      <c r="DL303" s="1418"/>
      <c r="DM303" s="1418"/>
      <c r="DN303" s="1418"/>
      <c r="DO303" s="1418"/>
      <c r="DP303" s="1418"/>
      <c r="DQ303" s="1418"/>
      <c r="DR303" s="1418"/>
      <c r="DS303" s="1418"/>
      <c r="DT303" s="1418"/>
      <c r="DU303" s="1418"/>
      <c r="DV303" s="1418"/>
      <c r="DW303" s="1418"/>
      <c r="DX303" s="1418"/>
      <c r="DY303" s="1418"/>
      <c r="DZ303" s="1418"/>
      <c r="EA303" s="1418"/>
      <c r="EB303" s="1418"/>
      <c r="EC303" s="1418"/>
      <c r="ED303" s="1418"/>
      <c r="EE303" s="1418"/>
      <c r="EF303" s="1418"/>
      <c r="EG303" s="1418"/>
      <c r="EH303" s="1418"/>
      <c r="EI303" s="1418"/>
      <c r="EJ303" s="1418"/>
      <c r="EK303" s="1418"/>
      <c r="EL303" s="1418"/>
      <c r="EM303" s="1418"/>
      <c r="EN303" s="1418"/>
      <c r="EO303" s="1418"/>
      <c r="EP303" s="1418"/>
      <c r="EQ303" s="1418"/>
      <c r="ER303" s="1418"/>
      <c r="ES303" s="1418"/>
      <c r="ET303" s="1418"/>
      <c r="EU303" s="1418"/>
      <c r="EV303" s="1418"/>
      <c r="EW303" s="1418"/>
      <c r="EX303" s="1418"/>
      <c r="EY303" s="1418"/>
      <c r="EZ303" s="1418"/>
      <c r="FA303" s="1418"/>
      <c r="FB303" s="1418"/>
      <c r="FC303" s="1418"/>
      <c r="FD303" s="1418"/>
      <c r="FE303" s="1418"/>
      <c r="FF303" s="1419"/>
    </row>
    <row r="304" spans="3:162" ht="13.15" customHeight="1">
      <c r="C304" s="1438"/>
      <c r="D304" s="1439"/>
      <c r="E304" s="1439"/>
      <c r="F304" s="1439"/>
      <c r="G304" s="1440"/>
      <c r="H304" s="1417"/>
      <c r="I304" s="1418"/>
      <c r="J304" s="1418"/>
      <c r="K304" s="1418"/>
      <c r="L304" s="1418"/>
      <c r="M304" s="1418"/>
      <c r="N304" s="1418"/>
      <c r="O304" s="1418"/>
      <c r="P304" s="1418"/>
      <c r="Q304" s="1418"/>
      <c r="R304" s="1418"/>
      <c r="S304" s="1418"/>
      <c r="T304" s="1418"/>
      <c r="U304" s="1418"/>
      <c r="V304" s="1418"/>
      <c r="W304" s="1418"/>
      <c r="X304" s="1418"/>
      <c r="Y304" s="1418"/>
      <c r="Z304" s="1418"/>
      <c r="AA304" s="1418"/>
      <c r="AB304" s="1418"/>
      <c r="AC304" s="1418"/>
      <c r="AD304" s="1418"/>
      <c r="AE304" s="1418"/>
      <c r="AF304" s="1418"/>
      <c r="AG304" s="1418"/>
      <c r="AH304" s="1418"/>
      <c r="AI304" s="1418"/>
      <c r="AJ304" s="1418"/>
      <c r="AK304" s="1418"/>
      <c r="AL304" s="1418"/>
      <c r="AM304" s="1418"/>
      <c r="AN304" s="1418"/>
      <c r="AO304" s="1418"/>
      <c r="AP304" s="1418"/>
      <c r="AQ304" s="1418"/>
      <c r="AR304" s="1418"/>
      <c r="AS304" s="1418"/>
      <c r="AT304" s="1418"/>
      <c r="AU304" s="1418"/>
      <c r="AV304" s="1418"/>
      <c r="AW304" s="1418"/>
      <c r="AX304" s="1418"/>
      <c r="AY304" s="1418"/>
      <c r="AZ304" s="1418"/>
      <c r="BA304" s="1418"/>
      <c r="BB304" s="1418"/>
      <c r="BC304" s="1418"/>
      <c r="BD304" s="1418"/>
      <c r="BE304" s="1418"/>
      <c r="BF304" s="1418"/>
      <c r="BG304" s="1418"/>
      <c r="BH304" s="1418"/>
      <c r="BI304" s="1418"/>
      <c r="BJ304" s="1418"/>
      <c r="BK304" s="1418"/>
      <c r="BL304" s="1418"/>
      <c r="BM304" s="1418"/>
      <c r="BN304" s="1418"/>
      <c r="BO304" s="1418"/>
      <c r="BP304" s="1418"/>
      <c r="BQ304" s="1418"/>
      <c r="BR304" s="1418"/>
      <c r="BS304" s="1418"/>
      <c r="BT304" s="1418"/>
      <c r="BU304" s="1418"/>
      <c r="BV304" s="1418"/>
      <c r="BW304" s="1418"/>
      <c r="BX304" s="1418"/>
      <c r="BY304" s="1418"/>
      <c r="BZ304" s="1418"/>
      <c r="CA304" s="1418"/>
      <c r="CB304" s="1418"/>
      <c r="CC304" s="1418"/>
      <c r="CD304" s="1418"/>
      <c r="CE304" s="1418"/>
      <c r="CF304" s="1418"/>
      <c r="CG304" s="1418"/>
      <c r="CH304" s="1418"/>
      <c r="CI304" s="1418"/>
      <c r="CJ304" s="1418"/>
      <c r="CK304" s="1418"/>
      <c r="CL304" s="1418"/>
      <c r="CM304" s="1418"/>
      <c r="CN304" s="1418"/>
      <c r="CO304" s="1418"/>
      <c r="CP304" s="1418"/>
      <c r="CQ304" s="1418"/>
      <c r="CR304" s="1418"/>
      <c r="CS304" s="1418"/>
      <c r="CT304" s="1418"/>
      <c r="CU304" s="1418"/>
      <c r="CV304" s="1418"/>
      <c r="CW304" s="1418"/>
      <c r="CX304" s="1418"/>
      <c r="CY304" s="1418"/>
      <c r="CZ304" s="1418"/>
      <c r="DA304" s="1418"/>
      <c r="DB304" s="1418"/>
      <c r="DC304" s="1418"/>
      <c r="DD304" s="1418"/>
      <c r="DE304" s="1418"/>
      <c r="DF304" s="1418"/>
      <c r="DG304" s="1418"/>
      <c r="DH304" s="1418"/>
      <c r="DI304" s="1418"/>
      <c r="DJ304" s="1418"/>
      <c r="DK304" s="1418"/>
      <c r="DL304" s="1418"/>
      <c r="DM304" s="1418"/>
      <c r="DN304" s="1418"/>
      <c r="DO304" s="1418"/>
      <c r="DP304" s="1418"/>
      <c r="DQ304" s="1418"/>
      <c r="DR304" s="1418"/>
      <c r="DS304" s="1418"/>
      <c r="DT304" s="1418"/>
      <c r="DU304" s="1418"/>
      <c r="DV304" s="1418"/>
      <c r="DW304" s="1418"/>
      <c r="DX304" s="1418"/>
      <c r="DY304" s="1418"/>
      <c r="DZ304" s="1418"/>
      <c r="EA304" s="1418"/>
      <c r="EB304" s="1418"/>
      <c r="EC304" s="1418"/>
      <c r="ED304" s="1418"/>
      <c r="EE304" s="1418"/>
      <c r="EF304" s="1418"/>
      <c r="EG304" s="1418"/>
      <c r="EH304" s="1418"/>
      <c r="EI304" s="1418"/>
      <c r="EJ304" s="1418"/>
      <c r="EK304" s="1418"/>
      <c r="EL304" s="1418"/>
      <c r="EM304" s="1418"/>
      <c r="EN304" s="1418"/>
      <c r="EO304" s="1418"/>
      <c r="EP304" s="1418"/>
      <c r="EQ304" s="1418"/>
      <c r="ER304" s="1418"/>
      <c r="ES304" s="1418"/>
      <c r="ET304" s="1418"/>
      <c r="EU304" s="1418"/>
      <c r="EV304" s="1418"/>
      <c r="EW304" s="1418"/>
      <c r="EX304" s="1418"/>
      <c r="EY304" s="1418"/>
      <c r="EZ304" s="1418"/>
      <c r="FA304" s="1418"/>
      <c r="FB304" s="1418"/>
      <c r="FC304" s="1418"/>
      <c r="FD304" s="1418"/>
      <c r="FE304" s="1418"/>
      <c r="FF304" s="1419"/>
    </row>
    <row r="305" spans="3:162" ht="13.15" customHeight="1">
      <c r="C305" s="1438"/>
      <c r="D305" s="1439"/>
      <c r="E305" s="1439"/>
      <c r="F305" s="1439"/>
      <c r="G305" s="1440"/>
      <c r="H305" s="1417"/>
      <c r="I305" s="1418"/>
      <c r="J305" s="1418"/>
      <c r="K305" s="1418"/>
      <c r="L305" s="1418"/>
      <c r="M305" s="1418"/>
      <c r="N305" s="1418"/>
      <c r="O305" s="1418"/>
      <c r="P305" s="1418"/>
      <c r="Q305" s="1418"/>
      <c r="R305" s="1418"/>
      <c r="S305" s="1418"/>
      <c r="T305" s="1418"/>
      <c r="U305" s="1418"/>
      <c r="V305" s="1418"/>
      <c r="W305" s="1418"/>
      <c r="X305" s="1418"/>
      <c r="Y305" s="1418"/>
      <c r="Z305" s="1418"/>
      <c r="AA305" s="1418"/>
      <c r="AB305" s="1418"/>
      <c r="AC305" s="1418"/>
      <c r="AD305" s="1418"/>
      <c r="AE305" s="1418"/>
      <c r="AF305" s="1418"/>
      <c r="AG305" s="1418"/>
      <c r="AH305" s="1418"/>
      <c r="AI305" s="1418"/>
      <c r="AJ305" s="1418"/>
      <c r="AK305" s="1418"/>
      <c r="AL305" s="1418"/>
      <c r="AM305" s="1418"/>
      <c r="AN305" s="1418"/>
      <c r="AO305" s="1418"/>
      <c r="AP305" s="1418"/>
      <c r="AQ305" s="1418"/>
      <c r="AR305" s="1418"/>
      <c r="AS305" s="1418"/>
      <c r="AT305" s="1418"/>
      <c r="AU305" s="1418"/>
      <c r="AV305" s="1418"/>
      <c r="AW305" s="1418"/>
      <c r="AX305" s="1418"/>
      <c r="AY305" s="1418"/>
      <c r="AZ305" s="1418"/>
      <c r="BA305" s="1418"/>
      <c r="BB305" s="1418"/>
      <c r="BC305" s="1418"/>
      <c r="BD305" s="1418"/>
      <c r="BE305" s="1418"/>
      <c r="BF305" s="1418"/>
      <c r="BG305" s="1418"/>
      <c r="BH305" s="1418"/>
      <c r="BI305" s="1418"/>
      <c r="BJ305" s="1418"/>
      <c r="BK305" s="1418"/>
      <c r="BL305" s="1418"/>
      <c r="BM305" s="1418"/>
      <c r="BN305" s="1418"/>
      <c r="BO305" s="1418"/>
      <c r="BP305" s="1418"/>
      <c r="BQ305" s="1418"/>
      <c r="BR305" s="1418"/>
      <c r="BS305" s="1418"/>
      <c r="BT305" s="1418"/>
      <c r="BU305" s="1418"/>
      <c r="BV305" s="1418"/>
      <c r="BW305" s="1418"/>
      <c r="BX305" s="1418"/>
      <c r="BY305" s="1418"/>
      <c r="BZ305" s="1418"/>
      <c r="CA305" s="1418"/>
      <c r="CB305" s="1418"/>
      <c r="CC305" s="1418"/>
      <c r="CD305" s="1418"/>
      <c r="CE305" s="1418"/>
      <c r="CF305" s="1418"/>
      <c r="CG305" s="1418"/>
      <c r="CH305" s="1418"/>
      <c r="CI305" s="1418"/>
      <c r="CJ305" s="1418"/>
      <c r="CK305" s="1418"/>
      <c r="CL305" s="1418"/>
      <c r="CM305" s="1418"/>
      <c r="CN305" s="1418"/>
      <c r="CO305" s="1418"/>
      <c r="CP305" s="1418"/>
      <c r="CQ305" s="1418"/>
      <c r="CR305" s="1418"/>
      <c r="CS305" s="1418"/>
      <c r="CT305" s="1418"/>
      <c r="CU305" s="1418"/>
      <c r="CV305" s="1418"/>
      <c r="CW305" s="1418"/>
      <c r="CX305" s="1418"/>
      <c r="CY305" s="1418"/>
      <c r="CZ305" s="1418"/>
      <c r="DA305" s="1418"/>
      <c r="DB305" s="1418"/>
      <c r="DC305" s="1418"/>
      <c r="DD305" s="1418"/>
      <c r="DE305" s="1418"/>
      <c r="DF305" s="1418"/>
      <c r="DG305" s="1418"/>
      <c r="DH305" s="1418"/>
      <c r="DI305" s="1418"/>
      <c r="DJ305" s="1418"/>
      <c r="DK305" s="1418"/>
      <c r="DL305" s="1418"/>
      <c r="DM305" s="1418"/>
      <c r="DN305" s="1418"/>
      <c r="DO305" s="1418"/>
      <c r="DP305" s="1418"/>
      <c r="DQ305" s="1418"/>
      <c r="DR305" s="1418"/>
      <c r="DS305" s="1418"/>
      <c r="DT305" s="1418"/>
      <c r="DU305" s="1418"/>
      <c r="DV305" s="1418"/>
      <c r="DW305" s="1418"/>
      <c r="DX305" s="1418"/>
      <c r="DY305" s="1418"/>
      <c r="DZ305" s="1418"/>
      <c r="EA305" s="1418"/>
      <c r="EB305" s="1418"/>
      <c r="EC305" s="1418"/>
      <c r="ED305" s="1418"/>
      <c r="EE305" s="1418"/>
      <c r="EF305" s="1418"/>
      <c r="EG305" s="1418"/>
      <c r="EH305" s="1418"/>
      <c r="EI305" s="1418"/>
      <c r="EJ305" s="1418"/>
      <c r="EK305" s="1418"/>
      <c r="EL305" s="1418"/>
      <c r="EM305" s="1418"/>
      <c r="EN305" s="1418"/>
      <c r="EO305" s="1418"/>
      <c r="EP305" s="1418"/>
      <c r="EQ305" s="1418"/>
      <c r="ER305" s="1418"/>
      <c r="ES305" s="1418"/>
      <c r="ET305" s="1418"/>
      <c r="EU305" s="1418"/>
      <c r="EV305" s="1418"/>
      <c r="EW305" s="1418"/>
      <c r="EX305" s="1418"/>
      <c r="EY305" s="1418"/>
      <c r="EZ305" s="1418"/>
      <c r="FA305" s="1418"/>
      <c r="FB305" s="1418"/>
      <c r="FC305" s="1418"/>
      <c r="FD305" s="1418"/>
      <c r="FE305" s="1418"/>
      <c r="FF305" s="1419"/>
    </row>
    <row r="306" spans="3:162" ht="13.15" customHeight="1">
      <c r="C306" s="1441"/>
      <c r="D306" s="1442"/>
      <c r="E306" s="1442"/>
      <c r="F306" s="1442"/>
      <c r="G306" s="1443"/>
      <c r="H306" s="1420"/>
      <c r="I306" s="1421"/>
      <c r="J306" s="1421"/>
      <c r="K306" s="1421"/>
      <c r="L306" s="1421"/>
      <c r="M306" s="1421"/>
      <c r="N306" s="1421"/>
      <c r="O306" s="1421"/>
      <c r="P306" s="1421"/>
      <c r="Q306" s="1421"/>
      <c r="R306" s="1421"/>
      <c r="S306" s="1421"/>
      <c r="T306" s="1421"/>
      <c r="U306" s="1421"/>
      <c r="V306" s="1421"/>
      <c r="W306" s="1421"/>
      <c r="X306" s="1421"/>
      <c r="Y306" s="1421"/>
      <c r="Z306" s="1421"/>
      <c r="AA306" s="1421"/>
      <c r="AB306" s="1421"/>
      <c r="AC306" s="1421"/>
      <c r="AD306" s="1421"/>
      <c r="AE306" s="1421"/>
      <c r="AF306" s="1421"/>
      <c r="AG306" s="1421"/>
      <c r="AH306" s="1421"/>
      <c r="AI306" s="1421"/>
      <c r="AJ306" s="1421"/>
      <c r="AK306" s="1421"/>
      <c r="AL306" s="1421"/>
      <c r="AM306" s="1421"/>
      <c r="AN306" s="1421"/>
      <c r="AO306" s="1421"/>
      <c r="AP306" s="1421"/>
      <c r="AQ306" s="1421"/>
      <c r="AR306" s="1421"/>
      <c r="AS306" s="1421"/>
      <c r="AT306" s="1421"/>
      <c r="AU306" s="1421"/>
      <c r="AV306" s="1421"/>
      <c r="AW306" s="1421"/>
      <c r="AX306" s="1421"/>
      <c r="AY306" s="1421"/>
      <c r="AZ306" s="1421"/>
      <c r="BA306" s="1421"/>
      <c r="BB306" s="1421"/>
      <c r="BC306" s="1421"/>
      <c r="BD306" s="1421"/>
      <c r="BE306" s="1421"/>
      <c r="BF306" s="1421"/>
      <c r="BG306" s="1421"/>
      <c r="BH306" s="1421"/>
      <c r="BI306" s="1421"/>
      <c r="BJ306" s="1421"/>
      <c r="BK306" s="1421"/>
      <c r="BL306" s="1421"/>
      <c r="BM306" s="1421"/>
      <c r="BN306" s="1421"/>
      <c r="BO306" s="1421"/>
      <c r="BP306" s="1421"/>
      <c r="BQ306" s="1421"/>
      <c r="BR306" s="1421"/>
      <c r="BS306" s="1421"/>
      <c r="BT306" s="1421"/>
      <c r="BU306" s="1421"/>
      <c r="BV306" s="1421"/>
      <c r="BW306" s="1421"/>
      <c r="BX306" s="1421"/>
      <c r="BY306" s="1421"/>
      <c r="BZ306" s="1421"/>
      <c r="CA306" s="1421"/>
      <c r="CB306" s="1421"/>
      <c r="CC306" s="1421"/>
      <c r="CD306" s="1421"/>
      <c r="CE306" s="1421"/>
      <c r="CF306" s="1421"/>
      <c r="CG306" s="1421"/>
      <c r="CH306" s="1421"/>
      <c r="CI306" s="1421"/>
      <c r="CJ306" s="1421"/>
      <c r="CK306" s="1421"/>
      <c r="CL306" s="1421"/>
      <c r="CM306" s="1421"/>
      <c r="CN306" s="1421"/>
      <c r="CO306" s="1421"/>
      <c r="CP306" s="1421"/>
      <c r="CQ306" s="1421"/>
      <c r="CR306" s="1421"/>
      <c r="CS306" s="1421"/>
      <c r="CT306" s="1421"/>
      <c r="CU306" s="1421"/>
      <c r="CV306" s="1421"/>
      <c r="CW306" s="1421"/>
      <c r="CX306" s="1421"/>
      <c r="CY306" s="1421"/>
      <c r="CZ306" s="1421"/>
      <c r="DA306" s="1421"/>
      <c r="DB306" s="1421"/>
      <c r="DC306" s="1421"/>
      <c r="DD306" s="1421"/>
      <c r="DE306" s="1421"/>
      <c r="DF306" s="1421"/>
      <c r="DG306" s="1421"/>
      <c r="DH306" s="1421"/>
      <c r="DI306" s="1421"/>
      <c r="DJ306" s="1421"/>
      <c r="DK306" s="1421"/>
      <c r="DL306" s="1421"/>
      <c r="DM306" s="1421"/>
      <c r="DN306" s="1421"/>
      <c r="DO306" s="1421"/>
      <c r="DP306" s="1421"/>
      <c r="DQ306" s="1421"/>
      <c r="DR306" s="1421"/>
      <c r="DS306" s="1421"/>
      <c r="DT306" s="1421"/>
      <c r="DU306" s="1421"/>
      <c r="DV306" s="1421"/>
      <c r="DW306" s="1421"/>
      <c r="DX306" s="1421"/>
      <c r="DY306" s="1421"/>
      <c r="DZ306" s="1421"/>
      <c r="EA306" s="1421"/>
      <c r="EB306" s="1421"/>
      <c r="EC306" s="1421"/>
      <c r="ED306" s="1421"/>
      <c r="EE306" s="1421"/>
      <c r="EF306" s="1421"/>
      <c r="EG306" s="1421"/>
      <c r="EH306" s="1421"/>
      <c r="EI306" s="1421"/>
      <c r="EJ306" s="1421"/>
      <c r="EK306" s="1421"/>
      <c r="EL306" s="1421"/>
      <c r="EM306" s="1421"/>
      <c r="EN306" s="1421"/>
      <c r="EO306" s="1421"/>
      <c r="EP306" s="1421"/>
      <c r="EQ306" s="1421"/>
      <c r="ER306" s="1421"/>
      <c r="ES306" s="1421"/>
      <c r="ET306" s="1421"/>
      <c r="EU306" s="1421"/>
      <c r="EV306" s="1421"/>
      <c r="EW306" s="1421"/>
      <c r="EX306" s="1421"/>
      <c r="EY306" s="1421"/>
      <c r="EZ306" s="1421"/>
      <c r="FA306" s="1421"/>
      <c r="FB306" s="1421"/>
      <c r="FC306" s="1421"/>
      <c r="FD306" s="1421"/>
      <c r="FE306" s="1421"/>
      <c r="FF306" s="1422"/>
    </row>
    <row r="307" spans="3:162" ht="13.15" customHeight="1">
      <c r="C307" s="195"/>
      <c r="D307" s="195"/>
    </row>
    <row r="308" spans="3:162" ht="13.15" customHeight="1">
      <c r="C308" s="195"/>
      <c r="D308" s="195"/>
    </row>
    <row r="309" spans="3:162" ht="13.15" customHeight="1">
      <c r="C309" s="1384" t="s">
        <v>199</v>
      </c>
      <c r="D309" s="1385"/>
      <c r="E309" s="1385"/>
      <c r="F309" s="1385"/>
      <c r="G309" s="1386"/>
      <c r="H309" s="1393" t="s">
        <v>317</v>
      </c>
      <c r="I309" s="1394"/>
      <c r="J309" s="1394"/>
      <c r="K309" s="1394"/>
      <c r="L309" s="1394"/>
      <c r="M309" s="1394"/>
      <c r="N309" s="1394"/>
      <c r="O309" s="1394"/>
      <c r="P309" s="1394"/>
      <c r="Q309" s="1394"/>
      <c r="R309" s="1394"/>
      <c r="S309" s="1394"/>
      <c r="T309" s="1394"/>
      <c r="U309" s="1394"/>
      <c r="V309" s="1394"/>
      <c r="W309" s="1394"/>
      <c r="X309" s="1394"/>
      <c r="Y309" s="1394"/>
      <c r="Z309" s="1394"/>
      <c r="AA309" s="1394"/>
      <c r="AB309" s="1394"/>
      <c r="AC309" s="1394"/>
      <c r="AD309" s="1394"/>
      <c r="AE309" s="1394"/>
      <c r="AF309" s="1394"/>
      <c r="AG309" s="1394"/>
      <c r="AH309" s="1394"/>
      <c r="AI309" s="1394"/>
      <c r="AJ309" s="1394"/>
      <c r="AK309" s="1394"/>
      <c r="AL309" s="1394"/>
      <c r="AM309" s="1394"/>
      <c r="AN309" s="1394"/>
      <c r="AO309" s="1394"/>
      <c r="AP309" s="1394"/>
      <c r="AQ309" s="1394"/>
      <c r="AR309" s="1394"/>
      <c r="AS309" s="1395"/>
      <c r="AT309" s="1402" t="s">
        <v>318</v>
      </c>
      <c r="AU309" s="1403"/>
      <c r="AV309" s="1403"/>
      <c r="AW309" s="1403"/>
      <c r="AX309" s="1403"/>
      <c r="AY309" s="1403"/>
      <c r="AZ309" s="1403"/>
      <c r="BA309" s="1403"/>
      <c r="BB309" s="1403"/>
      <c r="BC309" s="1403"/>
      <c r="BD309" s="1403"/>
      <c r="BE309" s="1403"/>
      <c r="BF309" s="1403"/>
      <c r="BG309" s="1403"/>
      <c r="BH309" s="1403"/>
      <c r="BI309" s="1403"/>
      <c r="BJ309" s="1403"/>
      <c r="BK309" s="1403"/>
      <c r="BL309" s="1403"/>
      <c r="BM309" s="1403"/>
      <c r="BN309" s="1403"/>
      <c r="BO309" s="1403"/>
      <c r="BP309" s="1403"/>
      <c r="BQ309" s="1403"/>
      <c r="BR309" s="1403"/>
      <c r="BS309" s="1403"/>
      <c r="BT309" s="1403"/>
      <c r="BU309" s="1403"/>
      <c r="BV309" s="1404"/>
      <c r="BW309" s="1393" t="s">
        <v>326</v>
      </c>
      <c r="BX309" s="1394"/>
      <c r="BY309" s="1394"/>
      <c r="BZ309" s="1394"/>
      <c r="CA309" s="1394"/>
      <c r="CB309" s="1394"/>
      <c r="CC309" s="1394"/>
      <c r="CD309" s="1394"/>
      <c r="CE309" s="1394"/>
      <c r="CF309" s="1394"/>
      <c r="CG309" s="1394"/>
      <c r="CH309" s="1394"/>
      <c r="CI309" s="1394"/>
      <c r="CJ309" s="1394"/>
      <c r="CK309" s="1394"/>
      <c r="CL309" s="1394"/>
      <c r="CM309" s="1394"/>
      <c r="CN309" s="1394"/>
      <c r="CO309" s="1394"/>
      <c r="CP309" s="1394"/>
      <c r="CQ309" s="1394"/>
      <c r="CR309" s="1394"/>
      <c r="CS309" s="1394"/>
      <c r="CT309" s="1394"/>
      <c r="CU309" s="1394"/>
      <c r="CV309" s="1394"/>
      <c r="CW309" s="1394"/>
      <c r="CX309" s="1394"/>
      <c r="CY309" s="1394"/>
      <c r="CZ309" s="1394"/>
      <c r="DA309" s="1394"/>
      <c r="DB309" s="1394"/>
      <c r="DC309" s="1394"/>
      <c r="DD309" s="1394"/>
      <c r="DE309" s="1394"/>
      <c r="DF309" s="1394"/>
      <c r="DG309" s="1394"/>
      <c r="DH309" s="1395"/>
      <c r="DI309" s="1393" t="s">
        <v>320</v>
      </c>
      <c r="DJ309" s="1394"/>
      <c r="DK309" s="1394"/>
      <c r="DL309" s="1394"/>
      <c r="DM309" s="1394"/>
      <c r="DN309" s="1394"/>
      <c r="DO309" s="1394"/>
      <c r="DP309" s="1394"/>
      <c r="DQ309" s="1394"/>
      <c r="DR309" s="1394"/>
      <c r="DS309" s="1394"/>
      <c r="DT309" s="1394"/>
      <c r="DU309" s="1394"/>
      <c r="DV309" s="1394"/>
      <c r="DW309" s="1394"/>
      <c r="DX309" s="1394"/>
      <c r="DY309" s="1394"/>
      <c r="DZ309" s="1394"/>
      <c r="EA309" s="1394"/>
      <c r="EB309" s="1394"/>
      <c r="EC309" s="1394"/>
      <c r="ED309" s="1394"/>
      <c r="EE309" s="1394"/>
      <c r="EF309" s="1394"/>
      <c r="EG309" s="1394"/>
      <c r="EH309" s="1394"/>
      <c r="EI309" s="1394"/>
      <c r="EJ309" s="1394"/>
      <c r="EK309" s="1394"/>
      <c r="EL309" s="1394"/>
      <c r="EM309" s="1394"/>
      <c r="EN309" s="1394"/>
      <c r="EO309" s="1394"/>
      <c r="EP309" s="1394"/>
      <c r="EQ309" s="1394"/>
      <c r="ER309" s="1394"/>
      <c r="ES309" s="1394"/>
      <c r="ET309" s="1394"/>
      <c r="EU309" s="1394"/>
      <c r="EV309" s="1394"/>
      <c r="EW309" s="1394"/>
      <c r="EX309" s="1394"/>
      <c r="EY309" s="1394"/>
      <c r="EZ309" s="1394"/>
      <c r="FA309" s="1394"/>
      <c r="FB309" s="1394"/>
      <c r="FC309" s="1394"/>
      <c r="FD309" s="1394"/>
      <c r="FE309" s="1394"/>
      <c r="FF309" s="1395"/>
    </row>
    <row r="310" spans="3:162" ht="13.15" customHeight="1">
      <c r="C310" s="1387"/>
      <c r="D310" s="1388"/>
      <c r="E310" s="1388"/>
      <c r="F310" s="1388"/>
      <c r="G310" s="1389"/>
      <c r="H310" s="1396"/>
      <c r="I310" s="1397"/>
      <c r="J310" s="1397"/>
      <c r="K310" s="1397"/>
      <c r="L310" s="1397"/>
      <c r="M310" s="1397"/>
      <c r="N310" s="1397"/>
      <c r="O310" s="1397"/>
      <c r="P310" s="1397"/>
      <c r="Q310" s="1397"/>
      <c r="R310" s="1397"/>
      <c r="S310" s="1397"/>
      <c r="T310" s="1397"/>
      <c r="U310" s="1397"/>
      <c r="V310" s="1397"/>
      <c r="W310" s="1397"/>
      <c r="X310" s="1397"/>
      <c r="Y310" s="1397"/>
      <c r="Z310" s="1397"/>
      <c r="AA310" s="1397"/>
      <c r="AB310" s="1397"/>
      <c r="AC310" s="1397"/>
      <c r="AD310" s="1397"/>
      <c r="AE310" s="1397"/>
      <c r="AF310" s="1397"/>
      <c r="AG310" s="1397"/>
      <c r="AH310" s="1397"/>
      <c r="AI310" s="1397"/>
      <c r="AJ310" s="1397"/>
      <c r="AK310" s="1397"/>
      <c r="AL310" s="1397"/>
      <c r="AM310" s="1397"/>
      <c r="AN310" s="1397"/>
      <c r="AO310" s="1397"/>
      <c r="AP310" s="1397"/>
      <c r="AQ310" s="1397"/>
      <c r="AR310" s="1397"/>
      <c r="AS310" s="1398"/>
      <c r="AT310" s="1405"/>
      <c r="AU310" s="1406"/>
      <c r="AV310" s="1406"/>
      <c r="AW310" s="1406"/>
      <c r="AX310" s="1406"/>
      <c r="AY310" s="1406"/>
      <c r="AZ310" s="1406"/>
      <c r="BA310" s="1406"/>
      <c r="BB310" s="1406"/>
      <c r="BC310" s="1406"/>
      <c r="BD310" s="1406"/>
      <c r="BE310" s="1406"/>
      <c r="BF310" s="1406"/>
      <c r="BG310" s="1406"/>
      <c r="BH310" s="1406"/>
      <c r="BI310" s="1406"/>
      <c r="BJ310" s="1406"/>
      <c r="BK310" s="1406"/>
      <c r="BL310" s="1406"/>
      <c r="BM310" s="1406"/>
      <c r="BN310" s="1406"/>
      <c r="BO310" s="1406"/>
      <c r="BP310" s="1406"/>
      <c r="BQ310" s="1406"/>
      <c r="BR310" s="1406"/>
      <c r="BS310" s="1406"/>
      <c r="BT310" s="1406"/>
      <c r="BU310" s="1406"/>
      <c r="BV310" s="1407"/>
      <c r="BW310" s="1396"/>
      <c r="BX310" s="1397"/>
      <c r="BY310" s="1397"/>
      <c r="BZ310" s="1397"/>
      <c r="CA310" s="1397"/>
      <c r="CB310" s="1397"/>
      <c r="CC310" s="1397"/>
      <c r="CD310" s="1397"/>
      <c r="CE310" s="1397"/>
      <c r="CF310" s="1397"/>
      <c r="CG310" s="1397"/>
      <c r="CH310" s="1397"/>
      <c r="CI310" s="1397"/>
      <c r="CJ310" s="1397"/>
      <c r="CK310" s="1397"/>
      <c r="CL310" s="1397"/>
      <c r="CM310" s="1397"/>
      <c r="CN310" s="1397"/>
      <c r="CO310" s="1397"/>
      <c r="CP310" s="1397"/>
      <c r="CQ310" s="1397"/>
      <c r="CR310" s="1397"/>
      <c r="CS310" s="1397"/>
      <c r="CT310" s="1397"/>
      <c r="CU310" s="1397"/>
      <c r="CV310" s="1397"/>
      <c r="CW310" s="1397"/>
      <c r="CX310" s="1397"/>
      <c r="CY310" s="1397"/>
      <c r="CZ310" s="1397"/>
      <c r="DA310" s="1397"/>
      <c r="DB310" s="1397"/>
      <c r="DC310" s="1397"/>
      <c r="DD310" s="1397"/>
      <c r="DE310" s="1397"/>
      <c r="DF310" s="1397"/>
      <c r="DG310" s="1397"/>
      <c r="DH310" s="1398"/>
      <c r="DI310" s="1396"/>
      <c r="DJ310" s="1397"/>
      <c r="DK310" s="1397"/>
      <c r="DL310" s="1397"/>
      <c r="DM310" s="1397"/>
      <c r="DN310" s="1397"/>
      <c r="DO310" s="1397"/>
      <c r="DP310" s="1397"/>
      <c r="DQ310" s="1397"/>
      <c r="DR310" s="1397"/>
      <c r="DS310" s="1397"/>
      <c r="DT310" s="1397"/>
      <c r="DU310" s="1397"/>
      <c r="DV310" s="1397"/>
      <c r="DW310" s="1397"/>
      <c r="DX310" s="1397"/>
      <c r="DY310" s="1397"/>
      <c r="DZ310" s="1397"/>
      <c r="EA310" s="1397"/>
      <c r="EB310" s="1397"/>
      <c r="EC310" s="1397"/>
      <c r="ED310" s="1397"/>
      <c r="EE310" s="1397"/>
      <c r="EF310" s="1397"/>
      <c r="EG310" s="1397"/>
      <c r="EH310" s="1397"/>
      <c r="EI310" s="1397"/>
      <c r="EJ310" s="1397"/>
      <c r="EK310" s="1397"/>
      <c r="EL310" s="1397"/>
      <c r="EM310" s="1397"/>
      <c r="EN310" s="1397"/>
      <c r="EO310" s="1397"/>
      <c r="EP310" s="1397"/>
      <c r="EQ310" s="1397"/>
      <c r="ER310" s="1397"/>
      <c r="ES310" s="1397"/>
      <c r="ET310" s="1397"/>
      <c r="EU310" s="1397"/>
      <c r="EV310" s="1397"/>
      <c r="EW310" s="1397"/>
      <c r="EX310" s="1397"/>
      <c r="EY310" s="1397"/>
      <c r="EZ310" s="1397"/>
      <c r="FA310" s="1397"/>
      <c r="FB310" s="1397"/>
      <c r="FC310" s="1397"/>
      <c r="FD310" s="1397"/>
      <c r="FE310" s="1397"/>
      <c r="FF310" s="1398"/>
    </row>
    <row r="311" spans="3:162" ht="13.15" customHeight="1">
      <c r="C311" s="1387"/>
      <c r="D311" s="1388"/>
      <c r="E311" s="1388"/>
      <c r="F311" s="1388"/>
      <c r="G311" s="1389"/>
      <c r="H311" s="1399"/>
      <c r="I311" s="1400"/>
      <c r="J311" s="1400"/>
      <c r="K311" s="1400"/>
      <c r="L311" s="1400"/>
      <c r="M311" s="1400"/>
      <c r="N311" s="1400"/>
      <c r="O311" s="1400"/>
      <c r="P311" s="1400"/>
      <c r="Q311" s="1400"/>
      <c r="R311" s="1400"/>
      <c r="S311" s="1400"/>
      <c r="T311" s="1400"/>
      <c r="U311" s="1400"/>
      <c r="V311" s="1400"/>
      <c r="W311" s="1400"/>
      <c r="X311" s="1400"/>
      <c r="Y311" s="1400"/>
      <c r="Z311" s="1400"/>
      <c r="AA311" s="1400"/>
      <c r="AB311" s="1400"/>
      <c r="AC311" s="1400"/>
      <c r="AD311" s="1400"/>
      <c r="AE311" s="1400"/>
      <c r="AF311" s="1400"/>
      <c r="AG311" s="1400"/>
      <c r="AH311" s="1400"/>
      <c r="AI311" s="1400"/>
      <c r="AJ311" s="1400"/>
      <c r="AK311" s="1400"/>
      <c r="AL311" s="1400"/>
      <c r="AM311" s="1400"/>
      <c r="AN311" s="1400"/>
      <c r="AO311" s="1400"/>
      <c r="AP311" s="1400"/>
      <c r="AQ311" s="1400"/>
      <c r="AR311" s="1400"/>
      <c r="AS311" s="1401"/>
      <c r="AT311" s="1408"/>
      <c r="AU311" s="1409"/>
      <c r="AV311" s="1409"/>
      <c r="AW311" s="1409"/>
      <c r="AX311" s="1409"/>
      <c r="AY311" s="1409"/>
      <c r="AZ311" s="1409"/>
      <c r="BA311" s="1409"/>
      <c r="BB311" s="1409"/>
      <c r="BC311" s="1409"/>
      <c r="BD311" s="1409"/>
      <c r="BE311" s="1409"/>
      <c r="BF311" s="1409"/>
      <c r="BG311" s="1409"/>
      <c r="BH311" s="1409"/>
      <c r="BI311" s="1409"/>
      <c r="BJ311" s="1409"/>
      <c r="BK311" s="1409"/>
      <c r="BL311" s="1409"/>
      <c r="BM311" s="1409"/>
      <c r="BN311" s="1409"/>
      <c r="BO311" s="1409"/>
      <c r="BP311" s="1409"/>
      <c r="BQ311" s="1409"/>
      <c r="BR311" s="1409"/>
      <c r="BS311" s="1409"/>
      <c r="BT311" s="1409"/>
      <c r="BU311" s="1409"/>
      <c r="BV311" s="1410"/>
      <c r="BW311" s="1399"/>
      <c r="BX311" s="1400"/>
      <c r="BY311" s="1400"/>
      <c r="BZ311" s="1400"/>
      <c r="CA311" s="1400"/>
      <c r="CB311" s="1400"/>
      <c r="CC311" s="1400"/>
      <c r="CD311" s="1400"/>
      <c r="CE311" s="1400"/>
      <c r="CF311" s="1400"/>
      <c r="CG311" s="1400"/>
      <c r="CH311" s="1400"/>
      <c r="CI311" s="1400"/>
      <c r="CJ311" s="1400"/>
      <c r="CK311" s="1400"/>
      <c r="CL311" s="1400"/>
      <c r="CM311" s="1400"/>
      <c r="CN311" s="1400"/>
      <c r="CO311" s="1400"/>
      <c r="CP311" s="1400"/>
      <c r="CQ311" s="1400"/>
      <c r="CR311" s="1400"/>
      <c r="CS311" s="1400"/>
      <c r="CT311" s="1400"/>
      <c r="CU311" s="1400"/>
      <c r="CV311" s="1400"/>
      <c r="CW311" s="1400"/>
      <c r="CX311" s="1400"/>
      <c r="CY311" s="1400"/>
      <c r="CZ311" s="1400"/>
      <c r="DA311" s="1400"/>
      <c r="DB311" s="1400"/>
      <c r="DC311" s="1400"/>
      <c r="DD311" s="1400"/>
      <c r="DE311" s="1400"/>
      <c r="DF311" s="1400"/>
      <c r="DG311" s="1400"/>
      <c r="DH311" s="1401"/>
      <c r="DI311" s="1399"/>
      <c r="DJ311" s="1400"/>
      <c r="DK311" s="1400"/>
      <c r="DL311" s="1400"/>
      <c r="DM311" s="1400"/>
      <c r="DN311" s="1400"/>
      <c r="DO311" s="1400"/>
      <c r="DP311" s="1400"/>
      <c r="DQ311" s="1400"/>
      <c r="DR311" s="1400"/>
      <c r="DS311" s="1400"/>
      <c r="DT311" s="1400"/>
      <c r="DU311" s="1400"/>
      <c r="DV311" s="1400"/>
      <c r="DW311" s="1400"/>
      <c r="DX311" s="1400"/>
      <c r="DY311" s="1400"/>
      <c r="DZ311" s="1400"/>
      <c r="EA311" s="1400"/>
      <c r="EB311" s="1400"/>
      <c r="EC311" s="1400"/>
      <c r="ED311" s="1400"/>
      <c r="EE311" s="1400"/>
      <c r="EF311" s="1400"/>
      <c r="EG311" s="1400"/>
      <c r="EH311" s="1400"/>
      <c r="EI311" s="1400"/>
      <c r="EJ311" s="1400"/>
      <c r="EK311" s="1400"/>
      <c r="EL311" s="1400"/>
      <c r="EM311" s="1400"/>
      <c r="EN311" s="1400"/>
      <c r="EO311" s="1400"/>
      <c r="EP311" s="1400"/>
      <c r="EQ311" s="1400"/>
      <c r="ER311" s="1400"/>
      <c r="ES311" s="1400"/>
      <c r="ET311" s="1400"/>
      <c r="EU311" s="1400"/>
      <c r="EV311" s="1400"/>
      <c r="EW311" s="1400"/>
      <c r="EX311" s="1400"/>
      <c r="EY311" s="1400"/>
      <c r="EZ311" s="1400"/>
      <c r="FA311" s="1400"/>
      <c r="FB311" s="1400"/>
      <c r="FC311" s="1400"/>
      <c r="FD311" s="1400"/>
      <c r="FE311" s="1400"/>
      <c r="FF311" s="1401"/>
    </row>
    <row r="312" spans="3:162" ht="13.15" customHeight="1">
      <c r="C312" s="1387"/>
      <c r="D312" s="1388"/>
      <c r="E312" s="1388"/>
      <c r="F312" s="1388"/>
      <c r="G312" s="1389"/>
      <c r="H312" s="187"/>
      <c r="I312" s="188"/>
      <c r="J312" s="188"/>
      <c r="K312" s="188"/>
      <c r="L312" s="188"/>
      <c r="M312" s="188"/>
      <c r="N312" s="188"/>
      <c r="O312" s="188"/>
      <c r="P312" s="188"/>
      <c r="Q312" s="188"/>
      <c r="R312" s="188"/>
      <c r="S312" s="188"/>
      <c r="T312" s="188"/>
      <c r="U312" s="188"/>
      <c r="V312" s="188"/>
      <c r="W312" s="188"/>
      <c r="X312" s="188"/>
      <c r="Y312" s="188"/>
      <c r="Z312" s="188"/>
      <c r="AA312" s="188"/>
      <c r="AB312" s="188"/>
      <c r="AC312" s="188"/>
      <c r="AD312" s="188"/>
      <c r="AE312" s="188"/>
      <c r="AF312" s="188"/>
      <c r="AG312" s="188"/>
      <c r="AH312" s="188"/>
      <c r="AI312" s="188"/>
      <c r="AJ312" s="188"/>
      <c r="AK312" s="188"/>
      <c r="AL312" s="188"/>
      <c r="AM312" s="188"/>
      <c r="AN312" s="188"/>
      <c r="AO312" s="188"/>
      <c r="AP312" s="188"/>
      <c r="AQ312" s="188"/>
      <c r="AR312" s="188"/>
      <c r="AS312" s="189"/>
      <c r="AT312" s="164"/>
      <c r="AU312" s="164"/>
      <c r="AV312" s="164"/>
      <c r="AW312" s="164"/>
      <c r="AX312" s="164"/>
      <c r="AY312" s="164"/>
      <c r="AZ312" s="164"/>
      <c r="BA312" s="164"/>
      <c r="BB312" s="164"/>
      <c r="BC312" s="164"/>
      <c r="BD312" s="164"/>
      <c r="BE312" s="164"/>
      <c r="BF312" s="164"/>
      <c r="BG312" s="164"/>
      <c r="BH312" s="164"/>
      <c r="BI312" s="164"/>
      <c r="BJ312" s="164"/>
      <c r="BK312" s="164"/>
      <c r="BL312" s="164"/>
      <c r="BM312" s="164"/>
      <c r="BN312" s="164"/>
      <c r="BO312" s="164"/>
      <c r="BP312" s="164"/>
      <c r="BQ312" s="164"/>
      <c r="BR312" s="164"/>
      <c r="BS312" s="164"/>
      <c r="BT312" s="164"/>
      <c r="BU312" s="164"/>
      <c r="BV312" s="164"/>
      <c r="BW312" s="187"/>
      <c r="BX312" s="188"/>
      <c r="BY312" s="188"/>
      <c r="BZ312" s="188"/>
      <c r="CA312" s="188"/>
      <c r="CB312" s="188"/>
      <c r="CC312" s="188"/>
      <c r="CD312" s="188"/>
      <c r="CE312" s="188"/>
      <c r="CF312" s="188"/>
      <c r="CG312" s="188"/>
      <c r="CH312" s="188"/>
      <c r="CI312" s="188"/>
      <c r="CJ312" s="188"/>
      <c r="CK312" s="188"/>
      <c r="CL312" s="188"/>
      <c r="CM312" s="188"/>
      <c r="CN312" s="188"/>
      <c r="CO312" s="188"/>
      <c r="CP312" s="188"/>
      <c r="CQ312" s="188"/>
      <c r="CR312" s="188"/>
      <c r="CS312" s="188"/>
      <c r="CT312" s="188"/>
      <c r="CU312" s="188"/>
      <c r="CV312" s="188"/>
      <c r="CW312" s="188"/>
      <c r="CX312" s="188"/>
      <c r="CY312" s="188"/>
      <c r="CZ312" s="188"/>
      <c r="DA312" s="188"/>
      <c r="DB312" s="188"/>
      <c r="DC312" s="188"/>
      <c r="DD312" s="188"/>
      <c r="DE312" s="188"/>
      <c r="DF312" s="188"/>
      <c r="DG312" s="188"/>
      <c r="DH312" s="189"/>
      <c r="DI312" s="181"/>
      <c r="DJ312" s="182"/>
      <c r="DK312" s="182"/>
      <c r="DL312" s="182"/>
      <c r="DM312" s="182"/>
      <c r="DN312" s="182"/>
      <c r="DO312" s="182"/>
      <c r="DP312" s="182"/>
      <c r="DQ312" s="182"/>
      <c r="DR312" s="182"/>
      <c r="DS312" s="182"/>
      <c r="DT312" s="182"/>
      <c r="DU312" s="182"/>
      <c r="DV312" s="182"/>
      <c r="DW312" s="182"/>
      <c r="DX312" s="182"/>
      <c r="DY312" s="182"/>
      <c r="DZ312" s="182"/>
      <c r="EA312" s="182"/>
      <c r="EB312" s="182"/>
      <c r="EC312" s="182"/>
      <c r="ED312" s="182"/>
      <c r="EE312" s="182"/>
      <c r="EF312" s="182"/>
      <c r="EG312" s="182"/>
      <c r="EH312" s="182"/>
      <c r="EI312" s="182"/>
      <c r="EJ312" s="182"/>
      <c r="EK312" s="182"/>
      <c r="EL312" s="182"/>
      <c r="EM312" s="182"/>
      <c r="EN312" s="182"/>
      <c r="EO312" s="182"/>
      <c r="EP312" s="182"/>
      <c r="EQ312" s="182"/>
      <c r="ER312" s="182"/>
      <c r="ES312" s="182"/>
      <c r="ET312" s="182"/>
      <c r="EU312" s="182"/>
      <c r="EV312" s="182"/>
      <c r="EW312" s="182"/>
      <c r="EX312" s="182"/>
      <c r="EY312" s="182"/>
      <c r="EZ312" s="182"/>
      <c r="FA312" s="182"/>
      <c r="FB312" s="182"/>
      <c r="FC312" s="182"/>
      <c r="FD312" s="182"/>
      <c r="FE312" s="182"/>
      <c r="FF312" s="183"/>
    </row>
    <row r="313" spans="3:162" ht="13.15" customHeight="1">
      <c r="C313" s="1387"/>
      <c r="D313" s="1388"/>
      <c r="E313" s="1388"/>
      <c r="F313" s="1388"/>
      <c r="G313" s="1389"/>
      <c r="H313" s="184"/>
      <c r="I313" s="164"/>
      <c r="J313" s="164"/>
      <c r="K313" s="164"/>
      <c r="L313" s="164"/>
      <c r="M313" s="164"/>
      <c r="N313" s="164"/>
      <c r="O313" s="164"/>
      <c r="P313" s="164"/>
      <c r="Q313" s="164"/>
      <c r="R313" s="164"/>
      <c r="S313" s="164"/>
      <c r="T313" s="164"/>
      <c r="U313" s="164"/>
      <c r="V313" s="164"/>
      <c r="W313" s="164"/>
      <c r="X313" s="164"/>
      <c r="Y313" s="164"/>
      <c r="Z313" s="164"/>
      <c r="AA313" s="164"/>
      <c r="AB313" s="164"/>
      <c r="AC313" s="164"/>
      <c r="AD313" s="164"/>
      <c r="AE313" s="164"/>
      <c r="AF313" s="164"/>
      <c r="AG313" s="164"/>
      <c r="AH313" s="164"/>
      <c r="AI313" s="164"/>
      <c r="AJ313" s="164"/>
      <c r="AK313" s="164"/>
      <c r="AL313" s="164"/>
      <c r="AM313" s="164"/>
      <c r="AN313" s="164"/>
      <c r="AO313" s="164"/>
      <c r="AP313" s="164"/>
      <c r="AQ313" s="164"/>
      <c r="AR313" s="164"/>
      <c r="AS313" s="190"/>
      <c r="AT313" s="164"/>
      <c r="AU313" s="164"/>
      <c r="AV313" s="164"/>
      <c r="AW313" s="164"/>
      <c r="AX313" s="164"/>
      <c r="AY313" s="164"/>
      <c r="AZ313" s="164"/>
      <c r="BA313" s="164"/>
      <c r="BB313" s="164"/>
      <c r="BC313" s="164"/>
      <c r="BD313" s="164"/>
      <c r="BE313" s="164"/>
      <c r="BF313" s="164"/>
      <c r="BG313" s="164"/>
      <c r="BH313" s="164"/>
      <c r="BI313" s="164"/>
      <c r="BJ313" s="164"/>
      <c r="BK313" s="164"/>
      <c r="BL313" s="164"/>
      <c r="BM313" s="164"/>
      <c r="BN313" s="164"/>
      <c r="BO313" s="164"/>
      <c r="BP313" s="164"/>
      <c r="BQ313" s="164"/>
      <c r="BR313" s="164"/>
      <c r="BS313" s="164"/>
      <c r="BT313" s="164"/>
      <c r="BU313" s="164"/>
      <c r="BV313" s="164"/>
      <c r="BW313" s="184"/>
      <c r="BX313" s="164"/>
      <c r="BY313" s="164"/>
      <c r="BZ313" s="164"/>
      <c r="CA313" s="164"/>
      <c r="CB313" s="164"/>
      <c r="CC313" s="164"/>
      <c r="CD313" s="164"/>
      <c r="CE313" s="164"/>
      <c r="CF313" s="164"/>
      <c r="CG313" s="164"/>
      <c r="CH313" s="164"/>
      <c r="CI313" s="164"/>
      <c r="CJ313" s="164"/>
      <c r="CK313" s="164"/>
      <c r="CL313" s="164"/>
      <c r="CM313" s="164"/>
      <c r="CN313" s="164"/>
      <c r="CO313" s="164"/>
      <c r="CP313" s="164"/>
      <c r="CQ313" s="164"/>
      <c r="CR313" s="164"/>
      <c r="CS313" s="164"/>
      <c r="CT313" s="164"/>
      <c r="CU313" s="164"/>
      <c r="CV313" s="164"/>
      <c r="CW313" s="164"/>
      <c r="CX313" s="164"/>
      <c r="CY313" s="164"/>
      <c r="CZ313" s="164"/>
      <c r="DA313" s="164"/>
      <c r="DB313" s="164"/>
      <c r="DC313" s="164"/>
      <c r="DD313" s="164"/>
      <c r="DE313" s="164"/>
      <c r="DF313" s="164"/>
      <c r="DG313" s="164"/>
      <c r="DH313" s="190"/>
      <c r="DI313" s="184"/>
      <c r="DJ313" s="164"/>
      <c r="DK313" s="164"/>
      <c r="DL313" s="164"/>
      <c r="DM313" s="164"/>
      <c r="DN313" s="164"/>
      <c r="DO313" s="164"/>
      <c r="DP313" s="164"/>
      <c r="DQ313" s="164"/>
      <c r="DR313" s="164"/>
      <c r="DS313" s="164"/>
      <c r="DT313" s="164"/>
      <c r="DU313" s="164"/>
      <c r="DV313" s="164"/>
      <c r="DW313" s="164"/>
      <c r="DX313" s="164"/>
      <c r="DY313" s="164"/>
      <c r="DZ313" s="164"/>
      <c r="EA313" s="164"/>
      <c r="EB313" s="164"/>
      <c r="EC313" s="164"/>
      <c r="ED313" s="164"/>
      <c r="EE313" s="164"/>
      <c r="EF313" s="164"/>
      <c r="EG313" s="164"/>
      <c r="EH313" s="164"/>
      <c r="EI313" s="164"/>
      <c r="EJ313" s="164"/>
      <c r="EK313" s="164"/>
      <c r="EL313" s="164"/>
      <c r="EM313" s="164"/>
      <c r="EN313" s="164"/>
      <c r="EO313" s="164"/>
      <c r="EP313" s="164"/>
      <c r="EQ313" s="164"/>
      <c r="ER313" s="164"/>
      <c r="ES313" s="164"/>
      <c r="ET313" s="164"/>
      <c r="EU313" s="164"/>
      <c r="EV313" s="164"/>
      <c r="EW313" s="164"/>
      <c r="EX313" s="164"/>
      <c r="EY313" s="164"/>
      <c r="EZ313" s="164"/>
      <c r="FA313" s="164"/>
      <c r="FB313" s="164"/>
      <c r="FC313" s="164"/>
      <c r="FD313" s="164"/>
      <c r="FE313" s="164"/>
      <c r="FF313" s="185"/>
    </row>
    <row r="314" spans="3:162" ht="13.15" customHeight="1">
      <c r="C314" s="1387"/>
      <c r="D314" s="1388"/>
      <c r="E314" s="1388"/>
      <c r="F314" s="1388"/>
      <c r="G314" s="1389"/>
      <c r="H314" s="184"/>
      <c r="I314" s="164"/>
      <c r="J314" s="164"/>
      <c r="K314" s="164"/>
      <c r="L314" s="164"/>
      <c r="M314" s="164"/>
      <c r="N314" s="164"/>
      <c r="O314" s="164"/>
      <c r="P314" s="164"/>
      <c r="Q314" s="164"/>
      <c r="R314" s="164"/>
      <c r="S314" s="164"/>
      <c r="T314" s="164"/>
      <c r="U314" s="164"/>
      <c r="V314" s="164"/>
      <c r="W314" s="164"/>
      <c r="X314" s="164"/>
      <c r="Y314" s="164"/>
      <c r="Z314" s="164"/>
      <c r="AA314" s="164"/>
      <c r="AB314" s="164"/>
      <c r="AC314" s="164"/>
      <c r="AD314" s="164"/>
      <c r="AE314" s="164"/>
      <c r="AF314" s="164"/>
      <c r="AG314" s="164"/>
      <c r="AH314" s="164"/>
      <c r="AI314" s="164"/>
      <c r="AJ314" s="164"/>
      <c r="AK314" s="164"/>
      <c r="AL314" s="164"/>
      <c r="AM314" s="164"/>
      <c r="AN314" s="164"/>
      <c r="AO314" s="164"/>
      <c r="AP314" s="164"/>
      <c r="AQ314" s="164"/>
      <c r="AR314" s="164"/>
      <c r="AS314" s="190"/>
      <c r="AT314" s="164"/>
      <c r="AU314" s="164"/>
      <c r="AV314" s="164"/>
      <c r="AW314" s="164"/>
      <c r="AX314" s="164"/>
      <c r="AY314" s="164"/>
      <c r="AZ314" s="164"/>
      <c r="BA314" s="164"/>
      <c r="BB314" s="164"/>
      <c r="BC314" s="164"/>
      <c r="BD314" s="164"/>
      <c r="BE314" s="164"/>
      <c r="BF314" s="164"/>
      <c r="BG314" s="164"/>
      <c r="BH314" s="164"/>
      <c r="BI314" s="164"/>
      <c r="BJ314" s="164"/>
      <c r="BK314" s="164"/>
      <c r="BL314" s="164"/>
      <c r="BM314" s="164"/>
      <c r="BN314" s="164"/>
      <c r="BO314" s="164"/>
      <c r="BP314" s="164"/>
      <c r="BQ314" s="164"/>
      <c r="BR314" s="164"/>
      <c r="BS314" s="164"/>
      <c r="BT314" s="164"/>
      <c r="BU314" s="164"/>
      <c r="BV314" s="164"/>
      <c r="BW314" s="184"/>
      <c r="BX314" s="164"/>
      <c r="BY314" s="164"/>
      <c r="BZ314" s="164"/>
      <c r="CA314" s="164"/>
      <c r="CB314" s="164"/>
      <c r="CC314" s="164"/>
      <c r="CD314" s="164"/>
      <c r="CE314" s="164"/>
      <c r="CF314" s="164"/>
      <c r="CG314" s="164"/>
      <c r="CH314" s="164"/>
      <c r="CI314" s="164"/>
      <c r="CJ314" s="164"/>
      <c r="CK314" s="164"/>
      <c r="CL314" s="164"/>
      <c r="CM314" s="164"/>
      <c r="CN314" s="164"/>
      <c r="CO314" s="164"/>
      <c r="CP314" s="164"/>
      <c r="CQ314" s="164"/>
      <c r="CR314" s="164"/>
      <c r="CS314" s="164"/>
      <c r="CT314" s="164"/>
      <c r="CU314" s="164"/>
      <c r="CV314" s="164"/>
      <c r="CW314" s="164"/>
      <c r="CX314" s="164"/>
      <c r="CY314" s="164"/>
      <c r="CZ314" s="164"/>
      <c r="DA314" s="164"/>
      <c r="DB314" s="164"/>
      <c r="DC314" s="164"/>
      <c r="DD314" s="164"/>
      <c r="DE314" s="164"/>
      <c r="DF314" s="164"/>
      <c r="DG314" s="164"/>
      <c r="DH314" s="190"/>
      <c r="DI314" s="184"/>
      <c r="DJ314" s="164"/>
      <c r="DK314" s="164"/>
      <c r="DL314" s="164"/>
      <c r="DM314" s="164"/>
      <c r="DN314" s="164"/>
      <c r="DO314" s="164"/>
      <c r="DP314" s="164"/>
      <c r="DQ314" s="164"/>
      <c r="DR314" s="164"/>
      <c r="DS314" s="164"/>
      <c r="DT314" s="164"/>
      <c r="DU314" s="164"/>
      <c r="DV314" s="164"/>
      <c r="DW314" s="164"/>
      <c r="DX314" s="164"/>
      <c r="DY314" s="164"/>
      <c r="DZ314" s="164"/>
      <c r="EA314" s="164"/>
      <c r="EB314" s="164"/>
      <c r="EC314" s="164"/>
      <c r="ED314" s="164"/>
      <c r="EE314" s="164"/>
      <c r="EF314" s="164"/>
      <c r="EG314" s="164"/>
      <c r="EH314" s="164"/>
      <c r="EI314" s="164"/>
      <c r="EJ314" s="164"/>
      <c r="EK314" s="164"/>
      <c r="EL314" s="164"/>
      <c r="EM314" s="164"/>
      <c r="EN314" s="164"/>
      <c r="EO314" s="164"/>
      <c r="EP314" s="164"/>
      <c r="EQ314" s="164"/>
      <c r="ER314" s="164"/>
      <c r="ES314" s="164"/>
      <c r="ET314" s="164"/>
      <c r="EU314" s="164"/>
      <c r="EV314" s="164"/>
      <c r="EW314" s="164"/>
      <c r="EX314" s="164"/>
      <c r="EY314" s="164"/>
      <c r="EZ314" s="164"/>
      <c r="FA314" s="164"/>
      <c r="FB314" s="164"/>
      <c r="FC314" s="164"/>
      <c r="FD314" s="164"/>
      <c r="FE314" s="164"/>
      <c r="FF314" s="185"/>
    </row>
    <row r="315" spans="3:162" ht="13.15" customHeight="1">
      <c r="C315" s="1387"/>
      <c r="D315" s="1388"/>
      <c r="E315" s="1388"/>
      <c r="F315" s="1388"/>
      <c r="G315" s="1389"/>
      <c r="H315" s="184"/>
      <c r="I315" s="164"/>
      <c r="J315" s="164"/>
      <c r="K315" s="164"/>
      <c r="L315" s="164"/>
      <c r="M315" s="164"/>
      <c r="N315" s="164"/>
      <c r="O315" s="164"/>
      <c r="P315" s="164"/>
      <c r="Q315" s="164"/>
      <c r="R315" s="164"/>
      <c r="S315" s="164"/>
      <c r="T315" s="164"/>
      <c r="U315" s="164"/>
      <c r="V315" s="164"/>
      <c r="W315" s="164"/>
      <c r="X315" s="164"/>
      <c r="Y315" s="164"/>
      <c r="Z315" s="164"/>
      <c r="AA315" s="164"/>
      <c r="AB315" s="164"/>
      <c r="AC315" s="164"/>
      <c r="AD315" s="164"/>
      <c r="AE315" s="164"/>
      <c r="AF315" s="164"/>
      <c r="AG315" s="164"/>
      <c r="AH315" s="164"/>
      <c r="AI315" s="164"/>
      <c r="AJ315" s="164"/>
      <c r="AK315" s="164"/>
      <c r="AL315" s="164"/>
      <c r="AM315" s="164"/>
      <c r="AN315" s="164"/>
      <c r="AO315" s="164"/>
      <c r="AP315" s="164"/>
      <c r="AQ315" s="164"/>
      <c r="AR315" s="164"/>
      <c r="AS315" s="190"/>
      <c r="AT315" s="164"/>
      <c r="AU315" s="164"/>
      <c r="AV315" s="164"/>
      <c r="AW315" s="164"/>
      <c r="AX315" s="164"/>
      <c r="AY315" s="164"/>
      <c r="AZ315" s="164"/>
      <c r="BA315" s="164"/>
      <c r="BB315" s="164"/>
      <c r="BC315" s="164"/>
      <c r="BD315" s="164"/>
      <c r="BE315" s="164"/>
      <c r="BF315" s="164"/>
      <c r="BG315" s="164"/>
      <c r="BH315" s="164"/>
      <c r="BI315" s="164"/>
      <c r="BJ315" s="164"/>
      <c r="BK315" s="164"/>
      <c r="BL315" s="164"/>
      <c r="BM315" s="164"/>
      <c r="BN315" s="164"/>
      <c r="BO315" s="164"/>
      <c r="BP315" s="164"/>
      <c r="BQ315" s="164"/>
      <c r="BR315" s="164"/>
      <c r="BS315" s="164"/>
      <c r="BT315" s="164"/>
      <c r="BU315" s="164"/>
      <c r="BV315" s="164"/>
      <c r="BW315" s="184"/>
      <c r="BX315" s="164"/>
      <c r="BY315" s="164"/>
      <c r="BZ315" s="164"/>
      <c r="CA315" s="164"/>
      <c r="CB315" s="164"/>
      <c r="CC315" s="164"/>
      <c r="CD315" s="164"/>
      <c r="CE315" s="164"/>
      <c r="CF315" s="164"/>
      <c r="CG315" s="164"/>
      <c r="CH315" s="164"/>
      <c r="CI315" s="164"/>
      <c r="CJ315" s="164"/>
      <c r="CK315" s="164"/>
      <c r="CL315" s="164"/>
      <c r="CM315" s="164"/>
      <c r="CN315" s="164"/>
      <c r="CO315" s="164"/>
      <c r="CP315" s="164"/>
      <c r="CQ315" s="164"/>
      <c r="CR315" s="164"/>
      <c r="CS315" s="164"/>
      <c r="CT315" s="164"/>
      <c r="CU315" s="164"/>
      <c r="CV315" s="164"/>
      <c r="CW315" s="164"/>
      <c r="CX315" s="164"/>
      <c r="CY315" s="164"/>
      <c r="CZ315" s="164"/>
      <c r="DA315" s="164"/>
      <c r="DB315" s="164"/>
      <c r="DC315" s="164"/>
      <c r="DD315" s="164"/>
      <c r="DE315" s="164"/>
      <c r="DF315" s="164"/>
      <c r="DG315" s="164"/>
      <c r="DH315" s="190"/>
      <c r="DI315" s="184"/>
      <c r="DJ315" s="164"/>
      <c r="DK315" s="164"/>
      <c r="DL315" s="164"/>
      <c r="DM315" s="164"/>
      <c r="DN315" s="164"/>
      <c r="DO315" s="164"/>
      <c r="DP315" s="164"/>
      <c r="DQ315" s="164"/>
      <c r="DR315" s="164"/>
      <c r="DS315" s="164"/>
      <c r="DT315" s="164"/>
      <c r="DU315" s="164"/>
      <c r="DV315" s="164"/>
      <c r="DW315" s="164"/>
      <c r="DX315" s="164"/>
      <c r="DY315" s="164"/>
      <c r="DZ315" s="164"/>
      <c r="EA315" s="164"/>
      <c r="EB315" s="164"/>
      <c r="EC315" s="164"/>
      <c r="ED315" s="164"/>
      <c r="EE315" s="164"/>
      <c r="EF315" s="164"/>
      <c r="EG315" s="164"/>
      <c r="EH315" s="164"/>
      <c r="EI315" s="164"/>
      <c r="EJ315" s="164"/>
      <c r="EK315" s="164"/>
      <c r="EL315" s="164"/>
      <c r="EM315" s="164"/>
      <c r="EN315" s="164"/>
      <c r="EO315" s="164"/>
      <c r="EP315" s="164"/>
      <c r="EQ315" s="164"/>
      <c r="ER315" s="164"/>
      <c r="ES315" s="164"/>
      <c r="ET315" s="164"/>
      <c r="EU315" s="164"/>
      <c r="EV315" s="164"/>
      <c r="EW315" s="164"/>
      <c r="EX315" s="164"/>
      <c r="EY315" s="164"/>
      <c r="EZ315" s="164"/>
      <c r="FA315" s="164"/>
      <c r="FB315" s="164"/>
      <c r="FC315" s="164"/>
      <c r="FD315" s="164"/>
      <c r="FE315" s="164"/>
      <c r="FF315" s="185"/>
    </row>
    <row r="316" spans="3:162" ht="13.15" customHeight="1">
      <c r="C316" s="1387"/>
      <c r="D316" s="1388"/>
      <c r="E316" s="1388"/>
      <c r="F316" s="1388"/>
      <c r="G316" s="1389"/>
      <c r="H316" s="184"/>
      <c r="I316" s="164"/>
      <c r="J316" s="164"/>
      <c r="K316" s="164"/>
      <c r="L316" s="164"/>
      <c r="M316" s="164"/>
      <c r="N316" s="164"/>
      <c r="O316" s="164"/>
      <c r="P316" s="164"/>
      <c r="Q316" s="164"/>
      <c r="R316" s="164"/>
      <c r="S316" s="164"/>
      <c r="T316" s="164"/>
      <c r="U316" s="164"/>
      <c r="V316" s="164"/>
      <c r="W316" s="164"/>
      <c r="X316" s="164"/>
      <c r="Y316" s="164"/>
      <c r="Z316" s="164"/>
      <c r="AA316" s="164"/>
      <c r="AB316" s="164"/>
      <c r="AC316" s="164"/>
      <c r="AD316" s="164"/>
      <c r="AE316" s="164"/>
      <c r="AF316" s="164"/>
      <c r="AG316" s="164"/>
      <c r="AH316" s="164"/>
      <c r="AI316" s="164"/>
      <c r="AJ316" s="164"/>
      <c r="AK316" s="164"/>
      <c r="AL316" s="164"/>
      <c r="AM316" s="164"/>
      <c r="AN316" s="164"/>
      <c r="AO316" s="164"/>
      <c r="AP316" s="164"/>
      <c r="AQ316" s="164"/>
      <c r="AR316" s="164"/>
      <c r="AS316" s="190"/>
      <c r="AT316" s="164"/>
      <c r="AU316" s="164"/>
      <c r="AV316" s="164"/>
      <c r="AW316" s="164"/>
      <c r="AX316" s="164"/>
      <c r="AY316" s="164"/>
      <c r="AZ316" s="164"/>
      <c r="BA316" s="164"/>
      <c r="BB316" s="164"/>
      <c r="BC316" s="164"/>
      <c r="BD316" s="164"/>
      <c r="BE316" s="164"/>
      <c r="BF316" s="164"/>
      <c r="BG316" s="164"/>
      <c r="BH316" s="164"/>
      <c r="BI316" s="164"/>
      <c r="BJ316" s="164"/>
      <c r="BK316" s="164"/>
      <c r="BL316" s="164"/>
      <c r="BM316" s="164"/>
      <c r="BN316" s="164"/>
      <c r="BO316" s="164"/>
      <c r="BP316" s="164"/>
      <c r="BQ316" s="164"/>
      <c r="BR316" s="164"/>
      <c r="BS316" s="164"/>
      <c r="BT316" s="164"/>
      <c r="BU316" s="164"/>
      <c r="BV316" s="164"/>
      <c r="BW316" s="184"/>
      <c r="BX316" s="164"/>
      <c r="BY316" s="164"/>
      <c r="BZ316" s="164"/>
      <c r="CA316" s="164"/>
      <c r="CB316" s="164"/>
      <c r="CC316" s="164"/>
      <c r="CD316" s="164"/>
      <c r="CE316" s="164"/>
      <c r="CF316" s="164"/>
      <c r="CG316" s="164"/>
      <c r="CH316" s="164"/>
      <c r="CI316" s="164"/>
      <c r="CJ316" s="164"/>
      <c r="CK316" s="164"/>
      <c r="CL316" s="164"/>
      <c r="CM316" s="164"/>
      <c r="CN316" s="164"/>
      <c r="CO316" s="164"/>
      <c r="CP316" s="164"/>
      <c r="CQ316" s="164"/>
      <c r="CR316" s="164"/>
      <c r="CS316" s="164"/>
      <c r="CT316" s="164"/>
      <c r="CU316" s="164"/>
      <c r="CV316" s="164"/>
      <c r="CW316" s="164"/>
      <c r="CX316" s="164"/>
      <c r="CY316" s="164"/>
      <c r="CZ316" s="164"/>
      <c r="DA316" s="164"/>
      <c r="DB316" s="164"/>
      <c r="DC316" s="164"/>
      <c r="DD316" s="164"/>
      <c r="DE316" s="164"/>
      <c r="DF316" s="164"/>
      <c r="DG316" s="164"/>
      <c r="DH316" s="190"/>
      <c r="DI316" s="184"/>
      <c r="DJ316" s="164"/>
      <c r="DK316" s="164"/>
      <c r="DL316" s="164"/>
      <c r="DM316" s="164"/>
      <c r="DN316" s="164"/>
      <c r="DO316" s="164"/>
      <c r="DP316" s="164"/>
      <c r="DQ316" s="164"/>
      <c r="DR316" s="164"/>
      <c r="DS316" s="164"/>
      <c r="DT316" s="164"/>
      <c r="DU316" s="164"/>
      <c r="DV316" s="164"/>
      <c r="DW316" s="164"/>
      <c r="DX316" s="164"/>
      <c r="DY316" s="164"/>
      <c r="DZ316" s="164"/>
      <c r="EA316" s="164"/>
      <c r="EB316" s="164"/>
      <c r="EC316" s="164"/>
      <c r="ED316" s="164"/>
      <c r="EE316" s="164"/>
      <c r="EF316" s="164"/>
      <c r="EG316" s="164"/>
      <c r="EH316" s="164"/>
      <c r="EI316" s="164"/>
      <c r="EJ316" s="164"/>
      <c r="EK316" s="164"/>
      <c r="EL316" s="164"/>
      <c r="EM316" s="164"/>
      <c r="EN316" s="164"/>
      <c r="EO316" s="164"/>
      <c r="EP316" s="164"/>
      <c r="EQ316" s="164"/>
      <c r="ER316" s="164"/>
      <c r="ES316" s="164"/>
      <c r="ET316" s="164"/>
      <c r="EU316" s="164"/>
      <c r="EV316" s="164"/>
      <c r="EW316" s="164"/>
      <c r="EX316" s="164"/>
      <c r="EY316" s="164"/>
      <c r="EZ316" s="164"/>
      <c r="FA316" s="164"/>
      <c r="FB316" s="164"/>
      <c r="FC316" s="164"/>
      <c r="FD316" s="164"/>
      <c r="FE316" s="164"/>
      <c r="FF316" s="185"/>
    </row>
    <row r="317" spans="3:162" ht="13.15" customHeight="1">
      <c r="C317" s="1387"/>
      <c r="D317" s="1388"/>
      <c r="E317" s="1388"/>
      <c r="F317" s="1388"/>
      <c r="G317" s="1389"/>
      <c r="H317" s="184"/>
      <c r="I317" s="164"/>
      <c r="J317" s="164"/>
      <c r="K317" s="164"/>
      <c r="L317" s="164"/>
      <c r="M317" s="164"/>
      <c r="N317" s="164"/>
      <c r="O317" s="164"/>
      <c r="P317" s="164"/>
      <c r="Q317" s="164"/>
      <c r="R317" s="164"/>
      <c r="S317" s="164"/>
      <c r="T317" s="164"/>
      <c r="U317" s="164"/>
      <c r="V317" s="164"/>
      <c r="W317" s="164"/>
      <c r="X317" s="164"/>
      <c r="Y317" s="164"/>
      <c r="Z317" s="164"/>
      <c r="AA317" s="164"/>
      <c r="AB317" s="164"/>
      <c r="AC317" s="164"/>
      <c r="AD317" s="164"/>
      <c r="AE317" s="164"/>
      <c r="AF317" s="164"/>
      <c r="AG317" s="164"/>
      <c r="AH317" s="164"/>
      <c r="AI317" s="164"/>
      <c r="AJ317" s="164"/>
      <c r="AK317" s="164"/>
      <c r="AL317" s="164"/>
      <c r="AM317" s="164"/>
      <c r="AN317" s="164"/>
      <c r="AO317" s="164"/>
      <c r="AP317" s="164"/>
      <c r="AQ317" s="164"/>
      <c r="AR317" s="164"/>
      <c r="AS317" s="190"/>
      <c r="AT317" s="164"/>
      <c r="AU317" s="164"/>
      <c r="AV317" s="164"/>
      <c r="AW317" s="164"/>
      <c r="AX317" s="164"/>
      <c r="AY317" s="164"/>
      <c r="AZ317" s="164"/>
      <c r="BA317" s="164"/>
      <c r="BB317" s="164"/>
      <c r="BC317" s="164"/>
      <c r="BD317" s="164"/>
      <c r="BE317" s="164"/>
      <c r="BF317" s="164"/>
      <c r="BG317" s="164"/>
      <c r="BH317" s="164"/>
      <c r="BI317" s="164"/>
      <c r="BJ317" s="164"/>
      <c r="BK317" s="164"/>
      <c r="BL317" s="164"/>
      <c r="BM317" s="164"/>
      <c r="BN317" s="164"/>
      <c r="BO317" s="164"/>
      <c r="BP317" s="164"/>
      <c r="BQ317" s="164"/>
      <c r="BR317" s="164"/>
      <c r="BS317" s="164"/>
      <c r="BT317" s="164"/>
      <c r="BU317" s="164"/>
      <c r="BV317" s="164"/>
      <c r="BW317" s="184"/>
      <c r="BX317" s="164"/>
      <c r="BY317" s="164"/>
      <c r="BZ317" s="164"/>
      <c r="CA317" s="164"/>
      <c r="CB317" s="164"/>
      <c r="CC317" s="164"/>
      <c r="CD317" s="164"/>
      <c r="CE317" s="164"/>
      <c r="CF317" s="164"/>
      <c r="CG317" s="164"/>
      <c r="CH317" s="164"/>
      <c r="CI317" s="164"/>
      <c r="CJ317" s="164"/>
      <c r="CK317" s="164"/>
      <c r="CL317" s="164"/>
      <c r="CM317" s="164"/>
      <c r="CN317" s="164"/>
      <c r="CO317" s="164"/>
      <c r="CP317" s="164"/>
      <c r="CQ317" s="164"/>
      <c r="CR317" s="164"/>
      <c r="CS317" s="164"/>
      <c r="CT317" s="164"/>
      <c r="CU317" s="164"/>
      <c r="CV317" s="164"/>
      <c r="CW317" s="164"/>
      <c r="CX317" s="164"/>
      <c r="CY317" s="164"/>
      <c r="CZ317" s="164"/>
      <c r="DA317" s="164"/>
      <c r="DB317" s="164"/>
      <c r="DC317" s="164"/>
      <c r="DD317" s="164"/>
      <c r="DE317" s="164"/>
      <c r="DF317" s="164"/>
      <c r="DG317" s="164"/>
      <c r="DH317" s="190"/>
      <c r="DI317" s="184"/>
      <c r="DJ317" s="164"/>
      <c r="DK317" s="164"/>
      <c r="DL317" s="164"/>
      <c r="DM317" s="164"/>
      <c r="DN317" s="164"/>
      <c r="DO317" s="164"/>
      <c r="DP317" s="164"/>
      <c r="DQ317" s="164"/>
      <c r="DR317" s="164"/>
      <c r="DS317" s="164"/>
      <c r="DT317" s="164"/>
      <c r="DU317" s="164"/>
      <c r="DV317" s="164"/>
      <c r="DW317" s="164"/>
      <c r="DX317" s="164"/>
      <c r="DY317" s="164"/>
      <c r="DZ317" s="164"/>
      <c r="EA317" s="164"/>
      <c r="EB317" s="164"/>
      <c r="EC317" s="164"/>
      <c r="ED317" s="164"/>
      <c r="EE317" s="164"/>
      <c r="EF317" s="164"/>
      <c r="EG317" s="164"/>
      <c r="EH317" s="164"/>
      <c r="EI317" s="164"/>
      <c r="EJ317" s="164"/>
      <c r="EK317" s="164"/>
      <c r="EL317" s="164"/>
      <c r="EM317" s="164"/>
      <c r="EN317" s="164"/>
      <c r="EO317" s="164"/>
      <c r="EP317" s="164"/>
      <c r="EQ317" s="164"/>
      <c r="ER317" s="164"/>
      <c r="ES317" s="164"/>
      <c r="ET317" s="164"/>
      <c r="EU317" s="164"/>
      <c r="EV317" s="164"/>
      <c r="EW317" s="164"/>
      <c r="EX317" s="164"/>
      <c r="EY317" s="164"/>
      <c r="EZ317" s="164"/>
      <c r="FA317" s="164"/>
      <c r="FB317" s="164"/>
      <c r="FC317" s="164"/>
      <c r="FD317" s="164"/>
      <c r="FE317" s="164"/>
      <c r="FF317" s="185"/>
    </row>
    <row r="318" spans="3:162" ht="13.15" customHeight="1">
      <c r="C318" s="1387"/>
      <c r="D318" s="1388"/>
      <c r="E318" s="1388"/>
      <c r="F318" s="1388"/>
      <c r="G318" s="1389"/>
      <c r="H318" s="184"/>
      <c r="I318" s="164"/>
      <c r="J318" s="164"/>
      <c r="K318" s="164"/>
      <c r="L318" s="164"/>
      <c r="M318" s="164"/>
      <c r="N318" s="164"/>
      <c r="O318" s="164"/>
      <c r="P318" s="164"/>
      <c r="Q318" s="164"/>
      <c r="R318" s="164"/>
      <c r="S318" s="164"/>
      <c r="T318" s="164"/>
      <c r="U318" s="164"/>
      <c r="V318" s="164"/>
      <c r="W318" s="164"/>
      <c r="X318" s="164"/>
      <c r="Y318" s="164"/>
      <c r="Z318" s="164"/>
      <c r="AA318" s="164"/>
      <c r="AB318" s="164"/>
      <c r="AC318" s="164"/>
      <c r="AD318" s="164"/>
      <c r="AE318" s="164"/>
      <c r="AF318" s="164"/>
      <c r="AG318" s="164"/>
      <c r="AH318" s="164"/>
      <c r="AI318" s="164"/>
      <c r="AJ318" s="164"/>
      <c r="AK318" s="164"/>
      <c r="AL318" s="164"/>
      <c r="AM318" s="164"/>
      <c r="AN318" s="164"/>
      <c r="AO318" s="164"/>
      <c r="AP318" s="164"/>
      <c r="AQ318" s="164"/>
      <c r="AR318" s="164"/>
      <c r="AS318" s="190"/>
      <c r="AT318" s="164"/>
      <c r="AU318" s="164"/>
      <c r="AV318" s="164"/>
      <c r="AW318" s="164"/>
      <c r="AX318" s="164"/>
      <c r="AY318" s="164"/>
      <c r="AZ318" s="164"/>
      <c r="BA318" s="164"/>
      <c r="BB318" s="164"/>
      <c r="BC318" s="164"/>
      <c r="BD318" s="164"/>
      <c r="BE318" s="164"/>
      <c r="BF318" s="164"/>
      <c r="BG318" s="164"/>
      <c r="BH318" s="164"/>
      <c r="BI318" s="164"/>
      <c r="BJ318" s="164"/>
      <c r="BK318" s="164"/>
      <c r="BL318" s="164"/>
      <c r="BM318" s="164"/>
      <c r="BN318" s="164"/>
      <c r="BO318" s="164"/>
      <c r="BP318" s="164"/>
      <c r="BQ318" s="164"/>
      <c r="BR318" s="164"/>
      <c r="BS318" s="164"/>
      <c r="BT318" s="164"/>
      <c r="BU318" s="164"/>
      <c r="BV318" s="164"/>
      <c r="BW318" s="184"/>
      <c r="BX318" s="164"/>
      <c r="BY318" s="164"/>
      <c r="BZ318" s="164"/>
      <c r="CA318" s="164"/>
      <c r="CB318" s="164"/>
      <c r="CC318" s="164"/>
      <c r="CD318" s="164"/>
      <c r="CE318" s="164"/>
      <c r="CF318" s="164"/>
      <c r="CG318" s="164"/>
      <c r="CH318" s="164"/>
      <c r="CI318" s="164"/>
      <c r="CJ318" s="164"/>
      <c r="CK318" s="164"/>
      <c r="CL318" s="164"/>
      <c r="CM318" s="164"/>
      <c r="CN318" s="164"/>
      <c r="CO318" s="164"/>
      <c r="CP318" s="164"/>
      <c r="CQ318" s="164"/>
      <c r="CR318" s="164"/>
      <c r="CS318" s="164"/>
      <c r="CT318" s="164"/>
      <c r="CU318" s="164"/>
      <c r="CV318" s="164"/>
      <c r="CW318" s="164"/>
      <c r="CX318" s="164"/>
      <c r="CY318" s="164"/>
      <c r="CZ318" s="164"/>
      <c r="DA318" s="164"/>
      <c r="DB318" s="164"/>
      <c r="DC318" s="164"/>
      <c r="DD318" s="164"/>
      <c r="DE318" s="164"/>
      <c r="DF318" s="164"/>
      <c r="DG318" s="164"/>
      <c r="DH318" s="190"/>
      <c r="DI318" s="184"/>
      <c r="DJ318" s="164"/>
      <c r="DK318" s="164"/>
      <c r="DL318" s="164"/>
      <c r="DM318" s="164"/>
      <c r="DN318" s="164"/>
      <c r="DO318" s="164"/>
      <c r="DP318" s="164"/>
      <c r="DQ318" s="164"/>
      <c r="DR318" s="164"/>
      <c r="DS318" s="164"/>
      <c r="DT318" s="164"/>
      <c r="DU318" s="164"/>
      <c r="DV318" s="164"/>
      <c r="DW318" s="164"/>
      <c r="DX318" s="164"/>
      <c r="DY318" s="164"/>
      <c r="DZ318" s="164"/>
      <c r="EA318" s="164"/>
      <c r="EB318" s="164"/>
      <c r="EC318" s="164"/>
      <c r="ED318" s="164"/>
      <c r="EE318" s="164"/>
      <c r="EF318" s="164"/>
      <c r="EG318" s="164"/>
      <c r="EH318" s="164"/>
      <c r="EI318" s="164"/>
      <c r="EJ318" s="164"/>
      <c r="EK318" s="164"/>
      <c r="EL318" s="164"/>
      <c r="EM318" s="164"/>
      <c r="EN318" s="164"/>
      <c r="EO318" s="164"/>
      <c r="EP318" s="164"/>
      <c r="EQ318" s="164"/>
      <c r="ER318" s="164"/>
      <c r="ES318" s="164"/>
      <c r="ET318" s="164"/>
      <c r="EU318" s="164"/>
      <c r="EV318" s="164"/>
      <c r="EW318" s="164"/>
      <c r="EX318" s="164"/>
      <c r="EY318" s="164"/>
      <c r="EZ318" s="164"/>
      <c r="FA318" s="164"/>
      <c r="FB318" s="164"/>
      <c r="FC318" s="164"/>
      <c r="FD318" s="164"/>
      <c r="FE318" s="164"/>
      <c r="FF318" s="185"/>
    </row>
    <row r="319" spans="3:162" ht="13.15" customHeight="1">
      <c r="C319" s="1387"/>
      <c r="D319" s="1388"/>
      <c r="E319" s="1388"/>
      <c r="F319" s="1388"/>
      <c r="G319" s="1389"/>
      <c r="H319" s="184"/>
      <c r="I319" s="164"/>
      <c r="J319" s="164"/>
      <c r="K319" s="164"/>
      <c r="L319" s="164"/>
      <c r="M319" s="164"/>
      <c r="N319" s="164"/>
      <c r="O319" s="164"/>
      <c r="P319" s="164"/>
      <c r="Q319" s="164"/>
      <c r="R319" s="164"/>
      <c r="S319" s="164"/>
      <c r="T319" s="164"/>
      <c r="U319" s="164"/>
      <c r="V319" s="164"/>
      <c r="W319" s="164"/>
      <c r="X319" s="164"/>
      <c r="Y319" s="164"/>
      <c r="Z319" s="164"/>
      <c r="AA319" s="164"/>
      <c r="AB319" s="164"/>
      <c r="AC319" s="164"/>
      <c r="AD319" s="164"/>
      <c r="AE319" s="164"/>
      <c r="AF319" s="164"/>
      <c r="AG319" s="164"/>
      <c r="AH319" s="164"/>
      <c r="AI319" s="164"/>
      <c r="AJ319" s="164"/>
      <c r="AK319" s="164"/>
      <c r="AL319" s="164"/>
      <c r="AM319" s="164"/>
      <c r="AN319" s="164"/>
      <c r="AO319" s="164"/>
      <c r="AP319" s="164"/>
      <c r="AQ319" s="164"/>
      <c r="AR319" s="164"/>
      <c r="AS319" s="190"/>
      <c r="AT319" s="164"/>
      <c r="AU319" s="164"/>
      <c r="AV319" s="164"/>
      <c r="AW319" s="164"/>
      <c r="AX319" s="164"/>
      <c r="AY319" s="164"/>
      <c r="AZ319" s="164"/>
      <c r="BA319" s="164"/>
      <c r="BB319" s="164"/>
      <c r="BC319" s="164"/>
      <c r="BD319" s="164"/>
      <c r="BE319" s="164"/>
      <c r="BF319" s="164"/>
      <c r="BG319" s="164"/>
      <c r="BH319" s="164"/>
      <c r="BI319" s="164"/>
      <c r="BJ319" s="164"/>
      <c r="BK319" s="164"/>
      <c r="BL319" s="164"/>
      <c r="BM319" s="164"/>
      <c r="BN319" s="164"/>
      <c r="BO319" s="164"/>
      <c r="BP319" s="164"/>
      <c r="BQ319" s="164"/>
      <c r="BR319" s="164"/>
      <c r="BS319" s="164"/>
      <c r="BT319" s="164"/>
      <c r="BU319" s="164"/>
      <c r="BV319" s="164"/>
      <c r="BW319" s="184"/>
      <c r="BX319" s="164"/>
      <c r="BY319" s="164"/>
      <c r="BZ319" s="164"/>
      <c r="CA319" s="164"/>
      <c r="CB319" s="164"/>
      <c r="CC319" s="164"/>
      <c r="CD319" s="164"/>
      <c r="CE319" s="164"/>
      <c r="CF319" s="164"/>
      <c r="CG319" s="164"/>
      <c r="CH319" s="164"/>
      <c r="CI319" s="164"/>
      <c r="CJ319" s="164"/>
      <c r="CK319" s="164"/>
      <c r="CL319" s="164"/>
      <c r="CM319" s="164"/>
      <c r="CN319" s="164"/>
      <c r="CO319" s="164"/>
      <c r="CP319" s="164"/>
      <c r="CQ319" s="164"/>
      <c r="CR319" s="164"/>
      <c r="CS319" s="164"/>
      <c r="CT319" s="164"/>
      <c r="CU319" s="164"/>
      <c r="CV319" s="164"/>
      <c r="CW319" s="164"/>
      <c r="CX319" s="164"/>
      <c r="CY319" s="164"/>
      <c r="CZ319" s="164"/>
      <c r="DA319" s="164"/>
      <c r="DB319" s="164"/>
      <c r="DC319" s="164"/>
      <c r="DD319" s="164"/>
      <c r="DE319" s="164"/>
      <c r="DF319" s="164"/>
      <c r="DG319" s="164"/>
      <c r="DH319" s="190"/>
      <c r="DI319" s="184"/>
      <c r="DJ319" s="164"/>
      <c r="DK319" s="164"/>
      <c r="DL319" s="164"/>
      <c r="DM319" s="164"/>
      <c r="DN319" s="164"/>
      <c r="DO319" s="164"/>
      <c r="DP319" s="164"/>
      <c r="DQ319" s="164"/>
      <c r="DR319" s="164"/>
      <c r="DS319" s="164"/>
      <c r="DT319" s="164"/>
      <c r="DU319" s="164"/>
      <c r="DV319" s="164"/>
      <c r="DW319" s="164"/>
      <c r="DX319" s="164"/>
      <c r="DY319" s="164"/>
      <c r="DZ319" s="164"/>
      <c r="EA319" s="164"/>
      <c r="EB319" s="164"/>
      <c r="EC319" s="164"/>
      <c r="ED319" s="164"/>
      <c r="EE319" s="164"/>
      <c r="EF319" s="164"/>
      <c r="EG319" s="164"/>
      <c r="EH319" s="164"/>
      <c r="EI319" s="164"/>
      <c r="EJ319" s="164"/>
      <c r="EK319" s="164"/>
      <c r="EL319" s="164"/>
      <c r="EM319" s="164"/>
      <c r="EN319" s="164"/>
      <c r="EO319" s="164"/>
      <c r="EP319" s="164"/>
      <c r="EQ319" s="164"/>
      <c r="ER319" s="164"/>
      <c r="ES319" s="164"/>
      <c r="ET319" s="164"/>
      <c r="EU319" s="164"/>
      <c r="EV319" s="164"/>
      <c r="EW319" s="164"/>
      <c r="EX319" s="164"/>
      <c r="EY319" s="164"/>
      <c r="EZ319" s="164"/>
      <c r="FA319" s="164"/>
      <c r="FB319" s="164"/>
      <c r="FC319" s="164"/>
      <c r="FD319" s="164"/>
      <c r="FE319" s="164"/>
      <c r="FF319" s="185"/>
    </row>
    <row r="320" spans="3:162" ht="13.15" customHeight="1">
      <c r="C320" s="1387"/>
      <c r="D320" s="1388"/>
      <c r="E320" s="1388"/>
      <c r="F320" s="1388"/>
      <c r="G320" s="1389"/>
      <c r="H320" s="184"/>
      <c r="I320" s="164"/>
      <c r="J320" s="164"/>
      <c r="K320" s="164"/>
      <c r="L320" s="164"/>
      <c r="M320" s="164"/>
      <c r="N320" s="164"/>
      <c r="O320" s="164"/>
      <c r="P320" s="164"/>
      <c r="Q320" s="164"/>
      <c r="R320" s="164"/>
      <c r="S320" s="164"/>
      <c r="T320" s="164"/>
      <c r="U320" s="164"/>
      <c r="V320" s="164"/>
      <c r="W320" s="164"/>
      <c r="X320" s="164"/>
      <c r="Y320" s="164"/>
      <c r="Z320" s="164"/>
      <c r="AA320" s="164"/>
      <c r="AB320" s="164"/>
      <c r="AC320" s="164"/>
      <c r="AD320" s="164"/>
      <c r="AE320" s="164"/>
      <c r="AF320" s="164"/>
      <c r="AG320" s="164"/>
      <c r="AH320" s="164"/>
      <c r="AI320" s="164"/>
      <c r="AJ320" s="164"/>
      <c r="AK320" s="164"/>
      <c r="AL320" s="164"/>
      <c r="AM320" s="164"/>
      <c r="AN320" s="164"/>
      <c r="AO320" s="164"/>
      <c r="AP320" s="164"/>
      <c r="AQ320" s="164"/>
      <c r="AR320" s="164"/>
      <c r="AS320" s="190"/>
      <c r="AT320" s="164"/>
      <c r="AU320" s="164"/>
      <c r="AV320" s="164"/>
      <c r="AW320" s="164"/>
      <c r="AX320" s="164"/>
      <c r="AY320" s="164"/>
      <c r="AZ320" s="164"/>
      <c r="BA320" s="164"/>
      <c r="BB320" s="164"/>
      <c r="BC320" s="164"/>
      <c r="BD320" s="164"/>
      <c r="BE320" s="164"/>
      <c r="BF320" s="164"/>
      <c r="BG320" s="164"/>
      <c r="BH320" s="164"/>
      <c r="BI320" s="164"/>
      <c r="BJ320" s="164"/>
      <c r="BK320" s="164"/>
      <c r="BL320" s="164"/>
      <c r="BM320" s="164"/>
      <c r="BN320" s="164"/>
      <c r="BO320" s="164"/>
      <c r="BP320" s="164"/>
      <c r="BQ320" s="164"/>
      <c r="BR320" s="164"/>
      <c r="BS320" s="164"/>
      <c r="BT320" s="164"/>
      <c r="BU320" s="164"/>
      <c r="BV320" s="164"/>
      <c r="BW320" s="184"/>
      <c r="BX320" s="164"/>
      <c r="BY320" s="164"/>
      <c r="BZ320" s="164"/>
      <c r="CA320" s="164"/>
      <c r="CB320" s="164"/>
      <c r="CC320" s="164"/>
      <c r="CD320" s="164"/>
      <c r="CE320" s="164"/>
      <c r="CF320" s="164"/>
      <c r="CG320" s="164"/>
      <c r="CH320" s="164"/>
      <c r="CI320" s="164"/>
      <c r="CJ320" s="164"/>
      <c r="CK320" s="164"/>
      <c r="CL320" s="164"/>
      <c r="CM320" s="164"/>
      <c r="CN320" s="164"/>
      <c r="CO320" s="164"/>
      <c r="CP320" s="164"/>
      <c r="CQ320" s="164"/>
      <c r="CR320" s="164"/>
      <c r="CS320" s="164"/>
      <c r="CT320" s="164"/>
      <c r="CU320" s="164"/>
      <c r="CV320" s="164"/>
      <c r="CW320" s="164"/>
      <c r="CX320" s="164"/>
      <c r="CY320" s="164"/>
      <c r="CZ320" s="164"/>
      <c r="DA320" s="164"/>
      <c r="DB320" s="164"/>
      <c r="DC320" s="164"/>
      <c r="DD320" s="164"/>
      <c r="DE320" s="164"/>
      <c r="DF320" s="164"/>
      <c r="DG320" s="164"/>
      <c r="DH320" s="190"/>
      <c r="DI320" s="184"/>
      <c r="DJ320" s="164"/>
      <c r="DK320" s="164"/>
      <c r="DL320" s="164"/>
      <c r="DM320" s="164"/>
      <c r="DN320" s="164"/>
      <c r="DO320" s="164"/>
      <c r="DP320" s="164"/>
      <c r="DQ320" s="164"/>
      <c r="DR320" s="164"/>
      <c r="DS320" s="164"/>
      <c r="DT320" s="164"/>
      <c r="DU320" s="164"/>
      <c r="DV320" s="164"/>
      <c r="DW320" s="164"/>
      <c r="DX320" s="164"/>
      <c r="DY320" s="164"/>
      <c r="DZ320" s="164"/>
      <c r="EA320" s="164"/>
      <c r="EB320" s="164"/>
      <c r="EC320" s="164"/>
      <c r="ED320" s="164"/>
      <c r="EE320" s="164"/>
      <c r="EF320" s="164"/>
      <c r="EG320" s="164"/>
      <c r="EH320" s="164"/>
      <c r="EI320" s="164"/>
      <c r="EJ320" s="164"/>
      <c r="EK320" s="164"/>
      <c r="EL320" s="164"/>
      <c r="EM320" s="164"/>
      <c r="EN320" s="164"/>
      <c r="EO320" s="164"/>
      <c r="EP320" s="164"/>
      <c r="EQ320" s="164"/>
      <c r="ER320" s="164"/>
      <c r="ES320" s="164"/>
      <c r="ET320" s="164"/>
      <c r="EU320" s="164"/>
      <c r="EV320" s="164"/>
      <c r="EW320" s="164"/>
      <c r="EX320" s="164"/>
      <c r="EY320" s="164"/>
      <c r="EZ320" s="164"/>
      <c r="FA320" s="164"/>
      <c r="FB320" s="164"/>
      <c r="FC320" s="164"/>
      <c r="FD320" s="164"/>
      <c r="FE320" s="164"/>
      <c r="FF320" s="185"/>
    </row>
    <row r="321" spans="3:162" ht="13.15" customHeight="1">
      <c r="C321" s="1387"/>
      <c r="D321" s="1388"/>
      <c r="E321" s="1388"/>
      <c r="F321" s="1388"/>
      <c r="G321" s="1389"/>
      <c r="H321" s="184"/>
      <c r="I321" s="164"/>
      <c r="J321" s="164"/>
      <c r="K321" s="164"/>
      <c r="L321" s="164"/>
      <c r="M321" s="164"/>
      <c r="N321" s="164"/>
      <c r="O321" s="164"/>
      <c r="P321" s="164"/>
      <c r="Q321" s="164"/>
      <c r="R321" s="164"/>
      <c r="S321" s="164"/>
      <c r="T321" s="164"/>
      <c r="U321" s="164"/>
      <c r="V321" s="164"/>
      <c r="W321" s="164"/>
      <c r="X321" s="164"/>
      <c r="Y321" s="164"/>
      <c r="Z321" s="164"/>
      <c r="AA321" s="164"/>
      <c r="AB321" s="164"/>
      <c r="AC321" s="164"/>
      <c r="AD321" s="164"/>
      <c r="AE321" s="164"/>
      <c r="AF321" s="164"/>
      <c r="AG321" s="164"/>
      <c r="AH321" s="164"/>
      <c r="AI321" s="164"/>
      <c r="AJ321" s="164"/>
      <c r="AK321" s="164"/>
      <c r="AL321" s="164"/>
      <c r="AM321" s="164"/>
      <c r="AN321" s="164"/>
      <c r="AO321" s="164"/>
      <c r="AP321" s="164"/>
      <c r="AQ321" s="164"/>
      <c r="AR321" s="164"/>
      <c r="AS321" s="190"/>
      <c r="AT321" s="164"/>
      <c r="AU321" s="164"/>
      <c r="AV321" s="164"/>
      <c r="AW321" s="164"/>
      <c r="AX321" s="164"/>
      <c r="AY321" s="164"/>
      <c r="AZ321" s="164"/>
      <c r="BA321" s="164"/>
      <c r="BB321" s="164"/>
      <c r="BC321" s="164"/>
      <c r="BD321" s="164"/>
      <c r="BE321" s="164"/>
      <c r="BF321" s="164"/>
      <c r="BG321" s="164"/>
      <c r="BH321" s="164"/>
      <c r="BI321" s="164"/>
      <c r="BJ321" s="164"/>
      <c r="BK321" s="164"/>
      <c r="BL321" s="164"/>
      <c r="BM321" s="164"/>
      <c r="BN321" s="164"/>
      <c r="BO321" s="164"/>
      <c r="BP321" s="164"/>
      <c r="BQ321" s="164"/>
      <c r="BR321" s="164"/>
      <c r="BS321" s="164"/>
      <c r="BT321" s="164"/>
      <c r="BU321" s="164"/>
      <c r="BV321" s="164"/>
      <c r="BW321" s="184"/>
      <c r="BX321" s="164"/>
      <c r="BY321" s="164"/>
      <c r="BZ321" s="164"/>
      <c r="CA321" s="164"/>
      <c r="CB321" s="164"/>
      <c r="CC321" s="164"/>
      <c r="CD321" s="164"/>
      <c r="CE321" s="164"/>
      <c r="CF321" s="164"/>
      <c r="CG321" s="164"/>
      <c r="CH321" s="164"/>
      <c r="CI321" s="164"/>
      <c r="CJ321" s="164"/>
      <c r="CK321" s="164"/>
      <c r="CL321" s="164"/>
      <c r="CM321" s="164"/>
      <c r="CN321" s="164"/>
      <c r="CO321" s="164"/>
      <c r="CP321" s="164"/>
      <c r="CQ321" s="164"/>
      <c r="CR321" s="164"/>
      <c r="CS321" s="164"/>
      <c r="CT321" s="164"/>
      <c r="CU321" s="164"/>
      <c r="CV321" s="164"/>
      <c r="CW321" s="164"/>
      <c r="CX321" s="164"/>
      <c r="CY321" s="164"/>
      <c r="CZ321" s="164"/>
      <c r="DA321" s="164"/>
      <c r="DB321" s="164"/>
      <c r="DC321" s="164"/>
      <c r="DD321" s="164"/>
      <c r="DE321" s="164"/>
      <c r="DF321" s="164"/>
      <c r="DG321" s="164"/>
      <c r="DH321" s="190"/>
      <c r="DI321" s="184"/>
      <c r="DJ321" s="164"/>
      <c r="DK321" s="164"/>
      <c r="DL321" s="164"/>
      <c r="DM321" s="164"/>
      <c r="DN321" s="164"/>
      <c r="DO321" s="164"/>
      <c r="DP321" s="164"/>
      <c r="DQ321" s="164"/>
      <c r="DR321" s="164"/>
      <c r="DS321" s="164"/>
      <c r="DT321" s="164"/>
      <c r="DU321" s="164"/>
      <c r="DV321" s="164"/>
      <c r="DW321" s="164"/>
      <c r="DX321" s="164"/>
      <c r="DY321" s="164"/>
      <c r="DZ321" s="164"/>
      <c r="EA321" s="164"/>
      <c r="EB321" s="164"/>
      <c r="EC321" s="164"/>
      <c r="ED321" s="164"/>
      <c r="EE321" s="164"/>
      <c r="EF321" s="164"/>
      <c r="EG321" s="164"/>
      <c r="EH321" s="164"/>
      <c r="EI321" s="164"/>
      <c r="EJ321" s="164"/>
      <c r="EK321" s="164"/>
      <c r="EL321" s="164"/>
      <c r="EM321" s="164"/>
      <c r="EN321" s="164"/>
      <c r="EO321" s="164"/>
      <c r="EP321" s="164"/>
      <c r="EQ321" s="164"/>
      <c r="ER321" s="164"/>
      <c r="ES321" s="164"/>
      <c r="ET321" s="164"/>
      <c r="EU321" s="164"/>
      <c r="EV321" s="164"/>
      <c r="EW321" s="164"/>
      <c r="EX321" s="164"/>
      <c r="EY321" s="164"/>
      <c r="EZ321" s="164"/>
      <c r="FA321" s="164"/>
      <c r="FB321" s="164"/>
      <c r="FC321" s="164"/>
      <c r="FD321" s="164"/>
      <c r="FE321" s="164"/>
      <c r="FF321" s="185"/>
    </row>
    <row r="322" spans="3:162" ht="13.15" customHeight="1">
      <c r="C322" s="1387"/>
      <c r="D322" s="1388"/>
      <c r="E322" s="1388"/>
      <c r="F322" s="1388"/>
      <c r="G322" s="1389"/>
      <c r="H322" s="184"/>
      <c r="I322" s="164"/>
      <c r="J322" s="164"/>
      <c r="K322" s="164"/>
      <c r="L322" s="164"/>
      <c r="M322" s="164"/>
      <c r="N322" s="164"/>
      <c r="O322" s="164"/>
      <c r="P322" s="164"/>
      <c r="Q322" s="164"/>
      <c r="R322" s="164"/>
      <c r="S322" s="164"/>
      <c r="T322" s="164"/>
      <c r="U322" s="164"/>
      <c r="V322" s="164"/>
      <c r="W322" s="164"/>
      <c r="X322" s="164"/>
      <c r="Y322" s="164"/>
      <c r="Z322" s="164"/>
      <c r="AA322" s="164"/>
      <c r="AB322" s="164"/>
      <c r="AC322" s="164"/>
      <c r="AD322" s="164"/>
      <c r="AE322" s="164"/>
      <c r="AF322" s="164"/>
      <c r="AG322" s="164"/>
      <c r="AH322" s="164"/>
      <c r="AI322" s="164"/>
      <c r="AJ322" s="164"/>
      <c r="AK322" s="164"/>
      <c r="AL322" s="164"/>
      <c r="AM322" s="164"/>
      <c r="AN322" s="164"/>
      <c r="AO322" s="164"/>
      <c r="AP322" s="164"/>
      <c r="AQ322" s="164"/>
      <c r="AR322" s="164"/>
      <c r="AS322" s="190"/>
      <c r="AT322" s="164"/>
      <c r="AU322" s="164"/>
      <c r="AV322" s="164"/>
      <c r="AW322" s="164"/>
      <c r="AX322" s="164"/>
      <c r="AY322" s="164"/>
      <c r="AZ322" s="164"/>
      <c r="BA322" s="164"/>
      <c r="BB322" s="164"/>
      <c r="BC322" s="164"/>
      <c r="BD322" s="164"/>
      <c r="BE322" s="164"/>
      <c r="BF322" s="164"/>
      <c r="BG322" s="164"/>
      <c r="BH322" s="164"/>
      <c r="BI322" s="164"/>
      <c r="BJ322" s="164"/>
      <c r="BK322" s="164"/>
      <c r="BL322" s="164"/>
      <c r="BM322" s="164"/>
      <c r="BN322" s="164"/>
      <c r="BO322" s="164"/>
      <c r="BP322" s="164"/>
      <c r="BQ322" s="164"/>
      <c r="BR322" s="164"/>
      <c r="BS322" s="164"/>
      <c r="BT322" s="164"/>
      <c r="BU322" s="164"/>
      <c r="BV322" s="164"/>
      <c r="BW322" s="184"/>
      <c r="BX322" s="164"/>
      <c r="BY322" s="164"/>
      <c r="BZ322" s="164"/>
      <c r="CA322" s="164"/>
      <c r="CB322" s="164"/>
      <c r="CC322" s="164"/>
      <c r="CD322" s="164"/>
      <c r="CE322" s="164"/>
      <c r="CF322" s="164"/>
      <c r="CG322" s="164"/>
      <c r="CH322" s="164"/>
      <c r="CI322" s="164"/>
      <c r="CJ322" s="164"/>
      <c r="CK322" s="164"/>
      <c r="CL322" s="164"/>
      <c r="CM322" s="164"/>
      <c r="CN322" s="164"/>
      <c r="CO322" s="164"/>
      <c r="CP322" s="164"/>
      <c r="CQ322" s="164"/>
      <c r="CR322" s="164"/>
      <c r="CS322" s="164"/>
      <c r="CT322" s="164"/>
      <c r="CU322" s="164"/>
      <c r="CV322" s="164"/>
      <c r="CW322" s="164"/>
      <c r="CX322" s="164"/>
      <c r="CY322" s="164"/>
      <c r="CZ322" s="164"/>
      <c r="DA322" s="164"/>
      <c r="DB322" s="164"/>
      <c r="DC322" s="164"/>
      <c r="DD322" s="164"/>
      <c r="DE322" s="164"/>
      <c r="DF322" s="164"/>
      <c r="DG322" s="164"/>
      <c r="DH322" s="190"/>
      <c r="DI322" s="184"/>
      <c r="DJ322" s="164"/>
      <c r="DK322" s="164"/>
      <c r="DL322" s="164"/>
      <c r="DM322" s="164"/>
      <c r="DN322" s="164"/>
      <c r="DO322" s="164"/>
      <c r="DP322" s="164"/>
      <c r="DQ322" s="164"/>
      <c r="DR322" s="164"/>
      <c r="DS322" s="164"/>
      <c r="DT322" s="164"/>
      <c r="DU322" s="164"/>
      <c r="DV322" s="164"/>
      <c r="DW322" s="164"/>
      <c r="DX322" s="164"/>
      <c r="DY322" s="164"/>
      <c r="DZ322" s="164"/>
      <c r="EA322" s="164"/>
      <c r="EB322" s="164"/>
      <c r="EC322" s="164"/>
      <c r="ED322" s="164"/>
      <c r="EE322" s="164"/>
      <c r="EF322" s="164"/>
      <c r="EG322" s="164"/>
      <c r="EH322" s="164"/>
      <c r="EI322" s="164"/>
      <c r="EJ322" s="164"/>
      <c r="EK322" s="164"/>
      <c r="EL322" s="164"/>
      <c r="EM322" s="164"/>
      <c r="EN322" s="164"/>
      <c r="EO322" s="164"/>
      <c r="EP322" s="164"/>
      <c r="EQ322" s="164"/>
      <c r="ER322" s="164"/>
      <c r="ES322" s="164"/>
      <c r="ET322" s="164"/>
      <c r="EU322" s="164"/>
      <c r="EV322" s="164"/>
      <c r="EW322" s="164"/>
      <c r="EX322" s="164"/>
      <c r="EY322" s="164"/>
      <c r="EZ322" s="164"/>
      <c r="FA322" s="164"/>
      <c r="FB322" s="164"/>
      <c r="FC322" s="164"/>
      <c r="FD322" s="164"/>
      <c r="FE322" s="164"/>
      <c r="FF322" s="185"/>
    </row>
    <row r="323" spans="3:162" ht="13.15" customHeight="1">
      <c r="C323" s="1387"/>
      <c r="D323" s="1388"/>
      <c r="E323" s="1388"/>
      <c r="F323" s="1388"/>
      <c r="G323" s="1389"/>
      <c r="H323" s="184"/>
      <c r="I323" s="164"/>
      <c r="J323" s="164"/>
      <c r="K323" s="164"/>
      <c r="L323" s="164"/>
      <c r="M323" s="164"/>
      <c r="N323" s="164"/>
      <c r="O323" s="164"/>
      <c r="P323" s="164"/>
      <c r="Q323" s="164"/>
      <c r="R323" s="164"/>
      <c r="S323" s="164"/>
      <c r="T323" s="164"/>
      <c r="U323" s="164"/>
      <c r="V323" s="164"/>
      <c r="W323" s="164"/>
      <c r="X323" s="164"/>
      <c r="Y323" s="164"/>
      <c r="Z323" s="164"/>
      <c r="AA323" s="164"/>
      <c r="AB323" s="164"/>
      <c r="AC323" s="164"/>
      <c r="AD323" s="164"/>
      <c r="AE323" s="164"/>
      <c r="AF323" s="164"/>
      <c r="AG323" s="164"/>
      <c r="AH323" s="164"/>
      <c r="AI323" s="164"/>
      <c r="AJ323" s="164"/>
      <c r="AK323" s="164"/>
      <c r="AL323" s="164"/>
      <c r="AM323" s="164"/>
      <c r="AN323" s="164"/>
      <c r="AO323" s="164"/>
      <c r="AP323" s="164"/>
      <c r="AQ323" s="164"/>
      <c r="AR323" s="164"/>
      <c r="AS323" s="190"/>
      <c r="AT323" s="164"/>
      <c r="AU323" s="164"/>
      <c r="AV323" s="164"/>
      <c r="AW323" s="164"/>
      <c r="AX323" s="164"/>
      <c r="AY323" s="164"/>
      <c r="AZ323" s="164"/>
      <c r="BA323" s="164"/>
      <c r="BB323" s="164"/>
      <c r="BC323" s="164"/>
      <c r="BD323" s="164"/>
      <c r="BE323" s="164"/>
      <c r="BF323" s="164"/>
      <c r="BG323" s="164"/>
      <c r="BH323" s="164"/>
      <c r="BI323" s="164"/>
      <c r="BJ323" s="164"/>
      <c r="BK323" s="164"/>
      <c r="BL323" s="164"/>
      <c r="BM323" s="164"/>
      <c r="BN323" s="164"/>
      <c r="BO323" s="164"/>
      <c r="BP323" s="164"/>
      <c r="BQ323" s="164"/>
      <c r="BR323" s="164"/>
      <c r="BS323" s="164"/>
      <c r="BT323" s="164"/>
      <c r="BU323" s="164"/>
      <c r="BV323" s="164"/>
      <c r="BW323" s="184"/>
      <c r="BX323" s="164"/>
      <c r="BY323" s="164"/>
      <c r="BZ323" s="164"/>
      <c r="CA323" s="164"/>
      <c r="CB323" s="164"/>
      <c r="CC323" s="164"/>
      <c r="CD323" s="164"/>
      <c r="CE323" s="164"/>
      <c r="CF323" s="164"/>
      <c r="CG323" s="164"/>
      <c r="CH323" s="164"/>
      <c r="CI323" s="164"/>
      <c r="CJ323" s="164"/>
      <c r="CK323" s="164"/>
      <c r="CL323" s="164"/>
      <c r="CM323" s="164"/>
      <c r="CN323" s="164"/>
      <c r="CO323" s="164"/>
      <c r="CP323" s="164"/>
      <c r="CQ323" s="164"/>
      <c r="CR323" s="164"/>
      <c r="CS323" s="164"/>
      <c r="CT323" s="164"/>
      <c r="CU323" s="164"/>
      <c r="CV323" s="164"/>
      <c r="CW323" s="164"/>
      <c r="CX323" s="164"/>
      <c r="CY323" s="164"/>
      <c r="CZ323" s="164"/>
      <c r="DA323" s="164"/>
      <c r="DB323" s="164"/>
      <c r="DC323" s="164"/>
      <c r="DD323" s="164"/>
      <c r="DE323" s="164"/>
      <c r="DF323" s="164"/>
      <c r="DG323" s="164"/>
      <c r="DH323" s="190"/>
      <c r="DI323" s="184"/>
      <c r="DJ323" s="164"/>
      <c r="DK323" s="164"/>
      <c r="DL323" s="164"/>
      <c r="DM323" s="164"/>
      <c r="DN323" s="164"/>
      <c r="DO323" s="164"/>
      <c r="DP323" s="164"/>
      <c r="DQ323" s="164"/>
      <c r="DR323" s="164"/>
      <c r="DS323" s="164"/>
      <c r="DT323" s="164"/>
      <c r="DU323" s="164"/>
      <c r="DV323" s="164"/>
      <c r="DW323" s="164"/>
      <c r="DX323" s="164"/>
      <c r="DY323" s="164"/>
      <c r="DZ323" s="164"/>
      <c r="EA323" s="164"/>
      <c r="EB323" s="164"/>
      <c r="EC323" s="164"/>
      <c r="ED323" s="164"/>
      <c r="EE323" s="164"/>
      <c r="EF323" s="164"/>
      <c r="EG323" s="164"/>
      <c r="EH323" s="164"/>
      <c r="EI323" s="164"/>
      <c r="EJ323" s="164"/>
      <c r="EK323" s="164"/>
      <c r="EL323" s="164"/>
      <c r="EM323" s="164"/>
      <c r="EN323" s="164"/>
      <c r="EO323" s="164"/>
      <c r="EP323" s="164"/>
      <c r="EQ323" s="164"/>
      <c r="ER323" s="164"/>
      <c r="ES323" s="164"/>
      <c r="ET323" s="164"/>
      <c r="EU323" s="164"/>
      <c r="EV323" s="164"/>
      <c r="EW323" s="164"/>
      <c r="EX323" s="164"/>
      <c r="EY323" s="164"/>
      <c r="EZ323" s="164"/>
      <c r="FA323" s="164"/>
      <c r="FB323" s="164"/>
      <c r="FC323" s="164"/>
      <c r="FD323" s="164"/>
      <c r="FE323" s="164"/>
      <c r="FF323" s="185"/>
    </row>
    <row r="324" spans="3:162" ht="13.15" customHeight="1">
      <c r="C324" s="1387"/>
      <c r="D324" s="1388"/>
      <c r="E324" s="1388"/>
      <c r="F324" s="1388"/>
      <c r="G324" s="1389"/>
      <c r="H324" s="184"/>
      <c r="I324" s="164"/>
      <c r="J324" s="164"/>
      <c r="K324" s="164"/>
      <c r="L324" s="164"/>
      <c r="M324" s="164"/>
      <c r="N324" s="164"/>
      <c r="O324" s="164"/>
      <c r="P324" s="164"/>
      <c r="Q324" s="164"/>
      <c r="R324" s="164"/>
      <c r="S324" s="164"/>
      <c r="T324" s="164"/>
      <c r="U324" s="164"/>
      <c r="V324" s="164"/>
      <c r="W324" s="164"/>
      <c r="X324" s="164"/>
      <c r="Y324" s="164"/>
      <c r="Z324" s="164"/>
      <c r="AA324" s="164"/>
      <c r="AB324" s="164"/>
      <c r="AC324" s="164"/>
      <c r="AD324" s="164"/>
      <c r="AE324" s="164"/>
      <c r="AF324" s="164"/>
      <c r="AG324" s="164"/>
      <c r="AH324" s="164"/>
      <c r="AI324" s="164"/>
      <c r="AJ324" s="164"/>
      <c r="AK324" s="164"/>
      <c r="AL324" s="164"/>
      <c r="AM324" s="164"/>
      <c r="AN324" s="164"/>
      <c r="AO324" s="164"/>
      <c r="AP324" s="164"/>
      <c r="AQ324" s="164"/>
      <c r="AR324" s="164"/>
      <c r="AS324" s="190"/>
      <c r="AT324" s="164"/>
      <c r="AU324" s="164"/>
      <c r="AV324" s="164"/>
      <c r="AW324" s="164"/>
      <c r="AX324" s="164"/>
      <c r="AY324" s="164"/>
      <c r="AZ324" s="164"/>
      <c r="BA324" s="164"/>
      <c r="BB324" s="164"/>
      <c r="BC324" s="164"/>
      <c r="BD324" s="164"/>
      <c r="BE324" s="164"/>
      <c r="BF324" s="164"/>
      <c r="BG324" s="164"/>
      <c r="BH324" s="164"/>
      <c r="BI324" s="164"/>
      <c r="BJ324" s="164"/>
      <c r="BK324" s="164"/>
      <c r="BL324" s="164"/>
      <c r="BM324" s="164"/>
      <c r="BN324" s="164"/>
      <c r="BO324" s="164"/>
      <c r="BP324" s="164"/>
      <c r="BQ324" s="164"/>
      <c r="BR324" s="164"/>
      <c r="BS324" s="164"/>
      <c r="BT324" s="164"/>
      <c r="BU324" s="164"/>
      <c r="BV324" s="164"/>
      <c r="BW324" s="184"/>
      <c r="BX324" s="164"/>
      <c r="BY324" s="164"/>
      <c r="BZ324" s="164"/>
      <c r="CA324" s="164"/>
      <c r="CB324" s="164"/>
      <c r="CC324" s="164"/>
      <c r="CD324" s="164"/>
      <c r="CE324" s="164"/>
      <c r="CF324" s="164"/>
      <c r="CG324" s="164"/>
      <c r="CH324" s="164"/>
      <c r="CI324" s="164"/>
      <c r="CJ324" s="164"/>
      <c r="CK324" s="164"/>
      <c r="CL324" s="164"/>
      <c r="CM324" s="164"/>
      <c r="CN324" s="164"/>
      <c r="CO324" s="164"/>
      <c r="CP324" s="164"/>
      <c r="CQ324" s="164"/>
      <c r="CR324" s="164"/>
      <c r="CS324" s="164"/>
      <c r="CT324" s="164"/>
      <c r="CU324" s="164"/>
      <c r="CV324" s="164"/>
      <c r="CW324" s="164"/>
      <c r="CX324" s="164"/>
      <c r="CY324" s="164"/>
      <c r="CZ324" s="164"/>
      <c r="DA324" s="164"/>
      <c r="DB324" s="164"/>
      <c r="DC324" s="164"/>
      <c r="DD324" s="164"/>
      <c r="DE324" s="164"/>
      <c r="DF324" s="164"/>
      <c r="DG324" s="164"/>
      <c r="DH324" s="190"/>
      <c r="DI324" s="184"/>
      <c r="DJ324" s="164"/>
      <c r="DK324" s="164"/>
      <c r="DL324" s="164"/>
      <c r="DM324" s="164"/>
      <c r="DN324" s="164"/>
      <c r="DO324" s="164"/>
      <c r="DP324" s="164"/>
      <c r="DQ324" s="164"/>
      <c r="DR324" s="164"/>
      <c r="DS324" s="164"/>
      <c r="DT324" s="164"/>
      <c r="DU324" s="164"/>
      <c r="DV324" s="164"/>
      <c r="DW324" s="164"/>
      <c r="DX324" s="164"/>
      <c r="DY324" s="164"/>
      <c r="DZ324" s="164"/>
      <c r="EA324" s="164"/>
      <c r="EB324" s="164"/>
      <c r="EC324" s="164"/>
      <c r="ED324" s="164"/>
      <c r="EE324" s="164"/>
      <c r="EF324" s="164"/>
      <c r="EG324" s="164"/>
      <c r="EH324" s="164"/>
      <c r="EI324" s="164"/>
      <c r="EJ324" s="164"/>
      <c r="EK324" s="164"/>
      <c r="EL324" s="164"/>
      <c r="EM324" s="164"/>
      <c r="EN324" s="164"/>
      <c r="EO324" s="164"/>
      <c r="EP324" s="164"/>
      <c r="EQ324" s="164"/>
      <c r="ER324" s="164"/>
      <c r="ES324" s="164"/>
      <c r="ET324" s="164"/>
      <c r="EU324" s="164"/>
      <c r="EV324" s="164"/>
      <c r="EW324" s="164"/>
      <c r="EX324" s="164"/>
      <c r="EY324" s="164"/>
      <c r="EZ324" s="164"/>
      <c r="FA324" s="164"/>
      <c r="FB324" s="164"/>
      <c r="FC324" s="164"/>
      <c r="FD324" s="164"/>
      <c r="FE324" s="164"/>
      <c r="FF324" s="185"/>
    </row>
    <row r="325" spans="3:162" ht="13.15" customHeight="1">
      <c r="C325" s="1387"/>
      <c r="D325" s="1388"/>
      <c r="E325" s="1388"/>
      <c r="F325" s="1388"/>
      <c r="G325" s="1389"/>
      <c r="H325" s="184"/>
      <c r="I325" s="164"/>
      <c r="J325" s="164"/>
      <c r="K325" s="164"/>
      <c r="L325" s="164"/>
      <c r="M325" s="164"/>
      <c r="N325" s="164"/>
      <c r="O325" s="164"/>
      <c r="P325" s="164"/>
      <c r="Q325" s="164"/>
      <c r="R325" s="164"/>
      <c r="S325" s="164"/>
      <c r="T325" s="164"/>
      <c r="U325" s="164"/>
      <c r="V325" s="164"/>
      <c r="W325" s="164"/>
      <c r="X325" s="164"/>
      <c r="Y325" s="164"/>
      <c r="Z325" s="164"/>
      <c r="AA325" s="164"/>
      <c r="AB325" s="164"/>
      <c r="AC325" s="164"/>
      <c r="AD325" s="164"/>
      <c r="AE325" s="164"/>
      <c r="AF325" s="164"/>
      <c r="AG325" s="164"/>
      <c r="AH325" s="164"/>
      <c r="AI325" s="164"/>
      <c r="AJ325" s="164"/>
      <c r="AK325" s="164"/>
      <c r="AL325" s="164"/>
      <c r="AM325" s="164"/>
      <c r="AN325" s="164"/>
      <c r="AO325" s="164"/>
      <c r="AP325" s="164"/>
      <c r="AQ325" s="164"/>
      <c r="AR325" s="164"/>
      <c r="AS325" s="190"/>
      <c r="AT325" s="164"/>
      <c r="AU325" s="164"/>
      <c r="AV325" s="164"/>
      <c r="AW325" s="164"/>
      <c r="AX325" s="164"/>
      <c r="AY325" s="164"/>
      <c r="AZ325" s="164"/>
      <c r="BA325" s="164"/>
      <c r="BB325" s="164"/>
      <c r="BC325" s="164"/>
      <c r="BD325" s="164"/>
      <c r="BE325" s="164"/>
      <c r="BF325" s="164"/>
      <c r="BG325" s="164"/>
      <c r="BH325" s="164"/>
      <c r="BI325" s="164"/>
      <c r="BJ325" s="164"/>
      <c r="BK325" s="164"/>
      <c r="BL325" s="164"/>
      <c r="BM325" s="164"/>
      <c r="BN325" s="164"/>
      <c r="BO325" s="164"/>
      <c r="BP325" s="164"/>
      <c r="BQ325" s="164"/>
      <c r="BR325" s="164"/>
      <c r="BS325" s="164"/>
      <c r="BT325" s="164"/>
      <c r="BU325" s="164"/>
      <c r="BV325" s="164"/>
      <c r="BW325" s="184"/>
      <c r="BX325" s="164"/>
      <c r="BY325" s="164"/>
      <c r="BZ325" s="164"/>
      <c r="CA325" s="164"/>
      <c r="CB325" s="164"/>
      <c r="CC325" s="164"/>
      <c r="CD325" s="164"/>
      <c r="CE325" s="164"/>
      <c r="CF325" s="164"/>
      <c r="CG325" s="164"/>
      <c r="CH325" s="164"/>
      <c r="CI325" s="164"/>
      <c r="CJ325" s="164"/>
      <c r="CK325" s="164"/>
      <c r="CL325" s="164"/>
      <c r="CM325" s="164"/>
      <c r="CN325" s="164"/>
      <c r="CO325" s="164"/>
      <c r="CP325" s="164"/>
      <c r="CQ325" s="164"/>
      <c r="CR325" s="164"/>
      <c r="CS325" s="164"/>
      <c r="CT325" s="164"/>
      <c r="CU325" s="164"/>
      <c r="CV325" s="164"/>
      <c r="CW325" s="164"/>
      <c r="CX325" s="164"/>
      <c r="CY325" s="164"/>
      <c r="CZ325" s="164"/>
      <c r="DA325" s="164"/>
      <c r="DB325" s="164"/>
      <c r="DC325" s="164"/>
      <c r="DD325" s="164"/>
      <c r="DE325" s="164"/>
      <c r="DF325" s="164"/>
      <c r="DG325" s="164"/>
      <c r="DH325" s="190"/>
      <c r="DI325" s="184"/>
      <c r="DJ325" s="164"/>
      <c r="DK325" s="164"/>
      <c r="DL325" s="164"/>
      <c r="DM325" s="164"/>
      <c r="DN325" s="164"/>
      <c r="DO325" s="164"/>
      <c r="DP325" s="164"/>
      <c r="DQ325" s="164"/>
      <c r="DR325" s="164"/>
      <c r="DS325" s="164"/>
      <c r="DT325" s="164"/>
      <c r="DU325" s="164"/>
      <c r="DV325" s="164"/>
      <c r="DW325" s="164"/>
      <c r="DX325" s="164"/>
      <c r="DY325" s="164"/>
      <c r="DZ325" s="164"/>
      <c r="EA325" s="164"/>
      <c r="EB325" s="164"/>
      <c r="EC325" s="164"/>
      <c r="ED325" s="164"/>
      <c r="EE325" s="164"/>
      <c r="EF325" s="164"/>
      <c r="EG325" s="164"/>
      <c r="EH325" s="164"/>
      <c r="EI325" s="164"/>
      <c r="EJ325" s="164"/>
      <c r="EK325" s="164"/>
      <c r="EL325" s="164"/>
      <c r="EM325" s="164"/>
      <c r="EN325" s="164"/>
      <c r="EO325" s="164"/>
      <c r="EP325" s="164"/>
      <c r="EQ325" s="164"/>
      <c r="ER325" s="164"/>
      <c r="ES325" s="164"/>
      <c r="ET325" s="164"/>
      <c r="EU325" s="164"/>
      <c r="EV325" s="164"/>
      <c r="EW325" s="164"/>
      <c r="EX325" s="164"/>
      <c r="EY325" s="164"/>
      <c r="EZ325" s="164"/>
      <c r="FA325" s="164"/>
      <c r="FB325" s="164"/>
      <c r="FC325" s="164"/>
      <c r="FD325" s="164"/>
      <c r="FE325" s="164"/>
      <c r="FF325" s="185"/>
    </row>
    <row r="326" spans="3:162" ht="13.15" customHeight="1">
      <c r="C326" s="1387"/>
      <c r="D326" s="1388"/>
      <c r="E326" s="1388"/>
      <c r="F326" s="1388"/>
      <c r="G326" s="1389"/>
      <c r="H326" s="184"/>
      <c r="I326" s="164"/>
      <c r="J326" s="164"/>
      <c r="K326" s="164"/>
      <c r="L326" s="164"/>
      <c r="M326" s="164"/>
      <c r="N326" s="164"/>
      <c r="O326" s="164"/>
      <c r="P326" s="164"/>
      <c r="Q326" s="164"/>
      <c r="R326" s="164"/>
      <c r="S326" s="164"/>
      <c r="T326" s="164"/>
      <c r="U326" s="164"/>
      <c r="V326" s="164"/>
      <c r="W326" s="164"/>
      <c r="X326" s="164"/>
      <c r="Y326" s="164"/>
      <c r="Z326" s="164"/>
      <c r="AA326" s="164"/>
      <c r="AB326" s="164"/>
      <c r="AC326" s="164"/>
      <c r="AD326" s="164"/>
      <c r="AE326" s="164"/>
      <c r="AF326" s="164"/>
      <c r="AG326" s="164"/>
      <c r="AH326" s="164"/>
      <c r="AI326" s="164"/>
      <c r="AJ326" s="164"/>
      <c r="AK326" s="164"/>
      <c r="AL326" s="164"/>
      <c r="AM326" s="164"/>
      <c r="AN326" s="164"/>
      <c r="AO326" s="164"/>
      <c r="AP326" s="164"/>
      <c r="AQ326" s="164"/>
      <c r="AR326" s="164"/>
      <c r="AS326" s="190"/>
      <c r="AT326" s="164"/>
      <c r="AU326" s="164"/>
      <c r="AV326" s="164"/>
      <c r="AW326" s="164"/>
      <c r="AX326" s="164"/>
      <c r="AY326" s="164"/>
      <c r="AZ326" s="164"/>
      <c r="BA326" s="164"/>
      <c r="BB326" s="164"/>
      <c r="BC326" s="164"/>
      <c r="BD326" s="164"/>
      <c r="BE326" s="164"/>
      <c r="BF326" s="164"/>
      <c r="BG326" s="164"/>
      <c r="BH326" s="164"/>
      <c r="BI326" s="164"/>
      <c r="BJ326" s="164"/>
      <c r="BK326" s="164"/>
      <c r="BL326" s="164"/>
      <c r="BM326" s="164"/>
      <c r="BN326" s="164"/>
      <c r="BO326" s="164"/>
      <c r="BP326" s="164"/>
      <c r="BQ326" s="164"/>
      <c r="BR326" s="164"/>
      <c r="BS326" s="164"/>
      <c r="BT326" s="164"/>
      <c r="BU326" s="164"/>
      <c r="BV326" s="164"/>
      <c r="BW326" s="184"/>
      <c r="BX326" s="164"/>
      <c r="BY326" s="164"/>
      <c r="BZ326" s="164"/>
      <c r="CA326" s="164"/>
      <c r="CB326" s="164"/>
      <c r="CC326" s="164"/>
      <c r="CD326" s="164"/>
      <c r="CE326" s="164"/>
      <c r="CF326" s="164"/>
      <c r="CG326" s="164"/>
      <c r="CH326" s="164"/>
      <c r="CI326" s="164"/>
      <c r="CJ326" s="164"/>
      <c r="CK326" s="164"/>
      <c r="CL326" s="164"/>
      <c r="CM326" s="164"/>
      <c r="CN326" s="164"/>
      <c r="CO326" s="164"/>
      <c r="CP326" s="164"/>
      <c r="CQ326" s="164"/>
      <c r="CR326" s="164"/>
      <c r="CS326" s="164"/>
      <c r="CT326" s="164"/>
      <c r="CU326" s="164"/>
      <c r="CV326" s="164"/>
      <c r="CW326" s="164"/>
      <c r="CX326" s="164"/>
      <c r="CY326" s="164"/>
      <c r="CZ326" s="164"/>
      <c r="DA326" s="164"/>
      <c r="DB326" s="164"/>
      <c r="DC326" s="164"/>
      <c r="DD326" s="164"/>
      <c r="DE326" s="164"/>
      <c r="DF326" s="164"/>
      <c r="DG326" s="164"/>
      <c r="DH326" s="190"/>
      <c r="DI326" s="184"/>
      <c r="DJ326" s="164"/>
      <c r="DK326" s="164"/>
      <c r="DL326" s="164"/>
      <c r="DM326" s="164"/>
      <c r="DN326" s="164"/>
      <c r="DO326" s="164"/>
      <c r="DP326" s="164"/>
      <c r="DQ326" s="164"/>
      <c r="DR326" s="164"/>
      <c r="DS326" s="164"/>
      <c r="DT326" s="164"/>
      <c r="DU326" s="164"/>
      <c r="DV326" s="164"/>
      <c r="DW326" s="164"/>
      <c r="DX326" s="164"/>
      <c r="DY326" s="164"/>
      <c r="DZ326" s="164"/>
      <c r="EA326" s="164"/>
      <c r="EB326" s="164"/>
      <c r="EC326" s="164"/>
      <c r="ED326" s="164"/>
      <c r="EE326" s="164"/>
      <c r="EF326" s="164"/>
      <c r="EG326" s="164"/>
      <c r="EH326" s="164"/>
      <c r="EI326" s="164"/>
      <c r="EJ326" s="164"/>
      <c r="EK326" s="164"/>
      <c r="EL326" s="164"/>
      <c r="EM326" s="164"/>
      <c r="EN326" s="164"/>
      <c r="EO326" s="164"/>
      <c r="EP326" s="164"/>
      <c r="EQ326" s="164"/>
      <c r="ER326" s="164"/>
      <c r="ES326" s="164"/>
      <c r="ET326" s="164"/>
      <c r="EU326" s="164"/>
      <c r="EV326" s="164"/>
      <c r="EW326" s="164"/>
      <c r="EX326" s="164"/>
      <c r="EY326" s="164"/>
      <c r="EZ326" s="164"/>
      <c r="FA326" s="164"/>
      <c r="FB326" s="164"/>
      <c r="FC326" s="164"/>
      <c r="FD326" s="164"/>
      <c r="FE326" s="164"/>
      <c r="FF326" s="185"/>
    </row>
    <row r="327" spans="3:162" ht="13.15" customHeight="1">
      <c r="C327" s="1387"/>
      <c r="D327" s="1388"/>
      <c r="E327" s="1388"/>
      <c r="F327" s="1388"/>
      <c r="G327" s="1389"/>
      <c r="H327" s="184"/>
      <c r="I327" s="164"/>
      <c r="J327" s="164"/>
      <c r="K327" s="164"/>
      <c r="L327" s="164"/>
      <c r="M327" s="164"/>
      <c r="N327" s="164"/>
      <c r="O327" s="164"/>
      <c r="P327" s="164"/>
      <c r="Q327" s="164"/>
      <c r="R327" s="164"/>
      <c r="S327" s="164"/>
      <c r="T327" s="164"/>
      <c r="U327" s="164"/>
      <c r="V327" s="164"/>
      <c r="W327" s="164"/>
      <c r="X327" s="164"/>
      <c r="Y327" s="164"/>
      <c r="Z327" s="164"/>
      <c r="AA327" s="164"/>
      <c r="AB327" s="164"/>
      <c r="AC327" s="164"/>
      <c r="AD327" s="164"/>
      <c r="AE327" s="164"/>
      <c r="AF327" s="164"/>
      <c r="AG327" s="164"/>
      <c r="AH327" s="164"/>
      <c r="AI327" s="164"/>
      <c r="AJ327" s="164"/>
      <c r="AK327" s="164"/>
      <c r="AL327" s="164"/>
      <c r="AM327" s="164"/>
      <c r="AN327" s="164"/>
      <c r="AO327" s="164"/>
      <c r="AP327" s="164"/>
      <c r="AQ327" s="164"/>
      <c r="AR327" s="164"/>
      <c r="AS327" s="190"/>
      <c r="AT327" s="164"/>
      <c r="AU327" s="164"/>
      <c r="AV327" s="164"/>
      <c r="AW327" s="164"/>
      <c r="AX327" s="164"/>
      <c r="AY327" s="164"/>
      <c r="AZ327" s="164"/>
      <c r="BA327" s="164"/>
      <c r="BB327" s="164"/>
      <c r="BC327" s="164"/>
      <c r="BD327" s="164"/>
      <c r="BE327" s="164"/>
      <c r="BF327" s="164"/>
      <c r="BG327" s="164"/>
      <c r="BH327" s="164"/>
      <c r="BI327" s="164"/>
      <c r="BJ327" s="164"/>
      <c r="BK327" s="164"/>
      <c r="BL327" s="164"/>
      <c r="BM327" s="164"/>
      <c r="BN327" s="164"/>
      <c r="BO327" s="164"/>
      <c r="BP327" s="164"/>
      <c r="BQ327" s="164"/>
      <c r="BR327" s="164"/>
      <c r="BS327" s="164"/>
      <c r="BT327" s="164"/>
      <c r="BU327" s="164"/>
      <c r="BV327" s="164"/>
      <c r="BW327" s="184"/>
      <c r="BX327" s="164"/>
      <c r="BY327" s="164"/>
      <c r="BZ327" s="164"/>
      <c r="CA327" s="164"/>
      <c r="CB327" s="164"/>
      <c r="CC327" s="164"/>
      <c r="CD327" s="164"/>
      <c r="CE327" s="164"/>
      <c r="CF327" s="164"/>
      <c r="CG327" s="164"/>
      <c r="CH327" s="164"/>
      <c r="CI327" s="164"/>
      <c r="CJ327" s="164"/>
      <c r="CK327" s="164"/>
      <c r="CL327" s="164"/>
      <c r="CM327" s="164"/>
      <c r="CN327" s="164"/>
      <c r="CO327" s="164"/>
      <c r="CP327" s="164"/>
      <c r="CQ327" s="164"/>
      <c r="CR327" s="164"/>
      <c r="CS327" s="164"/>
      <c r="CT327" s="164"/>
      <c r="CU327" s="164"/>
      <c r="CV327" s="164"/>
      <c r="CW327" s="164"/>
      <c r="CX327" s="164"/>
      <c r="CY327" s="164"/>
      <c r="CZ327" s="164"/>
      <c r="DA327" s="164"/>
      <c r="DB327" s="164"/>
      <c r="DC327" s="164"/>
      <c r="DD327" s="164"/>
      <c r="DE327" s="164"/>
      <c r="DF327" s="164"/>
      <c r="DG327" s="164"/>
      <c r="DH327" s="190"/>
      <c r="DI327" s="184"/>
      <c r="DJ327" s="164"/>
      <c r="DK327" s="164"/>
      <c r="DL327" s="164"/>
      <c r="DM327" s="164"/>
      <c r="DN327" s="164"/>
      <c r="DO327" s="164"/>
      <c r="DP327" s="164"/>
      <c r="DQ327" s="164"/>
      <c r="DR327" s="164"/>
      <c r="DS327" s="164"/>
      <c r="DT327" s="164"/>
      <c r="DU327" s="164"/>
      <c r="DV327" s="164"/>
      <c r="DW327" s="164"/>
      <c r="DX327" s="164"/>
      <c r="DY327" s="164"/>
      <c r="DZ327" s="164"/>
      <c r="EA327" s="164"/>
      <c r="EB327" s="164"/>
      <c r="EC327" s="164"/>
      <c r="ED327" s="164"/>
      <c r="EE327" s="164"/>
      <c r="EF327" s="164"/>
      <c r="EG327" s="164"/>
      <c r="EH327" s="164"/>
      <c r="EI327" s="164"/>
      <c r="EJ327" s="164"/>
      <c r="EK327" s="164"/>
      <c r="EL327" s="164"/>
      <c r="EM327" s="164"/>
      <c r="EN327" s="164"/>
      <c r="EO327" s="164"/>
      <c r="EP327" s="164"/>
      <c r="EQ327" s="164"/>
      <c r="ER327" s="164"/>
      <c r="ES327" s="164"/>
      <c r="ET327" s="164"/>
      <c r="EU327" s="164"/>
      <c r="EV327" s="164"/>
      <c r="EW327" s="164"/>
      <c r="EX327" s="164"/>
      <c r="EY327" s="164"/>
      <c r="EZ327" s="164"/>
      <c r="FA327" s="164"/>
      <c r="FB327" s="164"/>
      <c r="FC327" s="164"/>
      <c r="FD327" s="164"/>
      <c r="FE327" s="164"/>
      <c r="FF327" s="185"/>
    </row>
    <row r="328" spans="3:162" ht="13.15" customHeight="1">
      <c r="C328" s="1387"/>
      <c r="D328" s="1388"/>
      <c r="E328" s="1388"/>
      <c r="F328" s="1388"/>
      <c r="G328" s="1389"/>
      <c r="H328" s="184"/>
      <c r="I328" s="164"/>
      <c r="J328" s="164"/>
      <c r="K328" s="164"/>
      <c r="L328" s="164"/>
      <c r="M328" s="164"/>
      <c r="N328" s="164"/>
      <c r="O328" s="164"/>
      <c r="P328" s="164"/>
      <c r="Q328" s="164"/>
      <c r="R328" s="164"/>
      <c r="S328" s="164"/>
      <c r="T328" s="164"/>
      <c r="U328" s="164"/>
      <c r="V328" s="164"/>
      <c r="W328" s="164"/>
      <c r="X328" s="164"/>
      <c r="Y328" s="164"/>
      <c r="Z328" s="164"/>
      <c r="AA328" s="164"/>
      <c r="AB328" s="164"/>
      <c r="AC328" s="164"/>
      <c r="AD328" s="164"/>
      <c r="AE328" s="164"/>
      <c r="AF328" s="164"/>
      <c r="AG328" s="164"/>
      <c r="AH328" s="164"/>
      <c r="AI328" s="164"/>
      <c r="AJ328" s="164"/>
      <c r="AK328" s="164"/>
      <c r="AL328" s="164"/>
      <c r="AM328" s="164"/>
      <c r="AN328" s="164"/>
      <c r="AO328" s="164"/>
      <c r="AP328" s="164"/>
      <c r="AQ328" s="164"/>
      <c r="AR328" s="164"/>
      <c r="AS328" s="190"/>
      <c r="AT328" s="164"/>
      <c r="AU328" s="164"/>
      <c r="AV328" s="164"/>
      <c r="AW328" s="164"/>
      <c r="AX328" s="164"/>
      <c r="AY328" s="164"/>
      <c r="AZ328" s="164"/>
      <c r="BA328" s="164"/>
      <c r="BB328" s="164"/>
      <c r="BC328" s="164"/>
      <c r="BD328" s="164"/>
      <c r="BE328" s="164"/>
      <c r="BF328" s="164"/>
      <c r="BG328" s="164"/>
      <c r="BH328" s="164"/>
      <c r="BI328" s="164"/>
      <c r="BJ328" s="164"/>
      <c r="BK328" s="164"/>
      <c r="BL328" s="164"/>
      <c r="BM328" s="164"/>
      <c r="BN328" s="164"/>
      <c r="BO328" s="164"/>
      <c r="BP328" s="164"/>
      <c r="BQ328" s="164"/>
      <c r="BR328" s="164"/>
      <c r="BS328" s="164"/>
      <c r="BT328" s="164"/>
      <c r="BU328" s="164"/>
      <c r="BV328" s="164"/>
      <c r="BW328" s="184"/>
      <c r="BX328" s="164"/>
      <c r="BY328" s="164"/>
      <c r="BZ328" s="164"/>
      <c r="CA328" s="164"/>
      <c r="CB328" s="164"/>
      <c r="CC328" s="164"/>
      <c r="CD328" s="164"/>
      <c r="CE328" s="164"/>
      <c r="CF328" s="164"/>
      <c r="CG328" s="164"/>
      <c r="CH328" s="164"/>
      <c r="CI328" s="164"/>
      <c r="CJ328" s="164"/>
      <c r="CK328" s="164"/>
      <c r="CL328" s="164"/>
      <c r="CM328" s="164"/>
      <c r="CN328" s="164"/>
      <c r="CO328" s="164"/>
      <c r="CP328" s="164"/>
      <c r="CQ328" s="164"/>
      <c r="CR328" s="164"/>
      <c r="CS328" s="164"/>
      <c r="CT328" s="164"/>
      <c r="CU328" s="164"/>
      <c r="CV328" s="164"/>
      <c r="CW328" s="164"/>
      <c r="CX328" s="164"/>
      <c r="CY328" s="164"/>
      <c r="CZ328" s="164"/>
      <c r="DA328" s="164"/>
      <c r="DB328" s="164"/>
      <c r="DC328" s="164"/>
      <c r="DD328" s="164"/>
      <c r="DE328" s="164"/>
      <c r="DF328" s="164"/>
      <c r="DG328" s="164"/>
      <c r="DH328" s="190"/>
      <c r="DI328" s="184"/>
      <c r="DJ328" s="164"/>
      <c r="DK328" s="164"/>
      <c r="DL328" s="164"/>
      <c r="DM328" s="164"/>
      <c r="DN328" s="164"/>
      <c r="DO328" s="164"/>
      <c r="DP328" s="164"/>
      <c r="DQ328" s="164"/>
      <c r="DR328" s="164"/>
      <c r="DS328" s="164"/>
      <c r="DT328" s="164"/>
      <c r="DU328" s="164"/>
      <c r="DV328" s="164"/>
      <c r="DW328" s="164"/>
      <c r="DX328" s="164"/>
      <c r="DY328" s="164"/>
      <c r="DZ328" s="164"/>
      <c r="EA328" s="164"/>
      <c r="EB328" s="164"/>
      <c r="EC328" s="164"/>
      <c r="ED328" s="164"/>
      <c r="EE328" s="164"/>
      <c r="EF328" s="164"/>
      <c r="EG328" s="164"/>
      <c r="EH328" s="164"/>
      <c r="EI328" s="164"/>
      <c r="EJ328" s="164"/>
      <c r="EK328" s="164"/>
      <c r="EL328" s="164"/>
      <c r="EM328" s="164"/>
      <c r="EN328" s="164"/>
      <c r="EO328" s="164"/>
      <c r="EP328" s="164"/>
      <c r="EQ328" s="164"/>
      <c r="ER328" s="164"/>
      <c r="ES328" s="164"/>
      <c r="ET328" s="164"/>
      <c r="EU328" s="164"/>
      <c r="EV328" s="164"/>
      <c r="EW328" s="164"/>
      <c r="EX328" s="164"/>
      <c r="EY328" s="164"/>
      <c r="EZ328" s="164"/>
      <c r="FA328" s="164"/>
      <c r="FB328" s="164"/>
      <c r="FC328" s="164"/>
      <c r="FD328" s="164"/>
      <c r="FE328" s="164"/>
      <c r="FF328" s="185"/>
    </row>
    <row r="329" spans="3:162" ht="13.15" customHeight="1">
      <c r="C329" s="1387"/>
      <c r="D329" s="1388"/>
      <c r="E329" s="1388"/>
      <c r="F329" s="1388"/>
      <c r="G329" s="1389"/>
      <c r="H329" s="184"/>
      <c r="I329" s="164"/>
      <c r="J329" s="164"/>
      <c r="K329" s="164"/>
      <c r="L329" s="164"/>
      <c r="M329" s="164"/>
      <c r="N329" s="164"/>
      <c r="O329" s="164"/>
      <c r="P329" s="164"/>
      <c r="Q329" s="164"/>
      <c r="R329" s="164"/>
      <c r="S329" s="164"/>
      <c r="T329" s="164"/>
      <c r="U329" s="164"/>
      <c r="V329" s="164"/>
      <c r="W329" s="164"/>
      <c r="X329" s="164"/>
      <c r="Y329" s="164"/>
      <c r="Z329" s="164"/>
      <c r="AA329" s="164"/>
      <c r="AB329" s="164"/>
      <c r="AC329" s="164"/>
      <c r="AD329" s="164"/>
      <c r="AE329" s="164"/>
      <c r="AF329" s="164"/>
      <c r="AG329" s="164"/>
      <c r="AH329" s="164"/>
      <c r="AI329" s="164"/>
      <c r="AJ329" s="164"/>
      <c r="AK329" s="164"/>
      <c r="AL329" s="164"/>
      <c r="AM329" s="164"/>
      <c r="AN329" s="164"/>
      <c r="AO329" s="164"/>
      <c r="AP329" s="164"/>
      <c r="AQ329" s="164"/>
      <c r="AR329" s="164"/>
      <c r="AS329" s="190"/>
      <c r="AT329" s="1402" t="s">
        <v>321</v>
      </c>
      <c r="AU329" s="1403"/>
      <c r="AV329" s="1403"/>
      <c r="AW329" s="1403"/>
      <c r="AX329" s="1403"/>
      <c r="AY329" s="1403"/>
      <c r="AZ329" s="1403"/>
      <c r="BA329" s="1403"/>
      <c r="BB329" s="1403"/>
      <c r="BC329" s="1403"/>
      <c r="BD329" s="1403"/>
      <c r="BE329" s="1403"/>
      <c r="BF329" s="1403"/>
      <c r="BG329" s="1403"/>
      <c r="BH329" s="1403"/>
      <c r="BI329" s="1403"/>
      <c r="BJ329" s="1403"/>
      <c r="BK329" s="1403"/>
      <c r="BL329" s="1403"/>
      <c r="BM329" s="1403"/>
      <c r="BN329" s="1403"/>
      <c r="BO329" s="1403"/>
      <c r="BP329" s="1403"/>
      <c r="BQ329" s="1403"/>
      <c r="BR329" s="1403"/>
      <c r="BS329" s="1403"/>
      <c r="BT329" s="1403"/>
      <c r="BU329" s="1403"/>
      <c r="BV329" s="1404"/>
      <c r="BW329" s="184"/>
      <c r="BX329" s="164"/>
      <c r="BY329" s="164"/>
      <c r="BZ329" s="164"/>
      <c r="CA329" s="164"/>
      <c r="CB329" s="164"/>
      <c r="CC329" s="164"/>
      <c r="CD329" s="164"/>
      <c r="CE329" s="164"/>
      <c r="CF329" s="164"/>
      <c r="CG329" s="164"/>
      <c r="CH329" s="164"/>
      <c r="CI329" s="164"/>
      <c r="CJ329" s="164"/>
      <c r="CK329" s="164"/>
      <c r="CL329" s="164"/>
      <c r="CM329" s="164"/>
      <c r="CN329" s="164"/>
      <c r="CO329" s="164"/>
      <c r="CP329" s="164"/>
      <c r="CQ329" s="164"/>
      <c r="CR329" s="164"/>
      <c r="CS329" s="164"/>
      <c r="CT329" s="164"/>
      <c r="CU329" s="164"/>
      <c r="CV329" s="164"/>
      <c r="CW329" s="164"/>
      <c r="CX329" s="164"/>
      <c r="CY329" s="164"/>
      <c r="CZ329" s="164"/>
      <c r="DA329" s="164"/>
      <c r="DB329" s="164"/>
      <c r="DC329" s="164"/>
      <c r="DD329" s="164"/>
      <c r="DE329" s="164"/>
      <c r="DF329" s="164"/>
      <c r="DG329" s="164"/>
      <c r="DH329" s="190"/>
      <c r="DI329" s="184"/>
      <c r="DJ329" s="164"/>
      <c r="DK329" s="164"/>
      <c r="DL329" s="164"/>
      <c r="DM329" s="164"/>
      <c r="DN329" s="164"/>
      <c r="DO329" s="164"/>
      <c r="DP329" s="164"/>
      <c r="DQ329" s="164"/>
      <c r="DR329" s="164"/>
      <c r="DS329" s="164"/>
      <c r="DT329" s="164"/>
      <c r="DU329" s="164"/>
      <c r="DV329" s="164"/>
      <c r="DW329" s="164"/>
      <c r="DX329" s="164"/>
      <c r="DY329" s="164"/>
      <c r="DZ329" s="164"/>
      <c r="EA329" s="164"/>
      <c r="EB329" s="164"/>
      <c r="EC329" s="164"/>
      <c r="ED329" s="164"/>
      <c r="EE329" s="164"/>
      <c r="EF329" s="164"/>
      <c r="EG329" s="164"/>
      <c r="EH329" s="164"/>
      <c r="EI329" s="164"/>
      <c r="EJ329" s="164"/>
      <c r="EK329" s="164"/>
      <c r="EL329" s="164"/>
      <c r="EM329" s="164"/>
      <c r="EN329" s="164"/>
      <c r="EO329" s="164"/>
      <c r="EP329" s="164"/>
      <c r="EQ329" s="164"/>
      <c r="ER329" s="164"/>
      <c r="ES329" s="164"/>
      <c r="ET329" s="164"/>
      <c r="EU329" s="164"/>
      <c r="EV329" s="164"/>
      <c r="EW329" s="164"/>
      <c r="EX329" s="164"/>
      <c r="EY329" s="164"/>
      <c r="EZ329" s="164"/>
      <c r="FA329" s="164"/>
      <c r="FB329" s="164"/>
      <c r="FC329" s="164"/>
      <c r="FD329" s="164"/>
      <c r="FE329" s="164"/>
      <c r="FF329" s="185"/>
    </row>
    <row r="330" spans="3:162" ht="13.15" customHeight="1">
      <c r="C330" s="1387"/>
      <c r="D330" s="1388"/>
      <c r="E330" s="1388"/>
      <c r="F330" s="1388"/>
      <c r="G330" s="1389"/>
      <c r="H330" s="184"/>
      <c r="I330" s="164"/>
      <c r="J330" s="164"/>
      <c r="K330" s="164"/>
      <c r="L330" s="164"/>
      <c r="M330" s="164"/>
      <c r="N330" s="164"/>
      <c r="O330" s="164"/>
      <c r="P330" s="164"/>
      <c r="Q330" s="164"/>
      <c r="R330" s="164"/>
      <c r="S330" s="164"/>
      <c r="T330" s="164"/>
      <c r="U330" s="164"/>
      <c r="V330" s="164"/>
      <c r="W330" s="164"/>
      <c r="X330" s="164"/>
      <c r="Y330" s="164"/>
      <c r="Z330" s="164"/>
      <c r="AA330" s="164"/>
      <c r="AB330" s="164"/>
      <c r="AC330" s="164"/>
      <c r="AD330" s="164"/>
      <c r="AE330" s="164"/>
      <c r="AF330" s="164"/>
      <c r="AG330" s="164"/>
      <c r="AH330" s="164"/>
      <c r="AI330" s="164"/>
      <c r="AJ330" s="164"/>
      <c r="AK330" s="164"/>
      <c r="AL330" s="164"/>
      <c r="AM330" s="164"/>
      <c r="AN330" s="164"/>
      <c r="AO330" s="164"/>
      <c r="AP330" s="164"/>
      <c r="AQ330" s="164"/>
      <c r="AR330" s="164"/>
      <c r="AS330" s="190"/>
      <c r="AT330" s="1405"/>
      <c r="AU330" s="1406"/>
      <c r="AV330" s="1406"/>
      <c r="AW330" s="1406"/>
      <c r="AX330" s="1406"/>
      <c r="AY330" s="1406"/>
      <c r="AZ330" s="1406"/>
      <c r="BA330" s="1406"/>
      <c r="BB330" s="1406"/>
      <c r="BC330" s="1406"/>
      <c r="BD330" s="1406"/>
      <c r="BE330" s="1406"/>
      <c r="BF330" s="1406"/>
      <c r="BG330" s="1406"/>
      <c r="BH330" s="1406"/>
      <c r="BI330" s="1406"/>
      <c r="BJ330" s="1406"/>
      <c r="BK330" s="1406"/>
      <c r="BL330" s="1406"/>
      <c r="BM330" s="1406"/>
      <c r="BN330" s="1406"/>
      <c r="BO330" s="1406"/>
      <c r="BP330" s="1406"/>
      <c r="BQ330" s="1406"/>
      <c r="BR330" s="1406"/>
      <c r="BS330" s="1406"/>
      <c r="BT330" s="1406"/>
      <c r="BU330" s="1406"/>
      <c r="BV330" s="1407"/>
      <c r="BW330" s="184"/>
      <c r="BX330" s="164"/>
      <c r="BY330" s="164"/>
      <c r="BZ330" s="164"/>
      <c r="CA330" s="164"/>
      <c r="CB330" s="164"/>
      <c r="CC330" s="164"/>
      <c r="CD330" s="164"/>
      <c r="CE330" s="164"/>
      <c r="CF330" s="164"/>
      <c r="CG330" s="164"/>
      <c r="CH330" s="164"/>
      <c r="CI330" s="164"/>
      <c r="CJ330" s="164"/>
      <c r="CK330" s="164"/>
      <c r="CL330" s="164"/>
      <c r="CM330" s="164"/>
      <c r="CN330" s="164"/>
      <c r="CO330" s="164"/>
      <c r="CP330" s="164"/>
      <c r="CQ330" s="164"/>
      <c r="CR330" s="164"/>
      <c r="CS330" s="164"/>
      <c r="CT330" s="164"/>
      <c r="CU330" s="164"/>
      <c r="CV330" s="164"/>
      <c r="CW330" s="164"/>
      <c r="CX330" s="164"/>
      <c r="CY330" s="164"/>
      <c r="CZ330" s="164"/>
      <c r="DA330" s="164"/>
      <c r="DB330" s="164"/>
      <c r="DC330" s="164"/>
      <c r="DD330" s="164"/>
      <c r="DE330" s="164"/>
      <c r="DF330" s="164"/>
      <c r="DG330" s="164"/>
      <c r="DH330" s="190"/>
      <c r="DI330" s="184"/>
      <c r="DJ330" s="164"/>
      <c r="DK330" s="164"/>
      <c r="DL330" s="164"/>
      <c r="DM330" s="164"/>
      <c r="DN330" s="164"/>
      <c r="DO330" s="164"/>
      <c r="DP330" s="164"/>
      <c r="DQ330" s="164"/>
      <c r="DR330" s="164"/>
      <c r="DS330" s="164"/>
      <c r="DT330" s="164"/>
      <c r="DU330" s="164"/>
      <c r="DV330" s="164"/>
      <c r="DW330" s="164"/>
      <c r="DX330" s="164"/>
      <c r="DY330" s="164"/>
      <c r="DZ330" s="164"/>
      <c r="EA330" s="164"/>
      <c r="EB330" s="164"/>
      <c r="EC330" s="164"/>
      <c r="ED330" s="164"/>
      <c r="EE330" s="164"/>
      <c r="EF330" s="164"/>
      <c r="EG330" s="164"/>
      <c r="EH330" s="164"/>
      <c r="EI330" s="164"/>
      <c r="EJ330" s="164"/>
      <c r="EK330" s="164"/>
      <c r="EL330" s="164"/>
      <c r="EM330" s="164"/>
      <c r="EN330" s="164"/>
      <c r="EO330" s="164"/>
      <c r="EP330" s="164"/>
      <c r="EQ330" s="164"/>
      <c r="ER330" s="164"/>
      <c r="ES330" s="164"/>
      <c r="ET330" s="164"/>
      <c r="EU330" s="164"/>
      <c r="EV330" s="164"/>
      <c r="EW330" s="164"/>
      <c r="EX330" s="164"/>
      <c r="EY330" s="164"/>
      <c r="EZ330" s="164"/>
      <c r="FA330" s="164"/>
      <c r="FB330" s="164"/>
      <c r="FC330" s="164"/>
      <c r="FD330" s="164"/>
      <c r="FE330" s="164"/>
      <c r="FF330" s="185"/>
    </row>
    <row r="331" spans="3:162" ht="13.15" customHeight="1">
      <c r="C331" s="1387"/>
      <c r="D331" s="1388"/>
      <c r="E331" s="1388"/>
      <c r="F331" s="1388"/>
      <c r="G331" s="1389"/>
      <c r="H331" s="184"/>
      <c r="I331" s="164"/>
      <c r="J331" s="164"/>
      <c r="K331" s="164"/>
      <c r="L331" s="164"/>
      <c r="M331" s="164"/>
      <c r="N331" s="164"/>
      <c r="O331" s="164"/>
      <c r="P331" s="164"/>
      <c r="Q331" s="164"/>
      <c r="R331" s="164"/>
      <c r="S331" s="164"/>
      <c r="T331" s="164"/>
      <c r="U331" s="164"/>
      <c r="V331" s="164"/>
      <c r="W331" s="164"/>
      <c r="X331" s="164"/>
      <c r="Y331" s="164"/>
      <c r="Z331" s="164"/>
      <c r="AA331" s="164"/>
      <c r="AB331" s="164"/>
      <c r="AC331" s="164"/>
      <c r="AD331" s="164"/>
      <c r="AE331" s="164"/>
      <c r="AF331" s="164"/>
      <c r="AG331" s="164"/>
      <c r="AH331" s="164"/>
      <c r="AI331" s="164"/>
      <c r="AJ331" s="164"/>
      <c r="AK331" s="164"/>
      <c r="AL331" s="164"/>
      <c r="AM331" s="164"/>
      <c r="AN331" s="164"/>
      <c r="AO331" s="164"/>
      <c r="AP331" s="164"/>
      <c r="AQ331" s="164"/>
      <c r="AR331" s="164"/>
      <c r="AS331" s="190"/>
      <c r="AT331" s="1408"/>
      <c r="AU331" s="1409"/>
      <c r="AV331" s="1409"/>
      <c r="AW331" s="1409"/>
      <c r="AX331" s="1409"/>
      <c r="AY331" s="1409"/>
      <c r="AZ331" s="1409"/>
      <c r="BA331" s="1409"/>
      <c r="BB331" s="1409"/>
      <c r="BC331" s="1409"/>
      <c r="BD331" s="1409"/>
      <c r="BE331" s="1409"/>
      <c r="BF331" s="1409"/>
      <c r="BG331" s="1409"/>
      <c r="BH331" s="1409"/>
      <c r="BI331" s="1409"/>
      <c r="BJ331" s="1409"/>
      <c r="BK331" s="1409"/>
      <c r="BL331" s="1409"/>
      <c r="BM331" s="1409"/>
      <c r="BN331" s="1409"/>
      <c r="BO331" s="1409"/>
      <c r="BP331" s="1409"/>
      <c r="BQ331" s="1409"/>
      <c r="BR331" s="1409"/>
      <c r="BS331" s="1409"/>
      <c r="BT331" s="1409"/>
      <c r="BU331" s="1409"/>
      <c r="BV331" s="1410"/>
      <c r="BW331" s="184"/>
      <c r="BX331" s="164"/>
      <c r="BY331" s="164"/>
      <c r="BZ331" s="164"/>
      <c r="CA331" s="164"/>
      <c r="CB331" s="164"/>
      <c r="CC331" s="164"/>
      <c r="CD331" s="164"/>
      <c r="CE331" s="164"/>
      <c r="CF331" s="164"/>
      <c r="CG331" s="164"/>
      <c r="CH331" s="164"/>
      <c r="CI331" s="164"/>
      <c r="CJ331" s="164"/>
      <c r="CK331" s="164"/>
      <c r="CL331" s="164"/>
      <c r="CM331" s="164"/>
      <c r="CN331" s="164"/>
      <c r="CO331" s="164"/>
      <c r="CP331" s="164"/>
      <c r="CQ331" s="164"/>
      <c r="CR331" s="164"/>
      <c r="CS331" s="164"/>
      <c r="CT331" s="164"/>
      <c r="CU331" s="164"/>
      <c r="CV331" s="164"/>
      <c r="CW331" s="164"/>
      <c r="CX331" s="164"/>
      <c r="CY331" s="164"/>
      <c r="CZ331" s="164"/>
      <c r="DA331" s="164"/>
      <c r="DB331" s="164"/>
      <c r="DC331" s="164"/>
      <c r="DD331" s="164" t="s">
        <v>80</v>
      </c>
      <c r="DE331" s="164"/>
      <c r="DF331" s="164"/>
      <c r="DG331" s="164"/>
      <c r="DH331" s="190"/>
      <c r="DI331" s="184"/>
      <c r="DJ331" s="164"/>
      <c r="DK331" s="164"/>
      <c r="DL331" s="164"/>
      <c r="DM331" s="164"/>
      <c r="DN331" s="164"/>
      <c r="DO331" s="164"/>
      <c r="DP331" s="164"/>
      <c r="DQ331" s="164"/>
      <c r="DR331" s="164"/>
      <c r="DS331" s="164"/>
      <c r="DT331" s="164"/>
      <c r="DU331" s="164"/>
      <c r="DV331" s="164"/>
      <c r="DW331" s="164"/>
      <c r="DX331" s="164"/>
      <c r="DY331" s="164"/>
      <c r="DZ331" s="164"/>
      <c r="EA331" s="164"/>
      <c r="EB331" s="164"/>
      <c r="EC331" s="164"/>
      <c r="ED331" s="164"/>
      <c r="EE331" s="164"/>
      <c r="EF331" s="164"/>
      <c r="EG331" s="164"/>
      <c r="EH331" s="164"/>
      <c r="EI331" s="164"/>
      <c r="EJ331" s="164"/>
      <c r="EK331" s="164"/>
      <c r="EL331" s="164"/>
      <c r="EM331" s="164"/>
      <c r="EN331" s="164"/>
      <c r="EO331" s="164"/>
      <c r="EP331" s="164"/>
      <c r="EQ331" s="164"/>
      <c r="ER331" s="164"/>
      <c r="ES331" s="164"/>
      <c r="ET331" s="164"/>
      <c r="EU331" s="164"/>
      <c r="EV331" s="164"/>
      <c r="EW331" s="164"/>
      <c r="EX331" s="164"/>
      <c r="EY331" s="164"/>
      <c r="EZ331" s="164"/>
      <c r="FA331" s="164"/>
      <c r="FB331" s="164"/>
      <c r="FC331" s="164"/>
      <c r="FD331" s="164"/>
      <c r="FE331" s="164"/>
      <c r="FF331" s="185"/>
    </row>
    <row r="332" spans="3:162" ht="13.15" customHeight="1">
      <c r="C332" s="1387"/>
      <c r="D332" s="1388"/>
      <c r="E332" s="1388"/>
      <c r="F332" s="1388"/>
      <c r="G332" s="1389"/>
      <c r="H332" s="184"/>
      <c r="I332" s="164"/>
      <c r="J332" s="164"/>
      <c r="K332" s="164"/>
      <c r="L332" s="164"/>
      <c r="M332" s="164"/>
      <c r="N332" s="164"/>
      <c r="O332" s="164"/>
      <c r="P332" s="164"/>
      <c r="Q332" s="164"/>
      <c r="R332" s="164"/>
      <c r="S332" s="164"/>
      <c r="T332" s="164"/>
      <c r="U332" s="164"/>
      <c r="V332" s="164"/>
      <c r="W332" s="164"/>
      <c r="X332" s="164"/>
      <c r="Y332" s="164"/>
      <c r="Z332" s="164"/>
      <c r="AA332" s="164"/>
      <c r="AB332" s="164"/>
      <c r="AC332" s="164"/>
      <c r="AD332" s="164"/>
      <c r="AE332" s="164"/>
      <c r="AF332" s="164"/>
      <c r="AG332" s="164"/>
      <c r="AH332" s="164"/>
      <c r="AI332" s="164"/>
      <c r="AJ332" s="164"/>
      <c r="AK332" s="164"/>
      <c r="AL332" s="164"/>
      <c r="AM332" s="164"/>
      <c r="AN332" s="164"/>
      <c r="AO332" s="164"/>
      <c r="AP332" s="164"/>
      <c r="AQ332" s="164"/>
      <c r="AR332" s="164"/>
      <c r="AS332" s="190"/>
      <c r="AT332" s="164"/>
      <c r="AU332" s="164"/>
      <c r="AV332" s="164"/>
      <c r="AW332" s="164"/>
      <c r="AX332" s="164"/>
      <c r="AY332" s="164"/>
      <c r="AZ332" s="164"/>
      <c r="BA332" s="164"/>
      <c r="BB332" s="164"/>
      <c r="BC332" s="164"/>
      <c r="BD332" s="164"/>
      <c r="BE332" s="164"/>
      <c r="BF332" s="164"/>
      <c r="BG332" s="164"/>
      <c r="BH332" s="164"/>
      <c r="BI332" s="164"/>
      <c r="BJ332" s="164"/>
      <c r="BK332" s="164"/>
      <c r="BL332" s="164"/>
      <c r="BM332" s="164"/>
      <c r="BN332" s="164"/>
      <c r="BO332" s="164"/>
      <c r="BP332" s="164"/>
      <c r="BQ332" s="164"/>
      <c r="BR332" s="164"/>
      <c r="BS332" s="164"/>
      <c r="BT332" s="164"/>
      <c r="BU332" s="164"/>
      <c r="BV332" s="164"/>
      <c r="BW332" s="184"/>
      <c r="BX332" s="164"/>
      <c r="BY332" s="164"/>
      <c r="BZ332" s="164"/>
      <c r="CA332" s="164"/>
      <c r="CB332" s="164"/>
      <c r="CC332" s="164"/>
      <c r="CD332" s="164"/>
      <c r="CE332" s="164"/>
      <c r="CF332" s="164"/>
      <c r="CG332" s="164"/>
      <c r="CH332" s="164"/>
      <c r="CI332" s="164"/>
      <c r="CJ332" s="164"/>
      <c r="CK332" s="164"/>
      <c r="CL332" s="164"/>
      <c r="CM332" s="164"/>
      <c r="CN332" s="164"/>
      <c r="CO332" s="164"/>
      <c r="CP332" s="164"/>
      <c r="CQ332" s="164"/>
      <c r="CR332" s="164"/>
      <c r="CS332" s="164"/>
      <c r="CT332" s="164"/>
      <c r="CU332" s="164"/>
      <c r="CV332" s="164"/>
      <c r="CW332" s="164"/>
      <c r="CX332" s="164"/>
      <c r="CY332" s="164"/>
      <c r="CZ332" s="164"/>
      <c r="DA332" s="164"/>
      <c r="DB332" s="164"/>
      <c r="DC332" s="164"/>
      <c r="DD332" s="164"/>
      <c r="DE332" s="164"/>
      <c r="DF332" s="164"/>
      <c r="DG332" s="164"/>
      <c r="DH332" s="190"/>
      <c r="DI332" s="184"/>
      <c r="DJ332" s="164"/>
      <c r="DK332" s="164"/>
      <c r="DL332" s="164"/>
      <c r="DM332" s="164"/>
      <c r="DN332" s="164"/>
      <c r="DO332" s="164"/>
      <c r="DP332" s="164"/>
      <c r="DQ332" s="164"/>
      <c r="DR332" s="164"/>
      <c r="DS332" s="164"/>
      <c r="DT332" s="164"/>
      <c r="DU332" s="164"/>
      <c r="DV332" s="164"/>
      <c r="DW332" s="164"/>
      <c r="DX332" s="164"/>
      <c r="DY332" s="164"/>
      <c r="DZ332" s="164"/>
      <c r="EA332" s="164"/>
      <c r="EB332" s="164"/>
      <c r="EC332" s="164"/>
      <c r="ED332" s="164"/>
      <c r="EE332" s="164"/>
      <c r="EF332" s="164"/>
      <c r="EG332" s="164"/>
      <c r="EH332" s="164"/>
      <c r="EI332" s="164"/>
      <c r="EJ332" s="164"/>
      <c r="EK332" s="164"/>
      <c r="EL332" s="164"/>
      <c r="EM332" s="164"/>
      <c r="EN332" s="164"/>
      <c r="EO332" s="164"/>
      <c r="EP332" s="164"/>
      <c r="EQ332" s="164"/>
      <c r="ER332" s="164"/>
      <c r="ES332" s="164"/>
      <c r="ET332" s="164"/>
      <c r="EU332" s="164"/>
      <c r="EV332" s="164"/>
      <c r="EW332" s="164"/>
      <c r="EX332" s="164"/>
      <c r="EY332" s="164"/>
      <c r="EZ332" s="164"/>
      <c r="FA332" s="164"/>
      <c r="FB332" s="164"/>
      <c r="FC332" s="164"/>
      <c r="FD332" s="164"/>
      <c r="FE332" s="164"/>
      <c r="FF332" s="185"/>
    </row>
    <row r="333" spans="3:162" ht="13.15" customHeight="1">
      <c r="C333" s="1387"/>
      <c r="D333" s="1388"/>
      <c r="E333" s="1388"/>
      <c r="F333" s="1388"/>
      <c r="G333" s="1389"/>
      <c r="H333" s="184"/>
      <c r="I333" s="164"/>
      <c r="J333" s="164"/>
      <c r="K333" s="164"/>
      <c r="L333" s="164"/>
      <c r="M333" s="164"/>
      <c r="N333" s="164"/>
      <c r="O333" s="164"/>
      <c r="P333" s="164"/>
      <c r="Q333" s="164"/>
      <c r="R333" s="164"/>
      <c r="S333" s="164"/>
      <c r="T333" s="164"/>
      <c r="U333" s="164"/>
      <c r="V333" s="164"/>
      <c r="W333" s="164"/>
      <c r="X333" s="164"/>
      <c r="Y333" s="164"/>
      <c r="Z333" s="164"/>
      <c r="AA333" s="164"/>
      <c r="AB333" s="164"/>
      <c r="AC333" s="164"/>
      <c r="AD333" s="164"/>
      <c r="AE333" s="164"/>
      <c r="AF333" s="164"/>
      <c r="AG333" s="164"/>
      <c r="AH333" s="164"/>
      <c r="AI333" s="164"/>
      <c r="AJ333" s="164"/>
      <c r="AK333" s="164"/>
      <c r="AL333" s="164"/>
      <c r="AM333" s="164"/>
      <c r="AN333" s="164"/>
      <c r="AO333" s="164"/>
      <c r="AP333" s="164"/>
      <c r="AQ333" s="164"/>
      <c r="AR333" s="164"/>
      <c r="AS333" s="190"/>
      <c r="AT333" s="164"/>
      <c r="AU333" s="164"/>
      <c r="AV333" s="164"/>
      <c r="AW333" s="164"/>
      <c r="AX333" s="164"/>
      <c r="AY333" s="164"/>
      <c r="AZ333" s="164"/>
      <c r="BA333" s="164"/>
      <c r="BB333" s="164"/>
      <c r="BC333" s="164"/>
      <c r="BD333" s="164"/>
      <c r="BE333" s="164"/>
      <c r="BF333" s="164"/>
      <c r="BG333" s="164"/>
      <c r="BH333" s="164"/>
      <c r="BI333" s="164"/>
      <c r="BJ333" s="164"/>
      <c r="BK333" s="164"/>
      <c r="BL333" s="164"/>
      <c r="BM333" s="164"/>
      <c r="BN333" s="164"/>
      <c r="BO333" s="164"/>
      <c r="BP333" s="164"/>
      <c r="BQ333" s="164"/>
      <c r="BR333" s="164"/>
      <c r="BS333" s="164"/>
      <c r="BT333" s="164"/>
      <c r="BU333" s="164"/>
      <c r="BV333" s="164"/>
      <c r="BW333" s="184"/>
      <c r="BX333" s="164"/>
      <c r="BY333" s="164"/>
      <c r="BZ333" s="164"/>
      <c r="CA333" s="164"/>
      <c r="CB333" s="164"/>
      <c r="CC333" s="164"/>
      <c r="CD333" s="164"/>
      <c r="CE333" s="164"/>
      <c r="CF333" s="164"/>
      <c r="CG333" s="164"/>
      <c r="CH333" s="164"/>
      <c r="CI333" s="164"/>
      <c r="CJ333" s="164"/>
      <c r="CK333" s="164"/>
      <c r="CL333" s="164"/>
      <c r="CM333" s="164"/>
      <c r="CN333" s="164"/>
      <c r="CO333" s="164"/>
      <c r="CP333" s="164"/>
      <c r="CQ333" s="164"/>
      <c r="CR333" s="164"/>
      <c r="CS333" s="164"/>
      <c r="CT333" s="164"/>
      <c r="CU333" s="164"/>
      <c r="CV333" s="164"/>
      <c r="CW333" s="164"/>
      <c r="CX333" s="164"/>
      <c r="CY333" s="164"/>
      <c r="CZ333" s="164"/>
      <c r="DA333" s="164"/>
      <c r="DB333" s="164"/>
      <c r="DC333" s="164"/>
      <c r="DD333" s="164"/>
      <c r="DE333" s="164"/>
      <c r="DF333" s="164"/>
      <c r="DG333" s="164"/>
      <c r="DH333" s="190"/>
      <c r="DI333" s="184"/>
      <c r="DJ333" s="164"/>
      <c r="DK333" s="164"/>
      <c r="DL333" s="164"/>
      <c r="DM333" s="164"/>
      <c r="DN333" s="164"/>
      <c r="DO333" s="164"/>
      <c r="DP333" s="164"/>
      <c r="DQ333" s="164"/>
      <c r="DR333" s="164"/>
      <c r="DS333" s="164"/>
      <c r="DT333" s="164"/>
      <c r="DU333" s="164"/>
      <c r="DV333" s="164"/>
      <c r="DW333" s="164"/>
      <c r="DX333" s="164"/>
      <c r="DY333" s="164"/>
      <c r="DZ333" s="164"/>
      <c r="EA333" s="164"/>
      <c r="EB333" s="164"/>
      <c r="EC333" s="164"/>
      <c r="ED333" s="164"/>
      <c r="EE333" s="164"/>
      <c r="EF333" s="164"/>
      <c r="EG333" s="164"/>
      <c r="EH333" s="164"/>
      <c r="EI333" s="164"/>
      <c r="EJ333" s="164"/>
      <c r="EK333" s="164"/>
      <c r="EL333" s="164"/>
      <c r="EM333" s="164"/>
      <c r="EN333" s="164"/>
      <c r="EO333" s="164"/>
      <c r="EP333" s="164"/>
      <c r="EQ333" s="164"/>
      <c r="ER333" s="164"/>
      <c r="ES333" s="164"/>
      <c r="ET333" s="164"/>
      <c r="EU333" s="164"/>
      <c r="EV333" s="164"/>
      <c r="EW333" s="164"/>
      <c r="EX333" s="164"/>
      <c r="EY333" s="164"/>
      <c r="EZ333" s="164"/>
      <c r="FA333" s="164"/>
      <c r="FB333" s="164"/>
      <c r="FC333" s="164"/>
      <c r="FD333" s="164"/>
      <c r="FE333" s="164"/>
      <c r="FF333" s="185"/>
    </row>
    <row r="334" spans="3:162" ht="13.15" customHeight="1">
      <c r="C334" s="1387"/>
      <c r="D334" s="1388"/>
      <c r="E334" s="1388"/>
      <c r="F334" s="1388"/>
      <c r="G334" s="1389"/>
      <c r="H334" s="184"/>
      <c r="I334" s="164"/>
      <c r="J334" s="164"/>
      <c r="K334" s="164"/>
      <c r="L334" s="164"/>
      <c r="M334" s="164"/>
      <c r="N334" s="164"/>
      <c r="O334" s="164"/>
      <c r="P334" s="164"/>
      <c r="Q334" s="164"/>
      <c r="R334" s="164"/>
      <c r="S334" s="164"/>
      <c r="T334" s="164"/>
      <c r="U334" s="164"/>
      <c r="V334" s="164"/>
      <c r="W334" s="164"/>
      <c r="X334" s="164"/>
      <c r="Y334" s="164"/>
      <c r="Z334" s="164"/>
      <c r="AA334" s="164"/>
      <c r="AB334" s="164"/>
      <c r="AC334" s="164"/>
      <c r="AD334" s="164"/>
      <c r="AE334" s="164"/>
      <c r="AF334" s="164"/>
      <c r="AG334" s="164"/>
      <c r="AH334" s="164"/>
      <c r="AI334" s="164"/>
      <c r="AJ334" s="164"/>
      <c r="AK334" s="164"/>
      <c r="AL334" s="164"/>
      <c r="AM334" s="164"/>
      <c r="AN334" s="164"/>
      <c r="AO334" s="164"/>
      <c r="AP334" s="164"/>
      <c r="AQ334" s="164"/>
      <c r="AR334" s="164"/>
      <c r="AS334" s="190"/>
      <c r="AT334" s="164"/>
      <c r="AU334" s="164"/>
      <c r="AV334" s="164"/>
      <c r="AW334" s="164"/>
      <c r="AX334" s="164"/>
      <c r="AY334" s="164"/>
      <c r="AZ334" s="164"/>
      <c r="BA334" s="164"/>
      <c r="BB334" s="164"/>
      <c r="BC334" s="164"/>
      <c r="BD334" s="164"/>
      <c r="BE334" s="164"/>
      <c r="BF334" s="164"/>
      <c r="BG334" s="164"/>
      <c r="BH334" s="164"/>
      <c r="BI334" s="164"/>
      <c r="BJ334" s="164"/>
      <c r="BK334" s="164"/>
      <c r="BL334" s="164"/>
      <c r="BM334" s="164"/>
      <c r="BN334" s="164"/>
      <c r="BO334" s="164"/>
      <c r="BP334" s="164"/>
      <c r="BQ334" s="164"/>
      <c r="BR334" s="164"/>
      <c r="BS334" s="164"/>
      <c r="BT334" s="164"/>
      <c r="BU334" s="164"/>
      <c r="BV334" s="164"/>
      <c r="BW334" s="184"/>
      <c r="BX334" s="164"/>
      <c r="BY334" s="164"/>
      <c r="BZ334" s="164"/>
      <c r="CA334" s="164"/>
      <c r="CB334" s="164"/>
      <c r="CC334" s="164"/>
      <c r="CD334" s="164"/>
      <c r="CE334" s="164"/>
      <c r="CF334" s="164"/>
      <c r="CG334" s="164"/>
      <c r="CH334" s="164"/>
      <c r="CI334" s="164"/>
      <c r="CJ334" s="164"/>
      <c r="CK334" s="164"/>
      <c r="CL334" s="164"/>
      <c r="CM334" s="164"/>
      <c r="CN334" s="164"/>
      <c r="CO334" s="164"/>
      <c r="CP334" s="164"/>
      <c r="CQ334" s="164"/>
      <c r="CR334" s="164"/>
      <c r="CS334" s="164"/>
      <c r="CT334" s="164"/>
      <c r="CU334" s="164"/>
      <c r="CV334" s="164"/>
      <c r="CW334" s="164"/>
      <c r="CX334" s="164"/>
      <c r="CY334" s="164"/>
      <c r="CZ334" s="164"/>
      <c r="DA334" s="164"/>
      <c r="DB334" s="164"/>
      <c r="DC334" s="164"/>
      <c r="DD334" s="164"/>
      <c r="DE334" s="164"/>
      <c r="DF334" s="164"/>
      <c r="DG334" s="164"/>
      <c r="DH334" s="190"/>
      <c r="DI334" s="184"/>
      <c r="DJ334" s="164"/>
      <c r="DK334" s="164"/>
      <c r="DL334" s="164"/>
      <c r="DM334" s="164"/>
      <c r="DN334" s="164"/>
      <c r="DO334" s="164"/>
      <c r="DP334" s="164"/>
      <c r="DQ334" s="164"/>
      <c r="DR334" s="164"/>
      <c r="DS334" s="164"/>
      <c r="DT334" s="164"/>
      <c r="DU334" s="164"/>
      <c r="DV334" s="164"/>
      <c r="DW334" s="164"/>
      <c r="DX334" s="164"/>
      <c r="DY334" s="164"/>
      <c r="DZ334" s="164"/>
      <c r="EA334" s="164"/>
      <c r="EB334" s="164"/>
      <c r="EC334" s="164"/>
      <c r="ED334" s="164"/>
      <c r="EE334" s="164"/>
      <c r="EF334" s="164"/>
      <c r="EG334" s="164"/>
      <c r="EH334" s="164"/>
      <c r="EI334" s="164"/>
      <c r="EJ334" s="164"/>
      <c r="EK334" s="164"/>
      <c r="EL334" s="164"/>
      <c r="EM334" s="164"/>
      <c r="EN334" s="164"/>
      <c r="EO334" s="164"/>
      <c r="EP334" s="164"/>
      <c r="EQ334" s="164"/>
      <c r="ER334" s="164"/>
      <c r="ES334" s="164"/>
      <c r="ET334" s="164"/>
      <c r="EU334" s="164"/>
      <c r="EV334" s="164"/>
      <c r="EW334" s="164"/>
      <c r="EX334" s="164"/>
      <c r="EY334" s="164"/>
      <c r="EZ334" s="164"/>
      <c r="FA334" s="164"/>
      <c r="FB334" s="164"/>
      <c r="FC334" s="164"/>
      <c r="FD334" s="164"/>
      <c r="FE334" s="164"/>
      <c r="FF334" s="185"/>
    </row>
    <row r="335" spans="3:162" ht="13.15" customHeight="1">
      <c r="C335" s="1387"/>
      <c r="D335" s="1388"/>
      <c r="E335" s="1388"/>
      <c r="F335" s="1388"/>
      <c r="G335" s="1389"/>
      <c r="H335" s="184"/>
      <c r="I335" s="164"/>
      <c r="J335" s="164"/>
      <c r="K335" s="164"/>
      <c r="L335" s="164"/>
      <c r="M335" s="164"/>
      <c r="N335" s="164"/>
      <c r="O335" s="164"/>
      <c r="P335" s="164"/>
      <c r="Q335" s="164"/>
      <c r="R335" s="164"/>
      <c r="S335" s="164"/>
      <c r="T335" s="164"/>
      <c r="U335" s="164"/>
      <c r="V335" s="164"/>
      <c r="W335" s="164"/>
      <c r="X335" s="164"/>
      <c r="Y335" s="164"/>
      <c r="Z335" s="164"/>
      <c r="AA335" s="164"/>
      <c r="AB335" s="164"/>
      <c r="AC335" s="164"/>
      <c r="AD335" s="164"/>
      <c r="AE335" s="164"/>
      <c r="AF335" s="164"/>
      <c r="AG335" s="164"/>
      <c r="AH335" s="164"/>
      <c r="AI335" s="164"/>
      <c r="AJ335" s="164"/>
      <c r="AK335" s="164"/>
      <c r="AL335" s="164"/>
      <c r="AM335" s="164"/>
      <c r="AN335" s="164"/>
      <c r="AO335" s="164"/>
      <c r="AP335" s="164"/>
      <c r="AQ335" s="164"/>
      <c r="AR335" s="164"/>
      <c r="AS335" s="190"/>
      <c r="AT335" s="164"/>
      <c r="AU335" s="164"/>
      <c r="AV335" s="164"/>
      <c r="AW335" s="164"/>
      <c r="AX335" s="164"/>
      <c r="AY335" s="164"/>
      <c r="AZ335" s="164"/>
      <c r="BA335" s="164"/>
      <c r="BB335" s="164"/>
      <c r="BC335" s="164"/>
      <c r="BD335" s="164"/>
      <c r="BE335" s="164"/>
      <c r="BF335" s="164"/>
      <c r="BG335" s="164"/>
      <c r="BH335" s="164"/>
      <c r="BI335" s="164"/>
      <c r="BJ335" s="164"/>
      <c r="BK335" s="164"/>
      <c r="BL335" s="164"/>
      <c r="BM335" s="164"/>
      <c r="BN335" s="164"/>
      <c r="BO335" s="164"/>
      <c r="BP335" s="164"/>
      <c r="BQ335" s="164"/>
      <c r="BR335" s="164"/>
      <c r="BS335" s="164"/>
      <c r="BT335" s="164"/>
      <c r="BU335" s="164"/>
      <c r="BV335" s="164"/>
      <c r="BW335" s="184"/>
      <c r="BX335" s="164"/>
      <c r="BY335" s="164"/>
      <c r="BZ335" s="164"/>
      <c r="CA335" s="164"/>
      <c r="CB335" s="164"/>
      <c r="CC335" s="164"/>
      <c r="CD335" s="164"/>
      <c r="CE335" s="164"/>
      <c r="CF335" s="164"/>
      <c r="CG335" s="164"/>
      <c r="CH335" s="164"/>
      <c r="CI335" s="164"/>
      <c r="CJ335" s="164"/>
      <c r="CK335" s="164"/>
      <c r="CL335" s="164"/>
      <c r="CM335" s="164"/>
      <c r="CN335" s="164"/>
      <c r="CO335" s="164"/>
      <c r="CP335" s="164"/>
      <c r="CQ335" s="164"/>
      <c r="CR335" s="164"/>
      <c r="CS335" s="164"/>
      <c r="CT335" s="164"/>
      <c r="CU335" s="164"/>
      <c r="CV335" s="164"/>
      <c r="CW335" s="164"/>
      <c r="CX335" s="164"/>
      <c r="CY335" s="164"/>
      <c r="CZ335" s="164"/>
      <c r="DA335" s="164"/>
      <c r="DB335" s="164"/>
      <c r="DC335" s="164"/>
      <c r="DD335" s="164"/>
      <c r="DE335" s="164"/>
      <c r="DF335" s="164"/>
      <c r="DG335" s="164"/>
      <c r="DH335" s="190"/>
      <c r="DI335" s="184"/>
      <c r="DJ335" s="164"/>
      <c r="DK335" s="164"/>
      <c r="DL335" s="164"/>
      <c r="DM335" s="164"/>
      <c r="DN335" s="164"/>
      <c r="DO335" s="164"/>
      <c r="DP335" s="164"/>
      <c r="DQ335" s="164"/>
      <c r="DR335" s="164"/>
      <c r="DS335" s="164"/>
      <c r="DT335" s="164"/>
      <c r="DU335" s="164"/>
      <c r="DV335" s="164"/>
      <c r="DW335" s="164"/>
      <c r="DX335" s="164"/>
      <c r="DY335" s="164"/>
      <c r="DZ335" s="164"/>
      <c r="EA335" s="164"/>
      <c r="EB335" s="164"/>
      <c r="EC335" s="164"/>
      <c r="ED335" s="164"/>
      <c r="EE335" s="164"/>
      <c r="EF335" s="164"/>
      <c r="EG335" s="164"/>
      <c r="EH335" s="164"/>
      <c r="EI335" s="164"/>
      <c r="EJ335" s="164"/>
      <c r="EK335" s="164"/>
      <c r="EL335" s="164"/>
      <c r="EM335" s="164"/>
      <c r="EN335" s="164"/>
      <c r="EO335" s="164"/>
      <c r="EP335" s="164"/>
      <c r="EQ335" s="164"/>
      <c r="ER335" s="164"/>
      <c r="ES335" s="164"/>
      <c r="ET335" s="164"/>
      <c r="EU335" s="164"/>
      <c r="EV335" s="164"/>
      <c r="EW335" s="164"/>
      <c r="EX335" s="164"/>
      <c r="EY335" s="164"/>
      <c r="EZ335" s="164"/>
      <c r="FA335" s="164"/>
      <c r="FB335" s="164"/>
      <c r="FC335" s="164"/>
      <c r="FD335" s="164"/>
      <c r="FE335" s="164"/>
      <c r="FF335" s="185"/>
    </row>
    <row r="336" spans="3:162" ht="13.15" customHeight="1">
      <c r="C336" s="1387"/>
      <c r="D336" s="1388"/>
      <c r="E336" s="1388"/>
      <c r="F336" s="1388"/>
      <c r="G336" s="1389"/>
      <c r="H336" s="184"/>
      <c r="I336" s="164"/>
      <c r="J336" s="164"/>
      <c r="K336" s="164"/>
      <c r="L336" s="164"/>
      <c r="M336" s="164"/>
      <c r="N336" s="164"/>
      <c r="O336" s="164"/>
      <c r="P336" s="164"/>
      <c r="Q336" s="164"/>
      <c r="R336" s="164"/>
      <c r="S336" s="164"/>
      <c r="T336" s="164"/>
      <c r="U336" s="164"/>
      <c r="V336" s="164"/>
      <c r="W336" s="164"/>
      <c r="X336" s="164"/>
      <c r="Y336" s="164"/>
      <c r="Z336" s="164"/>
      <c r="AA336" s="164"/>
      <c r="AB336" s="164"/>
      <c r="AC336" s="164"/>
      <c r="AD336" s="164"/>
      <c r="AE336" s="164"/>
      <c r="AF336" s="164"/>
      <c r="AG336" s="164"/>
      <c r="AH336" s="164"/>
      <c r="AI336" s="164"/>
      <c r="AJ336" s="164"/>
      <c r="AK336" s="164"/>
      <c r="AL336" s="164"/>
      <c r="AM336" s="164"/>
      <c r="AN336" s="164"/>
      <c r="AO336" s="164"/>
      <c r="AP336" s="164"/>
      <c r="AQ336" s="164"/>
      <c r="AR336" s="164"/>
      <c r="AS336" s="190"/>
      <c r="AT336" s="164"/>
      <c r="AU336" s="164"/>
      <c r="AV336" s="164"/>
      <c r="AW336" s="164"/>
      <c r="AX336" s="164"/>
      <c r="AY336" s="164"/>
      <c r="AZ336" s="164"/>
      <c r="BA336" s="164"/>
      <c r="BB336" s="164"/>
      <c r="BC336" s="164"/>
      <c r="BD336" s="164"/>
      <c r="BE336" s="164"/>
      <c r="BF336" s="164"/>
      <c r="BG336" s="164"/>
      <c r="BH336" s="164"/>
      <c r="BI336" s="164"/>
      <c r="BJ336" s="164"/>
      <c r="BK336" s="164"/>
      <c r="BL336" s="164"/>
      <c r="BM336" s="164"/>
      <c r="BN336" s="164"/>
      <c r="BO336" s="164"/>
      <c r="BP336" s="164"/>
      <c r="BQ336" s="164"/>
      <c r="BR336" s="164"/>
      <c r="BS336" s="164"/>
      <c r="BT336" s="164"/>
      <c r="BU336" s="164"/>
      <c r="BV336" s="164"/>
      <c r="BW336" s="184"/>
      <c r="BX336" s="164"/>
      <c r="BY336" s="164"/>
      <c r="BZ336" s="164"/>
      <c r="CA336" s="164"/>
      <c r="CB336" s="164"/>
      <c r="CC336" s="164"/>
      <c r="CD336" s="164"/>
      <c r="CE336" s="164"/>
      <c r="CF336" s="164"/>
      <c r="CG336" s="164"/>
      <c r="CH336" s="164"/>
      <c r="CI336" s="164"/>
      <c r="CJ336" s="164"/>
      <c r="CK336" s="164"/>
      <c r="CL336" s="164"/>
      <c r="CM336" s="164"/>
      <c r="CN336" s="164"/>
      <c r="CO336" s="164"/>
      <c r="CP336" s="164"/>
      <c r="CQ336" s="164"/>
      <c r="CR336" s="164"/>
      <c r="CS336" s="164"/>
      <c r="CT336" s="164"/>
      <c r="CU336" s="164"/>
      <c r="CV336" s="164"/>
      <c r="CW336" s="164"/>
      <c r="CX336" s="164"/>
      <c r="CY336" s="164"/>
      <c r="CZ336" s="164"/>
      <c r="DA336" s="164"/>
      <c r="DB336" s="164"/>
      <c r="DC336" s="164"/>
      <c r="DD336" s="164"/>
      <c r="DE336" s="164"/>
      <c r="DF336" s="164"/>
      <c r="DG336" s="164"/>
      <c r="DH336" s="190"/>
      <c r="DI336" s="184"/>
      <c r="DJ336" s="164"/>
      <c r="DK336" s="164"/>
      <c r="DL336" s="164"/>
      <c r="DM336" s="164"/>
      <c r="DN336" s="164"/>
      <c r="DO336" s="164"/>
      <c r="DP336" s="164"/>
      <c r="DQ336" s="164"/>
      <c r="DR336" s="164"/>
      <c r="DS336" s="164"/>
      <c r="DT336" s="164"/>
      <c r="DU336" s="164"/>
      <c r="DV336" s="164"/>
      <c r="DW336" s="164"/>
      <c r="DX336" s="164"/>
      <c r="DY336" s="164"/>
      <c r="DZ336" s="164"/>
      <c r="EA336" s="164"/>
      <c r="EB336" s="164"/>
      <c r="EC336" s="164"/>
      <c r="ED336" s="164"/>
      <c r="EE336" s="164"/>
      <c r="EF336" s="164"/>
      <c r="EG336" s="164"/>
      <c r="EH336" s="164"/>
      <c r="EI336" s="164"/>
      <c r="EJ336" s="164"/>
      <c r="EK336" s="164"/>
      <c r="EL336" s="164"/>
      <c r="EM336" s="164"/>
      <c r="EN336" s="164"/>
      <c r="EO336" s="164"/>
      <c r="EP336" s="164"/>
      <c r="EQ336" s="164"/>
      <c r="ER336" s="164"/>
      <c r="ES336" s="164"/>
      <c r="ET336" s="164"/>
      <c r="EU336" s="164"/>
      <c r="EV336" s="164"/>
      <c r="EW336" s="164"/>
      <c r="EX336" s="164"/>
      <c r="EY336" s="164"/>
      <c r="EZ336" s="164"/>
      <c r="FA336" s="164"/>
      <c r="FB336" s="164"/>
      <c r="FC336" s="164"/>
      <c r="FD336" s="164"/>
      <c r="FE336" s="164"/>
      <c r="FF336" s="185"/>
    </row>
    <row r="337" spans="3:162" ht="13.15" customHeight="1">
      <c r="C337" s="1387"/>
      <c r="D337" s="1388"/>
      <c r="E337" s="1388"/>
      <c r="F337" s="1388"/>
      <c r="G337" s="1389"/>
      <c r="H337" s="184"/>
      <c r="I337" s="164"/>
      <c r="J337" s="164"/>
      <c r="K337" s="164"/>
      <c r="L337" s="164"/>
      <c r="M337" s="164"/>
      <c r="N337" s="164"/>
      <c r="O337" s="164"/>
      <c r="P337" s="164"/>
      <c r="Q337" s="164"/>
      <c r="R337" s="164"/>
      <c r="S337" s="164"/>
      <c r="T337" s="164"/>
      <c r="U337" s="164"/>
      <c r="V337" s="164"/>
      <c r="W337" s="164"/>
      <c r="X337" s="164"/>
      <c r="Y337" s="164"/>
      <c r="Z337" s="164"/>
      <c r="AA337" s="164"/>
      <c r="AB337" s="164"/>
      <c r="AC337" s="164"/>
      <c r="AD337" s="164"/>
      <c r="AE337" s="164"/>
      <c r="AF337" s="164"/>
      <c r="AG337" s="164"/>
      <c r="AH337" s="164"/>
      <c r="AI337" s="164"/>
      <c r="AJ337" s="164"/>
      <c r="AK337" s="164"/>
      <c r="AL337" s="164"/>
      <c r="AM337" s="164"/>
      <c r="AN337" s="164"/>
      <c r="AO337" s="164"/>
      <c r="AP337" s="164"/>
      <c r="AQ337" s="164"/>
      <c r="AR337" s="164"/>
      <c r="AS337" s="190"/>
      <c r="AT337" s="164"/>
      <c r="AU337" s="164"/>
      <c r="AV337" s="164"/>
      <c r="AW337" s="164"/>
      <c r="AX337" s="164"/>
      <c r="AY337" s="164"/>
      <c r="AZ337" s="164"/>
      <c r="BA337" s="164"/>
      <c r="BB337" s="164"/>
      <c r="BC337" s="164"/>
      <c r="BD337" s="164"/>
      <c r="BE337" s="164"/>
      <c r="BF337" s="164"/>
      <c r="BG337" s="164"/>
      <c r="BH337" s="164"/>
      <c r="BI337" s="164"/>
      <c r="BJ337" s="164"/>
      <c r="BK337" s="164"/>
      <c r="BL337" s="164"/>
      <c r="BM337" s="164"/>
      <c r="BN337" s="164"/>
      <c r="BO337" s="164"/>
      <c r="BP337" s="164"/>
      <c r="BQ337" s="164"/>
      <c r="BR337" s="164"/>
      <c r="BS337" s="164"/>
      <c r="BT337" s="164"/>
      <c r="BU337" s="164"/>
      <c r="BV337" s="164"/>
      <c r="BW337" s="184"/>
      <c r="BX337" s="164"/>
      <c r="BY337" s="164"/>
      <c r="BZ337" s="164"/>
      <c r="CA337" s="164"/>
      <c r="CB337" s="164"/>
      <c r="CC337" s="164"/>
      <c r="CD337" s="164"/>
      <c r="CE337" s="164"/>
      <c r="CF337" s="164"/>
      <c r="CG337" s="164"/>
      <c r="CH337" s="164"/>
      <c r="CI337" s="164"/>
      <c r="CJ337" s="164"/>
      <c r="CK337" s="164"/>
      <c r="CL337" s="164"/>
      <c r="CM337" s="164"/>
      <c r="CN337" s="164"/>
      <c r="CO337" s="164"/>
      <c r="CP337" s="164"/>
      <c r="CQ337" s="164"/>
      <c r="CR337" s="164"/>
      <c r="CS337" s="164"/>
      <c r="CT337" s="164"/>
      <c r="CU337" s="164"/>
      <c r="CV337" s="164"/>
      <c r="CW337" s="164"/>
      <c r="CX337" s="164"/>
      <c r="CY337" s="164"/>
      <c r="CZ337" s="164"/>
      <c r="DA337" s="164"/>
      <c r="DB337" s="164"/>
      <c r="DC337" s="164"/>
      <c r="DD337" s="164"/>
      <c r="DE337" s="164"/>
      <c r="DF337" s="164"/>
      <c r="DG337" s="164"/>
      <c r="DH337" s="190"/>
      <c r="DI337" s="184"/>
      <c r="DJ337" s="164"/>
      <c r="DK337" s="164"/>
      <c r="DL337" s="164"/>
      <c r="DM337" s="164"/>
      <c r="DN337" s="164"/>
      <c r="DO337" s="164"/>
      <c r="DP337" s="164"/>
      <c r="DQ337" s="164"/>
      <c r="DR337" s="164"/>
      <c r="DS337" s="164"/>
      <c r="DT337" s="164"/>
      <c r="DU337" s="164"/>
      <c r="DV337" s="164"/>
      <c r="DW337" s="164"/>
      <c r="DX337" s="164"/>
      <c r="DY337" s="164"/>
      <c r="DZ337" s="164"/>
      <c r="EA337" s="164"/>
      <c r="EB337" s="164"/>
      <c r="EC337" s="164"/>
      <c r="ED337" s="164"/>
      <c r="EE337" s="164"/>
      <c r="EF337" s="164"/>
      <c r="EG337" s="164"/>
      <c r="EH337" s="164"/>
      <c r="EI337" s="164"/>
      <c r="EJ337" s="164"/>
      <c r="EK337" s="164"/>
      <c r="EL337" s="164"/>
      <c r="EM337" s="164"/>
      <c r="EN337" s="164"/>
      <c r="EO337" s="164"/>
      <c r="EP337" s="164"/>
      <c r="EQ337" s="164"/>
      <c r="ER337" s="164"/>
      <c r="ES337" s="164"/>
      <c r="ET337" s="164"/>
      <c r="EU337" s="164"/>
      <c r="EV337" s="164"/>
      <c r="EW337" s="164"/>
      <c r="EX337" s="164"/>
      <c r="EY337" s="164"/>
      <c r="EZ337" s="164"/>
      <c r="FA337" s="164"/>
      <c r="FB337" s="164"/>
      <c r="FC337" s="164"/>
      <c r="FD337" s="164"/>
      <c r="FE337" s="164"/>
      <c r="FF337" s="185"/>
    </row>
    <row r="338" spans="3:162" ht="13.15" customHeight="1">
      <c r="C338" s="1387"/>
      <c r="D338" s="1388"/>
      <c r="E338" s="1388"/>
      <c r="F338" s="1388"/>
      <c r="G338" s="1389"/>
      <c r="H338" s="184"/>
      <c r="I338" s="164"/>
      <c r="J338" s="164"/>
      <c r="K338" s="164"/>
      <c r="L338" s="164"/>
      <c r="M338" s="164"/>
      <c r="N338" s="164"/>
      <c r="O338" s="164"/>
      <c r="P338" s="164"/>
      <c r="Q338" s="164"/>
      <c r="R338" s="164"/>
      <c r="S338" s="164"/>
      <c r="T338" s="164"/>
      <c r="U338" s="164"/>
      <c r="V338" s="164"/>
      <c r="W338" s="164"/>
      <c r="X338" s="164"/>
      <c r="Y338" s="164"/>
      <c r="Z338" s="164"/>
      <c r="AA338" s="164"/>
      <c r="AB338" s="164"/>
      <c r="AC338" s="164"/>
      <c r="AD338" s="164"/>
      <c r="AE338" s="164"/>
      <c r="AF338" s="164"/>
      <c r="AG338" s="164"/>
      <c r="AH338" s="164"/>
      <c r="AI338" s="164"/>
      <c r="AJ338" s="164"/>
      <c r="AK338" s="164"/>
      <c r="AL338" s="164"/>
      <c r="AM338" s="164"/>
      <c r="AN338" s="164"/>
      <c r="AO338" s="164"/>
      <c r="AP338" s="164"/>
      <c r="AQ338" s="164"/>
      <c r="AR338" s="164"/>
      <c r="AS338" s="190"/>
      <c r="AT338" s="164"/>
      <c r="AU338" s="164"/>
      <c r="AV338" s="164"/>
      <c r="AW338" s="164"/>
      <c r="AX338" s="164"/>
      <c r="AY338" s="164"/>
      <c r="AZ338" s="164"/>
      <c r="BA338" s="164"/>
      <c r="BB338" s="164"/>
      <c r="BC338" s="164"/>
      <c r="BD338" s="164"/>
      <c r="BE338" s="164"/>
      <c r="BF338" s="164"/>
      <c r="BG338" s="164"/>
      <c r="BH338" s="164"/>
      <c r="BI338" s="164"/>
      <c r="BJ338" s="164"/>
      <c r="BK338" s="164"/>
      <c r="BL338" s="164"/>
      <c r="BM338" s="164"/>
      <c r="BN338" s="164"/>
      <c r="BO338" s="164"/>
      <c r="BP338" s="164"/>
      <c r="BQ338" s="164"/>
      <c r="BR338" s="164"/>
      <c r="BS338" s="164"/>
      <c r="BT338" s="164"/>
      <c r="BU338" s="164"/>
      <c r="BV338" s="164"/>
      <c r="BW338" s="184"/>
      <c r="BX338" s="164"/>
      <c r="BY338" s="164"/>
      <c r="BZ338" s="164"/>
      <c r="CA338" s="164"/>
      <c r="CB338" s="164"/>
      <c r="CC338" s="164"/>
      <c r="CD338" s="164"/>
      <c r="CE338" s="164"/>
      <c r="CF338" s="164"/>
      <c r="CG338" s="164"/>
      <c r="CH338" s="164"/>
      <c r="CI338" s="164"/>
      <c r="CJ338" s="164"/>
      <c r="CK338" s="164"/>
      <c r="CL338" s="164"/>
      <c r="CM338" s="164"/>
      <c r="CN338" s="164"/>
      <c r="CO338" s="164"/>
      <c r="CP338" s="164"/>
      <c r="CQ338" s="164"/>
      <c r="CR338" s="164"/>
      <c r="CS338" s="164"/>
      <c r="CT338" s="164"/>
      <c r="CU338" s="164"/>
      <c r="CV338" s="164"/>
      <c r="CW338" s="164"/>
      <c r="CX338" s="164"/>
      <c r="CY338" s="164"/>
      <c r="CZ338" s="164"/>
      <c r="DA338" s="164"/>
      <c r="DB338" s="164"/>
      <c r="DC338" s="164"/>
      <c r="DD338" s="164"/>
      <c r="DE338" s="164"/>
      <c r="DF338" s="164"/>
      <c r="DG338" s="164"/>
      <c r="DH338" s="190"/>
      <c r="DI338" s="184"/>
      <c r="DJ338" s="164"/>
      <c r="DK338" s="164"/>
      <c r="DL338" s="164"/>
      <c r="DM338" s="164"/>
      <c r="DN338" s="164"/>
      <c r="DO338" s="164"/>
      <c r="DP338" s="164"/>
      <c r="DQ338" s="164"/>
      <c r="DR338" s="164"/>
      <c r="DS338" s="164"/>
      <c r="DT338" s="164"/>
      <c r="DU338" s="164"/>
      <c r="DV338" s="164"/>
      <c r="DW338" s="164"/>
      <c r="DX338" s="164"/>
      <c r="DY338" s="164"/>
      <c r="DZ338" s="164"/>
      <c r="EA338" s="164"/>
      <c r="EB338" s="164"/>
      <c r="EC338" s="164"/>
      <c r="ED338" s="164"/>
      <c r="EE338" s="164"/>
      <c r="EF338" s="164"/>
      <c r="EG338" s="164"/>
      <c r="EH338" s="164"/>
      <c r="EI338" s="164"/>
      <c r="EJ338" s="164"/>
      <c r="EK338" s="164"/>
      <c r="EL338" s="164"/>
      <c r="EM338" s="164"/>
      <c r="EN338" s="164"/>
      <c r="EO338" s="164"/>
      <c r="EP338" s="164"/>
      <c r="EQ338" s="164"/>
      <c r="ER338" s="164"/>
      <c r="ES338" s="164"/>
      <c r="ET338" s="164"/>
      <c r="EU338" s="164"/>
      <c r="EV338" s="164"/>
      <c r="EW338" s="164"/>
      <c r="EX338" s="164"/>
      <c r="EY338" s="164"/>
      <c r="EZ338" s="164"/>
      <c r="FA338" s="164"/>
      <c r="FB338" s="164"/>
      <c r="FC338" s="164"/>
      <c r="FD338" s="164"/>
      <c r="FE338" s="164"/>
      <c r="FF338" s="185"/>
    </row>
    <row r="339" spans="3:162" ht="13.15" customHeight="1">
      <c r="C339" s="1387"/>
      <c r="D339" s="1388"/>
      <c r="E339" s="1388"/>
      <c r="F339" s="1388"/>
      <c r="G339" s="1389"/>
      <c r="H339" s="184"/>
      <c r="I339" s="164"/>
      <c r="J339" s="164"/>
      <c r="K339" s="164"/>
      <c r="L339" s="164"/>
      <c r="M339" s="164"/>
      <c r="N339" s="164"/>
      <c r="O339" s="164"/>
      <c r="P339" s="164"/>
      <c r="Q339" s="164"/>
      <c r="R339" s="164"/>
      <c r="S339" s="164"/>
      <c r="T339" s="164"/>
      <c r="U339" s="164"/>
      <c r="V339" s="164"/>
      <c r="W339" s="164"/>
      <c r="X339" s="164"/>
      <c r="Y339" s="164"/>
      <c r="Z339" s="164"/>
      <c r="AA339" s="164"/>
      <c r="AB339" s="164"/>
      <c r="AC339" s="164"/>
      <c r="AD339" s="164"/>
      <c r="AE339" s="164"/>
      <c r="AF339" s="164"/>
      <c r="AG339" s="164"/>
      <c r="AH339" s="164"/>
      <c r="AI339" s="164"/>
      <c r="AJ339" s="164"/>
      <c r="AK339" s="164"/>
      <c r="AL339" s="164"/>
      <c r="AM339" s="164"/>
      <c r="AN339" s="164"/>
      <c r="AO339" s="164"/>
      <c r="AP339" s="164"/>
      <c r="AQ339" s="164"/>
      <c r="AR339" s="164"/>
      <c r="AS339" s="190"/>
      <c r="AT339" s="164"/>
      <c r="AU339" s="164"/>
      <c r="AV339" s="164"/>
      <c r="AW339" s="164"/>
      <c r="AX339" s="164"/>
      <c r="AY339" s="164"/>
      <c r="AZ339" s="164"/>
      <c r="BA339" s="164"/>
      <c r="BB339" s="164"/>
      <c r="BC339" s="164"/>
      <c r="BD339" s="164"/>
      <c r="BE339" s="164"/>
      <c r="BF339" s="164"/>
      <c r="BG339" s="164"/>
      <c r="BH339" s="164"/>
      <c r="BI339" s="164"/>
      <c r="BJ339" s="164"/>
      <c r="BK339" s="164"/>
      <c r="BL339" s="164"/>
      <c r="BM339" s="164"/>
      <c r="BN339" s="164"/>
      <c r="BO339" s="164"/>
      <c r="BP339" s="164"/>
      <c r="BQ339" s="164"/>
      <c r="BR339" s="164"/>
      <c r="BS339" s="164"/>
      <c r="BT339" s="164"/>
      <c r="BU339" s="164"/>
      <c r="BV339" s="164"/>
      <c r="BW339" s="184"/>
      <c r="BX339" s="164"/>
      <c r="BY339" s="164"/>
      <c r="BZ339" s="164"/>
      <c r="CA339" s="164"/>
      <c r="CB339" s="164"/>
      <c r="CC339" s="164"/>
      <c r="CD339" s="164"/>
      <c r="CE339" s="164"/>
      <c r="CF339" s="164"/>
      <c r="CG339" s="164"/>
      <c r="CH339" s="164"/>
      <c r="CI339" s="164"/>
      <c r="CJ339" s="164"/>
      <c r="CK339" s="164"/>
      <c r="CL339" s="164"/>
      <c r="CM339" s="164"/>
      <c r="CN339" s="164"/>
      <c r="CO339" s="164"/>
      <c r="CP339" s="164"/>
      <c r="CQ339" s="164"/>
      <c r="CR339" s="164"/>
      <c r="CS339" s="164"/>
      <c r="CT339" s="164"/>
      <c r="CU339" s="164"/>
      <c r="CV339" s="164"/>
      <c r="CW339" s="164"/>
      <c r="CX339" s="164"/>
      <c r="CY339" s="164"/>
      <c r="CZ339" s="164"/>
      <c r="DA339" s="164"/>
      <c r="DB339" s="164"/>
      <c r="DC339" s="164"/>
      <c r="DD339" s="164"/>
      <c r="DE339" s="164"/>
      <c r="DF339" s="164"/>
      <c r="DG339" s="164"/>
      <c r="DH339" s="190"/>
      <c r="DI339" s="184"/>
      <c r="DJ339" s="164"/>
      <c r="DK339" s="164"/>
      <c r="DL339" s="164"/>
      <c r="DM339" s="164"/>
      <c r="DN339" s="164"/>
      <c r="DO339" s="164"/>
      <c r="DP339" s="164"/>
      <c r="DQ339" s="164"/>
      <c r="DR339" s="164"/>
      <c r="DS339" s="164"/>
      <c r="DT339" s="164"/>
      <c r="DU339" s="164"/>
      <c r="DV339" s="164"/>
      <c r="DW339" s="164"/>
      <c r="DX339" s="164"/>
      <c r="DY339" s="164"/>
      <c r="DZ339" s="164"/>
      <c r="EA339" s="164"/>
      <c r="EB339" s="164"/>
      <c r="EC339" s="164"/>
      <c r="ED339" s="164"/>
      <c r="EE339" s="164"/>
      <c r="EF339" s="164"/>
      <c r="EG339" s="164"/>
      <c r="EH339" s="164"/>
      <c r="EI339" s="164"/>
      <c r="EJ339" s="164"/>
      <c r="EK339" s="164"/>
      <c r="EL339" s="164"/>
      <c r="EM339" s="164"/>
      <c r="EN339" s="164"/>
      <c r="EO339" s="164"/>
      <c r="EP339" s="164"/>
      <c r="EQ339" s="164"/>
      <c r="ER339" s="164"/>
      <c r="ES339" s="164"/>
      <c r="ET339" s="164"/>
      <c r="EU339" s="164"/>
      <c r="EV339" s="164"/>
      <c r="EW339" s="164"/>
      <c r="EX339" s="164"/>
      <c r="EY339" s="164"/>
      <c r="EZ339" s="164"/>
      <c r="FA339" s="164"/>
      <c r="FB339" s="164"/>
      <c r="FC339" s="164"/>
      <c r="FD339" s="164"/>
      <c r="FE339" s="164"/>
      <c r="FF339" s="185"/>
    </row>
    <row r="340" spans="3:162" ht="13.15" customHeight="1">
      <c r="C340" s="1387"/>
      <c r="D340" s="1388"/>
      <c r="E340" s="1388"/>
      <c r="F340" s="1388"/>
      <c r="G340" s="1389"/>
      <c r="H340" s="184"/>
      <c r="I340" s="164"/>
      <c r="J340" s="164"/>
      <c r="K340" s="164"/>
      <c r="L340" s="164"/>
      <c r="M340" s="164"/>
      <c r="N340" s="164"/>
      <c r="O340" s="164"/>
      <c r="P340" s="164"/>
      <c r="Q340" s="164"/>
      <c r="R340" s="164"/>
      <c r="S340" s="164"/>
      <c r="T340" s="164"/>
      <c r="U340" s="164"/>
      <c r="V340" s="164"/>
      <c r="W340" s="164"/>
      <c r="X340" s="164"/>
      <c r="Y340" s="164"/>
      <c r="Z340" s="164"/>
      <c r="AA340" s="164"/>
      <c r="AB340" s="164"/>
      <c r="AC340" s="164"/>
      <c r="AD340" s="164"/>
      <c r="AE340" s="164"/>
      <c r="AF340" s="164"/>
      <c r="AG340" s="164"/>
      <c r="AH340" s="164"/>
      <c r="AI340" s="164"/>
      <c r="AJ340" s="164"/>
      <c r="AK340" s="164"/>
      <c r="AL340" s="164"/>
      <c r="AM340" s="164"/>
      <c r="AN340" s="164"/>
      <c r="AO340" s="164"/>
      <c r="AP340" s="164"/>
      <c r="AQ340" s="164"/>
      <c r="AR340" s="164"/>
      <c r="AS340" s="190"/>
      <c r="AT340" s="164"/>
      <c r="AU340" s="164"/>
      <c r="AV340" s="164"/>
      <c r="AW340" s="164"/>
      <c r="AX340" s="164"/>
      <c r="AY340" s="164"/>
      <c r="AZ340" s="164"/>
      <c r="BA340" s="164"/>
      <c r="BB340" s="164"/>
      <c r="BC340" s="164"/>
      <c r="BD340" s="164"/>
      <c r="BE340" s="164"/>
      <c r="BF340" s="164"/>
      <c r="BG340" s="164"/>
      <c r="BH340" s="164"/>
      <c r="BI340" s="164"/>
      <c r="BJ340" s="164"/>
      <c r="BK340" s="164"/>
      <c r="BL340" s="164"/>
      <c r="BM340" s="164"/>
      <c r="BN340" s="164"/>
      <c r="BO340" s="164"/>
      <c r="BP340" s="164"/>
      <c r="BQ340" s="164"/>
      <c r="BR340" s="164"/>
      <c r="BS340" s="164"/>
      <c r="BT340" s="164"/>
      <c r="BU340" s="164"/>
      <c r="BV340" s="164"/>
      <c r="BW340" s="184"/>
      <c r="BX340" s="164"/>
      <c r="BY340" s="164"/>
      <c r="BZ340" s="164"/>
      <c r="CA340" s="164"/>
      <c r="CB340" s="164"/>
      <c r="CC340" s="164"/>
      <c r="CD340" s="164"/>
      <c r="CE340" s="164"/>
      <c r="CF340" s="164"/>
      <c r="CG340" s="164"/>
      <c r="CH340" s="164"/>
      <c r="CI340" s="164"/>
      <c r="CJ340" s="164"/>
      <c r="CK340" s="164"/>
      <c r="CL340" s="164"/>
      <c r="CM340" s="164"/>
      <c r="CN340" s="164"/>
      <c r="CO340" s="164"/>
      <c r="CP340" s="164"/>
      <c r="CQ340" s="164"/>
      <c r="CR340" s="164"/>
      <c r="CS340" s="164"/>
      <c r="CT340" s="164"/>
      <c r="CU340" s="164"/>
      <c r="CV340" s="164"/>
      <c r="CW340" s="164"/>
      <c r="CX340" s="164"/>
      <c r="CY340" s="164"/>
      <c r="CZ340" s="164"/>
      <c r="DA340" s="164"/>
      <c r="DB340" s="164"/>
      <c r="DC340" s="164"/>
      <c r="DD340" s="164"/>
      <c r="DE340" s="164"/>
      <c r="DF340" s="164"/>
      <c r="DG340" s="164"/>
      <c r="DH340" s="190"/>
      <c r="DI340" s="184"/>
      <c r="DJ340" s="164"/>
      <c r="DK340" s="164"/>
      <c r="DL340" s="164"/>
      <c r="DM340" s="164"/>
      <c r="DN340" s="164"/>
      <c r="DO340" s="164"/>
      <c r="DP340" s="164"/>
      <c r="DQ340" s="164"/>
      <c r="DR340" s="164"/>
      <c r="DS340" s="164"/>
      <c r="DT340" s="164"/>
      <c r="DU340" s="164"/>
      <c r="DV340" s="164"/>
      <c r="DW340" s="164"/>
      <c r="DX340" s="164"/>
      <c r="DY340" s="164"/>
      <c r="DZ340" s="164"/>
      <c r="EA340" s="164"/>
      <c r="EB340" s="164"/>
      <c r="EC340" s="164"/>
      <c r="ED340" s="164"/>
      <c r="EE340" s="164"/>
      <c r="EF340" s="164"/>
      <c r="EG340" s="164"/>
      <c r="EH340" s="164"/>
      <c r="EI340" s="164"/>
      <c r="EJ340" s="164"/>
      <c r="EK340" s="164"/>
      <c r="EL340" s="164"/>
      <c r="EM340" s="164"/>
      <c r="EN340" s="164"/>
      <c r="EO340" s="164"/>
      <c r="EP340" s="164"/>
      <c r="EQ340" s="164"/>
      <c r="ER340" s="164"/>
      <c r="ES340" s="164"/>
      <c r="ET340" s="164"/>
      <c r="EU340" s="164"/>
      <c r="EV340" s="164"/>
      <c r="EW340" s="164"/>
      <c r="EX340" s="164"/>
      <c r="EY340" s="164"/>
      <c r="EZ340" s="164"/>
      <c r="FA340" s="164"/>
      <c r="FB340" s="164"/>
      <c r="FC340" s="164"/>
      <c r="FD340" s="164"/>
      <c r="FE340" s="164"/>
      <c r="FF340" s="185"/>
    </row>
    <row r="341" spans="3:162" ht="13.15" customHeight="1">
      <c r="C341" s="1387"/>
      <c r="D341" s="1388"/>
      <c r="E341" s="1388"/>
      <c r="F341" s="1388"/>
      <c r="G341" s="1389"/>
      <c r="H341" s="184"/>
      <c r="I341" s="164"/>
      <c r="J341" s="164"/>
      <c r="K341" s="164"/>
      <c r="L341" s="164"/>
      <c r="M341" s="164"/>
      <c r="N341" s="164"/>
      <c r="O341" s="164"/>
      <c r="P341" s="164"/>
      <c r="Q341" s="164"/>
      <c r="R341" s="164"/>
      <c r="S341" s="164"/>
      <c r="T341" s="164"/>
      <c r="U341" s="164"/>
      <c r="V341" s="164"/>
      <c r="W341" s="164"/>
      <c r="X341" s="164"/>
      <c r="Y341" s="164"/>
      <c r="Z341" s="164"/>
      <c r="AA341" s="164"/>
      <c r="AB341" s="164"/>
      <c r="AC341" s="164"/>
      <c r="AD341" s="164"/>
      <c r="AE341" s="164"/>
      <c r="AF341" s="164"/>
      <c r="AG341" s="164"/>
      <c r="AH341" s="164"/>
      <c r="AI341" s="164"/>
      <c r="AJ341" s="164"/>
      <c r="AK341" s="164"/>
      <c r="AL341" s="164"/>
      <c r="AM341" s="164"/>
      <c r="AN341" s="164"/>
      <c r="AO341" s="164"/>
      <c r="AP341" s="164"/>
      <c r="AQ341" s="164"/>
      <c r="AR341" s="164"/>
      <c r="AS341" s="190"/>
      <c r="AT341" s="164"/>
      <c r="AU341" s="164"/>
      <c r="AV341" s="164"/>
      <c r="AW341" s="164"/>
      <c r="AX341" s="164"/>
      <c r="AY341" s="164"/>
      <c r="AZ341" s="164"/>
      <c r="BA341" s="164"/>
      <c r="BB341" s="164"/>
      <c r="BC341" s="164"/>
      <c r="BD341" s="164"/>
      <c r="BE341" s="164"/>
      <c r="BF341" s="164"/>
      <c r="BG341" s="164"/>
      <c r="BH341" s="164"/>
      <c r="BI341" s="164"/>
      <c r="BJ341" s="164"/>
      <c r="BK341" s="164"/>
      <c r="BL341" s="164"/>
      <c r="BM341" s="164"/>
      <c r="BN341" s="164"/>
      <c r="BO341" s="164"/>
      <c r="BP341" s="164"/>
      <c r="BQ341" s="164"/>
      <c r="BR341" s="164"/>
      <c r="BS341" s="164"/>
      <c r="BT341" s="164"/>
      <c r="BU341" s="164"/>
      <c r="BV341" s="164"/>
      <c r="BW341" s="184"/>
      <c r="BX341" s="164"/>
      <c r="BY341" s="164"/>
      <c r="BZ341" s="164"/>
      <c r="CA341" s="164"/>
      <c r="CB341" s="164"/>
      <c r="CC341" s="164"/>
      <c r="CD341" s="164"/>
      <c r="CE341" s="164"/>
      <c r="CF341" s="164"/>
      <c r="CG341" s="164"/>
      <c r="CH341" s="164"/>
      <c r="CI341" s="164"/>
      <c r="CJ341" s="164"/>
      <c r="CK341" s="164"/>
      <c r="CL341" s="164"/>
      <c r="CM341" s="164"/>
      <c r="CN341" s="164"/>
      <c r="CO341" s="164"/>
      <c r="CP341" s="164"/>
      <c r="CQ341" s="164"/>
      <c r="CR341" s="164"/>
      <c r="CS341" s="164"/>
      <c r="CT341" s="164"/>
      <c r="CU341" s="164"/>
      <c r="CV341" s="164"/>
      <c r="CW341" s="164"/>
      <c r="CX341" s="164"/>
      <c r="CY341" s="164"/>
      <c r="CZ341" s="164"/>
      <c r="DA341" s="164"/>
      <c r="DB341" s="164"/>
      <c r="DC341" s="164"/>
      <c r="DD341" s="164"/>
      <c r="DE341" s="164"/>
      <c r="DF341" s="164"/>
      <c r="DG341" s="164"/>
      <c r="DH341" s="190"/>
      <c r="DI341" s="184"/>
      <c r="DJ341" s="164"/>
      <c r="DK341" s="164"/>
      <c r="DL341" s="164"/>
      <c r="DM341" s="164"/>
      <c r="DN341" s="164"/>
      <c r="DO341" s="164"/>
      <c r="DP341" s="164"/>
      <c r="DQ341" s="164"/>
      <c r="DR341" s="164"/>
      <c r="DS341" s="164"/>
      <c r="DT341" s="164"/>
      <c r="DU341" s="164"/>
      <c r="DV341" s="164"/>
      <c r="DW341" s="164"/>
      <c r="DX341" s="164"/>
      <c r="DY341" s="164"/>
      <c r="DZ341" s="164"/>
      <c r="EA341" s="164"/>
      <c r="EB341" s="164"/>
      <c r="EC341" s="164"/>
      <c r="ED341" s="164"/>
      <c r="EE341" s="164"/>
      <c r="EF341" s="164"/>
      <c r="EG341" s="164"/>
      <c r="EH341" s="164"/>
      <c r="EI341" s="164"/>
      <c r="EJ341" s="164"/>
      <c r="EK341" s="164"/>
      <c r="EL341" s="164"/>
      <c r="EM341" s="164"/>
      <c r="EN341" s="164"/>
      <c r="EO341" s="164"/>
      <c r="EP341" s="164"/>
      <c r="EQ341" s="164"/>
      <c r="ER341" s="164"/>
      <c r="ES341" s="164"/>
      <c r="ET341" s="164"/>
      <c r="EU341" s="164"/>
      <c r="EV341" s="164"/>
      <c r="EW341" s="164"/>
      <c r="EX341" s="164"/>
      <c r="EY341" s="164"/>
      <c r="EZ341" s="164"/>
      <c r="FA341" s="164"/>
      <c r="FB341" s="164"/>
      <c r="FC341" s="164"/>
      <c r="FD341" s="164"/>
      <c r="FE341" s="164"/>
      <c r="FF341" s="185"/>
    </row>
    <row r="342" spans="3:162" ht="13.15" customHeight="1">
      <c r="C342" s="1387"/>
      <c r="D342" s="1388"/>
      <c r="E342" s="1388"/>
      <c r="F342" s="1388"/>
      <c r="G342" s="1389"/>
      <c r="H342" s="184"/>
      <c r="I342" s="164"/>
      <c r="J342" s="164"/>
      <c r="K342" s="164"/>
      <c r="L342" s="164"/>
      <c r="M342" s="164"/>
      <c r="N342" s="164"/>
      <c r="O342" s="164"/>
      <c r="P342" s="164"/>
      <c r="Q342" s="164"/>
      <c r="R342" s="164"/>
      <c r="S342" s="164"/>
      <c r="T342" s="164"/>
      <c r="U342" s="164"/>
      <c r="V342" s="164"/>
      <c r="W342" s="164"/>
      <c r="X342" s="164"/>
      <c r="Y342" s="164"/>
      <c r="Z342" s="164"/>
      <c r="AA342" s="164"/>
      <c r="AB342" s="164"/>
      <c r="AC342" s="164"/>
      <c r="AD342" s="164"/>
      <c r="AE342" s="164"/>
      <c r="AF342" s="164"/>
      <c r="AG342" s="164"/>
      <c r="AH342" s="164"/>
      <c r="AI342" s="164"/>
      <c r="AJ342" s="164"/>
      <c r="AK342" s="164"/>
      <c r="AL342" s="164"/>
      <c r="AM342" s="164"/>
      <c r="AN342" s="164"/>
      <c r="AO342" s="164"/>
      <c r="AP342" s="164"/>
      <c r="AQ342" s="164"/>
      <c r="AR342" s="164"/>
      <c r="AS342" s="190"/>
      <c r="AT342" s="164"/>
      <c r="AU342" s="164"/>
      <c r="AV342" s="164"/>
      <c r="AW342" s="164"/>
      <c r="AX342" s="164"/>
      <c r="AY342" s="164"/>
      <c r="AZ342" s="164"/>
      <c r="BA342" s="164"/>
      <c r="BB342" s="164"/>
      <c r="BC342" s="164"/>
      <c r="BD342" s="164"/>
      <c r="BE342" s="164"/>
      <c r="BF342" s="164"/>
      <c r="BG342" s="164"/>
      <c r="BH342" s="164"/>
      <c r="BI342" s="164"/>
      <c r="BJ342" s="164"/>
      <c r="BK342" s="164"/>
      <c r="BL342" s="164"/>
      <c r="BM342" s="164"/>
      <c r="BN342" s="164"/>
      <c r="BO342" s="164"/>
      <c r="BP342" s="164"/>
      <c r="BQ342" s="164"/>
      <c r="BR342" s="164"/>
      <c r="BS342" s="164"/>
      <c r="BT342" s="164"/>
      <c r="BU342" s="164"/>
      <c r="BV342" s="164"/>
      <c r="BW342" s="184"/>
      <c r="BX342" s="164"/>
      <c r="BY342" s="164"/>
      <c r="BZ342" s="164"/>
      <c r="CA342" s="164"/>
      <c r="CB342" s="164"/>
      <c r="CC342" s="164"/>
      <c r="CD342" s="164"/>
      <c r="CE342" s="164"/>
      <c r="CF342" s="164"/>
      <c r="CG342" s="164"/>
      <c r="CH342" s="164"/>
      <c r="CI342" s="164"/>
      <c r="CJ342" s="164"/>
      <c r="CK342" s="164"/>
      <c r="CL342" s="164"/>
      <c r="CM342" s="164"/>
      <c r="CN342" s="164"/>
      <c r="CO342" s="164"/>
      <c r="CP342" s="164"/>
      <c r="CQ342" s="164"/>
      <c r="CR342" s="164"/>
      <c r="CS342" s="164"/>
      <c r="CT342" s="164"/>
      <c r="CU342" s="164"/>
      <c r="CV342" s="164"/>
      <c r="CW342" s="164"/>
      <c r="CX342" s="164"/>
      <c r="CY342" s="164"/>
      <c r="CZ342" s="164"/>
      <c r="DA342" s="164"/>
      <c r="DB342" s="164"/>
      <c r="DC342" s="164"/>
      <c r="DD342" s="164"/>
      <c r="DE342" s="164"/>
      <c r="DF342" s="164"/>
      <c r="DG342" s="164"/>
      <c r="DH342" s="190"/>
      <c r="DI342" s="184"/>
      <c r="DJ342" s="164"/>
      <c r="DK342" s="164"/>
      <c r="DL342" s="164"/>
      <c r="DM342" s="164"/>
      <c r="DN342" s="164"/>
      <c r="DO342" s="164"/>
      <c r="DP342" s="164"/>
      <c r="DQ342" s="164"/>
      <c r="DR342" s="164"/>
      <c r="DS342" s="164"/>
      <c r="DT342" s="164"/>
      <c r="DU342" s="164"/>
      <c r="DV342" s="164"/>
      <c r="DW342" s="164"/>
      <c r="DX342" s="164"/>
      <c r="DY342" s="164"/>
      <c r="DZ342" s="164"/>
      <c r="EA342" s="164"/>
      <c r="EB342" s="164"/>
      <c r="EC342" s="164"/>
      <c r="ED342" s="164"/>
      <c r="EE342" s="164"/>
      <c r="EF342" s="164"/>
      <c r="EG342" s="164"/>
      <c r="EH342" s="164"/>
      <c r="EI342" s="164"/>
      <c r="EJ342" s="164"/>
      <c r="EK342" s="164"/>
      <c r="EL342" s="164"/>
      <c r="EM342" s="164"/>
      <c r="EN342" s="164"/>
      <c r="EO342" s="164"/>
      <c r="EP342" s="164"/>
      <c r="EQ342" s="164"/>
      <c r="ER342" s="164"/>
      <c r="ES342" s="164"/>
      <c r="ET342" s="164"/>
      <c r="EU342" s="164"/>
      <c r="EV342" s="164"/>
      <c r="EW342" s="164"/>
      <c r="EX342" s="164"/>
      <c r="EY342" s="164"/>
      <c r="EZ342" s="164"/>
      <c r="FA342" s="164"/>
      <c r="FB342" s="164"/>
      <c r="FC342" s="164"/>
      <c r="FD342" s="164"/>
      <c r="FE342" s="164"/>
      <c r="FF342" s="185"/>
    </row>
    <row r="343" spans="3:162" ht="13.15" customHeight="1">
      <c r="C343" s="1387"/>
      <c r="D343" s="1388"/>
      <c r="E343" s="1388"/>
      <c r="F343" s="1388"/>
      <c r="G343" s="1389"/>
      <c r="H343" s="184"/>
      <c r="I343" s="164"/>
      <c r="J343" s="164"/>
      <c r="K343" s="164"/>
      <c r="L343" s="164"/>
      <c r="M343" s="164"/>
      <c r="N343" s="164"/>
      <c r="O343" s="164"/>
      <c r="P343" s="164"/>
      <c r="Q343" s="164"/>
      <c r="R343" s="164"/>
      <c r="S343" s="164"/>
      <c r="T343" s="164"/>
      <c r="U343" s="164"/>
      <c r="V343" s="164"/>
      <c r="W343" s="164"/>
      <c r="X343" s="164"/>
      <c r="Y343" s="164"/>
      <c r="Z343" s="164"/>
      <c r="AA343" s="164"/>
      <c r="AB343" s="164"/>
      <c r="AC343" s="164"/>
      <c r="AD343" s="164"/>
      <c r="AE343" s="164"/>
      <c r="AF343" s="164"/>
      <c r="AG343" s="164"/>
      <c r="AH343" s="164"/>
      <c r="AI343" s="164"/>
      <c r="AJ343" s="164"/>
      <c r="AK343" s="164"/>
      <c r="AL343" s="164"/>
      <c r="AM343" s="164"/>
      <c r="AN343" s="164"/>
      <c r="AO343" s="164"/>
      <c r="AP343" s="164"/>
      <c r="AQ343" s="164"/>
      <c r="AR343" s="164"/>
      <c r="AS343" s="190"/>
      <c r="AT343" s="164"/>
      <c r="AU343" s="164"/>
      <c r="AV343" s="164"/>
      <c r="AW343" s="164"/>
      <c r="AX343" s="164"/>
      <c r="AY343" s="164"/>
      <c r="AZ343" s="164"/>
      <c r="BA343" s="164"/>
      <c r="BB343" s="164"/>
      <c r="BC343" s="164"/>
      <c r="BD343" s="164"/>
      <c r="BE343" s="164"/>
      <c r="BF343" s="164"/>
      <c r="BG343" s="164"/>
      <c r="BH343" s="164"/>
      <c r="BI343" s="164"/>
      <c r="BJ343" s="164"/>
      <c r="BK343" s="164"/>
      <c r="BL343" s="164"/>
      <c r="BM343" s="164"/>
      <c r="BN343" s="164"/>
      <c r="BO343" s="164"/>
      <c r="BP343" s="164"/>
      <c r="BQ343" s="164"/>
      <c r="BR343" s="164"/>
      <c r="BS343" s="164"/>
      <c r="BT343" s="164"/>
      <c r="BU343" s="164"/>
      <c r="BV343" s="164"/>
      <c r="BW343" s="184"/>
      <c r="BX343" s="164"/>
      <c r="BY343" s="164"/>
      <c r="BZ343" s="164"/>
      <c r="CA343" s="164"/>
      <c r="CB343" s="164"/>
      <c r="CC343" s="164"/>
      <c r="CD343" s="164"/>
      <c r="CE343" s="164"/>
      <c r="CF343" s="164"/>
      <c r="CG343" s="164"/>
      <c r="CH343" s="164"/>
      <c r="CI343" s="164"/>
      <c r="CJ343" s="164"/>
      <c r="CK343" s="164"/>
      <c r="CL343" s="164"/>
      <c r="CM343" s="164"/>
      <c r="CN343" s="164"/>
      <c r="CO343" s="164"/>
      <c r="CP343" s="164"/>
      <c r="CQ343" s="164"/>
      <c r="CR343" s="164"/>
      <c r="CS343" s="164"/>
      <c r="CT343" s="164"/>
      <c r="CU343" s="164"/>
      <c r="CV343" s="164"/>
      <c r="CW343" s="164"/>
      <c r="CX343" s="164"/>
      <c r="CY343" s="164"/>
      <c r="CZ343" s="164"/>
      <c r="DA343" s="164"/>
      <c r="DB343" s="164"/>
      <c r="DC343" s="164"/>
      <c r="DD343" s="164"/>
      <c r="DE343" s="164"/>
      <c r="DF343" s="164"/>
      <c r="DG343" s="164"/>
      <c r="DH343" s="190"/>
      <c r="DI343" s="184"/>
      <c r="DJ343" s="164"/>
      <c r="DK343" s="164"/>
      <c r="DL343" s="164"/>
      <c r="DM343" s="164"/>
      <c r="DN343" s="164"/>
      <c r="DO343" s="164"/>
      <c r="DP343" s="164"/>
      <c r="DQ343" s="164"/>
      <c r="DR343" s="164"/>
      <c r="DS343" s="164"/>
      <c r="DT343" s="164"/>
      <c r="DU343" s="164"/>
      <c r="DV343" s="164"/>
      <c r="DW343" s="164"/>
      <c r="DX343" s="164"/>
      <c r="DY343" s="164"/>
      <c r="DZ343" s="164"/>
      <c r="EA343" s="164"/>
      <c r="EB343" s="164"/>
      <c r="EC343" s="164"/>
      <c r="ED343" s="164"/>
      <c r="EE343" s="164"/>
      <c r="EF343" s="164"/>
      <c r="EG343" s="164"/>
      <c r="EH343" s="164"/>
      <c r="EI343" s="164"/>
      <c r="EJ343" s="164"/>
      <c r="EK343" s="164"/>
      <c r="EL343" s="164"/>
      <c r="EM343" s="164"/>
      <c r="EN343" s="164"/>
      <c r="EO343" s="164"/>
      <c r="EP343" s="164"/>
      <c r="EQ343" s="164"/>
      <c r="ER343" s="164"/>
      <c r="ES343" s="164"/>
      <c r="ET343" s="164"/>
      <c r="EU343" s="164"/>
      <c r="EV343" s="164"/>
      <c r="EW343" s="164"/>
      <c r="EX343" s="164"/>
      <c r="EY343" s="164"/>
      <c r="EZ343" s="164"/>
      <c r="FA343" s="164"/>
      <c r="FB343" s="164"/>
      <c r="FC343" s="164"/>
      <c r="FD343" s="164"/>
      <c r="FE343" s="164"/>
      <c r="FF343" s="185"/>
    </row>
    <row r="344" spans="3:162" ht="13.15" customHeight="1">
      <c r="C344" s="1387"/>
      <c r="D344" s="1388"/>
      <c r="E344" s="1388"/>
      <c r="F344" s="1388"/>
      <c r="G344" s="1389"/>
      <c r="H344" s="184"/>
      <c r="I344" s="164"/>
      <c r="J344" s="164"/>
      <c r="K344" s="164"/>
      <c r="L344" s="164"/>
      <c r="M344" s="164"/>
      <c r="N344" s="164"/>
      <c r="O344" s="164"/>
      <c r="P344" s="164"/>
      <c r="Q344" s="164"/>
      <c r="R344" s="164"/>
      <c r="S344" s="164"/>
      <c r="T344" s="164"/>
      <c r="U344" s="164"/>
      <c r="V344" s="164"/>
      <c r="W344" s="164"/>
      <c r="X344" s="164"/>
      <c r="Y344" s="164"/>
      <c r="Z344" s="164"/>
      <c r="AA344" s="164"/>
      <c r="AB344" s="164"/>
      <c r="AC344" s="164"/>
      <c r="AD344" s="164"/>
      <c r="AE344" s="164"/>
      <c r="AF344" s="164"/>
      <c r="AG344" s="164"/>
      <c r="AH344" s="164"/>
      <c r="AI344" s="164"/>
      <c r="AJ344" s="164"/>
      <c r="AK344" s="164"/>
      <c r="AL344" s="164"/>
      <c r="AM344" s="164"/>
      <c r="AN344" s="164"/>
      <c r="AO344" s="164"/>
      <c r="AP344" s="164"/>
      <c r="AQ344" s="164"/>
      <c r="AR344" s="164"/>
      <c r="AS344" s="190"/>
      <c r="AT344" s="164"/>
      <c r="AU344" s="164"/>
      <c r="AV344" s="164"/>
      <c r="AW344" s="164"/>
      <c r="AX344" s="164"/>
      <c r="AY344" s="164"/>
      <c r="AZ344" s="164"/>
      <c r="BA344" s="164"/>
      <c r="BB344" s="164"/>
      <c r="BC344" s="164"/>
      <c r="BD344" s="164"/>
      <c r="BE344" s="164"/>
      <c r="BF344" s="164"/>
      <c r="BG344" s="164"/>
      <c r="BH344" s="164"/>
      <c r="BI344" s="164"/>
      <c r="BJ344" s="164"/>
      <c r="BK344" s="164"/>
      <c r="BL344" s="164"/>
      <c r="BM344" s="164"/>
      <c r="BN344" s="164"/>
      <c r="BO344" s="164"/>
      <c r="BP344" s="164"/>
      <c r="BQ344" s="164"/>
      <c r="BR344" s="164"/>
      <c r="BS344" s="164"/>
      <c r="BT344" s="164"/>
      <c r="BU344" s="164"/>
      <c r="BV344" s="164"/>
      <c r="BW344" s="184"/>
      <c r="BX344" s="164"/>
      <c r="BY344" s="164"/>
      <c r="BZ344" s="164"/>
      <c r="CA344" s="164"/>
      <c r="CB344" s="164"/>
      <c r="CC344" s="164"/>
      <c r="CD344" s="164"/>
      <c r="CE344" s="164"/>
      <c r="CF344" s="164"/>
      <c r="CG344" s="164"/>
      <c r="CH344" s="164"/>
      <c r="CI344" s="164"/>
      <c r="CJ344" s="164"/>
      <c r="CK344" s="164"/>
      <c r="CL344" s="164"/>
      <c r="CM344" s="164"/>
      <c r="CN344" s="164"/>
      <c r="CO344" s="164"/>
      <c r="CP344" s="164"/>
      <c r="CQ344" s="164"/>
      <c r="CR344" s="164"/>
      <c r="CS344" s="164"/>
      <c r="CT344" s="164"/>
      <c r="CU344" s="164"/>
      <c r="CV344" s="164"/>
      <c r="CW344" s="164"/>
      <c r="CX344" s="164"/>
      <c r="CY344" s="164"/>
      <c r="CZ344" s="164"/>
      <c r="DA344" s="164"/>
      <c r="DB344" s="164"/>
      <c r="DC344" s="164"/>
      <c r="DD344" s="164"/>
      <c r="DE344" s="164"/>
      <c r="DF344" s="164"/>
      <c r="DG344" s="164"/>
      <c r="DH344" s="190"/>
      <c r="DI344" s="184"/>
      <c r="DJ344" s="164"/>
      <c r="DK344" s="164"/>
      <c r="DL344" s="164"/>
      <c r="DM344" s="164"/>
      <c r="DN344" s="164"/>
      <c r="DO344" s="164"/>
      <c r="DP344" s="164"/>
      <c r="DQ344" s="164"/>
      <c r="DR344" s="164"/>
      <c r="DS344" s="164"/>
      <c r="DT344" s="164"/>
      <c r="DU344" s="164"/>
      <c r="DV344" s="164"/>
      <c r="DW344" s="164"/>
      <c r="DX344" s="164"/>
      <c r="DY344" s="164"/>
      <c r="DZ344" s="164"/>
      <c r="EA344" s="164"/>
      <c r="EB344" s="164"/>
      <c r="EC344" s="164"/>
      <c r="ED344" s="164"/>
      <c r="EE344" s="164"/>
      <c r="EF344" s="164"/>
      <c r="EG344" s="164"/>
      <c r="EH344" s="164"/>
      <c r="EI344" s="164"/>
      <c r="EJ344" s="164"/>
      <c r="EK344" s="164"/>
      <c r="EL344" s="164"/>
      <c r="EM344" s="164"/>
      <c r="EN344" s="164"/>
      <c r="EO344" s="164"/>
      <c r="EP344" s="164"/>
      <c r="EQ344" s="164"/>
      <c r="ER344" s="164"/>
      <c r="ES344" s="164"/>
      <c r="ET344" s="164"/>
      <c r="EU344" s="164"/>
      <c r="EV344" s="164"/>
      <c r="EW344" s="164"/>
      <c r="EX344" s="164"/>
      <c r="EY344" s="164"/>
      <c r="EZ344" s="164"/>
      <c r="FA344" s="164"/>
      <c r="FB344" s="164"/>
      <c r="FC344" s="164"/>
      <c r="FD344" s="164"/>
      <c r="FE344" s="164"/>
      <c r="FF344" s="185"/>
    </row>
    <row r="345" spans="3:162" ht="13.15" customHeight="1">
      <c r="C345" s="1387"/>
      <c r="D345" s="1388"/>
      <c r="E345" s="1388"/>
      <c r="F345" s="1388"/>
      <c r="G345" s="1389"/>
      <c r="H345" s="184"/>
      <c r="I345" s="164"/>
      <c r="J345" s="164"/>
      <c r="K345" s="164"/>
      <c r="L345" s="164"/>
      <c r="M345" s="164"/>
      <c r="N345" s="164"/>
      <c r="O345" s="164"/>
      <c r="P345" s="164"/>
      <c r="Q345" s="164"/>
      <c r="R345" s="164"/>
      <c r="S345" s="164"/>
      <c r="T345" s="164"/>
      <c r="U345" s="164"/>
      <c r="V345" s="164"/>
      <c r="W345" s="164"/>
      <c r="X345" s="164"/>
      <c r="Y345" s="164"/>
      <c r="Z345" s="164"/>
      <c r="AA345" s="164"/>
      <c r="AB345" s="164"/>
      <c r="AC345" s="164"/>
      <c r="AD345" s="164"/>
      <c r="AE345" s="164"/>
      <c r="AF345" s="164"/>
      <c r="AG345" s="164"/>
      <c r="AH345" s="164"/>
      <c r="AI345" s="164"/>
      <c r="AJ345" s="164"/>
      <c r="AK345" s="164"/>
      <c r="AL345" s="164"/>
      <c r="AM345" s="164"/>
      <c r="AN345" s="164"/>
      <c r="AO345" s="164"/>
      <c r="AP345" s="164"/>
      <c r="AQ345" s="164"/>
      <c r="AR345" s="164"/>
      <c r="AS345" s="190"/>
      <c r="AT345" s="164"/>
      <c r="AU345" s="164"/>
      <c r="AV345" s="164"/>
      <c r="AW345" s="164"/>
      <c r="AX345" s="164"/>
      <c r="AY345" s="164"/>
      <c r="AZ345" s="164"/>
      <c r="BA345" s="164"/>
      <c r="BB345" s="164"/>
      <c r="BC345" s="164"/>
      <c r="BD345" s="164"/>
      <c r="BE345" s="164"/>
      <c r="BF345" s="164"/>
      <c r="BG345" s="164"/>
      <c r="BH345" s="164"/>
      <c r="BI345" s="164"/>
      <c r="BJ345" s="164"/>
      <c r="BK345" s="164"/>
      <c r="BL345" s="164"/>
      <c r="BM345" s="164"/>
      <c r="BN345" s="164"/>
      <c r="BO345" s="164"/>
      <c r="BP345" s="164"/>
      <c r="BQ345" s="164"/>
      <c r="BR345" s="164"/>
      <c r="BS345" s="164"/>
      <c r="BT345" s="164"/>
      <c r="BU345" s="164"/>
      <c r="BV345" s="164"/>
      <c r="BW345" s="184"/>
      <c r="BX345" s="164"/>
      <c r="BY345" s="164"/>
      <c r="BZ345" s="164"/>
      <c r="CA345" s="164"/>
      <c r="CB345" s="164"/>
      <c r="CC345" s="164"/>
      <c r="CD345" s="164"/>
      <c r="CE345" s="164"/>
      <c r="CF345" s="164"/>
      <c r="CG345" s="164"/>
      <c r="CH345" s="164"/>
      <c r="CI345" s="164"/>
      <c r="CJ345" s="164"/>
      <c r="CK345" s="164"/>
      <c r="CL345" s="164"/>
      <c r="CM345" s="164"/>
      <c r="CN345" s="164"/>
      <c r="CO345" s="164"/>
      <c r="CP345" s="164"/>
      <c r="CQ345" s="164"/>
      <c r="CR345" s="164"/>
      <c r="CS345" s="164"/>
      <c r="CT345" s="164"/>
      <c r="CU345" s="164"/>
      <c r="CV345" s="164"/>
      <c r="CW345" s="164"/>
      <c r="CX345" s="164"/>
      <c r="CY345" s="164"/>
      <c r="CZ345" s="164"/>
      <c r="DA345" s="164"/>
      <c r="DB345" s="164"/>
      <c r="DC345" s="164"/>
      <c r="DD345" s="164"/>
      <c r="DE345" s="164"/>
      <c r="DF345" s="164"/>
      <c r="DG345" s="164"/>
      <c r="DH345" s="190"/>
      <c r="DI345" s="184"/>
      <c r="DJ345" s="164"/>
      <c r="DK345" s="164"/>
      <c r="DL345" s="164"/>
      <c r="DM345" s="164"/>
      <c r="DN345" s="164"/>
      <c r="DO345" s="164"/>
      <c r="DP345" s="164"/>
      <c r="DQ345" s="164"/>
      <c r="DR345" s="164"/>
      <c r="DS345" s="164"/>
      <c r="DT345" s="164"/>
      <c r="DU345" s="164"/>
      <c r="DV345" s="164"/>
      <c r="DW345" s="164"/>
      <c r="DX345" s="164"/>
      <c r="DY345" s="164"/>
      <c r="DZ345" s="164"/>
      <c r="EA345" s="164"/>
      <c r="EB345" s="164"/>
      <c r="EC345" s="164"/>
      <c r="ED345" s="164"/>
      <c r="EE345" s="164"/>
      <c r="EF345" s="164"/>
      <c r="EG345" s="164"/>
      <c r="EH345" s="164"/>
      <c r="EI345" s="164"/>
      <c r="EJ345" s="164"/>
      <c r="EK345" s="164"/>
      <c r="EL345" s="164"/>
      <c r="EM345" s="164"/>
      <c r="EN345" s="164"/>
      <c r="EO345" s="164"/>
      <c r="EP345" s="164"/>
      <c r="EQ345" s="164"/>
      <c r="ER345" s="164"/>
      <c r="ES345" s="164"/>
      <c r="ET345" s="164"/>
      <c r="EU345" s="164"/>
      <c r="EV345" s="164"/>
      <c r="EW345" s="164"/>
      <c r="EX345" s="164"/>
      <c r="EY345" s="164"/>
      <c r="EZ345" s="164"/>
      <c r="FA345" s="164"/>
      <c r="FB345" s="164"/>
      <c r="FC345" s="164"/>
      <c r="FD345" s="164"/>
      <c r="FE345" s="164"/>
      <c r="FF345" s="185"/>
    </row>
    <row r="346" spans="3:162" ht="13.15" customHeight="1">
      <c r="C346" s="1387"/>
      <c r="D346" s="1388"/>
      <c r="E346" s="1388"/>
      <c r="F346" s="1388"/>
      <c r="G346" s="1389"/>
      <c r="H346" s="184"/>
      <c r="I346" s="164"/>
      <c r="J346" s="164"/>
      <c r="K346" s="164"/>
      <c r="L346" s="164"/>
      <c r="M346" s="164"/>
      <c r="N346" s="164"/>
      <c r="O346" s="164"/>
      <c r="P346" s="164"/>
      <c r="Q346" s="164"/>
      <c r="R346" s="164"/>
      <c r="S346" s="164"/>
      <c r="T346" s="164"/>
      <c r="U346" s="164"/>
      <c r="V346" s="164"/>
      <c r="W346" s="164"/>
      <c r="X346" s="164"/>
      <c r="Y346" s="164"/>
      <c r="Z346" s="164"/>
      <c r="AA346" s="164"/>
      <c r="AB346" s="164"/>
      <c r="AC346" s="164"/>
      <c r="AD346" s="164"/>
      <c r="AE346" s="164"/>
      <c r="AF346" s="164"/>
      <c r="AG346" s="164"/>
      <c r="AH346" s="164"/>
      <c r="AI346" s="164"/>
      <c r="AJ346" s="164"/>
      <c r="AK346" s="164"/>
      <c r="AL346" s="164"/>
      <c r="AM346" s="164"/>
      <c r="AN346" s="164"/>
      <c r="AO346" s="164"/>
      <c r="AP346" s="164"/>
      <c r="AQ346" s="164"/>
      <c r="AR346" s="164"/>
      <c r="AS346" s="190"/>
      <c r="AT346" s="164"/>
      <c r="AU346" s="164"/>
      <c r="AV346" s="164"/>
      <c r="AW346" s="164"/>
      <c r="AX346" s="164"/>
      <c r="AY346" s="164"/>
      <c r="AZ346" s="164"/>
      <c r="BA346" s="164"/>
      <c r="BB346" s="164"/>
      <c r="BC346" s="164"/>
      <c r="BD346" s="164"/>
      <c r="BE346" s="164"/>
      <c r="BF346" s="164"/>
      <c r="BG346" s="164"/>
      <c r="BH346" s="164"/>
      <c r="BI346" s="164"/>
      <c r="BJ346" s="164"/>
      <c r="BK346" s="164"/>
      <c r="BL346" s="164"/>
      <c r="BM346" s="164"/>
      <c r="BN346" s="164"/>
      <c r="BO346" s="164"/>
      <c r="BP346" s="164"/>
      <c r="BQ346" s="164"/>
      <c r="BR346" s="164"/>
      <c r="BS346" s="164"/>
      <c r="BT346" s="164"/>
      <c r="BU346" s="164"/>
      <c r="BV346" s="164"/>
      <c r="BW346" s="184"/>
      <c r="BX346" s="164"/>
      <c r="BY346" s="164"/>
      <c r="BZ346" s="164"/>
      <c r="CA346" s="164"/>
      <c r="CB346" s="164"/>
      <c r="CC346" s="164"/>
      <c r="CD346" s="164"/>
      <c r="CE346" s="164"/>
      <c r="CF346" s="164"/>
      <c r="CG346" s="164"/>
      <c r="CH346" s="164"/>
      <c r="CI346" s="164"/>
      <c r="CJ346" s="164"/>
      <c r="CK346" s="164"/>
      <c r="CL346" s="164"/>
      <c r="CM346" s="164"/>
      <c r="CN346" s="164"/>
      <c r="CO346" s="164"/>
      <c r="CP346" s="164"/>
      <c r="CQ346" s="164"/>
      <c r="CR346" s="164"/>
      <c r="CS346" s="164"/>
      <c r="CT346" s="164"/>
      <c r="CU346" s="164"/>
      <c r="CV346" s="164"/>
      <c r="CW346" s="164"/>
      <c r="CX346" s="164"/>
      <c r="CY346" s="164"/>
      <c r="CZ346" s="164"/>
      <c r="DA346" s="164"/>
      <c r="DB346" s="164"/>
      <c r="DC346" s="164"/>
      <c r="DD346" s="164"/>
      <c r="DE346" s="164"/>
      <c r="DF346" s="164"/>
      <c r="DG346" s="164"/>
      <c r="DH346" s="190"/>
      <c r="DI346" s="184"/>
      <c r="DJ346" s="164"/>
      <c r="DK346" s="164"/>
      <c r="DL346" s="164"/>
      <c r="DM346" s="164"/>
      <c r="DN346" s="164"/>
      <c r="DO346" s="164"/>
      <c r="DP346" s="164"/>
      <c r="DQ346" s="164"/>
      <c r="DR346" s="164"/>
      <c r="DS346" s="164"/>
      <c r="DT346" s="164"/>
      <c r="DU346" s="164"/>
      <c r="DV346" s="164"/>
      <c r="DW346" s="164"/>
      <c r="DX346" s="164"/>
      <c r="DY346" s="164"/>
      <c r="DZ346" s="164"/>
      <c r="EA346" s="164"/>
      <c r="EB346" s="164"/>
      <c r="EC346" s="164"/>
      <c r="ED346" s="164"/>
      <c r="EE346" s="164"/>
      <c r="EF346" s="164"/>
      <c r="EG346" s="164"/>
      <c r="EH346" s="164"/>
      <c r="EI346" s="164"/>
      <c r="EJ346" s="164"/>
      <c r="EK346" s="164"/>
      <c r="EL346" s="164"/>
      <c r="EM346" s="164"/>
      <c r="EN346" s="164"/>
      <c r="EO346" s="164"/>
      <c r="EP346" s="164"/>
      <c r="EQ346" s="164"/>
      <c r="ER346" s="164"/>
      <c r="ES346" s="164"/>
      <c r="ET346" s="164"/>
      <c r="EU346" s="164"/>
      <c r="EV346" s="164"/>
      <c r="EW346" s="164"/>
      <c r="EX346" s="164"/>
      <c r="EY346" s="164"/>
      <c r="EZ346" s="164"/>
      <c r="FA346" s="164"/>
      <c r="FB346" s="164"/>
      <c r="FC346" s="164"/>
      <c r="FD346" s="164"/>
      <c r="FE346" s="164"/>
      <c r="FF346" s="185"/>
    </row>
    <row r="347" spans="3:162" ht="13.15" customHeight="1">
      <c r="C347" s="1387"/>
      <c r="D347" s="1388"/>
      <c r="E347" s="1388"/>
      <c r="F347" s="1388"/>
      <c r="G347" s="1389"/>
      <c r="H347" s="184"/>
      <c r="I347" s="164"/>
      <c r="J347" s="164"/>
      <c r="K347" s="164"/>
      <c r="L347" s="164"/>
      <c r="M347" s="164"/>
      <c r="N347" s="164"/>
      <c r="O347" s="164"/>
      <c r="P347" s="164"/>
      <c r="Q347" s="164"/>
      <c r="R347" s="164"/>
      <c r="S347" s="164"/>
      <c r="T347" s="164"/>
      <c r="U347" s="164"/>
      <c r="V347" s="164"/>
      <c r="W347" s="164"/>
      <c r="X347" s="164"/>
      <c r="Y347" s="164"/>
      <c r="Z347" s="164"/>
      <c r="AA347" s="164"/>
      <c r="AB347" s="164"/>
      <c r="AC347" s="164"/>
      <c r="AD347" s="164"/>
      <c r="AE347" s="164"/>
      <c r="AF347" s="164"/>
      <c r="AG347" s="164"/>
      <c r="AH347" s="164"/>
      <c r="AI347" s="164"/>
      <c r="AJ347" s="164"/>
      <c r="AK347" s="164"/>
      <c r="AL347" s="164"/>
      <c r="AM347" s="164"/>
      <c r="AN347" s="164"/>
      <c r="AO347" s="164"/>
      <c r="AP347" s="164"/>
      <c r="AQ347" s="164"/>
      <c r="AR347" s="164"/>
      <c r="AS347" s="190"/>
      <c r="AT347" s="164"/>
      <c r="AU347" s="164"/>
      <c r="AV347" s="164"/>
      <c r="AW347" s="164"/>
      <c r="AX347" s="164"/>
      <c r="AY347" s="164"/>
      <c r="AZ347" s="164"/>
      <c r="BA347" s="164"/>
      <c r="BB347" s="164"/>
      <c r="BC347" s="164"/>
      <c r="BD347" s="164"/>
      <c r="BE347" s="164"/>
      <c r="BF347" s="164"/>
      <c r="BG347" s="164"/>
      <c r="BH347" s="164"/>
      <c r="BI347" s="164"/>
      <c r="BJ347" s="164"/>
      <c r="BK347" s="164"/>
      <c r="BL347" s="164"/>
      <c r="BM347" s="164"/>
      <c r="BN347" s="164"/>
      <c r="BO347" s="164"/>
      <c r="BP347" s="164"/>
      <c r="BQ347" s="164"/>
      <c r="BR347" s="164"/>
      <c r="BS347" s="164"/>
      <c r="BT347" s="164"/>
      <c r="BU347" s="164"/>
      <c r="BV347" s="164"/>
      <c r="BW347" s="184"/>
      <c r="BX347" s="164"/>
      <c r="BY347" s="164"/>
      <c r="BZ347" s="164"/>
      <c r="CA347" s="164"/>
      <c r="CB347" s="164"/>
      <c r="CC347" s="164"/>
      <c r="CD347" s="164"/>
      <c r="CE347" s="164"/>
      <c r="CF347" s="164"/>
      <c r="CG347" s="164"/>
      <c r="CH347" s="164"/>
      <c r="CI347" s="164"/>
      <c r="CJ347" s="164"/>
      <c r="CK347" s="164"/>
      <c r="CL347" s="164"/>
      <c r="CM347" s="164"/>
      <c r="CN347" s="164"/>
      <c r="CO347" s="164"/>
      <c r="CP347" s="164"/>
      <c r="CQ347" s="164"/>
      <c r="CR347" s="164"/>
      <c r="CS347" s="164"/>
      <c r="CT347" s="164"/>
      <c r="CU347" s="164"/>
      <c r="CV347" s="164"/>
      <c r="CW347" s="164"/>
      <c r="CX347" s="164"/>
      <c r="CY347" s="164"/>
      <c r="CZ347" s="164"/>
      <c r="DA347" s="164"/>
      <c r="DB347" s="164"/>
      <c r="DC347" s="164"/>
      <c r="DD347" s="164"/>
      <c r="DE347" s="164"/>
      <c r="DF347" s="164"/>
      <c r="DG347" s="164"/>
      <c r="DH347" s="190"/>
      <c r="DI347" s="184"/>
      <c r="DJ347" s="164"/>
      <c r="DK347" s="164"/>
      <c r="DL347" s="164"/>
      <c r="DM347" s="164"/>
      <c r="DN347" s="164"/>
      <c r="DO347" s="164"/>
      <c r="DP347" s="164"/>
      <c r="DQ347" s="164"/>
      <c r="DR347" s="164"/>
      <c r="DS347" s="164"/>
      <c r="DT347" s="164"/>
      <c r="DU347" s="164"/>
      <c r="DV347" s="164"/>
      <c r="DW347" s="164"/>
      <c r="DX347" s="164"/>
      <c r="DY347" s="164"/>
      <c r="DZ347" s="164"/>
      <c r="EA347" s="164"/>
      <c r="EB347" s="164"/>
      <c r="EC347" s="164"/>
      <c r="ED347" s="164"/>
      <c r="EE347" s="164"/>
      <c r="EF347" s="164"/>
      <c r="EG347" s="164"/>
      <c r="EH347" s="164"/>
      <c r="EI347" s="164"/>
      <c r="EJ347" s="164"/>
      <c r="EK347" s="164"/>
      <c r="EL347" s="164"/>
      <c r="EM347" s="164"/>
      <c r="EN347" s="164"/>
      <c r="EO347" s="164"/>
      <c r="EP347" s="164"/>
      <c r="EQ347" s="164"/>
      <c r="ER347" s="164"/>
      <c r="ES347" s="164"/>
      <c r="ET347" s="164"/>
      <c r="EU347" s="164"/>
      <c r="EV347" s="164"/>
      <c r="EW347" s="164"/>
      <c r="EX347" s="164"/>
      <c r="EY347" s="164"/>
      <c r="EZ347" s="164"/>
      <c r="FA347" s="164"/>
      <c r="FB347" s="164"/>
      <c r="FC347" s="164"/>
      <c r="FD347" s="164"/>
      <c r="FE347" s="164"/>
      <c r="FF347" s="185"/>
    </row>
    <row r="348" spans="3:162" ht="13.15" customHeight="1">
      <c r="C348" s="1387"/>
      <c r="D348" s="1388"/>
      <c r="E348" s="1388"/>
      <c r="F348" s="1388"/>
      <c r="G348" s="1389"/>
      <c r="H348" s="191"/>
      <c r="I348" s="192"/>
      <c r="J348" s="192"/>
      <c r="K348" s="192"/>
      <c r="L348" s="192"/>
      <c r="M348" s="192"/>
      <c r="N348" s="192"/>
      <c r="O348" s="192"/>
      <c r="P348" s="192"/>
      <c r="Q348" s="192"/>
      <c r="R348" s="192"/>
      <c r="S348" s="192"/>
      <c r="T348" s="192"/>
      <c r="U348" s="192"/>
      <c r="V348" s="192"/>
      <c r="W348" s="192"/>
      <c r="X348" s="192"/>
      <c r="Y348" s="192"/>
      <c r="Z348" s="192"/>
      <c r="AA348" s="192"/>
      <c r="AB348" s="192"/>
      <c r="AC348" s="192"/>
      <c r="AD348" s="192"/>
      <c r="AE348" s="192"/>
      <c r="AF348" s="192"/>
      <c r="AG348" s="192"/>
      <c r="AH348" s="192"/>
      <c r="AI348" s="192"/>
      <c r="AJ348" s="192"/>
      <c r="AK348" s="192"/>
      <c r="AL348" s="192"/>
      <c r="AM348" s="192"/>
      <c r="AN348" s="192"/>
      <c r="AO348" s="192"/>
      <c r="AP348" s="192"/>
      <c r="AQ348" s="192"/>
      <c r="AR348" s="192"/>
      <c r="AS348" s="194"/>
      <c r="AT348" s="164"/>
      <c r="AU348" s="164"/>
      <c r="AV348" s="164"/>
      <c r="AW348" s="164"/>
      <c r="AX348" s="164"/>
      <c r="AY348" s="164"/>
      <c r="AZ348" s="164"/>
      <c r="BA348" s="164"/>
      <c r="BB348" s="164"/>
      <c r="BC348" s="164"/>
      <c r="BD348" s="164"/>
      <c r="BE348" s="164"/>
      <c r="BF348" s="164"/>
      <c r="BG348" s="164"/>
      <c r="BH348" s="164"/>
      <c r="BI348" s="164"/>
      <c r="BJ348" s="164"/>
      <c r="BK348" s="164"/>
      <c r="BL348" s="164"/>
      <c r="BM348" s="164"/>
      <c r="BN348" s="164"/>
      <c r="BO348" s="164"/>
      <c r="BP348" s="164"/>
      <c r="BQ348" s="164"/>
      <c r="BR348" s="164"/>
      <c r="BS348" s="164"/>
      <c r="BT348" s="164"/>
      <c r="BU348" s="164"/>
      <c r="BV348" s="164"/>
      <c r="BW348" s="191"/>
      <c r="BX348" s="192"/>
      <c r="BY348" s="192"/>
      <c r="BZ348" s="192"/>
      <c r="CA348" s="192"/>
      <c r="CB348" s="192"/>
      <c r="CC348" s="192"/>
      <c r="CD348" s="192"/>
      <c r="CE348" s="192"/>
      <c r="CF348" s="192"/>
      <c r="CG348" s="192"/>
      <c r="CH348" s="192"/>
      <c r="CI348" s="192"/>
      <c r="CJ348" s="192"/>
      <c r="CK348" s="192"/>
      <c r="CL348" s="192"/>
      <c r="CM348" s="192"/>
      <c r="CN348" s="192"/>
      <c r="CO348" s="192"/>
      <c r="CP348" s="192"/>
      <c r="CQ348" s="192"/>
      <c r="CR348" s="192"/>
      <c r="CS348" s="192"/>
      <c r="CT348" s="192"/>
      <c r="CU348" s="192"/>
      <c r="CV348" s="192"/>
      <c r="CW348" s="192"/>
      <c r="CX348" s="192"/>
      <c r="CY348" s="192"/>
      <c r="CZ348" s="192"/>
      <c r="DA348" s="192"/>
      <c r="DB348" s="192"/>
      <c r="DC348" s="192"/>
      <c r="DD348" s="192"/>
      <c r="DE348" s="192"/>
      <c r="DF348" s="192"/>
      <c r="DG348" s="192"/>
      <c r="DH348" s="194"/>
      <c r="DI348" s="193"/>
      <c r="DJ348" s="186"/>
      <c r="DK348" s="186"/>
      <c r="DL348" s="186"/>
      <c r="DM348" s="186"/>
      <c r="DN348" s="186"/>
      <c r="DO348" s="186"/>
      <c r="DP348" s="186"/>
      <c r="DQ348" s="186"/>
      <c r="DR348" s="186"/>
      <c r="DS348" s="186"/>
      <c r="DT348" s="186"/>
      <c r="DU348" s="186"/>
      <c r="DV348" s="186"/>
      <c r="DW348" s="186"/>
      <c r="DX348" s="186"/>
      <c r="DY348" s="186"/>
      <c r="DZ348" s="186"/>
      <c r="EA348" s="186"/>
      <c r="EB348" s="186"/>
      <c r="EC348" s="186"/>
      <c r="ED348" s="186"/>
      <c r="EE348" s="186"/>
      <c r="EF348" s="186"/>
      <c r="EG348" s="186"/>
      <c r="EH348" s="186"/>
      <c r="EI348" s="186"/>
      <c r="EJ348" s="186"/>
      <c r="EK348" s="186"/>
      <c r="EL348" s="186"/>
      <c r="EM348" s="186"/>
      <c r="EN348" s="186"/>
      <c r="EO348" s="186"/>
      <c r="EP348" s="186"/>
      <c r="EQ348" s="186"/>
      <c r="ER348" s="186"/>
      <c r="ES348" s="186"/>
      <c r="ET348" s="186"/>
      <c r="EU348" s="186"/>
      <c r="EV348" s="186"/>
      <c r="EW348" s="186"/>
      <c r="EX348" s="186"/>
      <c r="EY348" s="186"/>
      <c r="EZ348" s="186"/>
      <c r="FA348" s="186"/>
      <c r="FB348" s="186"/>
      <c r="FC348" s="186"/>
      <c r="FD348" s="186"/>
      <c r="FE348" s="186"/>
      <c r="FF348" s="194"/>
    </row>
    <row r="349" spans="3:162" ht="13.15" customHeight="1">
      <c r="C349" s="1387"/>
      <c r="D349" s="1388"/>
      <c r="E349" s="1388"/>
      <c r="F349" s="1388"/>
      <c r="G349" s="1389"/>
      <c r="H349" s="1411" t="s">
        <v>327</v>
      </c>
      <c r="I349" s="1412"/>
      <c r="J349" s="1412"/>
      <c r="K349" s="1412"/>
      <c r="L349" s="1412"/>
      <c r="M349" s="1412"/>
      <c r="N349" s="1412"/>
      <c r="O349" s="1412"/>
      <c r="P349" s="1412"/>
      <c r="Q349" s="1412"/>
      <c r="R349" s="1412"/>
      <c r="S349" s="1412"/>
      <c r="T349" s="1412"/>
      <c r="U349" s="1412"/>
      <c r="V349" s="1412"/>
      <c r="W349" s="1412"/>
      <c r="X349" s="1412"/>
      <c r="Y349" s="1412"/>
      <c r="Z349" s="1412"/>
      <c r="AA349" s="1412"/>
      <c r="AB349" s="1412"/>
      <c r="AC349" s="1412"/>
      <c r="AD349" s="1412"/>
      <c r="AE349" s="1412"/>
      <c r="AF349" s="1412"/>
      <c r="AG349" s="1412"/>
      <c r="AH349" s="1412"/>
      <c r="AI349" s="1412"/>
      <c r="AJ349" s="1412"/>
      <c r="AK349" s="1412"/>
      <c r="AL349" s="1412"/>
      <c r="AM349" s="1412"/>
      <c r="AN349" s="1412"/>
      <c r="AO349" s="1412"/>
      <c r="AP349" s="1412"/>
      <c r="AQ349" s="1412"/>
      <c r="AR349" s="1412"/>
      <c r="AS349" s="1412"/>
      <c r="AT349" s="1412"/>
      <c r="AU349" s="1412"/>
      <c r="AV349" s="1412"/>
      <c r="AW349" s="1412"/>
      <c r="AX349" s="1412"/>
      <c r="AY349" s="1412"/>
      <c r="AZ349" s="1412"/>
      <c r="BA349" s="1412"/>
      <c r="BB349" s="1412"/>
      <c r="BC349" s="1412"/>
      <c r="BD349" s="1412"/>
      <c r="BE349" s="1412"/>
      <c r="BF349" s="1412"/>
      <c r="BG349" s="1412"/>
      <c r="BH349" s="1412"/>
      <c r="BI349" s="1412"/>
      <c r="BJ349" s="1412"/>
      <c r="BK349" s="1412"/>
      <c r="BL349" s="1412"/>
      <c r="BM349" s="1412"/>
      <c r="BN349" s="1412"/>
      <c r="BO349" s="1412"/>
      <c r="BP349" s="1412"/>
      <c r="BQ349" s="1412"/>
      <c r="BR349" s="1412"/>
      <c r="BS349" s="1412"/>
      <c r="BT349" s="1412"/>
      <c r="BU349" s="1412"/>
      <c r="BV349" s="1412"/>
      <c r="BW349" s="1412"/>
      <c r="BX349" s="1412"/>
      <c r="BY349" s="1412"/>
      <c r="BZ349" s="1412"/>
      <c r="CA349" s="1412"/>
      <c r="CB349" s="1412"/>
      <c r="CC349" s="1412"/>
      <c r="CD349" s="1412"/>
      <c r="CE349" s="1412"/>
      <c r="CF349" s="1412"/>
      <c r="CG349" s="1412"/>
      <c r="CH349" s="1412"/>
      <c r="CI349" s="1412"/>
      <c r="CJ349" s="1412"/>
      <c r="CK349" s="1412"/>
      <c r="CL349" s="1412"/>
      <c r="CM349" s="1412"/>
      <c r="CN349" s="1412"/>
      <c r="CO349" s="1412"/>
      <c r="CP349" s="1412"/>
      <c r="CQ349" s="1412"/>
      <c r="CR349" s="1412"/>
      <c r="CS349" s="1412"/>
      <c r="CT349" s="1412"/>
      <c r="CU349" s="1412"/>
      <c r="CV349" s="1412"/>
      <c r="CW349" s="1412"/>
      <c r="CX349" s="1412"/>
      <c r="CY349" s="1412"/>
      <c r="CZ349" s="1412"/>
      <c r="DA349" s="1412"/>
      <c r="DB349" s="1412"/>
      <c r="DC349" s="1412"/>
      <c r="DD349" s="1412"/>
      <c r="DE349" s="1412"/>
      <c r="DF349" s="1412"/>
      <c r="DG349" s="1412"/>
      <c r="DH349" s="1412"/>
      <c r="DI349" s="1412"/>
      <c r="DJ349" s="1412"/>
      <c r="DK349" s="1412"/>
      <c r="DL349" s="1412"/>
      <c r="DM349" s="1412"/>
      <c r="DN349" s="1412"/>
      <c r="DO349" s="1412"/>
      <c r="DP349" s="1412"/>
      <c r="DQ349" s="1412"/>
      <c r="DR349" s="1412"/>
      <c r="DS349" s="1412"/>
      <c r="DT349" s="1412"/>
      <c r="DU349" s="1412"/>
      <c r="DV349" s="1412"/>
      <c r="DW349" s="1412"/>
      <c r="DX349" s="1412"/>
      <c r="DY349" s="1412"/>
      <c r="DZ349" s="1412"/>
      <c r="EA349" s="1412"/>
      <c r="EB349" s="1412"/>
      <c r="EC349" s="1412"/>
      <c r="ED349" s="1412"/>
      <c r="EE349" s="1412"/>
      <c r="EF349" s="1412"/>
      <c r="EG349" s="1412"/>
      <c r="EH349" s="1412"/>
      <c r="EI349" s="1412"/>
      <c r="EJ349" s="1412"/>
      <c r="EK349" s="1412"/>
      <c r="EL349" s="1412"/>
      <c r="EM349" s="1412"/>
      <c r="EN349" s="1412"/>
      <c r="EO349" s="1412"/>
      <c r="EP349" s="1412"/>
      <c r="EQ349" s="1412"/>
      <c r="ER349" s="1412"/>
      <c r="ES349" s="1412"/>
      <c r="ET349" s="1412"/>
      <c r="EU349" s="1412"/>
      <c r="EV349" s="1412"/>
      <c r="EW349" s="1412"/>
      <c r="EX349" s="1412"/>
      <c r="EY349" s="1412"/>
      <c r="EZ349" s="1412"/>
      <c r="FA349" s="1412"/>
      <c r="FB349" s="1412"/>
      <c r="FC349" s="1412"/>
      <c r="FD349" s="1412"/>
      <c r="FE349" s="1412"/>
      <c r="FF349" s="1413"/>
    </row>
    <row r="350" spans="3:162" ht="13.15" customHeight="1">
      <c r="C350" s="1387"/>
      <c r="D350" s="1388"/>
      <c r="E350" s="1388"/>
      <c r="F350" s="1388"/>
      <c r="G350" s="1389"/>
      <c r="H350" s="1414"/>
      <c r="I350" s="1415"/>
      <c r="J350" s="1415"/>
      <c r="K350" s="1415"/>
      <c r="L350" s="1415"/>
      <c r="M350" s="1415"/>
      <c r="N350" s="1415"/>
      <c r="O350" s="1415"/>
      <c r="P350" s="1415"/>
      <c r="Q350" s="1415"/>
      <c r="R350" s="1415"/>
      <c r="S350" s="1415"/>
      <c r="T350" s="1415"/>
      <c r="U350" s="1415"/>
      <c r="V350" s="1415"/>
      <c r="W350" s="1415"/>
      <c r="X350" s="1415"/>
      <c r="Y350" s="1415"/>
      <c r="Z350" s="1415"/>
      <c r="AA350" s="1415"/>
      <c r="AB350" s="1415"/>
      <c r="AC350" s="1415"/>
      <c r="AD350" s="1415"/>
      <c r="AE350" s="1415"/>
      <c r="AF350" s="1415"/>
      <c r="AG350" s="1415"/>
      <c r="AH350" s="1415"/>
      <c r="AI350" s="1415"/>
      <c r="AJ350" s="1415"/>
      <c r="AK350" s="1415"/>
      <c r="AL350" s="1415"/>
      <c r="AM350" s="1415"/>
      <c r="AN350" s="1415"/>
      <c r="AO350" s="1415"/>
      <c r="AP350" s="1415"/>
      <c r="AQ350" s="1415"/>
      <c r="AR350" s="1415"/>
      <c r="AS350" s="1415"/>
      <c r="AT350" s="1415"/>
      <c r="AU350" s="1415"/>
      <c r="AV350" s="1415"/>
      <c r="AW350" s="1415"/>
      <c r="AX350" s="1415"/>
      <c r="AY350" s="1415"/>
      <c r="AZ350" s="1415"/>
      <c r="BA350" s="1415"/>
      <c r="BB350" s="1415"/>
      <c r="BC350" s="1415"/>
      <c r="BD350" s="1415"/>
      <c r="BE350" s="1415"/>
      <c r="BF350" s="1415"/>
      <c r="BG350" s="1415"/>
      <c r="BH350" s="1415"/>
      <c r="BI350" s="1415"/>
      <c r="BJ350" s="1415"/>
      <c r="BK350" s="1415"/>
      <c r="BL350" s="1415"/>
      <c r="BM350" s="1415"/>
      <c r="BN350" s="1415"/>
      <c r="BO350" s="1415"/>
      <c r="BP350" s="1415"/>
      <c r="BQ350" s="1415"/>
      <c r="BR350" s="1415"/>
      <c r="BS350" s="1415"/>
      <c r="BT350" s="1415"/>
      <c r="BU350" s="1415"/>
      <c r="BV350" s="1415"/>
      <c r="BW350" s="1415"/>
      <c r="BX350" s="1415"/>
      <c r="BY350" s="1415"/>
      <c r="BZ350" s="1415"/>
      <c r="CA350" s="1415"/>
      <c r="CB350" s="1415"/>
      <c r="CC350" s="1415"/>
      <c r="CD350" s="1415"/>
      <c r="CE350" s="1415"/>
      <c r="CF350" s="1415"/>
      <c r="CG350" s="1415"/>
      <c r="CH350" s="1415"/>
      <c r="CI350" s="1415"/>
      <c r="CJ350" s="1415"/>
      <c r="CK350" s="1415"/>
      <c r="CL350" s="1415"/>
      <c r="CM350" s="1415"/>
      <c r="CN350" s="1415"/>
      <c r="CO350" s="1415"/>
      <c r="CP350" s="1415"/>
      <c r="CQ350" s="1415"/>
      <c r="CR350" s="1415"/>
      <c r="CS350" s="1415"/>
      <c r="CT350" s="1415"/>
      <c r="CU350" s="1415"/>
      <c r="CV350" s="1415"/>
      <c r="CW350" s="1415"/>
      <c r="CX350" s="1415"/>
      <c r="CY350" s="1415"/>
      <c r="CZ350" s="1415"/>
      <c r="DA350" s="1415"/>
      <c r="DB350" s="1415"/>
      <c r="DC350" s="1415"/>
      <c r="DD350" s="1415"/>
      <c r="DE350" s="1415"/>
      <c r="DF350" s="1415"/>
      <c r="DG350" s="1415"/>
      <c r="DH350" s="1415"/>
      <c r="DI350" s="1415"/>
      <c r="DJ350" s="1415"/>
      <c r="DK350" s="1415"/>
      <c r="DL350" s="1415"/>
      <c r="DM350" s="1415"/>
      <c r="DN350" s="1415"/>
      <c r="DO350" s="1415"/>
      <c r="DP350" s="1415"/>
      <c r="DQ350" s="1415"/>
      <c r="DR350" s="1415"/>
      <c r="DS350" s="1415"/>
      <c r="DT350" s="1415"/>
      <c r="DU350" s="1415"/>
      <c r="DV350" s="1415"/>
      <c r="DW350" s="1415"/>
      <c r="DX350" s="1415"/>
      <c r="DY350" s="1415"/>
      <c r="DZ350" s="1415"/>
      <c r="EA350" s="1415"/>
      <c r="EB350" s="1415"/>
      <c r="EC350" s="1415"/>
      <c r="ED350" s="1415"/>
      <c r="EE350" s="1415"/>
      <c r="EF350" s="1415"/>
      <c r="EG350" s="1415"/>
      <c r="EH350" s="1415"/>
      <c r="EI350" s="1415"/>
      <c r="EJ350" s="1415"/>
      <c r="EK350" s="1415"/>
      <c r="EL350" s="1415"/>
      <c r="EM350" s="1415"/>
      <c r="EN350" s="1415"/>
      <c r="EO350" s="1415"/>
      <c r="EP350" s="1415"/>
      <c r="EQ350" s="1415"/>
      <c r="ER350" s="1415"/>
      <c r="ES350" s="1415"/>
      <c r="ET350" s="1415"/>
      <c r="EU350" s="1415"/>
      <c r="EV350" s="1415"/>
      <c r="EW350" s="1415"/>
      <c r="EX350" s="1415"/>
      <c r="EY350" s="1415"/>
      <c r="EZ350" s="1415"/>
      <c r="FA350" s="1415"/>
      <c r="FB350" s="1415"/>
      <c r="FC350" s="1415"/>
      <c r="FD350" s="1415"/>
      <c r="FE350" s="1415"/>
      <c r="FF350" s="1416"/>
    </row>
    <row r="351" spans="3:162" ht="13.15" customHeight="1">
      <c r="C351" s="1387"/>
      <c r="D351" s="1388"/>
      <c r="E351" s="1388"/>
      <c r="F351" s="1388"/>
      <c r="G351" s="1389"/>
      <c r="H351" s="1417"/>
      <c r="I351" s="1418"/>
      <c r="J351" s="1418"/>
      <c r="K351" s="1418"/>
      <c r="L351" s="1418"/>
      <c r="M351" s="1418"/>
      <c r="N351" s="1418"/>
      <c r="O351" s="1418"/>
      <c r="P351" s="1418"/>
      <c r="Q351" s="1418"/>
      <c r="R351" s="1418"/>
      <c r="S351" s="1418"/>
      <c r="T351" s="1418"/>
      <c r="U351" s="1418"/>
      <c r="V351" s="1418"/>
      <c r="W351" s="1418"/>
      <c r="X351" s="1418"/>
      <c r="Y351" s="1418"/>
      <c r="Z351" s="1418"/>
      <c r="AA351" s="1418"/>
      <c r="AB351" s="1418"/>
      <c r="AC351" s="1418"/>
      <c r="AD351" s="1418"/>
      <c r="AE351" s="1418"/>
      <c r="AF351" s="1418"/>
      <c r="AG351" s="1418"/>
      <c r="AH351" s="1418"/>
      <c r="AI351" s="1418"/>
      <c r="AJ351" s="1418"/>
      <c r="AK351" s="1418"/>
      <c r="AL351" s="1418"/>
      <c r="AM351" s="1418"/>
      <c r="AN351" s="1418"/>
      <c r="AO351" s="1418"/>
      <c r="AP351" s="1418"/>
      <c r="AQ351" s="1418"/>
      <c r="AR351" s="1418"/>
      <c r="AS351" s="1418"/>
      <c r="AT351" s="1418"/>
      <c r="AU351" s="1418"/>
      <c r="AV351" s="1418"/>
      <c r="AW351" s="1418"/>
      <c r="AX351" s="1418"/>
      <c r="AY351" s="1418"/>
      <c r="AZ351" s="1418"/>
      <c r="BA351" s="1418"/>
      <c r="BB351" s="1418"/>
      <c r="BC351" s="1418"/>
      <c r="BD351" s="1418"/>
      <c r="BE351" s="1418"/>
      <c r="BF351" s="1418"/>
      <c r="BG351" s="1418"/>
      <c r="BH351" s="1418"/>
      <c r="BI351" s="1418"/>
      <c r="BJ351" s="1418"/>
      <c r="BK351" s="1418"/>
      <c r="BL351" s="1418"/>
      <c r="BM351" s="1418"/>
      <c r="BN351" s="1418"/>
      <c r="BO351" s="1418"/>
      <c r="BP351" s="1418"/>
      <c r="BQ351" s="1418"/>
      <c r="BR351" s="1418"/>
      <c r="BS351" s="1418"/>
      <c r="BT351" s="1418"/>
      <c r="BU351" s="1418"/>
      <c r="BV351" s="1418"/>
      <c r="BW351" s="1418"/>
      <c r="BX351" s="1418"/>
      <c r="BY351" s="1418"/>
      <c r="BZ351" s="1418"/>
      <c r="CA351" s="1418"/>
      <c r="CB351" s="1418"/>
      <c r="CC351" s="1418"/>
      <c r="CD351" s="1418"/>
      <c r="CE351" s="1418"/>
      <c r="CF351" s="1418"/>
      <c r="CG351" s="1418"/>
      <c r="CH351" s="1418"/>
      <c r="CI351" s="1418"/>
      <c r="CJ351" s="1418"/>
      <c r="CK351" s="1418"/>
      <c r="CL351" s="1418"/>
      <c r="CM351" s="1418"/>
      <c r="CN351" s="1418"/>
      <c r="CO351" s="1418"/>
      <c r="CP351" s="1418"/>
      <c r="CQ351" s="1418"/>
      <c r="CR351" s="1418"/>
      <c r="CS351" s="1418"/>
      <c r="CT351" s="1418"/>
      <c r="CU351" s="1418"/>
      <c r="CV351" s="1418"/>
      <c r="CW351" s="1418"/>
      <c r="CX351" s="1418"/>
      <c r="CY351" s="1418"/>
      <c r="CZ351" s="1418"/>
      <c r="DA351" s="1418"/>
      <c r="DB351" s="1418"/>
      <c r="DC351" s="1418"/>
      <c r="DD351" s="1418"/>
      <c r="DE351" s="1418"/>
      <c r="DF351" s="1418"/>
      <c r="DG351" s="1418"/>
      <c r="DH351" s="1418"/>
      <c r="DI351" s="1418"/>
      <c r="DJ351" s="1418"/>
      <c r="DK351" s="1418"/>
      <c r="DL351" s="1418"/>
      <c r="DM351" s="1418"/>
      <c r="DN351" s="1418"/>
      <c r="DO351" s="1418"/>
      <c r="DP351" s="1418"/>
      <c r="DQ351" s="1418"/>
      <c r="DR351" s="1418"/>
      <c r="DS351" s="1418"/>
      <c r="DT351" s="1418"/>
      <c r="DU351" s="1418"/>
      <c r="DV351" s="1418"/>
      <c r="DW351" s="1418"/>
      <c r="DX351" s="1418"/>
      <c r="DY351" s="1418"/>
      <c r="DZ351" s="1418"/>
      <c r="EA351" s="1418"/>
      <c r="EB351" s="1418"/>
      <c r="EC351" s="1418"/>
      <c r="ED351" s="1418"/>
      <c r="EE351" s="1418"/>
      <c r="EF351" s="1418"/>
      <c r="EG351" s="1418"/>
      <c r="EH351" s="1418"/>
      <c r="EI351" s="1418"/>
      <c r="EJ351" s="1418"/>
      <c r="EK351" s="1418"/>
      <c r="EL351" s="1418"/>
      <c r="EM351" s="1418"/>
      <c r="EN351" s="1418"/>
      <c r="EO351" s="1418"/>
      <c r="EP351" s="1418"/>
      <c r="EQ351" s="1418"/>
      <c r="ER351" s="1418"/>
      <c r="ES351" s="1418"/>
      <c r="ET351" s="1418"/>
      <c r="EU351" s="1418"/>
      <c r="EV351" s="1418"/>
      <c r="EW351" s="1418"/>
      <c r="EX351" s="1418"/>
      <c r="EY351" s="1418"/>
      <c r="EZ351" s="1418"/>
      <c r="FA351" s="1418"/>
      <c r="FB351" s="1418"/>
      <c r="FC351" s="1418"/>
      <c r="FD351" s="1418"/>
      <c r="FE351" s="1418"/>
      <c r="FF351" s="1419"/>
    </row>
    <row r="352" spans="3:162" ht="13.15" customHeight="1">
      <c r="C352" s="1387"/>
      <c r="D352" s="1388"/>
      <c r="E352" s="1388"/>
      <c r="F352" s="1388"/>
      <c r="G352" s="1389"/>
      <c r="H352" s="1417"/>
      <c r="I352" s="1418"/>
      <c r="J352" s="1418"/>
      <c r="K352" s="1418"/>
      <c r="L352" s="1418"/>
      <c r="M352" s="1418"/>
      <c r="N352" s="1418"/>
      <c r="O352" s="1418"/>
      <c r="P352" s="1418"/>
      <c r="Q352" s="1418"/>
      <c r="R352" s="1418"/>
      <c r="S352" s="1418"/>
      <c r="T352" s="1418"/>
      <c r="U352" s="1418"/>
      <c r="V352" s="1418"/>
      <c r="W352" s="1418"/>
      <c r="X352" s="1418"/>
      <c r="Y352" s="1418"/>
      <c r="Z352" s="1418"/>
      <c r="AA352" s="1418"/>
      <c r="AB352" s="1418"/>
      <c r="AC352" s="1418"/>
      <c r="AD352" s="1418"/>
      <c r="AE352" s="1418"/>
      <c r="AF352" s="1418"/>
      <c r="AG352" s="1418"/>
      <c r="AH352" s="1418"/>
      <c r="AI352" s="1418"/>
      <c r="AJ352" s="1418"/>
      <c r="AK352" s="1418"/>
      <c r="AL352" s="1418"/>
      <c r="AM352" s="1418"/>
      <c r="AN352" s="1418"/>
      <c r="AO352" s="1418"/>
      <c r="AP352" s="1418"/>
      <c r="AQ352" s="1418"/>
      <c r="AR352" s="1418"/>
      <c r="AS352" s="1418"/>
      <c r="AT352" s="1418"/>
      <c r="AU352" s="1418"/>
      <c r="AV352" s="1418"/>
      <c r="AW352" s="1418"/>
      <c r="AX352" s="1418"/>
      <c r="AY352" s="1418"/>
      <c r="AZ352" s="1418"/>
      <c r="BA352" s="1418"/>
      <c r="BB352" s="1418"/>
      <c r="BC352" s="1418"/>
      <c r="BD352" s="1418"/>
      <c r="BE352" s="1418"/>
      <c r="BF352" s="1418"/>
      <c r="BG352" s="1418"/>
      <c r="BH352" s="1418"/>
      <c r="BI352" s="1418"/>
      <c r="BJ352" s="1418"/>
      <c r="BK352" s="1418"/>
      <c r="BL352" s="1418"/>
      <c r="BM352" s="1418"/>
      <c r="BN352" s="1418"/>
      <c r="BO352" s="1418"/>
      <c r="BP352" s="1418"/>
      <c r="BQ352" s="1418"/>
      <c r="BR352" s="1418"/>
      <c r="BS352" s="1418"/>
      <c r="BT352" s="1418"/>
      <c r="BU352" s="1418"/>
      <c r="BV352" s="1418"/>
      <c r="BW352" s="1418"/>
      <c r="BX352" s="1418"/>
      <c r="BY352" s="1418"/>
      <c r="BZ352" s="1418"/>
      <c r="CA352" s="1418"/>
      <c r="CB352" s="1418"/>
      <c r="CC352" s="1418"/>
      <c r="CD352" s="1418"/>
      <c r="CE352" s="1418"/>
      <c r="CF352" s="1418"/>
      <c r="CG352" s="1418"/>
      <c r="CH352" s="1418"/>
      <c r="CI352" s="1418"/>
      <c r="CJ352" s="1418"/>
      <c r="CK352" s="1418"/>
      <c r="CL352" s="1418"/>
      <c r="CM352" s="1418"/>
      <c r="CN352" s="1418"/>
      <c r="CO352" s="1418"/>
      <c r="CP352" s="1418"/>
      <c r="CQ352" s="1418"/>
      <c r="CR352" s="1418"/>
      <c r="CS352" s="1418"/>
      <c r="CT352" s="1418"/>
      <c r="CU352" s="1418"/>
      <c r="CV352" s="1418"/>
      <c r="CW352" s="1418"/>
      <c r="CX352" s="1418"/>
      <c r="CY352" s="1418"/>
      <c r="CZ352" s="1418"/>
      <c r="DA352" s="1418"/>
      <c r="DB352" s="1418"/>
      <c r="DC352" s="1418"/>
      <c r="DD352" s="1418"/>
      <c r="DE352" s="1418"/>
      <c r="DF352" s="1418"/>
      <c r="DG352" s="1418"/>
      <c r="DH352" s="1418"/>
      <c r="DI352" s="1418"/>
      <c r="DJ352" s="1418"/>
      <c r="DK352" s="1418"/>
      <c r="DL352" s="1418"/>
      <c r="DM352" s="1418"/>
      <c r="DN352" s="1418"/>
      <c r="DO352" s="1418"/>
      <c r="DP352" s="1418"/>
      <c r="DQ352" s="1418"/>
      <c r="DR352" s="1418"/>
      <c r="DS352" s="1418"/>
      <c r="DT352" s="1418"/>
      <c r="DU352" s="1418"/>
      <c r="DV352" s="1418"/>
      <c r="DW352" s="1418"/>
      <c r="DX352" s="1418"/>
      <c r="DY352" s="1418"/>
      <c r="DZ352" s="1418"/>
      <c r="EA352" s="1418"/>
      <c r="EB352" s="1418"/>
      <c r="EC352" s="1418"/>
      <c r="ED352" s="1418"/>
      <c r="EE352" s="1418"/>
      <c r="EF352" s="1418"/>
      <c r="EG352" s="1418"/>
      <c r="EH352" s="1418"/>
      <c r="EI352" s="1418"/>
      <c r="EJ352" s="1418"/>
      <c r="EK352" s="1418"/>
      <c r="EL352" s="1418"/>
      <c r="EM352" s="1418"/>
      <c r="EN352" s="1418"/>
      <c r="EO352" s="1418"/>
      <c r="EP352" s="1418"/>
      <c r="EQ352" s="1418"/>
      <c r="ER352" s="1418"/>
      <c r="ES352" s="1418"/>
      <c r="ET352" s="1418"/>
      <c r="EU352" s="1418"/>
      <c r="EV352" s="1418"/>
      <c r="EW352" s="1418"/>
      <c r="EX352" s="1418"/>
      <c r="EY352" s="1418"/>
      <c r="EZ352" s="1418"/>
      <c r="FA352" s="1418"/>
      <c r="FB352" s="1418"/>
      <c r="FC352" s="1418"/>
      <c r="FD352" s="1418"/>
      <c r="FE352" s="1418"/>
      <c r="FF352" s="1419"/>
    </row>
    <row r="353" spans="3:162" ht="13.15" customHeight="1">
      <c r="C353" s="1387"/>
      <c r="D353" s="1388"/>
      <c r="E353" s="1388"/>
      <c r="F353" s="1388"/>
      <c r="G353" s="1389"/>
      <c r="H353" s="1417"/>
      <c r="I353" s="1418"/>
      <c r="J353" s="1418"/>
      <c r="K353" s="1418"/>
      <c r="L353" s="1418"/>
      <c r="M353" s="1418"/>
      <c r="N353" s="1418"/>
      <c r="O353" s="1418"/>
      <c r="P353" s="1418"/>
      <c r="Q353" s="1418"/>
      <c r="R353" s="1418"/>
      <c r="S353" s="1418"/>
      <c r="T353" s="1418"/>
      <c r="U353" s="1418"/>
      <c r="V353" s="1418"/>
      <c r="W353" s="1418"/>
      <c r="X353" s="1418"/>
      <c r="Y353" s="1418"/>
      <c r="Z353" s="1418"/>
      <c r="AA353" s="1418"/>
      <c r="AB353" s="1418"/>
      <c r="AC353" s="1418"/>
      <c r="AD353" s="1418"/>
      <c r="AE353" s="1418"/>
      <c r="AF353" s="1418"/>
      <c r="AG353" s="1418"/>
      <c r="AH353" s="1418"/>
      <c r="AI353" s="1418"/>
      <c r="AJ353" s="1418"/>
      <c r="AK353" s="1418"/>
      <c r="AL353" s="1418"/>
      <c r="AM353" s="1418"/>
      <c r="AN353" s="1418"/>
      <c r="AO353" s="1418"/>
      <c r="AP353" s="1418"/>
      <c r="AQ353" s="1418"/>
      <c r="AR353" s="1418"/>
      <c r="AS353" s="1418"/>
      <c r="AT353" s="1418"/>
      <c r="AU353" s="1418"/>
      <c r="AV353" s="1418"/>
      <c r="AW353" s="1418"/>
      <c r="AX353" s="1418"/>
      <c r="AY353" s="1418"/>
      <c r="AZ353" s="1418"/>
      <c r="BA353" s="1418"/>
      <c r="BB353" s="1418"/>
      <c r="BC353" s="1418"/>
      <c r="BD353" s="1418"/>
      <c r="BE353" s="1418"/>
      <c r="BF353" s="1418"/>
      <c r="BG353" s="1418"/>
      <c r="BH353" s="1418"/>
      <c r="BI353" s="1418"/>
      <c r="BJ353" s="1418"/>
      <c r="BK353" s="1418"/>
      <c r="BL353" s="1418"/>
      <c r="BM353" s="1418"/>
      <c r="BN353" s="1418"/>
      <c r="BO353" s="1418"/>
      <c r="BP353" s="1418"/>
      <c r="BQ353" s="1418"/>
      <c r="BR353" s="1418"/>
      <c r="BS353" s="1418"/>
      <c r="BT353" s="1418"/>
      <c r="BU353" s="1418"/>
      <c r="BV353" s="1418"/>
      <c r="BW353" s="1418"/>
      <c r="BX353" s="1418"/>
      <c r="BY353" s="1418"/>
      <c r="BZ353" s="1418"/>
      <c r="CA353" s="1418"/>
      <c r="CB353" s="1418"/>
      <c r="CC353" s="1418"/>
      <c r="CD353" s="1418"/>
      <c r="CE353" s="1418"/>
      <c r="CF353" s="1418"/>
      <c r="CG353" s="1418"/>
      <c r="CH353" s="1418"/>
      <c r="CI353" s="1418"/>
      <c r="CJ353" s="1418"/>
      <c r="CK353" s="1418"/>
      <c r="CL353" s="1418"/>
      <c r="CM353" s="1418"/>
      <c r="CN353" s="1418"/>
      <c r="CO353" s="1418"/>
      <c r="CP353" s="1418"/>
      <c r="CQ353" s="1418"/>
      <c r="CR353" s="1418"/>
      <c r="CS353" s="1418"/>
      <c r="CT353" s="1418"/>
      <c r="CU353" s="1418"/>
      <c r="CV353" s="1418"/>
      <c r="CW353" s="1418"/>
      <c r="CX353" s="1418"/>
      <c r="CY353" s="1418"/>
      <c r="CZ353" s="1418"/>
      <c r="DA353" s="1418"/>
      <c r="DB353" s="1418"/>
      <c r="DC353" s="1418"/>
      <c r="DD353" s="1418"/>
      <c r="DE353" s="1418"/>
      <c r="DF353" s="1418"/>
      <c r="DG353" s="1418"/>
      <c r="DH353" s="1418"/>
      <c r="DI353" s="1418"/>
      <c r="DJ353" s="1418"/>
      <c r="DK353" s="1418"/>
      <c r="DL353" s="1418"/>
      <c r="DM353" s="1418"/>
      <c r="DN353" s="1418"/>
      <c r="DO353" s="1418"/>
      <c r="DP353" s="1418"/>
      <c r="DQ353" s="1418"/>
      <c r="DR353" s="1418"/>
      <c r="DS353" s="1418"/>
      <c r="DT353" s="1418"/>
      <c r="DU353" s="1418"/>
      <c r="DV353" s="1418"/>
      <c r="DW353" s="1418"/>
      <c r="DX353" s="1418"/>
      <c r="DY353" s="1418"/>
      <c r="DZ353" s="1418"/>
      <c r="EA353" s="1418"/>
      <c r="EB353" s="1418"/>
      <c r="EC353" s="1418"/>
      <c r="ED353" s="1418"/>
      <c r="EE353" s="1418"/>
      <c r="EF353" s="1418"/>
      <c r="EG353" s="1418"/>
      <c r="EH353" s="1418"/>
      <c r="EI353" s="1418"/>
      <c r="EJ353" s="1418"/>
      <c r="EK353" s="1418"/>
      <c r="EL353" s="1418"/>
      <c r="EM353" s="1418"/>
      <c r="EN353" s="1418"/>
      <c r="EO353" s="1418"/>
      <c r="EP353" s="1418"/>
      <c r="EQ353" s="1418"/>
      <c r="ER353" s="1418"/>
      <c r="ES353" s="1418"/>
      <c r="ET353" s="1418"/>
      <c r="EU353" s="1418"/>
      <c r="EV353" s="1418"/>
      <c r="EW353" s="1418"/>
      <c r="EX353" s="1418"/>
      <c r="EY353" s="1418"/>
      <c r="EZ353" s="1418"/>
      <c r="FA353" s="1418"/>
      <c r="FB353" s="1418"/>
      <c r="FC353" s="1418"/>
      <c r="FD353" s="1418"/>
      <c r="FE353" s="1418"/>
      <c r="FF353" s="1419"/>
    </row>
    <row r="354" spans="3:162" ht="13.15" customHeight="1">
      <c r="C354" s="1387"/>
      <c r="D354" s="1388"/>
      <c r="E354" s="1388"/>
      <c r="F354" s="1388"/>
      <c r="G354" s="1389"/>
      <c r="H354" s="1417"/>
      <c r="I354" s="1418"/>
      <c r="J354" s="1418"/>
      <c r="K354" s="1418"/>
      <c r="L354" s="1418"/>
      <c r="M354" s="1418"/>
      <c r="N354" s="1418"/>
      <c r="O354" s="1418"/>
      <c r="P354" s="1418"/>
      <c r="Q354" s="1418"/>
      <c r="R354" s="1418"/>
      <c r="S354" s="1418"/>
      <c r="T354" s="1418"/>
      <c r="U354" s="1418"/>
      <c r="V354" s="1418"/>
      <c r="W354" s="1418"/>
      <c r="X354" s="1418"/>
      <c r="Y354" s="1418"/>
      <c r="Z354" s="1418"/>
      <c r="AA354" s="1418"/>
      <c r="AB354" s="1418"/>
      <c r="AC354" s="1418"/>
      <c r="AD354" s="1418"/>
      <c r="AE354" s="1418"/>
      <c r="AF354" s="1418"/>
      <c r="AG354" s="1418"/>
      <c r="AH354" s="1418"/>
      <c r="AI354" s="1418"/>
      <c r="AJ354" s="1418"/>
      <c r="AK354" s="1418"/>
      <c r="AL354" s="1418"/>
      <c r="AM354" s="1418"/>
      <c r="AN354" s="1418"/>
      <c r="AO354" s="1418"/>
      <c r="AP354" s="1418"/>
      <c r="AQ354" s="1418"/>
      <c r="AR354" s="1418"/>
      <c r="AS354" s="1418"/>
      <c r="AT354" s="1418"/>
      <c r="AU354" s="1418"/>
      <c r="AV354" s="1418"/>
      <c r="AW354" s="1418"/>
      <c r="AX354" s="1418"/>
      <c r="AY354" s="1418"/>
      <c r="AZ354" s="1418"/>
      <c r="BA354" s="1418"/>
      <c r="BB354" s="1418"/>
      <c r="BC354" s="1418"/>
      <c r="BD354" s="1418"/>
      <c r="BE354" s="1418"/>
      <c r="BF354" s="1418"/>
      <c r="BG354" s="1418"/>
      <c r="BH354" s="1418"/>
      <c r="BI354" s="1418"/>
      <c r="BJ354" s="1418"/>
      <c r="BK354" s="1418"/>
      <c r="BL354" s="1418"/>
      <c r="BM354" s="1418"/>
      <c r="BN354" s="1418"/>
      <c r="BO354" s="1418"/>
      <c r="BP354" s="1418"/>
      <c r="BQ354" s="1418"/>
      <c r="BR354" s="1418"/>
      <c r="BS354" s="1418"/>
      <c r="BT354" s="1418"/>
      <c r="BU354" s="1418"/>
      <c r="BV354" s="1418"/>
      <c r="BW354" s="1418"/>
      <c r="BX354" s="1418"/>
      <c r="BY354" s="1418"/>
      <c r="BZ354" s="1418"/>
      <c r="CA354" s="1418"/>
      <c r="CB354" s="1418"/>
      <c r="CC354" s="1418"/>
      <c r="CD354" s="1418"/>
      <c r="CE354" s="1418"/>
      <c r="CF354" s="1418"/>
      <c r="CG354" s="1418"/>
      <c r="CH354" s="1418"/>
      <c r="CI354" s="1418"/>
      <c r="CJ354" s="1418"/>
      <c r="CK354" s="1418"/>
      <c r="CL354" s="1418"/>
      <c r="CM354" s="1418"/>
      <c r="CN354" s="1418"/>
      <c r="CO354" s="1418"/>
      <c r="CP354" s="1418"/>
      <c r="CQ354" s="1418"/>
      <c r="CR354" s="1418"/>
      <c r="CS354" s="1418"/>
      <c r="CT354" s="1418"/>
      <c r="CU354" s="1418"/>
      <c r="CV354" s="1418"/>
      <c r="CW354" s="1418"/>
      <c r="CX354" s="1418"/>
      <c r="CY354" s="1418"/>
      <c r="CZ354" s="1418"/>
      <c r="DA354" s="1418"/>
      <c r="DB354" s="1418"/>
      <c r="DC354" s="1418"/>
      <c r="DD354" s="1418"/>
      <c r="DE354" s="1418"/>
      <c r="DF354" s="1418"/>
      <c r="DG354" s="1418"/>
      <c r="DH354" s="1418"/>
      <c r="DI354" s="1418"/>
      <c r="DJ354" s="1418"/>
      <c r="DK354" s="1418"/>
      <c r="DL354" s="1418"/>
      <c r="DM354" s="1418"/>
      <c r="DN354" s="1418"/>
      <c r="DO354" s="1418"/>
      <c r="DP354" s="1418"/>
      <c r="DQ354" s="1418"/>
      <c r="DR354" s="1418"/>
      <c r="DS354" s="1418"/>
      <c r="DT354" s="1418"/>
      <c r="DU354" s="1418"/>
      <c r="DV354" s="1418"/>
      <c r="DW354" s="1418"/>
      <c r="DX354" s="1418"/>
      <c r="DY354" s="1418"/>
      <c r="DZ354" s="1418"/>
      <c r="EA354" s="1418"/>
      <c r="EB354" s="1418"/>
      <c r="EC354" s="1418"/>
      <c r="ED354" s="1418"/>
      <c r="EE354" s="1418"/>
      <c r="EF354" s="1418"/>
      <c r="EG354" s="1418"/>
      <c r="EH354" s="1418"/>
      <c r="EI354" s="1418"/>
      <c r="EJ354" s="1418"/>
      <c r="EK354" s="1418"/>
      <c r="EL354" s="1418"/>
      <c r="EM354" s="1418"/>
      <c r="EN354" s="1418"/>
      <c r="EO354" s="1418"/>
      <c r="EP354" s="1418"/>
      <c r="EQ354" s="1418"/>
      <c r="ER354" s="1418"/>
      <c r="ES354" s="1418"/>
      <c r="ET354" s="1418"/>
      <c r="EU354" s="1418"/>
      <c r="EV354" s="1418"/>
      <c r="EW354" s="1418"/>
      <c r="EX354" s="1418"/>
      <c r="EY354" s="1418"/>
      <c r="EZ354" s="1418"/>
      <c r="FA354" s="1418"/>
      <c r="FB354" s="1418"/>
      <c r="FC354" s="1418"/>
      <c r="FD354" s="1418"/>
      <c r="FE354" s="1418"/>
      <c r="FF354" s="1419"/>
    </row>
    <row r="355" spans="3:162" ht="13.15" customHeight="1">
      <c r="C355" s="1387"/>
      <c r="D355" s="1388"/>
      <c r="E355" s="1388"/>
      <c r="F355" s="1388"/>
      <c r="G355" s="1389"/>
      <c r="H355" s="1417"/>
      <c r="I355" s="1418"/>
      <c r="J355" s="1418"/>
      <c r="K355" s="1418"/>
      <c r="L355" s="1418"/>
      <c r="M355" s="1418"/>
      <c r="N355" s="1418"/>
      <c r="O355" s="1418"/>
      <c r="P355" s="1418"/>
      <c r="Q355" s="1418"/>
      <c r="R355" s="1418"/>
      <c r="S355" s="1418"/>
      <c r="T355" s="1418"/>
      <c r="U355" s="1418"/>
      <c r="V355" s="1418"/>
      <c r="W355" s="1418"/>
      <c r="X355" s="1418"/>
      <c r="Y355" s="1418"/>
      <c r="Z355" s="1418"/>
      <c r="AA355" s="1418"/>
      <c r="AB355" s="1418"/>
      <c r="AC355" s="1418"/>
      <c r="AD355" s="1418"/>
      <c r="AE355" s="1418"/>
      <c r="AF355" s="1418"/>
      <c r="AG355" s="1418"/>
      <c r="AH355" s="1418"/>
      <c r="AI355" s="1418"/>
      <c r="AJ355" s="1418"/>
      <c r="AK355" s="1418"/>
      <c r="AL355" s="1418"/>
      <c r="AM355" s="1418"/>
      <c r="AN355" s="1418"/>
      <c r="AO355" s="1418"/>
      <c r="AP355" s="1418"/>
      <c r="AQ355" s="1418"/>
      <c r="AR355" s="1418"/>
      <c r="AS355" s="1418"/>
      <c r="AT355" s="1418"/>
      <c r="AU355" s="1418"/>
      <c r="AV355" s="1418"/>
      <c r="AW355" s="1418"/>
      <c r="AX355" s="1418"/>
      <c r="AY355" s="1418"/>
      <c r="AZ355" s="1418"/>
      <c r="BA355" s="1418"/>
      <c r="BB355" s="1418"/>
      <c r="BC355" s="1418"/>
      <c r="BD355" s="1418"/>
      <c r="BE355" s="1418"/>
      <c r="BF355" s="1418"/>
      <c r="BG355" s="1418"/>
      <c r="BH355" s="1418"/>
      <c r="BI355" s="1418"/>
      <c r="BJ355" s="1418"/>
      <c r="BK355" s="1418"/>
      <c r="BL355" s="1418"/>
      <c r="BM355" s="1418"/>
      <c r="BN355" s="1418"/>
      <c r="BO355" s="1418"/>
      <c r="BP355" s="1418"/>
      <c r="BQ355" s="1418"/>
      <c r="BR355" s="1418"/>
      <c r="BS355" s="1418"/>
      <c r="BT355" s="1418"/>
      <c r="BU355" s="1418"/>
      <c r="BV355" s="1418"/>
      <c r="BW355" s="1418"/>
      <c r="BX355" s="1418"/>
      <c r="BY355" s="1418"/>
      <c r="BZ355" s="1418"/>
      <c r="CA355" s="1418"/>
      <c r="CB355" s="1418"/>
      <c r="CC355" s="1418"/>
      <c r="CD355" s="1418"/>
      <c r="CE355" s="1418"/>
      <c r="CF355" s="1418"/>
      <c r="CG355" s="1418"/>
      <c r="CH355" s="1418"/>
      <c r="CI355" s="1418"/>
      <c r="CJ355" s="1418"/>
      <c r="CK355" s="1418"/>
      <c r="CL355" s="1418"/>
      <c r="CM355" s="1418"/>
      <c r="CN355" s="1418"/>
      <c r="CO355" s="1418"/>
      <c r="CP355" s="1418"/>
      <c r="CQ355" s="1418"/>
      <c r="CR355" s="1418"/>
      <c r="CS355" s="1418"/>
      <c r="CT355" s="1418"/>
      <c r="CU355" s="1418"/>
      <c r="CV355" s="1418"/>
      <c r="CW355" s="1418"/>
      <c r="CX355" s="1418"/>
      <c r="CY355" s="1418"/>
      <c r="CZ355" s="1418"/>
      <c r="DA355" s="1418"/>
      <c r="DB355" s="1418"/>
      <c r="DC355" s="1418"/>
      <c r="DD355" s="1418"/>
      <c r="DE355" s="1418"/>
      <c r="DF355" s="1418"/>
      <c r="DG355" s="1418"/>
      <c r="DH355" s="1418"/>
      <c r="DI355" s="1418"/>
      <c r="DJ355" s="1418"/>
      <c r="DK355" s="1418"/>
      <c r="DL355" s="1418"/>
      <c r="DM355" s="1418"/>
      <c r="DN355" s="1418"/>
      <c r="DO355" s="1418"/>
      <c r="DP355" s="1418"/>
      <c r="DQ355" s="1418"/>
      <c r="DR355" s="1418"/>
      <c r="DS355" s="1418"/>
      <c r="DT355" s="1418"/>
      <c r="DU355" s="1418"/>
      <c r="DV355" s="1418"/>
      <c r="DW355" s="1418"/>
      <c r="DX355" s="1418"/>
      <c r="DY355" s="1418"/>
      <c r="DZ355" s="1418"/>
      <c r="EA355" s="1418"/>
      <c r="EB355" s="1418"/>
      <c r="EC355" s="1418"/>
      <c r="ED355" s="1418"/>
      <c r="EE355" s="1418"/>
      <c r="EF355" s="1418"/>
      <c r="EG355" s="1418"/>
      <c r="EH355" s="1418"/>
      <c r="EI355" s="1418"/>
      <c r="EJ355" s="1418"/>
      <c r="EK355" s="1418"/>
      <c r="EL355" s="1418"/>
      <c r="EM355" s="1418"/>
      <c r="EN355" s="1418"/>
      <c r="EO355" s="1418"/>
      <c r="EP355" s="1418"/>
      <c r="EQ355" s="1418"/>
      <c r="ER355" s="1418"/>
      <c r="ES355" s="1418"/>
      <c r="ET355" s="1418"/>
      <c r="EU355" s="1418"/>
      <c r="EV355" s="1418"/>
      <c r="EW355" s="1418"/>
      <c r="EX355" s="1418"/>
      <c r="EY355" s="1418"/>
      <c r="EZ355" s="1418"/>
      <c r="FA355" s="1418"/>
      <c r="FB355" s="1418"/>
      <c r="FC355" s="1418"/>
      <c r="FD355" s="1418"/>
      <c r="FE355" s="1418"/>
      <c r="FF355" s="1419"/>
    </row>
    <row r="356" spans="3:162" ht="13.15" customHeight="1">
      <c r="C356" s="1387"/>
      <c r="D356" s="1388"/>
      <c r="E356" s="1388"/>
      <c r="F356" s="1388"/>
      <c r="G356" s="1389"/>
      <c r="H356" s="1417"/>
      <c r="I356" s="1418"/>
      <c r="J356" s="1418"/>
      <c r="K356" s="1418"/>
      <c r="L356" s="1418"/>
      <c r="M356" s="1418"/>
      <c r="N356" s="1418"/>
      <c r="O356" s="1418"/>
      <c r="P356" s="1418"/>
      <c r="Q356" s="1418"/>
      <c r="R356" s="1418"/>
      <c r="S356" s="1418"/>
      <c r="T356" s="1418"/>
      <c r="U356" s="1418"/>
      <c r="V356" s="1418"/>
      <c r="W356" s="1418"/>
      <c r="X356" s="1418"/>
      <c r="Y356" s="1418"/>
      <c r="Z356" s="1418"/>
      <c r="AA356" s="1418"/>
      <c r="AB356" s="1418"/>
      <c r="AC356" s="1418"/>
      <c r="AD356" s="1418"/>
      <c r="AE356" s="1418"/>
      <c r="AF356" s="1418"/>
      <c r="AG356" s="1418"/>
      <c r="AH356" s="1418"/>
      <c r="AI356" s="1418"/>
      <c r="AJ356" s="1418"/>
      <c r="AK356" s="1418"/>
      <c r="AL356" s="1418"/>
      <c r="AM356" s="1418"/>
      <c r="AN356" s="1418"/>
      <c r="AO356" s="1418"/>
      <c r="AP356" s="1418"/>
      <c r="AQ356" s="1418"/>
      <c r="AR356" s="1418"/>
      <c r="AS356" s="1418"/>
      <c r="AT356" s="1418"/>
      <c r="AU356" s="1418"/>
      <c r="AV356" s="1418"/>
      <c r="AW356" s="1418"/>
      <c r="AX356" s="1418"/>
      <c r="AY356" s="1418"/>
      <c r="AZ356" s="1418"/>
      <c r="BA356" s="1418"/>
      <c r="BB356" s="1418"/>
      <c r="BC356" s="1418"/>
      <c r="BD356" s="1418"/>
      <c r="BE356" s="1418"/>
      <c r="BF356" s="1418"/>
      <c r="BG356" s="1418"/>
      <c r="BH356" s="1418"/>
      <c r="BI356" s="1418"/>
      <c r="BJ356" s="1418"/>
      <c r="BK356" s="1418"/>
      <c r="BL356" s="1418"/>
      <c r="BM356" s="1418"/>
      <c r="BN356" s="1418"/>
      <c r="BO356" s="1418"/>
      <c r="BP356" s="1418"/>
      <c r="BQ356" s="1418"/>
      <c r="BR356" s="1418"/>
      <c r="BS356" s="1418"/>
      <c r="BT356" s="1418"/>
      <c r="BU356" s="1418"/>
      <c r="BV356" s="1418"/>
      <c r="BW356" s="1418"/>
      <c r="BX356" s="1418"/>
      <c r="BY356" s="1418"/>
      <c r="BZ356" s="1418"/>
      <c r="CA356" s="1418"/>
      <c r="CB356" s="1418"/>
      <c r="CC356" s="1418"/>
      <c r="CD356" s="1418"/>
      <c r="CE356" s="1418"/>
      <c r="CF356" s="1418"/>
      <c r="CG356" s="1418"/>
      <c r="CH356" s="1418"/>
      <c r="CI356" s="1418"/>
      <c r="CJ356" s="1418"/>
      <c r="CK356" s="1418"/>
      <c r="CL356" s="1418"/>
      <c r="CM356" s="1418"/>
      <c r="CN356" s="1418"/>
      <c r="CO356" s="1418"/>
      <c r="CP356" s="1418"/>
      <c r="CQ356" s="1418"/>
      <c r="CR356" s="1418"/>
      <c r="CS356" s="1418"/>
      <c r="CT356" s="1418"/>
      <c r="CU356" s="1418"/>
      <c r="CV356" s="1418"/>
      <c r="CW356" s="1418"/>
      <c r="CX356" s="1418"/>
      <c r="CY356" s="1418"/>
      <c r="CZ356" s="1418"/>
      <c r="DA356" s="1418"/>
      <c r="DB356" s="1418"/>
      <c r="DC356" s="1418"/>
      <c r="DD356" s="1418"/>
      <c r="DE356" s="1418"/>
      <c r="DF356" s="1418"/>
      <c r="DG356" s="1418"/>
      <c r="DH356" s="1418"/>
      <c r="DI356" s="1418"/>
      <c r="DJ356" s="1418"/>
      <c r="DK356" s="1418"/>
      <c r="DL356" s="1418"/>
      <c r="DM356" s="1418"/>
      <c r="DN356" s="1418"/>
      <c r="DO356" s="1418"/>
      <c r="DP356" s="1418"/>
      <c r="DQ356" s="1418"/>
      <c r="DR356" s="1418"/>
      <c r="DS356" s="1418"/>
      <c r="DT356" s="1418"/>
      <c r="DU356" s="1418"/>
      <c r="DV356" s="1418"/>
      <c r="DW356" s="1418"/>
      <c r="DX356" s="1418"/>
      <c r="DY356" s="1418"/>
      <c r="DZ356" s="1418"/>
      <c r="EA356" s="1418"/>
      <c r="EB356" s="1418"/>
      <c r="EC356" s="1418"/>
      <c r="ED356" s="1418"/>
      <c r="EE356" s="1418"/>
      <c r="EF356" s="1418"/>
      <c r="EG356" s="1418"/>
      <c r="EH356" s="1418"/>
      <c r="EI356" s="1418"/>
      <c r="EJ356" s="1418"/>
      <c r="EK356" s="1418"/>
      <c r="EL356" s="1418"/>
      <c r="EM356" s="1418"/>
      <c r="EN356" s="1418"/>
      <c r="EO356" s="1418"/>
      <c r="EP356" s="1418"/>
      <c r="EQ356" s="1418"/>
      <c r="ER356" s="1418"/>
      <c r="ES356" s="1418"/>
      <c r="ET356" s="1418"/>
      <c r="EU356" s="1418"/>
      <c r="EV356" s="1418"/>
      <c r="EW356" s="1418"/>
      <c r="EX356" s="1418"/>
      <c r="EY356" s="1418"/>
      <c r="EZ356" s="1418"/>
      <c r="FA356" s="1418"/>
      <c r="FB356" s="1418"/>
      <c r="FC356" s="1418"/>
      <c r="FD356" s="1418"/>
      <c r="FE356" s="1418"/>
      <c r="FF356" s="1419"/>
    </row>
    <row r="357" spans="3:162" ht="13.15" customHeight="1">
      <c r="C357" s="1387"/>
      <c r="D357" s="1388"/>
      <c r="E357" s="1388"/>
      <c r="F357" s="1388"/>
      <c r="G357" s="1389"/>
      <c r="H357" s="1420"/>
      <c r="I357" s="1421"/>
      <c r="J357" s="1421"/>
      <c r="K357" s="1421"/>
      <c r="L357" s="1421"/>
      <c r="M357" s="1421"/>
      <c r="N357" s="1421"/>
      <c r="O357" s="1421"/>
      <c r="P357" s="1421"/>
      <c r="Q357" s="1421"/>
      <c r="R357" s="1421"/>
      <c r="S357" s="1421"/>
      <c r="T357" s="1421"/>
      <c r="U357" s="1421"/>
      <c r="V357" s="1421"/>
      <c r="W357" s="1421"/>
      <c r="X357" s="1421"/>
      <c r="Y357" s="1421"/>
      <c r="Z357" s="1421"/>
      <c r="AA357" s="1421"/>
      <c r="AB357" s="1421"/>
      <c r="AC357" s="1421"/>
      <c r="AD357" s="1421"/>
      <c r="AE357" s="1421"/>
      <c r="AF357" s="1421"/>
      <c r="AG357" s="1421"/>
      <c r="AH357" s="1421"/>
      <c r="AI357" s="1421"/>
      <c r="AJ357" s="1421"/>
      <c r="AK357" s="1421"/>
      <c r="AL357" s="1421"/>
      <c r="AM357" s="1421"/>
      <c r="AN357" s="1421"/>
      <c r="AO357" s="1421"/>
      <c r="AP357" s="1421"/>
      <c r="AQ357" s="1421"/>
      <c r="AR357" s="1421"/>
      <c r="AS357" s="1421"/>
      <c r="AT357" s="1421"/>
      <c r="AU357" s="1421"/>
      <c r="AV357" s="1421"/>
      <c r="AW357" s="1421"/>
      <c r="AX357" s="1421"/>
      <c r="AY357" s="1421"/>
      <c r="AZ357" s="1421"/>
      <c r="BA357" s="1421"/>
      <c r="BB357" s="1421"/>
      <c r="BC357" s="1421"/>
      <c r="BD357" s="1421"/>
      <c r="BE357" s="1421"/>
      <c r="BF357" s="1421"/>
      <c r="BG357" s="1421"/>
      <c r="BH357" s="1421"/>
      <c r="BI357" s="1421"/>
      <c r="BJ357" s="1421"/>
      <c r="BK357" s="1421"/>
      <c r="BL357" s="1421"/>
      <c r="BM357" s="1421"/>
      <c r="BN357" s="1421"/>
      <c r="BO357" s="1421"/>
      <c r="BP357" s="1421"/>
      <c r="BQ357" s="1421"/>
      <c r="BR357" s="1421"/>
      <c r="BS357" s="1421"/>
      <c r="BT357" s="1421"/>
      <c r="BU357" s="1421"/>
      <c r="BV357" s="1421"/>
      <c r="BW357" s="1421"/>
      <c r="BX357" s="1421"/>
      <c r="BY357" s="1421"/>
      <c r="BZ357" s="1421"/>
      <c r="CA357" s="1421"/>
      <c r="CB357" s="1421"/>
      <c r="CC357" s="1421"/>
      <c r="CD357" s="1421"/>
      <c r="CE357" s="1421"/>
      <c r="CF357" s="1421"/>
      <c r="CG357" s="1421"/>
      <c r="CH357" s="1421"/>
      <c r="CI357" s="1421"/>
      <c r="CJ357" s="1421"/>
      <c r="CK357" s="1421"/>
      <c r="CL357" s="1421"/>
      <c r="CM357" s="1421"/>
      <c r="CN357" s="1421"/>
      <c r="CO357" s="1421"/>
      <c r="CP357" s="1421"/>
      <c r="CQ357" s="1421"/>
      <c r="CR357" s="1421"/>
      <c r="CS357" s="1421"/>
      <c r="CT357" s="1421"/>
      <c r="CU357" s="1421"/>
      <c r="CV357" s="1421"/>
      <c r="CW357" s="1421"/>
      <c r="CX357" s="1421"/>
      <c r="CY357" s="1421"/>
      <c r="CZ357" s="1421"/>
      <c r="DA357" s="1421"/>
      <c r="DB357" s="1421"/>
      <c r="DC357" s="1421"/>
      <c r="DD357" s="1421"/>
      <c r="DE357" s="1421"/>
      <c r="DF357" s="1421"/>
      <c r="DG357" s="1421"/>
      <c r="DH357" s="1421"/>
      <c r="DI357" s="1421"/>
      <c r="DJ357" s="1421"/>
      <c r="DK357" s="1421"/>
      <c r="DL357" s="1421"/>
      <c r="DM357" s="1421"/>
      <c r="DN357" s="1421"/>
      <c r="DO357" s="1421"/>
      <c r="DP357" s="1421"/>
      <c r="DQ357" s="1421"/>
      <c r="DR357" s="1421"/>
      <c r="DS357" s="1421"/>
      <c r="DT357" s="1421"/>
      <c r="DU357" s="1421"/>
      <c r="DV357" s="1421"/>
      <c r="DW357" s="1421"/>
      <c r="DX357" s="1421"/>
      <c r="DY357" s="1421"/>
      <c r="DZ357" s="1421"/>
      <c r="EA357" s="1421"/>
      <c r="EB357" s="1421"/>
      <c r="EC357" s="1421"/>
      <c r="ED357" s="1421"/>
      <c r="EE357" s="1421"/>
      <c r="EF357" s="1421"/>
      <c r="EG357" s="1421"/>
      <c r="EH357" s="1421"/>
      <c r="EI357" s="1421"/>
      <c r="EJ357" s="1421"/>
      <c r="EK357" s="1421"/>
      <c r="EL357" s="1421"/>
      <c r="EM357" s="1421"/>
      <c r="EN357" s="1421"/>
      <c r="EO357" s="1421"/>
      <c r="EP357" s="1421"/>
      <c r="EQ357" s="1421"/>
      <c r="ER357" s="1421"/>
      <c r="ES357" s="1421"/>
      <c r="ET357" s="1421"/>
      <c r="EU357" s="1421"/>
      <c r="EV357" s="1421"/>
      <c r="EW357" s="1421"/>
      <c r="EX357" s="1421"/>
      <c r="EY357" s="1421"/>
      <c r="EZ357" s="1421"/>
      <c r="FA357" s="1421"/>
      <c r="FB357" s="1421"/>
      <c r="FC357" s="1421"/>
      <c r="FD357" s="1421"/>
      <c r="FE357" s="1421"/>
      <c r="FF357" s="1422"/>
    </row>
    <row r="358" spans="3:162" ht="13.15" customHeight="1">
      <c r="C358" s="1387"/>
      <c r="D358" s="1388"/>
      <c r="E358" s="1388"/>
      <c r="F358" s="1388"/>
      <c r="G358" s="1389"/>
      <c r="H358" s="1411" t="s">
        <v>327</v>
      </c>
      <c r="I358" s="1412"/>
      <c r="J358" s="1412"/>
      <c r="K358" s="1412"/>
      <c r="L358" s="1412"/>
      <c r="M358" s="1412"/>
      <c r="N358" s="1412"/>
      <c r="O358" s="1412"/>
      <c r="P358" s="1412"/>
      <c r="Q358" s="1412"/>
      <c r="R358" s="1412"/>
      <c r="S358" s="1412"/>
      <c r="T358" s="1412"/>
      <c r="U358" s="1412"/>
      <c r="V358" s="1412"/>
      <c r="W358" s="1412"/>
      <c r="X358" s="1412"/>
      <c r="Y358" s="1412"/>
      <c r="Z358" s="1412"/>
      <c r="AA358" s="1412"/>
      <c r="AB358" s="1412"/>
      <c r="AC358" s="1412"/>
      <c r="AD358" s="1412"/>
      <c r="AE358" s="1412"/>
      <c r="AF358" s="1412"/>
      <c r="AG358" s="1412"/>
      <c r="AH358" s="1412"/>
      <c r="AI358" s="1412"/>
      <c r="AJ358" s="1412"/>
      <c r="AK358" s="1412"/>
      <c r="AL358" s="1412"/>
      <c r="AM358" s="1412"/>
      <c r="AN358" s="1412"/>
      <c r="AO358" s="1412"/>
      <c r="AP358" s="1412"/>
      <c r="AQ358" s="1412"/>
      <c r="AR358" s="1412"/>
      <c r="AS358" s="1412"/>
      <c r="AT358" s="1412"/>
      <c r="AU358" s="1412"/>
      <c r="AV358" s="1412"/>
      <c r="AW358" s="1412"/>
      <c r="AX358" s="1412"/>
      <c r="AY358" s="1412"/>
      <c r="AZ358" s="1412"/>
      <c r="BA358" s="1412"/>
      <c r="BB358" s="1412"/>
      <c r="BC358" s="1412"/>
      <c r="BD358" s="1412"/>
      <c r="BE358" s="1412"/>
      <c r="BF358" s="1412"/>
      <c r="BG358" s="1412"/>
      <c r="BH358" s="1412"/>
      <c r="BI358" s="1412"/>
      <c r="BJ358" s="1412"/>
      <c r="BK358" s="1412"/>
      <c r="BL358" s="1412"/>
      <c r="BM358" s="1412"/>
      <c r="BN358" s="1412"/>
      <c r="BO358" s="1412"/>
      <c r="BP358" s="1412"/>
      <c r="BQ358" s="1412"/>
      <c r="BR358" s="1412"/>
      <c r="BS358" s="1412"/>
      <c r="BT358" s="1412"/>
      <c r="BU358" s="1412"/>
      <c r="BV358" s="1412"/>
      <c r="BW358" s="1412"/>
      <c r="BX358" s="1412"/>
      <c r="BY358" s="1412"/>
      <c r="BZ358" s="1412"/>
      <c r="CA358" s="1412"/>
      <c r="CB358" s="1412"/>
      <c r="CC358" s="1412"/>
      <c r="CD358" s="1412"/>
      <c r="CE358" s="1412"/>
      <c r="CF358" s="1412"/>
      <c r="CG358" s="1412"/>
      <c r="CH358" s="1412"/>
      <c r="CI358" s="1412"/>
      <c r="CJ358" s="1412"/>
      <c r="CK358" s="1412"/>
      <c r="CL358" s="1412"/>
      <c r="CM358" s="1412"/>
      <c r="CN358" s="1412"/>
      <c r="CO358" s="1412"/>
      <c r="CP358" s="1412"/>
      <c r="CQ358" s="1412"/>
      <c r="CR358" s="1412"/>
      <c r="CS358" s="1412"/>
      <c r="CT358" s="1412"/>
      <c r="CU358" s="1412"/>
      <c r="CV358" s="1412"/>
      <c r="CW358" s="1412"/>
      <c r="CX358" s="1412"/>
      <c r="CY358" s="1412"/>
      <c r="CZ358" s="1412"/>
      <c r="DA358" s="1412"/>
      <c r="DB358" s="1412"/>
      <c r="DC358" s="1412"/>
      <c r="DD358" s="1412"/>
      <c r="DE358" s="1412"/>
      <c r="DF358" s="1412"/>
      <c r="DG358" s="1412"/>
      <c r="DH358" s="1412"/>
      <c r="DI358" s="1412"/>
      <c r="DJ358" s="1412"/>
      <c r="DK358" s="1412"/>
      <c r="DL358" s="1412"/>
      <c r="DM358" s="1412"/>
      <c r="DN358" s="1412"/>
      <c r="DO358" s="1412"/>
      <c r="DP358" s="1412"/>
      <c r="DQ358" s="1412"/>
      <c r="DR358" s="1412"/>
      <c r="DS358" s="1412"/>
      <c r="DT358" s="1412"/>
      <c r="DU358" s="1412"/>
      <c r="DV358" s="1412"/>
      <c r="DW358" s="1412"/>
      <c r="DX358" s="1412"/>
      <c r="DY358" s="1412"/>
      <c r="DZ358" s="1412"/>
      <c r="EA358" s="1412"/>
      <c r="EB358" s="1412"/>
      <c r="EC358" s="1412"/>
      <c r="ED358" s="1412"/>
      <c r="EE358" s="1412"/>
      <c r="EF358" s="1412"/>
      <c r="EG358" s="1412"/>
      <c r="EH358" s="1412"/>
      <c r="EI358" s="1412"/>
      <c r="EJ358" s="1412"/>
      <c r="EK358" s="1412"/>
      <c r="EL358" s="1412"/>
      <c r="EM358" s="1412"/>
      <c r="EN358" s="1412"/>
      <c r="EO358" s="1412"/>
      <c r="EP358" s="1412"/>
      <c r="EQ358" s="1412"/>
      <c r="ER358" s="1412"/>
      <c r="ES358" s="1412"/>
      <c r="ET358" s="1412"/>
      <c r="EU358" s="1412"/>
      <c r="EV358" s="1412"/>
      <c r="EW358" s="1412"/>
      <c r="EX358" s="1412"/>
      <c r="EY358" s="1412"/>
      <c r="EZ358" s="1412"/>
      <c r="FA358" s="1412"/>
      <c r="FB358" s="1412"/>
      <c r="FC358" s="1412"/>
      <c r="FD358" s="1412"/>
      <c r="FE358" s="1412"/>
      <c r="FF358" s="1413"/>
    </row>
    <row r="359" spans="3:162" ht="13.15" customHeight="1">
      <c r="C359" s="1387"/>
      <c r="D359" s="1388"/>
      <c r="E359" s="1388"/>
      <c r="F359" s="1388"/>
      <c r="G359" s="1389"/>
      <c r="H359" s="1414"/>
      <c r="I359" s="1415"/>
      <c r="J359" s="1415"/>
      <c r="K359" s="1415"/>
      <c r="L359" s="1415"/>
      <c r="M359" s="1415"/>
      <c r="N359" s="1415"/>
      <c r="O359" s="1415"/>
      <c r="P359" s="1415"/>
      <c r="Q359" s="1415"/>
      <c r="R359" s="1415"/>
      <c r="S359" s="1415"/>
      <c r="T359" s="1415"/>
      <c r="U359" s="1415"/>
      <c r="V359" s="1415"/>
      <c r="W359" s="1415"/>
      <c r="X359" s="1415"/>
      <c r="Y359" s="1415"/>
      <c r="Z359" s="1415"/>
      <c r="AA359" s="1415"/>
      <c r="AB359" s="1415"/>
      <c r="AC359" s="1415"/>
      <c r="AD359" s="1415"/>
      <c r="AE359" s="1415"/>
      <c r="AF359" s="1415"/>
      <c r="AG359" s="1415"/>
      <c r="AH359" s="1415"/>
      <c r="AI359" s="1415"/>
      <c r="AJ359" s="1415"/>
      <c r="AK359" s="1415"/>
      <c r="AL359" s="1415"/>
      <c r="AM359" s="1415"/>
      <c r="AN359" s="1415"/>
      <c r="AO359" s="1415"/>
      <c r="AP359" s="1415"/>
      <c r="AQ359" s="1415"/>
      <c r="AR359" s="1415"/>
      <c r="AS359" s="1415"/>
      <c r="AT359" s="1415"/>
      <c r="AU359" s="1415"/>
      <c r="AV359" s="1415"/>
      <c r="AW359" s="1415"/>
      <c r="AX359" s="1415"/>
      <c r="AY359" s="1415"/>
      <c r="AZ359" s="1415"/>
      <c r="BA359" s="1415"/>
      <c r="BB359" s="1415"/>
      <c r="BC359" s="1415"/>
      <c r="BD359" s="1415"/>
      <c r="BE359" s="1415"/>
      <c r="BF359" s="1415"/>
      <c r="BG359" s="1415"/>
      <c r="BH359" s="1415"/>
      <c r="BI359" s="1415"/>
      <c r="BJ359" s="1415"/>
      <c r="BK359" s="1415"/>
      <c r="BL359" s="1415"/>
      <c r="BM359" s="1415"/>
      <c r="BN359" s="1415"/>
      <c r="BO359" s="1415"/>
      <c r="BP359" s="1415"/>
      <c r="BQ359" s="1415"/>
      <c r="BR359" s="1415"/>
      <c r="BS359" s="1415"/>
      <c r="BT359" s="1415"/>
      <c r="BU359" s="1415"/>
      <c r="BV359" s="1415"/>
      <c r="BW359" s="1415"/>
      <c r="BX359" s="1415"/>
      <c r="BY359" s="1415"/>
      <c r="BZ359" s="1415"/>
      <c r="CA359" s="1415"/>
      <c r="CB359" s="1415"/>
      <c r="CC359" s="1415"/>
      <c r="CD359" s="1415"/>
      <c r="CE359" s="1415"/>
      <c r="CF359" s="1415"/>
      <c r="CG359" s="1415"/>
      <c r="CH359" s="1415"/>
      <c r="CI359" s="1415"/>
      <c r="CJ359" s="1415"/>
      <c r="CK359" s="1415"/>
      <c r="CL359" s="1415"/>
      <c r="CM359" s="1415"/>
      <c r="CN359" s="1415"/>
      <c r="CO359" s="1415"/>
      <c r="CP359" s="1415"/>
      <c r="CQ359" s="1415"/>
      <c r="CR359" s="1415"/>
      <c r="CS359" s="1415"/>
      <c r="CT359" s="1415"/>
      <c r="CU359" s="1415"/>
      <c r="CV359" s="1415"/>
      <c r="CW359" s="1415"/>
      <c r="CX359" s="1415"/>
      <c r="CY359" s="1415"/>
      <c r="CZ359" s="1415"/>
      <c r="DA359" s="1415"/>
      <c r="DB359" s="1415"/>
      <c r="DC359" s="1415"/>
      <c r="DD359" s="1415"/>
      <c r="DE359" s="1415"/>
      <c r="DF359" s="1415"/>
      <c r="DG359" s="1415"/>
      <c r="DH359" s="1415"/>
      <c r="DI359" s="1415"/>
      <c r="DJ359" s="1415"/>
      <c r="DK359" s="1415"/>
      <c r="DL359" s="1415"/>
      <c r="DM359" s="1415"/>
      <c r="DN359" s="1415"/>
      <c r="DO359" s="1415"/>
      <c r="DP359" s="1415"/>
      <c r="DQ359" s="1415"/>
      <c r="DR359" s="1415"/>
      <c r="DS359" s="1415"/>
      <c r="DT359" s="1415"/>
      <c r="DU359" s="1415"/>
      <c r="DV359" s="1415"/>
      <c r="DW359" s="1415"/>
      <c r="DX359" s="1415"/>
      <c r="DY359" s="1415"/>
      <c r="DZ359" s="1415"/>
      <c r="EA359" s="1415"/>
      <c r="EB359" s="1415"/>
      <c r="EC359" s="1415"/>
      <c r="ED359" s="1415"/>
      <c r="EE359" s="1415"/>
      <c r="EF359" s="1415"/>
      <c r="EG359" s="1415"/>
      <c r="EH359" s="1415"/>
      <c r="EI359" s="1415"/>
      <c r="EJ359" s="1415"/>
      <c r="EK359" s="1415"/>
      <c r="EL359" s="1415"/>
      <c r="EM359" s="1415"/>
      <c r="EN359" s="1415"/>
      <c r="EO359" s="1415"/>
      <c r="EP359" s="1415"/>
      <c r="EQ359" s="1415"/>
      <c r="ER359" s="1415"/>
      <c r="ES359" s="1415"/>
      <c r="ET359" s="1415"/>
      <c r="EU359" s="1415"/>
      <c r="EV359" s="1415"/>
      <c r="EW359" s="1415"/>
      <c r="EX359" s="1415"/>
      <c r="EY359" s="1415"/>
      <c r="EZ359" s="1415"/>
      <c r="FA359" s="1415"/>
      <c r="FB359" s="1415"/>
      <c r="FC359" s="1415"/>
      <c r="FD359" s="1415"/>
      <c r="FE359" s="1415"/>
      <c r="FF359" s="1416"/>
    </row>
    <row r="360" spans="3:162" ht="13.15" customHeight="1">
      <c r="C360" s="1387"/>
      <c r="D360" s="1388"/>
      <c r="E360" s="1388"/>
      <c r="F360" s="1388"/>
      <c r="G360" s="1389"/>
      <c r="H360" s="1417"/>
      <c r="I360" s="1418"/>
      <c r="J360" s="1418"/>
      <c r="K360" s="1418"/>
      <c r="L360" s="1418"/>
      <c r="M360" s="1418"/>
      <c r="N360" s="1418"/>
      <c r="O360" s="1418"/>
      <c r="P360" s="1418"/>
      <c r="Q360" s="1418"/>
      <c r="R360" s="1418"/>
      <c r="S360" s="1418"/>
      <c r="T360" s="1418"/>
      <c r="U360" s="1418"/>
      <c r="V360" s="1418"/>
      <c r="W360" s="1418"/>
      <c r="X360" s="1418"/>
      <c r="Y360" s="1418"/>
      <c r="Z360" s="1418"/>
      <c r="AA360" s="1418"/>
      <c r="AB360" s="1418"/>
      <c r="AC360" s="1418"/>
      <c r="AD360" s="1418"/>
      <c r="AE360" s="1418"/>
      <c r="AF360" s="1418"/>
      <c r="AG360" s="1418"/>
      <c r="AH360" s="1418"/>
      <c r="AI360" s="1418"/>
      <c r="AJ360" s="1418"/>
      <c r="AK360" s="1418"/>
      <c r="AL360" s="1418"/>
      <c r="AM360" s="1418"/>
      <c r="AN360" s="1418"/>
      <c r="AO360" s="1418"/>
      <c r="AP360" s="1418"/>
      <c r="AQ360" s="1418"/>
      <c r="AR360" s="1418"/>
      <c r="AS360" s="1418"/>
      <c r="AT360" s="1418"/>
      <c r="AU360" s="1418"/>
      <c r="AV360" s="1418"/>
      <c r="AW360" s="1418"/>
      <c r="AX360" s="1418"/>
      <c r="AY360" s="1418"/>
      <c r="AZ360" s="1418"/>
      <c r="BA360" s="1418"/>
      <c r="BB360" s="1418"/>
      <c r="BC360" s="1418"/>
      <c r="BD360" s="1418"/>
      <c r="BE360" s="1418"/>
      <c r="BF360" s="1418"/>
      <c r="BG360" s="1418"/>
      <c r="BH360" s="1418"/>
      <c r="BI360" s="1418"/>
      <c r="BJ360" s="1418"/>
      <c r="BK360" s="1418"/>
      <c r="BL360" s="1418"/>
      <c r="BM360" s="1418"/>
      <c r="BN360" s="1418"/>
      <c r="BO360" s="1418"/>
      <c r="BP360" s="1418"/>
      <c r="BQ360" s="1418"/>
      <c r="BR360" s="1418"/>
      <c r="BS360" s="1418"/>
      <c r="BT360" s="1418"/>
      <c r="BU360" s="1418"/>
      <c r="BV360" s="1418"/>
      <c r="BW360" s="1418"/>
      <c r="BX360" s="1418"/>
      <c r="BY360" s="1418"/>
      <c r="BZ360" s="1418"/>
      <c r="CA360" s="1418"/>
      <c r="CB360" s="1418"/>
      <c r="CC360" s="1418"/>
      <c r="CD360" s="1418"/>
      <c r="CE360" s="1418"/>
      <c r="CF360" s="1418"/>
      <c r="CG360" s="1418"/>
      <c r="CH360" s="1418"/>
      <c r="CI360" s="1418"/>
      <c r="CJ360" s="1418"/>
      <c r="CK360" s="1418"/>
      <c r="CL360" s="1418"/>
      <c r="CM360" s="1418"/>
      <c r="CN360" s="1418"/>
      <c r="CO360" s="1418"/>
      <c r="CP360" s="1418"/>
      <c r="CQ360" s="1418"/>
      <c r="CR360" s="1418"/>
      <c r="CS360" s="1418"/>
      <c r="CT360" s="1418"/>
      <c r="CU360" s="1418"/>
      <c r="CV360" s="1418"/>
      <c r="CW360" s="1418"/>
      <c r="CX360" s="1418"/>
      <c r="CY360" s="1418"/>
      <c r="CZ360" s="1418"/>
      <c r="DA360" s="1418"/>
      <c r="DB360" s="1418"/>
      <c r="DC360" s="1418"/>
      <c r="DD360" s="1418"/>
      <c r="DE360" s="1418"/>
      <c r="DF360" s="1418"/>
      <c r="DG360" s="1418"/>
      <c r="DH360" s="1418"/>
      <c r="DI360" s="1418"/>
      <c r="DJ360" s="1418"/>
      <c r="DK360" s="1418"/>
      <c r="DL360" s="1418"/>
      <c r="DM360" s="1418"/>
      <c r="DN360" s="1418"/>
      <c r="DO360" s="1418"/>
      <c r="DP360" s="1418"/>
      <c r="DQ360" s="1418"/>
      <c r="DR360" s="1418"/>
      <c r="DS360" s="1418"/>
      <c r="DT360" s="1418"/>
      <c r="DU360" s="1418"/>
      <c r="DV360" s="1418"/>
      <c r="DW360" s="1418"/>
      <c r="DX360" s="1418"/>
      <c r="DY360" s="1418"/>
      <c r="DZ360" s="1418"/>
      <c r="EA360" s="1418"/>
      <c r="EB360" s="1418"/>
      <c r="EC360" s="1418"/>
      <c r="ED360" s="1418"/>
      <c r="EE360" s="1418"/>
      <c r="EF360" s="1418"/>
      <c r="EG360" s="1418"/>
      <c r="EH360" s="1418"/>
      <c r="EI360" s="1418"/>
      <c r="EJ360" s="1418"/>
      <c r="EK360" s="1418"/>
      <c r="EL360" s="1418"/>
      <c r="EM360" s="1418"/>
      <c r="EN360" s="1418"/>
      <c r="EO360" s="1418"/>
      <c r="EP360" s="1418"/>
      <c r="EQ360" s="1418"/>
      <c r="ER360" s="1418"/>
      <c r="ES360" s="1418"/>
      <c r="ET360" s="1418"/>
      <c r="EU360" s="1418"/>
      <c r="EV360" s="1418"/>
      <c r="EW360" s="1418"/>
      <c r="EX360" s="1418"/>
      <c r="EY360" s="1418"/>
      <c r="EZ360" s="1418"/>
      <c r="FA360" s="1418"/>
      <c r="FB360" s="1418"/>
      <c r="FC360" s="1418"/>
      <c r="FD360" s="1418"/>
      <c r="FE360" s="1418"/>
      <c r="FF360" s="1419"/>
    </row>
    <row r="361" spans="3:162" ht="13.15" customHeight="1">
      <c r="C361" s="1387"/>
      <c r="D361" s="1388"/>
      <c r="E361" s="1388"/>
      <c r="F361" s="1388"/>
      <c r="G361" s="1389"/>
      <c r="H361" s="1417"/>
      <c r="I361" s="1418"/>
      <c r="J361" s="1418"/>
      <c r="K361" s="1418"/>
      <c r="L361" s="1418"/>
      <c r="M361" s="1418"/>
      <c r="N361" s="1418"/>
      <c r="O361" s="1418"/>
      <c r="P361" s="1418"/>
      <c r="Q361" s="1418"/>
      <c r="R361" s="1418"/>
      <c r="S361" s="1418"/>
      <c r="T361" s="1418"/>
      <c r="U361" s="1418"/>
      <c r="V361" s="1418"/>
      <c r="W361" s="1418"/>
      <c r="X361" s="1418"/>
      <c r="Y361" s="1418"/>
      <c r="Z361" s="1418"/>
      <c r="AA361" s="1418"/>
      <c r="AB361" s="1418"/>
      <c r="AC361" s="1418"/>
      <c r="AD361" s="1418"/>
      <c r="AE361" s="1418"/>
      <c r="AF361" s="1418"/>
      <c r="AG361" s="1418"/>
      <c r="AH361" s="1418"/>
      <c r="AI361" s="1418"/>
      <c r="AJ361" s="1418"/>
      <c r="AK361" s="1418"/>
      <c r="AL361" s="1418"/>
      <c r="AM361" s="1418"/>
      <c r="AN361" s="1418"/>
      <c r="AO361" s="1418"/>
      <c r="AP361" s="1418"/>
      <c r="AQ361" s="1418"/>
      <c r="AR361" s="1418"/>
      <c r="AS361" s="1418"/>
      <c r="AT361" s="1418"/>
      <c r="AU361" s="1418"/>
      <c r="AV361" s="1418"/>
      <c r="AW361" s="1418"/>
      <c r="AX361" s="1418"/>
      <c r="AY361" s="1418"/>
      <c r="AZ361" s="1418"/>
      <c r="BA361" s="1418"/>
      <c r="BB361" s="1418"/>
      <c r="BC361" s="1418"/>
      <c r="BD361" s="1418"/>
      <c r="BE361" s="1418"/>
      <c r="BF361" s="1418"/>
      <c r="BG361" s="1418"/>
      <c r="BH361" s="1418"/>
      <c r="BI361" s="1418"/>
      <c r="BJ361" s="1418"/>
      <c r="BK361" s="1418"/>
      <c r="BL361" s="1418"/>
      <c r="BM361" s="1418"/>
      <c r="BN361" s="1418"/>
      <c r="BO361" s="1418"/>
      <c r="BP361" s="1418"/>
      <c r="BQ361" s="1418"/>
      <c r="BR361" s="1418"/>
      <c r="BS361" s="1418"/>
      <c r="BT361" s="1418"/>
      <c r="BU361" s="1418"/>
      <c r="BV361" s="1418"/>
      <c r="BW361" s="1418"/>
      <c r="BX361" s="1418"/>
      <c r="BY361" s="1418"/>
      <c r="BZ361" s="1418"/>
      <c r="CA361" s="1418"/>
      <c r="CB361" s="1418"/>
      <c r="CC361" s="1418"/>
      <c r="CD361" s="1418"/>
      <c r="CE361" s="1418"/>
      <c r="CF361" s="1418"/>
      <c r="CG361" s="1418"/>
      <c r="CH361" s="1418"/>
      <c r="CI361" s="1418"/>
      <c r="CJ361" s="1418"/>
      <c r="CK361" s="1418"/>
      <c r="CL361" s="1418"/>
      <c r="CM361" s="1418"/>
      <c r="CN361" s="1418"/>
      <c r="CO361" s="1418"/>
      <c r="CP361" s="1418"/>
      <c r="CQ361" s="1418"/>
      <c r="CR361" s="1418"/>
      <c r="CS361" s="1418"/>
      <c r="CT361" s="1418"/>
      <c r="CU361" s="1418"/>
      <c r="CV361" s="1418"/>
      <c r="CW361" s="1418"/>
      <c r="CX361" s="1418"/>
      <c r="CY361" s="1418"/>
      <c r="CZ361" s="1418"/>
      <c r="DA361" s="1418"/>
      <c r="DB361" s="1418"/>
      <c r="DC361" s="1418"/>
      <c r="DD361" s="1418"/>
      <c r="DE361" s="1418"/>
      <c r="DF361" s="1418"/>
      <c r="DG361" s="1418"/>
      <c r="DH361" s="1418"/>
      <c r="DI361" s="1418"/>
      <c r="DJ361" s="1418"/>
      <c r="DK361" s="1418"/>
      <c r="DL361" s="1418"/>
      <c r="DM361" s="1418"/>
      <c r="DN361" s="1418"/>
      <c r="DO361" s="1418"/>
      <c r="DP361" s="1418"/>
      <c r="DQ361" s="1418"/>
      <c r="DR361" s="1418"/>
      <c r="DS361" s="1418"/>
      <c r="DT361" s="1418"/>
      <c r="DU361" s="1418"/>
      <c r="DV361" s="1418"/>
      <c r="DW361" s="1418"/>
      <c r="DX361" s="1418"/>
      <c r="DY361" s="1418"/>
      <c r="DZ361" s="1418"/>
      <c r="EA361" s="1418"/>
      <c r="EB361" s="1418"/>
      <c r="EC361" s="1418"/>
      <c r="ED361" s="1418"/>
      <c r="EE361" s="1418"/>
      <c r="EF361" s="1418"/>
      <c r="EG361" s="1418"/>
      <c r="EH361" s="1418"/>
      <c r="EI361" s="1418"/>
      <c r="EJ361" s="1418"/>
      <c r="EK361" s="1418"/>
      <c r="EL361" s="1418"/>
      <c r="EM361" s="1418"/>
      <c r="EN361" s="1418"/>
      <c r="EO361" s="1418"/>
      <c r="EP361" s="1418"/>
      <c r="EQ361" s="1418"/>
      <c r="ER361" s="1418"/>
      <c r="ES361" s="1418"/>
      <c r="ET361" s="1418"/>
      <c r="EU361" s="1418"/>
      <c r="EV361" s="1418"/>
      <c r="EW361" s="1418"/>
      <c r="EX361" s="1418"/>
      <c r="EY361" s="1418"/>
      <c r="EZ361" s="1418"/>
      <c r="FA361" s="1418"/>
      <c r="FB361" s="1418"/>
      <c r="FC361" s="1418"/>
      <c r="FD361" s="1418"/>
      <c r="FE361" s="1418"/>
      <c r="FF361" s="1419"/>
    </row>
    <row r="362" spans="3:162" ht="13.15" customHeight="1">
      <c r="C362" s="1387"/>
      <c r="D362" s="1388"/>
      <c r="E362" s="1388"/>
      <c r="F362" s="1388"/>
      <c r="G362" s="1389"/>
      <c r="H362" s="1417"/>
      <c r="I362" s="1418"/>
      <c r="J362" s="1418"/>
      <c r="K362" s="1418"/>
      <c r="L362" s="1418"/>
      <c r="M362" s="1418"/>
      <c r="N362" s="1418"/>
      <c r="O362" s="1418"/>
      <c r="P362" s="1418"/>
      <c r="Q362" s="1418"/>
      <c r="R362" s="1418"/>
      <c r="S362" s="1418"/>
      <c r="T362" s="1418"/>
      <c r="U362" s="1418"/>
      <c r="V362" s="1418"/>
      <c r="W362" s="1418"/>
      <c r="X362" s="1418"/>
      <c r="Y362" s="1418"/>
      <c r="Z362" s="1418"/>
      <c r="AA362" s="1418"/>
      <c r="AB362" s="1418"/>
      <c r="AC362" s="1418"/>
      <c r="AD362" s="1418"/>
      <c r="AE362" s="1418"/>
      <c r="AF362" s="1418"/>
      <c r="AG362" s="1418"/>
      <c r="AH362" s="1418"/>
      <c r="AI362" s="1418"/>
      <c r="AJ362" s="1418"/>
      <c r="AK362" s="1418"/>
      <c r="AL362" s="1418"/>
      <c r="AM362" s="1418"/>
      <c r="AN362" s="1418"/>
      <c r="AO362" s="1418"/>
      <c r="AP362" s="1418"/>
      <c r="AQ362" s="1418"/>
      <c r="AR362" s="1418"/>
      <c r="AS362" s="1418"/>
      <c r="AT362" s="1418"/>
      <c r="AU362" s="1418"/>
      <c r="AV362" s="1418"/>
      <c r="AW362" s="1418"/>
      <c r="AX362" s="1418"/>
      <c r="AY362" s="1418"/>
      <c r="AZ362" s="1418"/>
      <c r="BA362" s="1418"/>
      <c r="BB362" s="1418"/>
      <c r="BC362" s="1418"/>
      <c r="BD362" s="1418"/>
      <c r="BE362" s="1418"/>
      <c r="BF362" s="1418"/>
      <c r="BG362" s="1418"/>
      <c r="BH362" s="1418"/>
      <c r="BI362" s="1418"/>
      <c r="BJ362" s="1418"/>
      <c r="BK362" s="1418"/>
      <c r="BL362" s="1418"/>
      <c r="BM362" s="1418"/>
      <c r="BN362" s="1418"/>
      <c r="BO362" s="1418"/>
      <c r="BP362" s="1418"/>
      <c r="BQ362" s="1418"/>
      <c r="BR362" s="1418"/>
      <c r="BS362" s="1418"/>
      <c r="BT362" s="1418"/>
      <c r="BU362" s="1418"/>
      <c r="BV362" s="1418"/>
      <c r="BW362" s="1418"/>
      <c r="BX362" s="1418"/>
      <c r="BY362" s="1418"/>
      <c r="BZ362" s="1418"/>
      <c r="CA362" s="1418"/>
      <c r="CB362" s="1418"/>
      <c r="CC362" s="1418"/>
      <c r="CD362" s="1418"/>
      <c r="CE362" s="1418"/>
      <c r="CF362" s="1418"/>
      <c r="CG362" s="1418"/>
      <c r="CH362" s="1418"/>
      <c r="CI362" s="1418"/>
      <c r="CJ362" s="1418"/>
      <c r="CK362" s="1418"/>
      <c r="CL362" s="1418"/>
      <c r="CM362" s="1418"/>
      <c r="CN362" s="1418"/>
      <c r="CO362" s="1418"/>
      <c r="CP362" s="1418"/>
      <c r="CQ362" s="1418"/>
      <c r="CR362" s="1418"/>
      <c r="CS362" s="1418"/>
      <c r="CT362" s="1418"/>
      <c r="CU362" s="1418"/>
      <c r="CV362" s="1418"/>
      <c r="CW362" s="1418"/>
      <c r="CX362" s="1418"/>
      <c r="CY362" s="1418"/>
      <c r="CZ362" s="1418"/>
      <c r="DA362" s="1418"/>
      <c r="DB362" s="1418"/>
      <c r="DC362" s="1418"/>
      <c r="DD362" s="1418"/>
      <c r="DE362" s="1418"/>
      <c r="DF362" s="1418"/>
      <c r="DG362" s="1418"/>
      <c r="DH362" s="1418"/>
      <c r="DI362" s="1418"/>
      <c r="DJ362" s="1418"/>
      <c r="DK362" s="1418"/>
      <c r="DL362" s="1418"/>
      <c r="DM362" s="1418"/>
      <c r="DN362" s="1418"/>
      <c r="DO362" s="1418"/>
      <c r="DP362" s="1418"/>
      <c r="DQ362" s="1418"/>
      <c r="DR362" s="1418"/>
      <c r="DS362" s="1418"/>
      <c r="DT362" s="1418"/>
      <c r="DU362" s="1418"/>
      <c r="DV362" s="1418"/>
      <c r="DW362" s="1418"/>
      <c r="DX362" s="1418"/>
      <c r="DY362" s="1418"/>
      <c r="DZ362" s="1418"/>
      <c r="EA362" s="1418"/>
      <c r="EB362" s="1418"/>
      <c r="EC362" s="1418"/>
      <c r="ED362" s="1418"/>
      <c r="EE362" s="1418"/>
      <c r="EF362" s="1418"/>
      <c r="EG362" s="1418"/>
      <c r="EH362" s="1418"/>
      <c r="EI362" s="1418"/>
      <c r="EJ362" s="1418"/>
      <c r="EK362" s="1418"/>
      <c r="EL362" s="1418"/>
      <c r="EM362" s="1418"/>
      <c r="EN362" s="1418"/>
      <c r="EO362" s="1418"/>
      <c r="EP362" s="1418"/>
      <c r="EQ362" s="1418"/>
      <c r="ER362" s="1418"/>
      <c r="ES362" s="1418"/>
      <c r="ET362" s="1418"/>
      <c r="EU362" s="1418"/>
      <c r="EV362" s="1418"/>
      <c r="EW362" s="1418"/>
      <c r="EX362" s="1418"/>
      <c r="EY362" s="1418"/>
      <c r="EZ362" s="1418"/>
      <c r="FA362" s="1418"/>
      <c r="FB362" s="1418"/>
      <c r="FC362" s="1418"/>
      <c r="FD362" s="1418"/>
      <c r="FE362" s="1418"/>
      <c r="FF362" s="1419"/>
    </row>
    <row r="363" spans="3:162" ht="13.15" customHeight="1">
      <c r="C363" s="1387"/>
      <c r="D363" s="1388"/>
      <c r="E363" s="1388"/>
      <c r="F363" s="1388"/>
      <c r="G363" s="1389"/>
      <c r="H363" s="1417"/>
      <c r="I363" s="1418"/>
      <c r="J363" s="1418"/>
      <c r="K363" s="1418"/>
      <c r="L363" s="1418"/>
      <c r="M363" s="1418"/>
      <c r="N363" s="1418"/>
      <c r="O363" s="1418"/>
      <c r="P363" s="1418"/>
      <c r="Q363" s="1418"/>
      <c r="R363" s="1418"/>
      <c r="S363" s="1418"/>
      <c r="T363" s="1418"/>
      <c r="U363" s="1418"/>
      <c r="V363" s="1418"/>
      <c r="W363" s="1418"/>
      <c r="X363" s="1418"/>
      <c r="Y363" s="1418"/>
      <c r="Z363" s="1418"/>
      <c r="AA363" s="1418"/>
      <c r="AB363" s="1418"/>
      <c r="AC363" s="1418"/>
      <c r="AD363" s="1418"/>
      <c r="AE363" s="1418"/>
      <c r="AF363" s="1418"/>
      <c r="AG363" s="1418"/>
      <c r="AH363" s="1418"/>
      <c r="AI363" s="1418"/>
      <c r="AJ363" s="1418"/>
      <c r="AK363" s="1418"/>
      <c r="AL363" s="1418"/>
      <c r="AM363" s="1418"/>
      <c r="AN363" s="1418"/>
      <c r="AO363" s="1418"/>
      <c r="AP363" s="1418"/>
      <c r="AQ363" s="1418"/>
      <c r="AR363" s="1418"/>
      <c r="AS363" s="1418"/>
      <c r="AT363" s="1418"/>
      <c r="AU363" s="1418"/>
      <c r="AV363" s="1418"/>
      <c r="AW363" s="1418"/>
      <c r="AX363" s="1418"/>
      <c r="AY363" s="1418"/>
      <c r="AZ363" s="1418"/>
      <c r="BA363" s="1418"/>
      <c r="BB363" s="1418"/>
      <c r="BC363" s="1418"/>
      <c r="BD363" s="1418"/>
      <c r="BE363" s="1418"/>
      <c r="BF363" s="1418"/>
      <c r="BG363" s="1418"/>
      <c r="BH363" s="1418"/>
      <c r="BI363" s="1418"/>
      <c r="BJ363" s="1418"/>
      <c r="BK363" s="1418"/>
      <c r="BL363" s="1418"/>
      <c r="BM363" s="1418"/>
      <c r="BN363" s="1418"/>
      <c r="BO363" s="1418"/>
      <c r="BP363" s="1418"/>
      <c r="BQ363" s="1418"/>
      <c r="BR363" s="1418"/>
      <c r="BS363" s="1418"/>
      <c r="BT363" s="1418"/>
      <c r="BU363" s="1418"/>
      <c r="BV363" s="1418"/>
      <c r="BW363" s="1418"/>
      <c r="BX363" s="1418"/>
      <c r="BY363" s="1418"/>
      <c r="BZ363" s="1418"/>
      <c r="CA363" s="1418"/>
      <c r="CB363" s="1418"/>
      <c r="CC363" s="1418"/>
      <c r="CD363" s="1418"/>
      <c r="CE363" s="1418"/>
      <c r="CF363" s="1418"/>
      <c r="CG363" s="1418"/>
      <c r="CH363" s="1418"/>
      <c r="CI363" s="1418"/>
      <c r="CJ363" s="1418"/>
      <c r="CK363" s="1418"/>
      <c r="CL363" s="1418"/>
      <c r="CM363" s="1418"/>
      <c r="CN363" s="1418"/>
      <c r="CO363" s="1418"/>
      <c r="CP363" s="1418"/>
      <c r="CQ363" s="1418"/>
      <c r="CR363" s="1418"/>
      <c r="CS363" s="1418"/>
      <c r="CT363" s="1418"/>
      <c r="CU363" s="1418"/>
      <c r="CV363" s="1418"/>
      <c r="CW363" s="1418"/>
      <c r="CX363" s="1418"/>
      <c r="CY363" s="1418"/>
      <c r="CZ363" s="1418"/>
      <c r="DA363" s="1418"/>
      <c r="DB363" s="1418"/>
      <c r="DC363" s="1418"/>
      <c r="DD363" s="1418"/>
      <c r="DE363" s="1418"/>
      <c r="DF363" s="1418"/>
      <c r="DG363" s="1418"/>
      <c r="DH363" s="1418"/>
      <c r="DI363" s="1418"/>
      <c r="DJ363" s="1418"/>
      <c r="DK363" s="1418"/>
      <c r="DL363" s="1418"/>
      <c r="DM363" s="1418"/>
      <c r="DN363" s="1418"/>
      <c r="DO363" s="1418"/>
      <c r="DP363" s="1418"/>
      <c r="DQ363" s="1418"/>
      <c r="DR363" s="1418"/>
      <c r="DS363" s="1418"/>
      <c r="DT363" s="1418"/>
      <c r="DU363" s="1418"/>
      <c r="DV363" s="1418"/>
      <c r="DW363" s="1418"/>
      <c r="DX363" s="1418"/>
      <c r="DY363" s="1418"/>
      <c r="DZ363" s="1418"/>
      <c r="EA363" s="1418"/>
      <c r="EB363" s="1418"/>
      <c r="EC363" s="1418"/>
      <c r="ED363" s="1418"/>
      <c r="EE363" s="1418"/>
      <c r="EF363" s="1418"/>
      <c r="EG363" s="1418"/>
      <c r="EH363" s="1418"/>
      <c r="EI363" s="1418"/>
      <c r="EJ363" s="1418"/>
      <c r="EK363" s="1418"/>
      <c r="EL363" s="1418"/>
      <c r="EM363" s="1418"/>
      <c r="EN363" s="1418"/>
      <c r="EO363" s="1418"/>
      <c r="EP363" s="1418"/>
      <c r="EQ363" s="1418"/>
      <c r="ER363" s="1418"/>
      <c r="ES363" s="1418"/>
      <c r="ET363" s="1418"/>
      <c r="EU363" s="1418"/>
      <c r="EV363" s="1418"/>
      <c r="EW363" s="1418"/>
      <c r="EX363" s="1418"/>
      <c r="EY363" s="1418"/>
      <c r="EZ363" s="1418"/>
      <c r="FA363" s="1418"/>
      <c r="FB363" s="1418"/>
      <c r="FC363" s="1418"/>
      <c r="FD363" s="1418"/>
      <c r="FE363" s="1418"/>
      <c r="FF363" s="1419"/>
    </row>
    <row r="364" spans="3:162" ht="13.15" customHeight="1">
      <c r="C364" s="1387"/>
      <c r="D364" s="1388"/>
      <c r="E364" s="1388"/>
      <c r="F364" s="1388"/>
      <c r="G364" s="1389"/>
      <c r="H364" s="1417"/>
      <c r="I364" s="1418"/>
      <c r="J364" s="1418"/>
      <c r="K364" s="1418"/>
      <c r="L364" s="1418"/>
      <c r="M364" s="1418"/>
      <c r="N364" s="1418"/>
      <c r="O364" s="1418"/>
      <c r="P364" s="1418"/>
      <c r="Q364" s="1418"/>
      <c r="R364" s="1418"/>
      <c r="S364" s="1418"/>
      <c r="T364" s="1418"/>
      <c r="U364" s="1418"/>
      <c r="V364" s="1418"/>
      <c r="W364" s="1418"/>
      <c r="X364" s="1418"/>
      <c r="Y364" s="1418"/>
      <c r="Z364" s="1418"/>
      <c r="AA364" s="1418"/>
      <c r="AB364" s="1418"/>
      <c r="AC364" s="1418"/>
      <c r="AD364" s="1418"/>
      <c r="AE364" s="1418"/>
      <c r="AF364" s="1418"/>
      <c r="AG364" s="1418"/>
      <c r="AH364" s="1418"/>
      <c r="AI364" s="1418"/>
      <c r="AJ364" s="1418"/>
      <c r="AK364" s="1418"/>
      <c r="AL364" s="1418"/>
      <c r="AM364" s="1418"/>
      <c r="AN364" s="1418"/>
      <c r="AO364" s="1418"/>
      <c r="AP364" s="1418"/>
      <c r="AQ364" s="1418"/>
      <c r="AR364" s="1418"/>
      <c r="AS364" s="1418"/>
      <c r="AT364" s="1418"/>
      <c r="AU364" s="1418"/>
      <c r="AV364" s="1418"/>
      <c r="AW364" s="1418"/>
      <c r="AX364" s="1418"/>
      <c r="AY364" s="1418"/>
      <c r="AZ364" s="1418"/>
      <c r="BA364" s="1418"/>
      <c r="BB364" s="1418"/>
      <c r="BC364" s="1418"/>
      <c r="BD364" s="1418"/>
      <c r="BE364" s="1418"/>
      <c r="BF364" s="1418"/>
      <c r="BG364" s="1418"/>
      <c r="BH364" s="1418"/>
      <c r="BI364" s="1418"/>
      <c r="BJ364" s="1418"/>
      <c r="BK364" s="1418"/>
      <c r="BL364" s="1418"/>
      <c r="BM364" s="1418"/>
      <c r="BN364" s="1418"/>
      <c r="BO364" s="1418"/>
      <c r="BP364" s="1418"/>
      <c r="BQ364" s="1418"/>
      <c r="BR364" s="1418"/>
      <c r="BS364" s="1418"/>
      <c r="BT364" s="1418"/>
      <c r="BU364" s="1418"/>
      <c r="BV364" s="1418"/>
      <c r="BW364" s="1418"/>
      <c r="BX364" s="1418"/>
      <c r="BY364" s="1418"/>
      <c r="BZ364" s="1418"/>
      <c r="CA364" s="1418"/>
      <c r="CB364" s="1418"/>
      <c r="CC364" s="1418"/>
      <c r="CD364" s="1418"/>
      <c r="CE364" s="1418"/>
      <c r="CF364" s="1418"/>
      <c r="CG364" s="1418"/>
      <c r="CH364" s="1418"/>
      <c r="CI364" s="1418"/>
      <c r="CJ364" s="1418"/>
      <c r="CK364" s="1418"/>
      <c r="CL364" s="1418"/>
      <c r="CM364" s="1418"/>
      <c r="CN364" s="1418"/>
      <c r="CO364" s="1418"/>
      <c r="CP364" s="1418"/>
      <c r="CQ364" s="1418"/>
      <c r="CR364" s="1418"/>
      <c r="CS364" s="1418"/>
      <c r="CT364" s="1418"/>
      <c r="CU364" s="1418"/>
      <c r="CV364" s="1418"/>
      <c r="CW364" s="1418"/>
      <c r="CX364" s="1418"/>
      <c r="CY364" s="1418"/>
      <c r="CZ364" s="1418"/>
      <c r="DA364" s="1418"/>
      <c r="DB364" s="1418"/>
      <c r="DC364" s="1418"/>
      <c r="DD364" s="1418"/>
      <c r="DE364" s="1418"/>
      <c r="DF364" s="1418"/>
      <c r="DG364" s="1418"/>
      <c r="DH364" s="1418"/>
      <c r="DI364" s="1418"/>
      <c r="DJ364" s="1418"/>
      <c r="DK364" s="1418"/>
      <c r="DL364" s="1418"/>
      <c r="DM364" s="1418"/>
      <c r="DN364" s="1418"/>
      <c r="DO364" s="1418"/>
      <c r="DP364" s="1418"/>
      <c r="DQ364" s="1418"/>
      <c r="DR364" s="1418"/>
      <c r="DS364" s="1418"/>
      <c r="DT364" s="1418"/>
      <c r="DU364" s="1418"/>
      <c r="DV364" s="1418"/>
      <c r="DW364" s="1418"/>
      <c r="DX364" s="1418"/>
      <c r="DY364" s="1418"/>
      <c r="DZ364" s="1418"/>
      <c r="EA364" s="1418"/>
      <c r="EB364" s="1418"/>
      <c r="EC364" s="1418"/>
      <c r="ED364" s="1418"/>
      <c r="EE364" s="1418"/>
      <c r="EF364" s="1418"/>
      <c r="EG364" s="1418"/>
      <c r="EH364" s="1418"/>
      <c r="EI364" s="1418"/>
      <c r="EJ364" s="1418"/>
      <c r="EK364" s="1418"/>
      <c r="EL364" s="1418"/>
      <c r="EM364" s="1418"/>
      <c r="EN364" s="1418"/>
      <c r="EO364" s="1418"/>
      <c r="EP364" s="1418"/>
      <c r="EQ364" s="1418"/>
      <c r="ER364" s="1418"/>
      <c r="ES364" s="1418"/>
      <c r="ET364" s="1418"/>
      <c r="EU364" s="1418"/>
      <c r="EV364" s="1418"/>
      <c r="EW364" s="1418"/>
      <c r="EX364" s="1418"/>
      <c r="EY364" s="1418"/>
      <c r="EZ364" s="1418"/>
      <c r="FA364" s="1418"/>
      <c r="FB364" s="1418"/>
      <c r="FC364" s="1418"/>
      <c r="FD364" s="1418"/>
      <c r="FE364" s="1418"/>
      <c r="FF364" s="1419"/>
    </row>
    <row r="365" spans="3:162" ht="13.15" customHeight="1">
      <c r="C365" s="1387"/>
      <c r="D365" s="1388"/>
      <c r="E365" s="1388"/>
      <c r="F365" s="1388"/>
      <c r="G365" s="1389"/>
      <c r="H365" s="1417"/>
      <c r="I365" s="1418"/>
      <c r="J365" s="1418"/>
      <c r="K365" s="1418"/>
      <c r="L365" s="1418"/>
      <c r="M365" s="1418"/>
      <c r="N365" s="1418"/>
      <c r="O365" s="1418"/>
      <c r="P365" s="1418"/>
      <c r="Q365" s="1418"/>
      <c r="R365" s="1418"/>
      <c r="S365" s="1418"/>
      <c r="T365" s="1418"/>
      <c r="U365" s="1418"/>
      <c r="V365" s="1418"/>
      <c r="W365" s="1418"/>
      <c r="X365" s="1418"/>
      <c r="Y365" s="1418"/>
      <c r="Z365" s="1418"/>
      <c r="AA365" s="1418"/>
      <c r="AB365" s="1418"/>
      <c r="AC365" s="1418"/>
      <c r="AD365" s="1418"/>
      <c r="AE365" s="1418"/>
      <c r="AF365" s="1418"/>
      <c r="AG365" s="1418"/>
      <c r="AH365" s="1418"/>
      <c r="AI365" s="1418"/>
      <c r="AJ365" s="1418"/>
      <c r="AK365" s="1418"/>
      <c r="AL365" s="1418"/>
      <c r="AM365" s="1418"/>
      <c r="AN365" s="1418"/>
      <c r="AO365" s="1418"/>
      <c r="AP365" s="1418"/>
      <c r="AQ365" s="1418"/>
      <c r="AR365" s="1418"/>
      <c r="AS365" s="1418"/>
      <c r="AT365" s="1418"/>
      <c r="AU365" s="1418"/>
      <c r="AV365" s="1418"/>
      <c r="AW365" s="1418"/>
      <c r="AX365" s="1418"/>
      <c r="AY365" s="1418"/>
      <c r="AZ365" s="1418"/>
      <c r="BA365" s="1418"/>
      <c r="BB365" s="1418"/>
      <c r="BC365" s="1418"/>
      <c r="BD365" s="1418"/>
      <c r="BE365" s="1418"/>
      <c r="BF365" s="1418"/>
      <c r="BG365" s="1418"/>
      <c r="BH365" s="1418"/>
      <c r="BI365" s="1418"/>
      <c r="BJ365" s="1418"/>
      <c r="BK365" s="1418"/>
      <c r="BL365" s="1418"/>
      <c r="BM365" s="1418"/>
      <c r="BN365" s="1418"/>
      <c r="BO365" s="1418"/>
      <c r="BP365" s="1418"/>
      <c r="BQ365" s="1418"/>
      <c r="BR365" s="1418"/>
      <c r="BS365" s="1418"/>
      <c r="BT365" s="1418"/>
      <c r="BU365" s="1418"/>
      <c r="BV365" s="1418"/>
      <c r="BW365" s="1418"/>
      <c r="BX365" s="1418"/>
      <c r="BY365" s="1418"/>
      <c r="BZ365" s="1418"/>
      <c r="CA365" s="1418"/>
      <c r="CB365" s="1418"/>
      <c r="CC365" s="1418"/>
      <c r="CD365" s="1418"/>
      <c r="CE365" s="1418"/>
      <c r="CF365" s="1418"/>
      <c r="CG365" s="1418"/>
      <c r="CH365" s="1418"/>
      <c r="CI365" s="1418"/>
      <c r="CJ365" s="1418"/>
      <c r="CK365" s="1418"/>
      <c r="CL365" s="1418"/>
      <c r="CM365" s="1418"/>
      <c r="CN365" s="1418"/>
      <c r="CO365" s="1418"/>
      <c r="CP365" s="1418"/>
      <c r="CQ365" s="1418"/>
      <c r="CR365" s="1418"/>
      <c r="CS365" s="1418"/>
      <c r="CT365" s="1418"/>
      <c r="CU365" s="1418"/>
      <c r="CV365" s="1418"/>
      <c r="CW365" s="1418"/>
      <c r="CX365" s="1418"/>
      <c r="CY365" s="1418"/>
      <c r="CZ365" s="1418"/>
      <c r="DA365" s="1418"/>
      <c r="DB365" s="1418"/>
      <c r="DC365" s="1418"/>
      <c r="DD365" s="1418"/>
      <c r="DE365" s="1418"/>
      <c r="DF365" s="1418"/>
      <c r="DG365" s="1418"/>
      <c r="DH365" s="1418"/>
      <c r="DI365" s="1418"/>
      <c r="DJ365" s="1418"/>
      <c r="DK365" s="1418"/>
      <c r="DL365" s="1418"/>
      <c r="DM365" s="1418"/>
      <c r="DN365" s="1418"/>
      <c r="DO365" s="1418"/>
      <c r="DP365" s="1418"/>
      <c r="DQ365" s="1418"/>
      <c r="DR365" s="1418"/>
      <c r="DS365" s="1418"/>
      <c r="DT365" s="1418"/>
      <c r="DU365" s="1418"/>
      <c r="DV365" s="1418"/>
      <c r="DW365" s="1418"/>
      <c r="DX365" s="1418"/>
      <c r="DY365" s="1418"/>
      <c r="DZ365" s="1418"/>
      <c r="EA365" s="1418"/>
      <c r="EB365" s="1418"/>
      <c r="EC365" s="1418"/>
      <c r="ED365" s="1418"/>
      <c r="EE365" s="1418"/>
      <c r="EF365" s="1418"/>
      <c r="EG365" s="1418"/>
      <c r="EH365" s="1418"/>
      <c r="EI365" s="1418"/>
      <c r="EJ365" s="1418"/>
      <c r="EK365" s="1418"/>
      <c r="EL365" s="1418"/>
      <c r="EM365" s="1418"/>
      <c r="EN365" s="1418"/>
      <c r="EO365" s="1418"/>
      <c r="EP365" s="1418"/>
      <c r="EQ365" s="1418"/>
      <c r="ER365" s="1418"/>
      <c r="ES365" s="1418"/>
      <c r="ET365" s="1418"/>
      <c r="EU365" s="1418"/>
      <c r="EV365" s="1418"/>
      <c r="EW365" s="1418"/>
      <c r="EX365" s="1418"/>
      <c r="EY365" s="1418"/>
      <c r="EZ365" s="1418"/>
      <c r="FA365" s="1418"/>
      <c r="FB365" s="1418"/>
      <c r="FC365" s="1418"/>
      <c r="FD365" s="1418"/>
      <c r="FE365" s="1418"/>
      <c r="FF365" s="1419"/>
    </row>
    <row r="366" spans="3:162" ht="13.15" customHeight="1">
      <c r="C366" s="1390"/>
      <c r="D366" s="1391"/>
      <c r="E366" s="1391"/>
      <c r="F366" s="1391"/>
      <c r="G366" s="1392"/>
      <c r="H366" s="1420"/>
      <c r="I366" s="1421"/>
      <c r="J366" s="1421"/>
      <c r="K366" s="1421"/>
      <c r="L366" s="1421"/>
      <c r="M366" s="1421"/>
      <c r="N366" s="1421"/>
      <c r="O366" s="1421"/>
      <c r="P366" s="1421"/>
      <c r="Q366" s="1421"/>
      <c r="R366" s="1421"/>
      <c r="S366" s="1421"/>
      <c r="T366" s="1421"/>
      <c r="U366" s="1421"/>
      <c r="V366" s="1421"/>
      <c r="W366" s="1421"/>
      <c r="X366" s="1421"/>
      <c r="Y366" s="1421"/>
      <c r="Z366" s="1421"/>
      <c r="AA366" s="1421"/>
      <c r="AB366" s="1421"/>
      <c r="AC366" s="1421"/>
      <c r="AD366" s="1421"/>
      <c r="AE366" s="1421"/>
      <c r="AF366" s="1421"/>
      <c r="AG366" s="1421"/>
      <c r="AH366" s="1421"/>
      <c r="AI366" s="1421"/>
      <c r="AJ366" s="1421"/>
      <c r="AK366" s="1421"/>
      <c r="AL366" s="1421"/>
      <c r="AM366" s="1421"/>
      <c r="AN366" s="1421"/>
      <c r="AO366" s="1421"/>
      <c r="AP366" s="1421"/>
      <c r="AQ366" s="1421"/>
      <c r="AR366" s="1421"/>
      <c r="AS366" s="1421"/>
      <c r="AT366" s="1421"/>
      <c r="AU366" s="1421"/>
      <c r="AV366" s="1421"/>
      <c r="AW366" s="1421"/>
      <c r="AX366" s="1421"/>
      <c r="AY366" s="1421"/>
      <c r="AZ366" s="1421"/>
      <c r="BA366" s="1421"/>
      <c r="BB366" s="1421"/>
      <c r="BC366" s="1421"/>
      <c r="BD366" s="1421"/>
      <c r="BE366" s="1421"/>
      <c r="BF366" s="1421"/>
      <c r="BG366" s="1421"/>
      <c r="BH366" s="1421"/>
      <c r="BI366" s="1421"/>
      <c r="BJ366" s="1421"/>
      <c r="BK366" s="1421"/>
      <c r="BL366" s="1421"/>
      <c r="BM366" s="1421"/>
      <c r="BN366" s="1421"/>
      <c r="BO366" s="1421"/>
      <c r="BP366" s="1421"/>
      <c r="BQ366" s="1421"/>
      <c r="BR366" s="1421"/>
      <c r="BS366" s="1421"/>
      <c r="BT366" s="1421"/>
      <c r="BU366" s="1421"/>
      <c r="BV366" s="1421"/>
      <c r="BW366" s="1421"/>
      <c r="BX366" s="1421"/>
      <c r="BY366" s="1421"/>
      <c r="BZ366" s="1421"/>
      <c r="CA366" s="1421"/>
      <c r="CB366" s="1421"/>
      <c r="CC366" s="1421"/>
      <c r="CD366" s="1421"/>
      <c r="CE366" s="1421"/>
      <c r="CF366" s="1421"/>
      <c r="CG366" s="1421"/>
      <c r="CH366" s="1421"/>
      <c r="CI366" s="1421"/>
      <c r="CJ366" s="1421"/>
      <c r="CK366" s="1421"/>
      <c r="CL366" s="1421"/>
      <c r="CM366" s="1421"/>
      <c r="CN366" s="1421"/>
      <c r="CO366" s="1421"/>
      <c r="CP366" s="1421"/>
      <c r="CQ366" s="1421"/>
      <c r="CR366" s="1421"/>
      <c r="CS366" s="1421"/>
      <c r="CT366" s="1421"/>
      <c r="CU366" s="1421"/>
      <c r="CV366" s="1421"/>
      <c r="CW366" s="1421"/>
      <c r="CX366" s="1421"/>
      <c r="CY366" s="1421"/>
      <c r="CZ366" s="1421"/>
      <c r="DA366" s="1421"/>
      <c r="DB366" s="1421"/>
      <c r="DC366" s="1421"/>
      <c r="DD366" s="1421"/>
      <c r="DE366" s="1421"/>
      <c r="DF366" s="1421"/>
      <c r="DG366" s="1421"/>
      <c r="DH366" s="1421"/>
      <c r="DI366" s="1421"/>
      <c r="DJ366" s="1421"/>
      <c r="DK366" s="1421"/>
      <c r="DL366" s="1421"/>
      <c r="DM366" s="1421"/>
      <c r="DN366" s="1421"/>
      <c r="DO366" s="1421"/>
      <c r="DP366" s="1421"/>
      <c r="DQ366" s="1421"/>
      <c r="DR366" s="1421"/>
      <c r="DS366" s="1421"/>
      <c r="DT366" s="1421"/>
      <c r="DU366" s="1421"/>
      <c r="DV366" s="1421"/>
      <c r="DW366" s="1421"/>
      <c r="DX366" s="1421"/>
      <c r="DY366" s="1421"/>
      <c r="DZ366" s="1421"/>
      <c r="EA366" s="1421"/>
      <c r="EB366" s="1421"/>
      <c r="EC366" s="1421"/>
      <c r="ED366" s="1421"/>
      <c r="EE366" s="1421"/>
      <c r="EF366" s="1421"/>
      <c r="EG366" s="1421"/>
      <c r="EH366" s="1421"/>
      <c r="EI366" s="1421"/>
      <c r="EJ366" s="1421"/>
      <c r="EK366" s="1421"/>
      <c r="EL366" s="1421"/>
      <c r="EM366" s="1421"/>
      <c r="EN366" s="1421"/>
      <c r="EO366" s="1421"/>
      <c r="EP366" s="1421"/>
      <c r="EQ366" s="1421"/>
      <c r="ER366" s="1421"/>
      <c r="ES366" s="1421"/>
      <c r="ET366" s="1421"/>
      <c r="EU366" s="1421"/>
      <c r="EV366" s="1421"/>
      <c r="EW366" s="1421"/>
      <c r="EX366" s="1421"/>
      <c r="EY366" s="1421"/>
      <c r="EZ366" s="1421"/>
      <c r="FA366" s="1421"/>
      <c r="FB366" s="1421"/>
      <c r="FC366" s="1421"/>
      <c r="FD366" s="1421"/>
      <c r="FE366" s="1421"/>
      <c r="FF366" s="1422"/>
    </row>
    <row r="367" spans="3:162" ht="13.15" customHeight="1"/>
    <row r="368" spans="3:162" ht="13.15" customHeight="1"/>
  </sheetData>
  <mergeCells count="64">
    <mergeCell ref="AT249:BV251"/>
    <mergeCell ref="BW249:DH251"/>
    <mergeCell ref="DI249:FF251"/>
    <mergeCell ref="AT269:BV271"/>
    <mergeCell ref="H109:FF109"/>
    <mergeCell ref="H110:FF117"/>
    <mergeCell ref="H129:AS131"/>
    <mergeCell ref="AT129:BV131"/>
    <mergeCell ref="BW129:DH131"/>
    <mergeCell ref="DI129:FF131"/>
    <mergeCell ref="AT149:BV151"/>
    <mergeCell ref="H169:FF169"/>
    <mergeCell ref="H170:FF177"/>
    <mergeCell ref="H178:FF178"/>
    <mergeCell ref="H179:FF186"/>
    <mergeCell ref="H118:FF118"/>
    <mergeCell ref="H119:FF126"/>
    <mergeCell ref="H69:AS71"/>
    <mergeCell ref="AT69:BV71"/>
    <mergeCell ref="BW69:DH71"/>
    <mergeCell ref="DI69:FF71"/>
    <mergeCell ref="AT89:BV91"/>
    <mergeCell ref="H239:FF246"/>
    <mergeCell ref="FR2:HW6"/>
    <mergeCell ref="T3:EM6"/>
    <mergeCell ref="C8:L8"/>
    <mergeCell ref="M8:AF8"/>
    <mergeCell ref="C9:G66"/>
    <mergeCell ref="H9:AS11"/>
    <mergeCell ref="AT9:BV11"/>
    <mergeCell ref="BW9:DH11"/>
    <mergeCell ref="DI9:FF11"/>
    <mergeCell ref="AT29:BV31"/>
    <mergeCell ref="H49:FF49"/>
    <mergeCell ref="H50:FF57"/>
    <mergeCell ref="H58:FF58"/>
    <mergeCell ref="H59:FF66"/>
    <mergeCell ref="C69:G126"/>
    <mergeCell ref="C129:G186"/>
    <mergeCell ref="H289:FF289"/>
    <mergeCell ref="H290:FF297"/>
    <mergeCell ref="H298:FF298"/>
    <mergeCell ref="H299:FF306"/>
    <mergeCell ref="C249:G306"/>
    <mergeCell ref="H249:AS251"/>
    <mergeCell ref="C189:G246"/>
    <mergeCell ref="H189:AS191"/>
    <mergeCell ref="AT189:BV191"/>
    <mergeCell ref="BW189:DH191"/>
    <mergeCell ref="DI189:FF191"/>
    <mergeCell ref="AT209:BV211"/>
    <mergeCell ref="H229:FF229"/>
    <mergeCell ref="H230:FF237"/>
    <mergeCell ref="H238:FF238"/>
    <mergeCell ref="C309:G366"/>
    <mergeCell ref="H309:AS311"/>
    <mergeCell ref="AT309:BV311"/>
    <mergeCell ref="BW309:DH311"/>
    <mergeCell ref="DI309:FF311"/>
    <mergeCell ref="AT329:BV331"/>
    <mergeCell ref="H349:FF349"/>
    <mergeCell ref="H350:FF357"/>
    <mergeCell ref="H358:FF358"/>
    <mergeCell ref="H359:FF366"/>
  </mergeCells>
  <printOptions horizontalCentered="1" verticalCentered="1"/>
  <pageMargins left="0" right="0" top="0" bottom="0" header="0.31496062992126" footer="0.31496062992126"/>
  <pageSetup scale="16" orientation="portrait" verticalDpi="300" r:id="rId1"/>
  <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tabColor theme="6" tint="0.39997558519241921"/>
  </sheetPr>
  <dimension ref="A2:IX368"/>
  <sheetViews>
    <sheetView showGridLines="0" topLeftCell="B1" zoomScale="40" zoomScaleNormal="40" workbookViewId="0">
      <selection activeCell="H110" sqref="H110:FF117"/>
    </sheetView>
  </sheetViews>
  <sheetFormatPr baseColWidth="10" defaultColWidth="1.75" defaultRowHeight="15"/>
  <cols>
    <col min="1" max="1" width="1.75" style="164"/>
    <col min="2" max="2" width="6.625" style="164" customWidth="1"/>
    <col min="3" max="3" width="4.75" style="180" bestFit="1" customWidth="1"/>
    <col min="4" max="7" width="1.75" style="180"/>
    <col min="8" max="8" width="4.75" style="180" customWidth="1"/>
    <col min="9" max="162" width="1.75" style="180"/>
    <col min="163" max="16384" width="1.75" style="164"/>
  </cols>
  <sheetData>
    <row r="2" spans="1:258" ht="12.75" customHeight="1">
      <c r="C2" s="475"/>
      <c r="D2" s="476"/>
      <c r="E2" s="476"/>
      <c r="F2" s="476"/>
      <c r="G2" s="476"/>
      <c r="H2" s="476"/>
      <c r="I2" s="476"/>
      <c r="J2" s="476"/>
      <c r="K2" s="476"/>
      <c r="L2" s="476"/>
      <c r="M2" s="476"/>
      <c r="N2" s="476"/>
      <c r="O2" s="476"/>
      <c r="P2" s="476"/>
      <c r="Q2" s="476"/>
      <c r="R2" s="476"/>
      <c r="S2" s="476"/>
      <c r="T2" s="476"/>
      <c r="U2" s="476"/>
      <c r="V2" s="476"/>
      <c r="W2" s="476"/>
      <c r="X2" s="476"/>
      <c r="Y2" s="476"/>
      <c r="Z2" s="476"/>
      <c r="AA2" s="476"/>
      <c r="AB2" s="476"/>
      <c r="AC2" s="476"/>
      <c r="AD2" s="476"/>
      <c r="AE2" s="476"/>
      <c r="AF2" s="476"/>
      <c r="AG2" s="476"/>
      <c r="AH2" s="476"/>
      <c r="AI2" s="476"/>
      <c r="AJ2" s="476"/>
      <c r="AK2" s="476"/>
      <c r="AL2" s="476"/>
      <c r="AM2" s="476"/>
      <c r="AN2" s="476"/>
      <c r="AO2" s="476"/>
      <c r="AP2" s="476"/>
      <c r="AQ2" s="476"/>
      <c r="AR2" s="476"/>
      <c r="AS2" s="476"/>
      <c r="AT2" s="476"/>
      <c r="AU2" s="476"/>
      <c r="AV2" s="476"/>
      <c r="AW2" s="476"/>
      <c r="AX2" s="476"/>
      <c r="AY2" s="476"/>
      <c r="AZ2" s="476"/>
      <c r="BA2" s="476"/>
      <c r="BB2" s="476"/>
      <c r="BC2" s="476"/>
      <c r="BD2" s="476"/>
      <c r="BE2" s="476"/>
      <c r="BF2" s="476"/>
      <c r="BG2" s="476"/>
      <c r="BH2" s="476"/>
      <c r="BI2" s="476"/>
      <c r="BJ2" s="476"/>
      <c r="BK2" s="476"/>
      <c r="BL2" s="476"/>
      <c r="BM2" s="476"/>
      <c r="BN2" s="476"/>
      <c r="BO2" s="476"/>
      <c r="BP2" s="476"/>
      <c r="BQ2" s="476"/>
      <c r="BR2" s="476"/>
      <c r="BS2" s="476"/>
      <c r="BT2" s="476"/>
      <c r="BU2" s="476"/>
      <c r="BV2" s="476"/>
      <c r="BW2" s="476"/>
      <c r="BX2" s="476"/>
      <c r="BY2" s="476"/>
      <c r="BZ2" s="476"/>
      <c r="CA2" s="476"/>
      <c r="CB2" s="476"/>
      <c r="CC2" s="476"/>
      <c r="CD2" s="476"/>
      <c r="CE2" s="476"/>
      <c r="CF2" s="476"/>
      <c r="CG2" s="476"/>
      <c r="CH2" s="476"/>
      <c r="CI2" s="476"/>
      <c r="CJ2" s="476"/>
      <c r="CK2" s="476"/>
      <c r="CL2" s="476"/>
      <c r="CM2" s="476"/>
      <c r="CN2" s="476"/>
      <c r="CO2" s="476"/>
      <c r="CP2" s="476"/>
      <c r="CQ2" s="476"/>
      <c r="CR2" s="476"/>
      <c r="CS2" s="476"/>
      <c r="CT2" s="476"/>
      <c r="CU2" s="476"/>
      <c r="CV2" s="476"/>
      <c r="CW2" s="476"/>
      <c r="CX2" s="476"/>
      <c r="CY2" s="476"/>
      <c r="CZ2" s="476"/>
      <c r="DA2" s="476"/>
      <c r="DB2" s="476"/>
      <c r="DC2" s="476"/>
      <c r="DD2" s="476"/>
      <c r="DE2" s="476"/>
      <c r="DF2" s="476"/>
      <c r="DG2" s="476"/>
      <c r="DH2" s="476"/>
      <c r="DI2" s="476"/>
      <c r="DJ2" s="476"/>
      <c r="DK2" s="476"/>
      <c r="DL2" s="476"/>
      <c r="DM2" s="476"/>
      <c r="DN2" s="476"/>
      <c r="DO2" s="476"/>
      <c r="DP2" s="476"/>
      <c r="DQ2" s="476"/>
      <c r="DR2" s="476"/>
      <c r="DS2" s="476"/>
      <c r="DT2" s="476"/>
      <c r="DU2" s="476"/>
      <c r="DV2" s="476"/>
      <c r="DW2" s="476"/>
      <c r="DX2" s="476"/>
      <c r="DY2" s="476"/>
      <c r="DZ2" s="476"/>
      <c r="EA2" s="476"/>
      <c r="EB2" s="476"/>
      <c r="EC2" s="476"/>
      <c r="ED2" s="476"/>
      <c r="EE2" s="476"/>
      <c r="EF2" s="476"/>
      <c r="EG2" s="476"/>
      <c r="EH2" s="476"/>
      <c r="EI2" s="476"/>
      <c r="EJ2" s="476"/>
      <c r="EK2" s="476"/>
      <c r="EL2" s="476"/>
      <c r="EM2" s="476"/>
      <c r="EN2" s="476"/>
      <c r="EO2" s="476"/>
      <c r="EP2" s="476"/>
      <c r="EQ2" s="476"/>
      <c r="ER2" s="476"/>
      <c r="ES2" s="476"/>
      <c r="ET2" s="476"/>
      <c r="EU2" s="476"/>
      <c r="EV2" s="476"/>
      <c r="EW2" s="476"/>
      <c r="EX2" s="476"/>
      <c r="EY2" s="476"/>
      <c r="EZ2" s="476"/>
      <c r="FA2" s="476"/>
      <c r="FB2" s="476"/>
      <c r="FC2" s="476"/>
      <c r="FD2" s="476"/>
      <c r="FE2" s="476"/>
      <c r="FF2" s="477"/>
      <c r="FR2" s="1614" t="s">
        <v>512</v>
      </c>
      <c r="FS2" s="1615"/>
      <c r="FT2" s="1615"/>
      <c r="FU2" s="1615"/>
      <c r="FV2" s="1615"/>
      <c r="FW2" s="1615"/>
      <c r="FX2" s="1615"/>
      <c r="FY2" s="1615"/>
      <c r="FZ2" s="1615"/>
      <c r="GA2" s="1615"/>
      <c r="GB2" s="1615"/>
      <c r="GC2" s="1615"/>
      <c r="GD2" s="1615"/>
      <c r="GE2" s="1615"/>
      <c r="GF2" s="1615"/>
      <c r="GG2" s="1615"/>
      <c r="GH2" s="1615"/>
      <c r="GI2" s="1615"/>
      <c r="GJ2" s="1615"/>
      <c r="GK2" s="1615"/>
      <c r="GL2" s="1615"/>
      <c r="GM2" s="1615"/>
      <c r="GN2" s="1615"/>
      <c r="GO2" s="1615"/>
      <c r="GP2" s="1615"/>
      <c r="GQ2" s="1615"/>
      <c r="GR2" s="1615"/>
      <c r="GS2" s="1615"/>
      <c r="GT2" s="1615"/>
      <c r="GU2" s="1615"/>
      <c r="GV2" s="1615"/>
      <c r="GW2" s="1615"/>
      <c r="GX2" s="1615"/>
      <c r="GY2" s="1615"/>
      <c r="GZ2" s="1615"/>
      <c r="HA2" s="1615"/>
      <c r="HB2" s="1615"/>
      <c r="HC2" s="1615"/>
      <c r="HD2" s="1615"/>
      <c r="HE2" s="1615"/>
      <c r="HF2" s="1615"/>
      <c r="HG2" s="1615"/>
      <c r="HH2" s="1615"/>
      <c r="HI2" s="1615"/>
      <c r="HJ2" s="1615"/>
      <c r="HK2" s="1615"/>
      <c r="HL2" s="1615"/>
      <c r="HM2" s="1615"/>
      <c r="HN2" s="1615"/>
      <c r="HO2" s="1615"/>
      <c r="HP2" s="1615"/>
      <c r="HQ2" s="1615"/>
      <c r="HR2" s="1615"/>
      <c r="HS2" s="1615"/>
      <c r="HT2" s="1615"/>
      <c r="HU2" s="1615"/>
      <c r="HV2" s="1615"/>
      <c r="HW2" s="1616"/>
    </row>
    <row r="3" spans="1:258" s="177" customFormat="1" ht="12.75" customHeight="1">
      <c r="A3" s="164"/>
      <c r="B3" s="164"/>
      <c r="C3" s="165"/>
      <c r="D3" s="153"/>
      <c r="E3" s="153"/>
      <c r="F3" s="153"/>
      <c r="G3" s="153"/>
      <c r="H3" s="153"/>
      <c r="I3" s="153"/>
      <c r="J3" s="153"/>
      <c r="K3" s="153"/>
      <c r="L3" s="153"/>
      <c r="M3" s="153"/>
      <c r="N3" s="153"/>
      <c r="O3" s="153"/>
      <c r="P3" s="153"/>
      <c r="Q3" s="153"/>
      <c r="R3" s="153"/>
      <c r="S3" s="153"/>
      <c r="T3" s="1623" t="s">
        <v>461</v>
      </c>
      <c r="U3" s="1624"/>
      <c r="V3" s="1624"/>
      <c r="W3" s="1624"/>
      <c r="X3" s="1624"/>
      <c r="Y3" s="1624"/>
      <c r="Z3" s="1624"/>
      <c r="AA3" s="1624"/>
      <c r="AB3" s="1624"/>
      <c r="AC3" s="1624"/>
      <c r="AD3" s="1624"/>
      <c r="AE3" s="1624"/>
      <c r="AF3" s="1624"/>
      <c r="AG3" s="1624"/>
      <c r="AH3" s="1624"/>
      <c r="AI3" s="1624"/>
      <c r="AJ3" s="1624"/>
      <c r="AK3" s="1624"/>
      <c r="AL3" s="1624"/>
      <c r="AM3" s="1624"/>
      <c r="AN3" s="1624"/>
      <c r="AO3" s="1624"/>
      <c r="AP3" s="1624"/>
      <c r="AQ3" s="1624"/>
      <c r="AR3" s="1624"/>
      <c r="AS3" s="1624"/>
      <c r="AT3" s="1624"/>
      <c r="AU3" s="1624"/>
      <c r="AV3" s="1624"/>
      <c r="AW3" s="1624"/>
      <c r="AX3" s="1624"/>
      <c r="AY3" s="1624"/>
      <c r="AZ3" s="1624"/>
      <c r="BA3" s="1624"/>
      <c r="BB3" s="1624"/>
      <c r="BC3" s="1624"/>
      <c r="BD3" s="1624"/>
      <c r="BE3" s="1624"/>
      <c r="BF3" s="1624"/>
      <c r="BG3" s="1624"/>
      <c r="BH3" s="1624"/>
      <c r="BI3" s="1624"/>
      <c r="BJ3" s="1624"/>
      <c r="BK3" s="1624"/>
      <c r="BL3" s="1624"/>
      <c r="BM3" s="1624"/>
      <c r="BN3" s="1624"/>
      <c r="BO3" s="1624"/>
      <c r="BP3" s="1624"/>
      <c r="BQ3" s="1624"/>
      <c r="BR3" s="1624"/>
      <c r="BS3" s="1624"/>
      <c r="BT3" s="1624"/>
      <c r="BU3" s="1624"/>
      <c r="BV3" s="1624"/>
      <c r="BW3" s="1624"/>
      <c r="BX3" s="1624"/>
      <c r="BY3" s="1624"/>
      <c r="BZ3" s="1624"/>
      <c r="CA3" s="1624"/>
      <c r="CB3" s="1624"/>
      <c r="CC3" s="1624"/>
      <c r="CD3" s="1624"/>
      <c r="CE3" s="1624"/>
      <c r="CF3" s="1624"/>
      <c r="CG3" s="1624"/>
      <c r="CH3" s="1624"/>
      <c r="CI3" s="1624"/>
      <c r="CJ3" s="1624"/>
      <c r="CK3" s="1624"/>
      <c r="CL3" s="1624"/>
      <c r="CM3" s="1624"/>
      <c r="CN3" s="1624"/>
      <c r="CO3" s="1624"/>
      <c r="CP3" s="1624"/>
      <c r="CQ3" s="1624"/>
      <c r="CR3" s="1624"/>
      <c r="CS3" s="1624"/>
      <c r="CT3" s="1624"/>
      <c r="CU3" s="1624"/>
      <c r="CV3" s="1624"/>
      <c r="CW3" s="1624"/>
      <c r="CX3" s="1624"/>
      <c r="CY3" s="1624"/>
      <c r="CZ3" s="1624"/>
      <c r="DA3" s="1624"/>
      <c r="DB3" s="1624"/>
      <c r="DC3" s="1624"/>
      <c r="DD3" s="1624"/>
      <c r="DE3" s="1624"/>
      <c r="DF3" s="1624"/>
      <c r="DG3" s="1624"/>
      <c r="DH3" s="1624"/>
      <c r="DI3" s="1624"/>
      <c r="DJ3" s="1624"/>
      <c r="DK3" s="1624"/>
      <c r="DL3" s="1624"/>
      <c r="DM3" s="1624"/>
      <c r="DN3" s="1624"/>
      <c r="DO3" s="1624"/>
      <c r="DP3" s="1624"/>
      <c r="DQ3" s="1624"/>
      <c r="DR3" s="1624"/>
      <c r="DS3" s="1624"/>
      <c r="DT3" s="1624"/>
      <c r="DU3" s="1624"/>
      <c r="DV3" s="1624"/>
      <c r="DW3" s="1624"/>
      <c r="DX3" s="1624"/>
      <c r="DY3" s="1624"/>
      <c r="DZ3" s="1624"/>
      <c r="EA3" s="1624"/>
      <c r="EB3" s="1624"/>
      <c r="EC3" s="1624"/>
      <c r="ED3" s="1624"/>
      <c r="EE3" s="1624"/>
      <c r="EF3" s="1624"/>
      <c r="EG3" s="1624"/>
      <c r="EH3" s="1624"/>
      <c r="EI3" s="1624"/>
      <c r="EJ3" s="1624"/>
      <c r="EK3" s="1624"/>
      <c r="EL3" s="1624"/>
      <c r="EM3" s="1625"/>
      <c r="EN3" s="153"/>
      <c r="EO3" s="153"/>
      <c r="EP3" s="153"/>
      <c r="EQ3" s="153"/>
      <c r="ER3" s="153"/>
      <c r="ES3" s="153"/>
      <c r="ET3" s="153"/>
      <c r="EU3" s="153"/>
      <c r="EV3" s="153"/>
      <c r="EW3" s="153"/>
      <c r="EX3" s="153"/>
      <c r="EY3" s="153"/>
      <c r="EZ3" s="153"/>
      <c r="FA3" s="153"/>
      <c r="FB3" s="153"/>
      <c r="FC3" s="153"/>
      <c r="FD3" s="153"/>
      <c r="FE3" s="153"/>
      <c r="FF3" s="166"/>
      <c r="FG3" s="176"/>
      <c r="FH3" s="176"/>
      <c r="FI3" s="176"/>
      <c r="FJ3" s="176"/>
      <c r="FK3" s="176"/>
      <c r="FL3" s="176"/>
      <c r="FM3" s="176"/>
      <c r="FN3" s="176"/>
      <c r="FO3" s="176"/>
      <c r="FP3" s="176"/>
      <c r="FQ3" s="176"/>
      <c r="FR3" s="1617"/>
      <c r="FS3" s="1618"/>
      <c r="FT3" s="1618"/>
      <c r="FU3" s="1618"/>
      <c r="FV3" s="1618"/>
      <c r="FW3" s="1618"/>
      <c r="FX3" s="1618"/>
      <c r="FY3" s="1618"/>
      <c r="FZ3" s="1618"/>
      <c r="GA3" s="1618"/>
      <c r="GB3" s="1618"/>
      <c r="GC3" s="1618"/>
      <c r="GD3" s="1618"/>
      <c r="GE3" s="1618"/>
      <c r="GF3" s="1618"/>
      <c r="GG3" s="1618"/>
      <c r="GH3" s="1618"/>
      <c r="GI3" s="1618"/>
      <c r="GJ3" s="1618"/>
      <c r="GK3" s="1618"/>
      <c r="GL3" s="1618"/>
      <c r="GM3" s="1618"/>
      <c r="GN3" s="1618"/>
      <c r="GO3" s="1618"/>
      <c r="GP3" s="1618"/>
      <c r="GQ3" s="1618"/>
      <c r="GR3" s="1618"/>
      <c r="GS3" s="1618"/>
      <c r="GT3" s="1618"/>
      <c r="GU3" s="1618"/>
      <c r="GV3" s="1618"/>
      <c r="GW3" s="1618"/>
      <c r="GX3" s="1618"/>
      <c r="GY3" s="1618"/>
      <c r="GZ3" s="1618"/>
      <c r="HA3" s="1618"/>
      <c r="HB3" s="1618"/>
      <c r="HC3" s="1618"/>
      <c r="HD3" s="1618"/>
      <c r="HE3" s="1618"/>
      <c r="HF3" s="1618"/>
      <c r="HG3" s="1618"/>
      <c r="HH3" s="1618"/>
      <c r="HI3" s="1618"/>
      <c r="HJ3" s="1618"/>
      <c r="HK3" s="1618"/>
      <c r="HL3" s="1618"/>
      <c r="HM3" s="1618"/>
      <c r="HN3" s="1618"/>
      <c r="HO3" s="1618"/>
      <c r="HP3" s="1618"/>
      <c r="HQ3" s="1618"/>
      <c r="HR3" s="1618"/>
      <c r="HS3" s="1618"/>
      <c r="HT3" s="1618"/>
      <c r="HU3" s="1618"/>
      <c r="HV3" s="1618"/>
      <c r="HW3" s="1619"/>
      <c r="HX3" s="176"/>
      <c r="HY3" s="176"/>
      <c r="HZ3" s="176"/>
      <c r="IA3" s="176"/>
      <c r="IB3" s="176"/>
      <c r="IC3" s="176"/>
      <c r="ID3" s="176"/>
      <c r="IE3" s="176"/>
      <c r="IF3" s="176"/>
      <c r="IG3" s="176"/>
      <c r="IH3" s="176"/>
      <c r="II3" s="176"/>
      <c r="IJ3" s="176"/>
      <c r="IK3" s="176"/>
      <c r="IL3" s="176"/>
      <c r="IM3" s="176"/>
      <c r="IN3" s="176"/>
      <c r="IO3" s="176"/>
      <c r="IP3" s="176"/>
      <c r="IQ3" s="176"/>
      <c r="IR3" s="176"/>
      <c r="IS3" s="176"/>
      <c r="IT3" s="176"/>
      <c r="IU3" s="176"/>
      <c r="IV3" s="176"/>
      <c r="IW3" s="176"/>
      <c r="IX3" s="176"/>
    </row>
    <row r="4" spans="1:258" s="176" customFormat="1" ht="12.75" customHeight="1">
      <c r="A4" s="164"/>
      <c r="B4" s="164"/>
      <c r="C4" s="478"/>
      <c r="D4" s="479"/>
      <c r="E4" s="479"/>
      <c r="F4" s="479"/>
      <c r="G4" s="479"/>
      <c r="H4" s="479"/>
      <c r="I4" s="479"/>
      <c r="J4" s="479"/>
      <c r="K4" s="479"/>
      <c r="L4" s="479"/>
      <c r="M4" s="479"/>
      <c r="N4" s="479"/>
      <c r="O4" s="479"/>
      <c r="P4" s="479"/>
      <c r="Q4" s="479"/>
      <c r="R4" s="479"/>
      <c r="S4" s="479"/>
      <c r="T4" s="1626"/>
      <c r="U4" s="1627"/>
      <c r="V4" s="1627"/>
      <c r="W4" s="1627"/>
      <c r="X4" s="1627"/>
      <c r="Y4" s="1627"/>
      <c r="Z4" s="1627"/>
      <c r="AA4" s="1627"/>
      <c r="AB4" s="1627"/>
      <c r="AC4" s="1627"/>
      <c r="AD4" s="1627"/>
      <c r="AE4" s="1627"/>
      <c r="AF4" s="1627"/>
      <c r="AG4" s="1627"/>
      <c r="AH4" s="1627"/>
      <c r="AI4" s="1627"/>
      <c r="AJ4" s="1627"/>
      <c r="AK4" s="1627"/>
      <c r="AL4" s="1627"/>
      <c r="AM4" s="1627"/>
      <c r="AN4" s="1627"/>
      <c r="AO4" s="1627"/>
      <c r="AP4" s="1627"/>
      <c r="AQ4" s="1627"/>
      <c r="AR4" s="1627"/>
      <c r="AS4" s="1627"/>
      <c r="AT4" s="1627"/>
      <c r="AU4" s="1627"/>
      <c r="AV4" s="1627"/>
      <c r="AW4" s="1627"/>
      <c r="AX4" s="1627"/>
      <c r="AY4" s="1627"/>
      <c r="AZ4" s="1627"/>
      <c r="BA4" s="1627"/>
      <c r="BB4" s="1627"/>
      <c r="BC4" s="1627"/>
      <c r="BD4" s="1627"/>
      <c r="BE4" s="1627"/>
      <c r="BF4" s="1627"/>
      <c r="BG4" s="1627"/>
      <c r="BH4" s="1627"/>
      <c r="BI4" s="1627"/>
      <c r="BJ4" s="1627"/>
      <c r="BK4" s="1627"/>
      <c r="BL4" s="1627"/>
      <c r="BM4" s="1627"/>
      <c r="BN4" s="1627"/>
      <c r="BO4" s="1627"/>
      <c r="BP4" s="1627"/>
      <c r="BQ4" s="1627"/>
      <c r="BR4" s="1627"/>
      <c r="BS4" s="1627"/>
      <c r="BT4" s="1627"/>
      <c r="BU4" s="1627"/>
      <c r="BV4" s="1627"/>
      <c r="BW4" s="1627"/>
      <c r="BX4" s="1627"/>
      <c r="BY4" s="1627"/>
      <c r="BZ4" s="1627"/>
      <c r="CA4" s="1627"/>
      <c r="CB4" s="1627"/>
      <c r="CC4" s="1627"/>
      <c r="CD4" s="1627"/>
      <c r="CE4" s="1627"/>
      <c r="CF4" s="1627"/>
      <c r="CG4" s="1627"/>
      <c r="CH4" s="1627"/>
      <c r="CI4" s="1627"/>
      <c r="CJ4" s="1627"/>
      <c r="CK4" s="1627"/>
      <c r="CL4" s="1627"/>
      <c r="CM4" s="1627"/>
      <c r="CN4" s="1627"/>
      <c r="CO4" s="1627"/>
      <c r="CP4" s="1627"/>
      <c r="CQ4" s="1627"/>
      <c r="CR4" s="1627"/>
      <c r="CS4" s="1627"/>
      <c r="CT4" s="1627"/>
      <c r="CU4" s="1627"/>
      <c r="CV4" s="1627"/>
      <c r="CW4" s="1627"/>
      <c r="CX4" s="1627"/>
      <c r="CY4" s="1627"/>
      <c r="CZ4" s="1627"/>
      <c r="DA4" s="1627"/>
      <c r="DB4" s="1627"/>
      <c r="DC4" s="1627"/>
      <c r="DD4" s="1627"/>
      <c r="DE4" s="1627"/>
      <c r="DF4" s="1627"/>
      <c r="DG4" s="1627"/>
      <c r="DH4" s="1627"/>
      <c r="DI4" s="1627"/>
      <c r="DJ4" s="1627"/>
      <c r="DK4" s="1627"/>
      <c r="DL4" s="1627"/>
      <c r="DM4" s="1627"/>
      <c r="DN4" s="1627"/>
      <c r="DO4" s="1627"/>
      <c r="DP4" s="1627"/>
      <c r="DQ4" s="1627"/>
      <c r="DR4" s="1627"/>
      <c r="DS4" s="1627"/>
      <c r="DT4" s="1627"/>
      <c r="DU4" s="1627"/>
      <c r="DV4" s="1627"/>
      <c r="DW4" s="1627"/>
      <c r="DX4" s="1627"/>
      <c r="DY4" s="1627"/>
      <c r="DZ4" s="1627"/>
      <c r="EA4" s="1627"/>
      <c r="EB4" s="1627"/>
      <c r="EC4" s="1627"/>
      <c r="ED4" s="1627"/>
      <c r="EE4" s="1627"/>
      <c r="EF4" s="1627"/>
      <c r="EG4" s="1627"/>
      <c r="EH4" s="1627"/>
      <c r="EI4" s="1627"/>
      <c r="EJ4" s="1627"/>
      <c r="EK4" s="1627"/>
      <c r="EL4" s="1627"/>
      <c r="EM4" s="1628"/>
      <c r="EN4" s="479"/>
      <c r="EO4" s="479"/>
      <c r="EP4" s="479"/>
      <c r="EQ4" s="479"/>
      <c r="ER4" s="479"/>
      <c r="ES4" s="479"/>
      <c r="ET4" s="479"/>
      <c r="EU4" s="479"/>
      <c r="EV4" s="479"/>
      <c r="EW4" s="479"/>
      <c r="EX4" s="479"/>
      <c r="EY4" s="479"/>
      <c r="EZ4" s="479"/>
      <c r="FA4" s="479"/>
      <c r="FB4" s="479"/>
      <c r="FC4" s="479"/>
      <c r="FD4" s="479"/>
      <c r="FE4" s="479"/>
      <c r="FF4" s="480"/>
      <c r="FR4" s="1617"/>
      <c r="FS4" s="1618"/>
      <c r="FT4" s="1618"/>
      <c r="FU4" s="1618"/>
      <c r="FV4" s="1618"/>
      <c r="FW4" s="1618"/>
      <c r="FX4" s="1618"/>
      <c r="FY4" s="1618"/>
      <c r="FZ4" s="1618"/>
      <c r="GA4" s="1618"/>
      <c r="GB4" s="1618"/>
      <c r="GC4" s="1618"/>
      <c r="GD4" s="1618"/>
      <c r="GE4" s="1618"/>
      <c r="GF4" s="1618"/>
      <c r="GG4" s="1618"/>
      <c r="GH4" s="1618"/>
      <c r="GI4" s="1618"/>
      <c r="GJ4" s="1618"/>
      <c r="GK4" s="1618"/>
      <c r="GL4" s="1618"/>
      <c r="GM4" s="1618"/>
      <c r="GN4" s="1618"/>
      <c r="GO4" s="1618"/>
      <c r="GP4" s="1618"/>
      <c r="GQ4" s="1618"/>
      <c r="GR4" s="1618"/>
      <c r="GS4" s="1618"/>
      <c r="GT4" s="1618"/>
      <c r="GU4" s="1618"/>
      <c r="GV4" s="1618"/>
      <c r="GW4" s="1618"/>
      <c r="GX4" s="1618"/>
      <c r="GY4" s="1618"/>
      <c r="GZ4" s="1618"/>
      <c r="HA4" s="1618"/>
      <c r="HB4" s="1618"/>
      <c r="HC4" s="1618"/>
      <c r="HD4" s="1618"/>
      <c r="HE4" s="1618"/>
      <c r="HF4" s="1618"/>
      <c r="HG4" s="1618"/>
      <c r="HH4" s="1618"/>
      <c r="HI4" s="1618"/>
      <c r="HJ4" s="1618"/>
      <c r="HK4" s="1618"/>
      <c r="HL4" s="1618"/>
      <c r="HM4" s="1618"/>
      <c r="HN4" s="1618"/>
      <c r="HO4" s="1618"/>
      <c r="HP4" s="1618"/>
      <c r="HQ4" s="1618"/>
      <c r="HR4" s="1618"/>
      <c r="HS4" s="1618"/>
      <c r="HT4" s="1618"/>
      <c r="HU4" s="1618"/>
      <c r="HV4" s="1618"/>
      <c r="HW4" s="1619"/>
    </row>
    <row r="5" spans="1:258" s="176" customFormat="1" ht="15.6" customHeight="1">
      <c r="A5" s="164"/>
      <c r="B5" s="164"/>
      <c r="C5" s="478"/>
      <c r="D5" s="479"/>
      <c r="E5" s="479"/>
      <c r="F5" s="479"/>
      <c r="G5" s="479"/>
      <c r="H5" s="479"/>
      <c r="I5" s="479"/>
      <c r="J5" s="479"/>
      <c r="K5" s="479"/>
      <c r="L5" s="479"/>
      <c r="M5" s="479"/>
      <c r="N5" s="479"/>
      <c r="O5" s="479"/>
      <c r="P5" s="479"/>
      <c r="Q5" s="479"/>
      <c r="R5" s="479"/>
      <c r="S5" s="479"/>
      <c r="T5" s="1626"/>
      <c r="U5" s="1627"/>
      <c r="V5" s="1627"/>
      <c r="W5" s="1627"/>
      <c r="X5" s="1627"/>
      <c r="Y5" s="1627"/>
      <c r="Z5" s="1627"/>
      <c r="AA5" s="1627"/>
      <c r="AB5" s="1627"/>
      <c r="AC5" s="1627"/>
      <c r="AD5" s="1627"/>
      <c r="AE5" s="1627"/>
      <c r="AF5" s="1627"/>
      <c r="AG5" s="1627"/>
      <c r="AH5" s="1627"/>
      <c r="AI5" s="1627"/>
      <c r="AJ5" s="1627"/>
      <c r="AK5" s="1627"/>
      <c r="AL5" s="1627"/>
      <c r="AM5" s="1627"/>
      <c r="AN5" s="1627"/>
      <c r="AO5" s="1627"/>
      <c r="AP5" s="1627"/>
      <c r="AQ5" s="1627"/>
      <c r="AR5" s="1627"/>
      <c r="AS5" s="1627"/>
      <c r="AT5" s="1627"/>
      <c r="AU5" s="1627"/>
      <c r="AV5" s="1627"/>
      <c r="AW5" s="1627"/>
      <c r="AX5" s="1627"/>
      <c r="AY5" s="1627"/>
      <c r="AZ5" s="1627"/>
      <c r="BA5" s="1627"/>
      <c r="BB5" s="1627"/>
      <c r="BC5" s="1627"/>
      <c r="BD5" s="1627"/>
      <c r="BE5" s="1627"/>
      <c r="BF5" s="1627"/>
      <c r="BG5" s="1627"/>
      <c r="BH5" s="1627"/>
      <c r="BI5" s="1627"/>
      <c r="BJ5" s="1627"/>
      <c r="BK5" s="1627"/>
      <c r="BL5" s="1627"/>
      <c r="BM5" s="1627"/>
      <c r="BN5" s="1627"/>
      <c r="BO5" s="1627"/>
      <c r="BP5" s="1627"/>
      <c r="BQ5" s="1627"/>
      <c r="BR5" s="1627"/>
      <c r="BS5" s="1627"/>
      <c r="BT5" s="1627"/>
      <c r="BU5" s="1627"/>
      <c r="BV5" s="1627"/>
      <c r="BW5" s="1627"/>
      <c r="BX5" s="1627"/>
      <c r="BY5" s="1627"/>
      <c r="BZ5" s="1627"/>
      <c r="CA5" s="1627"/>
      <c r="CB5" s="1627"/>
      <c r="CC5" s="1627"/>
      <c r="CD5" s="1627"/>
      <c r="CE5" s="1627"/>
      <c r="CF5" s="1627"/>
      <c r="CG5" s="1627"/>
      <c r="CH5" s="1627"/>
      <c r="CI5" s="1627"/>
      <c r="CJ5" s="1627"/>
      <c r="CK5" s="1627"/>
      <c r="CL5" s="1627"/>
      <c r="CM5" s="1627"/>
      <c r="CN5" s="1627"/>
      <c r="CO5" s="1627"/>
      <c r="CP5" s="1627"/>
      <c r="CQ5" s="1627"/>
      <c r="CR5" s="1627"/>
      <c r="CS5" s="1627"/>
      <c r="CT5" s="1627"/>
      <c r="CU5" s="1627"/>
      <c r="CV5" s="1627"/>
      <c r="CW5" s="1627"/>
      <c r="CX5" s="1627"/>
      <c r="CY5" s="1627"/>
      <c r="CZ5" s="1627"/>
      <c r="DA5" s="1627"/>
      <c r="DB5" s="1627"/>
      <c r="DC5" s="1627"/>
      <c r="DD5" s="1627"/>
      <c r="DE5" s="1627"/>
      <c r="DF5" s="1627"/>
      <c r="DG5" s="1627"/>
      <c r="DH5" s="1627"/>
      <c r="DI5" s="1627"/>
      <c r="DJ5" s="1627"/>
      <c r="DK5" s="1627"/>
      <c r="DL5" s="1627"/>
      <c r="DM5" s="1627"/>
      <c r="DN5" s="1627"/>
      <c r="DO5" s="1627"/>
      <c r="DP5" s="1627"/>
      <c r="DQ5" s="1627"/>
      <c r="DR5" s="1627"/>
      <c r="DS5" s="1627"/>
      <c r="DT5" s="1627"/>
      <c r="DU5" s="1627"/>
      <c r="DV5" s="1627"/>
      <c r="DW5" s="1627"/>
      <c r="DX5" s="1627"/>
      <c r="DY5" s="1627"/>
      <c r="DZ5" s="1627"/>
      <c r="EA5" s="1627"/>
      <c r="EB5" s="1627"/>
      <c r="EC5" s="1627"/>
      <c r="ED5" s="1627"/>
      <c r="EE5" s="1627"/>
      <c r="EF5" s="1627"/>
      <c r="EG5" s="1627"/>
      <c r="EH5" s="1627"/>
      <c r="EI5" s="1627"/>
      <c r="EJ5" s="1627"/>
      <c r="EK5" s="1627"/>
      <c r="EL5" s="1627"/>
      <c r="EM5" s="1628"/>
      <c r="EN5" s="479"/>
      <c r="EO5" s="479"/>
      <c r="EP5" s="479"/>
      <c r="EQ5" s="479"/>
      <c r="ER5" s="479"/>
      <c r="ES5" s="479"/>
      <c r="ET5" s="479"/>
      <c r="EU5" s="479"/>
      <c r="EV5" s="479"/>
      <c r="EW5" s="479"/>
      <c r="EX5" s="479"/>
      <c r="EY5" s="479"/>
      <c r="EZ5" s="479"/>
      <c r="FA5" s="479"/>
      <c r="FB5" s="479"/>
      <c r="FC5" s="479"/>
      <c r="FD5" s="479"/>
      <c r="FE5" s="479"/>
      <c r="FF5" s="480"/>
      <c r="FR5" s="1617"/>
      <c r="FS5" s="1618"/>
      <c r="FT5" s="1618"/>
      <c r="FU5" s="1618"/>
      <c r="FV5" s="1618"/>
      <c r="FW5" s="1618"/>
      <c r="FX5" s="1618"/>
      <c r="FY5" s="1618"/>
      <c r="FZ5" s="1618"/>
      <c r="GA5" s="1618"/>
      <c r="GB5" s="1618"/>
      <c r="GC5" s="1618"/>
      <c r="GD5" s="1618"/>
      <c r="GE5" s="1618"/>
      <c r="GF5" s="1618"/>
      <c r="GG5" s="1618"/>
      <c r="GH5" s="1618"/>
      <c r="GI5" s="1618"/>
      <c r="GJ5" s="1618"/>
      <c r="GK5" s="1618"/>
      <c r="GL5" s="1618"/>
      <c r="GM5" s="1618"/>
      <c r="GN5" s="1618"/>
      <c r="GO5" s="1618"/>
      <c r="GP5" s="1618"/>
      <c r="GQ5" s="1618"/>
      <c r="GR5" s="1618"/>
      <c r="GS5" s="1618"/>
      <c r="GT5" s="1618"/>
      <c r="GU5" s="1618"/>
      <c r="GV5" s="1618"/>
      <c r="GW5" s="1618"/>
      <c r="GX5" s="1618"/>
      <c r="GY5" s="1618"/>
      <c r="GZ5" s="1618"/>
      <c r="HA5" s="1618"/>
      <c r="HB5" s="1618"/>
      <c r="HC5" s="1618"/>
      <c r="HD5" s="1618"/>
      <c r="HE5" s="1618"/>
      <c r="HF5" s="1618"/>
      <c r="HG5" s="1618"/>
      <c r="HH5" s="1618"/>
      <c r="HI5" s="1618"/>
      <c r="HJ5" s="1618"/>
      <c r="HK5" s="1618"/>
      <c r="HL5" s="1618"/>
      <c r="HM5" s="1618"/>
      <c r="HN5" s="1618"/>
      <c r="HO5" s="1618"/>
      <c r="HP5" s="1618"/>
      <c r="HQ5" s="1618"/>
      <c r="HR5" s="1618"/>
      <c r="HS5" s="1618"/>
      <c r="HT5" s="1618"/>
      <c r="HU5" s="1618"/>
      <c r="HV5" s="1618"/>
      <c r="HW5" s="1619"/>
    </row>
    <row r="6" spans="1:258" s="178" customFormat="1" ht="15.6" customHeight="1">
      <c r="A6" s="164"/>
      <c r="B6" s="164"/>
      <c r="C6" s="478"/>
      <c r="D6" s="479"/>
      <c r="E6" s="479"/>
      <c r="F6" s="479"/>
      <c r="G6" s="479"/>
      <c r="H6" s="479"/>
      <c r="I6" s="479"/>
      <c r="J6" s="479"/>
      <c r="K6" s="479"/>
      <c r="L6" s="479"/>
      <c r="M6" s="479"/>
      <c r="N6" s="479"/>
      <c r="O6" s="479"/>
      <c r="P6" s="479"/>
      <c r="Q6" s="479"/>
      <c r="R6" s="479"/>
      <c r="S6" s="479"/>
      <c r="T6" s="1629"/>
      <c r="U6" s="1630"/>
      <c r="V6" s="1630"/>
      <c r="W6" s="1630"/>
      <c r="X6" s="1630"/>
      <c r="Y6" s="1630"/>
      <c r="Z6" s="1630"/>
      <c r="AA6" s="1630"/>
      <c r="AB6" s="1630"/>
      <c r="AC6" s="1630"/>
      <c r="AD6" s="1630"/>
      <c r="AE6" s="1630"/>
      <c r="AF6" s="1630"/>
      <c r="AG6" s="1630"/>
      <c r="AH6" s="1630"/>
      <c r="AI6" s="1630"/>
      <c r="AJ6" s="1630"/>
      <c r="AK6" s="1630"/>
      <c r="AL6" s="1630"/>
      <c r="AM6" s="1630"/>
      <c r="AN6" s="1630"/>
      <c r="AO6" s="1630"/>
      <c r="AP6" s="1630"/>
      <c r="AQ6" s="1630"/>
      <c r="AR6" s="1630"/>
      <c r="AS6" s="1630"/>
      <c r="AT6" s="1630"/>
      <c r="AU6" s="1630"/>
      <c r="AV6" s="1630"/>
      <c r="AW6" s="1630"/>
      <c r="AX6" s="1630"/>
      <c r="AY6" s="1630"/>
      <c r="AZ6" s="1630"/>
      <c r="BA6" s="1630"/>
      <c r="BB6" s="1630"/>
      <c r="BC6" s="1630"/>
      <c r="BD6" s="1630"/>
      <c r="BE6" s="1630"/>
      <c r="BF6" s="1630"/>
      <c r="BG6" s="1630"/>
      <c r="BH6" s="1630"/>
      <c r="BI6" s="1630"/>
      <c r="BJ6" s="1630"/>
      <c r="BK6" s="1630"/>
      <c r="BL6" s="1630"/>
      <c r="BM6" s="1630"/>
      <c r="BN6" s="1630"/>
      <c r="BO6" s="1630"/>
      <c r="BP6" s="1630"/>
      <c r="BQ6" s="1630"/>
      <c r="BR6" s="1630"/>
      <c r="BS6" s="1630"/>
      <c r="BT6" s="1630"/>
      <c r="BU6" s="1630"/>
      <c r="BV6" s="1630"/>
      <c r="BW6" s="1630"/>
      <c r="BX6" s="1630"/>
      <c r="BY6" s="1630"/>
      <c r="BZ6" s="1630"/>
      <c r="CA6" s="1630"/>
      <c r="CB6" s="1630"/>
      <c r="CC6" s="1630"/>
      <c r="CD6" s="1630"/>
      <c r="CE6" s="1630"/>
      <c r="CF6" s="1630"/>
      <c r="CG6" s="1630"/>
      <c r="CH6" s="1630"/>
      <c r="CI6" s="1630"/>
      <c r="CJ6" s="1630"/>
      <c r="CK6" s="1630"/>
      <c r="CL6" s="1630"/>
      <c r="CM6" s="1630"/>
      <c r="CN6" s="1630"/>
      <c r="CO6" s="1630"/>
      <c r="CP6" s="1630"/>
      <c r="CQ6" s="1630"/>
      <c r="CR6" s="1630"/>
      <c r="CS6" s="1630"/>
      <c r="CT6" s="1630"/>
      <c r="CU6" s="1630"/>
      <c r="CV6" s="1630"/>
      <c r="CW6" s="1630"/>
      <c r="CX6" s="1630"/>
      <c r="CY6" s="1630"/>
      <c r="CZ6" s="1630"/>
      <c r="DA6" s="1630"/>
      <c r="DB6" s="1630"/>
      <c r="DC6" s="1630"/>
      <c r="DD6" s="1630"/>
      <c r="DE6" s="1630"/>
      <c r="DF6" s="1630"/>
      <c r="DG6" s="1630"/>
      <c r="DH6" s="1630"/>
      <c r="DI6" s="1630"/>
      <c r="DJ6" s="1630"/>
      <c r="DK6" s="1630"/>
      <c r="DL6" s="1630"/>
      <c r="DM6" s="1630"/>
      <c r="DN6" s="1630"/>
      <c r="DO6" s="1630"/>
      <c r="DP6" s="1630"/>
      <c r="DQ6" s="1630"/>
      <c r="DR6" s="1630"/>
      <c r="DS6" s="1630"/>
      <c r="DT6" s="1630"/>
      <c r="DU6" s="1630"/>
      <c r="DV6" s="1630"/>
      <c r="DW6" s="1630"/>
      <c r="DX6" s="1630"/>
      <c r="DY6" s="1630"/>
      <c r="DZ6" s="1630"/>
      <c r="EA6" s="1630"/>
      <c r="EB6" s="1630"/>
      <c r="EC6" s="1630"/>
      <c r="ED6" s="1630"/>
      <c r="EE6" s="1630"/>
      <c r="EF6" s="1630"/>
      <c r="EG6" s="1630"/>
      <c r="EH6" s="1630"/>
      <c r="EI6" s="1630"/>
      <c r="EJ6" s="1630"/>
      <c r="EK6" s="1630"/>
      <c r="EL6" s="1630"/>
      <c r="EM6" s="1631"/>
      <c r="EN6" s="479"/>
      <c r="EO6" s="479"/>
      <c r="EP6" s="479"/>
      <c r="EQ6" s="479"/>
      <c r="ER6" s="479"/>
      <c r="ES6" s="479"/>
      <c r="ET6" s="479"/>
      <c r="EU6" s="479"/>
      <c r="EV6" s="479"/>
      <c r="EW6" s="479"/>
      <c r="EX6" s="479"/>
      <c r="EY6" s="479"/>
      <c r="EZ6" s="479"/>
      <c r="FA6" s="479"/>
      <c r="FB6" s="479"/>
      <c r="FC6" s="479"/>
      <c r="FD6" s="479"/>
      <c r="FE6" s="479"/>
      <c r="FF6" s="480"/>
      <c r="FG6" s="176"/>
      <c r="FH6" s="176"/>
      <c r="FI6" s="176"/>
      <c r="FJ6" s="176"/>
      <c r="FK6" s="176"/>
      <c r="FL6" s="176"/>
      <c r="FM6" s="176"/>
      <c r="FN6" s="176"/>
      <c r="FO6" s="176"/>
      <c r="FP6" s="176"/>
      <c r="FQ6" s="176"/>
      <c r="FR6" s="1620"/>
      <c r="FS6" s="1621"/>
      <c r="FT6" s="1621"/>
      <c r="FU6" s="1621"/>
      <c r="FV6" s="1621"/>
      <c r="FW6" s="1621"/>
      <c r="FX6" s="1621"/>
      <c r="FY6" s="1621"/>
      <c r="FZ6" s="1621"/>
      <c r="GA6" s="1621"/>
      <c r="GB6" s="1621"/>
      <c r="GC6" s="1621"/>
      <c r="GD6" s="1621"/>
      <c r="GE6" s="1621"/>
      <c r="GF6" s="1621"/>
      <c r="GG6" s="1621"/>
      <c r="GH6" s="1621"/>
      <c r="GI6" s="1621"/>
      <c r="GJ6" s="1621"/>
      <c r="GK6" s="1621"/>
      <c r="GL6" s="1621"/>
      <c r="GM6" s="1621"/>
      <c r="GN6" s="1621"/>
      <c r="GO6" s="1621"/>
      <c r="GP6" s="1621"/>
      <c r="GQ6" s="1621"/>
      <c r="GR6" s="1621"/>
      <c r="GS6" s="1621"/>
      <c r="GT6" s="1621"/>
      <c r="GU6" s="1621"/>
      <c r="GV6" s="1621"/>
      <c r="GW6" s="1621"/>
      <c r="GX6" s="1621"/>
      <c r="GY6" s="1621"/>
      <c r="GZ6" s="1621"/>
      <c r="HA6" s="1621"/>
      <c r="HB6" s="1621"/>
      <c r="HC6" s="1621"/>
      <c r="HD6" s="1621"/>
      <c r="HE6" s="1621"/>
      <c r="HF6" s="1621"/>
      <c r="HG6" s="1621"/>
      <c r="HH6" s="1621"/>
      <c r="HI6" s="1621"/>
      <c r="HJ6" s="1621"/>
      <c r="HK6" s="1621"/>
      <c r="HL6" s="1621"/>
      <c r="HM6" s="1621"/>
      <c r="HN6" s="1621"/>
      <c r="HO6" s="1621"/>
      <c r="HP6" s="1621"/>
      <c r="HQ6" s="1621"/>
      <c r="HR6" s="1621"/>
      <c r="HS6" s="1621"/>
      <c r="HT6" s="1621"/>
      <c r="HU6" s="1621"/>
      <c r="HV6" s="1621"/>
      <c r="HW6" s="1622"/>
      <c r="HX6" s="176"/>
      <c r="HY6" s="176"/>
      <c r="HZ6" s="176"/>
      <c r="IA6" s="176"/>
      <c r="IB6" s="176"/>
      <c r="IC6" s="176"/>
      <c r="ID6" s="176"/>
      <c r="IE6" s="176"/>
      <c r="IF6" s="176"/>
      <c r="IG6" s="176"/>
      <c r="IH6" s="176"/>
      <c r="II6" s="176"/>
      <c r="IJ6" s="176"/>
      <c r="IK6" s="176"/>
      <c r="IL6" s="176"/>
      <c r="IM6" s="176"/>
      <c r="IN6" s="176"/>
      <c r="IO6" s="176"/>
      <c r="IP6" s="176"/>
      <c r="IQ6" s="176"/>
      <c r="IR6" s="176"/>
      <c r="IS6" s="176"/>
      <c r="IT6" s="176"/>
      <c r="IU6" s="176"/>
      <c r="IV6" s="176"/>
      <c r="IW6" s="176"/>
      <c r="IX6" s="176"/>
    </row>
    <row r="7" spans="1:258" ht="12.75" customHeight="1">
      <c r="C7" s="481"/>
      <c r="D7" s="482"/>
      <c r="E7" s="482"/>
      <c r="F7" s="482"/>
      <c r="G7" s="482"/>
      <c r="H7" s="482"/>
      <c r="I7" s="482"/>
      <c r="J7" s="482"/>
      <c r="K7" s="482"/>
      <c r="L7" s="482"/>
      <c r="M7" s="482"/>
      <c r="N7" s="482"/>
      <c r="O7" s="482"/>
      <c r="P7" s="482"/>
      <c r="Q7" s="482"/>
      <c r="R7" s="482"/>
      <c r="S7" s="482"/>
      <c r="T7" s="482"/>
      <c r="U7" s="482"/>
      <c r="V7" s="482"/>
      <c r="W7" s="482"/>
      <c r="X7" s="482"/>
      <c r="Y7" s="482"/>
      <c r="Z7" s="482"/>
      <c r="AA7" s="482"/>
      <c r="AB7" s="482"/>
      <c r="AC7" s="482"/>
      <c r="AD7" s="482"/>
      <c r="AE7" s="482"/>
      <c r="AF7" s="482"/>
      <c r="AG7" s="482"/>
      <c r="AH7" s="482"/>
      <c r="AI7" s="482"/>
      <c r="AJ7" s="482"/>
      <c r="AK7" s="482"/>
      <c r="AL7" s="482"/>
      <c r="AM7" s="482"/>
      <c r="AN7" s="482"/>
      <c r="AO7" s="482"/>
      <c r="AP7" s="482"/>
      <c r="AQ7" s="482"/>
      <c r="AR7" s="482"/>
      <c r="AS7" s="482"/>
      <c r="AT7" s="482"/>
      <c r="AU7" s="482"/>
      <c r="AV7" s="482"/>
      <c r="AW7" s="482"/>
      <c r="AX7" s="482"/>
      <c r="AY7" s="482"/>
      <c r="AZ7" s="482"/>
      <c r="BA7" s="482"/>
      <c r="BB7" s="482"/>
      <c r="BC7" s="482"/>
      <c r="BD7" s="482"/>
      <c r="BE7" s="482"/>
      <c r="BF7" s="482"/>
      <c r="BG7" s="482"/>
      <c r="BH7" s="482"/>
      <c r="BI7" s="482"/>
      <c r="BJ7" s="482"/>
      <c r="BK7" s="482"/>
      <c r="BL7" s="482"/>
      <c r="BM7" s="482"/>
      <c r="BN7" s="482"/>
      <c r="BO7" s="482"/>
      <c r="BP7" s="482"/>
      <c r="BQ7" s="482"/>
      <c r="BR7" s="482"/>
      <c r="BS7" s="482"/>
      <c r="BT7" s="482"/>
      <c r="BU7" s="482"/>
      <c r="BV7" s="482"/>
      <c r="BW7" s="482"/>
      <c r="BX7" s="482"/>
      <c r="BY7" s="482"/>
      <c r="BZ7" s="482"/>
      <c r="CA7" s="482"/>
      <c r="CB7" s="482"/>
      <c r="CC7" s="482"/>
      <c r="CD7" s="482"/>
      <c r="CE7" s="482"/>
      <c r="CF7" s="482"/>
      <c r="CG7" s="482"/>
      <c r="CH7" s="482"/>
      <c r="CI7" s="482"/>
      <c r="CJ7" s="482"/>
      <c r="CK7" s="482"/>
      <c r="CL7" s="482"/>
      <c r="CM7" s="482"/>
      <c r="CN7" s="482"/>
      <c r="CO7" s="482"/>
      <c r="CP7" s="482"/>
      <c r="CQ7" s="482"/>
      <c r="CR7" s="482"/>
      <c r="CS7" s="482"/>
      <c r="CT7" s="482"/>
      <c r="CU7" s="482"/>
      <c r="CV7" s="482"/>
      <c r="CW7" s="482"/>
      <c r="CX7" s="482"/>
      <c r="CY7" s="482"/>
      <c r="CZ7" s="482"/>
      <c r="DA7" s="482"/>
      <c r="DB7" s="482"/>
      <c r="DC7" s="482"/>
      <c r="DD7" s="482"/>
      <c r="DE7" s="482"/>
      <c r="DF7" s="482"/>
      <c r="DG7" s="482"/>
      <c r="DH7" s="482"/>
      <c r="DI7" s="482"/>
      <c r="DJ7" s="482"/>
      <c r="DK7" s="482"/>
      <c r="DL7" s="482"/>
      <c r="DM7" s="482"/>
      <c r="DN7" s="482"/>
      <c r="DO7" s="482"/>
      <c r="DP7" s="482"/>
      <c r="DQ7" s="482"/>
      <c r="DR7" s="482"/>
      <c r="DS7" s="482"/>
      <c r="DT7" s="482"/>
      <c r="DU7" s="482"/>
      <c r="DV7" s="482"/>
      <c r="DW7" s="482"/>
      <c r="DX7" s="482"/>
      <c r="DY7" s="482"/>
      <c r="DZ7" s="482"/>
      <c r="EA7" s="482"/>
      <c r="EB7" s="482"/>
      <c r="EC7" s="482"/>
      <c r="ED7" s="482"/>
      <c r="EE7" s="482"/>
      <c r="EF7" s="482"/>
      <c r="EG7" s="482"/>
      <c r="EH7" s="482"/>
      <c r="EI7" s="482"/>
      <c r="EJ7" s="482"/>
      <c r="EK7" s="482"/>
      <c r="EL7" s="482"/>
      <c r="EM7" s="482"/>
      <c r="EN7" s="482"/>
      <c r="EO7" s="482"/>
      <c r="EP7" s="482"/>
      <c r="EQ7" s="482"/>
      <c r="ER7" s="482"/>
      <c r="ES7" s="482"/>
      <c r="ET7" s="482"/>
      <c r="EU7" s="482"/>
      <c r="EV7" s="482"/>
      <c r="EW7" s="482"/>
      <c r="EX7" s="482"/>
      <c r="EY7" s="482"/>
      <c r="EZ7" s="482"/>
      <c r="FA7" s="482"/>
      <c r="FB7" s="482"/>
      <c r="FC7" s="482"/>
      <c r="FD7" s="482"/>
      <c r="FE7" s="482"/>
      <c r="FF7" s="483"/>
      <c r="FR7" s="181"/>
      <c r="FS7" s="182"/>
      <c r="FT7" s="182"/>
      <c r="FU7" s="182"/>
      <c r="FV7" s="182"/>
      <c r="FW7" s="182"/>
      <c r="FX7" s="182"/>
      <c r="FY7" s="182"/>
      <c r="FZ7" s="182"/>
      <c r="GA7" s="182"/>
      <c r="GB7" s="182"/>
      <c r="GC7" s="182"/>
      <c r="GD7" s="182"/>
      <c r="GE7" s="182"/>
      <c r="GF7" s="182"/>
      <c r="GG7" s="182"/>
      <c r="GH7" s="182"/>
      <c r="GI7" s="182"/>
      <c r="GJ7" s="182"/>
      <c r="GK7" s="182"/>
      <c r="GL7" s="182"/>
      <c r="GM7" s="182"/>
      <c r="GN7" s="182"/>
      <c r="GO7" s="182"/>
      <c r="GP7" s="182"/>
      <c r="GQ7" s="182"/>
      <c r="GR7" s="182"/>
      <c r="GS7" s="182"/>
      <c r="GT7" s="182"/>
      <c r="GU7" s="182"/>
      <c r="GV7" s="182"/>
      <c r="GW7" s="182"/>
      <c r="GX7" s="182"/>
      <c r="GY7" s="182"/>
      <c r="GZ7" s="182"/>
      <c r="HA7" s="182"/>
      <c r="HB7" s="182"/>
      <c r="HC7" s="182"/>
      <c r="HD7" s="182"/>
      <c r="HE7" s="182"/>
      <c r="HF7" s="182"/>
      <c r="HG7" s="182"/>
      <c r="HH7" s="182"/>
      <c r="HI7" s="182"/>
      <c r="HJ7" s="182"/>
      <c r="HK7" s="182"/>
      <c r="HL7" s="182"/>
      <c r="HM7" s="182"/>
      <c r="HN7" s="182"/>
      <c r="HO7" s="182"/>
      <c r="HP7" s="182"/>
      <c r="HQ7" s="182"/>
      <c r="HR7" s="182"/>
      <c r="HS7" s="182"/>
      <c r="HT7" s="182"/>
      <c r="HU7" s="182"/>
      <c r="HV7" s="182"/>
      <c r="HW7" s="183"/>
    </row>
    <row r="8" spans="1:258" s="182" customFormat="1" ht="12.75" customHeight="1">
      <c r="A8" s="164"/>
      <c r="B8" s="164"/>
      <c r="C8" s="1501"/>
      <c r="D8" s="1501"/>
      <c r="E8" s="1501"/>
      <c r="F8" s="1501"/>
      <c r="G8" s="1501"/>
      <c r="H8" s="1501"/>
      <c r="I8" s="1501"/>
      <c r="J8" s="1501"/>
      <c r="K8" s="1501"/>
      <c r="L8" s="1501"/>
      <c r="M8" s="1502"/>
      <c r="N8" s="1502"/>
      <c r="O8" s="1502"/>
      <c r="P8" s="1502"/>
      <c r="Q8" s="1502"/>
      <c r="R8" s="1502"/>
      <c r="S8" s="1502"/>
      <c r="T8" s="1502"/>
      <c r="U8" s="1502"/>
      <c r="V8" s="1502"/>
      <c r="W8" s="1502"/>
      <c r="X8" s="1502"/>
      <c r="Y8" s="1502"/>
      <c r="Z8" s="1502"/>
      <c r="AA8" s="1502"/>
      <c r="AB8" s="1502"/>
      <c r="AC8" s="1502"/>
      <c r="AD8" s="1502"/>
      <c r="AE8" s="1502"/>
      <c r="AF8" s="1502"/>
      <c r="AG8" s="179"/>
      <c r="AH8" s="179"/>
      <c r="AI8" s="179"/>
      <c r="AJ8" s="179"/>
      <c r="AK8" s="179"/>
      <c r="AL8" s="179"/>
      <c r="AM8" s="179"/>
      <c r="AN8" s="179"/>
      <c r="AO8" s="179"/>
      <c r="AP8" s="179"/>
      <c r="AQ8" s="179"/>
      <c r="AR8" s="179"/>
      <c r="AS8" s="179"/>
      <c r="AT8" s="179"/>
      <c r="AU8" s="179"/>
      <c r="AV8" s="179"/>
      <c r="AW8" s="179"/>
      <c r="AX8" s="179"/>
      <c r="AY8" s="179"/>
      <c r="AZ8" s="179"/>
      <c r="BA8" s="179"/>
      <c r="BB8" s="179"/>
      <c r="BC8" s="179"/>
      <c r="BD8" s="179"/>
      <c r="BE8" s="179"/>
      <c r="BF8" s="179"/>
      <c r="BG8" s="179"/>
      <c r="BH8" s="179"/>
      <c r="BI8" s="179"/>
      <c r="BJ8" s="164"/>
      <c r="BK8" s="164"/>
      <c r="BL8" s="164"/>
      <c r="BM8" s="164"/>
      <c r="BN8" s="164"/>
      <c r="BO8" s="164"/>
      <c r="BP8" s="180"/>
      <c r="BQ8" s="180"/>
      <c r="BR8" s="180"/>
      <c r="BS8" s="180"/>
      <c r="BT8" s="180"/>
      <c r="BU8" s="180"/>
      <c r="BV8" s="180"/>
      <c r="BW8" s="180"/>
      <c r="BX8" s="180"/>
      <c r="BY8" s="180"/>
      <c r="BZ8" s="180"/>
      <c r="CA8" s="180"/>
      <c r="CB8" s="180"/>
      <c r="CC8" s="180"/>
      <c r="CD8" s="180"/>
      <c r="CE8" s="180"/>
      <c r="CF8" s="180"/>
      <c r="CG8" s="180"/>
      <c r="CH8" s="180"/>
      <c r="CI8" s="180"/>
      <c r="CJ8" s="180"/>
      <c r="CK8" s="180"/>
      <c r="CL8" s="180"/>
      <c r="CM8" s="180"/>
      <c r="CN8" s="180"/>
      <c r="CO8" s="180"/>
      <c r="CP8" s="180"/>
      <c r="CQ8" s="180"/>
      <c r="CR8" s="180"/>
      <c r="CS8" s="180"/>
      <c r="CT8" s="180"/>
      <c r="CU8" s="180"/>
      <c r="CV8" s="180"/>
      <c r="CW8" s="180"/>
      <c r="CX8" s="180"/>
      <c r="CY8" s="180"/>
      <c r="CZ8" s="180"/>
      <c r="DA8" s="180"/>
      <c r="DB8" s="180"/>
      <c r="DC8" s="180"/>
      <c r="DD8" s="180"/>
      <c r="DE8" s="180"/>
      <c r="DF8" s="180"/>
      <c r="DG8" s="180"/>
      <c r="DH8" s="180"/>
      <c r="DI8" s="180"/>
      <c r="DJ8" s="180"/>
      <c r="DK8" s="180"/>
      <c r="DL8" s="180"/>
      <c r="DM8" s="180"/>
      <c r="DN8" s="180"/>
      <c r="DO8" s="180"/>
      <c r="DP8" s="180"/>
      <c r="DQ8" s="180"/>
      <c r="DR8" s="180"/>
      <c r="DS8" s="180"/>
      <c r="DT8" s="180"/>
      <c r="DU8" s="180"/>
      <c r="DV8" s="180"/>
      <c r="DW8" s="180"/>
      <c r="DX8" s="180"/>
      <c r="DY8" s="180"/>
      <c r="DZ8" s="180"/>
      <c r="EA8" s="180"/>
      <c r="EB8" s="180"/>
      <c r="EC8" s="180"/>
      <c r="ED8" s="180"/>
      <c r="EE8" s="180"/>
      <c r="EF8" s="180"/>
      <c r="EG8" s="180"/>
      <c r="EH8" s="180"/>
      <c r="EI8" s="180"/>
      <c r="EJ8" s="180"/>
      <c r="EK8" s="180"/>
      <c r="EL8" s="180"/>
      <c r="EM8" s="180"/>
      <c r="EN8" s="180"/>
      <c r="EO8" s="180"/>
      <c r="EP8" s="180"/>
      <c r="EQ8" s="180"/>
      <c r="ER8" s="180"/>
      <c r="ES8" s="180"/>
      <c r="ET8" s="180"/>
      <c r="EU8" s="180"/>
      <c r="EV8" s="180"/>
      <c r="EW8" s="180"/>
      <c r="EX8" s="180"/>
      <c r="EY8" s="180"/>
      <c r="EZ8" s="180"/>
      <c r="FA8" s="180"/>
      <c r="FB8" s="180"/>
      <c r="FC8" s="180"/>
      <c r="FD8" s="180"/>
      <c r="FE8" s="180"/>
      <c r="FF8" s="180"/>
      <c r="FG8" s="164"/>
      <c r="FH8" s="164"/>
      <c r="FI8" s="164"/>
      <c r="FJ8" s="164"/>
      <c r="FK8" s="164"/>
      <c r="FL8" s="164"/>
      <c r="FM8" s="164"/>
      <c r="FN8" s="164"/>
      <c r="FO8" s="164"/>
      <c r="FP8" s="164"/>
      <c r="FQ8" s="164"/>
      <c r="FR8" s="184"/>
      <c r="FS8" s="164"/>
      <c r="FT8" s="164"/>
      <c r="FU8" s="164"/>
      <c r="FV8" s="164"/>
      <c r="FW8" s="164"/>
      <c r="FX8" s="164"/>
      <c r="FY8" s="164"/>
      <c r="FZ8" s="164"/>
      <c r="GA8" s="164"/>
      <c r="GB8" s="164"/>
      <c r="GC8" s="164"/>
      <c r="GD8" s="164"/>
      <c r="GE8" s="164"/>
      <c r="GF8" s="164"/>
      <c r="GG8" s="164"/>
      <c r="GH8" s="164"/>
      <c r="GI8" s="164"/>
      <c r="GJ8" s="164"/>
      <c r="GK8" s="164"/>
      <c r="GL8" s="164"/>
      <c r="GM8" s="164"/>
      <c r="GN8" s="164"/>
      <c r="GO8" s="164"/>
      <c r="GP8" s="164"/>
      <c r="GQ8" s="164"/>
      <c r="GR8" s="164"/>
      <c r="GS8" s="164"/>
      <c r="GT8" s="164"/>
      <c r="GU8" s="164"/>
      <c r="GV8" s="164"/>
      <c r="GW8" s="164"/>
      <c r="GX8" s="164"/>
      <c r="GY8" s="164"/>
      <c r="GZ8" s="164"/>
      <c r="HA8" s="164"/>
      <c r="HB8" s="164"/>
      <c r="HC8" s="164"/>
      <c r="HD8" s="164"/>
      <c r="HE8" s="164"/>
      <c r="HF8" s="164"/>
      <c r="HG8" s="164"/>
      <c r="HH8" s="164"/>
      <c r="HI8" s="164"/>
      <c r="HJ8" s="164"/>
      <c r="HK8" s="164"/>
      <c r="HL8" s="164"/>
      <c r="HM8" s="164"/>
      <c r="HN8" s="164"/>
      <c r="HO8" s="164"/>
      <c r="HP8" s="164"/>
      <c r="HQ8" s="164"/>
      <c r="HR8" s="164"/>
      <c r="HS8" s="164"/>
      <c r="HT8" s="164"/>
      <c r="HU8" s="164"/>
      <c r="HV8" s="164"/>
      <c r="HW8" s="185"/>
      <c r="HX8" s="164"/>
      <c r="HY8" s="164"/>
      <c r="HZ8" s="164"/>
      <c r="IA8" s="164"/>
      <c r="IB8" s="164"/>
      <c r="IC8" s="164"/>
      <c r="ID8" s="164"/>
      <c r="IE8" s="164"/>
      <c r="IF8" s="164"/>
      <c r="IG8" s="164"/>
      <c r="IH8" s="164"/>
      <c r="II8" s="164"/>
      <c r="IJ8" s="164"/>
      <c r="IK8" s="164"/>
      <c r="IL8" s="164"/>
      <c r="IM8" s="164"/>
      <c r="IN8" s="164"/>
      <c r="IO8" s="164"/>
      <c r="IP8" s="164"/>
      <c r="IQ8" s="164"/>
      <c r="IR8" s="164"/>
      <c r="IS8" s="164"/>
      <c r="IT8" s="164"/>
      <c r="IU8" s="164"/>
      <c r="IV8" s="164"/>
      <c r="IW8" s="164"/>
      <c r="IX8" s="164"/>
    </row>
    <row r="9" spans="1:258" ht="13.15" customHeight="1">
      <c r="C9" s="1503" t="s">
        <v>338</v>
      </c>
      <c r="D9" s="1504"/>
      <c r="E9" s="1504"/>
      <c r="F9" s="1504"/>
      <c r="G9" s="1505"/>
      <c r="H9" s="1512" t="s">
        <v>317</v>
      </c>
      <c r="I9" s="1513"/>
      <c r="J9" s="1513"/>
      <c r="K9" s="1513"/>
      <c r="L9" s="1513"/>
      <c r="M9" s="1513"/>
      <c r="N9" s="1513"/>
      <c r="O9" s="1513"/>
      <c r="P9" s="1513"/>
      <c r="Q9" s="1513"/>
      <c r="R9" s="1513"/>
      <c r="S9" s="1513"/>
      <c r="T9" s="1513"/>
      <c r="U9" s="1513"/>
      <c r="V9" s="1513"/>
      <c r="W9" s="1513"/>
      <c r="X9" s="1513"/>
      <c r="Y9" s="1513"/>
      <c r="Z9" s="1513"/>
      <c r="AA9" s="1513"/>
      <c r="AB9" s="1513"/>
      <c r="AC9" s="1513"/>
      <c r="AD9" s="1513"/>
      <c r="AE9" s="1513"/>
      <c r="AF9" s="1513"/>
      <c r="AG9" s="1513"/>
      <c r="AH9" s="1513"/>
      <c r="AI9" s="1513"/>
      <c r="AJ9" s="1513"/>
      <c r="AK9" s="1513"/>
      <c r="AL9" s="1513"/>
      <c r="AM9" s="1513"/>
      <c r="AN9" s="1513"/>
      <c r="AO9" s="1513"/>
      <c r="AP9" s="1513"/>
      <c r="AQ9" s="1513"/>
      <c r="AR9" s="1513"/>
      <c r="AS9" s="1514"/>
      <c r="AT9" s="1521" t="s">
        <v>318</v>
      </c>
      <c r="AU9" s="1522"/>
      <c r="AV9" s="1522"/>
      <c r="AW9" s="1522"/>
      <c r="AX9" s="1522"/>
      <c r="AY9" s="1522"/>
      <c r="AZ9" s="1522"/>
      <c r="BA9" s="1522"/>
      <c r="BB9" s="1522"/>
      <c r="BC9" s="1522"/>
      <c r="BD9" s="1522"/>
      <c r="BE9" s="1522"/>
      <c r="BF9" s="1522"/>
      <c r="BG9" s="1522"/>
      <c r="BH9" s="1522"/>
      <c r="BI9" s="1522"/>
      <c r="BJ9" s="1522"/>
      <c r="BK9" s="1522"/>
      <c r="BL9" s="1522"/>
      <c r="BM9" s="1522"/>
      <c r="BN9" s="1522"/>
      <c r="BO9" s="1522"/>
      <c r="BP9" s="1522"/>
      <c r="BQ9" s="1522"/>
      <c r="BR9" s="1522"/>
      <c r="BS9" s="1522"/>
      <c r="BT9" s="1522"/>
      <c r="BU9" s="1522"/>
      <c r="BV9" s="1523"/>
      <c r="BW9" s="1512" t="s">
        <v>319</v>
      </c>
      <c r="BX9" s="1513"/>
      <c r="BY9" s="1513"/>
      <c r="BZ9" s="1513"/>
      <c r="CA9" s="1513"/>
      <c r="CB9" s="1513"/>
      <c r="CC9" s="1513"/>
      <c r="CD9" s="1513"/>
      <c r="CE9" s="1513"/>
      <c r="CF9" s="1513"/>
      <c r="CG9" s="1513"/>
      <c r="CH9" s="1513"/>
      <c r="CI9" s="1513"/>
      <c r="CJ9" s="1513"/>
      <c r="CK9" s="1513"/>
      <c r="CL9" s="1513"/>
      <c r="CM9" s="1513"/>
      <c r="CN9" s="1513"/>
      <c r="CO9" s="1513"/>
      <c r="CP9" s="1513"/>
      <c r="CQ9" s="1513"/>
      <c r="CR9" s="1513"/>
      <c r="CS9" s="1513"/>
      <c r="CT9" s="1513"/>
      <c r="CU9" s="1513"/>
      <c r="CV9" s="1513"/>
      <c r="CW9" s="1513"/>
      <c r="CX9" s="1513"/>
      <c r="CY9" s="1513"/>
      <c r="CZ9" s="1513"/>
      <c r="DA9" s="1513"/>
      <c r="DB9" s="1513"/>
      <c r="DC9" s="1513"/>
      <c r="DD9" s="1513"/>
      <c r="DE9" s="1513"/>
      <c r="DF9" s="1513"/>
      <c r="DG9" s="1513"/>
      <c r="DH9" s="1514"/>
      <c r="DI9" s="1512" t="s">
        <v>320</v>
      </c>
      <c r="DJ9" s="1513"/>
      <c r="DK9" s="1513"/>
      <c r="DL9" s="1513"/>
      <c r="DM9" s="1513"/>
      <c r="DN9" s="1513"/>
      <c r="DO9" s="1513"/>
      <c r="DP9" s="1513"/>
      <c r="DQ9" s="1513"/>
      <c r="DR9" s="1513"/>
      <c r="DS9" s="1513"/>
      <c r="DT9" s="1513"/>
      <c r="DU9" s="1513"/>
      <c r="DV9" s="1513"/>
      <c r="DW9" s="1513"/>
      <c r="DX9" s="1513"/>
      <c r="DY9" s="1513"/>
      <c r="DZ9" s="1513"/>
      <c r="EA9" s="1513"/>
      <c r="EB9" s="1513"/>
      <c r="EC9" s="1513"/>
      <c r="ED9" s="1513"/>
      <c r="EE9" s="1513"/>
      <c r="EF9" s="1513"/>
      <c r="EG9" s="1513"/>
      <c r="EH9" s="1513"/>
      <c r="EI9" s="1513"/>
      <c r="EJ9" s="1513"/>
      <c r="EK9" s="1513"/>
      <c r="EL9" s="1513"/>
      <c r="EM9" s="1513"/>
      <c r="EN9" s="1513"/>
      <c r="EO9" s="1513"/>
      <c r="EP9" s="1513"/>
      <c r="EQ9" s="1513"/>
      <c r="ER9" s="1513"/>
      <c r="ES9" s="1513"/>
      <c r="ET9" s="1513"/>
      <c r="EU9" s="1513"/>
      <c r="EV9" s="1513"/>
      <c r="EW9" s="1513"/>
      <c r="EX9" s="1513"/>
      <c r="EY9" s="1513"/>
      <c r="EZ9" s="1513"/>
      <c r="FA9" s="1513"/>
      <c r="FB9" s="1513"/>
      <c r="FC9" s="1513"/>
      <c r="FD9" s="1513"/>
      <c r="FE9" s="1513"/>
      <c r="FF9" s="1514"/>
      <c r="FR9" s="184"/>
      <c r="HW9" s="185"/>
    </row>
    <row r="10" spans="1:258" s="186" customFormat="1" ht="13.15" customHeight="1">
      <c r="A10" s="164"/>
      <c r="B10" s="164"/>
      <c r="C10" s="1506"/>
      <c r="D10" s="1507"/>
      <c r="E10" s="1507"/>
      <c r="F10" s="1507"/>
      <c r="G10" s="1508"/>
      <c r="H10" s="1515"/>
      <c r="I10" s="1516"/>
      <c r="J10" s="1516"/>
      <c r="K10" s="1516"/>
      <c r="L10" s="1516"/>
      <c r="M10" s="1516"/>
      <c r="N10" s="1516"/>
      <c r="O10" s="1516"/>
      <c r="P10" s="1516"/>
      <c r="Q10" s="1516"/>
      <c r="R10" s="1516"/>
      <c r="S10" s="1516"/>
      <c r="T10" s="1516"/>
      <c r="U10" s="1516"/>
      <c r="V10" s="1516"/>
      <c r="W10" s="1516"/>
      <c r="X10" s="1516"/>
      <c r="Y10" s="1516"/>
      <c r="Z10" s="1516"/>
      <c r="AA10" s="1516"/>
      <c r="AB10" s="1516"/>
      <c r="AC10" s="1516"/>
      <c r="AD10" s="1516"/>
      <c r="AE10" s="1516"/>
      <c r="AF10" s="1516"/>
      <c r="AG10" s="1516"/>
      <c r="AH10" s="1516"/>
      <c r="AI10" s="1516"/>
      <c r="AJ10" s="1516"/>
      <c r="AK10" s="1516"/>
      <c r="AL10" s="1516"/>
      <c r="AM10" s="1516"/>
      <c r="AN10" s="1516"/>
      <c r="AO10" s="1516"/>
      <c r="AP10" s="1516"/>
      <c r="AQ10" s="1516"/>
      <c r="AR10" s="1516"/>
      <c r="AS10" s="1517"/>
      <c r="AT10" s="1524"/>
      <c r="AU10" s="1525"/>
      <c r="AV10" s="1525"/>
      <c r="AW10" s="1525"/>
      <c r="AX10" s="1525"/>
      <c r="AY10" s="1525"/>
      <c r="AZ10" s="1525"/>
      <c r="BA10" s="1525"/>
      <c r="BB10" s="1525"/>
      <c r="BC10" s="1525"/>
      <c r="BD10" s="1525"/>
      <c r="BE10" s="1525"/>
      <c r="BF10" s="1525"/>
      <c r="BG10" s="1525"/>
      <c r="BH10" s="1525"/>
      <c r="BI10" s="1525"/>
      <c r="BJ10" s="1525"/>
      <c r="BK10" s="1525"/>
      <c r="BL10" s="1525"/>
      <c r="BM10" s="1525"/>
      <c r="BN10" s="1525"/>
      <c r="BO10" s="1525"/>
      <c r="BP10" s="1525"/>
      <c r="BQ10" s="1525"/>
      <c r="BR10" s="1525"/>
      <c r="BS10" s="1525"/>
      <c r="BT10" s="1525"/>
      <c r="BU10" s="1525"/>
      <c r="BV10" s="1526"/>
      <c r="BW10" s="1515"/>
      <c r="BX10" s="1516"/>
      <c r="BY10" s="1516"/>
      <c r="BZ10" s="1516"/>
      <c r="CA10" s="1516"/>
      <c r="CB10" s="1516"/>
      <c r="CC10" s="1516"/>
      <c r="CD10" s="1516"/>
      <c r="CE10" s="1516"/>
      <c r="CF10" s="1516"/>
      <c r="CG10" s="1516"/>
      <c r="CH10" s="1516"/>
      <c r="CI10" s="1516"/>
      <c r="CJ10" s="1516"/>
      <c r="CK10" s="1516"/>
      <c r="CL10" s="1516"/>
      <c r="CM10" s="1516"/>
      <c r="CN10" s="1516"/>
      <c r="CO10" s="1516"/>
      <c r="CP10" s="1516"/>
      <c r="CQ10" s="1516"/>
      <c r="CR10" s="1516"/>
      <c r="CS10" s="1516"/>
      <c r="CT10" s="1516"/>
      <c r="CU10" s="1516"/>
      <c r="CV10" s="1516"/>
      <c r="CW10" s="1516"/>
      <c r="CX10" s="1516"/>
      <c r="CY10" s="1516"/>
      <c r="CZ10" s="1516"/>
      <c r="DA10" s="1516"/>
      <c r="DB10" s="1516"/>
      <c r="DC10" s="1516"/>
      <c r="DD10" s="1516"/>
      <c r="DE10" s="1516"/>
      <c r="DF10" s="1516"/>
      <c r="DG10" s="1516"/>
      <c r="DH10" s="1517"/>
      <c r="DI10" s="1515"/>
      <c r="DJ10" s="1516"/>
      <c r="DK10" s="1516"/>
      <c r="DL10" s="1516"/>
      <c r="DM10" s="1516"/>
      <c r="DN10" s="1516"/>
      <c r="DO10" s="1516"/>
      <c r="DP10" s="1516"/>
      <c r="DQ10" s="1516"/>
      <c r="DR10" s="1516"/>
      <c r="DS10" s="1516"/>
      <c r="DT10" s="1516"/>
      <c r="DU10" s="1516"/>
      <c r="DV10" s="1516"/>
      <c r="DW10" s="1516"/>
      <c r="DX10" s="1516"/>
      <c r="DY10" s="1516"/>
      <c r="DZ10" s="1516"/>
      <c r="EA10" s="1516"/>
      <c r="EB10" s="1516"/>
      <c r="EC10" s="1516"/>
      <c r="ED10" s="1516"/>
      <c r="EE10" s="1516"/>
      <c r="EF10" s="1516"/>
      <c r="EG10" s="1516"/>
      <c r="EH10" s="1516"/>
      <c r="EI10" s="1516"/>
      <c r="EJ10" s="1516"/>
      <c r="EK10" s="1516"/>
      <c r="EL10" s="1516"/>
      <c r="EM10" s="1516"/>
      <c r="EN10" s="1516"/>
      <c r="EO10" s="1516"/>
      <c r="EP10" s="1516"/>
      <c r="EQ10" s="1516"/>
      <c r="ER10" s="1516"/>
      <c r="ES10" s="1516"/>
      <c r="ET10" s="1516"/>
      <c r="EU10" s="1516"/>
      <c r="EV10" s="1516"/>
      <c r="EW10" s="1516"/>
      <c r="EX10" s="1516"/>
      <c r="EY10" s="1516"/>
      <c r="EZ10" s="1516"/>
      <c r="FA10" s="1516"/>
      <c r="FB10" s="1516"/>
      <c r="FC10" s="1516"/>
      <c r="FD10" s="1516"/>
      <c r="FE10" s="1516"/>
      <c r="FF10" s="1517"/>
      <c r="FG10" s="164"/>
      <c r="FH10" s="164"/>
      <c r="FI10" s="164"/>
      <c r="FJ10" s="164"/>
      <c r="FK10" s="164"/>
      <c r="FL10" s="164"/>
      <c r="FM10" s="164"/>
      <c r="FN10" s="164"/>
      <c r="FO10" s="164"/>
      <c r="FP10" s="164"/>
      <c r="FQ10" s="164"/>
      <c r="FR10" s="184"/>
      <c r="FS10" s="164"/>
      <c r="FT10" s="164"/>
      <c r="FU10" s="164"/>
      <c r="FV10" s="164"/>
      <c r="FW10" s="164"/>
      <c r="FX10" s="164"/>
      <c r="FY10" s="164"/>
      <c r="FZ10" s="164"/>
      <c r="GA10" s="164"/>
      <c r="GB10" s="164"/>
      <c r="GC10" s="164"/>
      <c r="GD10" s="164"/>
      <c r="GE10" s="164"/>
      <c r="GF10" s="164"/>
      <c r="GG10" s="164"/>
      <c r="GH10" s="164"/>
      <c r="GI10" s="164"/>
      <c r="GJ10" s="164"/>
      <c r="GK10" s="164"/>
      <c r="GL10" s="164"/>
      <c r="GM10" s="164"/>
      <c r="GN10" s="164"/>
      <c r="GO10" s="164"/>
      <c r="GP10" s="164"/>
      <c r="GQ10" s="164"/>
      <c r="GR10" s="164"/>
      <c r="GS10" s="164"/>
      <c r="GT10" s="164"/>
      <c r="GU10" s="164"/>
      <c r="GV10" s="164"/>
      <c r="GW10" s="164"/>
      <c r="GX10" s="164"/>
      <c r="GY10" s="164"/>
      <c r="GZ10" s="164"/>
      <c r="HA10" s="164"/>
      <c r="HB10" s="164"/>
      <c r="HC10" s="164"/>
      <c r="HD10" s="164"/>
      <c r="HE10" s="164"/>
      <c r="HF10" s="164"/>
      <c r="HG10" s="164"/>
      <c r="HH10" s="164"/>
      <c r="HI10" s="164"/>
      <c r="HJ10" s="164"/>
      <c r="HK10" s="164"/>
      <c r="HL10" s="164"/>
      <c r="HM10" s="164"/>
      <c r="HN10" s="164"/>
      <c r="HO10" s="164"/>
      <c r="HP10" s="164"/>
      <c r="HQ10" s="164"/>
      <c r="HR10" s="164"/>
      <c r="HS10" s="164"/>
      <c r="HT10" s="164"/>
      <c r="HU10" s="164"/>
      <c r="HV10" s="164"/>
      <c r="HW10" s="185"/>
      <c r="HX10" s="164"/>
      <c r="HY10" s="164"/>
      <c r="HZ10" s="164"/>
      <c r="IA10" s="164"/>
      <c r="IB10" s="164"/>
      <c r="IC10" s="164"/>
      <c r="ID10" s="164"/>
      <c r="IE10" s="164"/>
      <c r="IF10" s="164"/>
      <c r="IG10" s="164"/>
      <c r="IH10" s="164"/>
      <c r="II10" s="164"/>
      <c r="IJ10" s="164"/>
      <c r="IK10" s="164"/>
      <c r="IL10" s="164"/>
      <c r="IM10" s="164"/>
      <c r="IN10" s="164"/>
      <c r="IO10" s="164"/>
      <c r="IP10" s="164"/>
      <c r="IQ10" s="164"/>
      <c r="IR10" s="164"/>
      <c r="IS10" s="164"/>
      <c r="IT10" s="164"/>
      <c r="IU10" s="164"/>
      <c r="IV10" s="164"/>
      <c r="IW10" s="164"/>
      <c r="IX10" s="164"/>
    </row>
    <row r="11" spans="1:258" ht="13.15" customHeight="1">
      <c r="C11" s="1506"/>
      <c r="D11" s="1507"/>
      <c r="E11" s="1507"/>
      <c r="F11" s="1507"/>
      <c r="G11" s="1508"/>
      <c r="H11" s="1518"/>
      <c r="I11" s="1519"/>
      <c r="J11" s="1519"/>
      <c r="K11" s="1519"/>
      <c r="L11" s="1519"/>
      <c r="M11" s="1519"/>
      <c r="N11" s="1519"/>
      <c r="O11" s="1519"/>
      <c r="P11" s="1519"/>
      <c r="Q11" s="1519"/>
      <c r="R11" s="1519"/>
      <c r="S11" s="1519"/>
      <c r="T11" s="1519"/>
      <c r="U11" s="1519"/>
      <c r="V11" s="1519"/>
      <c r="W11" s="1519"/>
      <c r="X11" s="1519"/>
      <c r="Y11" s="1519"/>
      <c r="Z11" s="1519"/>
      <c r="AA11" s="1519"/>
      <c r="AB11" s="1519"/>
      <c r="AC11" s="1519"/>
      <c r="AD11" s="1519"/>
      <c r="AE11" s="1519"/>
      <c r="AF11" s="1519"/>
      <c r="AG11" s="1519"/>
      <c r="AH11" s="1519"/>
      <c r="AI11" s="1519"/>
      <c r="AJ11" s="1519"/>
      <c r="AK11" s="1519"/>
      <c r="AL11" s="1519"/>
      <c r="AM11" s="1519"/>
      <c r="AN11" s="1519"/>
      <c r="AO11" s="1519"/>
      <c r="AP11" s="1519"/>
      <c r="AQ11" s="1519"/>
      <c r="AR11" s="1519"/>
      <c r="AS11" s="1520"/>
      <c r="AT11" s="1527"/>
      <c r="AU11" s="1528"/>
      <c r="AV11" s="1528"/>
      <c r="AW11" s="1528"/>
      <c r="AX11" s="1528"/>
      <c r="AY11" s="1528"/>
      <c r="AZ11" s="1528"/>
      <c r="BA11" s="1528"/>
      <c r="BB11" s="1528"/>
      <c r="BC11" s="1528"/>
      <c r="BD11" s="1528"/>
      <c r="BE11" s="1528"/>
      <c r="BF11" s="1528"/>
      <c r="BG11" s="1528"/>
      <c r="BH11" s="1528"/>
      <c r="BI11" s="1528"/>
      <c r="BJ11" s="1528"/>
      <c r="BK11" s="1528"/>
      <c r="BL11" s="1528"/>
      <c r="BM11" s="1528"/>
      <c r="BN11" s="1528"/>
      <c r="BO11" s="1528"/>
      <c r="BP11" s="1528"/>
      <c r="BQ11" s="1528"/>
      <c r="BR11" s="1528"/>
      <c r="BS11" s="1528"/>
      <c r="BT11" s="1528"/>
      <c r="BU11" s="1528"/>
      <c r="BV11" s="1529"/>
      <c r="BW11" s="1518"/>
      <c r="BX11" s="1519"/>
      <c r="BY11" s="1519"/>
      <c r="BZ11" s="1519"/>
      <c r="CA11" s="1519"/>
      <c r="CB11" s="1519"/>
      <c r="CC11" s="1519"/>
      <c r="CD11" s="1519"/>
      <c r="CE11" s="1519"/>
      <c r="CF11" s="1519"/>
      <c r="CG11" s="1519"/>
      <c r="CH11" s="1519"/>
      <c r="CI11" s="1519"/>
      <c r="CJ11" s="1519"/>
      <c r="CK11" s="1519"/>
      <c r="CL11" s="1519"/>
      <c r="CM11" s="1519"/>
      <c r="CN11" s="1519"/>
      <c r="CO11" s="1519"/>
      <c r="CP11" s="1519"/>
      <c r="CQ11" s="1519"/>
      <c r="CR11" s="1519"/>
      <c r="CS11" s="1519"/>
      <c r="CT11" s="1519"/>
      <c r="CU11" s="1519"/>
      <c r="CV11" s="1519"/>
      <c r="CW11" s="1519"/>
      <c r="CX11" s="1519"/>
      <c r="CY11" s="1519"/>
      <c r="CZ11" s="1519"/>
      <c r="DA11" s="1519"/>
      <c r="DB11" s="1519"/>
      <c r="DC11" s="1519"/>
      <c r="DD11" s="1519"/>
      <c r="DE11" s="1519"/>
      <c r="DF11" s="1519"/>
      <c r="DG11" s="1519"/>
      <c r="DH11" s="1520"/>
      <c r="DI11" s="1518"/>
      <c r="DJ11" s="1519"/>
      <c r="DK11" s="1519"/>
      <c r="DL11" s="1519"/>
      <c r="DM11" s="1519"/>
      <c r="DN11" s="1519"/>
      <c r="DO11" s="1519"/>
      <c r="DP11" s="1519"/>
      <c r="DQ11" s="1519"/>
      <c r="DR11" s="1519"/>
      <c r="DS11" s="1519"/>
      <c r="DT11" s="1519"/>
      <c r="DU11" s="1519"/>
      <c r="DV11" s="1519"/>
      <c r="DW11" s="1519"/>
      <c r="DX11" s="1519"/>
      <c r="DY11" s="1519"/>
      <c r="DZ11" s="1519"/>
      <c r="EA11" s="1519"/>
      <c r="EB11" s="1519"/>
      <c r="EC11" s="1519"/>
      <c r="ED11" s="1519"/>
      <c r="EE11" s="1519"/>
      <c r="EF11" s="1519"/>
      <c r="EG11" s="1519"/>
      <c r="EH11" s="1519"/>
      <c r="EI11" s="1519"/>
      <c r="EJ11" s="1519"/>
      <c r="EK11" s="1519"/>
      <c r="EL11" s="1519"/>
      <c r="EM11" s="1519"/>
      <c r="EN11" s="1519"/>
      <c r="EO11" s="1519"/>
      <c r="EP11" s="1519"/>
      <c r="EQ11" s="1519"/>
      <c r="ER11" s="1519"/>
      <c r="ES11" s="1519"/>
      <c r="ET11" s="1519"/>
      <c r="EU11" s="1519"/>
      <c r="EV11" s="1519"/>
      <c r="EW11" s="1519"/>
      <c r="EX11" s="1519"/>
      <c r="EY11" s="1519"/>
      <c r="EZ11" s="1519"/>
      <c r="FA11" s="1519"/>
      <c r="FB11" s="1519"/>
      <c r="FC11" s="1519"/>
      <c r="FD11" s="1519"/>
      <c r="FE11" s="1519"/>
      <c r="FF11" s="1520"/>
      <c r="FR11" s="184"/>
      <c r="HW11" s="185"/>
    </row>
    <row r="12" spans="1:258" ht="13.15" customHeight="1">
      <c r="C12" s="1506"/>
      <c r="D12" s="1507"/>
      <c r="E12" s="1507"/>
      <c r="F12" s="1507"/>
      <c r="G12" s="1508"/>
      <c r="H12" s="187"/>
      <c r="I12" s="188"/>
      <c r="J12" s="188"/>
      <c r="K12" s="188"/>
      <c r="L12" s="188"/>
      <c r="M12" s="188"/>
      <c r="N12" s="188"/>
      <c r="O12" s="188"/>
      <c r="P12" s="188"/>
      <c r="Q12" s="188"/>
      <c r="R12" s="188"/>
      <c r="S12" s="188"/>
      <c r="T12" s="188"/>
      <c r="U12" s="188"/>
      <c r="V12" s="188"/>
      <c r="W12" s="188"/>
      <c r="X12" s="188"/>
      <c r="Y12" s="188"/>
      <c r="Z12" s="188"/>
      <c r="AA12" s="188"/>
      <c r="AB12" s="188"/>
      <c r="AC12" s="188"/>
      <c r="AD12" s="188"/>
      <c r="AE12" s="188"/>
      <c r="AF12" s="188"/>
      <c r="AG12" s="188"/>
      <c r="AH12" s="188"/>
      <c r="AI12" s="188"/>
      <c r="AJ12" s="188"/>
      <c r="AK12" s="188"/>
      <c r="AL12" s="188"/>
      <c r="AM12" s="188"/>
      <c r="AN12" s="188"/>
      <c r="AO12" s="188"/>
      <c r="AP12" s="188"/>
      <c r="AQ12" s="188"/>
      <c r="AR12" s="188"/>
      <c r="AS12" s="189"/>
      <c r="AT12" s="187"/>
      <c r="AU12" s="182"/>
      <c r="AV12" s="182"/>
      <c r="AW12" s="182"/>
      <c r="AX12" s="182"/>
      <c r="AY12" s="182"/>
      <c r="AZ12" s="182"/>
      <c r="BA12" s="182"/>
      <c r="BB12" s="182"/>
      <c r="BC12" s="182"/>
      <c r="BD12" s="182"/>
      <c r="BE12" s="182"/>
      <c r="BF12" s="182"/>
      <c r="BG12" s="182"/>
      <c r="BH12" s="182"/>
      <c r="BI12" s="182"/>
      <c r="BJ12" s="182"/>
      <c r="BK12" s="182"/>
      <c r="BL12" s="182"/>
      <c r="BM12" s="182"/>
      <c r="BN12" s="182"/>
      <c r="BO12" s="182"/>
      <c r="BP12" s="182"/>
      <c r="BQ12" s="182"/>
      <c r="BR12" s="182"/>
      <c r="BS12" s="182"/>
      <c r="BT12" s="182"/>
      <c r="BU12" s="182"/>
      <c r="BV12" s="188"/>
      <c r="BW12" s="187"/>
      <c r="BX12" s="188"/>
      <c r="BY12" s="188"/>
      <c r="BZ12" s="188"/>
      <c r="CA12" s="188"/>
      <c r="CB12" s="188"/>
      <c r="CC12" s="188"/>
      <c r="CD12" s="188"/>
      <c r="CE12" s="188"/>
      <c r="CF12" s="188"/>
      <c r="CG12" s="188"/>
      <c r="CH12" s="188"/>
      <c r="CI12" s="188"/>
      <c r="CJ12" s="188"/>
      <c r="CK12" s="188"/>
      <c r="CL12" s="188"/>
      <c r="CM12" s="188"/>
      <c r="CN12" s="188"/>
      <c r="CO12" s="188"/>
      <c r="CP12" s="188"/>
      <c r="CQ12" s="188"/>
      <c r="CR12" s="188"/>
      <c r="CS12" s="188"/>
      <c r="CT12" s="188"/>
      <c r="CU12" s="188"/>
      <c r="CV12" s="188"/>
      <c r="CW12" s="188"/>
      <c r="CX12" s="188"/>
      <c r="CY12" s="188"/>
      <c r="CZ12" s="188"/>
      <c r="DA12" s="188"/>
      <c r="DB12" s="188"/>
      <c r="DC12" s="188"/>
      <c r="DD12" s="188"/>
      <c r="DE12" s="188"/>
      <c r="DF12" s="188"/>
      <c r="DG12" s="188"/>
      <c r="DH12" s="189"/>
      <c r="DI12" s="181"/>
      <c r="DJ12" s="182"/>
      <c r="DK12" s="182"/>
      <c r="DL12" s="182"/>
      <c r="DM12" s="182"/>
      <c r="DN12" s="182"/>
      <c r="DO12" s="182"/>
      <c r="DP12" s="182"/>
      <c r="DQ12" s="182"/>
      <c r="DR12" s="182"/>
      <c r="DS12" s="182"/>
      <c r="DT12" s="182"/>
      <c r="DU12" s="182"/>
      <c r="DV12" s="182"/>
      <c r="DW12" s="182"/>
      <c r="DX12" s="182"/>
      <c r="DY12" s="182"/>
      <c r="DZ12" s="182"/>
      <c r="EA12" s="182"/>
      <c r="EB12" s="182"/>
      <c r="EC12" s="182"/>
      <c r="ED12" s="182"/>
      <c r="EE12" s="182"/>
      <c r="EF12" s="182"/>
      <c r="EG12" s="182"/>
      <c r="EH12" s="182"/>
      <c r="EI12" s="182"/>
      <c r="EJ12" s="182"/>
      <c r="EK12" s="182"/>
      <c r="EL12" s="182"/>
      <c r="EM12" s="182"/>
      <c r="EN12" s="182"/>
      <c r="EO12" s="182"/>
      <c r="EP12" s="182"/>
      <c r="EQ12" s="182"/>
      <c r="ER12" s="182"/>
      <c r="ES12" s="182"/>
      <c r="ET12" s="182"/>
      <c r="EU12" s="182"/>
      <c r="EV12" s="182"/>
      <c r="EW12" s="182"/>
      <c r="EX12" s="182"/>
      <c r="EY12" s="182"/>
      <c r="EZ12" s="182"/>
      <c r="FA12" s="182"/>
      <c r="FB12" s="182"/>
      <c r="FC12" s="182"/>
      <c r="FD12" s="182"/>
      <c r="FE12" s="182"/>
      <c r="FF12" s="183"/>
      <c r="FR12" s="184"/>
      <c r="HW12" s="185"/>
    </row>
    <row r="13" spans="1:258" ht="13.15" customHeight="1">
      <c r="C13" s="1506"/>
      <c r="D13" s="1507"/>
      <c r="E13" s="1507"/>
      <c r="F13" s="1507"/>
      <c r="G13" s="1508"/>
      <c r="H13" s="184"/>
      <c r="I13" s="164"/>
      <c r="J13" s="164"/>
      <c r="K13" s="164"/>
      <c r="L13" s="164"/>
      <c r="M13" s="164"/>
      <c r="N13" s="164"/>
      <c r="O13" s="164"/>
      <c r="P13" s="164"/>
      <c r="Q13" s="164"/>
      <c r="R13" s="164"/>
      <c r="S13" s="164"/>
      <c r="T13" s="164"/>
      <c r="U13" s="164"/>
      <c r="V13" s="164"/>
      <c r="W13" s="164"/>
      <c r="X13" s="164"/>
      <c r="Y13" s="164"/>
      <c r="Z13" s="164"/>
      <c r="AA13" s="164"/>
      <c r="AB13" s="164"/>
      <c r="AC13" s="164"/>
      <c r="AD13" s="164"/>
      <c r="AE13" s="164"/>
      <c r="AF13" s="164"/>
      <c r="AG13" s="164"/>
      <c r="AH13" s="164"/>
      <c r="AI13" s="164"/>
      <c r="AJ13" s="164"/>
      <c r="AK13" s="164"/>
      <c r="AL13" s="164"/>
      <c r="AM13" s="164"/>
      <c r="AN13" s="164"/>
      <c r="AO13" s="164"/>
      <c r="AP13" s="164"/>
      <c r="AQ13" s="164"/>
      <c r="AR13" s="164"/>
      <c r="AS13" s="190"/>
      <c r="AT13" s="184"/>
      <c r="AU13" s="164"/>
      <c r="AV13" s="164"/>
      <c r="AW13" s="164"/>
      <c r="AX13" s="164"/>
      <c r="AY13" s="164"/>
      <c r="AZ13" s="164"/>
      <c r="BA13" s="164"/>
      <c r="BB13" s="164"/>
      <c r="BC13" s="164"/>
      <c r="BD13" s="164"/>
      <c r="BE13" s="164"/>
      <c r="BF13" s="164"/>
      <c r="BG13" s="164"/>
      <c r="BH13" s="164"/>
      <c r="BI13" s="164"/>
      <c r="BJ13" s="164"/>
      <c r="BK13" s="164"/>
      <c r="BL13" s="164"/>
      <c r="BM13" s="164"/>
      <c r="BN13" s="164"/>
      <c r="BO13" s="164"/>
      <c r="BP13" s="164"/>
      <c r="BQ13" s="164"/>
      <c r="BR13" s="164"/>
      <c r="BS13" s="164"/>
      <c r="BT13" s="164"/>
      <c r="BU13" s="164"/>
      <c r="BV13" s="164"/>
      <c r="BW13" s="184"/>
      <c r="BX13" s="164"/>
      <c r="BY13" s="164"/>
      <c r="BZ13" s="164"/>
      <c r="CA13" s="164"/>
      <c r="CB13" s="164"/>
      <c r="CC13" s="164"/>
      <c r="CD13" s="164"/>
      <c r="CE13" s="164"/>
      <c r="CF13" s="164"/>
      <c r="CG13" s="164"/>
      <c r="CH13" s="164"/>
      <c r="CI13" s="164"/>
      <c r="CJ13" s="164"/>
      <c r="CK13" s="164"/>
      <c r="CL13" s="164"/>
      <c r="CM13" s="164"/>
      <c r="CN13" s="164"/>
      <c r="CO13" s="164"/>
      <c r="CP13" s="164"/>
      <c r="CQ13" s="164"/>
      <c r="CR13" s="164"/>
      <c r="CS13" s="164"/>
      <c r="CT13" s="164"/>
      <c r="CU13" s="164"/>
      <c r="CV13" s="164"/>
      <c r="CW13" s="164"/>
      <c r="CX13" s="164"/>
      <c r="CY13" s="164"/>
      <c r="CZ13" s="164"/>
      <c r="DA13" s="164"/>
      <c r="DB13" s="164"/>
      <c r="DC13" s="164"/>
      <c r="DD13" s="164"/>
      <c r="DE13" s="164"/>
      <c r="DF13" s="164"/>
      <c r="DG13" s="164"/>
      <c r="DH13" s="190"/>
      <c r="DI13" s="184"/>
      <c r="DJ13" s="164"/>
      <c r="DK13" s="164"/>
      <c r="DL13" s="164"/>
      <c r="DM13" s="164"/>
      <c r="DN13" s="164"/>
      <c r="DO13" s="164"/>
      <c r="DP13" s="164"/>
      <c r="DQ13" s="164"/>
      <c r="DR13" s="164"/>
      <c r="DS13" s="164"/>
      <c r="DT13" s="164"/>
      <c r="DU13" s="164"/>
      <c r="DV13" s="164"/>
      <c r="DW13" s="164"/>
      <c r="DX13" s="164"/>
      <c r="DY13" s="164"/>
      <c r="DZ13" s="164"/>
      <c r="EA13" s="164"/>
      <c r="EB13" s="164"/>
      <c r="EC13" s="164"/>
      <c r="ED13" s="164"/>
      <c r="EE13" s="164"/>
      <c r="EF13" s="164"/>
      <c r="EG13" s="164"/>
      <c r="EH13" s="164"/>
      <c r="EI13" s="164"/>
      <c r="EJ13" s="164"/>
      <c r="EK13" s="164"/>
      <c r="EL13" s="164"/>
      <c r="EM13" s="164"/>
      <c r="EN13" s="164"/>
      <c r="EO13" s="164"/>
      <c r="EP13" s="164"/>
      <c r="EQ13" s="164"/>
      <c r="ER13" s="164"/>
      <c r="ES13" s="164"/>
      <c r="ET13" s="164"/>
      <c r="EU13" s="164"/>
      <c r="EV13" s="164"/>
      <c r="EW13" s="164"/>
      <c r="EX13" s="164"/>
      <c r="EY13" s="164"/>
      <c r="EZ13" s="164"/>
      <c r="FA13" s="164"/>
      <c r="FB13" s="164"/>
      <c r="FC13" s="164"/>
      <c r="FD13" s="164"/>
      <c r="FE13" s="164"/>
      <c r="FF13" s="185"/>
      <c r="FR13" s="184"/>
      <c r="HW13" s="185"/>
    </row>
    <row r="14" spans="1:258" ht="13.15" customHeight="1">
      <c r="C14" s="1506"/>
      <c r="D14" s="1507"/>
      <c r="E14" s="1507"/>
      <c r="F14" s="1507"/>
      <c r="G14" s="1508"/>
      <c r="H14" s="184"/>
      <c r="I14" s="164"/>
      <c r="J14" s="164"/>
      <c r="K14" s="164"/>
      <c r="L14" s="164"/>
      <c r="M14" s="164"/>
      <c r="N14" s="164"/>
      <c r="O14" s="164"/>
      <c r="P14" s="164"/>
      <c r="Q14" s="164"/>
      <c r="R14" s="164"/>
      <c r="S14" s="164"/>
      <c r="T14" s="164"/>
      <c r="U14" s="164"/>
      <c r="V14" s="164"/>
      <c r="W14" s="164"/>
      <c r="X14" s="164"/>
      <c r="Y14" s="164"/>
      <c r="Z14" s="164"/>
      <c r="AA14" s="164"/>
      <c r="AB14" s="164"/>
      <c r="AC14" s="164"/>
      <c r="AD14" s="164"/>
      <c r="AE14" s="164"/>
      <c r="AF14" s="164"/>
      <c r="AG14" s="164"/>
      <c r="AH14" s="164"/>
      <c r="AI14" s="164"/>
      <c r="AJ14" s="164"/>
      <c r="AK14" s="164"/>
      <c r="AL14" s="164"/>
      <c r="AM14" s="164"/>
      <c r="AN14" s="164"/>
      <c r="AO14" s="164"/>
      <c r="AP14" s="164"/>
      <c r="AQ14" s="164"/>
      <c r="AR14" s="164"/>
      <c r="AS14" s="190"/>
      <c r="AT14" s="184"/>
      <c r="AU14" s="164"/>
      <c r="AV14" s="164"/>
      <c r="AW14" s="164"/>
      <c r="AX14" s="164"/>
      <c r="AY14" s="164"/>
      <c r="AZ14" s="164"/>
      <c r="BA14" s="164"/>
      <c r="BB14" s="164"/>
      <c r="BC14" s="164"/>
      <c r="BD14" s="164"/>
      <c r="BE14" s="164"/>
      <c r="BF14" s="164"/>
      <c r="BG14" s="164"/>
      <c r="BH14" s="164"/>
      <c r="BI14" s="164"/>
      <c r="BJ14" s="164"/>
      <c r="BK14" s="164"/>
      <c r="BL14" s="164"/>
      <c r="BM14" s="164"/>
      <c r="BN14" s="164"/>
      <c r="BO14" s="164"/>
      <c r="BP14" s="164"/>
      <c r="BQ14" s="164"/>
      <c r="BR14" s="164"/>
      <c r="BS14" s="164"/>
      <c r="BT14" s="164"/>
      <c r="BU14" s="164"/>
      <c r="BV14" s="164"/>
      <c r="BW14" s="184"/>
      <c r="BX14" s="164"/>
      <c r="BY14" s="164"/>
      <c r="BZ14" s="164"/>
      <c r="CA14" s="164"/>
      <c r="CB14" s="164"/>
      <c r="CC14" s="164"/>
      <c r="CD14" s="164"/>
      <c r="CE14" s="164"/>
      <c r="CF14" s="164"/>
      <c r="CG14" s="164"/>
      <c r="CH14" s="164"/>
      <c r="CI14" s="164"/>
      <c r="CJ14" s="164"/>
      <c r="CK14" s="164"/>
      <c r="CL14" s="164"/>
      <c r="CM14" s="164"/>
      <c r="CN14" s="164"/>
      <c r="CO14" s="164"/>
      <c r="CP14" s="164"/>
      <c r="CQ14" s="164"/>
      <c r="CR14" s="164"/>
      <c r="CS14" s="164"/>
      <c r="CT14" s="164"/>
      <c r="CU14" s="164"/>
      <c r="CV14" s="164"/>
      <c r="CW14" s="164"/>
      <c r="CX14" s="164"/>
      <c r="CY14" s="164"/>
      <c r="CZ14" s="164"/>
      <c r="DA14" s="164"/>
      <c r="DB14" s="164"/>
      <c r="DC14" s="164"/>
      <c r="DD14" s="164"/>
      <c r="DE14" s="164"/>
      <c r="DF14" s="164"/>
      <c r="DG14" s="164"/>
      <c r="DH14" s="190"/>
      <c r="DI14" s="184"/>
      <c r="DJ14" s="164"/>
      <c r="DK14" s="164"/>
      <c r="DL14" s="164"/>
      <c r="DM14" s="164"/>
      <c r="DN14" s="164"/>
      <c r="DO14" s="164"/>
      <c r="DP14" s="164"/>
      <c r="DQ14" s="164"/>
      <c r="DR14" s="164"/>
      <c r="DS14" s="164"/>
      <c r="DT14" s="164"/>
      <c r="DU14" s="164"/>
      <c r="DV14" s="164"/>
      <c r="DW14" s="164"/>
      <c r="DX14" s="164"/>
      <c r="DY14" s="164"/>
      <c r="DZ14" s="164"/>
      <c r="EA14" s="164"/>
      <c r="EB14" s="164"/>
      <c r="EC14" s="164"/>
      <c r="ED14" s="164"/>
      <c r="EE14" s="164"/>
      <c r="EF14" s="164"/>
      <c r="EG14" s="164"/>
      <c r="EH14" s="164"/>
      <c r="EI14" s="164"/>
      <c r="EJ14" s="164"/>
      <c r="EK14" s="164"/>
      <c r="EL14" s="164"/>
      <c r="EM14" s="164"/>
      <c r="EN14" s="164"/>
      <c r="EO14" s="164"/>
      <c r="EP14" s="164"/>
      <c r="EQ14" s="164"/>
      <c r="ER14" s="164"/>
      <c r="ES14" s="164"/>
      <c r="ET14" s="164"/>
      <c r="EU14" s="164"/>
      <c r="EV14" s="164"/>
      <c r="EW14" s="164"/>
      <c r="EX14" s="164"/>
      <c r="EY14" s="164"/>
      <c r="EZ14" s="164"/>
      <c r="FA14" s="164"/>
      <c r="FB14" s="164"/>
      <c r="FC14" s="164"/>
      <c r="FD14" s="164"/>
      <c r="FE14" s="164"/>
      <c r="FF14" s="185"/>
      <c r="FR14" s="184"/>
      <c r="HW14" s="185"/>
    </row>
    <row r="15" spans="1:258" ht="13.15" customHeight="1">
      <c r="C15" s="1506"/>
      <c r="D15" s="1507"/>
      <c r="E15" s="1507"/>
      <c r="F15" s="1507"/>
      <c r="G15" s="1508"/>
      <c r="H15" s="184"/>
      <c r="I15" s="164"/>
      <c r="J15" s="164"/>
      <c r="K15" s="164"/>
      <c r="L15" s="164"/>
      <c r="M15" s="164"/>
      <c r="N15" s="164"/>
      <c r="O15" s="164"/>
      <c r="P15" s="164"/>
      <c r="Q15" s="164"/>
      <c r="R15" s="164"/>
      <c r="S15" s="164"/>
      <c r="T15" s="164"/>
      <c r="U15" s="164"/>
      <c r="V15" s="164"/>
      <c r="W15" s="164"/>
      <c r="X15" s="164"/>
      <c r="Y15" s="164"/>
      <c r="Z15" s="164"/>
      <c r="AA15" s="164"/>
      <c r="AB15" s="164"/>
      <c r="AC15" s="164"/>
      <c r="AD15" s="164"/>
      <c r="AE15" s="164"/>
      <c r="AF15" s="164"/>
      <c r="AG15" s="164"/>
      <c r="AH15" s="164"/>
      <c r="AI15" s="164"/>
      <c r="AJ15" s="164"/>
      <c r="AK15" s="164"/>
      <c r="AL15" s="164"/>
      <c r="AM15" s="164"/>
      <c r="AN15" s="164"/>
      <c r="AO15" s="164"/>
      <c r="AP15" s="164"/>
      <c r="AQ15" s="164"/>
      <c r="AR15" s="164"/>
      <c r="AS15" s="190"/>
      <c r="AT15" s="184"/>
      <c r="AU15" s="164"/>
      <c r="AV15" s="164"/>
      <c r="AW15" s="164"/>
      <c r="AX15" s="164"/>
      <c r="AY15" s="164"/>
      <c r="AZ15" s="164"/>
      <c r="BA15" s="164"/>
      <c r="BB15" s="164"/>
      <c r="BC15" s="164"/>
      <c r="BD15" s="164"/>
      <c r="BE15" s="164"/>
      <c r="BF15" s="164"/>
      <c r="BG15" s="164"/>
      <c r="BH15" s="164"/>
      <c r="BI15" s="164"/>
      <c r="BJ15" s="164"/>
      <c r="BK15" s="164"/>
      <c r="BL15" s="164"/>
      <c r="BM15" s="164"/>
      <c r="BN15" s="164"/>
      <c r="BO15" s="164"/>
      <c r="BP15" s="164"/>
      <c r="BQ15" s="164"/>
      <c r="BR15" s="164"/>
      <c r="BS15" s="164"/>
      <c r="BT15" s="164"/>
      <c r="BU15" s="164"/>
      <c r="BV15" s="164"/>
      <c r="BW15" s="184"/>
      <c r="BX15" s="164"/>
      <c r="BY15" s="164"/>
      <c r="BZ15" s="164"/>
      <c r="CA15" s="164"/>
      <c r="CB15" s="164"/>
      <c r="CC15" s="164"/>
      <c r="CD15" s="164"/>
      <c r="CE15" s="164"/>
      <c r="CF15" s="164"/>
      <c r="CG15" s="164"/>
      <c r="CH15" s="164"/>
      <c r="CI15" s="164"/>
      <c r="CJ15" s="164"/>
      <c r="CK15" s="164"/>
      <c r="CL15" s="164"/>
      <c r="CM15" s="164"/>
      <c r="CN15" s="164"/>
      <c r="CO15" s="164"/>
      <c r="CP15" s="164"/>
      <c r="CQ15" s="164"/>
      <c r="CR15" s="164"/>
      <c r="CS15" s="164"/>
      <c r="CT15" s="164"/>
      <c r="CU15" s="164"/>
      <c r="CV15" s="164"/>
      <c r="CW15" s="164"/>
      <c r="CX15" s="164"/>
      <c r="CY15" s="164"/>
      <c r="CZ15" s="164"/>
      <c r="DA15" s="164"/>
      <c r="DB15" s="164"/>
      <c r="DC15" s="164"/>
      <c r="DD15" s="164"/>
      <c r="DE15" s="164"/>
      <c r="DF15" s="164"/>
      <c r="DG15" s="164"/>
      <c r="DH15" s="190"/>
      <c r="DI15" s="184"/>
      <c r="DJ15" s="164"/>
      <c r="DK15" s="164"/>
      <c r="DL15" s="164"/>
      <c r="DM15" s="164"/>
      <c r="DN15" s="164"/>
      <c r="DO15" s="164"/>
      <c r="DP15" s="164"/>
      <c r="DQ15" s="164"/>
      <c r="DR15" s="164"/>
      <c r="DS15" s="164"/>
      <c r="DT15" s="164"/>
      <c r="DU15" s="164"/>
      <c r="DV15" s="164"/>
      <c r="DW15" s="164"/>
      <c r="DX15" s="164"/>
      <c r="DY15" s="164"/>
      <c r="DZ15" s="164"/>
      <c r="EA15" s="164"/>
      <c r="EB15" s="164"/>
      <c r="EC15" s="164"/>
      <c r="ED15" s="164"/>
      <c r="EE15" s="164"/>
      <c r="EF15" s="164"/>
      <c r="EG15" s="164"/>
      <c r="EH15" s="164"/>
      <c r="EI15" s="164"/>
      <c r="EJ15" s="164"/>
      <c r="EK15" s="164"/>
      <c r="EL15" s="164"/>
      <c r="EM15" s="164"/>
      <c r="EN15" s="164"/>
      <c r="EO15" s="164"/>
      <c r="EP15" s="164"/>
      <c r="EQ15" s="164"/>
      <c r="ER15" s="164"/>
      <c r="ES15" s="164"/>
      <c r="ET15" s="164"/>
      <c r="EU15" s="164"/>
      <c r="EV15" s="164"/>
      <c r="EW15" s="164"/>
      <c r="EX15" s="164"/>
      <c r="EY15" s="164"/>
      <c r="EZ15" s="164"/>
      <c r="FA15" s="164"/>
      <c r="FB15" s="164"/>
      <c r="FC15" s="164"/>
      <c r="FD15" s="164"/>
      <c r="FE15" s="164"/>
      <c r="FF15" s="185"/>
      <c r="FR15" s="184"/>
      <c r="HW15" s="185"/>
    </row>
    <row r="16" spans="1:258" ht="13.15" customHeight="1">
      <c r="C16" s="1506"/>
      <c r="D16" s="1507"/>
      <c r="E16" s="1507"/>
      <c r="F16" s="1507"/>
      <c r="G16" s="1508"/>
      <c r="H16" s="184"/>
      <c r="I16" s="164"/>
      <c r="J16" s="164"/>
      <c r="K16" s="164"/>
      <c r="L16" s="164"/>
      <c r="M16" s="164"/>
      <c r="N16" s="164"/>
      <c r="O16" s="164"/>
      <c r="P16" s="164"/>
      <c r="Q16" s="164"/>
      <c r="R16" s="164"/>
      <c r="S16" s="164"/>
      <c r="T16" s="164"/>
      <c r="U16" s="164"/>
      <c r="V16" s="164"/>
      <c r="W16" s="164"/>
      <c r="X16" s="164"/>
      <c r="Y16" s="164"/>
      <c r="Z16" s="164"/>
      <c r="AA16" s="164"/>
      <c r="AB16" s="164"/>
      <c r="AC16" s="164"/>
      <c r="AD16" s="164"/>
      <c r="AE16" s="164"/>
      <c r="AF16" s="164"/>
      <c r="AG16" s="164"/>
      <c r="AH16" s="164"/>
      <c r="AI16" s="164"/>
      <c r="AJ16" s="164"/>
      <c r="AK16" s="164"/>
      <c r="AL16" s="164"/>
      <c r="AM16" s="164" t="s">
        <v>80</v>
      </c>
      <c r="AN16" s="164"/>
      <c r="AO16" s="164"/>
      <c r="AP16" s="164"/>
      <c r="AQ16" s="164"/>
      <c r="AR16" s="164"/>
      <c r="AS16" s="190"/>
      <c r="AT16" s="184"/>
      <c r="AU16" s="164"/>
      <c r="AV16" s="164"/>
      <c r="AW16" s="164"/>
      <c r="AX16" s="164"/>
      <c r="AY16" s="164"/>
      <c r="AZ16" s="164"/>
      <c r="BA16" s="164"/>
      <c r="BB16" s="164"/>
      <c r="BC16" s="164"/>
      <c r="BD16" s="164"/>
      <c r="BE16" s="164"/>
      <c r="BF16" s="164"/>
      <c r="BG16" s="164"/>
      <c r="BH16" s="164"/>
      <c r="BI16" s="164"/>
      <c r="BJ16" s="164"/>
      <c r="BK16" s="164"/>
      <c r="BL16" s="164"/>
      <c r="BM16" s="164"/>
      <c r="BN16" s="164"/>
      <c r="BO16" s="164"/>
      <c r="BP16" s="164"/>
      <c r="BQ16" s="164"/>
      <c r="BR16" s="164"/>
      <c r="BS16" s="164"/>
      <c r="BT16" s="164"/>
      <c r="BU16" s="164"/>
      <c r="BV16" s="164"/>
      <c r="BW16" s="184"/>
      <c r="BX16" s="164"/>
      <c r="BY16" s="164"/>
      <c r="BZ16" s="164"/>
      <c r="CA16" s="164"/>
      <c r="CB16" s="164"/>
      <c r="CC16" s="164"/>
      <c r="CD16" s="164"/>
      <c r="CE16" s="164"/>
      <c r="CF16" s="164"/>
      <c r="CG16" s="164"/>
      <c r="CH16" s="164"/>
      <c r="CI16" s="164"/>
      <c r="CJ16" s="164"/>
      <c r="CK16" s="164"/>
      <c r="CL16" s="164"/>
      <c r="CM16" s="164"/>
      <c r="CN16" s="164"/>
      <c r="CO16" s="164"/>
      <c r="CP16" s="164"/>
      <c r="CQ16" s="164"/>
      <c r="CR16" s="164"/>
      <c r="CS16" s="164"/>
      <c r="CT16" s="164"/>
      <c r="CU16" s="164"/>
      <c r="CV16" s="164"/>
      <c r="CW16" s="164"/>
      <c r="CX16" s="164"/>
      <c r="CY16" s="164"/>
      <c r="CZ16" s="164"/>
      <c r="DA16" s="164"/>
      <c r="DB16" s="164"/>
      <c r="DC16" s="164"/>
      <c r="DD16" s="164"/>
      <c r="DE16" s="164"/>
      <c r="DF16" s="164"/>
      <c r="DG16" s="164"/>
      <c r="DH16" s="190"/>
      <c r="DI16" s="184"/>
      <c r="DJ16" s="164"/>
      <c r="DK16" s="164"/>
      <c r="DL16" s="164"/>
      <c r="DM16" s="164"/>
      <c r="DN16" s="164"/>
      <c r="DO16" s="164"/>
      <c r="DP16" s="164"/>
      <c r="DQ16" s="164"/>
      <c r="DR16" s="164"/>
      <c r="DS16" s="164"/>
      <c r="DT16" s="164"/>
      <c r="DU16" s="164"/>
      <c r="DV16" s="164"/>
      <c r="DW16" s="164"/>
      <c r="DX16" s="164"/>
      <c r="DY16" s="164"/>
      <c r="DZ16" s="164"/>
      <c r="EA16" s="164"/>
      <c r="EB16" s="164"/>
      <c r="EC16" s="164"/>
      <c r="ED16" s="164"/>
      <c r="EE16" s="164"/>
      <c r="EF16" s="164"/>
      <c r="EG16" s="164"/>
      <c r="EH16" s="164"/>
      <c r="EI16" s="164"/>
      <c r="EJ16" s="164"/>
      <c r="EK16" s="164"/>
      <c r="EL16" s="164"/>
      <c r="EM16" s="164"/>
      <c r="EN16" s="164"/>
      <c r="EO16" s="164"/>
      <c r="EP16" s="164"/>
      <c r="EQ16" s="164"/>
      <c r="ER16" s="164"/>
      <c r="ES16" s="164"/>
      <c r="ET16" s="164"/>
      <c r="EU16" s="164"/>
      <c r="EV16" s="164"/>
      <c r="EW16" s="164"/>
      <c r="EX16" s="164"/>
      <c r="EY16" s="164"/>
      <c r="EZ16" s="164"/>
      <c r="FA16" s="164"/>
      <c r="FB16" s="164"/>
      <c r="FC16" s="164"/>
      <c r="FD16" s="164"/>
      <c r="FE16" s="164"/>
      <c r="FF16" s="185"/>
      <c r="FR16" s="184"/>
      <c r="HW16" s="185"/>
    </row>
    <row r="17" spans="3:231" ht="13.15" customHeight="1">
      <c r="C17" s="1506"/>
      <c r="D17" s="1507"/>
      <c r="E17" s="1507"/>
      <c r="F17" s="1507"/>
      <c r="G17" s="1508"/>
      <c r="H17" s="184"/>
      <c r="I17" s="164"/>
      <c r="J17" s="164"/>
      <c r="K17" s="164"/>
      <c r="L17" s="164"/>
      <c r="M17" s="164"/>
      <c r="N17" s="164"/>
      <c r="O17" s="164"/>
      <c r="P17" s="164"/>
      <c r="Q17" s="164"/>
      <c r="R17" s="164"/>
      <c r="S17" s="164"/>
      <c r="T17" s="164"/>
      <c r="U17" s="164"/>
      <c r="V17" s="164"/>
      <c r="W17" s="164"/>
      <c r="X17" s="164"/>
      <c r="Y17" s="164"/>
      <c r="Z17" s="164"/>
      <c r="AA17" s="164"/>
      <c r="AB17" s="164"/>
      <c r="AC17" s="164"/>
      <c r="AD17" s="164"/>
      <c r="AE17" s="164"/>
      <c r="AF17" s="164"/>
      <c r="AG17" s="164"/>
      <c r="AH17" s="164"/>
      <c r="AI17" s="164"/>
      <c r="AJ17" s="164"/>
      <c r="AK17" s="164"/>
      <c r="AL17" s="164"/>
      <c r="AM17" s="164"/>
      <c r="AN17" s="164"/>
      <c r="AO17" s="164"/>
      <c r="AP17" s="164"/>
      <c r="AQ17" s="164"/>
      <c r="AR17" s="164"/>
      <c r="AS17" s="190"/>
      <c r="AT17" s="184"/>
      <c r="AU17" s="164"/>
      <c r="AV17" s="164"/>
      <c r="AW17" s="164"/>
      <c r="AX17" s="164"/>
      <c r="AY17" s="164"/>
      <c r="AZ17" s="164"/>
      <c r="BA17" s="164"/>
      <c r="BB17" s="164"/>
      <c r="BC17" s="164"/>
      <c r="BD17" s="164"/>
      <c r="BE17" s="164"/>
      <c r="BF17" s="164"/>
      <c r="BG17" s="164"/>
      <c r="BH17" s="164"/>
      <c r="BI17" s="164"/>
      <c r="BJ17" s="164"/>
      <c r="BK17" s="164"/>
      <c r="BL17" s="164"/>
      <c r="BM17" s="164"/>
      <c r="BN17" s="164"/>
      <c r="BO17" s="164"/>
      <c r="BP17" s="164"/>
      <c r="BQ17" s="164"/>
      <c r="BR17" s="164"/>
      <c r="BS17" s="164"/>
      <c r="BT17" s="164"/>
      <c r="BU17" s="164"/>
      <c r="BV17" s="164"/>
      <c r="BW17" s="184"/>
      <c r="BX17" s="164"/>
      <c r="BY17" s="164"/>
      <c r="BZ17" s="164"/>
      <c r="CA17" s="164"/>
      <c r="CB17" s="164"/>
      <c r="CC17" s="164"/>
      <c r="CD17" s="164"/>
      <c r="CE17" s="164"/>
      <c r="CF17" s="164"/>
      <c r="CG17" s="164"/>
      <c r="CH17" s="164"/>
      <c r="CI17" s="164"/>
      <c r="CJ17" s="164"/>
      <c r="CK17" s="164"/>
      <c r="CL17" s="164"/>
      <c r="CM17" s="164"/>
      <c r="CN17" s="164"/>
      <c r="CO17" s="164"/>
      <c r="CP17" s="164"/>
      <c r="CQ17" s="164"/>
      <c r="CR17" s="164"/>
      <c r="CS17" s="164"/>
      <c r="CT17" s="164"/>
      <c r="CU17" s="164"/>
      <c r="CV17" s="164"/>
      <c r="CW17" s="164"/>
      <c r="CX17" s="164"/>
      <c r="CY17" s="164"/>
      <c r="CZ17" s="164"/>
      <c r="DA17" s="164"/>
      <c r="DB17" s="164"/>
      <c r="DC17" s="164"/>
      <c r="DD17" s="164"/>
      <c r="DE17" s="164"/>
      <c r="DF17" s="164"/>
      <c r="DG17" s="164"/>
      <c r="DH17" s="190"/>
      <c r="DI17" s="184"/>
      <c r="DJ17" s="164"/>
      <c r="DK17" s="164"/>
      <c r="DL17" s="164"/>
      <c r="DM17" s="164"/>
      <c r="DN17" s="164"/>
      <c r="DO17" s="164"/>
      <c r="DP17" s="164"/>
      <c r="DQ17" s="164"/>
      <c r="DR17" s="164"/>
      <c r="DS17" s="164"/>
      <c r="DT17" s="164"/>
      <c r="DU17" s="164"/>
      <c r="DV17" s="164"/>
      <c r="DW17" s="164"/>
      <c r="DX17" s="164"/>
      <c r="DY17" s="164"/>
      <c r="DZ17" s="164"/>
      <c r="EA17" s="164"/>
      <c r="EB17" s="164"/>
      <c r="EC17" s="164"/>
      <c r="ED17" s="164"/>
      <c r="EE17" s="164"/>
      <c r="EF17" s="164"/>
      <c r="EG17" s="164"/>
      <c r="EH17" s="164"/>
      <c r="EI17" s="164"/>
      <c r="EJ17" s="164"/>
      <c r="EK17" s="164"/>
      <c r="EL17" s="164"/>
      <c r="EM17" s="164"/>
      <c r="EN17" s="164"/>
      <c r="EO17" s="164"/>
      <c r="EP17" s="164"/>
      <c r="EQ17" s="164"/>
      <c r="ER17" s="164"/>
      <c r="ES17" s="164"/>
      <c r="ET17" s="164"/>
      <c r="EU17" s="164"/>
      <c r="EV17" s="164"/>
      <c r="EW17" s="164"/>
      <c r="EX17" s="164"/>
      <c r="EY17" s="164"/>
      <c r="EZ17" s="164"/>
      <c r="FA17" s="164"/>
      <c r="FB17" s="164"/>
      <c r="FC17" s="164"/>
      <c r="FD17" s="164"/>
      <c r="FE17" s="164"/>
      <c r="FF17" s="185"/>
      <c r="FR17" s="184"/>
      <c r="HW17" s="185"/>
    </row>
    <row r="18" spans="3:231" ht="13.15" customHeight="1">
      <c r="C18" s="1506"/>
      <c r="D18" s="1507"/>
      <c r="E18" s="1507"/>
      <c r="F18" s="1507"/>
      <c r="G18" s="1508"/>
      <c r="H18" s="184"/>
      <c r="I18" s="164"/>
      <c r="J18" s="164"/>
      <c r="K18" s="164"/>
      <c r="L18" s="164"/>
      <c r="M18" s="164"/>
      <c r="N18" s="164"/>
      <c r="O18" s="164"/>
      <c r="P18" s="164"/>
      <c r="Q18" s="164"/>
      <c r="R18" s="164"/>
      <c r="S18" s="164"/>
      <c r="T18" s="164"/>
      <c r="U18" s="164"/>
      <c r="V18" s="164"/>
      <c r="W18" s="164"/>
      <c r="X18" s="164"/>
      <c r="Y18" s="164"/>
      <c r="Z18" s="164"/>
      <c r="AA18" s="164"/>
      <c r="AB18" s="164"/>
      <c r="AC18" s="164"/>
      <c r="AD18" s="164"/>
      <c r="AE18" s="164"/>
      <c r="AF18" s="164"/>
      <c r="AG18" s="164"/>
      <c r="AH18" s="164"/>
      <c r="AI18" s="164"/>
      <c r="AJ18" s="164"/>
      <c r="AK18" s="164"/>
      <c r="AL18" s="164"/>
      <c r="AM18" s="164"/>
      <c r="AN18" s="164"/>
      <c r="AO18" s="164"/>
      <c r="AP18" s="164"/>
      <c r="AQ18" s="164"/>
      <c r="AR18" s="164"/>
      <c r="AS18" s="190"/>
      <c r="AT18" s="184"/>
      <c r="AU18" s="164"/>
      <c r="AV18" s="164"/>
      <c r="AW18" s="164"/>
      <c r="AX18" s="164"/>
      <c r="AY18" s="164"/>
      <c r="AZ18" s="164"/>
      <c r="BA18" s="164"/>
      <c r="BB18" s="164"/>
      <c r="BC18" s="164"/>
      <c r="BD18" s="164"/>
      <c r="BE18" s="164"/>
      <c r="BF18" s="164"/>
      <c r="BG18" s="164"/>
      <c r="BH18" s="164"/>
      <c r="BI18" s="164"/>
      <c r="BJ18" s="164"/>
      <c r="BK18" s="164"/>
      <c r="BL18" s="164"/>
      <c r="BM18" s="164"/>
      <c r="BN18" s="164"/>
      <c r="BO18" s="164"/>
      <c r="BP18" s="164"/>
      <c r="BQ18" s="164"/>
      <c r="BR18" s="164"/>
      <c r="BS18" s="164"/>
      <c r="BT18" s="164"/>
      <c r="BU18" s="164"/>
      <c r="BV18" s="164"/>
      <c r="BW18" s="184"/>
      <c r="BX18" s="164"/>
      <c r="BY18" s="164"/>
      <c r="BZ18" s="164"/>
      <c r="CA18" s="164"/>
      <c r="CB18" s="164"/>
      <c r="CC18" s="164"/>
      <c r="CD18" s="164"/>
      <c r="CE18" s="164"/>
      <c r="CF18" s="164"/>
      <c r="CG18" s="164"/>
      <c r="CH18" s="164"/>
      <c r="CI18" s="164"/>
      <c r="CJ18" s="164"/>
      <c r="CK18" s="164"/>
      <c r="CL18" s="164"/>
      <c r="CM18" s="164"/>
      <c r="CN18" s="164"/>
      <c r="CO18" s="164"/>
      <c r="CP18" s="164"/>
      <c r="CQ18" s="164"/>
      <c r="CR18" s="164"/>
      <c r="CS18" s="164"/>
      <c r="CT18" s="164"/>
      <c r="CU18" s="164"/>
      <c r="CV18" s="164"/>
      <c r="CW18" s="164"/>
      <c r="CX18" s="164"/>
      <c r="CY18" s="164"/>
      <c r="CZ18" s="164"/>
      <c r="DA18" s="164"/>
      <c r="DB18" s="164"/>
      <c r="DC18" s="164"/>
      <c r="DD18" s="164"/>
      <c r="DE18" s="164"/>
      <c r="DF18" s="164"/>
      <c r="DG18" s="164"/>
      <c r="DH18" s="190"/>
      <c r="DI18" s="184"/>
      <c r="DJ18" s="164"/>
      <c r="DK18" s="164"/>
      <c r="DL18" s="164"/>
      <c r="DM18" s="164"/>
      <c r="DN18" s="164"/>
      <c r="DO18" s="164"/>
      <c r="DP18" s="164"/>
      <c r="DQ18" s="164"/>
      <c r="DR18" s="164"/>
      <c r="DS18" s="164"/>
      <c r="DT18" s="164"/>
      <c r="DU18" s="164"/>
      <c r="DV18" s="164"/>
      <c r="DW18" s="164"/>
      <c r="DX18" s="164"/>
      <c r="DY18" s="164"/>
      <c r="DZ18" s="164"/>
      <c r="EA18" s="164"/>
      <c r="EB18" s="164"/>
      <c r="EC18" s="164"/>
      <c r="ED18" s="164"/>
      <c r="EE18" s="164"/>
      <c r="EF18" s="164"/>
      <c r="EG18" s="164"/>
      <c r="EH18" s="164"/>
      <c r="EI18" s="164"/>
      <c r="EJ18" s="164"/>
      <c r="EK18" s="164"/>
      <c r="EL18" s="164"/>
      <c r="EM18" s="164"/>
      <c r="EN18" s="164"/>
      <c r="EO18" s="164"/>
      <c r="EP18" s="164"/>
      <c r="EQ18" s="164"/>
      <c r="ER18" s="164"/>
      <c r="ES18" s="164"/>
      <c r="ET18" s="164"/>
      <c r="EU18" s="164"/>
      <c r="EV18" s="164"/>
      <c r="EW18" s="164"/>
      <c r="EX18" s="164"/>
      <c r="EY18" s="164"/>
      <c r="EZ18" s="164"/>
      <c r="FA18" s="164"/>
      <c r="FB18" s="164"/>
      <c r="FC18" s="164"/>
      <c r="FD18" s="164"/>
      <c r="FE18" s="164"/>
      <c r="FF18" s="185"/>
      <c r="FR18" s="184"/>
      <c r="HW18" s="185"/>
    </row>
    <row r="19" spans="3:231" ht="13.15" customHeight="1">
      <c r="C19" s="1506"/>
      <c r="D19" s="1507"/>
      <c r="E19" s="1507"/>
      <c r="F19" s="1507"/>
      <c r="G19" s="1508"/>
      <c r="H19" s="184"/>
      <c r="I19" s="164"/>
      <c r="J19" s="164"/>
      <c r="K19" s="164"/>
      <c r="L19" s="164"/>
      <c r="M19" s="164"/>
      <c r="N19" s="164"/>
      <c r="O19" s="164"/>
      <c r="P19" s="164"/>
      <c r="Q19" s="164"/>
      <c r="R19" s="164"/>
      <c r="S19" s="164"/>
      <c r="T19" s="164"/>
      <c r="U19" s="164"/>
      <c r="V19" s="164"/>
      <c r="W19" s="164"/>
      <c r="X19" s="164"/>
      <c r="Y19" s="164"/>
      <c r="Z19" s="164"/>
      <c r="AA19" s="164"/>
      <c r="AB19" s="164"/>
      <c r="AC19" s="164"/>
      <c r="AD19" s="164"/>
      <c r="AE19" s="164"/>
      <c r="AF19" s="164"/>
      <c r="AG19" s="164"/>
      <c r="AH19" s="164"/>
      <c r="AI19" s="164"/>
      <c r="AJ19" s="164"/>
      <c r="AK19" s="164"/>
      <c r="AL19" s="164"/>
      <c r="AM19" s="164"/>
      <c r="AN19" s="164"/>
      <c r="AO19" s="164"/>
      <c r="AP19" s="164"/>
      <c r="AQ19" s="164"/>
      <c r="AR19" s="164"/>
      <c r="AS19" s="190"/>
      <c r="AT19" s="184"/>
      <c r="AU19" s="164"/>
      <c r="AV19" s="164"/>
      <c r="AW19" s="164"/>
      <c r="AX19" s="164"/>
      <c r="AY19" s="164"/>
      <c r="AZ19" s="164"/>
      <c r="BA19" s="164"/>
      <c r="BB19" s="164"/>
      <c r="BC19" s="164"/>
      <c r="BD19" s="164"/>
      <c r="BE19" s="164"/>
      <c r="BF19" s="164"/>
      <c r="BG19" s="164"/>
      <c r="BH19" s="164"/>
      <c r="BI19" s="164"/>
      <c r="BJ19" s="164"/>
      <c r="BK19" s="164"/>
      <c r="BL19" s="164"/>
      <c r="BM19" s="164"/>
      <c r="BN19" s="164"/>
      <c r="BO19" s="164"/>
      <c r="BP19" s="164"/>
      <c r="BQ19" s="164"/>
      <c r="BR19" s="164"/>
      <c r="BS19" s="164"/>
      <c r="BT19" s="164"/>
      <c r="BU19" s="164"/>
      <c r="BV19" s="164"/>
      <c r="BW19" s="184"/>
      <c r="BX19" s="164"/>
      <c r="BY19" s="164"/>
      <c r="BZ19" s="164"/>
      <c r="CA19" s="164"/>
      <c r="CB19" s="164"/>
      <c r="CC19" s="164"/>
      <c r="CD19" s="164"/>
      <c r="CE19" s="164"/>
      <c r="CF19" s="164"/>
      <c r="CG19" s="164"/>
      <c r="CH19" s="164"/>
      <c r="CI19" s="164"/>
      <c r="CJ19" s="164"/>
      <c r="CK19" s="164"/>
      <c r="CL19" s="164"/>
      <c r="CM19" s="164"/>
      <c r="CN19" s="164"/>
      <c r="CO19" s="164"/>
      <c r="CP19" s="164"/>
      <c r="CQ19" s="164"/>
      <c r="CR19" s="164"/>
      <c r="CS19" s="164"/>
      <c r="CT19" s="164"/>
      <c r="CU19" s="164"/>
      <c r="CV19" s="164"/>
      <c r="CW19" s="164"/>
      <c r="CX19" s="164"/>
      <c r="CY19" s="164"/>
      <c r="CZ19" s="164"/>
      <c r="DA19" s="164"/>
      <c r="DB19" s="164"/>
      <c r="DC19" s="164"/>
      <c r="DD19" s="164"/>
      <c r="DE19" s="164"/>
      <c r="DF19" s="164"/>
      <c r="DG19" s="164"/>
      <c r="DH19" s="190"/>
      <c r="DI19" s="184"/>
      <c r="DJ19" s="164"/>
      <c r="DK19" s="164"/>
      <c r="DL19" s="164"/>
      <c r="DM19" s="164"/>
      <c r="DN19" s="164"/>
      <c r="DO19" s="164"/>
      <c r="DP19" s="164"/>
      <c r="DQ19" s="164"/>
      <c r="DR19" s="164"/>
      <c r="DS19" s="164"/>
      <c r="DT19" s="164"/>
      <c r="DU19" s="164"/>
      <c r="DV19" s="164"/>
      <c r="DW19" s="164"/>
      <c r="DX19" s="164"/>
      <c r="DY19" s="164"/>
      <c r="DZ19" s="164"/>
      <c r="EA19" s="164"/>
      <c r="EB19" s="164"/>
      <c r="EC19" s="164"/>
      <c r="ED19" s="164"/>
      <c r="EE19" s="164"/>
      <c r="EF19" s="164"/>
      <c r="EG19" s="164"/>
      <c r="EH19" s="164"/>
      <c r="EI19" s="164"/>
      <c r="EJ19" s="164"/>
      <c r="EK19" s="164"/>
      <c r="EL19" s="164"/>
      <c r="EM19" s="164"/>
      <c r="EN19" s="164"/>
      <c r="EO19" s="164"/>
      <c r="EP19" s="164"/>
      <c r="EQ19" s="164"/>
      <c r="ER19" s="164"/>
      <c r="ES19" s="164"/>
      <c r="ET19" s="164"/>
      <c r="EU19" s="164"/>
      <c r="EV19" s="164"/>
      <c r="EW19" s="164"/>
      <c r="EX19" s="164"/>
      <c r="EY19" s="164"/>
      <c r="EZ19" s="164"/>
      <c r="FA19" s="164"/>
      <c r="FB19" s="164"/>
      <c r="FC19" s="164"/>
      <c r="FD19" s="164"/>
      <c r="FE19" s="164"/>
      <c r="FF19" s="185"/>
      <c r="FR19" s="184"/>
      <c r="HW19" s="185"/>
    </row>
    <row r="20" spans="3:231" ht="13.15" customHeight="1">
      <c r="C20" s="1506"/>
      <c r="D20" s="1507"/>
      <c r="E20" s="1507"/>
      <c r="F20" s="1507"/>
      <c r="G20" s="1508"/>
      <c r="H20" s="184"/>
      <c r="I20" s="164"/>
      <c r="J20" s="164"/>
      <c r="K20" s="164"/>
      <c r="L20" s="164"/>
      <c r="M20" s="164"/>
      <c r="N20" s="164"/>
      <c r="O20" s="164"/>
      <c r="P20" s="164"/>
      <c r="Q20" s="164"/>
      <c r="R20" s="164"/>
      <c r="S20" s="164"/>
      <c r="T20" s="164"/>
      <c r="U20" s="164"/>
      <c r="V20" s="164"/>
      <c r="W20" s="164"/>
      <c r="X20" s="164"/>
      <c r="Y20" s="164"/>
      <c r="Z20" s="164"/>
      <c r="AA20" s="164"/>
      <c r="AB20" s="164"/>
      <c r="AC20" s="164"/>
      <c r="AD20" s="164"/>
      <c r="AE20" s="164"/>
      <c r="AF20" s="164"/>
      <c r="AG20" s="164"/>
      <c r="AH20" s="164"/>
      <c r="AI20" s="164"/>
      <c r="AJ20" s="164"/>
      <c r="AK20" s="164"/>
      <c r="AL20" s="164"/>
      <c r="AM20" s="164"/>
      <c r="AN20" s="164"/>
      <c r="AO20" s="164"/>
      <c r="AP20" s="164"/>
      <c r="AQ20" s="164"/>
      <c r="AR20" s="164"/>
      <c r="AS20" s="190"/>
      <c r="AT20" s="184"/>
      <c r="AU20" s="164"/>
      <c r="AV20" s="164"/>
      <c r="AW20" s="164"/>
      <c r="AX20" s="164"/>
      <c r="AY20" s="164"/>
      <c r="AZ20" s="164"/>
      <c r="BA20" s="164"/>
      <c r="BB20" s="164"/>
      <c r="BC20" s="164"/>
      <c r="BD20" s="164"/>
      <c r="BE20" s="164"/>
      <c r="BF20" s="164"/>
      <c r="BG20" s="164"/>
      <c r="BH20" s="164"/>
      <c r="BI20" s="164"/>
      <c r="BJ20" s="164"/>
      <c r="BK20" s="164"/>
      <c r="BL20" s="164"/>
      <c r="BM20" s="164"/>
      <c r="BN20" s="164"/>
      <c r="BO20" s="164"/>
      <c r="BP20" s="164"/>
      <c r="BQ20" s="164"/>
      <c r="BR20" s="164"/>
      <c r="BS20" s="164"/>
      <c r="BT20" s="164"/>
      <c r="BU20" s="164"/>
      <c r="BV20" s="164"/>
      <c r="BW20" s="184"/>
      <c r="BX20" s="164"/>
      <c r="BY20" s="164"/>
      <c r="BZ20" s="164"/>
      <c r="CA20" s="164"/>
      <c r="CB20" s="164"/>
      <c r="CC20" s="164"/>
      <c r="CD20" s="164"/>
      <c r="CE20" s="164"/>
      <c r="CF20" s="164"/>
      <c r="CG20" s="164"/>
      <c r="CH20" s="164"/>
      <c r="CI20" s="164"/>
      <c r="CJ20" s="164"/>
      <c r="CK20" s="164"/>
      <c r="CL20" s="164"/>
      <c r="CM20" s="164"/>
      <c r="CN20" s="164"/>
      <c r="CO20" s="164"/>
      <c r="CP20" s="164"/>
      <c r="CQ20" s="164"/>
      <c r="CR20" s="164"/>
      <c r="CS20" s="164"/>
      <c r="CT20" s="164"/>
      <c r="CU20" s="164"/>
      <c r="CV20" s="164"/>
      <c r="CW20" s="164"/>
      <c r="CX20" s="164"/>
      <c r="CY20" s="164"/>
      <c r="CZ20" s="164"/>
      <c r="DA20" s="164"/>
      <c r="DB20" s="164"/>
      <c r="DC20" s="164"/>
      <c r="DD20" s="164"/>
      <c r="DE20" s="164"/>
      <c r="DF20" s="164"/>
      <c r="DG20" s="164"/>
      <c r="DH20" s="190"/>
      <c r="DI20" s="184"/>
      <c r="DJ20" s="164"/>
      <c r="DK20" s="164"/>
      <c r="DL20" s="164"/>
      <c r="DM20" s="164"/>
      <c r="DN20" s="164"/>
      <c r="DO20" s="164"/>
      <c r="DP20" s="164"/>
      <c r="DQ20" s="164"/>
      <c r="DR20" s="164"/>
      <c r="DS20" s="164"/>
      <c r="DT20" s="164"/>
      <c r="DU20" s="164"/>
      <c r="DV20" s="164"/>
      <c r="DW20" s="164"/>
      <c r="DX20" s="164"/>
      <c r="DY20" s="164"/>
      <c r="DZ20" s="164"/>
      <c r="EA20" s="164"/>
      <c r="EB20" s="164"/>
      <c r="EC20" s="164"/>
      <c r="ED20" s="164"/>
      <c r="EE20" s="164"/>
      <c r="EF20" s="164"/>
      <c r="EG20" s="164"/>
      <c r="EH20" s="164"/>
      <c r="EI20" s="164"/>
      <c r="EJ20" s="164"/>
      <c r="EK20" s="164"/>
      <c r="EL20" s="164"/>
      <c r="EM20" s="164"/>
      <c r="EN20" s="164"/>
      <c r="EO20" s="164"/>
      <c r="EP20" s="164"/>
      <c r="EQ20" s="164"/>
      <c r="ER20" s="164"/>
      <c r="ES20" s="164"/>
      <c r="ET20" s="164"/>
      <c r="EU20" s="164"/>
      <c r="EV20" s="164"/>
      <c r="EW20" s="164"/>
      <c r="EX20" s="164"/>
      <c r="EY20" s="164"/>
      <c r="EZ20" s="164"/>
      <c r="FA20" s="164"/>
      <c r="FB20" s="164"/>
      <c r="FC20" s="164"/>
      <c r="FD20" s="164"/>
      <c r="FE20" s="164"/>
      <c r="FF20" s="185"/>
      <c r="FR20" s="184"/>
      <c r="HW20" s="185"/>
    </row>
    <row r="21" spans="3:231" ht="13.15" customHeight="1">
      <c r="C21" s="1506"/>
      <c r="D21" s="1507"/>
      <c r="E21" s="1507"/>
      <c r="F21" s="1507"/>
      <c r="G21" s="1508"/>
      <c r="H21" s="184"/>
      <c r="I21" s="164"/>
      <c r="J21" s="164"/>
      <c r="K21" s="164"/>
      <c r="L21" s="164"/>
      <c r="M21" s="164"/>
      <c r="N21" s="164"/>
      <c r="O21" s="164"/>
      <c r="P21" s="164"/>
      <c r="Q21" s="164"/>
      <c r="R21" s="164"/>
      <c r="S21" s="164"/>
      <c r="T21" s="164"/>
      <c r="U21" s="164"/>
      <c r="V21" s="164"/>
      <c r="W21" s="164"/>
      <c r="X21" s="164"/>
      <c r="Y21" s="164"/>
      <c r="Z21" s="164"/>
      <c r="AA21" s="164"/>
      <c r="AB21" s="164"/>
      <c r="AC21" s="164"/>
      <c r="AD21" s="164"/>
      <c r="AE21" s="164"/>
      <c r="AF21" s="164"/>
      <c r="AG21" s="164"/>
      <c r="AH21" s="164"/>
      <c r="AI21" s="164"/>
      <c r="AJ21" s="164"/>
      <c r="AK21" s="164"/>
      <c r="AL21" s="164"/>
      <c r="AM21" s="164"/>
      <c r="AN21" s="164"/>
      <c r="AO21" s="164"/>
      <c r="AP21" s="164"/>
      <c r="AQ21" s="164"/>
      <c r="AR21" s="164"/>
      <c r="AS21" s="190"/>
      <c r="AT21" s="184"/>
      <c r="AU21" s="164"/>
      <c r="AV21" s="164"/>
      <c r="AW21" s="164"/>
      <c r="AX21" s="164"/>
      <c r="AY21" s="164"/>
      <c r="AZ21" s="164"/>
      <c r="BA21" s="164"/>
      <c r="BB21" s="164"/>
      <c r="BC21" s="164"/>
      <c r="BD21" s="164"/>
      <c r="BE21" s="164"/>
      <c r="BF21" s="164"/>
      <c r="BG21" s="164"/>
      <c r="BH21" s="164"/>
      <c r="BI21" s="164"/>
      <c r="BJ21" s="164"/>
      <c r="BK21" s="164"/>
      <c r="BL21" s="164"/>
      <c r="BM21" s="164"/>
      <c r="BN21" s="164"/>
      <c r="BO21" s="164"/>
      <c r="BP21" s="164"/>
      <c r="BQ21" s="164"/>
      <c r="BR21" s="164"/>
      <c r="BS21" s="164"/>
      <c r="BT21" s="164"/>
      <c r="BU21" s="164"/>
      <c r="BV21" s="164"/>
      <c r="BW21" s="184"/>
      <c r="BX21" s="164"/>
      <c r="BY21" s="164"/>
      <c r="BZ21" s="164"/>
      <c r="CA21" s="164"/>
      <c r="CB21" s="164"/>
      <c r="CC21" s="164"/>
      <c r="CD21" s="164"/>
      <c r="CE21" s="164"/>
      <c r="CF21" s="164"/>
      <c r="CG21" s="164"/>
      <c r="CH21" s="164"/>
      <c r="CI21" s="164"/>
      <c r="CJ21" s="164"/>
      <c r="CK21" s="164"/>
      <c r="CL21" s="164"/>
      <c r="CM21" s="164"/>
      <c r="CN21" s="164"/>
      <c r="CO21" s="164"/>
      <c r="CP21" s="164"/>
      <c r="CQ21" s="164"/>
      <c r="CR21" s="164"/>
      <c r="CS21" s="164"/>
      <c r="CT21" s="164"/>
      <c r="CU21" s="164"/>
      <c r="CV21" s="164"/>
      <c r="CW21" s="164"/>
      <c r="CX21" s="164"/>
      <c r="CY21" s="164"/>
      <c r="CZ21" s="164"/>
      <c r="DA21" s="164"/>
      <c r="DB21" s="164"/>
      <c r="DC21" s="164"/>
      <c r="DD21" s="164" t="s">
        <v>80</v>
      </c>
      <c r="DE21" s="164"/>
      <c r="DF21" s="164"/>
      <c r="DG21" s="164"/>
      <c r="DH21" s="190"/>
      <c r="DI21" s="184"/>
      <c r="DJ21" s="164"/>
      <c r="DK21" s="164"/>
      <c r="DL21" s="164"/>
      <c r="DM21" s="164"/>
      <c r="DN21" s="164"/>
      <c r="DO21" s="164"/>
      <c r="DP21" s="164"/>
      <c r="DQ21" s="164"/>
      <c r="DR21" s="164"/>
      <c r="DS21" s="164"/>
      <c r="DT21" s="164"/>
      <c r="DU21" s="164"/>
      <c r="DV21" s="164"/>
      <c r="DW21" s="164"/>
      <c r="DX21" s="164"/>
      <c r="DY21" s="164"/>
      <c r="DZ21" s="164"/>
      <c r="EA21" s="164"/>
      <c r="EB21" s="164"/>
      <c r="EC21" s="164"/>
      <c r="ED21" s="164"/>
      <c r="EE21" s="164"/>
      <c r="EF21" s="164"/>
      <c r="EG21" s="164"/>
      <c r="EH21" s="164"/>
      <c r="EI21" s="164"/>
      <c r="EJ21" s="164"/>
      <c r="EK21" s="164"/>
      <c r="EL21" s="164"/>
      <c r="EM21" s="164"/>
      <c r="EN21" s="164"/>
      <c r="EO21" s="164"/>
      <c r="EP21" s="164"/>
      <c r="EQ21" s="164"/>
      <c r="ER21" s="164"/>
      <c r="ES21" s="164"/>
      <c r="ET21" s="164"/>
      <c r="EU21" s="164"/>
      <c r="EV21" s="164"/>
      <c r="EW21" s="164"/>
      <c r="EX21" s="164"/>
      <c r="EY21" s="164"/>
      <c r="EZ21" s="164"/>
      <c r="FA21" s="164"/>
      <c r="FB21" s="164"/>
      <c r="FC21" s="164"/>
      <c r="FD21" s="164"/>
      <c r="FE21" s="164"/>
      <c r="FF21" s="185"/>
      <c r="FR21" s="184"/>
      <c r="HW21" s="185"/>
    </row>
    <row r="22" spans="3:231" ht="13.15" customHeight="1">
      <c r="C22" s="1506"/>
      <c r="D22" s="1507"/>
      <c r="E22" s="1507"/>
      <c r="F22" s="1507"/>
      <c r="G22" s="1508"/>
      <c r="H22" s="184"/>
      <c r="I22" s="164"/>
      <c r="J22" s="164"/>
      <c r="K22" s="164"/>
      <c r="L22" s="164"/>
      <c r="M22" s="164"/>
      <c r="N22" s="164"/>
      <c r="O22" s="164"/>
      <c r="P22" s="164"/>
      <c r="Q22" s="164"/>
      <c r="R22" s="164"/>
      <c r="S22" s="164"/>
      <c r="T22" s="164"/>
      <c r="U22" s="164"/>
      <c r="V22" s="164"/>
      <c r="W22" s="164"/>
      <c r="X22" s="164"/>
      <c r="Y22" s="164"/>
      <c r="Z22" s="164"/>
      <c r="AA22" s="164"/>
      <c r="AB22" s="164"/>
      <c r="AC22" s="164"/>
      <c r="AD22" s="164"/>
      <c r="AE22" s="164"/>
      <c r="AF22" s="164"/>
      <c r="AG22" s="164"/>
      <c r="AH22" s="164"/>
      <c r="AI22" s="164"/>
      <c r="AJ22" s="164"/>
      <c r="AK22" s="164"/>
      <c r="AL22" s="164"/>
      <c r="AM22" s="164"/>
      <c r="AN22" s="164"/>
      <c r="AO22" s="164"/>
      <c r="AP22" s="164"/>
      <c r="AQ22" s="164"/>
      <c r="AR22" s="164"/>
      <c r="AS22" s="190"/>
      <c r="AT22" s="184"/>
      <c r="AU22" s="164"/>
      <c r="AV22" s="164"/>
      <c r="AW22" s="164"/>
      <c r="AX22" s="164"/>
      <c r="AY22" s="164"/>
      <c r="AZ22" s="164"/>
      <c r="BA22" s="164"/>
      <c r="BB22" s="164"/>
      <c r="BC22" s="164"/>
      <c r="BD22" s="164"/>
      <c r="BE22" s="164"/>
      <c r="BF22" s="164"/>
      <c r="BG22" s="164"/>
      <c r="BH22" s="164"/>
      <c r="BI22" s="164"/>
      <c r="BJ22" s="164"/>
      <c r="BK22" s="164"/>
      <c r="BL22" s="164"/>
      <c r="BM22" s="164"/>
      <c r="BN22" s="164"/>
      <c r="BO22" s="164"/>
      <c r="BP22" s="164"/>
      <c r="BQ22" s="164"/>
      <c r="BR22" s="164"/>
      <c r="BS22" s="164"/>
      <c r="BT22" s="164"/>
      <c r="BU22" s="164"/>
      <c r="BV22" s="164"/>
      <c r="BW22" s="184"/>
      <c r="BX22" s="164"/>
      <c r="BY22" s="164"/>
      <c r="BZ22" s="164"/>
      <c r="CA22" s="164"/>
      <c r="CB22" s="164"/>
      <c r="CC22" s="164"/>
      <c r="CD22" s="164"/>
      <c r="CE22" s="164"/>
      <c r="CF22" s="164"/>
      <c r="CG22" s="164"/>
      <c r="CH22" s="164"/>
      <c r="CI22" s="164"/>
      <c r="CJ22" s="164"/>
      <c r="CK22" s="164"/>
      <c r="CL22" s="164"/>
      <c r="CM22" s="164"/>
      <c r="CN22" s="164"/>
      <c r="CO22" s="164"/>
      <c r="CP22" s="164"/>
      <c r="CQ22" s="164"/>
      <c r="CR22" s="164"/>
      <c r="CS22" s="164"/>
      <c r="CT22" s="164"/>
      <c r="CU22" s="164"/>
      <c r="CV22" s="164"/>
      <c r="CW22" s="164"/>
      <c r="CX22" s="164"/>
      <c r="CY22" s="164"/>
      <c r="CZ22" s="164"/>
      <c r="DA22" s="164"/>
      <c r="DB22" s="164"/>
      <c r="DC22" s="164"/>
      <c r="DD22" s="164"/>
      <c r="DE22" s="164"/>
      <c r="DF22" s="164"/>
      <c r="DG22" s="164"/>
      <c r="DH22" s="190"/>
      <c r="DI22" s="184"/>
      <c r="DJ22" s="164"/>
      <c r="DK22" s="164"/>
      <c r="DL22" s="164"/>
      <c r="DM22" s="164"/>
      <c r="DN22" s="164"/>
      <c r="DO22" s="164"/>
      <c r="DP22" s="164"/>
      <c r="DQ22" s="164"/>
      <c r="DR22" s="164"/>
      <c r="DS22" s="164"/>
      <c r="DT22" s="164"/>
      <c r="DU22" s="164"/>
      <c r="DV22" s="164"/>
      <c r="DW22" s="164"/>
      <c r="DX22" s="164"/>
      <c r="DY22" s="164"/>
      <c r="DZ22" s="164"/>
      <c r="EA22" s="164"/>
      <c r="EB22" s="164"/>
      <c r="EC22" s="164"/>
      <c r="ED22" s="164"/>
      <c r="EE22" s="164"/>
      <c r="EF22" s="164"/>
      <c r="EG22" s="164"/>
      <c r="EH22" s="164"/>
      <c r="EI22" s="164"/>
      <c r="EJ22" s="164"/>
      <c r="EK22" s="164"/>
      <c r="EL22" s="164"/>
      <c r="EM22" s="164"/>
      <c r="EN22" s="164"/>
      <c r="EO22" s="164"/>
      <c r="EP22" s="164"/>
      <c r="EQ22" s="164"/>
      <c r="ER22" s="164"/>
      <c r="ES22" s="164"/>
      <c r="ET22" s="164"/>
      <c r="EU22" s="164"/>
      <c r="EV22" s="164"/>
      <c r="EW22" s="164"/>
      <c r="EX22" s="164"/>
      <c r="EY22" s="164"/>
      <c r="EZ22" s="164"/>
      <c r="FA22" s="164"/>
      <c r="FB22" s="164"/>
      <c r="FC22" s="164"/>
      <c r="FD22" s="164"/>
      <c r="FE22" s="164"/>
      <c r="FF22" s="185"/>
      <c r="FR22" s="184"/>
      <c r="HW22" s="185"/>
    </row>
    <row r="23" spans="3:231" ht="13.15" customHeight="1">
      <c r="C23" s="1506"/>
      <c r="D23" s="1507"/>
      <c r="E23" s="1507"/>
      <c r="F23" s="1507"/>
      <c r="G23" s="1508"/>
      <c r="H23" s="184"/>
      <c r="I23" s="164"/>
      <c r="J23" s="164"/>
      <c r="K23" s="164"/>
      <c r="L23" s="164"/>
      <c r="M23" s="164"/>
      <c r="N23" s="164"/>
      <c r="O23" s="164"/>
      <c r="P23" s="164"/>
      <c r="Q23" s="164"/>
      <c r="R23" s="164"/>
      <c r="S23" s="164"/>
      <c r="T23" s="164"/>
      <c r="U23" s="164"/>
      <c r="V23" s="164"/>
      <c r="W23" s="164"/>
      <c r="X23" s="164"/>
      <c r="Y23" s="164"/>
      <c r="Z23" s="164"/>
      <c r="AA23" s="164"/>
      <c r="AB23" s="164"/>
      <c r="AC23" s="164"/>
      <c r="AD23" s="164"/>
      <c r="AE23" s="164"/>
      <c r="AF23" s="164"/>
      <c r="AG23" s="164"/>
      <c r="AH23" s="164"/>
      <c r="AI23" s="164"/>
      <c r="AJ23" s="164"/>
      <c r="AK23" s="164"/>
      <c r="AL23" s="164"/>
      <c r="AM23" s="164"/>
      <c r="AN23" s="164"/>
      <c r="AO23" s="164"/>
      <c r="AP23" s="164"/>
      <c r="AQ23" s="164"/>
      <c r="AR23" s="164"/>
      <c r="AS23" s="190"/>
      <c r="AT23" s="184"/>
      <c r="AU23" s="164"/>
      <c r="AV23" s="164"/>
      <c r="AW23" s="164"/>
      <c r="AX23" s="164"/>
      <c r="AY23" s="164"/>
      <c r="AZ23" s="164"/>
      <c r="BA23" s="164"/>
      <c r="BB23" s="164"/>
      <c r="BC23" s="164"/>
      <c r="BD23" s="164"/>
      <c r="BE23" s="164"/>
      <c r="BF23" s="164"/>
      <c r="BG23" s="164"/>
      <c r="BH23" s="164"/>
      <c r="BI23" s="164"/>
      <c r="BJ23" s="164"/>
      <c r="BK23" s="164"/>
      <c r="BL23" s="164"/>
      <c r="BM23" s="164"/>
      <c r="BN23" s="164"/>
      <c r="BO23" s="164"/>
      <c r="BP23" s="164"/>
      <c r="BQ23" s="164"/>
      <c r="BR23" s="164"/>
      <c r="BS23" s="164"/>
      <c r="BT23" s="164"/>
      <c r="BU23" s="164"/>
      <c r="BV23" s="164"/>
      <c r="BW23" s="184"/>
      <c r="BX23" s="164"/>
      <c r="BY23" s="164"/>
      <c r="BZ23" s="164"/>
      <c r="CA23" s="164"/>
      <c r="CB23" s="164"/>
      <c r="CC23" s="164"/>
      <c r="CD23" s="164"/>
      <c r="CE23" s="164"/>
      <c r="CF23" s="164"/>
      <c r="CG23" s="164"/>
      <c r="CH23" s="164"/>
      <c r="CI23" s="164"/>
      <c r="CJ23" s="164"/>
      <c r="CK23" s="164"/>
      <c r="CL23" s="164"/>
      <c r="CM23" s="164"/>
      <c r="CN23" s="164"/>
      <c r="CO23" s="164"/>
      <c r="CP23" s="164"/>
      <c r="CQ23" s="164"/>
      <c r="CR23" s="164"/>
      <c r="CS23" s="164"/>
      <c r="CT23" s="164"/>
      <c r="CU23" s="164"/>
      <c r="CV23" s="164"/>
      <c r="CW23" s="164"/>
      <c r="CX23" s="164"/>
      <c r="CY23" s="164"/>
      <c r="CZ23" s="164"/>
      <c r="DA23" s="164" t="s">
        <v>80</v>
      </c>
      <c r="DB23" s="164"/>
      <c r="DC23" s="164"/>
      <c r="DD23" s="164"/>
      <c r="DE23" s="164"/>
      <c r="DF23" s="164"/>
      <c r="DG23" s="164"/>
      <c r="DH23" s="190"/>
      <c r="DI23" s="184"/>
      <c r="DJ23" s="164"/>
      <c r="DK23" s="164"/>
      <c r="DL23" s="164"/>
      <c r="DM23" s="164"/>
      <c r="DN23" s="164"/>
      <c r="DO23" s="164"/>
      <c r="DP23" s="164"/>
      <c r="DQ23" s="164"/>
      <c r="DR23" s="164"/>
      <c r="DS23" s="164"/>
      <c r="DT23" s="164"/>
      <c r="DU23" s="164"/>
      <c r="DV23" s="164"/>
      <c r="DW23" s="164"/>
      <c r="DX23" s="164"/>
      <c r="DY23" s="164"/>
      <c r="DZ23" s="164"/>
      <c r="EA23" s="164"/>
      <c r="EB23" s="164"/>
      <c r="EC23" s="164"/>
      <c r="ED23" s="164"/>
      <c r="EE23" s="164"/>
      <c r="EF23" s="164"/>
      <c r="EG23" s="164"/>
      <c r="EH23" s="164"/>
      <c r="EI23" s="164"/>
      <c r="EJ23" s="164"/>
      <c r="EK23" s="164"/>
      <c r="EL23" s="164"/>
      <c r="EM23" s="164"/>
      <c r="EN23" s="164"/>
      <c r="EO23" s="164"/>
      <c r="EP23" s="164"/>
      <c r="EQ23" s="164"/>
      <c r="ER23" s="164"/>
      <c r="ES23" s="164"/>
      <c r="ET23" s="164"/>
      <c r="EU23" s="164"/>
      <c r="EV23" s="164"/>
      <c r="EW23" s="164"/>
      <c r="EX23" s="164"/>
      <c r="EY23" s="164"/>
      <c r="EZ23" s="164"/>
      <c r="FA23" s="164"/>
      <c r="FB23" s="164"/>
      <c r="FC23" s="164"/>
      <c r="FD23" s="164"/>
      <c r="FE23" s="164"/>
      <c r="FF23" s="185"/>
      <c r="FR23" s="184"/>
      <c r="HW23" s="185"/>
    </row>
    <row r="24" spans="3:231" ht="13.15" customHeight="1">
      <c r="C24" s="1506"/>
      <c r="D24" s="1507"/>
      <c r="E24" s="1507"/>
      <c r="F24" s="1507"/>
      <c r="G24" s="1508"/>
      <c r="H24" s="184"/>
      <c r="I24" s="164"/>
      <c r="J24" s="164"/>
      <c r="K24" s="164"/>
      <c r="L24" s="164"/>
      <c r="M24" s="164"/>
      <c r="N24" s="164"/>
      <c r="O24" s="164"/>
      <c r="P24" s="164"/>
      <c r="Q24" s="164"/>
      <c r="R24" s="164"/>
      <c r="S24" s="164"/>
      <c r="T24" s="164"/>
      <c r="U24" s="164"/>
      <c r="V24" s="164"/>
      <c r="W24" s="164"/>
      <c r="X24" s="164"/>
      <c r="Y24" s="164"/>
      <c r="Z24" s="164"/>
      <c r="AA24" s="164"/>
      <c r="AB24" s="164"/>
      <c r="AC24" s="164"/>
      <c r="AD24" s="164"/>
      <c r="AE24" s="164"/>
      <c r="AF24" s="164"/>
      <c r="AG24" s="164"/>
      <c r="AH24" s="164"/>
      <c r="AI24" s="164"/>
      <c r="AJ24" s="164"/>
      <c r="AK24" s="164"/>
      <c r="AL24" s="164"/>
      <c r="AM24" s="164"/>
      <c r="AN24" s="164"/>
      <c r="AO24" s="164"/>
      <c r="AP24" s="164"/>
      <c r="AQ24" s="164"/>
      <c r="AR24" s="164"/>
      <c r="AS24" s="190"/>
      <c r="AT24" s="184"/>
      <c r="AU24" s="164"/>
      <c r="AV24" s="164"/>
      <c r="AW24" s="164"/>
      <c r="AX24" s="164"/>
      <c r="AY24" s="164"/>
      <c r="AZ24" s="164"/>
      <c r="BA24" s="164"/>
      <c r="BB24" s="164"/>
      <c r="BC24" s="164"/>
      <c r="BD24" s="164"/>
      <c r="BE24" s="164"/>
      <c r="BF24" s="164"/>
      <c r="BG24" s="164"/>
      <c r="BH24" s="164"/>
      <c r="BI24" s="164"/>
      <c r="BJ24" s="164"/>
      <c r="BK24" s="164"/>
      <c r="BL24" s="164"/>
      <c r="BM24" s="164"/>
      <c r="BN24" s="164"/>
      <c r="BO24" s="164"/>
      <c r="BP24" s="164"/>
      <c r="BQ24" s="164"/>
      <c r="BR24" s="164"/>
      <c r="BS24" s="164"/>
      <c r="BT24" s="164"/>
      <c r="BU24" s="164"/>
      <c r="BV24" s="164"/>
      <c r="BW24" s="184"/>
      <c r="BX24" s="164"/>
      <c r="BY24" s="164"/>
      <c r="BZ24" s="164"/>
      <c r="CA24" s="164"/>
      <c r="CB24" s="164"/>
      <c r="CC24" s="164"/>
      <c r="CD24" s="164"/>
      <c r="CE24" s="164"/>
      <c r="CF24" s="164"/>
      <c r="CG24" s="164"/>
      <c r="CH24" s="164"/>
      <c r="CI24" s="164"/>
      <c r="CJ24" s="164"/>
      <c r="CK24" s="164"/>
      <c r="CL24" s="164"/>
      <c r="CM24" s="164"/>
      <c r="CN24" s="164"/>
      <c r="CO24" s="164"/>
      <c r="CP24" s="164"/>
      <c r="CQ24" s="164"/>
      <c r="CR24" s="164"/>
      <c r="CS24" s="164"/>
      <c r="CT24" s="164"/>
      <c r="CU24" s="164"/>
      <c r="CV24" s="164"/>
      <c r="CW24" s="164"/>
      <c r="CX24" s="164"/>
      <c r="CY24" s="164"/>
      <c r="CZ24" s="164"/>
      <c r="DA24" s="164"/>
      <c r="DB24" s="164"/>
      <c r="DC24" s="164"/>
      <c r="DD24" s="164"/>
      <c r="DE24" s="164"/>
      <c r="DF24" s="164"/>
      <c r="DG24" s="164"/>
      <c r="DH24" s="190"/>
      <c r="DI24" s="184"/>
      <c r="DJ24" s="164"/>
      <c r="DK24" s="164"/>
      <c r="DL24" s="164"/>
      <c r="DM24" s="164"/>
      <c r="DN24" s="164"/>
      <c r="DO24" s="164"/>
      <c r="DP24" s="164"/>
      <c r="DQ24" s="164"/>
      <c r="DR24" s="164"/>
      <c r="DS24" s="164"/>
      <c r="DT24" s="164"/>
      <c r="DU24" s="164"/>
      <c r="DV24" s="164"/>
      <c r="DW24" s="164"/>
      <c r="DX24" s="164"/>
      <c r="DY24" s="164"/>
      <c r="DZ24" s="164"/>
      <c r="EA24" s="164"/>
      <c r="EB24" s="164"/>
      <c r="EC24" s="164"/>
      <c r="ED24" s="164"/>
      <c r="EE24" s="164"/>
      <c r="EF24" s="164"/>
      <c r="EG24" s="164"/>
      <c r="EH24" s="164"/>
      <c r="EI24" s="164"/>
      <c r="EJ24" s="164"/>
      <c r="EK24" s="164"/>
      <c r="EL24" s="164"/>
      <c r="EM24" s="164"/>
      <c r="EN24" s="164"/>
      <c r="EO24" s="164"/>
      <c r="EP24" s="164"/>
      <c r="EQ24" s="164"/>
      <c r="ER24" s="164"/>
      <c r="ES24" s="164"/>
      <c r="ET24" s="164"/>
      <c r="EU24" s="164"/>
      <c r="EV24" s="164"/>
      <c r="EW24" s="164"/>
      <c r="EX24" s="164"/>
      <c r="EY24" s="164"/>
      <c r="EZ24" s="164"/>
      <c r="FA24" s="164"/>
      <c r="FB24" s="164"/>
      <c r="FC24" s="164"/>
      <c r="FD24" s="164"/>
      <c r="FE24" s="164"/>
      <c r="FF24" s="185"/>
      <c r="FR24" s="184"/>
      <c r="HW24" s="185"/>
    </row>
    <row r="25" spans="3:231" ht="13.15" customHeight="1">
      <c r="C25" s="1506"/>
      <c r="D25" s="1507"/>
      <c r="E25" s="1507"/>
      <c r="F25" s="1507"/>
      <c r="G25" s="1508"/>
      <c r="H25" s="184"/>
      <c r="I25" s="164"/>
      <c r="J25" s="164"/>
      <c r="K25" s="164"/>
      <c r="L25" s="164"/>
      <c r="M25" s="164"/>
      <c r="N25" s="164"/>
      <c r="O25" s="164"/>
      <c r="P25" s="164"/>
      <c r="Q25" s="164"/>
      <c r="R25" s="164"/>
      <c r="S25" s="164"/>
      <c r="T25" s="164"/>
      <c r="U25" s="164"/>
      <c r="V25" s="164"/>
      <c r="W25" s="164"/>
      <c r="X25" s="164"/>
      <c r="Y25" s="164"/>
      <c r="Z25" s="164"/>
      <c r="AA25" s="164"/>
      <c r="AB25" s="164"/>
      <c r="AC25" s="164"/>
      <c r="AD25" s="164"/>
      <c r="AE25" s="164"/>
      <c r="AF25" s="164"/>
      <c r="AG25" s="164"/>
      <c r="AH25" s="164"/>
      <c r="AI25" s="164"/>
      <c r="AJ25" s="164"/>
      <c r="AK25" s="164"/>
      <c r="AL25" s="164"/>
      <c r="AM25" s="164"/>
      <c r="AN25" s="164"/>
      <c r="AO25" s="164"/>
      <c r="AP25" s="164"/>
      <c r="AQ25" s="164"/>
      <c r="AR25" s="164"/>
      <c r="AS25" s="190"/>
      <c r="AT25" s="184"/>
      <c r="AU25" s="164"/>
      <c r="AV25" s="164"/>
      <c r="AW25" s="164"/>
      <c r="AX25" s="164"/>
      <c r="AY25" s="164"/>
      <c r="AZ25" s="164"/>
      <c r="BA25" s="164"/>
      <c r="BB25" s="164"/>
      <c r="BC25" s="164"/>
      <c r="BD25" s="164"/>
      <c r="BE25" s="164"/>
      <c r="BF25" s="164"/>
      <c r="BG25" s="164"/>
      <c r="BH25" s="164"/>
      <c r="BI25" s="164"/>
      <c r="BJ25" s="164"/>
      <c r="BK25" s="164"/>
      <c r="BL25" s="164"/>
      <c r="BM25" s="164"/>
      <c r="BN25" s="164"/>
      <c r="BO25" s="164"/>
      <c r="BP25" s="164"/>
      <c r="BQ25" s="164"/>
      <c r="BR25" s="164"/>
      <c r="BS25" s="164"/>
      <c r="BT25" s="164"/>
      <c r="BU25" s="164"/>
      <c r="BV25" s="164"/>
      <c r="BW25" s="184"/>
      <c r="BX25" s="164"/>
      <c r="BY25" s="164"/>
      <c r="BZ25" s="164"/>
      <c r="CA25" s="164"/>
      <c r="CB25" s="164"/>
      <c r="CC25" s="164"/>
      <c r="CD25" s="164"/>
      <c r="CE25" s="164"/>
      <c r="CF25" s="164"/>
      <c r="CG25" s="164"/>
      <c r="CH25" s="164"/>
      <c r="CI25" s="164"/>
      <c r="CJ25" s="164"/>
      <c r="CK25" s="164"/>
      <c r="CL25" s="164"/>
      <c r="CM25" s="164"/>
      <c r="CN25" s="164"/>
      <c r="CO25" s="164"/>
      <c r="CP25" s="164"/>
      <c r="CQ25" s="164"/>
      <c r="CR25" s="164"/>
      <c r="CS25" s="164"/>
      <c r="CT25" s="164"/>
      <c r="CU25" s="164"/>
      <c r="CV25" s="164"/>
      <c r="CW25" s="164"/>
      <c r="CX25" s="164"/>
      <c r="CY25" s="164"/>
      <c r="CZ25" s="164"/>
      <c r="DA25" s="164"/>
      <c r="DB25" s="164"/>
      <c r="DC25" s="164"/>
      <c r="DD25" s="164"/>
      <c r="DE25" s="164"/>
      <c r="DF25" s="164"/>
      <c r="DG25" s="164"/>
      <c r="DH25" s="190"/>
      <c r="DI25" s="184"/>
      <c r="DJ25" s="164"/>
      <c r="DK25" s="164"/>
      <c r="DL25" s="164"/>
      <c r="DM25" s="164"/>
      <c r="DN25" s="164"/>
      <c r="DO25" s="164"/>
      <c r="DP25" s="164"/>
      <c r="DQ25" s="164"/>
      <c r="DR25" s="164"/>
      <c r="DS25" s="164"/>
      <c r="DT25" s="164"/>
      <c r="DU25" s="164"/>
      <c r="DV25" s="164"/>
      <c r="DW25" s="164"/>
      <c r="DX25" s="164"/>
      <c r="DY25" s="164"/>
      <c r="DZ25" s="164"/>
      <c r="EA25" s="164"/>
      <c r="EB25" s="164"/>
      <c r="EC25" s="164"/>
      <c r="ED25" s="164"/>
      <c r="EE25" s="164"/>
      <c r="EF25" s="164"/>
      <c r="EG25" s="164"/>
      <c r="EH25" s="164"/>
      <c r="EI25" s="164"/>
      <c r="EJ25" s="164"/>
      <c r="EK25" s="164"/>
      <c r="EL25" s="164"/>
      <c r="EM25" s="164"/>
      <c r="EN25" s="164"/>
      <c r="EO25" s="164"/>
      <c r="EP25" s="164"/>
      <c r="EQ25" s="164"/>
      <c r="ER25" s="164"/>
      <c r="ES25" s="164"/>
      <c r="ET25" s="164"/>
      <c r="EU25" s="164"/>
      <c r="EV25" s="164"/>
      <c r="EW25" s="164"/>
      <c r="EX25" s="164"/>
      <c r="EY25" s="164"/>
      <c r="EZ25" s="164"/>
      <c r="FA25" s="164"/>
      <c r="FB25" s="164"/>
      <c r="FC25" s="164"/>
      <c r="FD25" s="164"/>
      <c r="FE25" s="164"/>
      <c r="FF25" s="185"/>
      <c r="FR25" s="184"/>
      <c r="HW25" s="185"/>
    </row>
    <row r="26" spans="3:231" ht="13.15" customHeight="1">
      <c r="C26" s="1506"/>
      <c r="D26" s="1507"/>
      <c r="E26" s="1507"/>
      <c r="F26" s="1507"/>
      <c r="G26" s="1508"/>
      <c r="H26" s="184"/>
      <c r="I26" s="164"/>
      <c r="J26" s="164"/>
      <c r="K26" s="164"/>
      <c r="L26" s="164"/>
      <c r="M26" s="164"/>
      <c r="N26" s="164"/>
      <c r="O26" s="164"/>
      <c r="P26" s="164"/>
      <c r="Q26" s="164"/>
      <c r="R26" s="164"/>
      <c r="S26" s="164"/>
      <c r="T26" s="164"/>
      <c r="U26" s="164"/>
      <c r="V26" s="164"/>
      <c r="W26" s="164"/>
      <c r="X26" s="164"/>
      <c r="Y26" s="164"/>
      <c r="Z26" s="164"/>
      <c r="AA26" s="164"/>
      <c r="AB26" s="164"/>
      <c r="AC26" s="164"/>
      <c r="AD26" s="164"/>
      <c r="AE26" s="164"/>
      <c r="AF26" s="164"/>
      <c r="AG26" s="164"/>
      <c r="AH26" s="164"/>
      <c r="AI26" s="164"/>
      <c r="AJ26" s="164"/>
      <c r="AK26" s="164"/>
      <c r="AL26" s="164"/>
      <c r="AM26" s="164"/>
      <c r="AN26" s="164"/>
      <c r="AO26" s="164"/>
      <c r="AP26" s="164"/>
      <c r="AQ26" s="164"/>
      <c r="AR26" s="164"/>
      <c r="AS26" s="190"/>
      <c r="AT26" s="184"/>
      <c r="AU26" s="164"/>
      <c r="AV26" s="164"/>
      <c r="AW26" s="164"/>
      <c r="AX26" s="164"/>
      <c r="AY26" s="164"/>
      <c r="AZ26" s="164"/>
      <c r="BA26" s="164"/>
      <c r="BB26" s="164"/>
      <c r="BC26" s="164"/>
      <c r="BD26" s="164"/>
      <c r="BE26" s="164"/>
      <c r="BF26" s="164"/>
      <c r="BG26" s="164"/>
      <c r="BH26" s="164"/>
      <c r="BI26" s="164"/>
      <c r="BJ26" s="164"/>
      <c r="BK26" s="164"/>
      <c r="BL26" s="164"/>
      <c r="BM26" s="164"/>
      <c r="BN26" s="164"/>
      <c r="BO26" s="164"/>
      <c r="BP26" s="164"/>
      <c r="BQ26" s="164"/>
      <c r="BR26" s="164"/>
      <c r="BS26" s="164"/>
      <c r="BT26" s="164"/>
      <c r="BU26" s="164"/>
      <c r="BV26" s="164"/>
      <c r="BW26" s="184"/>
      <c r="BX26" s="164"/>
      <c r="BY26" s="164"/>
      <c r="BZ26" s="164"/>
      <c r="CA26" s="164"/>
      <c r="CB26" s="164"/>
      <c r="CC26" s="164"/>
      <c r="CD26" s="164"/>
      <c r="CE26" s="164"/>
      <c r="CF26" s="164"/>
      <c r="CG26" s="164"/>
      <c r="CH26" s="164"/>
      <c r="CI26" s="164"/>
      <c r="CJ26" s="164"/>
      <c r="CK26" s="164"/>
      <c r="CL26" s="164"/>
      <c r="CM26" s="164"/>
      <c r="CN26" s="164"/>
      <c r="CO26" s="164"/>
      <c r="CP26" s="164"/>
      <c r="CQ26" s="164"/>
      <c r="CR26" s="164"/>
      <c r="CS26" s="164"/>
      <c r="CT26" s="164"/>
      <c r="CU26" s="164"/>
      <c r="CV26" s="164"/>
      <c r="CW26" s="164"/>
      <c r="CX26" s="164"/>
      <c r="CY26" s="164"/>
      <c r="CZ26" s="164"/>
      <c r="DA26" s="164"/>
      <c r="DB26" s="164"/>
      <c r="DC26" s="164"/>
      <c r="DD26" s="164"/>
      <c r="DE26" s="164"/>
      <c r="DF26" s="164"/>
      <c r="DG26" s="164"/>
      <c r="DH26" s="190"/>
      <c r="DI26" s="184"/>
      <c r="DJ26" s="164"/>
      <c r="DK26" s="164"/>
      <c r="DL26" s="164"/>
      <c r="DM26" s="164"/>
      <c r="DN26" s="164"/>
      <c r="DO26" s="164"/>
      <c r="DP26" s="164"/>
      <c r="DQ26" s="164"/>
      <c r="DR26" s="164"/>
      <c r="DS26" s="164"/>
      <c r="DT26" s="164"/>
      <c r="DU26" s="164"/>
      <c r="DV26" s="164"/>
      <c r="DW26" s="164"/>
      <c r="DX26" s="164"/>
      <c r="DY26" s="164"/>
      <c r="DZ26" s="164"/>
      <c r="EA26" s="164"/>
      <c r="EB26" s="164"/>
      <c r="EC26" s="164"/>
      <c r="ED26" s="164"/>
      <c r="EE26" s="164"/>
      <c r="EF26" s="164"/>
      <c r="EG26" s="164"/>
      <c r="EH26" s="164"/>
      <c r="EI26" s="164"/>
      <c r="EJ26" s="164"/>
      <c r="EK26" s="164"/>
      <c r="EL26" s="164"/>
      <c r="EM26" s="164"/>
      <c r="EN26" s="164"/>
      <c r="EO26" s="164"/>
      <c r="EP26" s="164"/>
      <c r="EQ26" s="164"/>
      <c r="ER26" s="164"/>
      <c r="ES26" s="164"/>
      <c r="ET26" s="164"/>
      <c r="EU26" s="164"/>
      <c r="EV26" s="164"/>
      <c r="EW26" s="164"/>
      <c r="EX26" s="164"/>
      <c r="EY26" s="164"/>
      <c r="EZ26" s="164"/>
      <c r="FA26" s="164"/>
      <c r="FB26" s="164"/>
      <c r="FC26" s="164"/>
      <c r="FD26" s="164"/>
      <c r="FE26" s="164"/>
      <c r="FF26" s="185"/>
      <c r="FR26" s="184"/>
      <c r="HW26" s="185"/>
    </row>
    <row r="27" spans="3:231" ht="13.15" customHeight="1">
      <c r="C27" s="1506"/>
      <c r="D27" s="1507"/>
      <c r="E27" s="1507"/>
      <c r="F27" s="1507"/>
      <c r="G27" s="1508"/>
      <c r="H27" s="184"/>
      <c r="I27" s="164"/>
      <c r="J27" s="164"/>
      <c r="K27" s="164"/>
      <c r="L27" s="164"/>
      <c r="M27" s="164"/>
      <c r="N27" s="164"/>
      <c r="O27" s="164"/>
      <c r="P27" s="164"/>
      <c r="Q27" s="164"/>
      <c r="R27" s="164"/>
      <c r="S27" s="164"/>
      <c r="T27" s="164"/>
      <c r="U27" s="164"/>
      <c r="V27" s="164"/>
      <c r="W27" s="164"/>
      <c r="X27" s="164"/>
      <c r="Y27" s="164"/>
      <c r="Z27" s="164"/>
      <c r="AA27" s="164"/>
      <c r="AB27" s="164"/>
      <c r="AC27" s="164"/>
      <c r="AD27" s="164"/>
      <c r="AE27" s="164"/>
      <c r="AF27" s="164"/>
      <c r="AG27" s="164"/>
      <c r="AH27" s="164"/>
      <c r="AI27" s="164"/>
      <c r="AJ27" s="164"/>
      <c r="AK27" s="164"/>
      <c r="AL27" s="164"/>
      <c r="AM27" s="164"/>
      <c r="AN27" s="164"/>
      <c r="AO27" s="164"/>
      <c r="AP27" s="164"/>
      <c r="AQ27" s="164"/>
      <c r="AR27" s="164"/>
      <c r="AS27" s="190"/>
      <c r="AT27" s="184"/>
      <c r="AU27" s="164"/>
      <c r="AV27" s="164"/>
      <c r="AW27" s="164"/>
      <c r="AX27" s="164"/>
      <c r="AY27" s="164"/>
      <c r="AZ27" s="164"/>
      <c r="BA27" s="164"/>
      <c r="BB27" s="164"/>
      <c r="BC27" s="164"/>
      <c r="BD27" s="164"/>
      <c r="BE27" s="164"/>
      <c r="BF27" s="164"/>
      <c r="BG27" s="164"/>
      <c r="BH27" s="164"/>
      <c r="BI27" s="164"/>
      <c r="BJ27" s="164"/>
      <c r="BK27" s="164"/>
      <c r="BL27" s="164"/>
      <c r="BM27" s="164"/>
      <c r="BN27" s="164"/>
      <c r="BO27" s="164"/>
      <c r="BP27" s="164"/>
      <c r="BQ27" s="164"/>
      <c r="BR27" s="164"/>
      <c r="BS27" s="164"/>
      <c r="BT27" s="164"/>
      <c r="BU27" s="164"/>
      <c r="BV27" s="164"/>
      <c r="BW27" s="184"/>
      <c r="BX27" s="164"/>
      <c r="BY27" s="164"/>
      <c r="BZ27" s="164"/>
      <c r="CA27" s="164"/>
      <c r="CB27" s="164"/>
      <c r="CC27" s="164"/>
      <c r="CD27" s="164"/>
      <c r="CE27" s="164"/>
      <c r="CF27" s="164"/>
      <c r="CG27" s="164"/>
      <c r="CH27" s="164"/>
      <c r="CI27" s="164"/>
      <c r="CJ27" s="164"/>
      <c r="CK27" s="164"/>
      <c r="CL27" s="164"/>
      <c r="CM27" s="164"/>
      <c r="CN27" s="164"/>
      <c r="CO27" s="164"/>
      <c r="CP27" s="164"/>
      <c r="CQ27" s="164"/>
      <c r="CR27" s="164"/>
      <c r="CS27" s="164"/>
      <c r="CT27" s="164"/>
      <c r="CU27" s="164"/>
      <c r="CV27" s="164"/>
      <c r="CW27" s="164"/>
      <c r="CX27" s="164"/>
      <c r="CY27" s="164"/>
      <c r="CZ27" s="164"/>
      <c r="DA27" s="164"/>
      <c r="DB27" s="164"/>
      <c r="DC27" s="164"/>
      <c r="DD27" s="164"/>
      <c r="DE27" s="164"/>
      <c r="DF27" s="164"/>
      <c r="DG27" s="164"/>
      <c r="DH27" s="190"/>
      <c r="DI27" s="184"/>
      <c r="DJ27" s="164"/>
      <c r="DK27" s="164"/>
      <c r="DL27" s="164"/>
      <c r="DM27" s="164"/>
      <c r="DN27" s="164"/>
      <c r="DO27" s="164"/>
      <c r="DP27" s="164"/>
      <c r="DQ27" s="164"/>
      <c r="DR27" s="164"/>
      <c r="DS27" s="164"/>
      <c r="DT27" s="164"/>
      <c r="DU27" s="164"/>
      <c r="DV27" s="164"/>
      <c r="DW27" s="164"/>
      <c r="DX27" s="164"/>
      <c r="DY27" s="164"/>
      <c r="DZ27" s="164"/>
      <c r="EA27" s="164"/>
      <c r="EB27" s="164"/>
      <c r="EC27" s="164"/>
      <c r="ED27" s="164"/>
      <c r="EE27" s="164"/>
      <c r="EF27" s="164"/>
      <c r="EG27" s="164"/>
      <c r="EH27" s="164"/>
      <c r="EI27" s="164"/>
      <c r="EJ27" s="164"/>
      <c r="EK27" s="164"/>
      <c r="EL27" s="164"/>
      <c r="EM27" s="164"/>
      <c r="EN27" s="164"/>
      <c r="EO27" s="164"/>
      <c r="EP27" s="164"/>
      <c r="EQ27" s="164"/>
      <c r="ER27" s="164"/>
      <c r="ES27" s="164"/>
      <c r="ET27" s="164"/>
      <c r="EU27" s="164"/>
      <c r="EV27" s="164"/>
      <c r="EW27" s="164"/>
      <c r="EX27" s="164"/>
      <c r="EY27" s="164"/>
      <c r="EZ27" s="164"/>
      <c r="FA27" s="164"/>
      <c r="FB27" s="164"/>
      <c r="FC27" s="164"/>
      <c r="FD27" s="164"/>
      <c r="FE27" s="164"/>
      <c r="FF27" s="185"/>
      <c r="FR27" s="184"/>
      <c r="HW27" s="185"/>
    </row>
    <row r="28" spans="3:231" ht="13.15" customHeight="1">
      <c r="C28" s="1506"/>
      <c r="D28" s="1507"/>
      <c r="E28" s="1507"/>
      <c r="F28" s="1507"/>
      <c r="G28" s="1508"/>
      <c r="H28" s="184"/>
      <c r="I28" s="164"/>
      <c r="J28" s="164"/>
      <c r="K28" s="164"/>
      <c r="L28" s="164"/>
      <c r="M28" s="164"/>
      <c r="N28" s="164"/>
      <c r="O28" s="164"/>
      <c r="P28" s="164"/>
      <c r="Q28" s="164"/>
      <c r="R28" s="164"/>
      <c r="S28" s="164"/>
      <c r="T28" s="164"/>
      <c r="U28" s="164"/>
      <c r="V28" s="164"/>
      <c r="W28" s="164"/>
      <c r="X28" s="164"/>
      <c r="Y28" s="164"/>
      <c r="Z28" s="164"/>
      <c r="AA28" s="164"/>
      <c r="AB28" s="164"/>
      <c r="AC28" s="164"/>
      <c r="AD28" s="164"/>
      <c r="AE28" s="164"/>
      <c r="AF28" s="164"/>
      <c r="AG28" s="164"/>
      <c r="AH28" s="164"/>
      <c r="AI28" s="164"/>
      <c r="AJ28" s="164"/>
      <c r="AK28" s="164"/>
      <c r="AL28" s="164"/>
      <c r="AM28" s="164"/>
      <c r="AN28" s="164"/>
      <c r="AO28" s="164"/>
      <c r="AP28" s="164"/>
      <c r="AQ28" s="164"/>
      <c r="AR28" s="164"/>
      <c r="AS28" s="190"/>
      <c r="AT28" s="191"/>
      <c r="AU28" s="192"/>
      <c r="AV28" s="192"/>
      <c r="AW28" s="192"/>
      <c r="AX28" s="192"/>
      <c r="AY28" s="192"/>
      <c r="AZ28" s="192"/>
      <c r="BA28" s="192"/>
      <c r="BB28" s="192"/>
      <c r="BC28" s="192"/>
      <c r="BD28" s="192"/>
      <c r="BE28" s="192"/>
      <c r="BF28" s="192"/>
      <c r="BG28" s="192"/>
      <c r="BH28" s="192"/>
      <c r="BI28" s="192"/>
      <c r="BJ28" s="192"/>
      <c r="BK28" s="192"/>
      <c r="BL28" s="192"/>
      <c r="BM28" s="192"/>
      <c r="BN28" s="192"/>
      <c r="BO28" s="192"/>
      <c r="BP28" s="192"/>
      <c r="BQ28" s="192"/>
      <c r="BR28" s="192"/>
      <c r="BS28" s="192"/>
      <c r="BT28" s="192"/>
      <c r="BU28" s="192"/>
      <c r="BV28" s="192"/>
      <c r="BW28" s="184"/>
      <c r="BX28" s="164"/>
      <c r="BY28" s="164"/>
      <c r="BZ28" s="164"/>
      <c r="CA28" s="164"/>
      <c r="CB28" s="164"/>
      <c r="CC28" s="164"/>
      <c r="CD28" s="164"/>
      <c r="CE28" s="164"/>
      <c r="CF28" s="164"/>
      <c r="CG28" s="164"/>
      <c r="CH28" s="164"/>
      <c r="CI28" s="164"/>
      <c r="CJ28" s="164"/>
      <c r="CK28" s="164"/>
      <c r="CL28" s="164"/>
      <c r="CM28" s="164"/>
      <c r="CN28" s="164"/>
      <c r="CO28" s="164"/>
      <c r="CP28" s="164"/>
      <c r="CQ28" s="164"/>
      <c r="CR28" s="164"/>
      <c r="CS28" s="164"/>
      <c r="CT28" s="164"/>
      <c r="CU28" s="164"/>
      <c r="CV28" s="164"/>
      <c r="CW28" s="164"/>
      <c r="CX28" s="164"/>
      <c r="CY28" s="164"/>
      <c r="CZ28" s="164"/>
      <c r="DA28" s="164"/>
      <c r="DB28" s="164"/>
      <c r="DC28" s="164"/>
      <c r="DD28" s="164"/>
      <c r="DE28" s="164"/>
      <c r="DF28" s="164"/>
      <c r="DG28" s="164"/>
      <c r="DH28" s="190"/>
      <c r="DI28" s="184"/>
      <c r="DJ28" s="164"/>
      <c r="DK28" s="164"/>
      <c r="DL28" s="164"/>
      <c r="DM28" s="164"/>
      <c r="DN28" s="164"/>
      <c r="DO28" s="164"/>
      <c r="DP28" s="164"/>
      <c r="DQ28" s="164"/>
      <c r="DR28" s="164"/>
      <c r="DS28" s="164"/>
      <c r="DT28" s="164"/>
      <c r="DU28" s="164"/>
      <c r="DV28" s="164"/>
      <c r="DW28" s="164"/>
      <c r="DX28" s="164"/>
      <c r="DY28" s="164"/>
      <c r="DZ28" s="164"/>
      <c r="EA28" s="164"/>
      <c r="EB28" s="164"/>
      <c r="EC28" s="164"/>
      <c r="ED28" s="164"/>
      <c r="EE28" s="164"/>
      <c r="EF28" s="164"/>
      <c r="EG28" s="164"/>
      <c r="EH28" s="164"/>
      <c r="EI28" s="164"/>
      <c r="EJ28" s="164"/>
      <c r="EK28" s="164"/>
      <c r="EL28" s="164"/>
      <c r="EM28" s="164"/>
      <c r="EN28" s="164"/>
      <c r="EO28" s="164"/>
      <c r="EP28" s="164"/>
      <c r="EQ28" s="164"/>
      <c r="ER28" s="164"/>
      <c r="ES28" s="164"/>
      <c r="ET28" s="164"/>
      <c r="EU28" s="164"/>
      <c r="EV28" s="164"/>
      <c r="EW28" s="164"/>
      <c r="EX28" s="164"/>
      <c r="EY28" s="164"/>
      <c r="EZ28" s="164"/>
      <c r="FA28" s="164"/>
      <c r="FB28" s="164"/>
      <c r="FC28" s="164"/>
      <c r="FD28" s="164"/>
      <c r="FE28" s="164"/>
      <c r="FF28" s="185"/>
      <c r="FR28" s="184"/>
      <c r="HW28" s="185"/>
    </row>
    <row r="29" spans="3:231" ht="13.15" customHeight="1">
      <c r="C29" s="1506"/>
      <c r="D29" s="1507"/>
      <c r="E29" s="1507"/>
      <c r="F29" s="1507"/>
      <c r="G29" s="1508"/>
      <c r="H29" s="184"/>
      <c r="I29" s="164"/>
      <c r="J29" s="164"/>
      <c r="K29" s="164"/>
      <c r="L29" s="164"/>
      <c r="M29" s="164"/>
      <c r="N29" s="164"/>
      <c r="O29" s="164"/>
      <c r="P29" s="164"/>
      <c r="Q29" s="164"/>
      <c r="R29" s="164"/>
      <c r="S29" s="164"/>
      <c r="T29" s="164"/>
      <c r="U29" s="164"/>
      <c r="V29" s="164"/>
      <c r="W29" s="164"/>
      <c r="X29" s="164"/>
      <c r="Y29" s="164"/>
      <c r="Z29" s="164"/>
      <c r="AA29" s="164"/>
      <c r="AB29" s="164"/>
      <c r="AC29" s="164"/>
      <c r="AD29" s="164"/>
      <c r="AE29" s="164"/>
      <c r="AF29" s="164"/>
      <c r="AG29" s="164"/>
      <c r="AH29" s="164"/>
      <c r="AI29" s="164"/>
      <c r="AJ29" s="164"/>
      <c r="AK29" s="164"/>
      <c r="AL29" s="164"/>
      <c r="AM29" s="164"/>
      <c r="AN29" s="164"/>
      <c r="AO29" s="164"/>
      <c r="AP29" s="164"/>
      <c r="AQ29" s="164"/>
      <c r="AR29" s="164"/>
      <c r="AS29" s="190"/>
      <c r="AT29" s="1521" t="s">
        <v>321</v>
      </c>
      <c r="AU29" s="1522"/>
      <c r="AV29" s="1522"/>
      <c r="AW29" s="1522"/>
      <c r="AX29" s="1522"/>
      <c r="AY29" s="1522"/>
      <c r="AZ29" s="1522"/>
      <c r="BA29" s="1522"/>
      <c r="BB29" s="1522"/>
      <c r="BC29" s="1522"/>
      <c r="BD29" s="1522"/>
      <c r="BE29" s="1522"/>
      <c r="BF29" s="1522"/>
      <c r="BG29" s="1522"/>
      <c r="BH29" s="1522"/>
      <c r="BI29" s="1522"/>
      <c r="BJ29" s="1522"/>
      <c r="BK29" s="1522"/>
      <c r="BL29" s="1522"/>
      <c r="BM29" s="1522"/>
      <c r="BN29" s="1522"/>
      <c r="BO29" s="1522"/>
      <c r="BP29" s="1522"/>
      <c r="BQ29" s="1522"/>
      <c r="BR29" s="1522"/>
      <c r="BS29" s="1522"/>
      <c r="BT29" s="1522"/>
      <c r="BU29" s="1522"/>
      <c r="BV29" s="1523"/>
      <c r="BW29" s="184"/>
      <c r="BX29" s="164"/>
      <c r="BY29" s="164"/>
      <c r="BZ29" s="164"/>
      <c r="CA29" s="164"/>
      <c r="CB29" s="164"/>
      <c r="CC29" s="164"/>
      <c r="CD29" s="164"/>
      <c r="CE29" s="164"/>
      <c r="CF29" s="164"/>
      <c r="CG29" s="164"/>
      <c r="CH29" s="164"/>
      <c r="CI29" s="164"/>
      <c r="CJ29" s="164"/>
      <c r="CK29" s="164"/>
      <c r="CL29" s="164"/>
      <c r="CM29" s="164"/>
      <c r="CN29" s="164"/>
      <c r="CO29" s="164"/>
      <c r="CP29" s="164"/>
      <c r="CQ29" s="164"/>
      <c r="CR29" s="164"/>
      <c r="CS29" s="164"/>
      <c r="CT29" s="164"/>
      <c r="CU29" s="164"/>
      <c r="CV29" s="164"/>
      <c r="CW29" s="164"/>
      <c r="CX29" s="164"/>
      <c r="CY29" s="164"/>
      <c r="CZ29" s="164"/>
      <c r="DA29" s="164"/>
      <c r="DB29" s="164"/>
      <c r="DC29" s="164"/>
      <c r="DD29" s="164"/>
      <c r="DE29" s="164"/>
      <c r="DF29" s="164"/>
      <c r="DG29" s="164"/>
      <c r="DH29" s="190"/>
      <c r="DI29" s="184"/>
      <c r="DJ29" s="164"/>
      <c r="DK29" s="164"/>
      <c r="DL29" s="164"/>
      <c r="DM29" s="164"/>
      <c r="DN29" s="164"/>
      <c r="DO29" s="164"/>
      <c r="DP29" s="164"/>
      <c r="DQ29" s="164"/>
      <c r="DR29" s="164"/>
      <c r="DS29" s="164"/>
      <c r="DT29" s="164"/>
      <c r="DU29" s="164"/>
      <c r="DV29" s="164"/>
      <c r="DW29" s="164"/>
      <c r="DX29" s="164"/>
      <c r="DY29" s="164"/>
      <c r="DZ29" s="164"/>
      <c r="EA29" s="164"/>
      <c r="EB29" s="164"/>
      <c r="EC29" s="164"/>
      <c r="ED29" s="164"/>
      <c r="EE29" s="164"/>
      <c r="EF29" s="164"/>
      <c r="EG29" s="164"/>
      <c r="EH29" s="164"/>
      <c r="EI29" s="164"/>
      <c r="EJ29" s="164"/>
      <c r="EK29" s="164"/>
      <c r="EL29" s="164"/>
      <c r="EM29" s="164"/>
      <c r="EN29" s="164"/>
      <c r="EO29" s="164"/>
      <c r="EP29" s="164"/>
      <c r="EQ29" s="164"/>
      <c r="ER29" s="164"/>
      <c r="ES29" s="164"/>
      <c r="ET29" s="164"/>
      <c r="EU29" s="164"/>
      <c r="EV29" s="164"/>
      <c r="EW29" s="164"/>
      <c r="EX29" s="164"/>
      <c r="EY29" s="164"/>
      <c r="EZ29" s="164"/>
      <c r="FA29" s="164"/>
      <c r="FB29" s="164"/>
      <c r="FC29" s="164"/>
      <c r="FD29" s="164"/>
      <c r="FE29" s="164"/>
      <c r="FF29" s="185"/>
      <c r="FR29" s="184"/>
      <c r="HW29" s="185"/>
    </row>
    <row r="30" spans="3:231" ht="13.15" customHeight="1">
      <c r="C30" s="1506"/>
      <c r="D30" s="1507"/>
      <c r="E30" s="1507"/>
      <c r="F30" s="1507"/>
      <c r="G30" s="1508"/>
      <c r="H30" s="184"/>
      <c r="I30" s="164"/>
      <c r="J30" s="164"/>
      <c r="K30" s="164"/>
      <c r="L30" s="164"/>
      <c r="M30" s="164"/>
      <c r="N30" s="164"/>
      <c r="O30" s="164"/>
      <c r="P30" s="164"/>
      <c r="Q30" s="164"/>
      <c r="R30" s="164"/>
      <c r="S30" s="164"/>
      <c r="T30" s="164"/>
      <c r="U30" s="164"/>
      <c r="V30" s="164"/>
      <c r="W30" s="164"/>
      <c r="X30" s="164"/>
      <c r="Y30" s="164"/>
      <c r="Z30" s="164"/>
      <c r="AA30" s="164"/>
      <c r="AB30" s="164"/>
      <c r="AC30" s="164"/>
      <c r="AD30" s="164"/>
      <c r="AE30" s="164"/>
      <c r="AF30" s="164"/>
      <c r="AG30" s="164"/>
      <c r="AH30" s="164"/>
      <c r="AI30" s="164"/>
      <c r="AJ30" s="164"/>
      <c r="AK30" s="164"/>
      <c r="AL30" s="164"/>
      <c r="AM30" s="164"/>
      <c r="AN30" s="164"/>
      <c r="AO30" s="164"/>
      <c r="AP30" s="164"/>
      <c r="AQ30" s="164"/>
      <c r="AR30" s="164"/>
      <c r="AS30" s="190"/>
      <c r="AT30" s="1524"/>
      <c r="AU30" s="1525"/>
      <c r="AV30" s="1525"/>
      <c r="AW30" s="1525"/>
      <c r="AX30" s="1525"/>
      <c r="AY30" s="1525"/>
      <c r="AZ30" s="1525"/>
      <c r="BA30" s="1525"/>
      <c r="BB30" s="1525"/>
      <c r="BC30" s="1525"/>
      <c r="BD30" s="1525"/>
      <c r="BE30" s="1525"/>
      <c r="BF30" s="1525"/>
      <c r="BG30" s="1525"/>
      <c r="BH30" s="1525"/>
      <c r="BI30" s="1525"/>
      <c r="BJ30" s="1525"/>
      <c r="BK30" s="1525"/>
      <c r="BL30" s="1525"/>
      <c r="BM30" s="1525"/>
      <c r="BN30" s="1525"/>
      <c r="BO30" s="1525"/>
      <c r="BP30" s="1525"/>
      <c r="BQ30" s="1525"/>
      <c r="BR30" s="1525"/>
      <c r="BS30" s="1525"/>
      <c r="BT30" s="1525"/>
      <c r="BU30" s="1525"/>
      <c r="BV30" s="1526"/>
      <c r="BW30" s="184"/>
      <c r="BX30" s="164"/>
      <c r="BY30" s="164"/>
      <c r="BZ30" s="164"/>
      <c r="CA30" s="164"/>
      <c r="CB30" s="164"/>
      <c r="CC30" s="164"/>
      <c r="CD30" s="164"/>
      <c r="CE30" s="164"/>
      <c r="CF30" s="164"/>
      <c r="CG30" s="164"/>
      <c r="CH30" s="164"/>
      <c r="CI30" s="164"/>
      <c r="CJ30" s="164"/>
      <c r="CK30" s="164"/>
      <c r="CL30" s="164"/>
      <c r="CM30" s="164"/>
      <c r="CN30" s="164"/>
      <c r="CO30" s="164"/>
      <c r="CP30" s="164"/>
      <c r="CQ30" s="164"/>
      <c r="CR30" s="164"/>
      <c r="CS30" s="164"/>
      <c r="CT30" s="164"/>
      <c r="CU30" s="164"/>
      <c r="CV30" s="164"/>
      <c r="CW30" s="164"/>
      <c r="CX30" s="164"/>
      <c r="CY30" s="164"/>
      <c r="CZ30" s="164"/>
      <c r="DA30" s="164"/>
      <c r="DB30" s="164"/>
      <c r="DC30" s="164"/>
      <c r="DD30" s="164"/>
      <c r="DE30" s="164"/>
      <c r="DF30" s="164"/>
      <c r="DG30" s="164"/>
      <c r="DH30" s="190"/>
      <c r="DI30" s="184"/>
      <c r="DJ30" s="164"/>
      <c r="DK30" s="164"/>
      <c r="DL30" s="164"/>
      <c r="DM30" s="164"/>
      <c r="DN30" s="164"/>
      <c r="DO30" s="164"/>
      <c r="DP30" s="164"/>
      <c r="DQ30" s="164"/>
      <c r="DR30" s="164"/>
      <c r="DS30" s="164"/>
      <c r="DT30" s="164"/>
      <c r="DU30" s="164"/>
      <c r="DV30" s="164"/>
      <c r="DW30" s="164"/>
      <c r="DX30" s="164"/>
      <c r="DY30" s="164"/>
      <c r="DZ30" s="164"/>
      <c r="EA30" s="164"/>
      <c r="EB30" s="164"/>
      <c r="EC30" s="164"/>
      <c r="ED30" s="164"/>
      <c r="EE30" s="164"/>
      <c r="EF30" s="164"/>
      <c r="EG30" s="164"/>
      <c r="EH30" s="164"/>
      <c r="EI30" s="164"/>
      <c r="EJ30" s="164"/>
      <c r="EK30" s="164"/>
      <c r="EL30" s="164"/>
      <c r="EM30" s="164"/>
      <c r="EN30" s="164"/>
      <c r="EO30" s="164"/>
      <c r="EP30" s="164"/>
      <c r="EQ30" s="164"/>
      <c r="ER30" s="164"/>
      <c r="ES30" s="164"/>
      <c r="ET30" s="164"/>
      <c r="EU30" s="164"/>
      <c r="EV30" s="164"/>
      <c r="EW30" s="164"/>
      <c r="EX30" s="164"/>
      <c r="EY30" s="164"/>
      <c r="EZ30" s="164"/>
      <c r="FA30" s="164"/>
      <c r="FB30" s="164"/>
      <c r="FC30" s="164"/>
      <c r="FD30" s="164"/>
      <c r="FE30" s="164"/>
      <c r="FF30" s="185"/>
      <c r="FR30" s="184"/>
      <c r="HW30" s="185"/>
    </row>
    <row r="31" spans="3:231" ht="13.15" customHeight="1">
      <c r="C31" s="1506"/>
      <c r="D31" s="1507"/>
      <c r="E31" s="1507"/>
      <c r="F31" s="1507"/>
      <c r="G31" s="1508"/>
      <c r="H31" s="184"/>
      <c r="I31" s="164"/>
      <c r="J31" s="164"/>
      <c r="K31" s="164"/>
      <c r="L31" s="164"/>
      <c r="M31" s="164"/>
      <c r="N31" s="164"/>
      <c r="O31" s="164"/>
      <c r="P31" s="164"/>
      <c r="Q31" s="164"/>
      <c r="R31" s="164"/>
      <c r="S31" s="164"/>
      <c r="T31" s="164"/>
      <c r="U31" s="164"/>
      <c r="V31" s="164"/>
      <c r="W31" s="164"/>
      <c r="X31" s="164"/>
      <c r="Y31" s="164"/>
      <c r="Z31" s="164"/>
      <c r="AA31" s="164"/>
      <c r="AB31" s="164"/>
      <c r="AC31" s="164"/>
      <c r="AD31" s="164"/>
      <c r="AE31" s="164"/>
      <c r="AF31" s="164"/>
      <c r="AG31" s="164"/>
      <c r="AH31" s="164"/>
      <c r="AI31" s="164"/>
      <c r="AJ31" s="164"/>
      <c r="AK31" s="164"/>
      <c r="AL31" s="164"/>
      <c r="AM31" s="164"/>
      <c r="AN31" s="164"/>
      <c r="AO31" s="164"/>
      <c r="AP31" s="164"/>
      <c r="AQ31" s="164"/>
      <c r="AR31" s="164"/>
      <c r="AS31" s="190"/>
      <c r="AT31" s="1527"/>
      <c r="AU31" s="1528"/>
      <c r="AV31" s="1528"/>
      <c r="AW31" s="1528"/>
      <c r="AX31" s="1528"/>
      <c r="AY31" s="1528"/>
      <c r="AZ31" s="1528"/>
      <c r="BA31" s="1528"/>
      <c r="BB31" s="1528"/>
      <c r="BC31" s="1528"/>
      <c r="BD31" s="1528"/>
      <c r="BE31" s="1528"/>
      <c r="BF31" s="1528"/>
      <c r="BG31" s="1528"/>
      <c r="BH31" s="1528"/>
      <c r="BI31" s="1528"/>
      <c r="BJ31" s="1528"/>
      <c r="BK31" s="1528"/>
      <c r="BL31" s="1528"/>
      <c r="BM31" s="1528"/>
      <c r="BN31" s="1528"/>
      <c r="BO31" s="1528"/>
      <c r="BP31" s="1528"/>
      <c r="BQ31" s="1528"/>
      <c r="BR31" s="1528"/>
      <c r="BS31" s="1528"/>
      <c r="BT31" s="1528"/>
      <c r="BU31" s="1528"/>
      <c r="BV31" s="1529"/>
      <c r="BW31" s="184"/>
      <c r="BX31" s="164"/>
      <c r="BY31" s="164"/>
      <c r="BZ31" s="164"/>
      <c r="CA31" s="164"/>
      <c r="CB31" s="164"/>
      <c r="CC31" s="164"/>
      <c r="CD31" s="164"/>
      <c r="CE31" s="164"/>
      <c r="CF31" s="164"/>
      <c r="CG31" s="164"/>
      <c r="CH31" s="164"/>
      <c r="CI31" s="164"/>
      <c r="CJ31" s="164"/>
      <c r="CK31" s="164"/>
      <c r="CL31" s="164"/>
      <c r="CM31" s="164"/>
      <c r="CN31" s="164"/>
      <c r="CO31" s="164"/>
      <c r="CP31" s="164"/>
      <c r="CQ31" s="164"/>
      <c r="CR31" s="164"/>
      <c r="CS31" s="164"/>
      <c r="CT31" s="164"/>
      <c r="CU31" s="164"/>
      <c r="CV31" s="164"/>
      <c r="CW31" s="164"/>
      <c r="CX31" s="164"/>
      <c r="CY31" s="164"/>
      <c r="CZ31" s="164"/>
      <c r="DA31" s="164"/>
      <c r="DB31" s="164"/>
      <c r="DC31" s="164"/>
      <c r="DD31" s="164"/>
      <c r="DE31" s="164"/>
      <c r="DF31" s="164"/>
      <c r="DG31" s="164"/>
      <c r="DH31" s="190"/>
      <c r="DI31" s="184"/>
      <c r="DJ31" s="164"/>
      <c r="DK31" s="164"/>
      <c r="DL31" s="164"/>
      <c r="DM31" s="164"/>
      <c r="DN31" s="164"/>
      <c r="DO31" s="164"/>
      <c r="DP31" s="164"/>
      <c r="DQ31" s="164"/>
      <c r="DR31" s="164"/>
      <c r="DS31" s="164"/>
      <c r="DT31" s="164"/>
      <c r="DU31" s="164"/>
      <c r="DV31" s="164"/>
      <c r="DW31" s="164"/>
      <c r="DX31" s="164"/>
      <c r="DY31" s="164"/>
      <c r="DZ31" s="164"/>
      <c r="EA31" s="164"/>
      <c r="EB31" s="164"/>
      <c r="EC31" s="164"/>
      <c r="ED31" s="164"/>
      <c r="EE31" s="164"/>
      <c r="EF31" s="164"/>
      <c r="EG31" s="164"/>
      <c r="EH31" s="164"/>
      <c r="EI31" s="164"/>
      <c r="EJ31" s="164"/>
      <c r="EK31" s="164"/>
      <c r="EL31" s="164"/>
      <c r="EM31" s="164"/>
      <c r="EN31" s="164"/>
      <c r="EO31" s="164"/>
      <c r="EP31" s="164"/>
      <c r="EQ31" s="164"/>
      <c r="ER31" s="164"/>
      <c r="ES31" s="164"/>
      <c r="ET31" s="164"/>
      <c r="EU31" s="164"/>
      <c r="EV31" s="164"/>
      <c r="EW31" s="164"/>
      <c r="EX31" s="164"/>
      <c r="EY31" s="164"/>
      <c r="EZ31" s="164"/>
      <c r="FA31" s="164"/>
      <c r="FB31" s="164"/>
      <c r="FC31" s="164"/>
      <c r="FD31" s="164"/>
      <c r="FE31" s="164"/>
      <c r="FF31" s="185"/>
      <c r="FR31" s="184"/>
      <c r="HW31" s="185"/>
    </row>
    <row r="32" spans="3:231" ht="13.15" customHeight="1">
      <c r="C32" s="1506"/>
      <c r="D32" s="1507"/>
      <c r="E32" s="1507"/>
      <c r="F32" s="1507"/>
      <c r="G32" s="1508"/>
      <c r="H32" s="184"/>
      <c r="I32" s="164"/>
      <c r="J32" s="164"/>
      <c r="K32" s="164"/>
      <c r="L32" s="164"/>
      <c r="M32" s="164"/>
      <c r="N32" s="164"/>
      <c r="O32" s="164"/>
      <c r="P32" s="164"/>
      <c r="Q32" s="164"/>
      <c r="R32" s="164"/>
      <c r="S32" s="164"/>
      <c r="T32" s="164"/>
      <c r="U32" s="164"/>
      <c r="V32" s="164"/>
      <c r="W32" s="164"/>
      <c r="X32" s="164"/>
      <c r="Y32" s="164"/>
      <c r="Z32" s="164"/>
      <c r="AA32" s="164"/>
      <c r="AB32" s="164"/>
      <c r="AC32" s="164"/>
      <c r="AD32" s="164"/>
      <c r="AE32" s="164"/>
      <c r="AF32" s="164"/>
      <c r="AG32" s="164"/>
      <c r="AH32" s="164"/>
      <c r="AI32" s="164"/>
      <c r="AJ32" s="164"/>
      <c r="AK32" s="164"/>
      <c r="AL32" s="164"/>
      <c r="AM32" s="164"/>
      <c r="AN32" s="164"/>
      <c r="AO32" s="164"/>
      <c r="AP32" s="164"/>
      <c r="AQ32" s="164"/>
      <c r="AR32" s="164"/>
      <c r="AS32" s="190"/>
      <c r="AT32" s="164"/>
      <c r="AU32" s="164"/>
      <c r="AV32" s="164"/>
      <c r="AW32" s="164"/>
      <c r="AX32" s="164"/>
      <c r="AY32" s="164"/>
      <c r="AZ32" s="164"/>
      <c r="BA32" s="164"/>
      <c r="BB32" s="164"/>
      <c r="BC32" s="164"/>
      <c r="BD32" s="164"/>
      <c r="BE32" s="164"/>
      <c r="BF32" s="164"/>
      <c r="BG32" s="164"/>
      <c r="BH32" s="164"/>
      <c r="BI32" s="164"/>
      <c r="BJ32" s="164"/>
      <c r="BK32" s="164"/>
      <c r="BL32" s="164"/>
      <c r="BM32" s="164"/>
      <c r="BN32" s="164"/>
      <c r="BO32" s="164"/>
      <c r="BP32" s="164"/>
      <c r="BQ32" s="164"/>
      <c r="BR32" s="164"/>
      <c r="BS32" s="164"/>
      <c r="BT32" s="164"/>
      <c r="BU32" s="164"/>
      <c r="BV32" s="164"/>
      <c r="BW32" s="184"/>
      <c r="BX32" s="164"/>
      <c r="BY32" s="164"/>
      <c r="BZ32" s="164"/>
      <c r="CA32" s="164"/>
      <c r="CB32" s="164"/>
      <c r="CC32" s="164"/>
      <c r="CD32" s="164"/>
      <c r="CE32" s="164"/>
      <c r="CF32" s="164"/>
      <c r="CG32" s="164"/>
      <c r="CH32" s="164"/>
      <c r="CI32" s="164"/>
      <c r="CJ32" s="164"/>
      <c r="CK32" s="164"/>
      <c r="CL32" s="164"/>
      <c r="CM32" s="164"/>
      <c r="CN32" s="164"/>
      <c r="CO32" s="164"/>
      <c r="CP32" s="164"/>
      <c r="CQ32" s="164"/>
      <c r="CR32" s="164"/>
      <c r="CS32" s="164"/>
      <c r="CT32" s="164"/>
      <c r="CU32" s="164"/>
      <c r="CV32" s="164"/>
      <c r="CW32" s="164"/>
      <c r="CX32" s="164"/>
      <c r="CY32" s="164"/>
      <c r="CZ32" s="164"/>
      <c r="DA32" s="164"/>
      <c r="DB32" s="164"/>
      <c r="DC32" s="164"/>
      <c r="DD32" s="164"/>
      <c r="DE32" s="164"/>
      <c r="DF32" s="164"/>
      <c r="DG32" s="164"/>
      <c r="DH32" s="190"/>
      <c r="DI32" s="184"/>
      <c r="DJ32" s="164"/>
      <c r="DK32" s="164"/>
      <c r="DL32" s="164"/>
      <c r="DM32" s="164"/>
      <c r="DN32" s="164"/>
      <c r="DO32" s="164"/>
      <c r="DP32" s="164"/>
      <c r="DQ32" s="164"/>
      <c r="DR32" s="164"/>
      <c r="DS32" s="164"/>
      <c r="DT32" s="164"/>
      <c r="DU32" s="164"/>
      <c r="DV32" s="164"/>
      <c r="DW32" s="164"/>
      <c r="DX32" s="164"/>
      <c r="DY32" s="164"/>
      <c r="DZ32" s="164"/>
      <c r="EA32" s="164"/>
      <c r="EB32" s="164"/>
      <c r="EC32" s="164"/>
      <c r="ED32" s="164"/>
      <c r="EE32" s="164"/>
      <c r="EF32" s="164"/>
      <c r="EG32" s="164"/>
      <c r="EH32" s="164"/>
      <c r="EI32" s="164"/>
      <c r="EJ32" s="164"/>
      <c r="EK32" s="164"/>
      <c r="EL32" s="164"/>
      <c r="EM32" s="164"/>
      <c r="EN32" s="164"/>
      <c r="EO32" s="164"/>
      <c r="EP32" s="164"/>
      <c r="EQ32" s="164"/>
      <c r="ER32" s="164"/>
      <c r="ES32" s="164"/>
      <c r="ET32" s="164"/>
      <c r="EU32" s="164"/>
      <c r="EV32" s="164"/>
      <c r="EW32" s="164"/>
      <c r="EX32" s="164"/>
      <c r="EY32" s="164"/>
      <c r="EZ32" s="164"/>
      <c r="FA32" s="164"/>
      <c r="FB32" s="164"/>
      <c r="FC32" s="164"/>
      <c r="FD32" s="164"/>
      <c r="FE32" s="164"/>
      <c r="FF32" s="185"/>
      <c r="FR32" s="184"/>
      <c r="HW32" s="185"/>
    </row>
    <row r="33" spans="3:231" ht="13.15" customHeight="1">
      <c r="C33" s="1506"/>
      <c r="D33" s="1507"/>
      <c r="E33" s="1507"/>
      <c r="F33" s="1507"/>
      <c r="G33" s="1508"/>
      <c r="H33" s="184"/>
      <c r="I33" s="164"/>
      <c r="J33" s="164"/>
      <c r="K33" s="164"/>
      <c r="L33" s="164"/>
      <c r="M33" s="164"/>
      <c r="N33" s="164"/>
      <c r="O33" s="164"/>
      <c r="P33" s="164"/>
      <c r="Q33" s="164"/>
      <c r="R33" s="164"/>
      <c r="S33" s="164"/>
      <c r="T33" s="164"/>
      <c r="U33" s="164"/>
      <c r="V33" s="164"/>
      <c r="W33" s="164"/>
      <c r="X33" s="164"/>
      <c r="Y33" s="164"/>
      <c r="Z33" s="164"/>
      <c r="AA33" s="164"/>
      <c r="AB33" s="164"/>
      <c r="AC33" s="164"/>
      <c r="AD33" s="164"/>
      <c r="AE33" s="164"/>
      <c r="AF33" s="164"/>
      <c r="AG33" s="164"/>
      <c r="AH33" s="164"/>
      <c r="AI33" s="164"/>
      <c r="AJ33" s="164"/>
      <c r="AK33" s="164"/>
      <c r="AL33" s="164"/>
      <c r="AM33" s="164"/>
      <c r="AN33" s="164"/>
      <c r="AO33" s="164"/>
      <c r="AP33" s="164"/>
      <c r="AQ33" s="164"/>
      <c r="AR33" s="164"/>
      <c r="AS33" s="190"/>
      <c r="AT33" s="164"/>
      <c r="AU33" s="164"/>
      <c r="AV33" s="164"/>
      <c r="AW33" s="164"/>
      <c r="AX33" s="164"/>
      <c r="AY33" s="164"/>
      <c r="AZ33" s="164"/>
      <c r="BA33" s="164"/>
      <c r="BB33" s="164"/>
      <c r="BC33" s="164"/>
      <c r="BD33" s="164"/>
      <c r="BE33" s="164"/>
      <c r="BF33" s="164"/>
      <c r="BG33" s="164"/>
      <c r="BH33" s="164"/>
      <c r="BI33" s="164"/>
      <c r="BJ33" s="164"/>
      <c r="BK33" s="164"/>
      <c r="BL33" s="164"/>
      <c r="BM33" s="164"/>
      <c r="BN33" s="164"/>
      <c r="BO33" s="164"/>
      <c r="BP33" s="164"/>
      <c r="BQ33" s="164"/>
      <c r="BR33" s="164"/>
      <c r="BS33" s="164"/>
      <c r="BT33" s="164"/>
      <c r="BU33" s="164"/>
      <c r="BV33" s="164"/>
      <c r="BW33" s="184"/>
      <c r="BX33" s="164"/>
      <c r="BY33" s="164"/>
      <c r="BZ33" s="164"/>
      <c r="CA33" s="164"/>
      <c r="CB33" s="164"/>
      <c r="CC33" s="164"/>
      <c r="CD33" s="164"/>
      <c r="CE33" s="164"/>
      <c r="CF33" s="164"/>
      <c r="CG33" s="164"/>
      <c r="CH33" s="164"/>
      <c r="CI33" s="164"/>
      <c r="CJ33" s="164"/>
      <c r="CK33" s="164"/>
      <c r="CL33" s="164"/>
      <c r="CM33" s="164"/>
      <c r="CN33" s="164"/>
      <c r="CO33" s="164"/>
      <c r="CP33" s="164"/>
      <c r="CQ33" s="164"/>
      <c r="CR33" s="164"/>
      <c r="CS33" s="164"/>
      <c r="CT33" s="164"/>
      <c r="CU33" s="164"/>
      <c r="CV33" s="164"/>
      <c r="CW33" s="164"/>
      <c r="CX33" s="164"/>
      <c r="CY33" s="164"/>
      <c r="CZ33" s="164"/>
      <c r="DA33" s="164"/>
      <c r="DB33" s="164"/>
      <c r="DC33" s="164"/>
      <c r="DD33" s="164"/>
      <c r="DE33" s="164"/>
      <c r="DF33" s="164"/>
      <c r="DG33" s="164"/>
      <c r="DH33" s="190"/>
      <c r="DI33" s="184"/>
      <c r="DJ33" s="164"/>
      <c r="DK33" s="164"/>
      <c r="DL33" s="164"/>
      <c r="DM33" s="164"/>
      <c r="DN33" s="164"/>
      <c r="DO33" s="164"/>
      <c r="DP33" s="164"/>
      <c r="DQ33" s="164"/>
      <c r="DR33" s="164"/>
      <c r="DS33" s="164"/>
      <c r="DT33" s="164"/>
      <c r="DU33" s="164"/>
      <c r="DV33" s="164"/>
      <c r="DW33" s="164"/>
      <c r="DX33" s="164"/>
      <c r="DY33" s="164"/>
      <c r="DZ33" s="164"/>
      <c r="EA33" s="164"/>
      <c r="EB33" s="164"/>
      <c r="EC33" s="164"/>
      <c r="ED33" s="164"/>
      <c r="EE33" s="164"/>
      <c r="EF33" s="164"/>
      <c r="EG33" s="164"/>
      <c r="EH33" s="164"/>
      <c r="EI33" s="164"/>
      <c r="EJ33" s="164"/>
      <c r="EK33" s="164"/>
      <c r="EL33" s="164"/>
      <c r="EM33" s="164"/>
      <c r="EN33" s="164"/>
      <c r="EO33" s="164"/>
      <c r="EP33" s="164"/>
      <c r="EQ33" s="164"/>
      <c r="ER33" s="164"/>
      <c r="ES33" s="164"/>
      <c r="ET33" s="164"/>
      <c r="EU33" s="164"/>
      <c r="EV33" s="164"/>
      <c r="EW33" s="164"/>
      <c r="EX33" s="164"/>
      <c r="EY33" s="164"/>
      <c r="EZ33" s="164"/>
      <c r="FA33" s="164"/>
      <c r="FB33" s="164"/>
      <c r="FC33" s="164"/>
      <c r="FD33" s="164"/>
      <c r="FE33" s="164"/>
      <c r="FF33" s="185"/>
      <c r="FR33" s="184"/>
      <c r="HW33" s="185"/>
    </row>
    <row r="34" spans="3:231" ht="13.15" customHeight="1">
      <c r="C34" s="1506"/>
      <c r="D34" s="1507"/>
      <c r="E34" s="1507"/>
      <c r="F34" s="1507"/>
      <c r="G34" s="1508"/>
      <c r="H34" s="184"/>
      <c r="I34" s="164"/>
      <c r="J34" s="164"/>
      <c r="K34" s="164"/>
      <c r="L34" s="164"/>
      <c r="M34" s="164"/>
      <c r="N34" s="164"/>
      <c r="O34" s="164"/>
      <c r="P34" s="164"/>
      <c r="Q34" s="164"/>
      <c r="R34" s="164"/>
      <c r="S34" s="164"/>
      <c r="T34" s="164"/>
      <c r="U34" s="164"/>
      <c r="V34" s="164"/>
      <c r="W34" s="164"/>
      <c r="X34" s="164"/>
      <c r="Y34" s="164"/>
      <c r="Z34" s="164"/>
      <c r="AA34" s="164"/>
      <c r="AB34" s="164"/>
      <c r="AC34" s="164"/>
      <c r="AD34" s="164"/>
      <c r="AE34" s="164"/>
      <c r="AF34" s="164"/>
      <c r="AG34" s="164"/>
      <c r="AH34" s="164"/>
      <c r="AI34" s="164"/>
      <c r="AJ34" s="164"/>
      <c r="AK34" s="164"/>
      <c r="AL34" s="164"/>
      <c r="AM34" s="164"/>
      <c r="AN34" s="164"/>
      <c r="AO34" s="164"/>
      <c r="AP34" s="164"/>
      <c r="AQ34" s="164"/>
      <c r="AR34" s="164"/>
      <c r="AS34" s="190"/>
      <c r="AT34" s="164"/>
      <c r="AU34" s="164"/>
      <c r="AV34" s="164"/>
      <c r="AW34" s="164"/>
      <c r="AX34" s="164"/>
      <c r="AY34" s="164"/>
      <c r="AZ34" s="164"/>
      <c r="BA34" s="164"/>
      <c r="BB34" s="164"/>
      <c r="BC34" s="164"/>
      <c r="BD34" s="164"/>
      <c r="BE34" s="164"/>
      <c r="BF34" s="164"/>
      <c r="BG34" s="164"/>
      <c r="BH34" s="164"/>
      <c r="BI34" s="164"/>
      <c r="BJ34" s="164"/>
      <c r="BK34" s="164"/>
      <c r="BL34" s="164"/>
      <c r="BM34" s="164"/>
      <c r="BN34" s="164"/>
      <c r="BO34" s="164"/>
      <c r="BP34" s="164"/>
      <c r="BQ34" s="164"/>
      <c r="BR34" s="164"/>
      <c r="BS34" s="164"/>
      <c r="BT34" s="164"/>
      <c r="BU34" s="164"/>
      <c r="BV34" s="164"/>
      <c r="BW34" s="184"/>
      <c r="BX34" s="164"/>
      <c r="BY34" s="164"/>
      <c r="BZ34" s="164"/>
      <c r="CA34" s="164"/>
      <c r="CB34" s="164"/>
      <c r="CC34" s="164"/>
      <c r="CD34" s="164"/>
      <c r="CE34" s="164"/>
      <c r="CF34" s="164"/>
      <c r="CG34" s="164"/>
      <c r="CH34" s="164"/>
      <c r="CI34" s="164"/>
      <c r="CJ34" s="164"/>
      <c r="CK34" s="164"/>
      <c r="CL34" s="164"/>
      <c r="CM34" s="164"/>
      <c r="CN34" s="164"/>
      <c r="CO34" s="164"/>
      <c r="CP34" s="164"/>
      <c r="CQ34" s="164"/>
      <c r="CR34" s="164"/>
      <c r="CS34" s="164"/>
      <c r="CT34" s="164"/>
      <c r="CU34" s="164"/>
      <c r="CV34" s="164"/>
      <c r="CW34" s="164"/>
      <c r="CX34" s="164"/>
      <c r="CY34" s="164"/>
      <c r="CZ34" s="164"/>
      <c r="DA34" s="164"/>
      <c r="DB34" s="164"/>
      <c r="DC34" s="164"/>
      <c r="DD34" s="164"/>
      <c r="DE34" s="164"/>
      <c r="DF34" s="164"/>
      <c r="DG34" s="164"/>
      <c r="DH34" s="190"/>
      <c r="DI34" s="184"/>
      <c r="DJ34" s="164"/>
      <c r="DK34" s="164"/>
      <c r="DL34" s="164"/>
      <c r="DM34" s="164"/>
      <c r="DN34" s="164"/>
      <c r="DO34" s="164"/>
      <c r="DP34" s="164"/>
      <c r="DQ34" s="164"/>
      <c r="DR34" s="164"/>
      <c r="DS34" s="164"/>
      <c r="DT34" s="164"/>
      <c r="DU34" s="164"/>
      <c r="DV34" s="164"/>
      <c r="DW34" s="164"/>
      <c r="DX34" s="164"/>
      <c r="DY34" s="164"/>
      <c r="DZ34" s="164"/>
      <c r="EA34" s="164"/>
      <c r="EB34" s="164"/>
      <c r="EC34" s="164"/>
      <c r="ED34" s="164"/>
      <c r="EE34" s="164"/>
      <c r="EF34" s="164"/>
      <c r="EG34" s="164"/>
      <c r="EH34" s="164"/>
      <c r="EI34" s="164"/>
      <c r="EJ34" s="164"/>
      <c r="EK34" s="164"/>
      <c r="EL34" s="164"/>
      <c r="EM34" s="164"/>
      <c r="EN34" s="164"/>
      <c r="EO34" s="164"/>
      <c r="EP34" s="164"/>
      <c r="EQ34" s="164"/>
      <c r="ER34" s="164"/>
      <c r="ES34" s="164"/>
      <c r="ET34" s="164"/>
      <c r="EU34" s="164"/>
      <c r="EV34" s="164"/>
      <c r="EW34" s="164"/>
      <c r="EX34" s="164"/>
      <c r="EY34" s="164"/>
      <c r="EZ34" s="164"/>
      <c r="FA34" s="164"/>
      <c r="FB34" s="164"/>
      <c r="FC34" s="164"/>
      <c r="FD34" s="164"/>
      <c r="FE34" s="164"/>
      <c r="FF34" s="185"/>
      <c r="FR34" s="184"/>
      <c r="HW34" s="185"/>
    </row>
    <row r="35" spans="3:231" ht="13.15" customHeight="1">
      <c r="C35" s="1506"/>
      <c r="D35" s="1507"/>
      <c r="E35" s="1507"/>
      <c r="F35" s="1507"/>
      <c r="G35" s="1508"/>
      <c r="H35" s="184"/>
      <c r="I35" s="164"/>
      <c r="J35" s="164"/>
      <c r="K35" s="164"/>
      <c r="L35" s="164"/>
      <c r="M35" s="164"/>
      <c r="N35" s="164"/>
      <c r="O35" s="164"/>
      <c r="P35" s="164"/>
      <c r="Q35" s="164"/>
      <c r="R35" s="164"/>
      <c r="S35" s="164"/>
      <c r="T35" s="164"/>
      <c r="U35" s="164"/>
      <c r="V35" s="164"/>
      <c r="W35" s="164"/>
      <c r="X35" s="164"/>
      <c r="Y35" s="164"/>
      <c r="Z35" s="164"/>
      <c r="AA35" s="164"/>
      <c r="AB35" s="164"/>
      <c r="AC35" s="164"/>
      <c r="AD35" s="164"/>
      <c r="AE35" s="164"/>
      <c r="AF35" s="164"/>
      <c r="AG35" s="164"/>
      <c r="AH35" s="164"/>
      <c r="AI35" s="164"/>
      <c r="AJ35" s="164"/>
      <c r="AK35" s="164"/>
      <c r="AL35" s="164"/>
      <c r="AM35" s="164"/>
      <c r="AN35" s="164"/>
      <c r="AO35" s="164"/>
      <c r="AP35" s="164"/>
      <c r="AQ35" s="164"/>
      <c r="AR35" s="164"/>
      <c r="AS35" s="190"/>
      <c r="AT35" s="164"/>
      <c r="AU35" s="164"/>
      <c r="AV35" s="164"/>
      <c r="AW35" s="164"/>
      <c r="AX35" s="164"/>
      <c r="AY35" s="164"/>
      <c r="AZ35" s="164"/>
      <c r="BA35" s="164"/>
      <c r="BB35" s="164"/>
      <c r="BC35" s="164"/>
      <c r="BD35" s="164"/>
      <c r="BE35" s="164"/>
      <c r="BF35" s="164"/>
      <c r="BG35" s="164"/>
      <c r="BH35" s="164"/>
      <c r="BI35" s="164"/>
      <c r="BJ35" s="164"/>
      <c r="BK35" s="164"/>
      <c r="BL35" s="164"/>
      <c r="BM35" s="164"/>
      <c r="BN35" s="164"/>
      <c r="BO35" s="164"/>
      <c r="BP35" s="164"/>
      <c r="BQ35" s="164"/>
      <c r="BR35" s="164"/>
      <c r="BS35" s="164"/>
      <c r="BT35" s="164"/>
      <c r="BU35" s="164"/>
      <c r="BV35" s="164"/>
      <c r="BW35" s="184"/>
      <c r="BX35" s="164"/>
      <c r="BY35" s="164"/>
      <c r="BZ35" s="164"/>
      <c r="CA35" s="164"/>
      <c r="CB35" s="164"/>
      <c r="CC35" s="164"/>
      <c r="CD35" s="164"/>
      <c r="CE35" s="164"/>
      <c r="CF35" s="164"/>
      <c r="CG35" s="164"/>
      <c r="CH35" s="164"/>
      <c r="CI35" s="164"/>
      <c r="CJ35" s="164"/>
      <c r="CK35" s="164"/>
      <c r="CL35" s="164"/>
      <c r="CM35" s="164"/>
      <c r="CN35" s="164"/>
      <c r="CO35" s="164"/>
      <c r="CP35" s="164"/>
      <c r="CQ35" s="164"/>
      <c r="CR35" s="164"/>
      <c r="CS35" s="164"/>
      <c r="CT35" s="164"/>
      <c r="CU35" s="164"/>
      <c r="CV35" s="164"/>
      <c r="CW35" s="164"/>
      <c r="CX35" s="164"/>
      <c r="CY35" s="164"/>
      <c r="CZ35" s="164"/>
      <c r="DA35" s="164"/>
      <c r="DB35" s="164"/>
      <c r="DC35" s="164"/>
      <c r="DD35" s="164"/>
      <c r="DE35" s="164"/>
      <c r="DF35" s="164"/>
      <c r="DG35" s="164"/>
      <c r="DH35" s="190"/>
      <c r="DI35" s="184"/>
      <c r="DJ35" s="164"/>
      <c r="DK35" s="164"/>
      <c r="DL35" s="164"/>
      <c r="DM35" s="164"/>
      <c r="DN35" s="164"/>
      <c r="DO35" s="164"/>
      <c r="DP35" s="164"/>
      <c r="DQ35" s="164"/>
      <c r="DR35" s="164"/>
      <c r="DS35" s="164"/>
      <c r="DT35" s="164"/>
      <c r="DU35" s="164"/>
      <c r="DV35" s="164"/>
      <c r="DW35" s="164"/>
      <c r="DX35" s="164"/>
      <c r="DY35" s="164"/>
      <c r="DZ35" s="164"/>
      <c r="EA35" s="164"/>
      <c r="EB35" s="164"/>
      <c r="EC35" s="164"/>
      <c r="ED35" s="164"/>
      <c r="EE35" s="164"/>
      <c r="EF35" s="164"/>
      <c r="EG35" s="164"/>
      <c r="EH35" s="164"/>
      <c r="EI35" s="164"/>
      <c r="EJ35" s="164"/>
      <c r="EK35" s="164"/>
      <c r="EL35" s="164"/>
      <c r="EM35" s="164"/>
      <c r="EN35" s="164"/>
      <c r="EO35" s="164"/>
      <c r="EP35" s="164"/>
      <c r="EQ35" s="164"/>
      <c r="ER35" s="164"/>
      <c r="ES35" s="164"/>
      <c r="ET35" s="164"/>
      <c r="EU35" s="164"/>
      <c r="EV35" s="164"/>
      <c r="EW35" s="164"/>
      <c r="EX35" s="164"/>
      <c r="EY35" s="164"/>
      <c r="EZ35" s="164"/>
      <c r="FA35" s="164"/>
      <c r="FB35" s="164"/>
      <c r="FC35" s="164"/>
      <c r="FD35" s="164"/>
      <c r="FE35" s="164"/>
      <c r="FF35" s="185"/>
      <c r="FR35" s="184"/>
      <c r="HW35" s="185"/>
    </row>
    <row r="36" spans="3:231" ht="13.15" customHeight="1">
      <c r="C36" s="1506"/>
      <c r="D36" s="1507"/>
      <c r="E36" s="1507"/>
      <c r="F36" s="1507"/>
      <c r="G36" s="1508"/>
      <c r="H36" s="184"/>
      <c r="I36" s="164"/>
      <c r="J36" s="164"/>
      <c r="K36" s="164"/>
      <c r="L36" s="164"/>
      <c r="M36" s="164"/>
      <c r="N36" s="164"/>
      <c r="O36" s="164"/>
      <c r="P36" s="164"/>
      <c r="Q36" s="164"/>
      <c r="R36" s="164"/>
      <c r="S36" s="164"/>
      <c r="T36" s="164"/>
      <c r="U36" s="164"/>
      <c r="V36" s="164"/>
      <c r="W36" s="164"/>
      <c r="X36" s="164"/>
      <c r="Y36" s="164"/>
      <c r="Z36" s="164"/>
      <c r="AA36" s="164"/>
      <c r="AB36" s="164"/>
      <c r="AC36" s="164"/>
      <c r="AD36" s="164"/>
      <c r="AE36" s="164"/>
      <c r="AF36" s="164"/>
      <c r="AG36" s="164"/>
      <c r="AH36" s="164"/>
      <c r="AI36" s="164"/>
      <c r="AJ36" s="164"/>
      <c r="AK36" s="164"/>
      <c r="AL36" s="164"/>
      <c r="AM36" s="164"/>
      <c r="AN36" s="164"/>
      <c r="AO36" s="164"/>
      <c r="AP36" s="164"/>
      <c r="AQ36" s="164"/>
      <c r="AR36" s="164"/>
      <c r="AS36" s="190"/>
      <c r="AT36" s="164"/>
      <c r="AU36" s="164"/>
      <c r="AV36" s="164"/>
      <c r="AW36" s="164"/>
      <c r="AX36" s="164"/>
      <c r="AY36" s="164"/>
      <c r="AZ36" s="164"/>
      <c r="BA36" s="164"/>
      <c r="BB36" s="164"/>
      <c r="BC36" s="164"/>
      <c r="BD36" s="164"/>
      <c r="BE36" s="164"/>
      <c r="BF36" s="164"/>
      <c r="BG36" s="164"/>
      <c r="BH36" s="164"/>
      <c r="BI36" s="164"/>
      <c r="BJ36" s="164"/>
      <c r="BK36" s="164"/>
      <c r="BL36" s="164"/>
      <c r="BM36" s="164"/>
      <c r="BN36" s="164"/>
      <c r="BO36" s="164"/>
      <c r="BP36" s="164"/>
      <c r="BQ36" s="164"/>
      <c r="BR36" s="164"/>
      <c r="BS36" s="164"/>
      <c r="BT36" s="164"/>
      <c r="BU36" s="164"/>
      <c r="BV36" s="164"/>
      <c r="BW36" s="184"/>
      <c r="BX36" s="164"/>
      <c r="BY36" s="164"/>
      <c r="BZ36" s="164"/>
      <c r="CA36" s="164"/>
      <c r="CB36" s="164"/>
      <c r="CC36" s="164"/>
      <c r="CD36" s="164"/>
      <c r="CE36" s="164"/>
      <c r="CF36" s="164"/>
      <c r="CG36" s="164"/>
      <c r="CH36" s="164"/>
      <c r="CI36" s="164"/>
      <c r="CJ36" s="164"/>
      <c r="CK36" s="164"/>
      <c r="CL36" s="164"/>
      <c r="CM36" s="164"/>
      <c r="CN36" s="164"/>
      <c r="CO36" s="164"/>
      <c r="CP36" s="164"/>
      <c r="CQ36" s="164"/>
      <c r="CR36" s="164"/>
      <c r="CS36" s="164"/>
      <c r="CT36" s="164"/>
      <c r="CU36" s="164"/>
      <c r="CV36" s="164"/>
      <c r="CW36" s="164"/>
      <c r="CX36" s="164"/>
      <c r="CY36" s="164"/>
      <c r="CZ36" s="164"/>
      <c r="DA36" s="164"/>
      <c r="DB36" s="164"/>
      <c r="DC36" s="164"/>
      <c r="DD36" s="164"/>
      <c r="DE36" s="164"/>
      <c r="DF36" s="164"/>
      <c r="DG36" s="164"/>
      <c r="DH36" s="190"/>
      <c r="DI36" s="184"/>
      <c r="DJ36" s="164"/>
      <c r="DK36" s="164"/>
      <c r="DL36" s="164"/>
      <c r="DM36" s="164"/>
      <c r="DN36" s="164"/>
      <c r="DO36" s="164"/>
      <c r="DP36" s="164"/>
      <c r="DQ36" s="164"/>
      <c r="DR36" s="164"/>
      <c r="DS36" s="164"/>
      <c r="DT36" s="164"/>
      <c r="DU36" s="164"/>
      <c r="DV36" s="164"/>
      <c r="DW36" s="164"/>
      <c r="DX36" s="164"/>
      <c r="DY36" s="164"/>
      <c r="DZ36" s="164"/>
      <c r="EA36" s="164"/>
      <c r="EB36" s="164"/>
      <c r="EC36" s="164"/>
      <c r="ED36" s="164"/>
      <c r="EE36" s="164"/>
      <c r="EF36" s="164"/>
      <c r="EG36" s="164"/>
      <c r="EH36" s="164"/>
      <c r="EI36" s="164"/>
      <c r="EJ36" s="164"/>
      <c r="EK36" s="164"/>
      <c r="EL36" s="164"/>
      <c r="EM36" s="164"/>
      <c r="EN36" s="164"/>
      <c r="EO36" s="164"/>
      <c r="EP36" s="164"/>
      <c r="EQ36" s="164"/>
      <c r="ER36" s="164"/>
      <c r="ES36" s="164"/>
      <c r="ET36" s="164"/>
      <c r="EU36" s="164"/>
      <c r="EV36" s="164"/>
      <c r="EW36" s="164"/>
      <c r="EX36" s="164"/>
      <c r="EY36" s="164"/>
      <c r="EZ36" s="164"/>
      <c r="FA36" s="164"/>
      <c r="FB36" s="164"/>
      <c r="FC36" s="164"/>
      <c r="FD36" s="164"/>
      <c r="FE36" s="164"/>
      <c r="FF36" s="185"/>
      <c r="FR36" s="184"/>
      <c r="HW36" s="185"/>
    </row>
    <row r="37" spans="3:231" ht="13.15" customHeight="1">
      <c r="C37" s="1506"/>
      <c r="D37" s="1507"/>
      <c r="E37" s="1507"/>
      <c r="F37" s="1507"/>
      <c r="G37" s="1508"/>
      <c r="H37" s="184"/>
      <c r="I37" s="164"/>
      <c r="J37" s="164"/>
      <c r="K37" s="164"/>
      <c r="L37" s="164"/>
      <c r="M37" s="164"/>
      <c r="N37" s="164"/>
      <c r="O37" s="164"/>
      <c r="P37" s="164"/>
      <c r="Q37" s="164"/>
      <c r="R37" s="164"/>
      <c r="S37" s="164"/>
      <c r="T37" s="164"/>
      <c r="U37" s="164"/>
      <c r="V37" s="164"/>
      <c r="W37" s="164"/>
      <c r="X37" s="164"/>
      <c r="Y37" s="164"/>
      <c r="Z37" s="164"/>
      <c r="AA37" s="164"/>
      <c r="AB37" s="164"/>
      <c r="AC37" s="164"/>
      <c r="AD37" s="164"/>
      <c r="AE37" s="164"/>
      <c r="AF37" s="164"/>
      <c r="AG37" s="164"/>
      <c r="AH37" s="164"/>
      <c r="AI37" s="164"/>
      <c r="AJ37" s="164"/>
      <c r="AK37" s="164"/>
      <c r="AL37" s="164"/>
      <c r="AM37" s="164"/>
      <c r="AN37" s="164"/>
      <c r="AO37" s="164"/>
      <c r="AP37" s="164"/>
      <c r="AQ37" s="164"/>
      <c r="AR37" s="164"/>
      <c r="AS37" s="190"/>
      <c r="AT37" s="164"/>
      <c r="AU37" s="164"/>
      <c r="AV37" s="164"/>
      <c r="AW37" s="164"/>
      <c r="AX37" s="164"/>
      <c r="AY37" s="164"/>
      <c r="AZ37" s="164"/>
      <c r="BA37" s="164"/>
      <c r="BB37" s="164"/>
      <c r="BC37" s="164"/>
      <c r="BD37" s="164"/>
      <c r="BE37" s="164"/>
      <c r="BF37" s="164"/>
      <c r="BG37" s="164"/>
      <c r="BH37" s="164"/>
      <c r="BI37" s="164"/>
      <c r="BJ37" s="164"/>
      <c r="BK37" s="164"/>
      <c r="BL37" s="164"/>
      <c r="BM37" s="164"/>
      <c r="BN37" s="164"/>
      <c r="BO37" s="164"/>
      <c r="BP37" s="164"/>
      <c r="BQ37" s="164"/>
      <c r="BR37" s="164"/>
      <c r="BS37" s="164"/>
      <c r="BT37" s="164"/>
      <c r="BU37" s="164"/>
      <c r="BV37" s="164"/>
      <c r="BW37" s="184"/>
      <c r="BX37" s="164"/>
      <c r="BY37" s="164"/>
      <c r="BZ37" s="164"/>
      <c r="CA37" s="164"/>
      <c r="CB37" s="164"/>
      <c r="CC37" s="164"/>
      <c r="CD37" s="164"/>
      <c r="CE37" s="164"/>
      <c r="CF37" s="164"/>
      <c r="CG37" s="164"/>
      <c r="CH37" s="164"/>
      <c r="CI37" s="164"/>
      <c r="CJ37" s="164"/>
      <c r="CK37" s="164"/>
      <c r="CL37" s="164"/>
      <c r="CM37" s="164"/>
      <c r="CN37" s="164"/>
      <c r="CO37" s="164"/>
      <c r="CP37" s="164"/>
      <c r="CQ37" s="164"/>
      <c r="CR37" s="164"/>
      <c r="CS37" s="164"/>
      <c r="CT37" s="164"/>
      <c r="CU37" s="164"/>
      <c r="CV37" s="164"/>
      <c r="CW37" s="164"/>
      <c r="CX37" s="164"/>
      <c r="CY37" s="164"/>
      <c r="CZ37" s="164"/>
      <c r="DA37" s="164"/>
      <c r="DB37" s="164"/>
      <c r="DC37" s="164"/>
      <c r="DD37" s="164"/>
      <c r="DE37" s="164"/>
      <c r="DF37" s="164"/>
      <c r="DG37" s="164"/>
      <c r="DH37" s="190"/>
      <c r="DI37" s="184"/>
      <c r="DJ37" s="164"/>
      <c r="DK37" s="164"/>
      <c r="DL37" s="164"/>
      <c r="DM37" s="164"/>
      <c r="DN37" s="164"/>
      <c r="DO37" s="164"/>
      <c r="DP37" s="164"/>
      <c r="DQ37" s="164"/>
      <c r="DR37" s="164"/>
      <c r="DS37" s="164"/>
      <c r="DT37" s="164"/>
      <c r="DU37" s="164"/>
      <c r="DV37" s="164"/>
      <c r="DW37" s="164"/>
      <c r="DX37" s="164"/>
      <c r="DY37" s="164"/>
      <c r="DZ37" s="164"/>
      <c r="EA37" s="164"/>
      <c r="EB37" s="164"/>
      <c r="EC37" s="164"/>
      <c r="ED37" s="164"/>
      <c r="EE37" s="164"/>
      <c r="EF37" s="164"/>
      <c r="EG37" s="164"/>
      <c r="EH37" s="164"/>
      <c r="EI37" s="164"/>
      <c r="EJ37" s="164"/>
      <c r="EK37" s="164"/>
      <c r="EL37" s="164"/>
      <c r="EM37" s="164"/>
      <c r="EN37" s="164"/>
      <c r="EO37" s="164"/>
      <c r="EP37" s="164"/>
      <c r="EQ37" s="164"/>
      <c r="ER37" s="164"/>
      <c r="ES37" s="164"/>
      <c r="ET37" s="164"/>
      <c r="EU37" s="164"/>
      <c r="EV37" s="164"/>
      <c r="EW37" s="164"/>
      <c r="EX37" s="164"/>
      <c r="EY37" s="164"/>
      <c r="EZ37" s="164"/>
      <c r="FA37" s="164"/>
      <c r="FB37" s="164"/>
      <c r="FC37" s="164"/>
      <c r="FD37" s="164"/>
      <c r="FE37" s="164"/>
      <c r="FF37" s="185"/>
      <c r="FR37" s="184"/>
      <c r="HW37" s="185"/>
    </row>
    <row r="38" spans="3:231" ht="13.15" customHeight="1">
      <c r="C38" s="1506"/>
      <c r="D38" s="1507"/>
      <c r="E38" s="1507"/>
      <c r="F38" s="1507"/>
      <c r="G38" s="1508"/>
      <c r="H38" s="184"/>
      <c r="I38" s="164"/>
      <c r="J38" s="164"/>
      <c r="K38" s="164"/>
      <c r="L38" s="164"/>
      <c r="M38" s="164"/>
      <c r="N38" s="164"/>
      <c r="O38" s="164"/>
      <c r="P38" s="164"/>
      <c r="Q38" s="164"/>
      <c r="R38" s="164"/>
      <c r="S38" s="164"/>
      <c r="T38" s="164"/>
      <c r="U38" s="164"/>
      <c r="V38" s="164"/>
      <c r="W38" s="164"/>
      <c r="X38" s="164"/>
      <c r="Y38" s="164"/>
      <c r="Z38" s="164"/>
      <c r="AA38" s="164"/>
      <c r="AB38" s="164"/>
      <c r="AC38" s="164"/>
      <c r="AD38" s="164"/>
      <c r="AE38" s="164"/>
      <c r="AF38" s="164"/>
      <c r="AG38" s="164"/>
      <c r="AH38" s="164"/>
      <c r="AI38" s="164"/>
      <c r="AJ38" s="164"/>
      <c r="AK38" s="164"/>
      <c r="AL38" s="164"/>
      <c r="AM38" s="164"/>
      <c r="AN38" s="164"/>
      <c r="AO38" s="164"/>
      <c r="AP38" s="164"/>
      <c r="AQ38" s="164"/>
      <c r="AR38" s="164"/>
      <c r="AS38" s="190"/>
      <c r="AT38" s="164"/>
      <c r="AU38" s="164"/>
      <c r="AV38" s="164"/>
      <c r="AW38" s="164"/>
      <c r="AX38" s="164"/>
      <c r="AY38" s="164"/>
      <c r="AZ38" s="164"/>
      <c r="BA38" s="164"/>
      <c r="BB38" s="164"/>
      <c r="BC38" s="164"/>
      <c r="BD38" s="164"/>
      <c r="BE38" s="164"/>
      <c r="BF38" s="164"/>
      <c r="BG38" s="164"/>
      <c r="BH38" s="164"/>
      <c r="BI38" s="164"/>
      <c r="BJ38" s="164"/>
      <c r="BK38" s="164"/>
      <c r="BL38" s="164"/>
      <c r="BM38" s="164"/>
      <c r="BN38" s="164"/>
      <c r="BO38" s="164"/>
      <c r="BP38" s="164"/>
      <c r="BQ38" s="164"/>
      <c r="BR38" s="164"/>
      <c r="BS38" s="164"/>
      <c r="BT38" s="164"/>
      <c r="BU38" s="164"/>
      <c r="BV38" s="164"/>
      <c r="BW38" s="184"/>
      <c r="BX38" s="164"/>
      <c r="BY38" s="164"/>
      <c r="BZ38" s="164"/>
      <c r="CA38" s="164"/>
      <c r="CB38" s="164"/>
      <c r="CC38" s="164"/>
      <c r="CD38" s="164"/>
      <c r="CE38" s="164"/>
      <c r="CF38" s="164"/>
      <c r="CG38" s="164"/>
      <c r="CH38" s="164"/>
      <c r="CI38" s="164"/>
      <c r="CJ38" s="164"/>
      <c r="CK38" s="164"/>
      <c r="CL38" s="164"/>
      <c r="CM38" s="164"/>
      <c r="CN38" s="164"/>
      <c r="CO38" s="164"/>
      <c r="CP38" s="164"/>
      <c r="CQ38" s="164"/>
      <c r="CR38" s="164"/>
      <c r="CS38" s="164"/>
      <c r="CT38" s="164"/>
      <c r="CU38" s="164"/>
      <c r="CV38" s="164"/>
      <c r="CW38" s="164"/>
      <c r="CX38" s="164"/>
      <c r="CY38" s="164"/>
      <c r="CZ38" s="164"/>
      <c r="DA38" s="164"/>
      <c r="DB38" s="164"/>
      <c r="DC38" s="164"/>
      <c r="DD38" s="164"/>
      <c r="DE38" s="164"/>
      <c r="DF38" s="164"/>
      <c r="DG38" s="164"/>
      <c r="DH38" s="190"/>
      <c r="DI38" s="184"/>
      <c r="DJ38" s="164"/>
      <c r="DK38" s="164"/>
      <c r="DL38" s="164"/>
      <c r="DM38" s="164"/>
      <c r="DN38" s="164"/>
      <c r="DO38" s="164"/>
      <c r="DP38" s="164"/>
      <c r="DQ38" s="164"/>
      <c r="DR38" s="164"/>
      <c r="DS38" s="164"/>
      <c r="DT38" s="164"/>
      <c r="DU38" s="164"/>
      <c r="DV38" s="164"/>
      <c r="DW38" s="164"/>
      <c r="DX38" s="164"/>
      <c r="DY38" s="164"/>
      <c r="DZ38" s="164"/>
      <c r="EA38" s="164"/>
      <c r="EB38" s="164"/>
      <c r="EC38" s="164"/>
      <c r="ED38" s="164"/>
      <c r="EE38" s="164"/>
      <c r="EF38" s="164"/>
      <c r="EG38" s="164"/>
      <c r="EH38" s="164"/>
      <c r="EI38" s="164"/>
      <c r="EJ38" s="164"/>
      <c r="EK38" s="164"/>
      <c r="EL38" s="164"/>
      <c r="EM38" s="164"/>
      <c r="EN38" s="164"/>
      <c r="EO38" s="164"/>
      <c r="EP38" s="164"/>
      <c r="EQ38" s="164"/>
      <c r="ER38" s="164"/>
      <c r="ES38" s="164"/>
      <c r="ET38" s="164"/>
      <c r="EU38" s="164"/>
      <c r="EV38" s="164"/>
      <c r="EW38" s="164"/>
      <c r="EX38" s="164"/>
      <c r="EY38" s="164"/>
      <c r="EZ38" s="164"/>
      <c r="FA38" s="164"/>
      <c r="FB38" s="164"/>
      <c r="FC38" s="164"/>
      <c r="FD38" s="164"/>
      <c r="FE38" s="164"/>
      <c r="FF38" s="185"/>
      <c r="FR38" s="184"/>
      <c r="HW38" s="185"/>
    </row>
    <row r="39" spans="3:231" ht="13.15" customHeight="1">
      <c r="C39" s="1506"/>
      <c r="D39" s="1507"/>
      <c r="E39" s="1507"/>
      <c r="F39" s="1507"/>
      <c r="G39" s="1508"/>
      <c r="H39" s="184"/>
      <c r="I39" s="164"/>
      <c r="J39" s="164"/>
      <c r="K39" s="164"/>
      <c r="L39" s="164"/>
      <c r="M39" s="164"/>
      <c r="N39" s="164"/>
      <c r="O39" s="164"/>
      <c r="P39" s="164"/>
      <c r="Q39" s="164"/>
      <c r="R39" s="164"/>
      <c r="S39" s="164"/>
      <c r="T39" s="164"/>
      <c r="U39" s="164"/>
      <c r="V39" s="164"/>
      <c r="W39" s="164"/>
      <c r="X39" s="164"/>
      <c r="Y39" s="164"/>
      <c r="Z39" s="164"/>
      <c r="AA39" s="164"/>
      <c r="AB39" s="164"/>
      <c r="AC39" s="164"/>
      <c r="AD39" s="164"/>
      <c r="AE39" s="164"/>
      <c r="AF39" s="164"/>
      <c r="AG39" s="164"/>
      <c r="AH39" s="164"/>
      <c r="AI39" s="164"/>
      <c r="AJ39" s="164"/>
      <c r="AK39" s="164"/>
      <c r="AL39" s="164"/>
      <c r="AM39" s="164"/>
      <c r="AN39" s="164"/>
      <c r="AO39" s="164"/>
      <c r="AP39" s="164"/>
      <c r="AQ39" s="164"/>
      <c r="AR39" s="164"/>
      <c r="AS39" s="190"/>
      <c r="AT39" s="164"/>
      <c r="AU39" s="164"/>
      <c r="AV39" s="164"/>
      <c r="AW39" s="164"/>
      <c r="AX39" s="164"/>
      <c r="AY39" s="164"/>
      <c r="AZ39" s="164"/>
      <c r="BA39" s="164"/>
      <c r="BB39" s="164"/>
      <c r="BC39" s="164"/>
      <c r="BD39" s="164"/>
      <c r="BE39" s="164"/>
      <c r="BF39" s="164"/>
      <c r="BG39" s="164"/>
      <c r="BH39" s="164"/>
      <c r="BI39" s="164"/>
      <c r="BJ39" s="164"/>
      <c r="BK39" s="164"/>
      <c r="BL39" s="164"/>
      <c r="BM39" s="164"/>
      <c r="BN39" s="164"/>
      <c r="BO39" s="164"/>
      <c r="BP39" s="164"/>
      <c r="BQ39" s="164"/>
      <c r="BR39" s="164"/>
      <c r="BS39" s="164"/>
      <c r="BT39" s="164"/>
      <c r="BU39" s="164"/>
      <c r="BV39" s="164"/>
      <c r="BW39" s="184"/>
      <c r="BX39" s="164"/>
      <c r="BY39" s="164"/>
      <c r="BZ39" s="164"/>
      <c r="CA39" s="164"/>
      <c r="CB39" s="164"/>
      <c r="CC39" s="164"/>
      <c r="CD39" s="164"/>
      <c r="CE39" s="164"/>
      <c r="CF39" s="164"/>
      <c r="CG39" s="164"/>
      <c r="CH39" s="164"/>
      <c r="CI39" s="164"/>
      <c r="CJ39" s="164"/>
      <c r="CK39" s="164"/>
      <c r="CL39" s="164"/>
      <c r="CM39" s="164"/>
      <c r="CN39" s="164"/>
      <c r="CO39" s="164"/>
      <c r="CP39" s="164"/>
      <c r="CQ39" s="164"/>
      <c r="CR39" s="164"/>
      <c r="CS39" s="164"/>
      <c r="CT39" s="164"/>
      <c r="CU39" s="164"/>
      <c r="CV39" s="164"/>
      <c r="CW39" s="164"/>
      <c r="CX39" s="164"/>
      <c r="CY39" s="164"/>
      <c r="CZ39" s="164"/>
      <c r="DA39" s="164"/>
      <c r="DB39" s="164"/>
      <c r="DC39" s="164"/>
      <c r="DD39" s="164"/>
      <c r="DE39" s="164"/>
      <c r="DF39" s="164"/>
      <c r="DG39" s="164"/>
      <c r="DH39" s="190"/>
      <c r="DI39" s="184"/>
      <c r="DJ39" s="164"/>
      <c r="DK39" s="164"/>
      <c r="DL39" s="164"/>
      <c r="DM39" s="164"/>
      <c r="DN39" s="164"/>
      <c r="DO39" s="164"/>
      <c r="DP39" s="164"/>
      <c r="DQ39" s="164"/>
      <c r="DR39" s="164"/>
      <c r="DS39" s="164"/>
      <c r="DT39" s="164"/>
      <c r="DU39" s="164"/>
      <c r="DV39" s="164"/>
      <c r="DW39" s="164"/>
      <c r="DX39" s="164"/>
      <c r="DY39" s="164"/>
      <c r="DZ39" s="164"/>
      <c r="EA39" s="164"/>
      <c r="EB39" s="164"/>
      <c r="EC39" s="164"/>
      <c r="ED39" s="164"/>
      <c r="EE39" s="164"/>
      <c r="EF39" s="164"/>
      <c r="EG39" s="164"/>
      <c r="EH39" s="164"/>
      <c r="EI39" s="164"/>
      <c r="EJ39" s="164"/>
      <c r="EK39" s="164"/>
      <c r="EL39" s="164"/>
      <c r="EM39" s="164"/>
      <c r="EN39" s="164"/>
      <c r="EO39" s="164"/>
      <c r="EP39" s="164"/>
      <c r="EQ39" s="164"/>
      <c r="ER39" s="164"/>
      <c r="ES39" s="164"/>
      <c r="ET39" s="164"/>
      <c r="EU39" s="164"/>
      <c r="EV39" s="164"/>
      <c r="EW39" s="164"/>
      <c r="EX39" s="164"/>
      <c r="EY39" s="164"/>
      <c r="EZ39" s="164"/>
      <c r="FA39" s="164"/>
      <c r="FB39" s="164"/>
      <c r="FC39" s="164"/>
      <c r="FD39" s="164"/>
      <c r="FE39" s="164"/>
      <c r="FF39" s="185"/>
      <c r="FR39" s="184"/>
      <c r="GA39" s="164" t="s">
        <v>80</v>
      </c>
      <c r="HW39" s="185"/>
    </row>
    <row r="40" spans="3:231" ht="13.15" customHeight="1">
      <c r="C40" s="1506"/>
      <c r="D40" s="1507"/>
      <c r="E40" s="1507"/>
      <c r="F40" s="1507"/>
      <c r="G40" s="1508"/>
      <c r="H40" s="184"/>
      <c r="I40" s="164"/>
      <c r="J40" s="164"/>
      <c r="K40" s="164"/>
      <c r="L40" s="164"/>
      <c r="M40" s="164"/>
      <c r="N40" s="164"/>
      <c r="O40" s="164"/>
      <c r="P40" s="164"/>
      <c r="Q40" s="164"/>
      <c r="R40" s="164"/>
      <c r="S40" s="164"/>
      <c r="T40" s="164"/>
      <c r="U40" s="164"/>
      <c r="V40" s="164"/>
      <c r="W40" s="164"/>
      <c r="X40" s="164"/>
      <c r="Y40" s="164"/>
      <c r="Z40" s="164"/>
      <c r="AA40" s="164"/>
      <c r="AB40" s="164"/>
      <c r="AC40" s="164"/>
      <c r="AD40" s="164"/>
      <c r="AE40" s="164"/>
      <c r="AF40" s="164"/>
      <c r="AG40" s="164"/>
      <c r="AH40" s="164"/>
      <c r="AI40" s="164"/>
      <c r="AJ40" s="164"/>
      <c r="AK40" s="164"/>
      <c r="AL40" s="164"/>
      <c r="AM40" s="164"/>
      <c r="AN40" s="164"/>
      <c r="AO40" s="164"/>
      <c r="AP40" s="164"/>
      <c r="AQ40" s="164"/>
      <c r="AR40" s="164"/>
      <c r="AS40" s="190"/>
      <c r="AT40" s="164"/>
      <c r="AU40" s="164"/>
      <c r="AV40" s="164"/>
      <c r="AW40" s="164"/>
      <c r="AX40" s="164"/>
      <c r="AY40" s="164"/>
      <c r="AZ40" s="164"/>
      <c r="BA40" s="164"/>
      <c r="BB40" s="164"/>
      <c r="BC40" s="164"/>
      <c r="BD40" s="164"/>
      <c r="BE40" s="164"/>
      <c r="BF40" s="164"/>
      <c r="BG40" s="164"/>
      <c r="BH40" s="164"/>
      <c r="BI40" s="164"/>
      <c r="BJ40" s="164"/>
      <c r="BK40" s="164"/>
      <c r="BL40" s="164"/>
      <c r="BM40" s="164"/>
      <c r="BN40" s="164"/>
      <c r="BO40" s="164"/>
      <c r="BP40" s="164"/>
      <c r="BQ40" s="164"/>
      <c r="BR40" s="164"/>
      <c r="BS40" s="164"/>
      <c r="BT40" s="164"/>
      <c r="BU40" s="164"/>
      <c r="BV40" s="164"/>
      <c r="BW40" s="184"/>
      <c r="BX40" s="164"/>
      <c r="BY40" s="164"/>
      <c r="BZ40" s="164"/>
      <c r="CA40" s="164"/>
      <c r="CB40" s="164"/>
      <c r="CC40" s="164"/>
      <c r="CD40" s="164"/>
      <c r="CE40" s="164"/>
      <c r="CF40" s="164"/>
      <c r="CG40" s="164"/>
      <c r="CH40" s="164"/>
      <c r="CI40" s="164"/>
      <c r="CJ40" s="164"/>
      <c r="CK40" s="164"/>
      <c r="CL40" s="164"/>
      <c r="CM40" s="164"/>
      <c r="CN40" s="164"/>
      <c r="CO40" s="164"/>
      <c r="CP40" s="164"/>
      <c r="CQ40" s="164"/>
      <c r="CR40" s="164"/>
      <c r="CS40" s="164"/>
      <c r="CT40" s="164"/>
      <c r="CU40" s="164"/>
      <c r="CV40" s="164"/>
      <c r="CW40" s="164"/>
      <c r="CX40" s="164"/>
      <c r="CY40" s="164"/>
      <c r="CZ40" s="164"/>
      <c r="DA40" s="164"/>
      <c r="DB40" s="164"/>
      <c r="DC40" s="164"/>
      <c r="DD40" s="164"/>
      <c r="DE40" s="164"/>
      <c r="DF40" s="164"/>
      <c r="DG40" s="164"/>
      <c r="DH40" s="190"/>
      <c r="DI40" s="184"/>
      <c r="DJ40" s="164"/>
      <c r="DK40" s="164"/>
      <c r="DL40" s="164"/>
      <c r="DM40" s="164"/>
      <c r="DN40" s="164"/>
      <c r="DO40" s="164"/>
      <c r="DP40" s="164"/>
      <c r="DQ40" s="164"/>
      <c r="DR40" s="164"/>
      <c r="DS40" s="164"/>
      <c r="DT40" s="164"/>
      <c r="DU40" s="164"/>
      <c r="DV40" s="164"/>
      <c r="DW40" s="164"/>
      <c r="DX40" s="164"/>
      <c r="DY40" s="164"/>
      <c r="DZ40" s="164"/>
      <c r="EA40" s="164"/>
      <c r="EB40" s="164"/>
      <c r="EC40" s="164"/>
      <c r="ED40" s="164"/>
      <c r="EE40" s="164"/>
      <c r="EF40" s="164"/>
      <c r="EG40" s="164"/>
      <c r="EH40" s="164"/>
      <c r="EI40" s="164"/>
      <c r="EJ40" s="164"/>
      <c r="EK40" s="164"/>
      <c r="EL40" s="164"/>
      <c r="EM40" s="164"/>
      <c r="EN40" s="164"/>
      <c r="EO40" s="164"/>
      <c r="EP40" s="164"/>
      <c r="EQ40" s="164"/>
      <c r="ER40" s="164"/>
      <c r="ES40" s="164"/>
      <c r="ET40" s="164"/>
      <c r="EU40" s="164"/>
      <c r="EV40" s="164"/>
      <c r="EW40" s="164"/>
      <c r="EX40" s="164"/>
      <c r="EY40" s="164"/>
      <c r="EZ40" s="164"/>
      <c r="FA40" s="164"/>
      <c r="FB40" s="164"/>
      <c r="FC40" s="164"/>
      <c r="FD40" s="164"/>
      <c r="FE40" s="164"/>
      <c r="FF40" s="185"/>
      <c r="FR40" s="184"/>
      <c r="HW40" s="185"/>
    </row>
    <row r="41" spans="3:231" ht="13.15" customHeight="1">
      <c r="C41" s="1506"/>
      <c r="D41" s="1507"/>
      <c r="E41" s="1507"/>
      <c r="F41" s="1507"/>
      <c r="G41" s="1508"/>
      <c r="H41" s="184"/>
      <c r="I41" s="164"/>
      <c r="J41" s="164"/>
      <c r="K41" s="164"/>
      <c r="L41" s="164"/>
      <c r="M41" s="164"/>
      <c r="N41" s="164"/>
      <c r="O41" s="164"/>
      <c r="P41" s="164"/>
      <c r="Q41" s="164"/>
      <c r="R41" s="164"/>
      <c r="S41" s="164"/>
      <c r="T41" s="164"/>
      <c r="U41" s="164"/>
      <c r="V41" s="164"/>
      <c r="W41" s="164"/>
      <c r="X41" s="164"/>
      <c r="Y41" s="164"/>
      <c r="Z41" s="164"/>
      <c r="AA41" s="164"/>
      <c r="AB41" s="164"/>
      <c r="AC41" s="164"/>
      <c r="AD41" s="164"/>
      <c r="AE41" s="164"/>
      <c r="AF41" s="164"/>
      <c r="AG41" s="164"/>
      <c r="AH41" s="164"/>
      <c r="AI41" s="164"/>
      <c r="AJ41" s="164"/>
      <c r="AK41" s="164"/>
      <c r="AL41" s="164"/>
      <c r="AM41" s="164"/>
      <c r="AN41" s="164"/>
      <c r="AO41" s="164"/>
      <c r="AP41" s="164"/>
      <c r="AQ41" s="164"/>
      <c r="AR41" s="164"/>
      <c r="AS41" s="190"/>
      <c r="AT41" s="164"/>
      <c r="AU41" s="164"/>
      <c r="AV41" s="164"/>
      <c r="AW41" s="164"/>
      <c r="AX41" s="164"/>
      <c r="AY41" s="164"/>
      <c r="AZ41" s="164"/>
      <c r="BA41" s="164"/>
      <c r="BB41" s="164"/>
      <c r="BC41" s="164"/>
      <c r="BD41" s="164"/>
      <c r="BE41" s="164"/>
      <c r="BF41" s="164"/>
      <c r="BG41" s="164"/>
      <c r="BH41" s="164"/>
      <c r="BI41" s="164"/>
      <c r="BJ41" s="164"/>
      <c r="BK41" s="164"/>
      <c r="BL41" s="164"/>
      <c r="BM41" s="164"/>
      <c r="BN41" s="164"/>
      <c r="BO41" s="164"/>
      <c r="BP41" s="164"/>
      <c r="BQ41" s="164"/>
      <c r="BR41" s="164"/>
      <c r="BS41" s="164"/>
      <c r="BT41" s="164"/>
      <c r="BU41" s="164"/>
      <c r="BV41" s="164"/>
      <c r="BW41" s="184"/>
      <c r="BX41" s="164"/>
      <c r="BY41" s="164"/>
      <c r="BZ41" s="164"/>
      <c r="CA41" s="164"/>
      <c r="CB41" s="164"/>
      <c r="CC41" s="164"/>
      <c r="CD41" s="164"/>
      <c r="CE41" s="164"/>
      <c r="CF41" s="164"/>
      <c r="CG41" s="164"/>
      <c r="CH41" s="164"/>
      <c r="CI41" s="164"/>
      <c r="CJ41" s="164"/>
      <c r="CK41" s="164"/>
      <c r="CL41" s="164"/>
      <c r="CM41" s="164"/>
      <c r="CN41" s="164"/>
      <c r="CO41" s="164"/>
      <c r="CP41" s="164"/>
      <c r="CQ41" s="164"/>
      <c r="CR41" s="164"/>
      <c r="CS41" s="164"/>
      <c r="CT41" s="164"/>
      <c r="CU41" s="164"/>
      <c r="CV41" s="164"/>
      <c r="CW41" s="164"/>
      <c r="CX41" s="164"/>
      <c r="CY41" s="164"/>
      <c r="CZ41" s="164"/>
      <c r="DA41" s="164"/>
      <c r="DB41" s="164"/>
      <c r="DC41" s="164"/>
      <c r="DD41" s="164"/>
      <c r="DE41" s="164"/>
      <c r="DF41" s="164"/>
      <c r="DG41" s="164"/>
      <c r="DH41" s="190"/>
      <c r="DI41" s="184"/>
      <c r="DJ41" s="164"/>
      <c r="DK41" s="164"/>
      <c r="DL41" s="164"/>
      <c r="DM41" s="164"/>
      <c r="DN41" s="164"/>
      <c r="DO41" s="164"/>
      <c r="DP41" s="164"/>
      <c r="DQ41" s="164"/>
      <c r="DR41" s="164"/>
      <c r="DS41" s="164"/>
      <c r="DT41" s="164"/>
      <c r="DU41" s="164"/>
      <c r="DV41" s="164"/>
      <c r="DW41" s="164"/>
      <c r="DX41" s="164"/>
      <c r="DY41" s="164"/>
      <c r="DZ41" s="164"/>
      <c r="EA41" s="164"/>
      <c r="EB41" s="164"/>
      <c r="EC41" s="164"/>
      <c r="ED41" s="164"/>
      <c r="EE41" s="164"/>
      <c r="EF41" s="164"/>
      <c r="EG41" s="164"/>
      <c r="EH41" s="164"/>
      <c r="EI41" s="164"/>
      <c r="EJ41" s="164"/>
      <c r="EK41" s="164"/>
      <c r="EL41" s="164"/>
      <c r="EM41" s="164"/>
      <c r="EN41" s="164"/>
      <c r="EO41" s="164"/>
      <c r="EP41" s="164"/>
      <c r="EQ41" s="164"/>
      <c r="ER41" s="164"/>
      <c r="ES41" s="164"/>
      <c r="ET41" s="164"/>
      <c r="EU41" s="164"/>
      <c r="EV41" s="164"/>
      <c r="EW41" s="164"/>
      <c r="EX41" s="164"/>
      <c r="EY41" s="164"/>
      <c r="EZ41" s="164"/>
      <c r="FA41" s="164"/>
      <c r="FB41" s="164"/>
      <c r="FC41" s="164"/>
      <c r="FD41" s="164"/>
      <c r="FE41" s="164"/>
      <c r="FF41" s="185"/>
      <c r="FR41" s="184"/>
      <c r="HW41" s="185"/>
    </row>
    <row r="42" spans="3:231" ht="13.15" customHeight="1">
      <c r="C42" s="1506"/>
      <c r="D42" s="1507"/>
      <c r="E42" s="1507"/>
      <c r="F42" s="1507"/>
      <c r="G42" s="1508"/>
      <c r="H42" s="184"/>
      <c r="I42" s="164"/>
      <c r="J42" s="164"/>
      <c r="K42" s="164"/>
      <c r="L42" s="164"/>
      <c r="M42" s="164"/>
      <c r="N42" s="164"/>
      <c r="O42" s="164"/>
      <c r="P42" s="164"/>
      <c r="Q42" s="164"/>
      <c r="R42" s="164"/>
      <c r="S42" s="164"/>
      <c r="T42" s="164"/>
      <c r="U42" s="164"/>
      <c r="V42" s="164"/>
      <c r="W42" s="164"/>
      <c r="X42" s="164"/>
      <c r="Y42" s="164"/>
      <c r="Z42" s="164"/>
      <c r="AA42" s="164"/>
      <c r="AB42" s="164"/>
      <c r="AC42" s="164"/>
      <c r="AD42" s="164"/>
      <c r="AE42" s="164"/>
      <c r="AF42" s="164"/>
      <c r="AG42" s="164"/>
      <c r="AH42" s="164"/>
      <c r="AI42" s="164"/>
      <c r="AJ42" s="164"/>
      <c r="AK42" s="164"/>
      <c r="AL42" s="164"/>
      <c r="AM42" s="164"/>
      <c r="AN42" s="164"/>
      <c r="AO42" s="164"/>
      <c r="AP42" s="164"/>
      <c r="AQ42" s="164"/>
      <c r="AR42" s="164"/>
      <c r="AS42" s="190"/>
      <c r="AT42" s="164"/>
      <c r="AU42" s="164"/>
      <c r="AV42" s="164"/>
      <c r="AW42" s="164"/>
      <c r="AX42" s="164"/>
      <c r="AY42" s="164"/>
      <c r="AZ42" s="164"/>
      <c r="BA42" s="164"/>
      <c r="BB42" s="164"/>
      <c r="BC42" s="164"/>
      <c r="BD42" s="164"/>
      <c r="BE42" s="164"/>
      <c r="BF42" s="164"/>
      <c r="BG42" s="164"/>
      <c r="BH42" s="164"/>
      <c r="BI42" s="164"/>
      <c r="BJ42" s="164"/>
      <c r="BK42" s="164"/>
      <c r="BL42" s="164"/>
      <c r="BM42" s="164"/>
      <c r="BN42" s="164"/>
      <c r="BO42" s="164"/>
      <c r="BP42" s="164"/>
      <c r="BQ42" s="164"/>
      <c r="BR42" s="164"/>
      <c r="BS42" s="164"/>
      <c r="BT42" s="164"/>
      <c r="BU42" s="164"/>
      <c r="BV42" s="164"/>
      <c r="BW42" s="184"/>
      <c r="BX42" s="164"/>
      <c r="BY42" s="164"/>
      <c r="BZ42" s="164"/>
      <c r="CA42" s="164"/>
      <c r="CB42" s="164"/>
      <c r="CC42" s="164"/>
      <c r="CD42" s="164"/>
      <c r="CE42" s="164"/>
      <c r="CF42" s="164"/>
      <c r="CG42" s="164"/>
      <c r="CH42" s="164"/>
      <c r="CI42" s="164"/>
      <c r="CJ42" s="164"/>
      <c r="CK42" s="164"/>
      <c r="CL42" s="164"/>
      <c r="CM42" s="164"/>
      <c r="CN42" s="164"/>
      <c r="CO42" s="164"/>
      <c r="CP42" s="164"/>
      <c r="CQ42" s="164"/>
      <c r="CR42" s="164"/>
      <c r="CS42" s="164"/>
      <c r="CT42" s="164"/>
      <c r="CU42" s="164"/>
      <c r="CV42" s="164"/>
      <c r="CW42" s="164"/>
      <c r="CX42" s="164"/>
      <c r="CY42" s="164"/>
      <c r="CZ42" s="164"/>
      <c r="DA42" s="164"/>
      <c r="DB42" s="164"/>
      <c r="DC42" s="164"/>
      <c r="DD42" s="164"/>
      <c r="DE42" s="164"/>
      <c r="DF42" s="164"/>
      <c r="DG42" s="164"/>
      <c r="DH42" s="190"/>
      <c r="DI42" s="184"/>
      <c r="DJ42" s="164"/>
      <c r="DK42" s="164"/>
      <c r="DL42" s="164"/>
      <c r="DM42" s="164"/>
      <c r="DN42" s="164"/>
      <c r="DO42" s="164"/>
      <c r="DP42" s="164"/>
      <c r="DQ42" s="164"/>
      <c r="DR42" s="164"/>
      <c r="DS42" s="164"/>
      <c r="DT42" s="164"/>
      <c r="DU42" s="164"/>
      <c r="DV42" s="164"/>
      <c r="DW42" s="164"/>
      <c r="DX42" s="164"/>
      <c r="DY42" s="164"/>
      <c r="DZ42" s="164"/>
      <c r="EA42" s="164"/>
      <c r="EB42" s="164"/>
      <c r="EC42" s="164"/>
      <c r="ED42" s="164"/>
      <c r="EE42" s="164"/>
      <c r="EF42" s="164"/>
      <c r="EG42" s="164"/>
      <c r="EH42" s="164"/>
      <c r="EI42" s="164"/>
      <c r="EJ42" s="164"/>
      <c r="EK42" s="164"/>
      <c r="EL42" s="164"/>
      <c r="EM42" s="164"/>
      <c r="EN42" s="164"/>
      <c r="EO42" s="164"/>
      <c r="EP42" s="164"/>
      <c r="EQ42" s="164"/>
      <c r="ER42" s="164"/>
      <c r="ES42" s="164"/>
      <c r="ET42" s="164"/>
      <c r="EU42" s="164"/>
      <c r="EV42" s="164"/>
      <c r="EW42" s="164"/>
      <c r="EX42" s="164"/>
      <c r="EY42" s="164"/>
      <c r="EZ42" s="164"/>
      <c r="FA42" s="164"/>
      <c r="FB42" s="164"/>
      <c r="FC42" s="164"/>
      <c r="FD42" s="164"/>
      <c r="FE42" s="164"/>
      <c r="FF42" s="185"/>
      <c r="FR42" s="184"/>
      <c r="HW42" s="185"/>
    </row>
    <row r="43" spans="3:231" ht="13.15" customHeight="1">
      <c r="C43" s="1506"/>
      <c r="D43" s="1507"/>
      <c r="E43" s="1507"/>
      <c r="F43" s="1507"/>
      <c r="G43" s="1508"/>
      <c r="H43" s="184"/>
      <c r="I43" s="164"/>
      <c r="J43" s="164"/>
      <c r="K43" s="164"/>
      <c r="L43" s="164"/>
      <c r="M43" s="164"/>
      <c r="N43" s="164"/>
      <c r="O43" s="164"/>
      <c r="P43" s="164"/>
      <c r="Q43" s="164"/>
      <c r="R43" s="164"/>
      <c r="S43" s="164"/>
      <c r="T43" s="164"/>
      <c r="U43" s="164"/>
      <c r="V43" s="164"/>
      <c r="W43" s="164"/>
      <c r="X43" s="164"/>
      <c r="Y43" s="164"/>
      <c r="Z43" s="164"/>
      <c r="AA43" s="164"/>
      <c r="AB43" s="164"/>
      <c r="AC43" s="164"/>
      <c r="AD43" s="164"/>
      <c r="AE43" s="164"/>
      <c r="AF43" s="164"/>
      <c r="AG43" s="164"/>
      <c r="AH43" s="164"/>
      <c r="AI43" s="164"/>
      <c r="AJ43" s="164"/>
      <c r="AK43" s="164"/>
      <c r="AL43" s="164"/>
      <c r="AM43" s="164"/>
      <c r="AN43" s="164"/>
      <c r="AO43" s="164"/>
      <c r="AP43" s="164"/>
      <c r="AQ43" s="164"/>
      <c r="AR43" s="164"/>
      <c r="AS43" s="190"/>
      <c r="AT43" s="164"/>
      <c r="AU43" s="164"/>
      <c r="AV43" s="164"/>
      <c r="AW43" s="164"/>
      <c r="AX43" s="164"/>
      <c r="AY43" s="164"/>
      <c r="AZ43" s="164"/>
      <c r="BA43" s="164"/>
      <c r="BB43" s="164"/>
      <c r="BC43" s="164"/>
      <c r="BD43" s="164"/>
      <c r="BE43" s="164"/>
      <c r="BF43" s="164"/>
      <c r="BG43" s="164"/>
      <c r="BH43" s="164"/>
      <c r="BI43" s="164"/>
      <c r="BJ43" s="164"/>
      <c r="BK43" s="164"/>
      <c r="BL43" s="164"/>
      <c r="BM43" s="164"/>
      <c r="BN43" s="164"/>
      <c r="BO43" s="164"/>
      <c r="BP43" s="164"/>
      <c r="BQ43" s="164"/>
      <c r="BR43" s="164"/>
      <c r="BS43" s="164"/>
      <c r="BT43" s="164"/>
      <c r="BU43" s="164"/>
      <c r="BV43" s="164"/>
      <c r="BW43" s="184"/>
      <c r="BX43" s="164"/>
      <c r="BY43" s="164"/>
      <c r="BZ43" s="164"/>
      <c r="CA43" s="164"/>
      <c r="CB43" s="164"/>
      <c r="CC43" s="164"/>
      <c r="CD43" s="164"/>
      <c r="CE43" s="164"/>
      <c r="CF43" s="164"/>
      <c r="CG43" s="164"/>
      <c r="CH43" s="164"/>
      <c r="CI43" s="164"/>
      <c r="CJ43" s="164"/>
      <c r="CK43" s="164"/>
      <c r="CL43" s="164"/>
      <c r="CM43" s="164"/>
      <c r="CN43" s="164"/>
      <c r="CO43" s="164"/>
      <c r="CP43" s="164"/>
      <c r="CQ43" s="164"/>
      <c r="CR43" s="164"/>
      <c r="CS43" s="164"/>
      <c r="CT43" s="164"/>
      <c r="CU43" s="164"/>
      <c r="CV43" s="164"/>
      <c r="CW43" s="164"/>
      <c r="CX43" s="164"/>
      <c r="CY43" s="164"/>
      <c r="CZ43" s="164"/>
      <c r="DA43" s="164"/>
      <c r="DB43" s="164"/>
      <c r="DC43" s="164"/>
      <c r="DD43" s="164"/>
      <c r="DE43" s="164"/>
      <c r="DF43" s="164"/>
      <c r="DG43" s="164"/>
      <c r="DH43" s="190"/>
      <c r="DI43" s="184"/>
      <c r="DJ43" s="164"/>
      <c r="DK43" s="164"/>
      <c r="DL43" s="164"/>
      <c r="DM43" s="164"/>
      <c r="DN43" s="164"/>
      <c r="DO43" s="164"/>
      <c r="DP43" s="164"/>
      <c r="DQ43" s="164"/>
      <c r="DR43" s="164"/>
      <c r="DS43" s="164"/>
      <c r="DT43" s="164"/>
      <c r="DU43" s="164"/>
      <c r="DV43" s="164"/>
      <c r="DW43" s="164"/>
      <c r="DX43" s="164"/>
      <c r="DY43" s="164"/>
      <c r="DZ43" s="164"/>
      <c r="EA43" s="164"/>
      <c r="EB43" s="164"/>
      <c r="EC43" s="164"/>
      <c r="ED43" s="164"/>
      <c r="EE43" s="164"/>
      <c r="EF43" s="164"/>
      <c r="EG43" s="164"/>
      <c r="EH43" s="164"/>
      <c r="EI43" s="164"/>
      <c r="EJ43" s="164"/>
      <c r="EK43" s="164"/>
      <c r="EL43" s="164"/>
      <c r="EM43" s="164"/>
      <c r="EN43" s="164"/>
      <c r="EO43" s="164"/>
      <c r="EP43" s="164"/>
      <c r="EQ43" s="164"/>
      <c r="ER43" s="164"/>
      <c r="ES43" s="164"/>
      <c r="ET43" s="164"/>
      <c r="EU43" s="164"/>
      <c r="EV43" s="164"/>
      <c r="EW43" s="164"/>
      <c r="EX43" s="164"/>
      <c r="EY43" s="164"/>
      <c r="EZ43" s="164"/>
      <c r="FA43" s="164"/>
      <c r="FB43" s="164"/>
      <c r="FC43" s="164"/>
      <c r="FD43" s="164"/>
      <c r="FE43" s="164"/>
      <c r="FF43" s="185"/>
      <c r="FR43" s="184"/>
      <c r="HW43" s="185"/>
    </row>
    <row r="44" spans="3:231" ht="13.15" customHeight="1">
      <c r="C44" s="1506"/>
      <c r="D44" s="1507"/>
      <c r="E44" s="1507"/>
      <c r="F44" s="1507"/>
      <c r="G44" s="1508"/>
      <c r="H44" s="184"/>
      <c r="I44" s="164"/>
      <c r="J44" s="164"/>
      <c r="K44" s="164"/>
      <c r="L44" s="164"/>
      <c r="M44" s="164"/>
      <c r="N44" s="164"/>
      <c r="O44" s="164"/>
      <c r="P44" s="164"/>
      <c r="Q44" s="164"/>
      <c r="R44" s="164"/>
      <c r="S44" s="164"/>
      <c r="T44" s="164"/>
      <c r="U44" s="164"/>
      <c r="V44" s="164"/>
      <c r="W44" s="164"/>
      <c r="X44" s="164"/>
      <c r="Y44" s="164"/>
      <c r="Z44" s="164"/>
      <c r="AA44" s="164"/>
      <c r="AB44" s="164"/>
      <c r="AC44" s="164"/>
      <c r="AD44" s="164"/>
      <c r="AE44" s="164"/>
      <c r="AF44" s="164"/>
      <c r="AG44" s="164"/>
      <c r="AH44" s="164"/>
      <c r="AI44" s="164"/>
      <c r="AJ44" s="164"/>
      <c r="AK44" s="164"/>
      <c r="AL44" s="164"/>
      <c r="AM44" s="164"/>
      <c r="AN44" s="164"/>
      <c r="AO44" s="164"/>
      <c r="AP44" s="164"/>
      <c r="AQ44" s="164"/>
      <c r="AR44" s="164"/>
      <c r="AS44" s="190"/>
      <c r="AT44" s="164"/>
      <c r="AU44" s="164"/>
      <c r="AV44" s="164"/>
      <c r="AW44" s="164"/>
      <c r="AX44" s="164"/>
      <c r="AY44" s="164"/>
      <c r="AZ44" s="164"/>
      <c r="BA44" s="164"/>
      <c r="BB44" s="164"/>
      <c r="BC44" s="164"/>
      <c r="BD44" s="164"/>
      <c r="BE44" s="164"/>
      <c r="BF44" s="164"/>
      <c r="BG44" s="164"/>
      <c r="BH44" s="164"/>
      <c r="BI44" s="164"/>
      <c r="BJ44" s="164"/>
      <c r="BK44" s="164"/>
      <c r="BL44" s="164"/>
      <c r="BM44" s="164"/>
      <c r="BN44" s="164"/>
      <c r="BO44" s="164"/>
      <c r="BP44" s="164"/>
      <c r="BQ44" s="164"/>
      <c r="BR44" s="164"/>
      <c r="BS44" s="164"/>
      <c r="BT44" s="164"/>
      <c r="BU44" s="164"/>
      <c r="BV44" s="164"/>
      <c r="BW44" s="184"/>
      <c r="BX44" s="164"/>
      <c r="BY44" s="164"/>
      <c r="BZ44" s="164"/>
      <c r="CA44" s="164"/>
      <c r="CB44" s="164"/>
      <c r="CC44" s="164"/>
      <c r="CD44" s="164"/>
      <c r="CE44" s="164"/>
      <c r="CF44" s="164"/>
      <c r="CG44" s="164"/>
      <c r="CH44" s="164"/>
      <c r="CI44" s="164"/>
      <c r="CJ44" s="164"/>
      <c r="CK44" s="164"/>
      <c r="CL44" s="164"/>
      <c r="CM44" s="164"/>
      <c r="CN44" s="164"/>
      <c r="CO44" s="164"/>
      <c r="CP44" s="164"/>
      <c r="CQ44" s="164"/>
      <c r="CR44" s="164"/>
      <c r="CS44" s="164"/>
      <c r="CT44" s="164"/>
      <c r="CU44" s="164"/>
      <c r="CV44" s="164"/>
      <c r="CW44" s="164"/>
      <c r="CX44" s="164"/>
      <c r="CY44" s="164"/>
      <c r="CZ44" s="164"/>
      <c r="DA44" s="164"/>
      <c r="DB44" s="164"/>
      <c r="DC44" s="164"/>
      <c r="DD44" s="164"/>
      <c r="DE44" s="164"/>
      <c r="DF44" s="164"/>
      <c r="DG44" s="164"/>
      <c r="DH44" s="190"/>
      <c r="DI44" s="184"/>
      <c r="DJ44" s="164"/>
      <c r="DK44" s="164"/>
      <c r="DL44" s="164"/>
      <c r="DM44" s="164"/>
      <c r="DN44" s="164"/>
      <c r="DO44" s="164"/>
      <c r="DP44" s="164"/>
      <c r="DQ44" s="164"/>
      <c r="DR44" s="164"/>
      <c r="DS44" s="164"/>
      <c r="DT44" s="164"/>
      <c r="DU44" s="164"/>
      <c r="DV44" s="164"/>
      <c r="DW44" s="164"/>
      <c r="DX44" s="164"/>
      <c r="DY44" s="164"/>
      <c r="DZ44" s="164"/>
      <c r="EA44" s="164"/>
      <c r="EB44" s="164"/>
      <c r="EC44" s="164"/>
      <c r="ED44" s="164"/>
      <c r="EE44" s="164"/>
      <c r="EF44" s="164"/>
      <c r="EG44" s="164"/>
      <c r="EH44" s="164"/>
      <c r="EI44" s="164"/>
      <c r="EJ44" s="164"/>
      <c r="EK44" s="164"/>
      <c r="EL44" s="164"/>
      <c r="EM44" s="164"/>
      <c r="EN44" s="164"/>
      <c r="EO44" s="164"/>
      <c r="EP44" s="164"/>
      <c r="EQ44" s="164"/>
      <c r="ER44" s="164"/>
      <c r="ES44" s="164"/>
      <c r="ET44" s="164"/>
      <c r="EU44" s="164"/>
      <c r="EV44" s="164"/>
      <c r="EW44" s="164"/>
      <c r="EX44" s="164"/>
      <c r="EY44" s="164"/>
      <c r="EZ44" s="164"/>
      <c r="FA44" s="164"/>
      <c r="FB44" s="164"/>
      <c r="FC44" s="164"/>
      <c r="FD44" s="164"/>
      <c r="FE44" s="164"/>
      <c r="FF44" s="185"/>
      <c r="FR44" s="184"/>
      <c r="HW44" s="185"/>
    </row>
    <row r="45" spans="3:231" ht="13.15" customHeight="1">
      <c r="C45" s="1506"/>
      <c r="D45" s="1507"/>
      <c r="E45" s="1507"/>
      <c r="F45" s="1507"/>
      <c r="G45" s="1508"/>
      <c r="H45" s="184"/>
      <c r="I45" s="164"/>
      <c r="J45" s="164"/>
      <c r="K45" s="164"/>
      <c r="L45" s="164"/>
      <c r="M45" s="164" t="s">
        <v>80</v>
      </c>
      <c r="N45" s="164"/>
      <c r="O45" s="164"/>
      <c r="P45" s="164"/>
      <c r="Q45" s="164"/>
      <c r="R45" s="164"/>
      <c r="S45" s="164"/>
      <c r="T45" s="164"/>
      <c r="U45" s="164"/>
      <c r="V45" s="164"/>
      <c r="W45" s="164"/>
      <c r="X45" s="164"/>
      <c r="Y45" s="164"/>
      <c r="Z45" s="164"/>
      <c r="AA45" s="164"/>
      <c r="AB45" s="164"/>
      <c r="AC45" s="164"/>
      <c r="AD45" s="164"/>
      <c r="AE45" s="164"/>
      <c r="AF45" s="164"/>
      <c r="AG45" s="164"/>
      <c r="AH45" s="164"/>
      <c r="AI45" s="164"/>
      <c r="AJ45" s="164"/>
      <c r="AK45" s="164"/>
      <c r="AL45" s="164"/>
      <c r="AM45" s="164"/>
      <c r="AN45" s="164"/>
      <c r="AO45" s="164"/>
      <c r="AP45" s="164"/>
      <c r="AQ45" s="164"/>
      <c r="AR45" s="164"/>
      <c r="AS45" s="190"/>
      <c r="AT45" s="164"/>
      <c r="AU45" s="164"/>
      <c r="AV45" s="164"/>
      <c r="AW45" s="164"/>
      <c r="AX45" s="164"/>
      <c r="AY45" s="164"/>
      <c r="AZ45" s="164"/>
      <c r="BA45" s="164"/>
      <c r="BB45" s="164"/>
      <c r="BC45" s="164"/>
      <c r="BD45" s="164"/>
      <c r="BE45" s="164"/>
      <c r="BF45" s="164"/>
      <c r="BG45" s="164"/>
      <c r="BH45" s="164"/>
      <c r="BI45" s="164"/>
      <c r="BJ45" s="164"/>
      <c r="BK45" s="164"/>
      <c r="BL45" s="164"/>
      <c r="BM45" s="164"/>
      <c r="BN45" s="164"/>
      <c r="BO45" s="164"/>
      <c r="BP45" s="164"/>
      <c r="BQ45" s="164"/>
      <c r="BR45" s="164"/>
      <c r="BS45" s="164"/>
      <c r="BT45" s="164"/>
      <c r="BU45" s="164"/>
      <c r="BV45" s="164"/>
      <c r="BW45" s="184"/>
      <c r="BX45" s="164"/>
      <c r="BY45" s="164"/>
      <c r="BZ45" s="164"/>
      <c r="CA45" s="164"/>
      <c r="CB45" s="164"/>
      <c r="CC45" s="164"/>
      <c r="CD45" s="164"/>
      <c r="CE45" s="164"/>
      <c r="CF45" s="164"/>
      <c r="CG45" s="164"/>
      <c r="CH45" s="164"/>
      <c r="CI45" s="164"/>
      <c r="CJ45" s="164"/>
      <c r="CK45" s="164"/>
      <c r="CL45" s="164"/>
      <c r="CM45" s="164"/>
      <c r="CN45" s="164"/>
      <c r="CO45" s="164"/>
      <c r="CP45" s="164"/>
      <c r="CQ45" s="164"/>
      <c r="CR45" s="164"/>
      <c r="CS45" s="164"/>
      <c r="CT45" s="164"/>
      <c r="CU45" s="164"/>
      <c r="CV45" s="164"/>
      <c r="CW45" s="164"/>
      <c r="CX45" s="164"/>
      <c r="CY45" s="164"/>
      <c r="CZ45" s="164"/>
      <c r="DA45" s="164"/>
      <c r="DB45" s="164"/>
      <c r="DC45" s="164"/>
      <c r="DD45" s="164"/>
      <c r="DE45" s="164"/>
      <c r="DF45" s="164"/>
      <c r="DG45" s="164"/>
      <c r="DH45" s="190"/>
      <c r="DI45" s="184"/>
      <c r="DJ45" s="164"/>
      <c r="DK45" s="164"/>
      <c r="DL45" s="164"/>
      <c r="DM45" s="164"/>
      <c r="DN45" s="164"/>
      <c r="DO45" s="164"/>
      <c r="DP45" s="164"/>
      <c r="DQ45" s="164"/>
      <c r="DR45" s="164"/>
      <c r="DS45" s="164"/>
      <c r="DT45" s="164"/>
      <c r="DU45" s="164"/>
      <c r="DV45" s="164"/>
      <c r="DW45" s="164"/>
      <c r="DX45" s="164"/>
      <c r="DY45" s="164"/>
      <c r="DZ45" s="164" t="s">
        <v>80</v>
      </c>
      <c r="EA45" s="164"/>
      <c r="EB45" s="164"/>
      <c r="EC45" s="164"/>
      <c r="ED45" s="164"/>
      <c r="EE45" s="164"/>
      <c r="EF45" s="164"/>
      <c r="EG45" s="164"/>
      <c r="EH45" s="164"/>
      <c r="EI45" s="164"/>
      <c r="EJ45" s="164"/>
      <c r="EK45" s="164"/>
      <c r="EL45" s="164"/>
      <c r="EM45" s="164"/>
      <c r="EN45" s="164"/>
      <c r="EO45" s="164"/>
      <c r="EP45" s="164"/>
      <c r="EQ45" s="164"/>
      <c r="ER45" s="164"/>
      <c r="ES45" s="164"/>
      <c r="ET45" s="164"/>
      <c r="EU45" s="164"/>
      <c r="EV45" s="164"/>
      <c r="EW45" s="164"/>
      <c r="EX45" s="164"/>
      <c r="EY45" s="164"/>
      <c r="EZ45" s="164"/>
      <c r="FA45" s="164"/>
      <c r="FB45" s="164"/>
      <c r="FC45" s="164"/>
      <c r="FD45" s="164"/>
      <c r="FE45" s="164"/>
      <c r="FF45" s="185"/>
      <c r="FR45" s="184"/>
      <c r="HW45" s="185"/>
    </row>
    <row r="46" spans="3:231" ht="13.15" customHeight="1">
      <c r="C46" s="1506"/>
      <c r="D46" s="1507"/>
      <c r="E46" s="1507"/>
      <c r="F46" s="1507"/>
      <c r="G46" s="1508"/>
      <c r="H46" s="184"/>
      <c r="I46" s="164"/>
      <c r="J46" s="164"/>
      <c r="K46" s="164"/>
      <c r="L46" s="164"/>
      <c r="M46" s="164"/>
      <c r="N46" s="164"/>
      <c r="O46" s="164"/>
      <c r="P46" s="164"/>
      <c r="Q46" s="164"/>
      <c r="R46" s="164"/>
      <c r="S46" s="164"/>
      <c r="T46" s="164"/>
      <c r="U46" s="164"/>
      <c r="V46" s="164"/>
      <c r="W46" s="164"/>
      <c r="X46" s="164"/>
      <c r="Y46" s="164"/>
      <c r="Z46" s="164"/>
      <c r="AA46" s="164"/>
      <c r="AB46" s="164"/>
      <c r="AC46" s="164"/>
      <c r="AD46" s="164"/>
      <c r="AE46" s="164"/>
      <c r="AF46" s="164"/>
      <c r="AG46" s="164"/>
      <c r="AH46" s="164"/>
      <c r="AI46" s="164"/>
      <c r="AJ46" s="164"/>
      <c r="AK46" s="164"/>
      <c r="AL46" s="164"/>
      <c r="AM46" s="164"/>
      <c r="AN46" s="164"/>
      <c r="AO46" s="164"/>
      <c r="AP46" s="164"/>
      <c r="AQ46" s="164"/>
      <c r="AR46" s="164"/>
      <c r="AS46" s="190"/>
      <c r="AT46" s="164"/>
      <c r="AU46" s="164"/>
      <c r="AV46" s="164"/>
      <c r="AW46" s="164"/>
      <c r="AX46" s="164"/>
      <c r="AY46" s="164"/>
      <c r="AZ46" s="164"/>
      <c r="BA46" s="164"/>
      <c r="BB46" s="164"/>
      <c r="BC46" s="164"/>
      <c r="BD46" s="164"/>
      <c r="BE46" s="164"/>
      <c r="BF46" s="164"/>
      <c r="BG46" s="164"/>
      <c r="BH46" s="164"/>
      <c r="BI46" s="164"/>
      <c r="BJ46" s="164"/>
      <c r="BK46" s="164"/>
      <c r="BL46" s="164"/>
      <c r="BM46" s="164"/>
      <c r="BN46" s="164"/>
      <c r="BO46" s="164"/>
      <c r="BP46" s="164"/>
      <c r="BQ46" s="164"/>
      <c r="BR46" s="164"/>
      <c r="BS46" s="164"/>
      <c r="BT46" s="164"/>
      <c r="BU46" s="164"/>
      <c r="BV46" s="164"/>
      <c r="BW46" s="184"/>
      <c r="BX46" s="164"/>
      <c r="BY46" s="164"/>
      <c r="BZ46" s="164"/>
      <c r="CA46" s="164"/>
      <c r="CB46" s="164"/>
      <c r="CC46" s="164"/>
      <c r="CD46" s="164"/>
      <c r="CE46" s="164"/>
      <c r="CF46" s="164"/>
      <c r="CG46" s="164"/>
      <c r="CH46" s="164"/>
      <c r="CI46" s="164"/>
      <c r="CJ46" s="164"/>
      <c r="CK46" s="164"/>
      <c r="CL46" s="164"/>
      <c r="CM46" s="164"/>
      <c r="CN46" s="164"/>
      <c r="CO46" s="164"/>
      <c r="CP46" s="164"/>
      <c r="CQ46" s="164"/>
      <c r="CR46" s="164"/>
      <c r="CS46" s="164"/>
      <c r="CT46" s="164"/>
      <c r="CU46" s="164"/>
      <c r="CV46" s="164"/>
      <c r="CW46" s="164"/>
      <c r="CX46" s="164"/>
      <c r="CY46" s="164"/>
      <c r="CZ46" s="164"/>
      <c r="DA46" s="164"/>
      <c r="DB46" s="164"/>
      <c r="DC46" s="164"/>
      <c r="DD46" s="164"/>
      <c r="DE46" s="164"/>
      <c r="DF46" s="164"/>
      <c r="DG46" s="164"/>
      <c r="DH46" s="190"/>
      <c r="DI46" s="184"/>
      <c r="DJ46" s="164"/>
      <c r="DK46" s="164"/>
      <c r="DL46" s="164"/>
      <c r="DM46" s="164"/>
      <c r="DN46" s="164"/>
      <c r="DO46" s="164"/>
      <c r="DP46" s="164"/>
      <c r="DQ46" s="164"/>
      <c r="DR46" s="164"/>
      <c r="DS46" s="164"/>
      <c r="DT46" s="164"/>
      <c r="DU46" s="164"/>
      <c r="DV46" s="164"/>
      <c r="DW46" s="164"/>
      <c r="DX46" s="164"/>
      <c r="DY46" s="164"/>
      <c r="DZ46" s="164"/>
      <c r="EA46" s="164"/>
      <c r="EB46" s="164"/>
      <c r="EC46" s="164"/>
      <c r="ED46" s="164"/>
      <c r="EE46" s="164"/>
      <c r="EF46" s="164"/>
      <c r="EG46" s="164"/>
      <c r="EH46" s="164"/>
      <c r="EI46" s="164"/>
      <c r="EJ46" s="164"/>
      <c r="EK46" s="164"/>
      <c r="EL46" s="164"/>
      <c r="EM46" s="164"/>
      <c r="EN46" s="164"/>
      <c r="EO46" s="164"/>
      <c r="EP46" s="164"/>
      <c r="EQ46" s="164"/>
      <c r="ER46" s="164"/>
      <c r="ES46" s="164"/>
      <c r="ET46" s="164"/>
      <c r="EU46" s="164"/>
      <c r="EV46" s="164"/>
      <c r="EW46" s="164"/>
      <c r="EX46" s="164"/>
      <c r="EY46" s="164"/>
      <c r="EZ46" s="164"/>
      <c r="FA46" s="164"/>
      <c r="FB46" s="164"/>
      <c r="FC46" s="164"/>
      <c r="FD46" s="164"/>
      <c r="FE46" s="164"/>
      <c r="FF46" s="185"/>
      <c r="FR46" s="184"/>
      <c r="HW46" s="185"/>
    </row>
    <row r="47" spans="3:231" ht="13.15" customHeight="1">
      <c r="C47" s="1506"/>
      <c r="D47" s="1507"/>
      <c r="E47" s="1507"/>
      <c r="F47" s="1507"/>
      <c r="G47" s="1508"/>
      <c r="H47" s="184"/>
      <c r="I47" s="164"/>
      <c r="J47" s="164"/>
      <c r="K47" s="164"/>
      <c r="L47" s="164"/>
      <c r="M47" s="164"/>
      <c r="N47" s="164"/>
      <c r="O47" s="164"/>
      <c r="P47" s="164"/>
      <c r="Q47" s="164"/>
      <c r="R47" s="164"/>
      <c r="S47" s="164"/>
      <c r="T47" s="164"/>
      <c r="U47" s="164"/>
      <c r="V47" s="164"/>
      <c r="W47" s="164"/>
      <c r="X47" s="164"/>
      <c r="Y47" s="164"/>
      <c r="Z47" s="164"/>
      <c r="AA47" s="164"/>
      <c r="AB47" s="164"/>
      <c r="AC47" s="164"/>
      <c r="AD47" s="164"/>
      <c r="AE47" s="164"/>
      <c r="AF47" s="164"/>
      <c r="AG47" s="164"/>
      <c r="AH47" s="164"/>
      <c r="AI47" s="164"/>
      <c r="AJ47" s="164"/>
      <c r="AK47" s="164"/>
      <c r="AL47" s="164"/>
      <c r="AM47" s="164"/>
      <c r="AN47" s="164"/>
      <c r="AO47" s="164"/>
      <c r="AP47" s="164"/>
      <c r="AQ47" s="164"/>
      <c r="AR47" s="164"/>
      <c r="AS47" s="190"/>
      <c r="AT47" s="164"/>
      <c r="AU47" s="164"/>
      <c r="AV47" s="164"/>
      <c r="AW47" s="164"/>
      <c r="AX47" s="164"/>
      <c r="AY47" s="164"/>
      <c r="AZ47" s="164"/>
      <c r="BA47" s="164"/>
      <c r="BB47" s="164"/>
      <c r="BC47" s="164"/>
      <c r="BD47" s="164"/>
      <c r="BE47" s="164"/>
      <c r="BF47" s="164"/>
      <c r="BG47" s="164"/>
      <c r="BH47" s="164"/>
      <c r="BI47" s="164"/>
      <c r="BJ47" s="164"/>
      <c r="BK47" s="164"/>
      <c r="BL47" s="164"/>
      <c r="BM47" s="164"/>
      <c r="BN47" s="164"/>
      <c r="BO47" s="164"/>
      <c r="BP47" s="164"/>
      <c r="BQ47" s="164"/>
      <c r="BR47" s="164"/>
      <c r="BS47" s="164"/>
      <c r="BT47" s="164"/>
      <c r="BU47" s="164"/>
      <c r="BV47" s="164"/>
      <c r="BW47" s="184"/>
      <c r="BX47" s="164"/>
      <c r="BY47" s="164"/>
      <c r="BZ47" s="164"/>
      <c r="CA47" s="164"/>
      <c r="CB47" s="164"/>
      <c r="CC47" s="164"/>
      <c r="CD47" s="164"/>
      <c r="CE47" s="164"/>
      <c r="CF47" s="164"/>
      <c r="CG47" s="164"/>
      <c r="CH47" s="164"/>
      <c r="CI47" s="164"/>
      <c r="CJ47" s="164"/>
      <c r="CK47" s="164"/>
      <c r="CL47" s="164"/>
      <c r="CM47" s="164"/>
      <c r="CN47" s="164"/>
      <c r="CO47" s="164"/>
      <c r="CP47" s="164"/>
      <c r="CQ47" s="164"/>
      <c r="CR47" s="164"/>
      <c r="CS47" s="164"/>
      <c r="CT47" s="164"/>
      <c r="CU47" s="164"/>
      <c r="CV47" s="164"/>
      <c r="CW47" s="164"/>
      <c r="CX47" s="164"/>
      <c r="CY47" s="164"/>
      <c r="CZ47" s="164"/>
      <c r="DA47" s="164"/>
      <c r="DB47" s="164"/>
      <c r="DC47" s="164"/>
      <c r="DD47" s="164"/>
      <c r="DE47" s="164"/>
      <c r="DF47" s="164"/>
      <c r="DG47" s="164"/>
      <c r="DH47" s="190"/>
      <c r="DI47" s="184"/>
      <c r="DJ47" s="164"/>
      <c r="DK47" s="164"/>
      <c r="DL47" s="164"/>
      <c r="DM47" s="164"/>
      <c r="DN47" s="164"/>
      <c r="DO47" s="164"/>
      <c r="DP47" s="164"/>
      <c r="DQ47" s="164"/>
      <c r="DR47" s="164"/>
      <c r="DS47" s="164"/>
      <c r="DT47" s="164"/>
      <c r="DU47" s="164"/>
      <c r="DV47" s="164"/>
      <c r="DW47" s="164"/>
      <c r="DX47" s="164"/>
      <c r="DY47" s="164"/>
      <c r="DZ47" s="164"/>
      <c r="EA47" s="164"/>
      <c r="EB47" s="164"/>
      <c r="EC47" s="164"/>
      <c r="ED47" s="164"/>
      <c r="EE47" s="164"/>
      <c r="EF47" s="164"/>
      <c r="EG47" s="164"/>
      <c r="EH47" s="164"/>
      <c r="EI47" s="164"/>
      <c r="EJ47" s="164"/>
      <c r="EK47" s="164"/>
      <c r="EL47" s="164"/>
      <c r="EM47" s="164"/>
      <c r="EN47" s="164"/>
      <c r="EO47" s="164"/>
      <c r="EP47" s="164"/>
      <c r="EQ47" s="164"/>
      <c r="ER47" s="164"/>
      <c r="ES47" s="164"/>
      <c r="ET47" s="164"/>
      <c r="EU47" s="164"/>
      <c r="EV47" s="164"/>
      <c r="EW47" s="164"/>
      <c r="EX47" s="164"/>
      <c r="EY47" s="164"/>
      <c r="EZ47" s="164"/>
      <c r="FA47" s="164"/>
      <c r="FB47" s="164"/>
      <c r="FC47" s="164"/>
      <c r="FD47" s="164"/>
      <c r="FE47" s="164"/>
      <c r="FF47" s="185"/>
      <c r="FR47" s="184"/>
      <c r="HW47" s="185"/>
    </row>
    <row r="48" spans="3:231" ht="13.15" customHeight="1">
      <c r="C48" s="1506"/>
      <c r="D48" s="1507"/>
      <c r="E48" s="1507"/>
      <c r="F48" s="1507"/>
      <c r="G48" s="1508"/>
      <c r="H48" s="184"/>
      <c r="I48" s="164"/>
      <c r="J48" s="164"/>
      <c r="K48" s="164"/>
      <c r="L48" s="164"/>
      <c r="M48" s="164"/>
      <c r="N48" s="164"/>
      <c r="O48" s="164"/>
      <c r="P48" s="164"/>
      <c r="Q48" s="164"/>
      <c r="R48" s="164"/>
      <c r="S48" s="164"/>
      <c r="T48" s="164"/>
      <c r="U48" s="164"/>
      <c r="V48" s="164"/>
      <c r="W48" s="164"/>
      <c r="X48" s="164"/>
      <c r="Y48" s="164"/>
      <c r="Z48" s="164"/>
      <c r="AA48" s="164"/>
      <c r="AB48" s="164"/>
      <c r="AC48" s="164"/>
      <c r="AD48" s="164"/>
      <c r="AE48" s="164"/>
      <c r="AF48" s="164"/>
      <c r="AG48" s="164"/>
      <c r="AH48" s="164"/>
      <c r="AI48" s="164"/>
      <c r="AJ48" s="164"/>
      <c r="AK48" s="164"/>
      <c r="AL48" s="164"/>
      <c r="AM48" s="164"/>
      <c r="AN48" s="164"/>
      <c r="AO48" s="164"/>
      <c r="AP48" s="164"/>
      <c r="AQ48" s="164"/>
      <c r="AR48" s="164"/>
      <c r="AS48" s="190"/>
      <c r="AT48" s="164"/>
      <c r="AU48" s="164"/>
      <c r="AV48" s="164"/>
      <c r="AW48" s="164"/>
      <c r="AX48" s="164"/>
      <c r="AY48" s="164"/>
      <c r="AZ48" s="164"/>
      <c r="BA48" s="164"/>
      <c r="BB48" s="164"/>
      <c r="BC48" s="164"/>
      <c r="BD48" s="164"/>
      <c r="BE48" s="164"/>
      <c r="BF48" s="164"/>
      <c r="BG48" s="164"/>
      <c r="BH48" s="164"/>
      <c r="BI48" s="164"/>
      <c r="BJ48" s="164"/>
      <c r="BK48" s="164"/>
      <c r="BL48" s="164"/>
      <c r="BM48" s="164"/>
      <c r="BN48" s="164"/>
      <c r="BO48" s="164"/>
      <c r="BP48" s="164"/>
      <c r="BQ48" s="164"/>
      <c r="BR48" s="164"/>
      <c r="BS48" s="164"/>
      <c r="BT48" s="164"/>
      <c r="BU48" s="164"/>
      <c r="BV48" s="164"/>
      <c r="BW48" s="184"/>
      <c r="BX48" s="164"/>
      <c r="BY48" s="164"/>
      <c r="BZ48" s="164"/>
      <c r="CA48" s="164"/>
      <c r="CB48" s="164"/>
      <c r="CC48" s="164"/>
      <c r="CD48" s="164"/>
      <c r="CE48" s="164"/>
      <c r="CF48" s="164"/>
      <c r="CG48" s="164"/>
      <c r="CH48" s="164"/>
      <c r="CI48" s="164"/>
      <c r="CJ48" s="164"/>
      <c r="CK48" s="164"/>
      <c r="CL48" s="164"/>
      <c r="CM48" s="164"/>
      <c r="CN48" s="164"/>
      <c r="CO48" s="164"/>
      <c r="CP48" s="164"/>
      <c r="CQ48" s="164"/>
      <c r="CR48" s="164"/>
      <c r="CS48" s="164"/>
      <c r="CT48" s="164"/>
      <c r="CU48" s="164"/>
      <c r="CV48" s="164"/>
      <c r="CW48" s="164"/>
      <c r="CX48" s="164"/>
      <c r="CY48" s="164"/>
      <c r="CZ48" s="164"/>
      <c r="DA48" s="164"/>
      <c r="DB48" s="164"/>
      <c r="DC48" s="164"/>
      <c r="DD48" s="164"/>
      <c r="DE48" s="164"/>
      <c r="DF48" s="164"/>
      <c r="DG48" s="164"/>
      <c r="DH48" s="190"/>
      <c r="DI48" s="193"/>
      <c r="DJ48" s="186"/>
      <c r="DK48" s="186"/>
      <c r="DL48" s="186"/>
      <c r="DM48" s="186"/>
      <c r="DN48" s="186"/>
      <c r="DO48" s="186"/>
      <c r="DP48" s="186"/>
      <c r="DQ48" s="186"/>
      <c r="DR48" s="186"/>
      <c r="DS48" s="186"/>
      <c r="DT48" s="186"/>
      <c r="DU48" s="186"/>
      <c r="DV48" s="186"/>
      <c r="DW48" s="186"/>
      <c r="DX48" s="186"/>
      <c r="DY48" s="186"/>
      <c r="DZ48" s="186"/>
      <c r="EA48" s="186"/>
      <c r="EB48" s="186"/>
      <c r="EC48" s="186"/>
      <c r="ED48" s="186"/>
      <c r="EE48" s="186"/>
      <c r="EF48" s="186"/>
      <c r="EG48" s="186"/>
      <c r="EH48" s="186"/>
      <c r="EI48" s="186"/>
      <c r="EJ48" s="186"/>
      <c r="EK48" s="186"/>
      <c r="EL48" s="186"/>
      <c r="EM48" s="186"/>
      <c r="EN48" s="186"/>
      <c r="EO48" s="186"/>
      <c r="EP48" s="186"/>
      <c r="EQ48" s="186"/>
      <c r="ER48" s="186"/>
      <c r="ES48" s="186"/>
      <c r="ET48" s="186"/>
      <c r="EU48" s="186"/>
      <c r="EV48" s="186"/>
      <c r="EW48" s="186"/>
      <c r="EX48" s="186"/>
      <c r="EY48" s="186"/>
      <c r="EZ48" s="186"/>
      <c r="FA48" s="186"/>
      <c r="FB48" s="186"/>
      <c r="FC48" s="186"/>
      <c r="FD48" s="186"/>
      <c r="FE48" s="186"/>
      <c r="FF48" s="194"/>
      <c r="FR48" s="184"/>
      <c r="HW48" s="185"/>
    </row>
    <row r="49" spans="3:231" ht="13.15" customHeight="1">
      <c r="C49" s="1506"/>
      <c r="D49" s="1507"/>
      <c r="E49" s="1507"/>
      <c r="F49" s="1507"/>
      <c r="G49" s="1508"/>
      <c r="H49" s="1530" t="s">
        <v>322</v>
      </c>
      <c r="I49" s="1531"/>
      <c r="J49" s="1531"/>
      <c r="K49" s="1531"/>
      <c r="L49" s="1531"/>
      <c r="M49" s="1531"/>
      <c r="N49" s="1531"/>
      <c r="O49" s="1531"/>
      <c r="P49" s="1531"/>
      <c r="Q49" s="1531"/>
      <c r="R49" s="1531"/>
      <c r="S49" s="1531"/>
      <c r="T49" s="1531"/>
      <c r="U49" s="1531"/>
      <c r="V49" s="1531"/>
      <c r="W49" s="1531"/>
      <c r="X49" s="1531"/>
      <c r="Y49" s="1531"/>
      <c r="Z49" s="1531"/>
      <c r="AA49" s="1531"/>
      <c r="AB49" s="1531"/>
      <c r="AC49" s="1531"/>
      <c r="AD49" s="1531"/>
      <c r="AE49" s="1531"/>
      <c r="AF49" s="1531"/>
      <c r="AG49" s="1531"/>
      <c r="AH49" s="1531"/>
      <c r="AI49" s="1531"/>
      <c r="AJ49" s="1531"/>
      <c r="AK49" s="1531"/>
      <c r="AL49" s="1531"/>
      <c r="AM49" s="1531"/>
      <c r="AN49" s="1531"/>
      <c r="AO49" s="1531"/>
      <c r="AP49" s="1531"/>
      <c r="AQ49" s="1531"/>
      <c r="AR49" s="1531"/>
      <c r="AS49" s="1531"/>
      <c r="AT49" s="1531"/>
      <c r="AU49" s="1531"/>
      <c r="AV49" s="1531"/>
      <c r="AW49" s="1531"/>
      <c r="AX49" s="1531"/>
      <c r="AY49" s="1531"/>
      <c r="AZ49" s="1531"/>
      <c r="BA49" s="1531"/>
      <c r="BB49" s="1531"/>
      <c r="BC49" s="1531"/>
      <c r="BD49" s="1531"/>
      <c r="BE49" s="1531"/>
      <c r="BF49" s="1531"/>
      <c r="BG49" s="1531"/>
      <c r="BH49" s="1531"/>
      <c r="BI49" s="1531"/>
      <c r="BJ49" s="1531"/>
      <c r="BK49" s="1531"/>
      <c r="BL49" s="1531"/>
      <c r="BM49" s="1531"/>
      <c r="BN49" s="1531"/>
      <c r="BO49" s="1531"/>
      <c r="BP49" s="1531"/>
      <c r="BQ49" s="1531"/>
      <c r="BR49" s="1531"/>
      <c r="BS49" s="1531"/>
      <c r="BT49" s="1531"/>
      <c r="BU49" s="1531"/>
      <c r="BV49" s="1531"/>
      <c r="BW49" s="1531"/>
      <c r="BX49" s="1531"/>
      <c r="BY49" s="1531"/>
      <c r="BZ49" s="1531"/>
      <c r="CA49" s="1531"/>
      <c r="CB49" s="1531"/>
      <c r="CC49" s="1531"/>
      <c r="CD49" s="1531"/>
      <c r="CE49" s="1531"/>
      <c r="CF49" s="1531"/>
      <c r="CG49" s="1531"/>
      <c r="CH49" s="1531"/>
      <c r="CI49" s="1531"/>
      <c r="CJ49" s="1531"/>
      <c r="CK49" s="1531"/>
      <c r="CL49" s="1531"/>
      <c r="CM49" s="1531"/>
      <c r="CN49" s="1531"/>
      <c r="CO49" s="1531"/>
      <c r="CP49" s="1531"/>
      <c r="CQ49" s="1531"/>
      <c r="CR49" s="1531"/>
      <c r="CS49" s="1531"/>
      <c r="CT49" s="1531"/>
      <c r="CU49" s="1531"/>
      <c r="CV49" s="1531"/>
      <c r="CW49" s="1531"/>
      <c r="CX49" s="1531"/>
      <c r="CY49" s="1531"/>
      <c r="CZ49" s="1531"/>
      <c r="DA49" s="1531"/>
      <c r="DB49" s="1531"/>
      <c r="DC49" s="1531"/>
      <c r="DD49" s="1531"/>
      <c r="DE49" s="1531"/>
      <c r="DF49" s="1531"/>
      <c r="DG49" s="1531"/>
      <c r="DH49" s="1531"/>
      <c r="DI49" s="1531"/>
      <c r="DJ49" s="1531"/>
      <c r="DK49" s="1531"/>
      <c r="DL49" s="1531"/>
      <c r="DM49" s="1531"/>
      <c r="DN49" s="1531"/>
      <c r="DO49" s="1531"/>
      <c r="DP49" s="1531"/>
      <c r="DQ49" s="1531"/>
      <c r="DR49" s="1531"/>
      <c r="DS49" s="1531"/>
      <c r="DT49" s="1531"/>
      <c r="DU49" s="1531"/>
      <c r="DV49" s="1531"/>
      <c r="DW49" s="1531"/>
      <c r="DX49" s="1531"/>
      <c r="DY49" s="1531"/>
      <c r="DZ49" s="1531"/>
      <c r="EA49" s="1531"/>
      <c r="EB49" s="1531"/>
      <c r="EC49" s="1531"/>
      <c r="ED49" s="1531"/>
      <c r="EE49" s="1531"/>
      <c r="EF49" s="1531"/>
      <c r="EG49" s="1531"/>
      <c r="EH49" s="1531"/>
      <c r="EI49" s="1531"/>
      <c r="EJ49" s="1531"/>
      <c r="EK49" s="1531"/>
      <c r="EL49" s="1531"/>
      <c r="EM49" s="1531"/>
      <c r="EN49" s="1531"/>
      <c r="EO49" s="1531"/>
      <c r="EP49" s="1531"/>
      <c r="EQ49" s="1531"/>
      <c r="ER49" s="1531"/>
      <c r="ES49" s="1531"/>
      <c r="ET49" s="1531"/>
      <c r="EU49" s="1531"/>
      <c r="EV49" s="1531"/>
      <c r="EW49" s="1531"/>
      <c r="EX49" s="1531"/>
      <c r="EY49" s="1531"/>
      <c r="EZ49" s="1531"/>
      <c r="FA49" s="1531"/>
      <c r="FB49" s="1531"/>
      <c r="FC49" s="1531"/>
      <c r="FD49" s="1531"/>
      <c r="FE49" s="1531"/>
      <c r="FF49" s="1532"/>
      <c r="FR49" s="184"/>
      <c r="HW49" s="185"/>
    </row>
    <row r="50" spans="3:231" ht="13.15" customHeight="1">
      <c r="C50" s="1506"/>
      <c r="D50" s="1507"/>
      <c r="E50" s="1507"/>
      <c r="F50" s="1507"/>
      <c r="G50" s="1508"/>
      <c r="H50" s="1632" t="s">
        <v>829</v>
      </c>
      <c r="I50" s="1633"/>
      <c r="J50" s="1633"/>
      <c r="K50" s="1633"/>
      <c r="L50" s="1633"/>
      <c r="M50" s="1633"/>
      <c r="N50" s="1633"/>
      <c r="O50" s="1633"/>
      <c r="P50" s="1633"/>
      <c r="Q50" s="1633"/>
      <c r="R50" s="1633"/>
      <c r="S50" s="1633"/>
      <c r="T50" s="1633"/>
      <c r="U50" s="1633"/>
      <c r="V50" s="1633"/>
      <c r="W50" s="1633"/>
      <c r="X50" s="1633"/>
      <c r="Y50" s="1633"/>
      <c r="Z50" s="1633"/>
      <c r="AA50" s="1633"/>
      <c r="AB50" s="1633"/>
      <c r="AC50" s="1633"/>
      <c r="AD50" s="1633"/>
      <c r="AE50" s="1633"/>
      <c r="AF50" s="1633"/>
      <c r="AG50" s="1633"/>
      <c r="AH50" s="1633"/>
      <c r="AI50" s="1633"/>
      <c r="AJ50" s="1633"/>
      <c r="AK50" s="1633"/>
      <c r="AL50" s="1633"/>
      <c r="AM50" s="1633"/>
      <c r="AN50" s="1633"/>
      <c r="AO50" s="1633"/>
      <c r="AP50" s="1633"/>
      <c r="AQ50" s="1633"/>
      <c r="AR50" s="1633"/>
      <c r="AS50" s="1633"/>
      <c r="AT50" s="1633"/>
      <c r="AU50" s="1633"/>
      <c r="AV50" s="1633"/>
      <c r="AW50" s="1633"/>
      <c r="AX50" s="1633"/>
      <c r="AY50" s="1633"/>
      <c r="AZ50" s="1633"/>
      <c r="BA50" s="1633"/>
      <c r="BB50" s="1633"/>
      <c r="BC50" s="1633"/>
      <c r="BD50" s="1633"/>
      <c r="BE50" s="1633"/>
      <c r="BF50" s="1633"/>
      <c r="BG50" s="1633"/>
      <c r="BH50" s="1633"/>
      <c r="BI50" s="1633"/>
      <c r="BJ50" s="1633"/>
      <c r="BK50" s="1633"/>
      <c r="BL50" s="1633"/>
      <c r="BM50" s="1633"/>
      <c r="BN50" s="1633"/>
      <c r="BO50" s="1633"/>
      <c r="BP50" s="1633"/>
      <c r="BQ50" s="1633"/>
      <c r="BR50" s="1633"/>
      <c r="BS50" s="1633"/>
      <c r="BT50" s="1633"/>
      <c r="BU50" s="1633"/>
      <c r="BV50" s="1633"/>
      <c r="BW50" s="1633"/>
      <c r="BX50" s="1633"/>
      <c r="BY50" s="1633"/>
      <c r="BZ50" s="1633"/>
      <c r="CA50" s="1633"/>
      <c r="CB50" s="1633"/>
      <c r="CC50" s="1633"/>
      <c r="CD50" s="1633"/>
      <c r="CE50" s="1633"/>
      <c r="CF50" s="1633"/>
      <c r="CG50" s="1633"/>
      <c r="CH50" s="1633"/>
      <c r="CI50" s="1633"/>
      <c r="CJ50" s="1633"/>
      <c r="CK50" s="1633"/>
      <c r="CL50" s="1633"/>
      <c r="CM50" s="1633"/>
      <c r="CN50" s="1633"/>
      <c r="CO50" s="1633"/>
      <c r="CP50" s="1633"/>
      <c r="CQ50" s="1633"/>
      <c r="CR50" s="1633"/>
      <c r="CS50" s="1633"/>
      <c r="CT50" s="1633"/>
      <c r="CU50" s="1633"/>
      <c r="CV50" s="1633"/>
      <c r="CW50" s="1633"/>
      <c r="CX50" s="1633"/>
      <c r="CY50" s="1633"/>
      <c r="CZ50" s="1633"/>
      <c r="DA50" s="1633"/>
      <c r="DB50" s="1633"/>
      <c r="DC50" s="1633"/>
      <c r="DD50" s="1633"/>
      <c r="DE50" s="1633"/>
      <c r="DF50" s="1633"/>
      <c r="DG50" s="1633"/>
      <c r="DH50" s="1633"/>
      <c r="DI50" s="1633"/>
      <c r="DJ50" s="1633"/>
      <c r="DK50" s="1633"/>
      <c r="DL50" s="1633"/>
      <c r="DM50" s="1633"/>
      <c r="DN50" s="1633"/>
      <c r="DO50" s="1633"/>
      <c r="DP50" s="1633"/>
      <c r="DQ50" s="1633"/>
      <c r="DR50" s="1633"/>
      <c r="DS50" s="1633"/>
      <c r="DT50" s="1633"/>
      <c r="DU50" s="1633"/>
      <c r="DV50" s="1633"/>
      <c r="DW50" s="1633"/>
      <c r="DX50" s="1633"/>
      <c r="DY50" s="1633"/>
      <c r="DZ50" s="1633"/>
      <c r="EA50" s="1633"/>
      <c r="EB50" s="1633"/>
      <c r="EC50" s="1633"/>
      <c r="ED50" s="1633"/>
      <c r="EE50" s="1633"/>
      <c r="EF50" s="1633"/>
      <c r="EG50" s="1633"/>
      <c r="EH50" s="1633"/>
      <c r="EI50" s="1633"/>
      <c r="EJ50" s="1633"/>
      <c r="EK50" s="1633"/>
      <c r="EL50" s="1633"/>
      <c r="EM50" s="1633"/>
      <c r="EN50" s="1633"/>
      <c r="EO50" s="1633"/>
      <c r="EP50" s="1633"/>
      <c r="EQ50" s="1633"/>
      <c r="ER50" s="1633"/>
      <c r="ES50" s="1633"/>
      <c r="ET50" s="1633"/>
      <c r="EU50" s="1633"/>
      <c r="EV50" s="1633"/>
      <c r="EW50" s="1633"/>
      <c r="EX50" s="1633"/>
      <c r="EY50" s="1633"/>
      <c r="EZ50" s="1633"/>
      <c r="FA50" s="1633"/>
      <c r="FB50" s="1633"/>
      <c r="FC50" s="1633"/>
      <c r="FD50" s="1633"/>
      <c r="FE50" s="1633"/>
      <c r="FF50" s="1634"/>
      <c r="FR50" s="184"/>
      <c r="HW50" s="185"/>
    </row>
    <row r="51" spans="3:231" ht="13.15" customHeight="1">
      <c r="C51" s="1506"/>
      <c r="D51" s="1507"/>
      <c r="E51" s="1507"/>
      <c r="F51" s="1507"/>
      <c r="G51" s="1508"/>
      <c r="H51" s="1635"/>
      <c r="I51" s="1636"/>
      <c r="J51" s="1636"/>
      <c r="K51" s="1636"/>
      <c r="L51" s="1636"/>
      <c r="M51" s="1636"/>
      <c r="N51" s="1636"/>
      <c r="O51" s="1636"/>
      <c r="P51" s="1636"/>
      <c r="Q51" s="1636"/>
      <c r="R51" s="1636"/>
      <c r="S51" s="1636"/>
      <c r="T51" s="1636"/>
      <c r="U51" s="1636"/>
      <c r="V51" s="1636"/>
      <c r="W51" s="1636"/>
      <c r="X51" s="1636"/>
      <c r="Y51" s="1636"/>
      <c r="Z51" s="1636"/>
      <c r="AA51" s="1636"/>
      <c r="AB51" s="1636"/>
      <c r="AC51" s="1636"/>
      <c r="AD51" s="1636"/>
      <c r="AE51" s="1636"/>
      <c r="AF51" s="1636"/>
      <c r="AG51" s="1636"/>
      <c r="AH51" s="1636"/>
      <c r="AI51" s="1636"/>
      <c r="AJ51" s="1636"/>
      <c r="AK51" s="1636"/>
      <c r="AL51" s="1636"/>
      <c r="AM51" s="1636"/>
      <c r="AN51" s="1636"/>
      <c r="AO51" s="1636"/>
      <c r="AP51" s="1636"/>
      <c r="AQ51" s="1636"/>
      <c r="AR51" s="1636"/>
      <c r="AS51" s="1636"/>
      <c r="AT51" s="1636"/>
      <c r="AU51" s="1636"/>
      <c r="AV51" s="1636"/>
      <c r="AW51" s="1636"/>
      <c r="AX51" s="1636"/>
      <c r="AY51" s="1636"/>
      <c r="AZ51" s="1636"/>
      <c r="BA51" s="1636"/>
      <c r="BB51" s="1636"/>
      <c r="BC51" s="1636"/>
      <c r="BD51" s="1636"/>
      <c r="BE51" s="1636"/>
      <c r="BF51" s="1636"/>
      <c r="BG51" s="1636"/>
      <c r="BH51" s="1636"/>
      <c r="BI51" s="1636"/>
      <c r="BJ51" s="1636"/>
      <c r="BK51" s="1636"/>
      <c r="BL51" s="1636"/>
      <c r="BM51" s="1636"/>
      <c r="BN51" s="1636"/>
      <c r="BO51" s="1636"/>
      <c r="BP51" s="1636"/>
      <c r="BQ51" s="1636"/>
      <c r="BR51" s="1636"/>
      <c r="BS51" s="1636"/>
      <c r="BT51" s="1636"/>
      <c r="BU51" s="1636"/>
      <c r="BV51" s="1636"/>
      <c r="BW51" s="1636"/>
      <c r="BX51" s="1636"/>
      <c r="BY51" s="1636"/>
      <c r="BZ51" s="1636"/>
      <c r="CA51" s="1636"/>
      <c r="CB51" s="1636"/>
      <c r="CC51" s="1636"/>
      <c r="CD51" s="1636"/>
      <c r="CE51" s="1636"/>
      <c r="CF51" s="1636"/>
      <c r="CG51" s="1636"/>
      <c r="CH51" s="1636"/>
      <c r="CI51" s="1636"/>
      <c r="CJ51" s="1636"/>
      <c r="CK51" s="1636"/>
      <c r="CL51" s="1636"/>
      <c r="CM51" s="1636"/>
      <c r="CN51" s="1636"/>
      <c r="CO51" s="1636"/>
      <c r="CP51" s="1636"/>
      <c r="CQ51" s="1636"/>
      <c r="CR51" s="1636"/>
      <c r="CS51" s="1636"/>
      <c r="CT51" s="1636"/>
      <c r="CU51" s="1636"/>
      <c r="CV51" s="1636"/>
      <c r="CW51" s="1636"/>
      <c r="CX51" s="1636"/>
      <c r="CY51" s="1636"/>
      <c r="CZ51" s="1636"/>
      <c r="DA51" s="1636"/>
      <c r="DB51" s="1636"/>
      <c r="DC51" s="1636"/>
      <c r="DD51" s="1636"/>
      <c r="DE51" s="1636"/>
      <c r="DF51" s="1636"/>
      <c r="DG51" s="1636"/>
      <c r="DH51" s="1636"/>
      <c r="DI51" s="1636"/>
      <c r="DJ51" s="1636"/>
      <c r="DK51" s="1636"/>
      <c r="DL51" s="1636"/>
      <c r="DM51" s="1636"/>
      <c r="DN51" s="1636"/>
      <c r="DO51" s="1636"/>
      <c r="DP51" s="1636"/>
      <c r="DQ51" s="1636"/>
      <c r="DR51" s="1636"/>
      <c r="DS51" s="1636"/>
      <c r="DT51" s="1636"/>
      <c r="DU51" s="1636"/>
      <c r="DV51" s="1636"/>
      <c r="DW51" s="1636"/>
      <c r="DX51" s="1636"/>
      <c r="DY51" s="1636"/>
      <c r="DZ51" s="1636"/>
      <c r="EA51" s="1636"/>
      <c r="EB51" s="1636"/>
      <c r="EC51" s="1636"/>
      <c r="ED51" s="1636"/>
      <c r="EE51" s="1636"/>
      <c r="EF51" s="1636"/>
      <c r="EG51" s="1636"/>
      <c r="EH51" s="1636"/>
      <c r="EI51" s="1636"/>
      <c r="EJ51" s="1636"/>
      <c r="EK51" s="1636"/>
      <c r="EL51" s="1636"/>
      <c r="EM51" s="1636"/>
      <c r="EN51" s="1636"/>
      <c r="EO51" s="1636"/>
      <c r="EP51" s="1636"/>
      <c r="EQ51" s="1636"/>
      <c r="ER51" s="1636"/>
      <c r="ES51" s="1636"/>
      <c r="ET51" s="1636"/>
      <c r="EU51" s="1636"/>
      <c r="EV51" s="1636"/>
      <c r="EW51" s="1636"/>
      <c r="EX51" s="1636"/>
      <c r="EY51" s="1636"/>
      <c r="EZ51" s="1636"/>
      <c r="FA51" s="1636"/>
      <c r="FB51" s="1636"/>
      <c r="FC51" s="1636"/>
      <c r="FD51" s="1636"/>
      <c r="FE51" s="1636"/>
      <c r="FF51" s="1637"/>
      <c r="FR51" s="184"/>
      <c r="HW51" s="185"/>
    </row>
    <row r="52" spans="3:231" ht="13.15" customHeight="1">
      <c r="C52" s="1506"/>
      <c r="D52" s="1507"/>
      <c r="E52" s="1507"/>
      <c r="F52" s="1507"/>
      <c r="G52" s="1508"/>
      <c r="H52" s="1635"/>
      <c r="I52" s="1636"/>
      <c r="J52" s="1636"/>
      <c r="K52" s="1636"/>
      <c r="L52" s="1636"/>
      <c r="M52" s="1636"/>
      <c r="N52" s="1636"/>
      <c r="O52" s="1636"/>
      <c r="P52" s="1636"/>
      <c r="Q52" s="1636"/>
      <c r="R52" s="1636"/>
      <c r="S52" s="1636"/>
      <c r="T52" s="1636"/>
      <c r="U52" s="1636"/>
      <c r="V52" s="1636"/>
      <c r="W52" s="1636"/>
      <c r="X52" s="1636"/>
      <c r="Y52" s="1636"/>
      <c r="Z52" s="1636"/>
      <c r="AA52" s="1636"/>
      <c r="AB52" s="1636"/>
      <c r="AC52" s="1636"/>
      <c r="AD52" s="1636"/>
      <c r="AE52" s="1636"/>
      <c r="AF52" s="1636"/>
      <c r="AG52" s="1636"/>
      <c r="AH52" s="1636"/>
      <c r="AI52" s="1636"/>
      <c r="AJ52" s="1636"/>
      <c r="AK52" s="1636"/>
      <c r="AL52" s="1636"/>
      <c r="AM52" s="1636"/>
      <c r="AN52" s="1636"/>
      <c r="AO52" s="1636"/>
      <c r="AP52" s="1636"/>
      <c r="AQ52" s="1636"/>
      <c r="AR52" s="1636"/>
      <c r="AS52" s="1636"/>
      <c r="AT52" s="1636"/>
      <c r="AU52" s="1636"/>
      <c r="AV52" s="1636"/>
      <c r="AW52" s="1636"/>
      <c r="AX52" s="1636"/>
      <c r="AY52" s="1636"/>
      <c r="AZ52" s="1636"/>
      <c r="BA52" s="1636"/>
      <c r="BB52" s="1636"/>
      <c r="BC52" s="1636"/>
      <c r="BD52" s="1636"/>
      <c r="BE52" s="1636"/>
      <c r="BF52" s="1636"/>
      <c r="BG52" s="1636"/>
      <c r="BH52" s="1636"/>
      <c r="BI52" s="1636"/>
      <c r="BJ52" s="1636"/>
      <c r="BK52" s="1636"/>
      <c r="BL52" s="1636"/>
      <c r="BM52" s="1636"/>
      <c r="BN52" s="1636"/>
      <c r="BO52" s="1636"/>
      <c r="BP52" s="1636"/>
      <c r="BQ52" s="1636"/>
      <c r="BR52" s="1636"/>
      <c r="BS52" s="1636"/>
      <c r="BT52" s="1636"/>
      <c r="BU52" s="1636"/>
      <c r="BV52" s="1636"/>
      <c r="BW52" s="1636"/>
      <c r="BX52" s="1636"/>
      <c r="BY52" s="1636"/>
      <c r="BZ52" s="1636"/>
      <c r="CA52" s="1636"/>
      <c r="CB52" s="1636"/>
      <c r="CC52" s="1636"/>
      <c r="CD52" s="1636"/>
      <c r="CE52" s="1636"/>
      <c r="CF52" s="1636"/>
      <c r="CG52" s="1636"/>
      <c r="CH52" s="1636"/>
      <c r="CI52" s="1636"/>
      <c r="CJ52" s="1636"/>
      <c r="CK52" s="1636"/>
      <c r="CL52" s="1636"/>
      <c r="CM52" s="1636"/>
      <c r="CN52" s="1636"/>
      <c r="CO52" s="1636"/>
      <c r="CP52" s="1636"/>
      <c r="CQ52" s="1636"/>
      <c r="CR52" s="1636"/>
      <c r="CS52" s="1636"/>
      <c r="CT52" s="1636"/>
      <c r="CU52" s="1636"/>
      <c r="CV52" s="1636"/>
      <c r="CW52" s="1636"/>
      <c r="CX52" s="1636"/>
      <c r="CY52" s="1636"/>
      <c r="CZ52" s="1636"/>
      <c r="DA52" s="1636"/>
      <c r="DB52" s="1636"/>
      <c r="DC52" s="1636"/>
      <c r="DD52" s="1636"/>
      <c r="DE52" s="1636"/>
      <c r="DF52" s="1636"/>
      <c r="DG52" s="1636"/>
      <c r="DH52" s="1636"/>
      <c r="DI52" s="1636"/>
      <c r="DJ52" s="1636"/>
      <c r="DK52" s="1636"/>
      <c r="DL52" s="1636"/>
      <c r="DM52" s="1636"/>
      <c r="DN52" s="1636"/>
      <c r="DO52" s="1636"/>
      <c r="DP52" s="1636"/>
      <c r="DQ52" s="1636"/>
      <c r="DR52" s="1636"/>
      <c r="DS52" s="1636"/>
      <c r="DT52" s="1636"/>
      <c r="DU52" s="1636"/>
      <c r="DV52" s="1636"/>
      <c r="DW52" s="1636"/>
      <c r="DX52" s="1636"/>
      <c r="DY52" s="1636"/>
      <c r="DZ52" s="1636"/>
      <c r="EA52" s="1636"/>
      <c r="EB52" s="1636"/>
      <c r="EC52" s="1636"/>
      <c r="ED52" s="1636"/>
      <c r="EE52" s="1636"/>
      <c r="EF52" s="1636"/>
      <c r="EG52" s="1636"/>
      <c r="EH52" s="1636"/>
      <c r="EI52" s="1636"/>
      <c r="EJ52" s="1636"/>
      <c r="EK52" s="1636"/>
      <c r="EL52" s="1636"/>
      <c r="EM52" s="1636"/>
      <c r="EN52" s="1636"/>
      <c r="EO52" s="1636"/>
      <c r="EP52" s="1636"/>
      <c r="EQ52" s="1636"/>
      <c r="ER52" s="1636"/>
      <c r="ES52" s="1636"/>
      <c r="ET52" s="1636"/>
      <c r="EU52" s="1636"/>
      <c r="EV52" s="1636"/>
      <c r="EW52" s="1636"/>
      <c r="EX52" s="1636"/>
      <c r="EY52" s="1636"/>
      <c r="EZ52" s="1636"/>
      <c r="FA52" s="1636"/>
      <c r="FB52" s="1636"/>
      <c r="FC52" s="1636"/>
      <c r="FD52" s="1636"/>
      <c r="FE52" s="1636"/>
      <c r="FF52" s="1637"/>
      <c r="FR52" s="184"/>
      <c r="HW52" s="185"/>
    </row>
    <row r="53" spans="3:231" ht="13.15" customHeight="1">
      <c r="C53" s="1506"/>
      <c r="D53" s="1507"/>
      <c r="E53" s="1507"/>
      <c r="F53" s="1507"/>
      <c r="G53" s="1508"/>
      <c r="H53" s="1635"/>
      <c r="I53" s="1636"/>
      <c r="J53" s="1636"/>
      <c r="K53" s="1636"/>
      <c r="L53" s="1636"/>
      <c r="M53" s="1636"/>
      <c r="N53" s="1636"/>
      <c r="O53" s="1636"/>
      <c r="P53" s="1636"/>
      <c r="Q53" s="1636"/>
      <c r="R53" s="1636"/>
      <c r="S53" s="1636"/>
      <c r="T53" s="1636"/>
      <c r="U53" s="1636"/>
      <c r="V53" s="1636"/>
      <c r="W53" s="1636"/>
      <c r="X53" s="1636"/>
      <c r="Y53" s="1636"/>
      <c r="Z53" s="1636"/>
      <c r="AA53" s="1636"/>
      <c r="AB53" s="1636"/>
      <c r="AC53" s="1636"/>
      <c r="AD53" s="1636"/>
      <c r="AE53" s="1636"/>
      <c r="AF53" s="1636"/>
      <c r="AG53" s="1636"/>
      <c r="AH53" s="1636"/>
      <c r="AI53" s="1636"/>
      <c r="AJ53" s="1636"/>
      <c r="AK53" s="1636"/>
      <c r="AL53" s="1636"/>
      <c r="AM53" s="1636"/>
      <c r="AN53" s="1636"/>
      <c r="AO53" s="1636"/>
      <c r="AP53" s="1636"/>
      <c r="AQ53" s="1636"/>
      <c r="AR53" s="1636"/>
      <c r="AS53" s="1636"/>
      <c r="AT53" s="1636"/>
      <c r="AU53" s="1636"/>
      <c r="AV53" s="1636"/>
      <c r="AW53" s="1636"/>
      <c r="AX53" s="1636"/>
      <c r="AY53" s="1636"/>
      <c r="AZ53" s="1636"/>
      <c r="BA53" s="1636"/>
      <c r="BB53" s="1636"/>
      <c r="BC53" s="1636"/>
      <c r="BD53" s="1636"/>
      <c r="BE53" s="1636"/>
      <c r="BF53" s="1636"/>
      <c r="BG53" s="1636"/>
      <c r="BH53" s="1636"/>
      <c r="BI53" s="1636"/>
      <c r="BJ53" s="1636"/>
      <c r="BK53" s="1636"/>
      <c r="BL53" s="1636"/>
      <c r="BM53" s="1636"/>
      <c r="BN53" s="1636"/>
      <c r="BO53" s="1636"/>
      <c r="BP53" s="1636"/>
      <c r="BQ53" s="1636"/>
      <c r="BR53" s="1636"/>
      <c r="BS53" s="1636"/>
      <c r="BT53" s="1636"/>
      <c r="BU53" s="1636"/>
      <c r="BV53" s="1636"/>
      <c r="BW53" s="1636"/>
      <c r="BX53" s="1636"/>
      <c r="BY53" s="1636"/>
      <c r="BZ53" s="1636"/>
      <c r="CA53" s="1636"/>
      <c r="CB53" s="1636"/>
      <c r="CC53" s="1636"/>
      <c r="CD53" s="1636"/>
      <c r="CE53" s="1636"/>
      <c r="CF53" s="1636"/>
      <c r="CG53" s="1636"/>
      <c r="CH53" s="1636"/>
      <c r="CI53" s="1636"/>
      <c r="CJ53" s="1636"/>
      <c r="CK53" s="1636"/>
      <c r="CL53" s="1636"/>
      <c r="CM53" s="1636"/>
      <c r="CN53" s="1636"/>
      <c r="CO53" s="1636"/>
      <c r="CP53" s="1636"/>
      <c r="CQ53" s="1636"/>
      <c r="CR53" s="1636"/>
      <c r="CS53" s="1636"/>
      <c r="CT53" s="1636"/>
      <c r="CU53" s="1636"/>
      <c r="CV53" s="1636"/>
      <c r="CW53" s="1636"/>
      <c r="CX53" s="1636"/>
      <c r="CY53" s="1636"/>
      <c r="CZ53" s="1636"/>
      <c r="DA53" s="1636"/>
      <c r="DB53" s="1636"/>
      <c r="DC53" s="1636"/>
      <c r="DD53" s="1636"/>
      <c r="DE53" s="1636"/>
      <c r="DF53" s="1636"/>
      <c r="DG53" s="1636"/>
      <c r="DH53" s="1636"/>
      <c r="DI53" s="1636"/>
      <c r="DJ53" s="1636"/>
      <c r="DK53" s="1636"/>
      <c r="DL53" s="1636"/>
      <c r="DM53" s="1636"/>
      <c r="DN53" s="1636"/>
      <c r="DO53" s="1636"/>
      <c r="DP53" s="1636"/>
      <c r="DQ53" s="1636"/>
      <c r="DR53" s="1636"/>
      <c r="DS53" s="1636"/>
      <c r="DT53" s="1636"/>
      <c r="DU53" s="1636"/>
      <c r="DV53" s="1636"/>
      <c r="DW53" s="1636"/>
      <c r="DX53" s="1636"/>
      <c r="DY53" s="1636"/>
      <c r="DZ53" s="1636"/>
      <c r="EA53" s="1636"/>
      <c r="EB53" s="1636"/>
      <c r="EC53" s="1636"/>
      <c r="ED53" s="1636"/>
      <c r="EE53" s="1636"/>
      <c r="EF53" s="1636"/>
      <c r="EG53" s="1636"/>
      <c r="EH53" s="1636"/>
      <c r="EI53" s="1636"/>
      <c r="EJ53" s="1636"/>
      <c r="EK53" s="1636"/>
      <c r="EL53" s="1636"/>
      <c r="EM53" s="1636"/>
      <c r="EN53" s="1636"/>
      <c r="EO53" s="1636"/>
      <c r="EP53" s="1636"/>
      <c r="EQ53" s="1636"/>
      <c r="ER53" s="1636"/>
      <c r="ES53" s="1636"/>
      <c r="ET53" s="1636"/>
      <c r="EU53" s="1636"/>
      <c r="EV53" s="1636"/>
      <c r="EW53" s="1636"/>
      <c r="EX53" s="1636"/>
      <c r="EY53" s="1636"/>
      <c r="EZ53" s="1636"/>
      <c r="FA53" s="1636"/>
      <c r="FB53" s="1636"/>
      <c r="FC53" s="1636"/>
      <c r="FD53" s="1636"/>
      <c r="FE53" s="1636"/>
      <c r="FF53" s="1637"/>
      <c r="FR53" s="184"/>
      <c r="HW53" s="185"/>
    </row>
    <row r="54" spans="3:231" ht="13.15" customHeight="1">
      <c r="C54" s="1506"/>
      <c r="D54" s="1507"/>
      <c r="E54" s="1507"/>
      <c r="F54" s="1507"/>
      <c r="G54" s="1508"/>
      <c r="H54" s="1635"/>
      <c r="I54" s="1636"/>
      <c r="J54" s="1636"/>
      <c r="K54" s="1636"/>
      <c r="L54" s="1636"/>
      <c r="M54" s="1636"/>
      <c r="N54" s="1636"/>
      <c r="O54" s="1636"/>
      <c r="P54" s="1636"/>
      <c r="Q54" s="1636"/>
      <c r="R54" s="1636"/>
      <c r="S54" s="1636"/>
      <c r="T54" s="1636"/>
      <c r="U54" s="1636"/>
      <c r="V54" s="1636"/>
      <c r="W54" s="1636"/>
      <c r="X54" s="1636"/>
      <c r="Y54" s="1636"/>
      <c r="Z54" s="1636"/>
      <c r="AA54" s="1636"/>
      <c r="AB54" s="1636"/>
      <c r="AC54" s="1636"/>
      <c r="AD54" s="1636"/>
      <c r="AE54" s="1636"/>
      <c r="AF54" s="1636"/>
      <c r="AG54" s="1636"/>
      <c r="AH54" s="1636"/>
      <c r="AI54" s="1636"/>
      <c r="AJ54" s="1636"/>
      <c r="AK54" s="1636"/>
      <c r="AL54" s="1636"/>
      <c r="AM54" s="1636"/>
      <c r="AN54" s="1636"/>
      <c r="AO54" s="1636"/>
      <c r="AP54" s="1636"/>
      <c r="AQ54" s="1636"/>
      <c r="AR54" s="1636"/>
      <c r="AS54" s="1636"/>
      <c r="AT54" s="1636"/>
      <c r="AU54" s="1636"/>
      <c r="AV54" s="1636"/>
      <c r="AW54" s="1636"/>
      <c r="AX54" s="1636"/>
      <c r="AY54" s="1636"/>
      <c r="AZ54" s="1636"/>
      <c r="BA54" s="1636"/>
      <c r="BB54" s="1636"/>
      <c r="BC54" s="1636"/>
      <c r="BD54" s="1636"/>
      <c r="BE54" s="1636"/>
      <c r="BF54" s="1636"/>
      <c r="BG54" s="1636"/>
      <c r="BH54" s="1636"/>
      <c r="BI54" s="1636"/>
      <c r="BJ54" s="1636"/>
      <c r="BK54" s="1636"/>
      <c r="BL54" s="1636"/>
      <c r="BM54" s="1636"/>
      <c r="BN54" s="1636"/>
      <c r="BO54" s="1636"/>
      <c r="BP54" s="1636"/>
      <c r="BQ54" s="1636"/>
      <c r="BR54" s="1636"/>
      <c r="BS54" s="1636"/>
      <c r="BT54" s="1636"/>
      <c r="BU54" s="1636"/>
      <c r="BV54" s="1636"/>
      <c r="BW54" s="1636"/>
      <c r="BX54" s="1636"/>
      <c r="BY54" s="1636"/>
      <c r="BZ54" s="1636"/>
      <c r="CA54" s="1636"/>
      <c r="CB54" s="1636"/>
      <c r="CC54" s="1636"/>
      <c r="CD54" s="1636"/>
      <c r="CE54" s="1636"/>
      <c r="CF54" s="1636"/>
      <c r="CG54" s="1636"/>
      <c r="CH54" s="1636"/>
      <c r="CI54" s="1636"/>
      <c r="CJ54" s="1636"/>
      <c r="CK54" s="1636"/>
      <c r="CL54" s="1636"/>
      <c r="CM54" s="1636"/>
      <c r="CN54" s="1636"/>
      <c r="CO54" s="1636"/>
      <c r="CP54" s="1636"/>
      <c r="CQ54" s="1636"/>
      <c r="CR54" s="1636"/>
      <c r="CS54" s="1636"/>
      <c r="CT54" s="1636"/>
      <c r="CU54" s="1636"/>
      <c r="CV54" s="1636"/>
      <c r="CW54" s="1636"/>
      <c r="CX54" s="1636"/>
      <c r="CY54" s="1636"/>
      <c r="CZ54" s="1636"/>
      <c r="DA54" s="1636"/>
      <c r="DB54" s="1636"/>
      <c r="DC54" s="1636"/>
      <c r="DD54" s="1636"/>
      <c r="DE54" s="1636"/>
      <c r="DF54" s="1636"/>
      <c r="DG54" s="1636"/>
      <c r="DH54" s="1636"/>
      <c r="DI54" s="1636"/>
      <c r="DJ54" s="1636"/>
      <c r="DK54" s="1636"/>
      <c r="DL54" s="1636"/>
      <c r="DM54" s="1636"/>
      <c r="DN54" s="1636"/>
      <c r="DO54" s="1636"/>
      <c r="DP54" s="1636"/>
      <c r="DQ54" s="1636"/>
      <c r="DR54" s="1636"/>
      <c r="DS54" s="1636"/>
      <c r="DT54" s="1636"/>
      <c r="DU54" s="1636"/>
      <c r="DV54" s="1636"/>
      <c r="DW54" s="1636"/>
      <c r="DX54" s="1636"/>
      <c r="DY54" s="1636"/>
      <c r="DZ54" s="1636"/>
      <c r="EA54" s="1636"/>
      <c r="EB54" s="1636"/>
      <c r="EC54" s="1636"/>
      <c r="ED54" s="1636"/>
      <c r="EE54" s="1636"/>
      <c r="EF54" s="1636"/>
      <c r="EG54" s="1636"/>
      <c r="EH54" s="1636"/>
      <c r="EI54" s="1636"/>
      <c r="EJ54" s="1636"/>
      <c r="EK54" s="1636"/>
      <c r="EL54" s="1636"/>
      <c r="EM54" s="1636"/>
      <c r="EN54" s="1636"/>
      <c r="EO54" s="1636"/>
      <c r="EP54" s="1636"/>
      <c r="EQ54" s="1636"/>
      <c r="ER54" s="1636"/>
      <c r="ES54" s="1636"/>
      <c r="ET54" s="1636"/>
      <c r="EU54" s="1636"/>
      <c r="EV54" s="1636"/>
      <c r="EW54" s="1636"/>
      <c r="EX54" s="1636"/>
      <c r="EY54" s="1636"/>
      <c r="EZ54" s="1636"/>
      <c r="FA54" s="1636"/>
      <c r="FB54" s="1636"/>
      <c r="FC54" s="1636"/>
      <c r="FD54" s="1636"/>
      <c r="FE54" s="1636"/>
      <c r="FF54" s="1637"/>
      <c r="FR54" s="184"/>
      <c r="HW54" s="185"/>
    </row>
    <row r="55" spans="3:231" ht="13.15" customHeight="1">
      <c r="C55" s="1506"/>
      <c r="D55" s="1507"/>
      <c r="E55" s="1507"/>
      <c r="F55" s="1507"/>
      <c r="G55" s="1508"/>
      <c r="H55" s="1635"/>
      <c r="I55" s="1636"/>
      <c r="J55" s="1636"/>
      <c r="K55" s="1636"/>
      <c r="L55" s="1636"/>
      <c r="M55" s="1636"/>
      <c r="N55" s="1636"/>
      <c r="O55" s="1636"/>
      <c r="P55" s="1636"/>
      <c r="Q55" s="1636"/>
      <c r="R55" s="1636"/>
      <c r="S55" s="1636"/>
      <c r="T55" s="1636"/>
      <c r="U55" s="1636"/>
      <c r="V55" s="1636"/>
      <c r="W55" s="1636"/>
      <c r="X55" s="1636"/>
      <c r="Y55" s="1636"/>
      <c r="Z55" s="1636"/>
      <c r="AA55" s="1636"/>
      <c r="AB55" s="1636"/>
      <c r="AC55" s="1636"/>
      <c r="AD55" s="1636"/>
      <c r="AE55" s="1636"/>
      <c r="AF55" s="1636"/>
      <c r="AG55" s="1636"/>
      <c r="AH55" s="1636"/>
      <c r="AI55" s="1636"/>
      <c r="AJ55" s="1636"/>
      <c r="AK55" s="1636"/>
      <c r="AL55" s="1636"/>
      <c r="AM55" s="1636"/>
      <c r="AN55" s="1636"/>
      <c r="AO55" s="1636"/>
      <c r="AP55" s="1636"/>
      <c r="AQ55" s="1636"/>
      <c r="AR55" s="1636"/>
      <c r="AS55" s="1636"/>
      <c r="AT55" s="1636"/>
      <c r="AU55" s="1636"/>
      <c r="AV55" s="1636"/>
      <c r="AW55" s="1636"/>
      <c r="AX55" s="1636"/>
      <c r="AY55" s="1636"/>
      <c r="AZ55" s="1636"/>
      <c r="BA55" s="1636"/>
      <c r="BB55" s="1636"/>
      <c r="BC55" s="1636"/>
      <c r="BD55" s="1636"/>
      <c r="BE55" s="1636"/>
      <c r="BF55" s="1636"/>
      <c r="BG55" s="1636"/>
      <c r="BH55" s="1636"/>
      <c r="BI55" s="1636"/>
      <c r="BJ55" s="1636"/>
      <c r="BK55" s="1636"/>
      <c r="BL55" s="1636"/>
      <c r="BM55" s="1636"/>
      <c r="BN55" s="1636"/>
      <c r="BO55" s="1636"/>
      <c r="BP55" s="1636"/>
      <c r="BQ55" s="1636"/>
      <c r="BR55" s="1636"/>
      <c r="BS55" s="1636"/>
      <c r="BT55" s="1636"/>
      <c r="BU55" s="1636"/>
      <c r="BV55" s="1636"/>
      <c r="BW55" s="1636"/>
      <c r="BX55" s="1636"/>
      <c r="BY55" s="1636"/>
      <c r="BZ55" s="1636"/>
      <c r="CA55" s="1636"/>
      <c r="CB55" s="1636"/>
      <c r="CC55" s="1636"/>
      <c r="CD55" s="1636"/>
      <c r="CE55" s="1636"/>
      <c r="CF55" s="1636"/>
      <c r="CG55" s="1636"/>
      <c r="CH55" s="1636"/>
      <c r="CI55" s="1636"/>
      <c r="CJ55" s="1636"/>
      <c r="CK55" s="1636"/>
      <c r="CL55" s="1636"/>
      <c r="CM55" s="1636"/>
      <c r="CN55" s="1636"/>
      <c r="CO55" s="1636"/>
      <c r="CP55" s="1636"/>
      <c r="CQ55" s="1636"/>
      <c r="CR55" s="1636"/>
      <c r="CS55" s="1636"/>
      <c r="CT55" s="1636"/>
      <c r="CU55" s="1636"/>
      <c r="CV55" s="1636"/>
      <c r="CW55" s="1636"/>
      <c r="CX55" s="1636"/>
      <c r="CY55" s="1636"/>
      <c r="CZ55" s="1636"/>
      <c r="DA55" s="1636"/>
      <c r="DB55" s="1636"/>
      <c r="DC55" s="1636"/>
      <c r="DD55" s="1636"/>
      <c r="DE55" s="1636"/>
      <c r="DF55" s="1636"/>
      <c r="DG55" s="1636"/>
      <c r="DH55" s="1636"/>
      <c r="DI55" s="1636"/>
      <c r="DJ55" s="1636"/>
      <c r="DK55" s="1636"/>
      <c r="DL55" s="1636"/>
      <c r="DM55" s="1636"/>
      <c r="DN55" s="1636"/>
      <c r="DO55" s="1636"/>
      <c r="DP55" s="1636"/>
      <c r="DQ55" s="1636"/>
      <c r="DR55" s="1636"/>
      <c r="DS55" s="1636"/>
      <c r="DT55" s="1636"/>
      <c r="DU55" s="1636"/>
      <c r="DV55" s="1636"/>
      <c r="DW55" s="1636"/>
      <c r="DX55" s="1636"/>
      <c r="DY55" s="1636"/>
      <c r="DZ55" s="1636"/>
      <c r="EA55" s="1636"/>
      <c r="EB55" s="1636"/>
      <c r="EC55" s="1636"/>
      <c r="ED55" s="1636"/>
      <c r="EE55" s="1636"/>
      <c r="EF55" s="1636"/>
      <c r="EG55" s="1636"/>
      <c r="EH55" s="1636"/>
      <c r="EI55" s="1636"/>
      <c r="EJ55" s="1636"/>
      <c r="EK55" s="1636"/>
      <c r="EL55" s="1636"/>
      <c r="EM55" s="1636"/>
      <c r="EN55" s="1636"/>
      <c r="EO55" s="1636"/>
      <c r="EP55" s="1636"/>
      <c r="EQ55" s="1636"/>
      <c r="ER55" s="1636"/>
      <c r="ES55" s="1636"/>
      <c r="ET55" s="1636"/>
      <c r="EU55" s="1636"/>
      <c r="EV55" s="1636"/>
      <c r="EW55" s="1636"/>
      <c r="EX55" s="1636"/>
      <c r="EY55" s="1636"/>
      <c r="EZ55" s="1636"/>
      <c r="FA55" s="1636"/>
      <c r="FB55" s="1636"/>
      <c r="FC55" s="1636"/>
      <c r="FD55" s="1636"/>
      <c r="FE55" s="1636"/>
      <c r="FF55" s="1637"/>
      <c r="FR55" s="184"/>
      <c r="HW55" s="185"/>
    </row>
    <row r="56" spans="3:231" ht="13.15" customHeight="1">
      <c r="C56" s="1506"/>
      <c r="D56" s="1507"/>
      <c r="E56" s="1507"/>
      <c r="F56" s="1507"/>
      <c r="G56" s="1508"/>
      <c r="H56" s="1635"/>
      <c r="I56" s="1636"/>
      <c r="J56" s="1636"/>
      <c r="K56" s="1636"/>
      <c r="L56" s="1636"/>
      <c r="M56" s="1636"/>
      <c r="N56" s="1636"/>
      <c r="O56" s="1636"/>
      <c r="P56" s="1636"/>
      <c r="Q56" s="1636"/>
      <c r="R56" s="1636"/>
      <c r="S56" s="1636"/>
      <c r="T56" s="1636"/>
      <c r="U56" s="1636"/>
      <c r="V56" s="1636"/>
      <c r="W56" s="1636"/>
      <c r="X56" s="1636"/>
      <c r="Y56" s="1636"/>
      <c r="Z56" s="1636"/>
      <c r="AA56" s="1636"/>
      <c r="AB56" s="1636"/>
      <c r="AC56" s="1636"/>
      <c r="AD56" s="1636"/>
      <c r="AE56" s="1636"/>
      <c r="AF56" s="1636"/>
      <c r="AG56" s="1636"/>
      <c r="AH56" s="1636"/>
      <c r="AI56" s="1636"/>
      <c r="AJ56" s="1636"/>
      <c r="AK56" s="1636"/>
      <c r="AL56" s="1636"/>
      <c r="AM56" s="1636"/>
      <c r="AN56" s="1636"/>
      <c r="AO56" s="1636"/>
      <c r="AP56" s="1636"/>
      <c r="AQ56" s="1636"/>
      <c r="AR56" s="1636"/>
      <c r="AS56" s="1636"/>
      <c r="AT56" s="1636"/>
      <c r="AU56" s="1636"/>
      <c r="AV56" s="1636"/>
      <c r="AW56" s="1636"/>
      <c r="AX56" s="1636"/>
      <c r="AY56" s="1636"/>
      <c r="AZ56" s="1636"/>
      <c r="BA56" s="1636"/>
      <c r="BB56" s="1636"/>
      <c r="BC56" s="1636"/>
      <c r="BD56" s="1636"/>
      <c r="BE56" s="1636"/>
      <c r="BF56" s="1636"/>
      <c r="BG56" s="1636"/>
      <c r="BH56" s="1636"/>
      <c r="BI56" s="1636"/>
      <c r="BJ56" s="1636"/>
      <c r="BK56" s="1636"/>
      <c r="BL56" s="1636"/>
      <c r="BM56" s="1636"/>
      <c r="BN56" s="1636"/>
      <c r="BO56" s="1636"/>
      <c r="BP56" s="1636"/>
      <c r="BQ56" s="1636"/>
      <c r="BR56" s="1636"/>
      <c r="BS56" s="1636"/>
      <c r="BT56" s="1636"/>
      <c r="BU56" s="1636"/>
      <c r="BV56" s="1636"/>
      <c r="BW56" s="1636"/>
      <c r="BX56" s="1636"/>
      <c r="BY56" s="1636"/>
      <c r="BZ56" s="1636"/>
      <c r="CA56" s="1636"/>
      <c r="CB56" s="1636"/>
      <c r="CC56" s="1636"/>
      <c r="CD56" s="1636"/>
      <c r="CE56" s="1636"/>
      <c r="CF56" s="1636"/>
      <c r="CG56" s="1636"/>
      <c r="CH56" s="1636"/>
      <c r="CI56" s="1636"/>
      <c r="CJ56" s="1636"/>
      <c r="CK56" s="1636"/>
      <c r="CL56" s="1636"/>
      <c r="CM56" s="1636"/>
      <c r="CN56" s="1636"/>
      <c r="CO56" s="1636"/>
      <c r="CP56" s="1636"/>
      <c r="CQ56" s="1636"/>
      <c r="CR56" s="1636"/>
      <c r="CS56" s="1636"/>
      <c r="CT56" s="1636"/>
      <c r="CU56" s="1636"/>
      <c r="CV56" s="1636"/>
      <c r="CW56" s="1636"/>
      <c r="CX56" s="1636"/>
      <c r="CY56" s="1636"/>
      <c r="CZ56" s="1636"/>
      <c r="DA56" s="1636"/>
      <c r="DB56" s="1636"/>
      <c r="DC56" s="1636"/>
      <c r="DD56" s="1636"/>
      <c r="DE56" s="1636"/>
      <c r="DF56" s="1636"/>
      <c r="DG56" s="1636"/>
      <c r="DH56" s="1636"/>
      <c r="DI56" s="1636"/>
      <c r="DJ56" s="1636"/>
      <c r="DK56" s="1636"/>
      <c r="DL56" s="1636"/>
      <c r="DM56" s="1636"/>
      <c r="DN56" s="1636"/>
      <c r="DO56" s="1636"/>
      <c r="DP56" s="1636"/>
      <c r="DQ56" s="1636"/>
      <c r="DR56" s="1636"/>
      <c r="DS56" s="1636"/>
      <c r="DT56" s="1636"/>
      <c r="DU56" s="1636"/>
      <c r="DV56" s="1636"/>
      <c r="DW56" s="1636"/>
      <c r="DX56" s="1636"/>
      <c r="DY56" s="1636"/>
      <c r="DZ56" s="1636"/>
      <c r="EA56" s="1636"/>
      <c r="EB56" s="1636"/>
      <c r="EC56" s="1636"/>
      <c r="ED56" s="1636"/>
      <c r="EE56" s="1636"/>
      <c r="EF56" s="1636"/>
      <c r="EG56" s="1636"/>
      <c r="EH56" s="1636"/>
      <c r="EI56" s="1636"/>
      <c r="EJ56" s="1636"/>
      <c r="EK56" s="1636"/>
      <c r="EL56" s="1636"/>
      <c r="EM56" s="1636"/>
      <c r="EN56" s="1636"/>
      <c r="EO56" s="1636"/>
      <c r="EP56" s="1636"/>
      <c r="EQ56" s="1636"/>
      <c r="ER56" s="1636"/>
      <c r="ES56" s="1636"/>
      <c r="ET56" s="1636"/>
      <c r="EU56" s="1636"/>
      <c r="EV56" s="1636"/>
      <c r="EW56" s="1636"/>
      <c r="EX56" s="1636"/>
      <c r="EY56" s="1636"/>
      <c r="EZ56" s="1636"/>
      <c r="FA56" s="1636"/>
      <c r="FB56" s="1636"/>
      <c r="FC56" s="1636"/>
      <c r="FD56" s="1636"/>
      <c r="FE56" s="1636"/>
      <c r="FF56" s="1637"/>
      <c r="FR56" s="184"/>
      <c r="HW56" s="185"/>
    </row>
    <row r="57" spans="3:231" ht="13.15" customHeight="1">
      <c r="C57" s="1506"/>
      <c r="D57" s="1507"/>
      <c r="E57" s="1507"/>
      <c r="F57" s="1507"/>
      <c r="G57" s="1508"/>
      <c r="H57" s="1638"/>
      <c r="I57" s="1639"/>
      <c r="J57" s="1639"/>
      <c r="K57" s="1639"/>
      <c r="L57" s="1639"/>
      <c r="M57" s="1639"/>
      <c r="N57" s="1639"/>
      <c r="O57" s="1639"/>
      <c r="P57" s="1639"/>
      <c r="Q57" s="1639"/>
      <c r="R57" s="1639"/>
      <c r="S57" s="1639"/>
      <c r="T57" s="1639"/>
      <c r="U57" s="1639"/>
      <c r="V57" s="1639"/>
      <c r="W57" s="1639"/>
      <c r="X57" s="1639"/>
      <c r="Y57" s="1639"/>
      <c r="Z57" s="1639"/>
      <c r="AA57" s="1639"/>
      <c r="AB57" s="1639"/>
      <c r="AC57" s="1639"/>
      <c r="AD57" s="1639"/>
      <c r="AE57" s="1639"/>
      <c r="AF57" s="1639"/>
      <c r="AG57" s="1639"/>
      <c r="AH57" s="1639"/>
      <c r="AI57" s="1639"/>
      <c r="AJ57" s="1639"/>
      <c r="AK57" s="1639"/>
      <c r="AL57" s="1639"/>
      <c r="AM57" s="1639"/>
      <c r="AN57" s="1639"/>
      <c r="AO57" s="1639"/>
      <c r="AP57" s="1639"/>
      <c r="AQ57" s="1639"/>
      <c r="AR57" s="1639"/>
      <c r="AS57" s="1639"/>
      <c r="AT57" s="1639"/>
      <c r="AU57" s="1639"/>
      <c r="AV57" s="1639"/>
      <c r="AW57" s="1639"/>
      <c r="AX57" s="1639"/>
      <c r="AY57" s="1639"/>
      <c r="AZ57" s="1639"/>
      <c r="BA57" s="1639"/>
      <c r="BB57" s="1639"/>
      <c r="BC57" s="1639"/>
      <c r="BD57" s="1639"/>
      <c r="BE57" s="1639"/>
      <c r="BF57" s="1639"/>
      <c r="BG57" s="1639"/>
      <c r="BH57" s="1639"/>
      <c r="BI57" s="1639"/>
      <c r="BJ57" s="1639"/>
      <c r="BK57" s="1639"/>
      <c r="BL57" s="1639"/>
      <c r="BM57" s="1639"/>
      <c r="BN57" s="1639"/>
      <c r="BO57" s="1639"/>
      <c r="BP57" s="1639"/>
      <c r="BQ57" s="1639"/>
      <c r="BR57" s="1639"/>
      <c r="BS57" s="1639"/>
      <c r="BT57" s="1639"/>
      <c r="BU57" s="1639"/>
      <c r="BV57" s="1639"/>
      <c r="BW57" s="1639"/>
      <c r="BX57" s="1639"/>
      <c r="BY57" s="1639"/>
      <c r="BZ57" s="1639"/>
      <c r="CA57" s="1639"/>
      <c r="CB57" s="1639"/>
      <c r="CC57" s="1639"/>
      <c r="CD57" s="1639"/>
      <c r="CE57" s="1639"/>
      <c r="CF57" s="1639"/>
      <c r="CG57" s="1639"/>
      <c r="CH57" s="1639"/>
      <c r="CI57" s="1639"/>
      <c r="CJ57" s="1639"/>
      <c r="CK57" s="1639"/>
      <c r="CL57" s="1639"/>
      <c r="CM57" s="1639"/>
      <c r="CN57" s="1639"/>
      <c r="CO57" s="1639"/>
      <c r="CP57" s="1639"/>
      <c r="CQ57" s="1639"/>
      <c r="CR57" s="1639"/>
      <c r="CS57" s="1639"/>
      <c r="CT57" s="1639"/>
      <c r="CU57" s="1639"/>
      <c r="CV57" s="1639"/>
      <c r="CW57" s="1639"/>
      <c r="CX57" s="1639"/>
      <c r="CY57" s="1639"/>
      <c r="CZ57" s="1639"/>
      <c r="DA57" s="1639"/>
      <c r="DB57" s="1639"/>
      <c r="DC57" s="1639"/>
      <c r="DD57" s="1639"/>
      <c r="DE57" s="1639"/>
      <c r="DF57" s="1639"/>
      <c r="DG57" s="1639"/>
      <c r="DH57" s="1639"/>
      <c r="DI57" s="1639"/>
      <c r="DJ57" s="1639"/>
      <c r="DK57" s="1639"/>
      <c r="DL57" s="1639"/>
      <c r="DM57" s="1639"/>
      <c r="DN57" s="1639"/>
      <c r="DO57" s="1639"/>
      <c r="DP57" s="1639"/>
      <c r="DQ57" s="1639"/>
      <c r="DR57" s="1639"/>
      <c r="DS57" s="1639"/>
      <c r="DT57" s="1639"/>
      <c r="DU57" s="1639"/>
      <c r="DV57" s="1639"/>
      <c r="DW57" s="1639"/>
      <c r="DX57" s="1639"/>
      <c r="DY57" s="1639"/>
      <c r="DZ57" s="1639"/>
      <c r="EA57" s="1639"/>
      <c r="EB57" s="1639"/>
      <c r="EC57" s="1639"/>
      <c r="ED57" s="1639"/>
      <c r="EE57" s="1639"/>
      <c r="EF57" s="1639"/>
      <c r="EG57" s="1639"/>
      <c r="EH57" s="1639"/>
      <c r="EI57" s="1639"/>
      <c r="EJ57" s="1639"/>
      <c r="EK57" s="1639"/>
      <c r="EL57" s="1639"/>
      <c r="EM57" s="1639"/>
      <c r="EN57" s="1639"/>
      <c r="EO57" s="1639"/>
      <c r="EP57" s="1639"/>
      <c r="EQ57" s="1639"/>
      <c r="ER57" s="1639"/>
      <c r="ES57" s="1639"/>
      <c r="ET57" s="1639"/>
      <c r="EU57" s="1639"/>
      <c r="EV57" s="1639"/>
      <c r="EW57" s="1639"/>
      <c r="EX57" s="1639"/>
      <c r="EY57" s="1639"/>
      <c r="EZ57" s="1639"/>
      <c r="FA57" s="1639"/>
      <c r="FB57" s="1639"/>
      <c r="FC57" s="1639"/>
      <c r="FD57" s="1639"/>
      <c r="FE57" s="1639"/>
      <c r="FF57" s="1640"/>
      <c r="FR57" s="184"/>
      <c r="HW57" s="185"/>
    </row>
    <row r="58" spans="3:231" ht="13.15" customHeight="1">
      <c r="C58" s="1506"/>
      <c r="D58" s="1507"/>
      <c r="E58" s="1507"/>
      <c r="F58" s="1507"/>
      <c r="G58" s="1508"/>
      <c r="H58" s="1530" t="s">
        <v>323</v>
      </c>
      <c r="I58" s="1531"/>
      <c r="J58" s="1531"/>
      <c r="K58" s="1531"/>
      <c r="L58" s="1531"/>
      <c r="M58" s="1531"/>
      <c r="N58" s="1531"/>
      <c r="O58" s="1531"/>
      <c r="P58" s="1531"/>
      <c r="Q58" s="1531"/>
      <c r="R58" s="1531"/>
      <c r="S58" s="1531"/>
      <c r="T58" s="1531"/>
      <c r="U58" s="1531"/>
      <c r="V58" s="1531"/>
      <c r="W58" s="1531"/>
      <c r="X58" s="1531"/>
      <c r="Y58" s="1531"/>
      <c r="Z58" s="1531"/>
      <c r="AA58" s="1531"/>
      <c r="AB58" s="1531"/>
      <c r="AC58" s="1531"/>
      <c r="AD58" s="1531"/>
      <c r="AE58" s="1531"/>
      <c r="AF58" s="1531"/>
      <c r="AG58" s="1531"/>
      <c r="AH58" s="1531"/>
      <c r="AI58" s="1531"/>
      <c r="AJ58" s="1531"/>
      <c r="AK58" s="1531"/>
      <c r="AL58" s="1531"/>
      <c r="AM58" s="1531"/>
      <c r="AN58" s="1531"/>
      <c r="AO58" s="1531"/>
      <c r="AP58" s="1531"/>
      <c r="AQ58" s="1531"/>
      <c r="AR58" s="1531"/>
      <c r="AS58" s="1531"/>
      <c r="AT58" s="1531"/>
      <c r="AU58" s="1531"/>
      <c r="AV58" s="1531"/>
      <c r="AW58" s="1531"/>
      <c r="AX58" s="1531"/>
      <c r="AY58" s="1531"/>
      <c r="AZ58" s="1531"/>
      <c r="BA58" s="1531"/>
      <c r="BB58" s="1531"/>
      <c r="BC58" s="1531"/>
      <c r="BD58" s="1531"/>
      <c r="BE58" s="1531"/>
      <c r="BF58" s="1531"/>
      <c r="BG58" s="1531"/>
      <c r="BH58" s="1531"/>
      <c r="BI58" s="1531"/>
      <c r="BJ58" s="1531"/>
      <c r="BK58" s="1531"/>
      <c r="BL58" s="1531"/>
      <c r="BM58" s="1531"/>
      <c r="BN58" s="1531"/>
      <c r="BO58" s="1531"/>
      <c r="BP58" s="1531"/>
      <c r="BQ58" s="1531"/>
      <c r="BR58" s="1531"/>
      <c r="BS58" s="1531"/>
      <c r="BT58" s="1531"/>
      <c r="BU58" s="1531"/>
      <c r="BV58" s="1531"/>
      <c r="BW58" s="1531"/>
      <c r="BX58" s="1531"/>
      <c r="BY58" s="1531"/>
      <c r="BZ58" s="1531"/>
      <c r="CA58" s="1531"/>
      <c r="CB58" s="1531"/>
      <c r="CC58" s="1531"/>
      <c r="CD58" s="1531"/>
      <c r="CE58" s="1531"/>
      <c r="CF58" s="1531"/>
      <c r="CG58" s="1531"/>
      <c r="CH58" s="1531"/>
      <c r="CI58" s="1531"/>
      <c r="CJ58" s="1531"/>
      <c r="CK58" s="1531"/>
      <c r="CL58" s="1531"/>
      <c r="CM58" s="1531"/>
      <c r="CN58" s="1531"/>
      <c r="CO58" s="1531"/>
      <c r="CP58" s="1531"/>
      <c r="CQ58" s="1531"/>
      <c r="CR58" s="1531"/>
      <c r="CS58" s="1531"/>
      <c r="CT58" s="1531"/>
      <c r="CU58" s="1531"/>
      <c r="CV58" s="1531"/>
      <c r="CW58" s="1531"/>
      <c r="CX58" s="1531"/>
      <c r="CY58" s="1531"/>
      <c r="CZ58" s="1531"/>
      <c r="DA58" s="1531"/>
      <c r="DB58" s="1531"/>
      <c r="DC58" s="1531"/>
      <c r="DD58" s="1531"/>
      <c r="DE58" s="1531"/>
      <c r="DF58" s="1531"/>
      <c r="DG58" s="1531"/>
      <c r="DH58" s="1531"/>
      <c r="DI58" s="1531"/>
      <c r="DJ58" s="1531"/>
      <c r="DK58" s="1531"/>
      <c r="DL58" s="1531"/>
      <c r="DM58" s="1531"/>
      <c r="DN58" s="1531"/>
      <c r="DO58" s="1531"/>
      <c r="DP58" s="1531"/>
      <c r="DQ58" s="1531"/>
      <c r="DR58" s="1531"/>
      <c r="DS58" s="1531"/>
      <c r="DT58" s="1531"/>
      <c r="DU58" s="1531"/>
      <c r="DV58" s="1531"/>
      <c r="DW58" s="1531"/>
      <c r="DX58" s="1531"/>
      <c r="DY58" s="1531"/>
      <c r="DZ58" s="1531"/>
      <c r="EA58" s="1531"/>
      <c r="EB58" s="1531"/>
      <c r="EC58" s="1531"/>
      <c r="ED58" s="1531"/>
      <c r="EE58" s="1531"/>
      <c r="EF58" s="1531"/>
      <c r="EG58" s="1531"/>
      <c r="EH58" s="1531"/>
      <c r="EI58" s="1531"/>
      <c r="EJ58" s="1531"/>
      <c r="EK58" s="1531"/>
      <c r="EL58" s="1531"/>
      <c r="EM58" s="1531"/>
      <c r="EN58" s="1531"/>
      <c r="EO58" s="1531"/>
      <c r="EP58" s="1531"/>
      <c r="EQ58" s="1531"/>
      <c r="ER58" s="1531"/>
      <c r="ES58" s="1531"/>
      <c r="ET58" s="1531"/>
      <c r="EU58" s="1531"/>
      <c r="EV58" s="1531"/>
      <c r="EW58" s="1531"/>
      <c r="EX58" s="1531"/>
      <c r="EY58" s="1531"/>
      <c r="EZ58" s="1531"/>
      <c r="FA58" s="1531"/>
      <c r="FB58" s="1531"/>
      <c r="FC58" s="1531"/>
      <c r="FD58" s="1531"/>
      <c r="FE58" s="1531"/>
      <c r="FF58" s="1532"/>
      <c r="FR58" s="184"/>
      <c r="HW58" s="185"/>
    </row>
    <row r="59" spans="3:231" ht="13.15" customHeight="1">
      <c r="C59" s="1506"/>
      <c r="D59" s="1507"/>
      <c r="E59" s="1507"/>
      <c r="F59" s="1507"/>
      <c r="G59" s="1508"/>
      <c r="H59" s="1641" t="s">
        <v>830</v>
      </c>
      <c r="I59" s="1642"/>
      <c r="J59" s="1642"/>
      <c r="K59" s="1642"/>
      <c r="L59" s="1642"/>
      <c r="M59" s="1642"/>
      <c r="N59" s="1642"/>
      <c r="O59" s="1642"/>
      <c r="P59" s="1642"/>
      <c r="Q59" s="1642"/>
      <c r="R59" s="1642"/>
      <c r="S59" s="1642"/>
      <c r="T59" s="1642"/>
      <c r="U59" s="1642"/>
      <c r="V59" s="1642"/>
      <c r="W59" s="1642"/>
      <c r="X59" s="1642"/>
      <c r="Y59" s="1642"/>
      <c r="Z59" s="1642"/>
      <c r="AA59" s="1642"/>
      <c r="AB59" s="1642"/>
      <c r="AC59" s="1642"/>
      <c r="AD59" s="1642"/>
      <c r="AE59" s="1642"/>
      <c r="AF59" s="1642"/>
      <c r="AG59" s="1642"/>
      <c r="AH59" s="1642"/>
      <c r="AI59" s="1642"/>
      <c r="AJ59" s="1642"/>
      <c r="AK59" s="1642"/>
      <c r="AL59" s="1642"/>
      <c r="AM59" s="1642"/>
      <c r="AN59" s="1642"/>
      <c r="AO59" s="1642"/>
      <c r="AP59" s="1642"/>
      <c r="AQ59" s="1642"/>
      <c r="AR59" s="1642"/>
      <c r="AS59" s="1642"/>
      <c r="AT59" s="1642"/>
      <c r="AU59" s="1642"/>
      <c r="AV59" s="1642"/>
      <c r="AW59" s="1642"/>
      <c r="AX59" s="1642"/>
      <c r="AY59" s="1642"/>
      <c r="AZ59" s="1642"/>
      <c r="BA59" s="1642"/>
      <c r="BB59" s="1642"/>
      <c r="BC59" s="1642"/>
      <c r="BD59" s="1642"/>
      <c r="BE59" s="1642"/>
      <c r="BF59" s="1642"/>
      <c r="BG59" s="1642"/>
      <c r="BH59" s="1642"/>
      <c r="BI59" s="1642"/>
      <c r="BJ59" s="1642"/>
      <c r="BK59" s="1642"/>
      <c r="BL59" s="1642"/>
      <c r="BM59" s="1642"/>
      <c r="BN59" s="1642"/>
      <c r="BO59" s="1642"/>
      <c r="BP59" s="1642"/>
      <c r="BQ59" s="1642"/>
      <c r="BR59" s="1642"/>
      <c r="BS59" s="1642"/>
      <c r="BT59" s="1642"/>
      <c r="BU59" s="1642"/>
      <c r="BV59" s="1642"/>
      <c r="BW59" s="1642"/>
      <c r="BX59" s="1642"/>
      <c r="BY59" s="1642"/>
      <c r="BZ59" s="1642"/>
      <c r="CA59" s="1642"/>
      <c r="CB59" s="1642"/>
      <c r="CC59" s="1642"/>
      <c r="CD59" s="1642"/>
      <c r="CE59" s="1642"/>
      <c r="CF59" s="1642"/>
      <c r="CG59" s="1642"/>
      <c r="CH59" s="1642"/>
      <c r="CI59" s="1642"/>
      <c r="CJ59" s="1642"/>
      <c r="CK59" s="1642"/>
      <c r="CL59" s="1642"/>
      <c r="CM59" s="1642"/>
      <c r="CN59" s="1642"/>
      <c r="CO59" s="1642"/>
      <c r="CP59" s="1642"/>
      <c r="CQ59" s="1642"/>
      <c r="CR59" s="1642"/>
      <c r="CS59" s="1642"/>
      <c r="CT59" s="1642"/>
      <c r="CU59" s="1642"/>
      <c r="CV59" s="1642"/>
      <c r="CW59" s="1642"/>
      <c r="CX59" s="1642"/>
      <c r="CY59" s="1642"/>
      <c r="CZ59" s="1642"/>
      <c r="DA59" s="1642"/>
      <c r="DB59" s="1642"/>
      <c r="DC59" s="1642"/>
      <c r="DD59" s="1642"/>
      <c r="DE59" s="1642"/>
      <c r="DF59" s="1642"/>
      <c r="DG59" s="1642"/>
      <c r="DH59" s="1642"/>
      <c r="DI59" s="1642"/>
      <c r="DJ59" s="1642"/>
      <c r="DK59" s="1642"/>
      <c r="DL59" s="1642"/>
      <c r="DM59" s="1642"/>
      <c r="DN59" s="1642"/>
      <c r="DO59" s="1642"/>
      <c r="DP59" s="1642"/>
      <c r="DQ59" s="1642"/>
      <c r="DR59" s="1642"/>
      <c r="DS59" s="1642"/>
      <c r="DT59" s="1642"/>
      <c r="DU59" s="1642"/>
      <c r="DV59" s="1642"/>
      <c r="DW59" s="1642"/>
      <c r="DX59" s="1642"/>
      <c r="DY59" s="1642"/>
      <c r="DZ59" s="1642"/>
      <c r="EA59" s="1642"/>
      <c r="EB59" s="1642"/>
      <c r="EC59" s="1642"/>
      <c r="ED59" s="1642"/>
      <c r="EE59" s="1642"/>
      <c r="EF59" s="1642"/>
      <c r="EG59" s="1642"/>
      <c r="EH59" s="1642"/>
      <c r="EI59" s="1642"/>
      <c r="EJ59" s="1642"/>
      <c r="EK59" s="1642"/>
      <c r="EL59" s="1642"/>
      <c r="EM59" s="1642"/>
      <c r="EN59" s="1642"/>
      <c r="EO59" s="1642"/>
      <c r="EP59" s="1642"/>
      <c r="EQ59" s="1642"/>
      <c r="ER59" s="1642"/>
      <c r="ES59" s="1642"/>
      <c r="ET59" s="1642"/>
      <c r="EU59" s="1642"/>
      <c r="EV59" s="1642"/>
      <c r="EW59" s="1642"/>
      <c r="EX59" s="1642"/>
      <c r="EY59" s="1642"/>
      <c r="EZ59" s="1642"/>
      <c r="FA59" s="1642"/>
      <c r="FB59" s="1642"/>
      <c r="FC59" s="1642"/>
      <c r="FD59" s="1642"/>
      <c r="FE59" s="1642"/>
      <c r="FF59" s="1643"/>
      <c r="FR59" s="184"/>
      <c r="HW59" s="185"/>
    </row>
    <row r="60" spans="3:231" ht="13.15" customHeight="1">
      <c r="C60" s="1506"/>
      <c r="D60" s="1507"/>
      <c r="E60" s="1507"/>
      <c r="F60" s="1507"/>
      <c r="G60" s="1508"/>
      <c r="H60" s="1644"/>
      <c r="I60" s="1645"/>
      <c r="J60" s="1645"/>
      <c r="K60" s="1645"/>
      <c r="L60" s="1645"/>
      <c r="M60" s="1645"/>
      <c r="N60" s="1645"/>
      <c r="O60" s="1645"/>
      <c r="P60" s="1645"/>
      <c r="Q60" s="1645"/>
      <c r="R60" s="1645"/>
      <c r="S60" s="1645"/>
      <c r="T60" s="1645"/>
      <c r="U60" s="1645"/>
      <c r="V60" s="1645"/>
      <c r="W60" s="1645"/>
      <c r="X60" s="1645"/>
      <c r="Y60" s="1645"/>
      <c r="Z60" s="1645"/>
      <c r="AA60" s="1645"/>
      <c r="AB60" s="1645"/>
      <c r="AC60" s="1645"/>
      <c r="AD60" s="1645"/>
      <c r="AE60" s="1645"/>
      <c r="AF60" s="1645"/>
      <c r="AG60" s="1645"/>
      <c r="AH60" s="1645"/>
      <c r="AI60" s="1645"/>
      <c r="AJ60" s="1645"/>
      <c r="AK60" s="1645"/>
      <c r="AL60" s="1645"/>
      <c r="AM60" s="1645"/>
      <c r="AN60" s="1645"/>
      <c r="AO60" s="1645"/>
      <c r="AP60" s="1645"/>
      <c r="AQ60" s="1645"/>
      <c r="AR60" s="1645"/>
      <c r="AS60" s="1645"/>
      <c r="AT60" s="1645"/>
      <c r="AU60" s="1645"/>
      <c r="AV60" s="1645"/>
      <c r="AW60" s="1645"/>
      <c r="AX60" s="1645"/>
      <c r="AY60" s="1645"/>
      <c r="AZ60" s="1645"/>
      <c r="BA60" s="1645"/>
      <c r="BB60" s="1645"/>
      <c r="BC60" s="1645"/>
      <c r="BD60" s="1645"/>
      <c r="BE60" s="1645"/>
      <c r="BF60" s="1645"/>
      <c r="BG60" s="1645"/>
      <c r="BH60" s="1645"/>
      <c r="BI60" s="1645"/>
      <c r="BJ60" s="1645"/>
      <c r="BK60" s="1645"/>
      <c r="BL60" s="1645"/>
      <c r="BM60" s="1645"/>
      <c r="BN60" s="1645"/>
      <c r="BO60" s="1645"/>
      <c r="BP60" s="1645"/>
      <c r="BQ60" s="1645"/>
      <c r="BR60" s="1645"/>
      <c r="BS60" s="1645"/>
      <c r="BT60" s="1645"/>
      <c r="BU60" s="1645"/>
      <c r="BV60" s="1645"/>
      <c r="BW60" s="1645"/>
      <c r="BX60" s="1645"/>
      <c r="BY60" s="1645"/>
      <c r="BZ60" s="1645"/>
      <c r="CA60" s="1645"/>
      <c r="CB60" s="1645"/>
      <c r="CC60" s="1645"/>
      <c r="CD60" s="1645"/>
      <c r="CE60" s="1645"/>
      <c r="CF60" s="1645"/>
      <c r="CG60" s="1645"/>
      <c r="CH60" s="1645"/>
      <c r="CI60" s="1645"/>
      <c r="CJ60" s="1645"/>
      <c r="CK60" s="1645"/>
      <c r="CL60" s="1645"/>
      <c r="CM60" s="1645"/>
      <c r="CN60" s="1645"/>
      <c r="CO60" s="1645"/>
      <c r="CP60" s="1645"/>
      <c r="CQ60" s="1645"/>
      <c r="CR60" s="1645"/>
      <c r="CS60" s="1645"/>
      <c r="CT60" s="1645"/>
      <c r="CU60" s="1645"/>
      <c r="CV60" s="1645"/>
      <c r="CW60" s="1645"/>
      <c r="CX60" s="1645"/>
      <c r="CY60" s="1645"/>
      <c r="CZ60" s="1645"/>
      <c r="DA60" s="1645"/>
      <c r="DB60" s="1645"/>
      <c r="DC60" s="1645"/>
      <c r="DD60" s="1645"/>
      <c r="DE60" s="1645"/>
      <c r="DF60" s="1645"/>
      <c r="DG60" s="1645"/>
      <c r="DH60" s="1645"/>
      <c r="DI60" s="1645"/>
      <c r="DJ60" s="1645"/>
      <c r="DK60" s="1645"/>
      <c r="DL60" s="1645"/>
      <c r="DM60" s="1645"/>
      <c r="DN60" s="1645"/>
      <c r="DO60" s="1645"/>
      <c r="DP60" s="1645"/>
      <c r="DQ60" s="1645"/>
      <c r="DR60" s="1645"/>
      <c r="DS60" s="1645"/>
      <c r="DT60" s="1645"/>
      <c r="DU60" s="1645"/>
      <c r="DV60" s="1645"/>
      <c r="DW60" s="1645"/>
      <c r="DX60" s="1645"/>
      <c r="DY60" s="1645"/>
      <c r="DZ60" s="1645"/>
      <c r="EA60" s="1645"/>
      <c r="EB60" s="1645"/>
      <c r="EC60" s="1645"/>
      <c r="ED60" s="1645"/>
      <c r="EE60" s="1645"/>
      <c r="EF60" s="1645"/>
      <c r="EG60" s="1645"/>
      <c r="EH60" s="1645"/>
      <c r="EI60" s="1645"/>
      <c r="EJ60" s="1645"/>
      <c r="EK60" s="1645"/>
      <c r="EL60" s="1645"/>
      <c r="EM60" s="1645"/>
      <c r="EN60" s="1645"/>
      <c r="EO60" s="1645"/>
      <c r="EP60" s="1645"/>
      <c r="EQ60" s="1645"/>
      <c r="ER60" s="1645"/>
      <c r="ES60" s="1645"/>
      <c r="ET60" s="1645"/>
      <c r="EU60" s="1645"/>
      <c r="EV60" s="1645"/>
      <c r="EW60" s="1645"/>
      <c r="EX60" s="1645"/>
      <c r="EY60" s="1645"/>
      <c r="EZ60" s="1645"/>
      <c r="FA60" s="1645"/>
      <c r="FB60" s="1645"/>
      <c r="FC60" s="1645"/>
      <c r="FD60" s="1645"/>
      <c r="FE60" s="1645"/>
      <c r="FF60" s="1646"/>
      <c r="FR60" s="184"/>
      <c r="HW60" s="185"/>
    </row>
    <row r="61" spans="3:231" ht="13.15" customHeight="1">
      <c r="C61" s="1506"/>
      <c r="D61" s="1507"/>
      <c r="E61" s="1507"/>
      <c r="F61" s="1507"/>
      <c r="G61" s="1508"/>
      <c r="H61" s="1644"/>
      <c r="I61" s="1645"/>
      <c r="J61" s="1645"/>
      <c r="K61" s="1645"/>
      <c r="L61" s="1645"/>
      <c r="M61" s="1645"/>
      <c r="N61" s="1645"/>
      <c r="O61" s="1645"/>
      <c r="P61" s="1645"/>
      <c r="Q61" s="1645"/>
      <c r="R61" s="1645"/>
      <c r="S61" s="1645"/>
      <c r="T61" s="1645"/>
      <c r="U61" s="1645"/>
      <c r="V61" s="1645"/>
      <c r="W61" s="1645"/>
      <c r="X61" s="1645"/>
      <c r="Y61" s="1645"/>
      <c r="Z61" s="1645"/>
      <c r="AA61" s="1645"/>
      <c r="AB61" s="1645"/>
      <c r="AC61" s="1645"/>
      <c r="AD61" s="1645"/>
      <c r="AE61" s="1645"/>
      <c r="AF61" s="1645"/>
      <c r="AG61" s="1645"/>
      <c r="AH61" s="1645"/>
      <c r="AI61" s="1645"/>
      <c r="AJ61" s="1645"/>
      <c r="AK61" s="1645"/>
      <c r="AL61" s="1645"/>
      <c r="AM61" s="1645"/>
      <c r="AN61" s="1645"/>
      <c r="AO61" s="1645"/>
      <c r="AP61" s="1645"/>
      <c r="AQ61" s="1645"/>
      <c r="AR61" s="1645"/>
      <c r="AS61" s="1645"/>
      <c r="AT61" s="1645"/>
      <c r="AU61" s="1645"/>
      <c r="AV61" s="1645"/>
      <c r="AW61" s="1645"/>
      <c r="AX61" s="1645"/>
      <c r="AY61" s="1645"/>
      <c r="AZ61" s="1645"/>
      <c r="BA61" s="1645"/>
      <c r="BB61" s="1645"/>
      <c r="BC61" s="1645"/>
      <c r="BD61" s="1645"/>
      <c r="BE61" s="1645"/>
      <c r="BF61" s="1645"/>
      <c r="BG61" s="1645"/>
      <c r="BH61" s="1645"/>
      <c r="BI61" s="1645"/>
      <c r="BJ61" s="1645"/>
      <c r="BK61" s="1645"/>
      <c r="BL61" s="1645"/>
      <c r="BM61" s="1645"/>
      <c r="BN61" s="1645"/>
      <c r="BO61" s="1645"/>
      <c r="BP61" s="1645"/>
      <c r="BQ61" s="1645"/>
      <c r="BR61" s="1645"/>
      <c r="BS61" s="1645"/>
      <c r="BT61" s="1645"/>
      <c r="BU61" s="1645"/>
      <c r="BV61" s="1645"/>
      <c r="BW61" s="1645"/>
      <c r="BX61" s="1645"/>
      <c r="BY61" s="1645"/>
      <c r="BZ61" s="1645"/>
      <c r="CA61" s="1645"/>
      <c r="CB61" s="1645"/>
      <c r="CC61" s="1645"/>
      <c r="CD61" s="1645"/>
      <c r="CE61" s="1645"/>
      <c r="CF61" s="1645"/>
      <c r="CG61" s="1645"/>
      <c r="CH61" s="1645"/>
      <c r="CI61" s="1645"/>
      <c r="CJ61" s="1645"/>
      <c r="CK61" s="1645"/>
      <c r="CL61" s="1645"/>
      <c r="CM61" s="1645"/>
      <c r="CN61" s="1645"/>
      <c r="CO61" s="1645"/>
      <c r="CP61" s="1645"/>
      <c r="CQ61" s="1645"/>
      <c r="CR61" s="1645"/>
      <c r="CS61" s="1645"/>
      <c r="CT61" s="1645"/>
      <c r="CU61" s="1645"/>
      <c r="CV61" s="1645"/>
      <c r="CW61" s="1645"/>
      <c r="CX61" s="1645"/>
      <c r="CY61" s="1645"/>
      <c r="CZ61" s="1645"/>
      <c r="DA61" s="1645"/>
      <c r="DB61" s="1645"/>
      <c r="DC61" s="1645"/>
      <c r="DD61" s="1645"/>
      <c r="DE61" s="1645"/>
      <c r="DF61" s="1645"/>
      <c r="DG61" s="1645"/>
      <c r="DH61" s="1645"/>
      <c r="DI61" s="1645"/>
      <c r="DJ61" s="1645"/>
      <c r="DK61" s="1645"/>
      <c r="DL61" s="1645"/>
      <c r="DM61" s="1645"/>
      <c r="DN61" s="1645"/>
      <c r="DO61" s="1645"/>
      <c r="DP61" s="1645"/>
      <c r="DQ61" s="1645"/>
      <c r="DR61" s="1645"/>
      <c r="DS61" s="1645"/>
      <c r="DT61" s="1645"/>
      <c r="DU61" s="1645"/>
      <c r="DV61" s="1645"/>
      <c r="DW61" s="1645"/>
      <c r="DX61" s="1645"/>
      <c r="DY61" s="1645"/>
      <c r="DZ61" s="1645"/>
      <c r="EA61" s="1645"/>
      <c r="EB61" s="1645"/>
      <c r="EC61" s="1645"/>
      <c r="ED61" s="1645"/>
      <c r="EE61" s="1645"/>
      <c r="EF61" s="1645"/>
      <c r="EG61" s="1645"/>
      <c r="EH61" s="1645"/>
      <c r="EI61" s="1645"/>
      <c r="EJ61" s="1645"/>
      <c r="EK61" s="1645"/>
      <c r="EL61" s="1645"/>
      <c r="EM61" s="1645"/>
      <c r="EN61" s="1645"/>
      <c r="EO61" s="1645"/>
      <c r="EP61" s="1645"/>
      <c r="EQ61" s="1645"/>
      <c r="ER61" s="1645"/>
      <c r="ES61" s="1645"/>
      <c r="ET61" s="1645"/>
      <c r="EU61" s="1645"/>
      <c r="EV61" s="1645"/>
      <c r="EW61" s="1645"/>
      <c r="EX61" s="1645"/>
      <c r="EY61" s="1645"/>
      <c r="EZ61" s="1645"/>
      <c r="FA61" s="1645"/>
      <c r="FB61" s="1645"/>
      <c r="FC61" s="1645"/>
      <c r="FD61" s="1645"/>
      <c r="FE61" s="1645"/>
      <c r="FF61" s="1646"/>
      <c r="FR61" s="184"/>
      <c r="HW61" s="185"/>
    </row>
    <row r="62" spans="3:231" ht="13.15" customHeight="1">
      <c r="C62" s="1506"/>
      <c r="D62" s="1507"/>
      <c r="E62" s="1507"/>
      <c r="F62" s="1507"/>
      <c r="G62" s="1508"/>
      <c r="H62" s="1644"/>
      <c r="I62" s="1645"/>
      <c r="J62" s="1645"/>
      <c r="K62" s="1645"/>
      <c r="L62" s="1645"/>
      <c r="M62" s="1645"/>
      <c r="N62" s="1645"/>
      <c r="O62" s="1645"/>
      <c r="P62" s="1645"/>
      <c r="Q62" s="1645"/>
      <c r="R62" s="1645"/>
      <c r="S62" s="1645"/>
      <c r="T62" s="1645"/>
      <c r="U62" s="1645"/>
      <c r="V62" s="1645"/>
      <c r="W62" s="1645"/>
      <c r="X62" s="1645"/>
      <c r="Y62" s="1645"/>
      <c r="Z62" s="1645"/>
      <c r="AA62" s="1645"/>
      <c r="AB62" s="1645"/>
      <c r="AC62" s="1645"/>
      <c r="AD62" s="1645"/>
      <c r="AE62" s="1645"/>
      <c r="AF62" s="1645"/>
      <c r="AG62" s="1645"/>
      <c r="AH62" s="1645"/>
      <c r="AI62" s="1645"/>
      <c r="AJ62" s="1645"/>
      <c r="AK62" s="1645"/>
      <c r="AL62" s="1645"/>
      <c r="AM62" s="1645"/>
      <c r="AN62" s="1645"/>
      <c r="AO62" s="1645"/>
      <c r="AP62" s="1645"/>
      <c r="AQ62" s="1645"/>
      <c r="AR62" s="1645"/>
      <c r="AS62" s="1645"/>
      <c r="AT62" s="1645"/>
      <c r="AU62" s="1645"/>
      <c r="AV62" s="1645"/>
      <c r="AW62" s="1645"/>
      <c r="AX62" s="1645"/>
      <c r="AY62" s="1645"/>
      <c r="AZ62" s="1645"/>
      <c r="BA62" s="1645"/>
      <c r="BB62" s="1645"/>
      <c r="BC62" s="1645"/>
      <c r="BD62" s="1645"/>
      <c r="BE62" s="1645"/>
      <c r="BF62" s="1645"/>
      <c r="BG62" s="1645"/>
      <c r="BH62" s="1645"/>
      <c r="BI62" s="1645"/>
      <c r="BJ62" s="1645"/>
      <c r="BK62" s="1645"/>
      <c r="BL62" s="1645"/>
      <c r="BM62" s="1645"/>
      <c r="BN62" s="1645"/>
      <c r="BO62" s="1645"/>
      <c r="BP62" s="1645"/>
      <c r="BQ62" s="1645"/>
      <c r="BR62" s="1645"/>
      <c r="BS62" s="1645"/>
      <c r="BT62" s="1645"/>
      <c r="BU62" s="1645"/>
      <c r="BV62" s="1645"/>
      <c r="BW62" s="1645"/>
      <c r="BX62" s="1645"/>
      <c r="BY62" s="1645"/>
      <c r="BZ62" s="1645"/>
      <c r="CA62" s="1645"/>
      <c r="CB62" s="1645"/>
      <c r="CC62" s="1645"/>
      <c r="CD62" s="1645"/>
      <c r="CE62" s="1645"/>
      <c r="CF62" s="1645"/>
      <c r="CG62" s="1645"/>
      <c r="CH62" s="1645"/>
      <c r="CI62" s="1645"/>
      <c r="CJ62" s="1645"/>
      <c r="CK62" s="1645"/>
      <c r="CL62" s="1645"/>
      <c r="CM62" s="1645"/>
      <c r="CN62" s="1645"/>
      <c r="CO62" s="1645"/>
      <c r="CP62" s="1645"/>
      <c r="CQ62" s="1645"/>
      <c r="CR62" s="1645"/>
      <c r="CS62" s="1645"/>
      <c r="CT62" s="1645"/>
      <c r="CU62" s="1645"/>
      <c r="CV62" s="1645"/>
      <c r="CW62" s="1645"/>
      <c r="CX62" s="1645"/>
      <c r="CY62" s="1645"/>
      <c r="CZ62" s="1645"/>
      <c r="DA62" s="1645"/>
      <c r="DB62" s="1645"/>
      <c r="DC62" s="1645"/>
      <c r="DD62" s="1645"/>
      <c r="DE62" s="1645"/>
      <c r="DF62" s="1645"/>
      <c r="DG62" s="1645"/>
      <c r="DH62" s="1645"/>
      <c r="DI62" s="1645"/>
      <c r="DJ62" s="1645"/>
      <c r="DK62" s="1645"/>
      <c r="DL62" s="1645"/>
      <c r="DM62" s="1645"/>
      <c r="DN62" s="1645"/>
      <c r="DO62" s="1645"/>
      <c r="DP62" s="1645"/>
      <c r="DQ62" s="1645"/>
      <c r="DR62" s="1645"/>
      <c r="DS62" s="1645"/>
      <c r="DT62" s="1645"/>
      <c r="DU62" s="1645"/>
      <c r="DV62" s="1645"/>
      <c r="DW62" s="1645"/>
      <c r="DX62" s="1645"/>
      <c r="DY62" s="1645"/>
      <c r="DZ62" s="1645"/>
      <c r="EA62" s="1645"/>
      <c r="EB62" s="1645"/>
      <c r="EC62" s="1645"/>
      <c r="ED62" s="1645"/>
      <c r="EE62" s="1645"/>
      <c r="EF62" s="1645"/>
      <c r="EG62" s="1645"/>
      <c r="EH62" s="1645"/>
      <c r="EI62" s="1645"/>
      <c r="EJ62" s="1645"/>
      <c r="EK62" s="1645"/>
      <c r="EL62" s="1645"/>
      <c r="EM62" s="1645"/>
      <c r="EN62" s="1645"/>
      <c r="EO62" s="1645"/>
      <c r="EP62" s="1645"/>
      <c r="EQ62" s="1645"/>
      <c r="ER62" s="1645"/>
      <c r="ES62" s="1645"/>
      <c r="ET62" s="1645"/>
      <c r="EU62" s="1645"/>
      <c r="EV62" s="1645"/>
      <c r="EW62" s="1645"/>
      <c r="EX62" s="1645"/>
      <c r="EY62" s="1645"/>
      <c r="EZ62" s="1645"/>
      <c r="FA62" s="1645"/>
      <c r="FB62" s="1645"/>
      <c r="FC62" s="1645"/>
      <c r="FD62" s="1645"/>
      <c r="FE62" s="1645"/>
      <c r="FF62" s="1646"/>
      <c r="FR62" s="193"/>
      <c r="FS62" s="186"/>
      <c r="FT62" s="186"/>
      <c r="FU62" s="186"/>
      <c r="FV62" s="186"/>
      <c r="FW62" s="186"/>
      <c r="FX62" s="186"/>
      <c r="FY62" s="186"/>
      <c r="FZ62" s="186"/>
      <c r="GA62" s="186"/>
      <c r="GB62" s="186"/>
      <c r="GC62" s="186"/>
      <c r="GD62" s="186"/>
      <c r="GE62" s="186"/>
      <c r="GF62" s="186"/>
      <c r="GG62" s="186"/>
      <c r="GH62" s="186"/>
      <c r="GI62" s="186"/>
      <c r="GJ62" s="186"/>
      <c r="GK62" s="186"/>
      <c r="GL62" s="186"/>
      <c r="GM62" s="186"/>
      <c r="GN62" s="186"/>
      <c r="GO62" s="186"/>
      <c r="GP62" s="186"/>
      <c r="GQ62" s="186"/>
      <c r="GR62" s="186"/>
      <c r="GS62" s="186"/>
      <c r="GT62" s="186"/>
      <c r="GU62" s="186"/>
      <c r="GV62" s="186"/>
      <c r="GW62" s="186"/>
      <c r="GX62" s="186"/>
      <c r="GY62" s="186"/>
      <c r="GZ62" s="186"/>
      <c r="HA62" s="186"/>
      <c r="HB62" s="186"/>
      <c r="HC62" s="186"/>
      <c r="HD62" s="186"/>
      <c r="HE62" s="186"/>
      <c r="HF62" s="186"/>
      <c r="HG62" s="186"/>
      <c r="HH62" s="186"/>
      <c r="HI62" s="186"/>
      <c r="HJ62" s="186"/>
      <c r="HK62" s="186"/>
      <c r="HL62" s="186"/>
      <c r="HM62" s="186"/>
      <c r="HN62" s="186"/>
      <c r="HO62" s="186"/>
      <c r="HP62" s="186"/>
      <c r="HQ62" s="186"/>
      <c r="HR62" s="186"/>
      <c r="HS62" s="186"/>
      <c r="HT62" s="186"/>
      <c r="HU62" s="186"/>
      <c r="HV62" s="186"/>
      <c r="HW62" s="194"/>
    </row>
    <row r="63" spans="3:231" ht="13.15" customHeight="1">
      <c r="C63" s="1506"/>
      <c r="D63" s="1507"/>
      <c r="E63" s="1507"/>
      <c r="F63" s="1507"/>
      <c r="G63" s="1508"/>
      <c r="H63" s="1644"/>
      <c r="I63" s="1645"/>
      <c r="J63" s="1645"/>
      <c r="K63" s="1645"/>
      <c r="L63" s="1645"/>
      <c r="M63" s="1645"/>
      <c r="N63" s="1645"/>
      <c r="O63" s="1645"/>
      <c r="P63" s="1645"/>
      <c r="Q63" s="1645"/>
      <c r="R63" s="1645"/>
      <c r="S63" s="1645"/>
      <c r="T63" s="1645"/>
      <c r="U63" s="1645"/>
      <c r="V63" s="1645"/>
      <c r="W63" s="1645"/>
      <c r="X63" s="1645"/>
      <c r="Y63" s="1645"/>
      <c r="Z63" s="1645"/>
      <c r="AA63" s="1645"/>
      <c r="AB63" s="1645"/>
      <c r="AC63" s="1645"/>
      <c r="AD63" s="1645"/>
      <c r="AE63" s="1645"/>
      <c r="AF63" s="1645"/>
      <c r="AG63" s="1645"/>
      <c r="AH63" s="1645"/>
      <c r="AI63" s="1645"/>
      <c r="AJ63" s="1645"/>
      <c r="AK63" s="1645"/>
      <c r="AL63" s="1645"/>
      <c r="AM63" s="1645"/>
      <c r="AN63" s="1645"/>
      <c r="AO63" s="1645"/>
      <c r="AP63" s="1645"/>
      <c r="AQ63" s="1645"/>
      <c r="AR63" s="1645"/>
      <c r="AS63" s="1645"/>
      <c r="AT63" s="1645"/>
      <c r="AU63" s="1645"/>
      <c r="AV63" s="1645"/>
      <c r="AW63" s="1645"/>
      <c r="AX63" s="1645"/>
      <c r="AY63" s="1645"/>
      <c r="AZ63" s="1645"/>
      <c r="BA63" s="1645"/>
      <c r="BB63" s="1645"/>
      <c r="BC63" s="1645"/>
      <c r="BD63" s="1645"/>
      <c r="BE63" s="1645"/>
      <c r="BF63" s="1645"/>
      <c r="BG63" s="1645"/>
      <c r="BH63" s="1645"/>
      <c r="BI63" s="1645"/>
      <c r="BJ63" s="1645"/>
      <c r="BK63" s="1645"/>
      <c r="BL63" s="1645"/>
      <c r="BM63" s="1645"/>
      <c r="BN63" s="1645"/>
      <c r="BO63" s="1645"/>
      <c r="BP63" s="1645"/>
      <c r="BQ63" s="1645"/>
      <c r="BR63" s="1645"/>
      <c r="BS63" s="1645"/>
      <c r="BT63" s="1645"/>
      <c r="BU63" s="1645"/>
      <c r="BV63" s="1645"/>
      <c r="BW63" s="1645"/>
      <c r="BX63" s="1645"/>
      <c r="BY63" s="1645"/>
      <c r="BZ63" s="1645"/>
      <c r="CA63" s="1645"/>
      <c r="CB63" s="1645"/>
      <c r="CC63" s="1645"/>
      <c r="CD63" s="1645"/>
      <c r="CE63" s="1645"/>
      <c r="CF63" s="1645"/>
      <c r="CG63" s="1645"/>
      <c r="CH63" s="1645"/>
      <c r="CI63" s="1645"/>
      <c r="CJ63" s="1645"/>
      <c r="CK63" s="1645"/>
      <c r="CL63" s="1645"/>
      <c r="CM63" s="1645"/>
      <c r="CN63" s="1645"/>
      <c r="CO63" s="1645"/>
      <c r="CP63" s="1645"/>
      <c r="CQ63" s="1645"/>
      <c r="CR63" s="1645"/>
      <c r="CS63" s="1645"/>
      <c r="CT63" s="1645"/>
      <c r="CU63" s="1645"/>
      <c r="CV63" s="1645"/>
      <c r="CW63" s="1645"/>
      <c r="CX63" s="1645"/>
      <c r="CY63" s="1645"/>
      <c r="CZ63" s="1645"/>
      <c r="DA63" s="1645"/>
      <c r="DB63" s="1645"/>
      <c r="DC63" s="1645"/>
      <c r="DD63" s="1645"/>
      <c r="DE63" s="1645"/>
      <c r="DF63" s="1645"/>
      <c r="DG63" s="1645"/>
      <c r="DH63" s="1645"/>
      <c r="DI63" s="1645"/>
      <c r="DJ63" s="1645"/>
      <c r="DK63" s="1645"/>
      <c r="DL63" s="1645"/>
      <c r="DM63" s="1645"/>
      <c r="DN63" s="1645"/>
      <c r="DO63" s="1645"/>
      <c r="DP63" s="1645"/>
      <c r="DQ63" s="1645"/>
      <c r="DR63" s="1645"/>
      <c r="DS63" s="1645"/>
      <c r="DT63" s="1645"/>
      <c r="DU63" s="1645"/>
      <c r="DV63" s="1645"/>
      <c r="DW63" s="1645"/>
      <c r="DX63" s="1645"/>
      <c r="DY63" s="1645"/>
      <c r="DZ63" s="1645"/>
      <c r="EA63" s="1645"/>
      <c r="EB63" s="1645"/>
      <c r="EC63" s="1645"/>
      <c r="ED63" s="1645"/>
      <c r="EE63" s="1645"/>
      <c r="EF63" s="1645"/>
      <c r="EG63" s="1645"/>
      <c r="EH63" s="1645"/>
      <c r="EI63" s="1645"/>
      <c r="EJ63" s="1645"/>
      <c r="EK63" s="1645"/>
      <c r="EL63" s="1645"/>
      <c r="EM63" s="1645"/>
      <c r="EN63" s="1645"/>
      <c r="EO63" s="1645"/>
      <c r="EP63" s="1645"/>
      <c r="EQ63" s="1645"/>
      <c r="ER63" s="1645"/>
      <c r="ES63" s="1645"/>
      <c r="ET63" s="1645"/>
      <c r="EU63" s="1645"/>
      <c r="EV63" s="1645"/>
      <c r="EW63" s="1645"/>
      <c r="EX63" s="1645"/>
      <c r="EY63" s="1645"/>
      <c r="EZ63" s="1645"/>
      <c r="FA63" s="1645"/>
      <c r="FB63" s="1645"/>
      <c r="FC63" s="1645"/>
      <c r="FD63" s="1645"/>
      <c r="FE63" s="1645"/>
      <c r="FF63" s="1646"/>
    </row>
    <row r="64" spans="3:231" ht="13.15" customHeight="1">
      <c r="C64" s="1506"/>
      <c r="D64" s="1507"/>
      <c r="E64" s="1507"/>
      <c r="F64" s="1507"/>
      <c r="G64" s="1508"/>
      <c r="H64" s="1644"/>
      <c r="I64" s="1645"/>
      <c r="J64" s="1645"/>
      <c r="K64" s="1645"/>
      <c r="L64" s="1645"/>
      <c r="M64" s="1645"/>
      <c r="N64" s="1645"/>
      <c r="O64" s="1645"/>
      <c r="P64" s="1645"/>
      <c r="Q64" s="1645"/>
      <c r="R64" s="1645"/>
      <c r="S64" s="1645"/>
      <c r="T64" s="1645"/>
      <c r="U64" s="1645"/>
      <c r="V64" s="1645"/>
      <c r="W64" s="1645"/>
      <c r="X64" s="1645"/>
      <c r="Y64" s="1645"/>
      <c r="Z64" s="1645"/>
      <c r="AA64" s="1645"/>
      <c r="AB64" s="1645"/>
      <c r="AC64" s="1645"/>
      <c r="AD64" s="1645"/>
      <c r="AE64" s="1645"/>
      <c r="AF64" s="1645"/>
      <c r="AG64" s="1645"/>
      <c r="AH64" s="1645"/>
      <c r="AI64" s="1645"/>
      <c r="AJ64" s="1645"/>
      <c r="AK64" s="1645"/>
      <c r="AL64" s="1645"/>
      <c r="AM64" s="1645"/>
      <c r="AN64" s="1645"/>
      <c r="AO64" s="1645"/>
      <c r="AP64" s="1645"/>
      <c r="AQ64" s="1645"/>
      <c r="AR64" s="1645"/>
      <c r="AS64" s="1645"/>
      <c r="AT64" s="1645"/>
      <c r="AU64" s="1645"/>
      <c r="AV64" s="1645"/>
      <c r="AW64" s="1645"/>
      <c r="AX64" s="1645"/>
      <c r="AY64" s="1645"/>
      <c r="AZ64" s="1645"/>
      <c r="BA64" s="1645"/>
      <c r="BB64" s="1645"/>
      <c r="BC64" s="1645"/>
      <c r="BD64" s="1645"/>
      <c r="BE64" s="1645"/>
      <c r="BF64" s="1645"/>
      <c r="BG64" s="1645"/>
      <c r="BH64" s="1645"/>
      <c r="BI64" s="1645"/>
      <c r="BJ64" s="1645"/>
      <c r="BK64" s="1645"/>
      <c r="BL64" s="1645"/>
      <c r="BM64" s="1645"/>
      <c r="BN64" s="1645"/>
      <c r="BO64" s="1645"/>
      <c r="BP64" s="1645"/>
      <c r="BQ64" s="1645"/>
      <c r="BR64" s="1645"/>
      <c r="BS64" s="1645"/>
      <c r="BT64" s="1645"/>
      <c r="BU64" s="1645"/>
      <c r="BV64" s="1645"/>
      <c r="BW64" s="1645"/>
      <c r="BX64" s="1645"/>
      <c r="BY64" s="1645"/>
      <c r="BZ64" s="1645"/>
      <c r="CA64" s="1645"/>
      <c r="CB64" s="1645"/>
      <c r="CC64" s="1645"/>
      <c r="CD64" s="1645"/>
      <c r="CE64" s="1645"/>
      <c r="CF64" s="1645"/>
      <c r="CG64" s="1645"/>
      <c r="CH64" s="1645"/>
      <c r="CI64" s="1645"/>
      <c r="CJ64" s="1645"/>
      <c r="CK64" s="1645"/>
      <c r="CL64" s="1645"/>
      <c r="CM64" s="1645"/>
      <c r="CN64" s="1645"/>
      <c r="CO64" s="1645"/>
      <c r="CP64" s="1645"/>
      <c r="CQ64" s="1645"/>
      <c r="CR64" s="1645"/>
      <c r="CS64" s="1645"/>
      <c r="CT64" s="1645"/>
      <c r="CU64" s="1645"/>
      <c r="CV64" s="1645"/>
      <c r="CW64" s="1645"/>
      <c r="CX64" s="1645"/>
      <c r="CY64" s="1645"/>
      <c r="CZ64" s="1645"/>
      <c r="DA64" s="1645"/>
      <c r="DB64" s="1645"/>
      <c r="DC64" s="1645"/>
      <c r="DD64" s="1645"/>
      <c r="DE64" s="1645"/>
      <c r="DF64" s="1645"/>
      <c r="DG64" s="1645"/>
      <c r="DH64" s="1645"/>
      <c r="DI64" s="1645"/>
      <c r="DJ64" s="1645"/>
      <c r="DK64" s="1645"/>
      <c r="DL64" s="1645"/>
      <c r="DM64" s="1645"/>
      <c r="DN64" s="1645"/>
      <c r="DO64" s="1645"/>
      <c r="DP64" s="1645"/>
      <c r="DQ64" s="1645"/>
      <c r="DR64" s="1645"/>
      <c r="DS64" s="1645"/>
      <c r="DT64" s="1645"/>
      <c r="DU64" s="1645"/>
      <c r="DV64" s="1645"/>
      <c r="DW64" s="1645"/>
      <c r="DX64" s="1645"/>
      <c r="DY64" s="1645"/>
      <c r="DZ64" s="1645"/>
      <c r="EA64" s="1645"/>
      <c r="EB64" s="1645"/>
      <c r="EC64" s="1645"/>
      <c r="ED64" s="1645"/>
      <c r="EE64" s="1645"/>
      <c r="EF64" s="1645"/>
      <c r="EG64" s="1645"/>
      <c r="EH64" s="1645"/>
      <c r="EI64" s="1645"/>
      <c r="EJ64" s="1645"/>
      <c r="EK64" s="1645"/>
      <c r="EL64" s="1645"/>
      <c r="EM64" s="1645"/>
      <c r="EN64" s="1645"/>
      <c r="EO64" s="1645"/>
      <c r="EP64" s="1645"/>
      <c r="EQ64" s="1645"/>
      <c r="ER64" s="1645"/>
      <c r="ES64" s="1645"/>
      <c r="ET64" s="1645"/>
      <c r="EU64" s="1645"/>
      <c r="EV64" s="1645"/>
      <c r="EW64" s="1645"/>
      <c r="EX64" s="1645"/>
      <c r="EY64" s="1645"/>
      <c r="EZ64" s="1645"/>
      <c r="FA64" s="1645"/>
      <c r="FB64" s="1645"/>
      <c r="FC64" s="1645"/>
      <c r="FD64" s="1645"/>
      <c r="FE64" s="1645"/>
      <c r="FF64" s="1646"/>
    </row>
    <row r="65" spans="3:162" ht="13.15" customHeight="1">
      <c r="C65" s="1506"/>
      <c r="D65" s="1507"/>
      <c r="E65" s="1507"/>
      <c r="F65" s="1507"/>
      <c r="G65" s="1508"/>
      <c r="H65" s="1644"/>
      <c r="I65" s="1645"/>
      <c r="J65" s="1645"/>
      <c r="K65" s="1645"/>
      <c r="L65" s="1645"/>
      <c r="M65" s="1645"/>
      <c r="N65" s="1645"/>
      <c r="O65" s="1645"/>
      <c r="P65" s="1645"/>
      <c r="Q65" s="1645"/>
      <c r="R65" s="1645"/>
      <c r="S65" s="1645"/>
      <c r="T65" s="1645"/>
      <c r="U65" s="1645"/>
      <c r="V65" s="1645"/>
      <c r="W65" s="1645"/>
      <c r="X65" s="1645"/>
      <c r="Y65" s="1645"/>
      <c r="Z65" s="1645"/>
      <c r="AA65" s="1645"/>
      <c r="AB65" s="1645"/>
      <c r="AC65" s="1645"/>
      <c r="AD65" s="1645"/>
      <c r="AE65" s="1645"/>
      <c r="AF65" s="1645"/>
      <c r="AG65" s="1645"/>
      <c r="AH65" s="1645"/>
      <c r="AI65" s="1645"/>
      <c r="AJ65" s="1645"/>
      <c r="AK65" s="1645"/>
      <c r="AL65" s="1645"/>
      <c r="AM65" s="1645"/>
      <c r="AN65" s="1645"/>
      <c r="AO65" s="1645"/>
      <c r="AP65" s="1645"/>
      <c r="AQ65" s="1645"/>
      <c r="AR65" s="1645"/>
      <c r="AS65" s="1645"/>
      <c r="AT65" s="1645"/>
      <c r="AU65" s="1645"/>
      <c r="AV65" s="1645"/>
      <c r="AW65" s="1645"/>
      <c r="AX65" s="1645"/>
      <c r="AY65" s="1645"/>
      <c r="AZ65" s="1645"/>
      <c r="BA65" s="1645"/>
      <c r="BB65" s="1645"/>
      <c r="BC65" s="1645"/>
      <c r="BD65" s="1645"/>
      <c r="BE65" s="1645"/>
      <c r="BF65" s="1645"/>
      <c r="BG65" s="1645"/>
      <c r="BH65" s="1645"/>
      <c r="BI65" s="1645"/>
      <c r="BJ65" s="1645"/>
      <c r="BK65" s="1645"/>
      <c r="BL65" s="1645"/>
      <c r="BM65" s="1645"/>
      <c r="BN65" s="1645"/>
      <c r="BO65" s="1645"/>
      <c r="BP65" s="1645"/>
      <c r="BQ65" s="1645"/>
      <c r="BR65" s="1645"/>
      <c r="BS65" s="1645"/>
      <c r="BT65" s="1645"/>
      <c r="BU65" s="1645"/>
      <c r="BV65" s="1645"/>
      <c r="BW65" s="1645"/>
      <c r="BX65" s="1645"/>
      <c r="BY65" s="1645"/>
      <c r="BZ65" s="1645"/>
      <c r="CA65" s="1645"/>
      <c r="CB65" s="1645"/>
      <c r="CC65" s="1645"/>
      <c r="CD65" s="1645"/>
      <c r="CE65" s="1645"/>
      <c r="CF65" s="1645"/>
      <c r="CG65" s="1645"/>
      <c r="CH65" s="1645"/>
      <c r="CI65" s="1645"/>
      <c r="CJ65" s="1645"/>
      <c r="CK65" s="1645"/>
      <c r="CL65" s="1645"/>
      <c r="CM65" s="1645"/>
      <c r="CN65" s="1645"/>
      <c r="CO65" s="1645"/>
      <c r="CP65" s="1645"/>
      <c r="CQ65" s="1645"/>
      <c r="CR65" s="1645"/>
      <c r="CS65" s="1645"/>
      <c r="CT65" s="1645"/>
      <c r="CU65" s="1645"/>
      <c r="CV65" s="1645"/>
      <c r="CW65" s="1645"/>
      <c r="CX65" s="1645"/>
      <c r="CY65" s="1645"/>
      <c r="CZ65" s="1645"/>
      <c r="DA65" s="1645"/>
      <c r="DB65" s="1645"/>
      <c r="DC65" s="1645"/>
      <c r="DD65" s="1645"/>
      <c r="DE65" s="1645"/>
      <c r="DF65" s="1645"/>
      <c r="DG65" s="1645"/>
      <c r="DH65" s="1645"/>
      <c r="DI65" s="1645"/>
      <c r="DJ65" s="1645"/>
      <c r="DK65" s="1645"/>
      <c r="DL65" s="1645"/>
      <c r="DM65" s="1645"/>
      <c r="DN65" s="1645"/>
      <c r="DO65" s="1645"/>
      <c r="DP65" s="1645"/>
      <c r="DQ65" s="1645"/>
      <c r="DR65" s="1645"/>
      <c r="DS65" s="1645"/>
      <c r="DT65" s="1645"/>
      <c r="DU65" s="1645"/>
      <c r="DV65" s="1645"/>
      <c r="DW65" s="1645"/>
      <c r="DX65" s="1645"/>
      <c r="DY65" s="1645"/>
      <c r="DZ65" s="1645"/>
      <c r="EA65" s="1645"/>
      <c r="EB65" s="1645"/>
      <c r="EC65" s="1645"/>
      <c r="ED65" s="1645"/>
      <c r="EE65" s="1645"/>
      <c r="EF65" s="1645"/>
      <c r="EG65" s="1645"/>
      <c r="EH65" s="1645"/>
      <c r="EI65" s="1645"/>
      <c r="EJ65" s="1645"/>
      <c r="EK65" s="1645"/>
      <c r="EL65" s="1645"/>
      <c r="EM65" s="1645"/>
      <c r="EN65" s="1645"/>
      <c r="EO65" s="1645"/>
      <c r="EP65" s="1645"/>
      <c r="EQ65" s="1645"/>
      <c r="ER65" s="1645"/>
      <c r="ES65" s="1645"/>
      <c r="ET65" s="1645"/>
      <c r="EU65" s="1645"/>
      <c r="EV65" s="1645"/>
      <c r="EW65" s="1645"/>
      <c r="EX65" s="1645"/>
      <c r="EY65" s="1645"/>
      <c r="EZ65" s="1645"/>
      <c r="FA65" s="1645"/>
      <c r="FB65" s="1645"/>
      <c r="FC65" s="1645"/>
      <c r="FD65" s="1645"/>
      <c r="FE65" s="1645"/>
      <c r="FF65" s="1646"/>
    </row>
    <row r="66" spans="3:162" ht="13.15" customHeight="1">
      <c r="C66" s="1509"/>
      <c r="D66" s="1510"/>
      <c r="E66" s="1510"/>
      <c r="F66" s="1510"/>
      <c r="G66" s="1511"/>
      <c r="H66" s="1647"/>
      <c r="I66" s="1648"/>
      <c r="J66" s="1648"/>
      <c r="K66" s="1648"/>
      <c r="L66" s="1648"/>
      <c r="M66" s="1648"/>
      <c r="N66" s="1648"/>
      <c r="O66" s="1648"/>
      <c r="P66" s="1648"/>
      <c r="Q66" s="1648"/>
      <c r="R66" s="1648"/>
      <c r="S66" s="1648"/>
      <c r="T66" s="1648"/>
      <c r="U66" s="1648"/>
      <c r="V66" s="1648"/>
      <c r="W66" s="1648"/>
      <c r="X66" s="1648"/>
      <c r="Y66" s="1648"/>
      <c r="Z66" s="1648"/>
      <c r="AA66" s="1648"/>
      <c r="AB66" s="1648"/>
      <c r="AC66" s="1648"/>
      <c r="AD66" s="1648"/>
      <c r="AE66" s="1648"/>
      <c r="AF66" s="1648"/>
      <c r="AG66" s="1648"/>
      <c r="AH66" s="1648"/>
      <c r="AI66" s="1648"/>
      <c r="AJ66" s="1648"/>
      <c r="AK66" s="1648"/>
      <c r="AL66" s="1648"/>
      <c r="AM66" s="1648"/>
      <c r="AN66" s="1648"/>
      <c r="AO66" s="1648"/>
      <c r="AP66" s="1648"/>
      <c r="AQ66" s="1648"/>
      <c r="AR66" s="1648"/>
      <c r="AS66" s="1648"/>
      <c r="AT66" s="1648"/>
      <c r="AU66" s="1648"/>
      <c r="AV66" s="1648"/>
      <c r="AW66" s="1648"/>
      <c r="AX66" s="1648"/>
      <c r="AY66" s="1648"/>
      <c r="AZ66" s="1648"/>
      <c r="BA66" s="1648"/>
      <c r="BB66" s="1648"/>
      <c r="BC66" s="1648"/>
      <c r="BD66" s="1648"/>
      <c r="BE66" s="1648"/>
      <c r="BF66" s="1648"/>
      <c r="BG66" s="1648"/>
      <c r="BH66" s="1648"/>
      <c r="BI66" s="1648"/>
      <c r="BJ66" s="1648"/>
      <c r="BK66" s="1648"/>
      <c r="BL66" s="1648"/>
      <c r="BM66" s="1648"/>
      <c r="BN66" s="1648"/>
      <c r="BO66" s="1648"/>
      <c r="BP66" s="1648"/>
      <c r="BQ66" s="1648"/>
      <c r="BR66" s="1648"/>
      <c r="BS66" s="1648"/>
      <c r="BT66" s="1648"/>
      <c r="BU66" s="1648"/>
      <c r="BV66" s="1648"/>
      <c r="BW66" s="1648"/>
      <c r="BX66" s="1648"/>
      <c r="BY66" s="1648"/>
      <c r="BZ66" s="1648"/>
      <c r="CA66" s="1648"/>
      <c r="CB66" s="1648"/>
      <c r="CC66" s="1648"/>
      <c r="CD66" s="1648"/>
      <c r="CE66" s="1648"/>
      <c r="CF66" s="1648"/>
      <c r="CG66" s="1648"/>
      <c r="CH66" s="1648"/>
      <c r="CI66" s="1648"/>
      <c r="CJ66" s="1648"/>
      <c r="CK66" s="1648"/>
      <c r="CL66" s="1648"/>
      <c r="CM66" s="1648"/>
      <c r="CN66" s="1648"/>
      <c r="CO66" s="1648"/>
      <c r="CP66" s="1648"/>
      <c r="CQ66" s="1648"/>
      <c r="CR66" s="1648"/>
      <c r="CS66" s="1648"/>
      <c r="CT66" s="1648"/>
      <c r="CU66" s="1648"/>
      <c r="CV66" s="1648"/>
      <c r="CW66" s="1648"/>
      <c r="CX66" s="1648"/>
      <c r="CY66" s="1648"/>
      <c r="CZ66" s="1648"/>
      <c r="DA66" s="1648"/>
      <c r="DB66" s="1648"/>
      <c r="DC66" s="1648"/>
      <c r="DD66" s="1648"/>
      <c r="DE66" s="1648"/>
      <c r="DF66" s="1648"/>
      <c r="DG66" s="1648"/>
      <c r="DH66" s="1648"/>
      <c r="DI66" s="1648"/>
      <c r="DJ66" s="1648"/>
      <c r="DK66" s="1648"/>
      <c r="DL66" s="1648"/>
      <c r="DM66" s="1648"/>
      <c r="DN66" s="1648"/>
      <c r="DO66" s="1648"/>
      <c r="DP66" s="1648"/>
      <c r="DQ66" s="1648"/>
      <c r="DR66" s="1648"/>
      <c r="DS66" s="1648"/>
      <c r="DT66" s="1648"/>
      <c r="DU66" s="1648"/>
      <c r="DV66" s="1648"/>
      <c r="DW66" s="1648"/>
      <c r="DX66" s="1648"/>
      <c r="DY66" s="1648"/>
      <c r="DZ66" s="1648"/>
      <c r="EA66" s="1648"/>
      <c r="EB66" s="1648"/>
      <c r="EC66" s="1648"/>
      <c r="ED66" s="1648"/>
      <c r="EE66" s="1648"/>
      <c r="EF66" s="1648"/>
      <c r="EG66" s="1648"/>
      <c r="EH66" s="1648"/>
      <c r="EI66" s="1648"/>
      <c r="EJ66" s="1648"/>
      <c r="EK66" s="1648"/>
      <c r="EL66" s="1648"/>
      <c r="EM66" s="1648"/>
      <c r="EN66" s="1648"/>
      <c r="EO66" s="1648"/>
      <c r="EP66" s="1648"/>
      <c r="EQ66" s="1648"/>
      <c r="ER66" s="1648"/>
      <c r="ES66" s="1648"/>
      <c r="ET66" s="1648"/>
      <c r="EU66" s="1648"/>
      <c r="EV66" s="1648"/>
      <c r="EW66" s="1648"/>
      <c r="EX66" s="1648"/>
      <c r="EY66" s="1648"/>
      <c r="EZ66" s="1648"/>
      <c r="FA66" s="1648"/>
      <c r="FB66" s="1648"/>
      <c r="FC66" s="1648"/>
      <c r="FD66" s="1648"/>
      <c r="FE66" s="1648"/>
      <c r="FF66" s="1649"/>
    </row>
    <row r="67" spans="3:162" ht="13.15" customHeight="1">
      <c r="C67" s="375"/>
      <c r="D67" s="375"/>
      <c r="E67" s="375"/>
      <c r="F67" s="375"/>
      <c r="G67" s="375"/>
      <c r="H67" s="670"/>
      <c r="I67" s="376"/>
      <c r="J67" s="376"/>
      <c r="K67" s="376"/>
      <c r="L67" s="376"/>
      <c r="M67" s="377"/>
      <c r="N67" s="377"/>
      <c r="O67" s="377"/>
      <c r="P67" s="377"/>
      <c r="Q67" s="377"/>
      <c r="R67" s="377"/>
      <c r="S67" s="377"/>
      <c r="T67" s="377"/>
      <c r="U67" s="377"/>
      <c r="V67" s="377"/>
      <c r="W67" s="377"/>
      <c r="X67" s="377"/>
      <c r="Y67" s="377"/>
      <c r="Z67" s="377"/>
      <c r="AA67" s="377"/>
      <c r="AB67" s="377"/>
      <c r="AC67" s="377"/>
      <c r="AD67" s="377"/>
      <c r="AE67" s="377"/>
      <c r="AF67" s="377"/>
      <c r="AG67" s="377"/>
      <c r="AH67" s="377"/>
      <c r="AI67" s="377"/>
      <c r="AJ67" s="377"/>
      <c r="AK67" s="377"/>
      <c r="AL67" s="377"/>
      <c r="AM67" s="377"/>
      <c r="AN67" s="377"/>
      <c r="AO67" s="377"/>
      <c r="AP67" s="377"/>
      <c r="AQ67" s="377"/>
      <c r="AR67" s="377"/>
      <c r="AS67" s="377"/>
      <c r="AT67" s="377"/>
      <c r="AU67" s="377"/>
      <c r="AV67" s="377"/>
      <c r="AW67" s="377"/>
      <c r="AX67" s="377"/>
      <c r="AY67" s="377"/>
      <c r="AZ67" s="377"/>
      <c r="BA67" s="377"/>
      <c r="BB67" s="377"/>
      <c r="BC67" s="377"/>
      <c r="BD67" s="377"/>
      <c r="BE67" s="377"/>
      <c r="BF67" s="377"/>
      <c r="BG67" s="377"/>
      <c r="BH67" s="377"/>
      <c r="BI67" s="377"/>
      <c r="BJ67" s="377"/>
      <c r="BK67" s="377"/>
      <c r="BL67" s="377"/>
      <c r="BM67" s="377"/>
      <c r="BN67" s="377"/>
      <c r="BO67" s="377"/>
      <c r="BP67" s="377"/>
      <c r="BQ67" s="377"/>
      <c r="BR67" s="377"/>
      <c r="BS67" s="377"/>
      <c r="BT67" s="377"/>
      <c r="BU67" s="377"/>
      <c r="BV67" s="377"/>
      <c r="BW67" s="377"/>
      <c r="BX67" s="377"/>
      <c r="BY67" s="377"/>
      <c r="BZ67" s="377"/>
      <c r="CA67" s="377"/>
      <c r="CB67" s="377"/>
      <c r="CC67" s="377"/>
      <c r="CD67" s="377"/>
      <c r="CE67" s="377"/>
      <c r="CF67" s="377"/>
      <c r="CG67" s="377"/>
      <c r="CH67" s="377"/>
      <c r="CI67" s="377"/>
      <c r="CJ67" s="377"/>
      <c r="CK67" s="377"/>
      <c r="CL67" s="377"/>
      <c r="CM67" s="377"/>
      <c r="CN67" s="377"/>
      <c r="CO67" s="377"/>
      <c r="CP67" s="377"/>
      <c r="CQ67" s="377"/>
      <c r="CR67" s="377"/>
      <c r="CS67" s="377"/>
      <c r="CT67" s="377"/>
      <c r="CU67" s="377"/>
      <c r="CV67" s="377"/>
      <c r="CW67" s="377"/>
      <c r="CX67" s="377"/>
      <c r="CY67" s="377"/>
      <c r="CZ67" s="377"/>
      <c r="DA67" s="377"/>
      <c r="DB67" s="377"/>
      <c r="DC67" s="377"/>
      <c r="DD67" s="377"/>
      <c r="DE67" s="377"/>
      <c r="DF67" s="377"/>
      <c r="DG67" s="377"/>
      <c r="DH67" s="377"/>
      <c r="DI67" s="377"/>
      <c r="DJ67" s="377"/>
      <c r="DK67" s="377"/>
      <c r="DL67" s="377"/>
      <c r="DM67" s="377"/>
      <c r="DN67" s="377"/>
      <c r="DO67" s="377"/>
      <c r="DP67" s="377"/>
      <c r="DQ67" s="377"/>
      <c r="DR67" s="377"/>
      <c r="DS67" s="377"/>
      <c r="DT67" s="377"/>
      <c r="DU67" s="377"/>
      <c r="DV67" s="377"/>
      <c r="DW67" s="377"/>
      <c r="DX67" s="377"/>
      <c r="DY67" s="377"/>
      <c r="DZ67" s="377"/>
      <c r="EA67" s="377"/>
      <c r="EB67" s="377"/>
      <c r="EC67" s="377"/>
      <c r="ED67" s="377"/>
      <c r="EE67" s="377"/>
      <c r="EF67" s="377"/>
      <c r="EG67" s="377"/>
      <c r="EH67" s="377"/>
      <c r="EI67" s="377"/>
      <c r="EJ67" s="377"/>
      <c r="EK67" s="377"/>
      <c r="EL67" s="377"/>
      <c r="EM67" s="377"/>
      <c r="EN67" s="377"/>
      <c r="EO67" s="377"/>
      <c r="EP67" s="377"/>
      <c r="EQ67" s="377"/>
      <c r="ER67" s="377"/>
      <c r="ES67" s="377"/>
      <c r="ET67" s="377"/>
      <c r="EU67" s="377"/>
      <c r="EV67" s="377"/>
      <c r="EW67" s="377"/>
      <c r="EX67" s="377"/>
      <c r="EY67" s="377"/>
      <c r="EZ67" s="377"/>
      <c r="FA67" s="377"/>
      <c r="FB67" s="377"/>
      <c r="FC67" s="377"/>
      <c r="FD67" s="377"/>
      <c r="FE67" s="377"/>
      <c r="FF67" s="377"/>
    </row>
    <row r="68" spans="3:162" ht="13.15" customHeight="1">
      <c r="M68" s="164"/>
      <c r="N68" s="164"/>
      <c r="O68" s="164"/>
      <c r="P68" s="164"/>
      <c r="Q68" s="164"/>
      <c r="R68" s="164"/>
      <c r="S68" s="164"/>
      <c r="T68" s="164"/>
      <c r="U68" s="164"/>
      <c r="V68" s="164"/>
      <c r="W68" s="164"/>
      <c r="X68" s="164"/>
      <c r="Y68" s="164"/>
      <c r="Z68" s="164"/>
      <c r="AA68" s="164"/>
      <c r="AB68" s="164"/>
      <c r="AC68" s="164"/>
      <c r="AD68" s="164"/>
      <c r="AE68" s="164"/>
      <c r="AF68" s="164"/>
      <c r="AG68" s="164"/>
      <c r="AH68" s="164"/>
      <c r="AI68" s="164"/>
      <c r="AJ68" s="164"/>
      <c r="AK68" s="164"/>
      <c r="AL68" s="164"/>
      <c r="AM68" s="164"/>
      <c r="AN68" s="164"/>
      <c r="AO68" s="164"/>
      <c r="AP68" s="164"/>
      <c r="AQ68" s="164"/>
      <c r="AR68" s="164"/>
      <c r="AS68" s="164"/>
      <c r="AT68" s="164"/>
      <c r="AU68" s="164"/>
      <c r="AV68" s="164"/>
      <c r="AW68" s="164"/>
      <c r="AX68" s="164"/>
      <c r="AY68" s="164"/>
      <c r="AZ68" s="164"/>
      <c r="BA68" s="164"/>
      <c r="BB68" s="164"/>
      <c r="BC68" s="164"/>
      <c r="BD68" s="164"/>
      <c r="BE68" s="164"/>
      <c r="BF68" s="164"/>
      <c r="BG68" s="164"/>
      <c r="BH68" s="164"/>
      <c r="BI68" s="164"/>
      <c r="BJ68" s="164"/>
      <c r="BK68" s="164"/>
      <c r="BL68" s="164"/>
      <c r="BM68" s="164"/>
      <c r="BN68" s="164"/>
      <c r="BO68" s="164"/>
      <c r="BP68" s="164"/>
      <c r="BQ68" s="164"/>
      <c r="BR68" s="164"/>
      <c r="BS68" s="164"/>
      <c r="BT68" s="164"/>
      <c r="BU68" s="164"/>
      <c r="BV68" s="164"/>
      <c r="BW68" s="164"/>
      <c r="BX68" s="164"/>
      <c r="BY68" s="164"/>
      <c r="BZ68" s="164"/>
      <c r="CA68" s="164"/>
      <c r="CB68" s="164"/>
      <c r="CC68" s="164"/>
      <c r="CD68" s="164"/>
      <c r="CE68" s="164"/>
      <c r="CF68" s="164"/>
      <c r="CG68" s="164"/>
      <c r="CH68" s="164"/>
      <c r="CI68" s="164"/>
      <c r="CJ68" s="164"/>
      <c r="CK68" s="164"/>
      <c r="CL68" s="164"/>
      <c r="CM68" s="164"/>
      <c r="CN68" s="164"/>
      <c r="CO68" s="164"/>
      <c r="CP68" s="164"/>
      <c r="CQ68" s="164"/>
      <c r="CR68" s="164"/>
      <c r="CS68" s="164"/>
      <c r="CT68" s="164"/>
      <c r="CU68" s="164"/>
      <c r="CV68" s="164"/>
      <c r="CW68" s="164"/>
      <c r="CX68" s="164"/>
      <c r="CY68" s="164"/>
      <c r="CZ68" s="164"/>
      <c r="DA68" s="164"/>
      <c r="DB68" s="164"/>
      <c r="DC68" s="164"/>
      <c r="DD68" s="164"/>
      <c r="DE68" s="164"/>
      <c r="DF68" s="164"/>
      <c r="DG68" s="164"/>
      <c r="DH68" s="164"/>
      <c r="DI68" s="164"/>
      <c r="DJ68" s="164"/>
      <c r="DK68" s="164"/>
      <c r="DL68" s="164"/>
      <c r="DM68" s="164"/>
      <c r="DN68" s="164"/>
      <c r="DO68" s="164"/>
      <c r="DP68" s="164"/>
      <c r="DQ68" s="164"/>
      <c r="DR68" s="164"/>
      <c r="DS68" s="164"/>
      <c r="DT68" s="164"/>
      <c r="DU68" s="164"/>
      <c r="DV68" s="164"/>
      <c r="DW68" s="164"/>
      <c r="DX68" s="164"/>
      <c r="DY68" s="164"/>
      <c r="DZ68" s="164"/>
      <c r="EA68" s="164"/>
      <c r="EB68" s="164"/>
      <c r="EC68" s="164"/>
      <c r="ED68" s="164"/>
      <c r="EE68" s="164"/>
      <c r="EF68" s="164"/>
      <c r="EG68" s="164"/>
      <c r="EH68" s="164"/>
      <c r="EI68" s="164"/>
      <c r="EJ68" s="164"/>
      <c r="EK68" s="164"/>
      <c r="EL68" s="164"/>
      <c r="EM68" s="164"/>
      <c r="EN68" s="164"/>
      <c r="EO68" s="164"/>
      <c r="EP68" s="164"/>
      <c r="EQ68" s="164"/>
      <c r="ER68" s="164"/>
      <c r="ES68" s="164"/>
      <c r="ET68" s="164"/>
      <c r="EU68" s="164"/>
      <c r="EV68" s="164"/>
      <c r="EW68" s="164"/>
      <c r="EX68" s="164"/>
      <c r="EY68" s="164"/>
      <c r="EZ68" s="164"/>
      <c r="FA68" s="164"/>
      <c r="FB68" s="164"/>
      <c r="FC68" s="164"/>
      <c r="FD68" s="164"/>
      <c r="FE68" s="164"/>
      <c r="FF68" s="164"/>
    </row>
    <row r="69" spans="3:162" ht="13.15" customHeight="1">
      <c r="C69" s="1533" t="s">
        <v>209</v>
      </c>
      <c r="D69" s="1534"/>
      <c r="E69" s="1534"/>
      <c r="F69" s="1534"/>
      <c r="G69" s="1535"/>
      <c r="H69" s="1542" t="s">
        <v>317</v>
      </c>
      <c r="I69" s="1543"/>
      <c r="J69" s="1543"/>
      <c r="K69" s="1543"/>
      <c r="L69" s="1543"/>
      <c r="M69" s="1543"/>
      <c r="N69" s="1543"/>
      <c r="O69" s="1543"/>
      <c r="P69" s="1543"/>
      <c r="Q69" s="1543"/>
      <c r="R69" s="1543"/>
      <c r="S69" s="1543"/>
      <c r="T69" s="1543"/>
      <c r="U69" s="1543"/>
      <c r="V69" s="1543"/>
      <c r="W69" s="1543"/>
      <c r="X69" s="1543"/>
      <c r="Y69" s="1543"/>
      <c r="Z69" s="1543"/>
      <c r="AA69" s="1543"/>
      <c r="AB69" s="1543"/>
      <c r="AC69" s="1543"/>
      <c r="AD69" s="1543"/>
      <c r="AE69" s="1543"/>
      <c r="AF69" s="1543"/>
      <c r="AG69" s="1543"/>
      <c r="AH69" s="1543"/>
      <c r="AI69" s="1543"/>
      <c r="AJ69" s="1543"/>
      <c r="AK69" s="1543"/>
      <c r="AL69" s="1543"/>
      <c r="AM69" s="1543"/>
      <c r="AN69" s="1543"/>
      <c r="AO69" s="1543"/>
      <c r="AP69" s="1543"/>
      <c r="AQ69" s="1543"/>
      <c r="AR69" s="1543"/>
      <c r="AS69" s="1544"/>
      <c r="AT69" s="963" t="s">
        <v>318</v>
      </c>
      <c r="AU69" s="964"/>
      <c r="AV69" s="964"/>
      <c r="AW69" s="964"/>
      <c r="AX69" s="964"/>
      <c r="AY69" s="964"/>
      <c r="AZ69" s="964"/>
      <c r="BA69" s="964"/>
      <c r="BB69" s="964"/>
      <c r="BC69" s="964"/>
      <c r="BD69" s="964"/>
      <c r="BE69" s="964"/>
      <c r="BF69" s="964"/>
      <c r="BG69" s="964"/>
      <c r="BH69" s="964"/>
      <c r="BI69" s="964"/>
      <c r="BJ69" s="964"/>
      <c r="BK69" s="964"/>
      <c r="BL69" s="964"/>
      <c r="BM69" s="964"/>
      <c r="BN69" s="964"/>
      <c r="BO69" s="964"/>
      <c r="BP69" s="964"/>
      <c r="BQ69" s="964"/>
      <c r="BR69" s="964"/>
      <c r="BS69" s="964"/>
      <c r="BT69" s="964"/>
      <c r="BU69" s="964"/>
      <c r="BV69" s="965"/>
      <c r="BW69" s="1542" t="s">
        <v>324</v>
      </c>
      <c r="BX69" s="1543"/>
      <c r="BY69" s="1543"/>
      <c r="BZ69" s="1543"/>
      <c r="CA69" s="1543"/>
      <c r="CB69" s="1543"/>
      <c r="CC69" s="1543"/>
      <c r="CD69" s="1543"/>
      <c r="CE69" s="1543"/>
      <c r="CF69" s="1543"/>
      <c r="CG69" s="1543"/>
      <c r="CH69" s="1543"/>
      <c r="CI69" s="1543"/>
      <c r="CJ69" s="1543"/>
      <c r="CK69" s="1543"/>
      <c r="CL69" s="1543"/>
      <c r="CM69" s="1543"/>
      <c r="CN69" s="1543"/>
      <c r="CO69" s="1543"/>
      <c r="CP69" s="1543"/>
      <c r="CQ69" s="1543"/>
      <c r="CR69" s="1543"/>
      <c r="CS69" s="1543"/>
      <c r="CT69" s="1543"/>
      <c r="CU69" s="1543"/>
      <c r="CV69" s="1543"/>
      <c r="CW69" s="1543"/>
      <c r="CX69" s="1543"/>
      <c r="CY69" s="1543"/>
      <c r="CZ69" s="1543"/>
      <c r="DA69" s="1543"/>
      <c r="DB69" s="1543"/>
      <c r="DC69" s="1543"/>
      <c r="DD69" s="1543"/>
      <c r="DE69" s="1543"/>
      <c r="DF69" s="1543"/>
      <c r="DG69" s="1543"/>
      <c r="DH69" s="1544"/>
      <c r="DI69" s="1542" t="s">
        <v>320</v>
      </c>
      <c r="DJ69" s="1543"/>
      <c r="DK69" s="1543"/>
      <c r="DL69" s="1543"/>
      <c r="DM69" s="1543"/>
      <c r="DN69" s="1543"/>
      <c r="DO69" s="1543"/>
      <c r="DP69" s="1543"/>
      <c r="DQ69" s="1543"/>
      <c r="DR69" s="1543"/>
      <c r="DS69" s="1543"/>
      <c r="DT69" s="1543"/>
      <c r="DU69" s="1543"/>
      <c r="DV69" s="1543"/>
      <c r="DW69" s="1543"/>
      <c r="DX69" s="1543"/>
      <c r="DY69" s="1543"/>
      <c r="DZ69" s="1543"/>
      <c r="EA69" s="1543"/>
      <c r="EB69" s="1543"/>
      <c r="EC69" s="1543"/>
      <c r="ED69" s="1543"/>
      <c r="EE69" s="1543"/>
      <c r="EF69" s="1543"/>
      <c r="EG69" s="1543"/>
      <c r="EH69" s="1543"/>
      <c r="EI69" s="1543"/>
      <c r="EJ69" s="1543"/>
      <c r="EK69" s="1543"/>
      <c r="EL69" s="1543"/>
      <c r="EM69" s="1543"/>
      <c r="EN69" s="1543"/>
      <c r="EO69" s="1543"/>
      <c r="EP69" s="1543"/>
      <c r="EQ69" s="1543"/>
      <c r="ER69" s="1543"/>
      <c r="ES69" s="1543"/>
      <c r="ET69" s="1543"/>
      <c r="EU69" s="1543"/>
      <c r="EV69" s="1543"/>
      <c r="EW69" s="1543"/>
      <c r="EX69" s="1543"/>
      <c r="EY69" s="1543"/>
      <c r="EZ69" s="1543"/>
      <c r="FA69" s="1543"/>
      <c r="FB69" s="1543"/>
      <c r="FC69" s="1543"/>
      <c r="FD69" s="1543"/>
      <c r="FE69" s="1543"/>
      <c r="FF69" s="1544"/>
    </row>
    <row r="70" spans="3:162" ht="13.15" customHeight="1">
      <c r="C70" s="1536"/>
      <c r="D70" s="1537"/>
      <c r="E70" s="1537"/>
      <c r="F70" s="1537"/>
      <c r="G70" s="1538"/>
      <c r="H70" s="1545"/>
      <c r="I70" s="1546"/>
      <c r="J70" s="1546"/>
      <c r="K70" s="1546"/>
      <c r="L70" s="1546"/>
      <c r="M70" s="1546"/>
      <c r="N70" s="1546"/>
      <c r="O70" s="1546"/>
      <c r="P70" s="1546"/>
      <c r="Q70" s="1546"/>
      <c r="R70" s="1546"/>
      <c r="S70" s="1546"/>
      <c r="T70" s="1546"/>
      <c r="U70" s="1546"/>
      <c r="V70" s="1546"/>
      <c r="W70" s="1546"/>
      <c r="X70" s="1546"/>
      <c r="Y70" s="1546"/>
      <c r="Z70" s="1546"/>
      <c r="AA70" s="1546"/>
      <c r="AB70" s="1546"/>
      <c r="AC70" s="1546"/>
      <c r="AD70" s="1546"/>
      <c r="AE70" s="1546"/>
      <c r="AF70" s="1546"/>
      <c r="AG70" s="1546"/>
      <c r="AH70" s="1546"/>
      <c r="AI70" s="1546"/>
      <c r="AJ70" s="1546"/>
      <c r="AK70" s="1546"/>
      <c r="AL70" s="1546"/>
      <c r="AM70" s="1546"/>
      <c r="AN70" s="1546"/>
      <c r="AO70" s="1546"/>
      <c r="AP70" s="1546"/>
      <c r="AQ70" s="1546"/>
      <c r="AR70" s="1546"/>
      <c r="AS70" s="1547"/>
      <c r="AT70" s="1551"/>
      <c r="AU70" s="1552"/>
      <c r="AV70" s="1552"/>
      <c r="AW70" s="1552"/>
      <c r="AX70" s="1552"/>
      <c r="AY70" s="1552"/>
      <c r="AZ70" s="1552"/>
      <c r="BA70" s="1552"/>
      <c r="BB70" s="1552"/>
      <c r="BC70" s="1552"/>
      <c r="BD70" s="1552"/>
      <c r="BE70" s="1552"/>
      <c r="BF70" s="1552"/>
      <c r="BG70" s="1552"/>
      <c r="BH70" s="1552"/>
      <c r="BI70" s="1552"/>
      <c r="BJ70" s="1552"/>
      <c r="BK70" s="1552"/>
      <c r="BL70" s="1552"/>
      <c r="BM70" s="1552"/>
      <c r="BN70" s="1552"/>
      <c r="BO70" s="1552"/>
      <c r="BP70" s="1552"/>
      <c r="BQ70" s="1552"/>
      <c r="BR70" s="1552"/>
      <c r="BS70" s="1552"/>
      <c r="BT70" s="1552"/>
      <c r="BU70" s="1552"/>
      <c r="BV70" s="1553"/>
      <c r="BW70" s="1545"/>
      <c r="BX70" s="1546"/>
      <c r="BY70" s="1546"/>
      <c r="BZ70" s="1546"/>
      <c r="CA70" s="1546"/>
      <c r="CB70" s="1546"/>
      <c r="CC70" s="1546"/>
      <c r="CD70" s="1546"/>
      <c r="CE70" s="1546"/>
      <c r="CF70" s="1546"/>
      <c r="CG70" s="1546"/>
      <c r="CH70" s="1546"/>
      <c r="CI70" s="1546"/>
      <c r="CJ70" s="1546"/>
      <c r="CK70" s="1546"/>
      <c r="CL70" s="1546"/>
      <c r="CM70" s="1546"/>
      <c r="CN70" s="1546"/>
      <c r="CO70" s="1546"/>
      <c r="CP70" s="1546"/>
      <c r="CQ70" s="1546"/>
      <c r="CR70" s="1546"/>
      <c r="CS70" s="1546"/>
      <c r="CT70" s="1546"/>
      <c r="CU70" s="1546"/>
      <c r="CV70" s="1546"/>
      <c r="CW70" s="1546"/>
      <c r="CX70" s="1546"/>
      <c r="CY70" s="1546"/>
      <c r="CZ70" s="1546"/>
      <c r="DA70" s="1546"/>
      <c r="DB70" s="1546"/>
      <c r="DC70" s="1546"/>
      <c r="DD70" s="1546"/>
      <c r="DE70" s="1546"/>
      <c r="DF70" s="1546"/>
      <c r="DG70" s="1546"/>
      <c r="DH70" s="1547"/>
      <c r="DI70" s="1545"/>
      <c r="DJ70" s="1546"/>
      <c r="DK70" s="1546"/>
      <c r="DL70" s="1546"/>
      <c r="DM70" s="1546"/>
      <c r="DN70" s="1546"/>
      <c r="DO70" s="1546"/>
      <c r="DP70" s="1546"/>
      <c r="DQ70" s="1546"/>
      <c r="DR70" s="1546"/>
      <c r="DS70" s="1546"/>
      <c r="DT70" s="1546"/>
      <c r="DU70" s="1546"/>
      <c r="DV70" s="1546"/>
      <c r="DW70" s="1546"/>
      <c r="DX70" s="1546"/>
      <c r="DY70" s="1546"/>
      <c r="DZ70" s="1546"/>
      <c r="EA70" s="1546"/>
      <c r="EB70" s="1546"/>
      <c r="EC70" s="1546"/>
      <c r="ED70" s="1546"/>
      <c r="EE70" s="1546"/>
      <c r="EF70" s="1546"/>
      <c r="EG70" s="1546"/>
      <c r="EH70" s="1546"/>
      <c r="EI70" s="1546"/>
      <c r="EJ70" s="1546"/>
      <c r="EK70" s="1546"/>
      <c r="EL70" s="1546"/>
      <c r="EM70" s="1546"/>
      <c r="EN70" s="1546"/>
      <c r="EO70" s="1546"/>
      <c r="EP70" s="1546"/>
      <c r="EQ70" s="1546"/>
      <c r="ER70" s="1546"/>
      <c r="ES70" s="1546"/>
      <c r="ET70" s="1546"/>
      <c r="EU70" s="1546"/>
      <c r="EV70" s="1546"/>
      <c r="EW70" s="1546"/>
      <c r="EX70" s="1546"/>
      <c r="EY70" s="1546"/>
      <c r="EZ70" s="1546"/>
      <c r="FA70" s="1546"/>
      <c r="FB70" s="1546"/>
      <c r="FC70" s="1546"/>
      <c r="FD70" s="1546"/>
      <c r="FE70" s="1546"/>
      <c r="FF70" s="1547"/>
    </row>
    <row r="71" spans="3:162" ht="13.15" customHeight="1">
      <c r="C71" s="1536"/>
      <c r="D71" s="1537"/>
      <c r="E71" s="1537"/>
      <c r="F71" s="1537"/>
      <c r="G71" s="1538"/>
      <c r="H71" s="1548"/>
      <c r="I71" s="1549"/>
      <c r="J71" s="1549"/>
      <c r="K71" s="1549"/>
      <c r="L71" s="1549"/>
      <c r="M71" s="1549"/>
      <c r="N71" s="1549"/>
      <c r="O71" s="1549"/>
      <c r="P71" s="1549"/>
      <c r="Q71" s="1549"/>
      <c r="R71" s="1549"/>
      <c r="S71" s="1549"/>
      <c r="T71" s="1549"/>
      <c r="U71" s="1549"/>
      <c r="V71" s="1549"/>
      <c r="W71" s="1549"/>
      <c r="X71" s="1549"/>
      <c r="Y71" s="1549"/>
      <c r="Z71" s="1549"/>
      <c r="AA71" s="1549"/>
      <c r="AB71" s="1549"/>
      <c r="AC71" s="1549"/>
      <c r="AD71" s="1549"/>
      <c r="AE71" s="1549"/>
      <c r="AF71" s="1549"/>
      <c r="AG71" s="1549"/>
      <c r="AH71" s="1549"/>
      <c r="AI71" s="1549"/>
      <c r="AJ71" s="1549"/>
      <c r="AK71" s="1549"/>
      <c r="AL71" s="1549"/>
      <c r="AM71" s="1549"/>
      <c r="AN71" s="1549"/>
      <c r="AO71" s="1549"/>
      <c r="AP71" s="1549"/>
      <c r="AQ71" s="1549"/>
      <c r="AR71" s="1549"/>
      <c r="AS71" s="1550"/>
      <c r="AT71" s="966"/>
      <c r="AU71" s="967"/>
      <c r="AV71" s="967"/>
      <c r="AW71" s="967"/>
      <c r="AX71" s="967"/>
      <c r="AY71" s="967"/>
      <c r="AZ71" s="967"/>
      <c r="BA71" s="967"/>
      <c r="BB71" s="967"/>
      <c r="BC71" s="967"/>
      <c r="BD71" s="967"/>
      <c r="BE71" s="967"/>
      <c r="BF71" s="967"/>
      <c r="BG71" s="967"/>
      <c r="BH71" s="967"/>
      <c r="BI71" s="967"/>
      <c r="BJ71" s="967"/>
      <c r="BK71" s="967"/>
      <c r="BL71" s="967"/>
      <c r="BM71" s="967"/>
      <c r="BN71" s="967"/>
      <c r="BO71" s="967"/>
      <c r="BP71" s="967"/>
      <c r="BQ71" s="967"/>
      <c r="BR71" s="967"/>
      <c r="BS71" s="967"/>
      <c r="BT71" s="967"/>
      <c r="BU71" s="967"/>
      <c r="BV71" s="968"/>
      <c r="BW71" s="1548"/>
      <c r="BX71" s="1549"/>
      <c r="BY71" s="1549"/>
      <c r="BZ71" s="1549"/>
      <c r="CA71" s="1549"/>
      <c r="CB71" s="1549"/>
      <c r="CC71" s="1549"/>
      <c r="CD71" s="1549"/>
      <c r="CE71" s="1549"/>
      <c r="CF71" s="1549"/>
      <c r="CG71" s="1549"/>
      <c r="CH71" s="1549"/>
      <c r="CI71" s="1549"/>
      <c r="CJ71" s="1549"/>
      <c r="CK71" s="1549"/>
      <c r="CL71" s="1549"/>
      <c r="CM71" s="1549"/>
      <c r="CN71" s="1549"/>
      <c r="CO71" s="1549"/>
      <c r="CP71" s="1549"/>
      <c r="CQ71" s="1549"/>
      <c r="CR71" s="1549"/>
      <c r="CS71" s="1549"/>
      <c r="CT71" s="1549"/>
      <c r="CU71" s="1549"/>
      <c r="CV71" s="1549"/>
      <c r="CW71" s="1549"/>
      <c r="CX71" s="1549"/>
      <c r="CY71" s="1549"/>
      <c r="CZ71" s="1549"/>
      <c r="DA71" s="1549"/>
      <c r="DB71" s="1549"/>
      <c r="DC71" s="1549"/>
      <c r="DD71" s="1549"/>
      <c r="DE71" s="1549"/>
      <c r="DF71" s="1549"/>
      <c r="DG71" s="1549"/>
      <c r="DH71" s="1550"/>
      <c r="DI71" s="1548"/>
      <c r="DJ71" s="1549"/>
      <c r="DK71" s="1549"/>
      <c r="DL71" s="1549"/>
      <c r="DM71" s="1549"/>
      <c r="DN71" s="1549"/>
      <c r="DO71" s="1549"/>
      <c r="DP71" s="1549"/>
      <c r="DQ71" s="1549"/>
      <c r="DR71" s="1549"/>
      <c r="DS71" s="1549"/>
      <c r="DT71" s="1549"/>
      <c r="DU71" s="1549"/>
      <c r="DV71" s="1549"/>
      <c r="DW71" s="1549"/>
      <c r="DX71" s="1549"/>
      <c r="DY71" s="1549"/>
      <c r="DZ71" s="1549"/>
      <c r="EA71" s="1549"/>
      <c r="EB71" s="1549"/>
      <c r="EC71" s="1549"/>
      <c r="ED71" s="1549"/>
      <c r="EE71" s="1549"/>
      <c r="EF71" s="1549"/>
      <c r="EG71" s="1549"/>
      <c r="EH71" s="1549"/>
      <c r="EI71" s="1549"/>
      <c r="EJ71" s="1549"/>
      <c r="EK71" s="1549"/>
      <c r="EL71" s="1549"/>
      <c r="EM71" s="1549"/>
      <c r="EN71" s="1549"/>
      <c r="EO71" s="1549"/>
      <c r="EP71" s="1549"/>
      <c r="EQ71" s="1549"/>
      <c r="ER71" s="1549"/>
      <c r="ES71" s="1549"/>
      <c r="ET71" s="1549"/>
      <c r="EU71" s="1549"/>
      <c r="EV71" s="1549"/>
      <c r="EW71" s="1549"/>
      <c r="EX71" s="1549"/>
      <c r="EY71" s="1549"/>
      <c r="EZ71" s="1549"/>
      <c r="FA71" s="1549"/>
      <c r="FB71" s="1549"/>
      <c r="FC71" s="1549"/>
      <c r="FD71" s="1549"/>
      <c r="FE71" s="1549"/>
      <c r="FF71" s="1550"/>
    </row>
    <row r="72" spans="3:162" ht="13.15" customHeight="1">
      <c r="C72" s="1536"/>
      <c r="D72" s="1537"/>
      <c r="E72" s="1537"/>
      <c r="F72" s="1537"/>
      <c r="G72" s="1538"/>
      <c r="H72" s="187"/>
      <c r="I72" s="188"/>
      <c r="J72" s="188"/>
      <c r="K72" s="188"/>
      <c r="L72" s="188"/>
      <c r="M72" s="188"/>
      <c r="N72" s="188"/>
      <c r="O72" s="188"/>
      <c r="P72" s="188"/>
      <c r="Q72" s="188"/>
      <c r="R72" s="188"/>
      <c r="S72" s="188"/>
      <c r="T72" s="188"/>
      <c r="U72" s="188"/>
      <c r="V72" s="188"/>
      <c r="W72" s="188"/>
      <c r="X72" s="188"/>
      <c r="Y72" s="188"/>
      <c r="Z72" s="188"/>
      <c r="AA72" s="188"/>
      <c r="AB72" s="188"/>
      <c r="AC72" s="188"/>
      <c r="AD72" s="188"/>
      <c r="AE72" s="188"/>
      <c r="AF72" s="188"/>
      <c r="AG72" s="188"/>
      <c r="AH72" s="188"/>
      <c r="AI72" s="188"/>
      <c r="AJ72" s="188"/>
      <c r="AK72" s="188"/>
      <c r="AL72" s="188"/>
      <c r="AM72" s="188"/>
      <c r="AN72" s="188"/>
      <c r="AO72" s="188"/>
      <c r="AP72" s="188"/>
      <c r="AQ72" s="188"/>
      <c r="AR72" s="188"/>
      <c r="AS72" s="189"/>
      <c r="AT72" s="187"/>
      <c r="AU72" s="182"/>
      <c r="AV72" s="182"/>
      <c r="AW72" s="182"/>
      <c r="AX72" s="182"/>
      <c r="AY72" s="182"/>
      <c r="AZ72" s="182"/>
      <c r="BA72" s="182"/>
      <c r="BB72" s="182"/>
      <c r="BC72" s="182"/>
      <c r="BD72" s="182"/>
      <c r="BE72" s="182"/>
      <c r="BF72" s="182"/>
      <c r="BG72" s="182"/>
      <c r="BH72" s="182"/>
      <c r="BI72" s="182"/>
      <c r="BJ72" s="182"/>
      <c r="BK72" s="182"/>
      <c r="BL72" s="182"/>
      <c r="BM72" s="182"/>
      <c r="BN72" s="182"/>
      <c r="BO72" s="182"/>
      <c r="BP72" s="182"/>
      <c r="BQ72" s="182"/>
      <c r="BR72" s="182"/>
      <c r="BS72" s="182"/>
      <c r="BT72" s="182"/>
      <c r="BU72" s="182"/>
      <c r="BV72" s="189"/>
      <c r="BW72" s="187"/>
      <c r="BX72" s="188"/>
      <c r="BY72" s="188"/>
      <c r="BZ72" s="188"/>
      <c r="CA72" s="188"/>
      <c r="CB72" s="188"/>
      <c r="CC72" s="188"/>
      <c r="CD72" s="188"/>
      <c r="CE72" s="188"/>
      <c r="CF72" s="188"/>
      <c r="CG72" s="188"/>
      <c r="CH72" s="188"/>
      <c r="CI72" s="188"/>
      <c r="CJ72" s="188"/>
      <c r="CK72" s="188"/>
      <c r="CL72" s="188"/>
      <c r="CM72" s="188"/>
      <c r="CN72" s="188"/>
      <c r="CO72" s="188"/>
      <c r="CP72" s="188"/>
      <c r="CQ72" s="188"/>
      <c r="CR72" s="188"/>
      <c r="CS72" s="188"/>
      <c r="CT72" s="188"/>
      <c r="CU72" s="188"/>
      <c r="CV72" s="188"/>
      <c r="CW72" s="188"/>
      <c r="CX72" s="188"/>
      <c r="CY72" s="188"/>
      <c r="CZ72" s="188"/>
      <c r="DA72" s="188"/>
      <c r="DB72" s="188"/>
      <c r="DC72" s="188"/>
      <c r="DD72" s="188"/>
      <c r="DE72" s="188"/>
      <c r="DF72" s="188"/>
      <c r="DG72" s="188"/>
      <c r="DH72" s="189"/>
      <c r="DI72" s="181"/>
      <c r="DJ72" s="182"/>
      <c r="DK72" s="182"/>
      <c r="DL72" s="182"/>
      <c r="DM72" s="182"/>
      <c r="DN72" s="182"/>
      <c r="DO72" s="182"/>
      <c r="DP72" s="182"/>
      <c r="DQ72" s="182"/>
      <c r="DR72" s="182"/>
      <c r="DS72" s="182"/>
      <c r="DT72" s="182"/>
      <c r="DU72" s="182"/>
      <c r="DV72" s="182"/>
      <c r="DW72" s="182"/>
      <c r="DX72" s="182"/>
      <c r="DY72" s="182"/>
      <c r="DZ72" s="182"/>
      <c r="EA72" s="182"/>
      <c r="EB72" s="182"/>
      <c r="EC72" s="182"/>
      <c r="ED72" s="182"/>
      <c r="EE72" s="182"/>
      <c r="EF72" s="182"/>
      <c r="EG72" s="182"/>
      <c r="EH72" s="182"/>
      <c r="EI72" s="182"/>
      <c r="EJ72" s="182"/>
      <c r="EK72" s="182"/>
      <c r="EL72" s="182"/>
      <c r="EM72" s="182"/>
      <c r="EN72" s="182"/>
      <c r="EO72" s="182"/>
      <c r="EP72" s="182"/>
      <c r="EQ72" s="182"/>
      <c r="ER72" s="182"/>
      <c r="ES72" s="182"/>
      <c r="ET72" s="182"/>
      <c r="EU72" s="182"/>
      <c r="EV72" s="182"/>
      <c r="EW72" s="182"/>
      <c r="EX72" s="182"/>
      <c r="EY72" s="182"/>
      <c r="EZ72" s="182"/>
      <c r="FA72" s="182"/>
      <c r="FB72" s="182"/>
      <c r="FC72" s="182"/>
      <c r="FD72" s="182"/>
      <c r="FE72" s="182"/>
      <c r="FF72" s="183"/>
    </row>
    <row r="73" spans="3:162" ht="13.15" customHeight="1">
      <c r="C73" s="1536"/>
      <c r="D73" s="1537"/>
      <c r="E73" s="1537"/>
      <c r="F73" s="1537"/>
      <c r="G73" s="1538"/>
      <c r="H73" s="184"/>
      <c r="I73" s="164"/>
      <c r="J73" s="164"/>
      <c r="K73" s="164"/>
      <c r="L73" s="164"/>
      <c r="M73" s="164"/>
      <c r="N73" s="164"/>
      <c r="O73" s="164"/>
      <c r="P73" s="164"/>
      <c r="Q73" s="164"/>
      <c r="R73" s="164"/>
      <c r="S73" s="164"/>
      <c r="T73" s="164"/>
      <c r="U73" s="164"/>
      <c r="V73" s="164"/>
      <c r="W73" s="164"/>
      <c r="X73" s="164"/>
      <c r="Y73" s="164"/>
      <c r="Z73" s="164"/>
      <c r="AA73" s="164"/>
      <c r="AB73" s="164"/>
      <c r="AC73" s="164"/>
      <c r="AD73" s="164"/>
      <c r="AE73" s="164"/>
      <c r="AF73" s="164"/>
      <c r="AG73" s="164"/>
      <c r="AH73" s="164"/>
      <c r="AI73" s="164"/>
      <c r="AJ73" s="164"/>
      <c r="AK73" s="164"/>
      <c r="AL73" s="164"/>
      <c r="AM73" s="164"/>
      <c r="AN73" s="164"/>
      <c r="AO73" s="164"/>
      <c r="AP73" s="164"/>
      <c r="AQ73" s="164"/>
      <c r="AR73" s="164"/>
      <c r="AS73" s="190"/>
      <c r="AT73" s="184"/>
      <c r="AU73" s="164"/>
      <c r="AV73" s="164"/>
      <c r="AW73" s="164"/>
      <c r="AX73" s="164"/>
      <c r="AY73" s="164"/>
      <c r="AZ73" s="164"/>
      <c r="BA73" s="164"/>
      <c r="BB73" s="164"/>
      <c r="BC73" s="164"/>
      <c r="BD73" s="164"/>
      <c r="BE73" s="164"/>
      <c r="BF73" s="164"/>
      <c r="BG73" s="164"/>
      <c r="BH73" s="164"/>
      <c r="BI73" s="164"/>
      <c r="BJ73" s="164"/>
      <c r="BK73" s="164"/>
      <c r="BL73" s="164"/>
      <c r="BM73" s="164"/>
      <c r="BN73" s="164"/>
      <c r="BO73" s="164"/>
      <c r="BP73" s="164"/>
      <c r="BQ73" s="164"/>
      <c r="BR73" s="164"/>
      <c r="BS73" s="164"/>
      <c r="BT73" s="164"/>
      <c r="BU73" s="164"/>
      <c r="BV73" s="190"/>
      <c r="BW73" s="184"/>
      <c r="BX73" s="164"/>
      <c r="BY73" s="164"/>
      <c r="BZ73" s="164"/>
      <c r="CA73" s="164"/>
      <c r="CB73" s="164"/>
      <c r="CC73" s="164"/>
      <c r="CD73" s="164"/>
      <c r="CE73" s="164"/>
      <c r="CF73" s="164"/>
      <c r="CG73" s="164"/>
      <c r="CH73" s="164"/>
      <c r="CI73" s="164"/>
      <c r="CJ73" s="164"/>
      <c r="CK73" s="164"/>
      <c r="CL73" s="164"/>
      <c r="CM73" s="164"/>
      <c r="CN73" s="164"/>
      <c r="CO73" s="164"/>
      <c r="CP73" s="164"/>
      <c r="CQ73" s="164"/>
      <c r="CR73" s="164"/>
      <c r="CS73" s="164"/>
      <c r="CT73" s="164"/>
      <c r="CU73" s="164"/>
      <c r="CV73" s="164"/>
      <c r="CW73" s="164"/>
      <c r="CX73" s="164"/>
      <c r="CY73" s="164"/>
      <c r="CZ73" s="164"/>
      <c r="DA73" s="164"/>
      <c r="DB73" s="164"/>
      <c r="DC73" s="164"/>
      <c r="DD73" s="164"/>
      <c r="DE73" s="164"/>
      <c r="DF73" s="164"/>
      <c r="DG73" s="164"/>
      <c r="DH73" s="190"/>
      <c r="DI73" s="184"/>
      <c r="DJ73" s="164"/>
      <c r="DK73" s="164"/>
      <c r="DL73" s="164"/>
      <c r="DM73" s="164"/>
      <c r="DN73" s="164"/>
      <c r="DO73" s="164"/>
      <c r="DP73" s="164"/>
      <c r="DQ73" s="164"/>
      <c r="DR73" s="164"/>
      <c r="DS73" s="164"/>
      <c r="DT73" s="164"/>
      <c r="DU73" s="164"/>
      <c r="DV73" s="164"/>
      <c r="DW73" s="164"/>
      <c r="DX73" s="164"/>
      <c r="DY73" s="164"/>
      <c r="DZ73" s="164"/>
      <c r="EA73" s="164"/>
      <c r="EB73" s="164"/>
      <c r="EC73" s="164"/>
      <c r="ED73" s="164"/>
      <c r="EE73" s="164"/>
      <c r="EF73" s="164"/>
      <c r="EG73" s="164"/>
      <c r="EH73" s="164"/>
      <c r="EI73" s="164"/>
      <c r="EJ73" s="164"/>
      <c r="EK73" s="164"/>
      <c r="EL73" s="164"/>
      <c r="EM73" s="164"/>
      <c r="EN73" s="164"/>
      <c r="EO73" s="164"/>
      <c r="EP73" s="164"/>
      <c r="EQ73" s="164"/>
      <c r="ER73" s="164"/>
      <c r="ES73" s="164"/>
      <c r="ET73" s="164"/>
      <c r="EU73" s="164"/>
      <c r="EV73" s="164"/>
      <c r="EW73" s="164"/>
      <c r="EX73" s="164"/>
      <c r="EY73" s="164"/>
      <c r="EZ73" s="164"/>
      <c r="FA73" s="164"/>
      <c r="FB73" s="164"/>
      <c r="FC73" s="164"/>
      <c r="FD73" s="164"/>
      <c r="FE73" s="164"/>
      <c r="FF73" s="185"/>
    </row>
    <row r="74" spans="3:162" ht="13.15" customHeight="1">
      <c r="C74" s="1536"/>
      <c r="D74" s="1537"/>
      <c r="E74" s="1537"/>
      <c r="F74" s="1537"/>
      <c r="G74" s="1538"/>
      <c r="H74" s="184"/>
      <c r="I74" s="164"/>
      <c r="J74" s="164"/>
      <c r="K74" s="164"/>
      <c r="L74" s="164"/>
      <c r="M74" s="164"/>
      <c r="N74" s="164"/>
      <c r="O74" s="164"/>
      <c r="P74" s="164"/>
      <c r="Q74" s="164"/>
      <c r="R74" s="164"/>
      <c r="S74" s="164"/>
      <c r="T74" s="164"/>
      <c r="U74" s="164"/>
      <c r="V74" s="164"/>
      <c r="W74" s="164"/>
      <c r="X74" s="164"/>
      <c r="Y74" s="164"/>
      <c r="Z74" s="164"/>
      <c r="AA74" s="164"/>
      <c r="AB74" s="164"/>
      <c r="AC74" s="164"/>
      <c r="AD74" s="164"/>
      <c r="AE74" s="164"/>
      <c r="AF74" s="164"/>
      <c r="AG74" s="164"/>
      <c r="AH74" s="164"/>
      <c r="AI74" s="164"/>
      <c r="AJ74" s="164"/>
      <c r="AK74" s="164"/>
      <c r="AL74" s="164"/>
      <c r="AM74" s="164"/>
      <c r="AN74" s="164"/>
      <c r="AO74" s="164"/>
      <c r="AP74" s="164"/>
      <c r="AQ74" s="164"/>
      <c r="AR74" s="164"/>
      <c r="AS74" s="190"/>
      <c r="AT74" s="184"/>
      <c r="AU74" s="164"/>
      <c r="AV74" s="164"/>
      <c r="AW74" s="164"/>
      <c r="AX74" s="164"/>
      <c r="AY74" s="164"/>
      <c r="AZ74" s="164"/>
      <c r="BA74" s="164"/>
      <c r="BB74" s="164"/>
      <c r="BC74" s="164"/>
      <c r="BD74" s="164"/>
      <c r="BE74" s="164"/>
      <c r="BF74" s="164"/>
      <c r="BG74" s="164"/>
      <c r="BH74" s="164"/>
      <c r="BI74" s="164"/>
      <c r="BJ74" s="164"/>
      <c r="BK74" s="164"/>
      <c r="BL74" s="164"/>
      <c r="BM74" s="164"/>
      <c r="BN74" s="164"/>
      <c r="BO74" s="164"/>
      <c r="BP74" s="164"/>
      <c r="BQ74" s="164"/>
      <c r="BR74" s="164"/>
      <c r="BS74" s="164"/>
      <c r="BT74" s="164"/>
      <c r="BU74" s="164"/>
      <c r="BV74" s="190"/>
      <c r="BW74" s="184"/>
      <c r="BX74" s="164"/>
      <c r="BY74" s="164"/>
      <c r="BZ74" s="164"/>
      <c r="CA74" s="164"/>
      <c r="CB74" s="164"/>
      <c r="CC74" s="164"/>
      <c r="CD74" s="164"/>
      <c r="CE74" s="164"/>
      <c r="CF74" s="164"/>
      <c r="CG74" s="164"/>
      <c r="CH74" s="164"/>
      <c r="CI74" s="164"/>
      <c r="CJ74" s="164"/>
      <c r="CK74" s="164"/>
      <c r="CL74" s="164"/>
      <c r="CM74" s="164"/>
      <c r="CN74" s="164"/>
      <c r="CO74" s="164"/>
      <c r="CP74" s="164"/>
      <c r="CQ74" s="164"/>
      <c r="CR74" s="164"/>
      <c r="CS74" s="164"/>
      <c r="CT74" s="164"/>
      <c r="CU74" s="164"/>
      <c r="CV74" s="164"/>
      <c r="CW74" s="164"/>
      <c r="CX74" s="164"/>
      <c r="CY74" s="164"/>
      <c r="CZ74" s="164"/>
      <c r="DA74" s="164"/>
      <c r="DB74" s="164"/>
      <c r="DC74" s="164"/>
      <c r="DD74" s="164"/>
      <c r="DE74" s="164"/>
      <c r="DF74" s="164"/>
      <c r="DG74" s="164"/>
      <c r="DH74" s="190"/>
      <c r="DI74" s="184"/>
      <c r="DJ74" s="164"/>
      <c r="DK74" s="164"/>
      <c r="DL74" s="164"/>
      <c r="DM74" s="164"/>
      <c r="DN74" s="164"/>
      <c r="DO74" s="164"/>
      <c r="DP74" s="164"/>
      <c r="DQ74" s="164"/>
      <c r="DR74" s="164"/>
      <c r="DS74" s="164"/>
      <c r="DT74" s="164"/>
      <c r="DU74" s="164"/>
      <c r="DV74" s="164"/>
      <c r="DW74" s="164"/>
      <c r="DX74" s="164"/>
      <c r="DY74" s="164"/>
      <c r="DZ74" s="164"/>
      <c r="EA74" s="164"/>
      <c r="EB74" s="164"/>
      <c r="EC74" s="164"/>
      <c r="ED74" s="164"/>
      <c r="EE74" s="164"/>
      <c r="EF74" s="164"/>
      <c r="EG74" s="164"/>
      <c r="EH74" s="164"/>
      <c r="EI74" s="164"/>
      <c r="EJ74" s="164"/>
      <c r="EK74" s="164"/>
      <c r="EL74" s="164"/>
      <c r="EM74" s="164"/>
      <c r="EN74" s="164"/>
      <c r="EO74" s="164"/>
      <c r="EP74" s="164"/>
      <c r="EQ74" s="164"/>
      <c r="ER74" s="164"/>
      <c r="ES74" s="164"/>
      <c r="ET74" s="164"/>
      <c r="EU74" s="164"/>
      <c r="EV74" s="164"/>
      <c r="EW74" s="164"/>
      <c r="EX74" s="164"/>
      <c r="EY74" s="164"/>
      <c r="EZ74" s="164"/>
      <c r="FA74" s="164"/>
      <c r="FB74" s="164"/>
      <c r="FC74" s="164"/>
      <c r="FD74" s="164"/>
      <c r="FE74" s="164"/>
      <c r="FF74" s="185"/>
    </row>
    <row r="75" spans="3:162" ht="13.15" customHeight="1">
      <c r="C75" s="1536"/>
      <c r="D75" s="1537"/>
      <c r="E75" s="1537"/>
      <c r="F75" s="1537"/>
      <c r="G75" s="1538"/>
      <c r="H75" s="184"/>
      <c r="I75" s="164"/>
      <c r="J75" s="164"/>
      <c r="K75" s="164"/>
      <c r="L75" s="164"/>
      <c r="M75" s="164"/>
      <c r="N75" s="164"/>
      <c r="O75" s="164"/>
      <c r="P75" s="164"/>
      <c r="Q75" s="164"/>
      <c r="R75" s="164"/>
      <c r="S75" s="164"/>
      <c r="T75" s="164"/>
      <c r="U75" s="164"/>
      <c r="V75" s="164"/>
      <c r="W75" s="164"/>
      <c r="X75" s="164"/>
      <c r="Y75" s="164"/>
      <c r="Z75" s="164"/>
      <c r="AA75" s="164"/>
      <c r="AB75" s="164"/>
      <c r="AC75" s="164"/>
      <c r="AD75" s="164"/>
      <c r="AE75" s="164"/>
      <c r="AF75" s="164"/>
      <c r="AG75" s="164"/>
      <c r="AH75" s="164"/>
      <c r="AI75" s="164"/>
      <c r="AJ75" s="164"/>
      <c r="AK75" s="164"/>
      <c r="AL75" s="164"/>
      <c r="AM75" s="164"/>
      <c r="AN75" s="164"/>
      <c r="AO75" s="164"/>
      <c r="AP75" s="164"/>
      <c r="AQ75" s="164"/>
      <c r="AR75" s="164"/>
      <c r="AS75" s="190"/>
      <c r="AT75" s="184"/>
      <c r="AU75" s="164"/>
      <c r="AV75" s="164"/>
      <c r="AW75" s="164"/>
      <c r="AX75" s="164"/>
      <c r="AY75" s="164"/>
      <c r="AZ75" s="164"/>
      <c r="BA75" s="164"/>
      <c r="BB75" s="164"/>
      <c r="BC75" s="164"/>
      <c r="BD75" s="164"/>
      <c r="BE75" s="164"/>
      <c r="BF75" s="164"/>
      <c r="BG75" s="164"/>
      <c r="BH75" s="164"/>
      <c r="BI75" s="164"/>
      <c r="BJ75" s="164"/>
      <c r="BK75" s="164"/>
      <c r="BL75" s="164"/>
      <c r="BM75" s="164"/>
      <c r="BN75" s="164"/>
      <c r="BO75" s="164"/>
      <c r="BP75" s="164"/>
      <c r="BQ75" s="164"/>
      <c r="BR75" s="164"/>
      <c r="BS75" s="164"/>
      <c r="BT75" s="164"/>
      <c r="BU75" s="164"/>
      <c r="BV75" s="190"/>
      <c r="BW75" s="184"/>
      <c r="BX75" s="164"/>
      <c r="BY75" s="164"/>
      <c r="BZ75" s="164"/>
      <c r="CA75" s="164"/>
      <c r="CB75" s="164"/>
      <c r="CC75" s="164"/>
      <c r="CD75" s="164"/>
      <c r="CE75" s="164"/>
      <c r="CF75" s="164"/>
      <c r="CG75" s="164"/>
      <c r="CH75" s="164"/>
      <c r="CI75" s="164"/>
      <c r="CJ75" s="164"/>
      <c r="CK75" s="164"/>
      <c r="CL75" s="164"/>
      <c r="CM75" s="164"/>
      <c r="CN75" s="164"/>
      <c r="CO75" s="164"/>
      <c r="CP75" s="164"/>
      <c r="CQ75" s="164"/>
      <c r="CR75" s="164"/>
      <c r="CS75" s="164"/>
      <c r="CT75" s="164"/>
      <c r="CU75" s="164"/>
      <c r="CV75" s="164"/>
      <c r="CW75" s="164"/>
      <c r="CX75" s="164"/>
      <c r="CY75" s="164"/>
      <c r="CZ75" s="164"/>
      <c r="DA75" s="164"/>
      <c r="DB75" s="164"/>
      <c r="DC75" s="164"/>
      <c r="DD75" s="164"/>
      <c r="DE75" s="164"/>
      <c r="DF75" s="164"/>
      <c r="DG75" s="164"/>
      <c r="DH75" s="190"/>
      <c r="DI75" s="184"/>
      <c r="DJ75" s="164"/>
      <c r="DK75" s="164"/>
      <c r="DL75" s="164"/>
      <c r="DM75" s="164"/>
      <c r="DN75" s="164"/>
      <c r="DO75" s="164"/>
      <c r="DP75" s="164"/>
      <c r="DQ75" s="164"/>
      <c r="DR75" s="164"/>
      <c r="DS75" s="164"/>
      <c r="DT75" s="164"/>
      <c r="DU75" s="164"/>
      <c r="DV75" s="164"/>
      <c r="DW75" s="164"/>
      <c r="DX75" s="164"/>
      <c r="DY75" s="164"/>
      <c r="DZ75" s="164"/>
      <c r="EA75" s="164"/>
      <c r="EB75" s="164"/>
      <c r="EC75" s="164"/>
      <c r="ED75" s="164"/>
      <c r="EE75" s="164"/>
      <c r="EF75" s="164"/>
      <c r="EG75" s="164"/>
      <c r="EH75" s="164"/>
      <c r="EI75" s="164"/>
      <c r="EJ75" s="164"/>
      <c r="EK75" s="164"/>
      <c r="EL75" s="164"/>
      <c r="EM75" s="164"/>
      <c r="EN75" s="164"/>
      <c r="EO75" s="164"/>
      <c r="EP75" s="164"/>
      <c r="EQ75" s="164"/>
      <c r="ER75" s="164"/>
      <c r="ES75" s="164"/>
      <c r="ET75" s="164"/>
      <c r="EU75" s="164"/>
      <c r="EV75" s="164"/>
      <c r="EW75" s="164"/>
      <c r="EX75" s="164"/>
      <c r="EY75" s="164"/>
      <c r="EZ75" s="164"/>
      <c r="FA75" s="164"/>
      <c r="FB75" s="164"/>
      <c r="FC75" s="164"/>
      <c r="FD75" s="164"/>
      <c r="FE75" s="164"/>
      <c r="FF75" s="185"/>
    </row>
    <row r="76" spans="3:162" ht="13.15" customHeight="1">
      <c r="C76" s="1536"/>
      <c r="D76" s="1537"/>
      <c r="E76" s="1537"/>
      <c r="F76" s="1537"/>
      <c r="G76" s="1538"/>
      <c r="H76" s="184"/>
      <c r="I76" s="164"/>
      <c r="J76" s="164"/>
      <c r="K76" s="164"/>
      <c r="L76" s="164"/>
      <c r="M76" s="164"/>
      <c r="N76" s="164"/>
      <c r="O76" s="164"/>
      <c r="P76" s="164"/>
      <c r="Q76" s="164"/>
      <c r="R76" s="164"/>
      <c r="S76" s="164"/>
      <c r="T76" s="164"/>
      <c r="U76" s="164"/>
      <c r="V76" s="164"/>
      <c r="W76" s="164"/>
      <c r="X76" s="164"/>
      <c r="Y76" s="164"/>
      <c r="Z76" s="164"/>
      <c r="AA76" s="164"/>
      <c r="AB76" s="164"/>
      <c r="AC76" s="164"/>
      <c r="AD76" s="164"/>
      <c r="AE76" s="164"/>
      <c r="AF76" s="164"/>
      <c r="AG76" s="164"/>
      <c r="AH76" s="164"/>
      <c r="AI76" s="164"/>
      <c r="AJ76" s="164"/>
      <c r="AK76" s="164"/>
      <c r="AL76" s="164"/>
      <c r="AM76" s="164"/>
      <c r="AN76" s="164"/>
      <c r="AO76" s="164"/>
      <c r="AP76" s="164"/>
      <c r="AQ76" s="164"/>
      <c r="AR76" s="164"/>
      <c r="AS76" s="190"/>
      <c r="AT76" s="184"/>
      <c r="AU76" s="164"/>
      <c r="AV76" s="164"/>
      <c r="AW76" s="164"/>
      <c r="AX76" s="164"/>
      <c r="AY76" s="164"/>
      <c r="AZ76" s="164"/>
      <c r="BA76" s="164"/>
      <c r="BB76" s="164"/>
      <c r="BC76" s="164"/>
      <c r="BD76" s="164"/>
      <c r="BE76" s="164"/>
      <c r="BF76" s="164"/>
      <c r="BG76" s="164"/>
      <c r="BH76" s="164"/>
      <c r="BI76" s="164"/>
      <c r="BJ76" s="164"/>
      <c r="BK76" s="164"/>
      <c r="BL76" s="164"/>
      <c r="BM76" s="164"/>
      <c r="BN76" s="164"/>
      <c r="BO76" s="164"/>
      <c r="BP76" s="164"/>
      <c r="BQ76" s="164"/>
      <c r="BR76" s="164"/>
      <c r="BS76" s="164"/>
      <c r="BT76" s="164"/>
      <c r="BU76" s="164"/>
      <c r="BV76" s="190"/>
      <c r="BW76" s="184"/>
      <c r="BX76" s="164"/>
      <c r="BY76" s="164"/>
      <c r="BZ76" s="164"/>
      <c r="CA76" s="164"/>
      <c r="CB76" s="164"/>
      <c r="CC76" s="164"/>
      <c r="CD76" s="164"/>
      <c r="CE76" s="164"/>
      <c r="CF76" s="164"/>
      <c r="CG76" s="164"/>
      <c r="CH76" s="164"/>
      <c r="CI76" s="164"/>
      <c r="CJ76" s="164"/>
      <c r="CK76" s="164"/>
      <c r="CL76" s="164"/>
      <c r="CM76" s="164"/>
      <c r="CN76" s="164"/>
      <c r="CO76" s="164"/>
      <c r="CP76" s="164"/>
      <c r="CQ76" s="164"/>
      <c r="CR76" s="164"/>
      <c r="CS76" s="164"/>
      <c r="CT76" s="164"/>
      <c r="CU76" s="164"/>
      <c r="CV76" s="164"/>
      <c r="CW76" s="164"/>
      <c r="CX76" s="164"/>
      <c r="CY76" s="164"/>
      <c r="CZ76" s="164"/>
      <c r="DA76" s="164"/>
      <c r="DB76" s="164"/>
      <c r="DC76" s="164"/>
      <c r="DD76" s="164"/>
      <c r="DE76" s="164"/>
      <c r="DF76" s="164"/>
      <c r="DG76" s="164"/>
      <c r="DH76" s="190"/>
      <c r="DI76" s="184"/>
      <c r="DJ76" s="164"/>
      <c r="DK76" s="164"/>
      <c r="DL76" s="164"/>
      <c r="DM76" s="164"/>
      <c r="DN76" s="164"/>
      <c r="DO76" s="164"/>
      <c r="DP76" s="164"/>
      <c r="DQ76" s="164"/>
      <c r="DR76" s="164"/>
      <c r="DS76" s="164"/>
      <c r="DT76" s="164"/>
      <c r="DU76" s="164"/>
      <c r="DV76" s="164"/>
      <c r="DW76" s="164"/>
      <c r="DX76" s="164"/>
      <c r="DY76" s="164"/>
      <c r="DZ76" s="164"/>
      <c r="EA76" s="164"/>
      <c r="EB76" s="164"/>
      <c r="EC76" s="164"/>
      <c r="ED76" s="164"/>
      <c r="EE76" s="164"/>
      <c r="EF76" s="164"/>
      <c r="EG76" s="164"/>
      <c r="EH76" s="164"/>
      <c r="EI76" s="164"/>
      <c r="EJ76" s="164"/>
      <c r="EK76" s="164"/>
      <c r="EL76" s="164"/>
      <c r="EM76" s="164"/>
      <c r="EN76" s="164"/>
      <c r="EO76" s="164"/>
      <c r="EP76" s="164"/>
      <c r="EQ76" s="164"/>
      <c r="ER76" s="164"/>
      <c r="ES76" s="164"/>
      <c r="ET76" s="164"/>
      <c r="EU76" s="164"/>
      <c r="EV76" s="164"/>
      <c r="EW76" s="164"/>
      <c r="EX76" s="164"/>
      <c r="EY76" s="164"/>
      <c r="EZ76" s="164"/>
      <c r="FA76" s="164"/>
      <c r="FB76" s="164"/>
      <c r="FC76" s="164"/>
      <c r="FD76" s="164"/>
      <c r="FE76" s="164"/>
      <c r="FF76" s="185"/>
    </row>
    <row r="77" spans="3:162" ht="13.15" customHeight="1">
      <c r="C77" s="1536"/>
      <c r="D77" s="1537"/>
      <c r="E77" s="1537"/>
      <c r="F77" s="1537"/>
      <c r="G77" s="1538"/>
      <c r="H77" s="184"/>
      <c r="I77" s="164"/>
      <c r="J77" s="164"/>
      <c r="K77" s="164"/>
      <c r="L77" s="164"/>
      <c r="M77" s="164"/>
      <c r="N77" s="164"/>
      <c r="O77" s="164"/>
      <c r="P77" s="164"/>
      <c r="Q77" s="164"/>
      <c r="R77" s="164"/>
      <c r="S77" s="164"/>
      <c r="T77" s="164"/>
      <c r="U77" s="164"/>
      <c r="V77" s="164"/>
      <c r="W77" s="164"/>
      <c r="X77" s="164"/>
      <c r="Y77" s="164"/>
      <c r="Z77" s="164"/>
      <c r="AA77" s="164"/>
      <c r="AB77" s="164"/>
      <c r="AC77" s="164"/>
      <c r="AD77" s="164"/>
      <c r="AE77" s="164"/>
      <c r="AF77" s="164"/>
      <c r="AG77" s="164"/>
      <c r="AH77" s="164"/>
      <c r="AI77" s="164"/>
      <c r="AJ77" s="164"/>
      <c r="AK77" s="164"/>
      <c r="AL77" s="164"/>
      <c r="AM77" s="164"/>
      <c r="AN77" s="164"/>
      <c r="AO77" s="164"/>
      <c r="AP77" s="164"/>
      <c r="AQ77" s="164"/>
      <c r="AR77" s="164"/>
      <c r="AS77" s="190"/>
      <c r="AT77" s="184"/>
      <c r="AU77" s="164"/>
      <c r="AV77" s="164"/>
      <c r="AW77" s="164"/>
      <c r="AX77" s="164"/>
      <c r="AY77" s="164"/>
      <c r="AZ77" s="164"/>
      <c r="BA77" s="164"/>
      <c r="BB77" s="164"/>
      <c r="BC77" s="164"/>
      <c r="BD77" s="164"/>
      <c r="BE77" s="164"/>
      <c r="BF77" s="164"/>
      <c r="BG77" s="164"/>
      <c r="BH77" s="164"/>
      <c r="BI77" s="164"/>
      <c r="BJ77" s="164"/>
      <c r="BK77" s="164"/>
      <c r="BL77" s="164"/>
      <c r="BM77" s="164"/>
      <c r="BN77" s="164" t="s">
        <v>80</v>
      </c>
      <c r="BO77" s="164"/>
      <c r="BP77" s="164"/>
      <c r="BQ77" s="164"/>
      <c r="BR77" s="164"/>
      <c r="BS77" s="164"/>
      <c r="BT77" s="164"/>
      <c r="BU77" s="164"/>
      <c r="BV77" s="190"/>
      <c r="BW77" s="184"/>
      <c r="BX77" s="164"/>
      <c r="BY77" s="164"/>
      <c r="BZ77" s="164"/>
      <c r="CA77" s="164"/>
      <c r="CB77" s="164"/>
      <c r="CC77" s="164"/>
      <c r="CD77" s="164"/>
      <c r="CE77" s="164"/>
      <c r="CF77" s="164"/>
      <c r="CG77" s="164"/>
      <c r="CH77" s="164"/>
      <c r="CI77" s="164"/>
      <c r="CJ77" s="164"/>
      <c r="CK77" s="164"/>
      <c r="CL77" s="164"/>
      <c r="CM77" s="164"/>
      <c r="CN77" s="164"/>
      <c r="CO77" s="164"/>
      <c r="CP77" s="164"/>
      <c r="CQ77" s="164"/>
      <c r="CR77" s="164"/>
      <c r="CS77" s="164"/>
      <c r="CT77" s="164"/>
      <c r="CU77" s="164"/>
      <c r="CV77" s="164"/>
      <c r="CW77" s="164"/>
      <c r="CX77" s="164"/>
      <c r="CY77" s="164"/>
      <c r="CZ77" s="164"/>
      <c r="DA77" s="164"/>
      <c r="DB77" s="164"/>
      <c r="DC77" s="164"/>
      <c r="DD77" s="164"/>
      <c r="DE77" s="164"/>
      <c r="DF77" s="164"/>
      <c r="DG77" s="164"/>
      <c r="DH77" s="190"/>
      <c r="DI77" s="184"/>
      <c r="DJ77" s="164"/>
      <c r="DK77" s="164"/>
      <c r="DL77" s="164"/>
      <c r="DM77" s="164"/>
      <c r="DN77" s="164"/>
      <c r="DO77" s="164"/>
      <c r="DP77" s="164"/>
      <c r="DQ77" s="164"/>
      <c r="DR77" s="164"/>
      <c r="DS77" s="164"/>
      <c r="DT77" s="164"/>
      <c r="DU77" s="164"/>
      <c r="DV77" s="164"/>
      <c r="DW77" s="164"/>
      <c r="DX77" s="164"/>
      <c r="DY77" s="164"/>
      <c r="DZ77" s="164"/>
      <c r="EA77" s="164"/>
      <c r="EB77" s="164"/>
      <c r="EC77" s="164"/>
      <c r="ED77" s="164"/>
      <c r="EE77" s="164"/>
      <c r="EF77" s="164"/>
      <c r="EG77" s="164"/>
      <c r="EH77" s="164"/>
      <c r="EI77" s="164"/>
      <c r="EJ77" s="164"/>
      <c r="EK77" s="164"/>
      <c r="EL77" s="164"/>
      <c r="EM77" s="164"/>
      <c r="EN77" s="164"/>
      <c r="EO77" s="164"/>
      <c r="EP77" s="164"/>
      <c r="EQ77" s="164"/>
      <c r="ER77" s="164"/>
      <c r="ES77" s="164"/>
      <c r="ET77" s="164"/>
      <c r="EU77" s="164"/>
      <c r="EV77" s="164"/>
      <c r="EW77" s="164"/>
      <c r="EX77" s="164"/>
      <c r="EY77" s="164"/>
      <c r="EZ77" s="164"/>
      <c r="FA77" s="164"/>
      <c r="FB77" s="164"/>
      <c r="FC77" s="164"/>
      <c r="FD77" s="164"/>
      <c r="FE77" s="164"/>
      <c r="FF77" s="185"/>
    </row>
    <row r="78" spans="3:162" ht="13.15" customHeight="1">
      <c r="C78" s="1536"/>
      <c r="D78" s="1537"/>
      <c r="E78" s="1537"/>
      <c r="F78" s="1537"/>
      <c r="G78" s="1538"/>
      <c r="H78" s="184"/>
      <c r="I78" s="164"/>
      <c r="J78" s="164"/>
      <c r="K78" s="164"/>
      <c r="L78" s="164"/>
      <c r="M78" s="164"/>
      <c r="N78" s="164"/>
      <c r="O78" s="164"/>
      <c r="P78" s="164"/>
      <c r="Q78" s="164"/>
      <c r="R78" s="164"/>
      <c r="S78" s="164"/>
      <c r="T78" s="164"/>
      <c r="U78" s="164"/>
      <c r="V78" s="164"/>
      <c r="W78" s="164"/>
      <c r="X78" s="164"/>
      <c r="Y78" s="164"/>
      <c r="Z78" s="164"/>
      <c r="AA78" s="164"/>
      <c r="AB78" s="164"/>
      <c r="AC78" s="164"/>
      <c r="AD78" s="164"/>
      <c r="AE78" s="164"/>
      <c r="AF78" s="164"/>
      <c r="AG78" s="164"/>
      <c r="AH78" s="164"/>
      <c r="AI78" s="164"/>
      <c r="AJ78" s="164"/>
      <c r="AK78" s="164"/>
      <c r="AL78" s="164"/>
      <c r="AM78" s="164"/>
      <c r="AN78" s="164"/>
      <c r="AO78" s="164"/>
      <c r="AP78" s="164"/>
      <c r="AQ78" s="164"/>
      <c r="AR78" s="164"/>
      <c r="AS78" s="190"/>
      <c r="AT78" s="184"/>
      <c r="AU78" s="164"/>
      <c r="AV78" s="164"/>
      <c r="AW78" s="164"/>
      <c r="AX78" s="164"/>
      <c r="AY78" s="164"/>
      <c r="AZ78" s="164"/>
      <c r="BA78" s="164"/>
      <c r="BB78" s="164"/>
      <c r="BC78" s="164"/>
      <c r="BD78" s="164"/>
      <c r="BE78" s="164"/>
      <c r="BF78" s="164"/>
      <c r="BG78" s="164"/>
      <c r="BH78" s="164"/>
      <c r="BI78" s="164"/>
      <c r="BJ78" s="164"/>
      <c r="BK78" s="164"/>
      <c r="BL78" s="164"/>
      <c r="BM78" s="164"/>
      <c r="BN78" s="164"/>
      <c r="BO78" s="164"/>
      <c r="BP78" s="164"/>
      <c r="BQ78" s="164"/>
      <c r="BR78" s="164"/>
      <c r="BS78" s="164"/>
      <c r="BT78" s="164"/>
      <c r="BU78" s="164"/>
      <c r="BV78" s="190"/>
      <c r="BW78" s="184"/>
      <c r="BX78" s="164"/>
      <c r="BY78" s="164"/>
      <c r="BZ78" s="164"/>
      <c r="CA78" s="164"/>
      <c r="CB78" s="164"/>
      <c r="CC78" s="164"/>
      <c r="CD78" s="164"/>
      <c r="CE78" s="164"/>
      <c r="CF78" s="164"/>
      <c r="CG78" s="164"/>
      <c r="CH78" s="164"/>
      <c r="CI78" s="164"/>
      <c r="CJ78" s="164"/>
      <c r="CK78" s="164"/>
      <c r="CL78" s="164"/>
      <c r="CM78" s="164"/>
      <c r="CN78" s="164"/>
      <c r="CO78" s="164"/>
      <c r="CP78" s="164"/>
      <c r="CQ78" s="164"/>
      <c r="CR78" s="164"/>
      <c r="CS78" s="164"/>
      <c r="CT78" s="164"/>
      <c r="CU78" s="164"/>
      <c r="CV78" s="164"/>
      <c r="CW78" s="164"/>
      <c r="CX78" s="164"/>
      <c r="CY78" s="164"/>
      <c r="CZ78" s="164"/>
      <c r="DA78" s="164"/>
      <c r="DB78" s="164"/>
      <c r="DC78" s="164"/>
      <c r="DD78" s="164"/>
      <c r="DE78" s="164"/>
      <c r="DF78" s="164"/>
      <c r="DG78" s="164"/>
      <c r="DH78" s="190"/>
      <c r="DI78" s="184"/>
      <c r="DJ78" s="164"/>
      <c r="DK78" s="164"/>
      <c r="DL78" s="164"/>
      <c r="DM78" s="164"/>
      <c r="DN78" s="164"/>
      <c r="DO78" s="164"/>
      <c r="DP78" s="164"/>
      <c r="DQ78" s="164"/>
      <c r="DR78" s="164"/>
      <c r="DS78" s="164"/>
      <c r="DT78" s="164"/>
      <c r="DU78" s="164"/>
      <c r="DV78" s="164"/>
      <c r="DW78" s="164"/>
      <c r="DX78" s="164"/>
      <c r="DY78" s="164"/>
      <c r="DZ78" s="164"/>
      <c r="EA78" s="164"/>
      <c r="EB78" s="164"/>
      <c r="EC78" s="164"/>
      <c r="ED78" s="164"/>
      <c r="EE78" s="164"/>
      <c r="EF78" s="164"/>
      <c r="EG78" s="164"/>
      <c r="EH78" s="164"/>
      <c r="EI78" s="164"/>
      <c r="EJ78" s="164"/>
      <c r="EK78" s="164"/>
      <c r="EL78" s="164"/>
      <c r="EM78" s="164"/>
      <c r="EN78" s="164"/>
      <c r="EO78" s="164"/>
      <c r="EP78" s="164"/>
      <c r="EQ78" s="164"/>
      <c r="ER78" s="164"/>
      <c r="ES78" s="164"/>
      <c r="ET78" s="164"/>
      <c r="EU78" s="164"/>
      <c r="EV78" s="164"/>
      <c r="EW78" s="164"/>
      <c r="EX78" s="164"/>
      <c r="EY78" s="164"/>
      <c r="EZ78" s="164"/>
      <c r="FA78" s="164"/>
      <c r="FB78" s="164"/>
      <c r="FC78" s="164"/>
      <c r="FD78" s="164"/>
      <c r="FE78" s="164"/>
      <c r="FF78" s="185"/>
    </row>
    <row r="79" spans="3:162" ht="13.15" customHeight="1">
      <c r="C79" s="1536"/>
      <c r="D79" s="1537"/>
      <c r="E79" s="1537"/>
      <c r="F79" s="1537"/>
      <c r="G79" s="1538"/>
      <c r="H79" s="184"/>
      <c r="I79" s="164"/>
      <c r="J79" s="164"/>
      <c r="K79" s="164"/>
      <c r="L79" s="164"/>
      <c r="M79" s="164"/>
      <c r="N79" s="164"/>
      <c r="O79" s="164"/>
      <c r="P79" s="164"/>
      <c r="Q79" s="164"/>
      <c r="R79" s="164"/>
      <c r="S79" s="164"/>
      <c r="T79" s="164"/>
      <c r="U79" s="164"/>
      <c r="V79" s="164"/>
      <c r="W79" s="164"/>
      <c r="X79" s="164"/>
      <c r="Y79" s="164"/>
      <c r="Z79" s="164"/>
      <c r="AA79" s="164"/>
      <c r="AB79" s="164"/>
      <c r="AC79" s="164"/>
      <c r="AD79" s="164"/>
      <c r="AE79" s="164"/>
      <c r="AF79" s="164"/>
      <c r="AG79" s="164"/>
      <c r="AH79" s="164"/>
      <c r="AI79" s="164"/>
      <c r="AJ79" s="164"/>
      <c r="AK79" s="164"/>
      <c r="AL79" s="164"/>
      <c r="AM79" s="164"/>
      <c r="AN79" s="164"/>
      <c r="AO79" s="164"/>
      <c r="AP79" s="164"/>
      <c r="AQ79" s="164"/>
      <c r="AR79" s="164"/>
      <c r="AS79" s="190"/>
      <c r="AT79" s="184"/>
      <c r="AU79" s="164"/>
      <c r="AV79" s="164"/>
      <c r="AW79" s="164"/>
      <c r="AX79" s="164"/>
      <c r="AY79" s="164"/>
      <c r="AZ79" s="164"/>
      <c r="BA79" s="164"/>
      <c r="BB79" s="164"/>
      <c r="BC79" s="164"/>
      <c r="BD79" s="164"/>
      <c r="BE79" s="164"/>
      <c r="BF79" s="164"/>
      <c r="BG79" s="164"/>
      <c r="BH79" s="164"/>
      <c r="BI79" s="164"/>
      <c r="BJ79" s="164"/>
      <c r="BK79" s="164"/>
      <c r="BL79" s="164"/>
      <c r="BM79" s="164"/>
      <c r="BN79" s="164"/>
      <c r="BO79" s="164"/>
      <c r="BP79" s="164"/>
      <c r="BQ79" s="164"/>
      <c r="BR79" s="164"/>
      <c r="BS79" s="164"/>
      <c r="BT79" s="164"/>
      <c r="BU79" s="164"/>
      <c r="BV79" s="190"/>
      <c r="BW79" s="184"/>
      <c r="BX79" s="164"/>
      <c r="BY79" s="164" t="s">
        <v>80</v>
      </c>
      <c r="BZ79" s="164"/>
      <c r="CA79" s="164"/>
      <c r="CB79" s="164"/>
      <c r="CC79" s="164"/>
      <c r="CD79" s="164"/>
      <c r="CE79" s="164"/>
      <c r="CF79" s="164"/>
      <c r="CG79" s="164"/>
      <c r="CH79" s="164"/>
      <c r="CI79" s="164"/>
      <c r="CJ79" s="164"/>
      <c r="CK79" s="164"/>
      <c r="CL79" s="164"/>
      <c r="CM79" s="164"/>
      <c r="CN79" s="164"/>
      <c r="CO79" s="164"/>
      <c r="CP79" s="164"/>
      <c r="CQ79" s="164"/>
      <c r="CR79" s="164"/>
      <c r="CS79" s="164"/>
      <c r="CT79" s="164"/>
      <c r="CU79" s="164"/>
      <c r="CV79" s="164"/>
      <c r="CW79" s="164"/>
      <c r="CX79" s="164"/>
      <c r="CY79" s="164"/>
      <c r="CZ79" s="164"/>
      <c r="DA79" s="164"/>
      <c r="DB79" s="164"/>
      <c r="DC79" s="164"/>
      <c r="DD79" s="164"/>
      <c r="DE79" s="164"/>
      <c r="DF79" s="164"/>
      <c r="DG79" s="164"/>
      <c r="DH79" s="190"/>
      <c r="DI79" s="184"/>
      <c r="DJ79" s="164"/>
      <c r="DK79" s="164"/>
      <c r="DL79" s="164"/>
      <c r="DM79" s="164"/>
      <c r="DN79" s="164"/>
      <c r="DO79" s="164"/>
      <c r="DP79" s="164"/>
      <c r="DQ79" s="164"/>
      <c r="DR79" s="164"/>
      <c r="DS79" s="164"/>
      <c r="DT79" s="164"/>
      <c r="DU79" s="164"/>
      <c r="DV79" s="164"/>
      <c r="DW79" s="164"/>
      <c r="DX79" s="164"/>
      <c r="DY79" s="164"/>
      <c r="DZ79" s="164"/>
      <c r="EA79" s="164"/>
      <c r="EB79" s="164"/>
      <c r="EC79" s="164"/>
      <c r="ED79" s="164"/>
      <c r="EE79" s="164"/>
      <c r="EF79" s="164"/>
      <c r="EG79" s="164"/>
      <c r="EH79" s="164"/>
      <c r="EI79" s="164"/>
      <c r="EJ79" s="164"/>
      <c r="EK79" s="164"/>
      <c r="EL79" s="164"/>
      <c r="EM79" s="164"/>
      <c r="EN79" s="164"/>
      <c r="EO79" s="164"/>
      <c r="EP79" s="164"/>
      <c r="EQ79" s="164"/>
      <c r="ER79" s="164"/>
      <c r="ES79" s="164"/>
      <c r="ET79" s="164"/>
      <c r="EU79" s="164"/>
      <c r="EV79" s="164"/>
      <c r="EW79" s="164"/>
      <c r="EX79" s="164"/>
      <c r="EY79" s="164"/>
      <c r="EZ79" s="164"/>
      <c r="FA79" s="164"/>
      <c r="FB79" s="164"/>
      <c r="FC79" s="164"/>
      <c r="FD79" s="164"/>
      <c r="FE79" s="164"/>
      <c r="FF79" s="185"/>
    </row>
    <row r="80" spans="3:162" ht="13.15" customHeight="1">
      <c r="C80" s="1536"/>
      <c r="D80" s="1537"/>
      <c r="E80" s="1537"/>
      <c r="F80" s="1537"/>
      <c r="G80" s="1538"/>
      <c r="H80" s="184"/>
      <c r="I80" s="164"/>
      <c r="J80" s="164"/>
      <c r="K80" s="164"/>
      <c r="L80" s="164"/>
      <c r="M80" s="164"/>
      <c r="N80" s="164"/>
      <c r="O80" s="164"/>
      <c r="P80" s="164"/>
      <c r="Q80" s="164"/>
      <c r="R80" s="164"/>
      <c r="S80" s="164"/>
      <c r="T80" s="164"/>
      <c r="U80" s="164"/>
      <c r="V80" s="164"/>
      <c r="W80" s="164"/>
      <c r="X80" s="164"/>
      <c r="Y80" s="164"/>
      <c r="Z80" s="164"/>
      <c r="AA80" s="164"/>
      <c r="AB80" s="164"/>
      <c r="AC80" s="164"/>
      <c r="AD80" s="164"/>
      <c r="AE80" s="164"/>
      <c r="AF80" s="164"/>
      <c r="AG80" s="164"/>
      <c r="AH80" s="164"/>
      <c r="AI80" s="164"/>
      <c r="AJ80" s="164"/>
      <c r="AK80" s="164"/>
      <c r="AL80" s="164"/>
      <c r="AM80" s="164"/>
      <c r="AN80" s="164"/>
      <c r="AO80" s="164"/>
      <c r="AP80" s="164"/>
      <c r="AQ80" s="164"/>
      <c r="AR80" s="164"/>
      <c r="AS80" s="190"/>
      <c r="AT80" s="184"/>
      <c r="AU80" s="164"/>
      <c r="AV80" s="164"/>
      <c r="AW80" s="164"/>
      <c r="AX80" s="164"/>
      <c r="AY80" s="164"/>
      <c r="AZ80" s="164"/>
      <c r="BA80" s="164"/>
      <c r="BB80" s="164"/>
      <c r="BC80" s="164"/>
      <c r="BD80" s="164"/>
      <c r="BE80" s="164"/>
      <c r="BF80" s="164"/>
      <c r="BG80" s="164"/>
      <c r="BH80" s="164"/>
      <c r="BI80" s="164"/>
      <c r="BJ80" s="164"/>
      <c r="BK80" s="164"/>
      <c r="BL80" s="164"/>
      <c r="BM80" s="164"/>
      <c r="BN80" s="164"/>
      <c r="BO80" s="164"/>
      <c r="BP80" s="164"/>
      <c r="BQ80" s="164"/>
      <c r="BR80" s="164"/>
      <c r="BS80" s="164"/>
      <c r="BT80" s="164"/>
      <c r="BU80" s="164"/>
      <c r="BV80" s="190"/>
      <c r="BW80" s="184"/>
      <c r="BX80" s="164"/>
      <c r="BY80" s="164"/>
      <c r="BZ80" s="164"/>
      <c r="CA80" s="164"/>
      <c r="CB80" s="164"/>
      <c r="CC80" s="164"/>
      <c r="CD80" s="164"/>
      <c r="CE80" s="164"/>
      <c r="CF80" s="164"/>
      <c r="CG80" s="164"/>
      <c r="CH80" s="164"/>
      <c r="CI80" s="164"/>
      <c r="CJ80" s="164"/>
      <c r="CK80" s="164"/>
      <c r="CL80" s="164"/>
      <c r="CM80" s="164"/>
      <c r="CN80" s="164"/>
      <c r="CO80" s="164"/>
      <c r="CP80" s="164"/>
      <c r="CQ80" s="164"/>
      <c r="CR80" s="164"/>
      <c r="CS80" s="164"/>
      <c r="CT80" s="164"/>
      <c r="CU80" s="164"/>
      <c r="CV80" s="164"/>
      <c r="CW80" s="164"/>
      <c r="CX80" s="164"/>
      <c r="CY80" s="164"/>
      <c r="CZ80" s="164"/>
      <c r="DA80" s="164"/>
      <c r="DB80" s="164"/>
      <c r="DC80" s="164"/>
      <c r="DD80" s="164"/>
      <c r="DE80" s="164"/>
      <c r="DF80" s="164"/>
      <c r="DG80" s="164"/>
      <c r="DH80" s="190"/>
      <c r="DI80" s="184"/>
      <c r="DJ80" s="164"/>
      <c r="DK80" s="164"/>
      <c r="DL80" s="164"/>
      <c r="DM80" s="164"/>
      <c r="DN80" s="164"/>
      <c r="DO80" s="164"/>
      <c r="DP80" s="164"/>
      <c r="DQ80" s="164"/>
      <c r="DR80" s="164"/>
      <c r="DS80" s="164"/>
      <c r="DT80" s="164"/>
      <c r="DU80" s="164"/>
      <c r="DV80" s="164"/>
      <c r="DW80" s="164"/>
      <c r="DX80" s="164"/>
      <c r="DY80" s="164"/>
      <c r="DZ80" s="164"/>
      <c r="EA80" s="164"/>
      <c r="EB80" s="164"/>
      <c r="EC80" s="164"/>
      <c r="ED80" s="164"/>
      <c r="EE80" s="164"/>
      <c r="EF80" s="164"/>
      <c r="EG80" s="164"/>
      <c r="EH80" s="164"/>
      <c r="EI80" s="164"/>
      <c r="EJ80" s="164"/>
      <c r="EK80" s="164"/>
      <c r="EL80" s="164"/>
      <c r="EM80" s="164"/>
      <c r="EN80" s="164"/>
      <c r="EO80" s="164"/>
      <c r="EP80" s="164"/>
      <c r="EQ80" s="164"/>
      <c r="ER80" s="164"/>
      <c r="ES80" s="164"/>
      <c r="ET80" s="164"/>
      <c r="EU80" s="164"/>
      <c r="EV80" s="164"/>
      <c r="EW80" s="164"/>
      <c r="EX80" s="164"/>
      <c r="EY80" s="164"/>
      <c r="EZ80" s="164"/>
      <c r="FA80" s="164"/>
      <c r="FB80" s="164"/>
      <c r="FC80" s="164"/>
      <c r="FD80" s="164"/>
      <c r="FE80" s="164"/>
      <c r="FF80" s="185"/>
    </row>
    <row r="81" spans="3:162" ht="13.15" customHeight="1">
      <c r="C81" s="1536"/>
      <c r="D81" s="1537"/>
      <c r="E81" s="1537"/>
      <c r="F81" s="1537"/>
      <c r="G81" s="1538"/>
      <c r="H81" s="184"/>
      <c r="I81" s="164"/>
      <c r="J81" s="164"/>
      <c r="K81" s="164"/>
      <c r="L81" s="164"/>
      <c r="M81" s="164"/>
      <c r="N81" s="164"/>
      <c r="O81" s="164"/>
      <c r="P81" s="164"/>
      <c r="Q81" s="164"/>
      <c r="R81" s="164"/>
      <c r="S81" s="164"/>
      <c r="T81" s="164"/>
      <c r="U81" s="164"/>
      <c r="V81" s="164"/>
      <c r="W81" s="164"/>
      <c r="X81" s="164"/>
      <c r="Y81" s="164"/>
      <c r="Z81" s="164"/>
      <c r="AA81" s="164"/>
      <c r="AB81" s="164"/>
      <c r="AC81" s="164"/>
      <c r="AD81" s="164"/>
      <c r="AE81" s="164"/>
      <c r="AF81" s="164"/>
      <c r="AG81" s="164"/>
      <c r="AH81" s="164"/>
      <c r="AI81" s="164"/>
      <c r="AJ81" s="164"/>
      <c r="AK81" s="164"/>
      <c r="AL81" s="164"/>
      <c r="AM81" s="164"/>
      <c r="AN81" s="164"/>
      <c r="AO81" s="164"/>
      <c r="AP81" s="164"/>
      <c r="AQ81" s="164"/>
      <c r="AR81" s="164"/>
      <c r="AS81" s="190"/>
      <c r="AT81" s="184"/>
      <c r="AU81" s="164"/>
      <c r="AV81" s="164"/>
      <c r="AW81" s="164"/>
      <c r="AX81" s="164"/>
      <c r="AY81" s="164"/>
      <c r="AZ81" s="164"/>
      <c r="BA81" s="164"/>
      <c r="BB81" s="164"/>
      <c r="BC81" s="164"/>
      <c r="BD81" s="164"/>
      <c r="BE81" s="164"/>
      <c r="BF81" s="164"/>
      <c r="BG81" s="164"/>
      <c r="BH81" s="164"/>
      <c r="BI81" s="164"/>
      <c r="BJ81" s="164"/>
      <c r="BK81" s="164"/>
      <c r="BL81" s="164"/>
      <c r="BM81" s="164"/>
      <c r="BN81" s="164"/>
      <c r="BO81" s="164"/>
      <c r="BP81" s="164"/>
      <c r="BQ81" s="164"/>
      <c r="BR81" s="164"/>
      <c r="BS81" s="164"/>
      <c r="BT81" s="164"/>
      <c r="BU81" s="164"/>
      <c r="BV81" s="190"/>
      <c r="BW81" s="184"/>
      <c r="BX81" s="164"/>
      <c r="BY81" s="164"/>
      <c r="BZ81" s="164"/>
      <c r="CA81" s="164"/>
      <c r="CB81" s="164"/>
      <c r="CC81" s="164"/>
      <c r="CD81" s="164"/>
      <c r="CE81" s="164"/>
      <c r="CF81" s="164"/>
      <c r="CG81" s="164"/>
      <c r="CH81" s="164"/>
      <c r="CI81" s="164"/>
      <c r="CJ81" s="164"/>
      <c r="CK81" s="164"/>
      <c r="CL81" s="164"/>
      <c r="CM81" s="164"/>
      <c r="CN81" s="164"/>
      <c r="CO81" s="164"/>
      <c r="CP81" s="164"/>
      <c r="CQ81" s="164"/>
      <c r="CR81" s="164"/>
      <c r="CS81" s="164"/>
      <c r="CT81" s="164"/>
      <c r="CU81" s="164"/>
      <c r="CV81" s="164"/>
      <c r="CW81" s="164"/>
      <c r="CX81" s="164"/>
      <c r="CY81" s="164"/>
      <c r="CZ81" s="164"/>
      <c r="DA81" s="164"/>
      <c r="DB81" s="164"/>
      <c r="DC81" s="164"/>
      <c r="DD81" s="164"/>
      <c r="DE81" s="164"/>
      <c r="DF81" s="164"/>
      <c r="DG81" s="164"/>
      <c r="DH81" s="190"/>
      <c r="DI81" s="184"/>
      <c r="DJ81" s="164"/>
      <c r="DK81" s="164"/>
      <c r="DL81" s="164"/>
      <c r="DM81" s="164"/>
      <c r="DN81" s="164"/>
      <c r="DO81" s="164"/>
      <c r="DP81" s="164"/>
      <c r="DQ81" s="164"/>
      <c r="DR81" s="164"/>
      <c r="DS81" s="164"/>
      <c r="DT81" s="164"/>
      <c r="DU81" s="164"/>
      <c r="DV81" s="164"/>
      <c r="DW81" s="164"/>
      <c r="DX81" s="164"/>
      <c r="DY81" s="164"/>
      <c r="DZ81" s="164"/>
      <c r="EA81" s="164"/>
      <c r="EB81" s="164"/>
      <c r="EC81" s="164"/>
      <c r="ED81" s="164"/>
      <c r="EE81" s="164"/>
      <c r="EF81" s="164"/>
      <c r="EG81" s="164"/>
      <c r="EH81" s="164"/>
      <c r="EI81" s="164"/>
      <c r="EJ81" s="164"/>
      <c r="EK81" s="164"/>
      <c r="EL81" s="164"/>
      <c r="EM81" s="164"/>
      <c r="EN81" s="164"/>
      <c r="EO81" s="164"/>
      <c r="EP81" s="164"/>
      <c r="EQ81" s="164"/>
      <c r="ER81" s="164"/>
      <c r="ES81" s="164"/>
      <c r="ET81" s="164"/>
      <c r="EU81" s="164"/>
      <c r="EV81" s="164"/>
      <c r="EW81" s="164"/>
      <c r="EX81" s="164"/>
      <c r="EY81" s="164"/>
      <c r="EZ81" s="164"/>
      <c r="FA81" s="164"/>
      <c r="FB81" s="164"/>
      <c r="FC81" s="164"/>
      <c r="FD81" s="164"/>
      <c r="FE81" s="164"/>
      <c r="FF81" s="185"/>
    </row>
    <row r="82" spans="3:162" ht="13.15" customHeight="1">
      <c r="C82" s="1536"/>
      <c r="D82" s="1537"/>
      <c r="E82" s="1537"/>
      <c r="F82" s="1537"/>
      <c r="G82" s="1538"/>
      <c r="H82" s="184"/>
      <c r="I82" s="164"/>
      <c r="J82" s="164"/>
      <c r="K82" s="164"/>
      <c r="L82" s="164"/>
      <c r="M82" s="164"/>
      <c r="N82" s="164"/>
      <c r="O82" s="164"/>
      <c r="P82" s="164"/>
      <c r="Q82" s="164"/>
      <c r="R82" s="164"/>
      <c r="S82" s="164"/>
      <c r="T82" s="164"/>
      <c r="U82" s="164"/>
      <c r="V82" s="164"/>
      <c r="W82" s="164"/>
      <c r="X82" s="164"/>
      <c r="Y82" s="164"/>
      <c r="Z82" s="164"/>
      <c r="AA82" s="164"/>
      <c r="AB82" s="164"/>
      <c r="AC82" s="164"/>
      <c r="AD82" s="164"/>
      <c r="AE82" s="164"/>
      <c r="AF82" s="164"/>
      <c r="AG82" s="164"/>
      <c r="AH82" s="164"/>
      <c r="AI82" s="164"/>
      <c r="AJ82" s="164"/>
      <c r="AK82" s="164"/>
      <c r="AL82" s="164"/>
      <c r="AM82" s="164"/>
      <c r="AN82" s="164"/>
      <c r="AO82" s="164"/>
      <c r="AP82" s="164"/>
      <c r="AQ82" s="164"/>
      <c r="AR82" s="164"/>
      <c r="AS82" s="190"/>
      <c r="AT82" s="184"/>
      <c r="AU82" s="164"/>
      <c r="AV82" s="164"/>
      <c r="AW82" s="164"/>
      <c r="AX82" s="164"/>
      <c r="AY82" s="164"/>
      <c r="AZ82" s="164"/>
      <c r="BA82" s="164"/>
      <c r="BB82" s="164"/>
      <c r="BC82" s="164"/>
      <c r="BD82" s="164"/>
      <c r="BE82" s="164"/>
      <c r="BF82" s="164"/>
      <c r="BG82" s="164"/>
      <c r="BH82" s="164"/>
      <c r="BI82" s="164"/>
      <c r="BJ82" s="164"/>
      <c r="BK82" s="164"/>
      <c r="BL82" s="164"/>
      <c r="BM82" s="164"/>
      <c r="BN82" s="164"/>
      <c r="BO82" s="164"/>
      <c r="BP82" s="164"/>
      <c r="BQ82" s="164"/>
      <c r="BR82" s="164"/>
      <c r="BS82" s="164"/>
      <c r="BT82" s="164"/>
      <c r="BU82" s="164"/>
      <c r="BV82" s="190"/>
      <c r="BW82" s="184"/>
      <c r="BX82" s="164"/>
      <c r="BY82" s="164"/>
      <c r="BZ82" s="164"/>
      <c r="CA82" s="164"/>
      <c r="CB82" s="164"/>
      <c r="CC82" s="164"/>
      <c r="CD82" s="164"/>
      <c r="CE82" s="164"/>
      <c r="CF82" s="164"/>
      <c r="CG82" s="164"/>
      <c r="CH82" s="164"/>
      <c r="CI82" s="164"/>
      <c r="CJ82" s="164"/>
      <c r="CK82" s="164"/>
      <c r="CL82" s="164"/>
      <c r="CM82" s="164"/>
      <c r="CN82" s="164"/>
      <c r="CO82" s="164"/>
      <c r="CP82" s="164"/>
      <c r="CQ82" s="164"/>
      <c r="CR82" s="164"/>
      <c r="CS82" s="164"/>
      <c r="CT82" s="164"/>
      <c r="CU82" s="164"/>
      <c r="CV82" s="164"/>
      <c r="CW82" s="164"/>
      <c r="CX82" s="164"/>
      <c r="CY82" s="164"/>
      <c r="CZ82" s="164"/>
      <c r="DA82" s="164"/>
      <c r="DB82" s="164"/>
      <c r="DC82" s="164"/>
      <c r="DD82" s="164"/>
      <c r="DE82" s="164"/>
      <c r="DF82" s="164"/>
      <c r="DG82" s="164"/>
      <c r="DH82" s="190"/>
      <c r="DI82" s="184"/>
      <c r="DJ82" s="164"/>
      <c r="DK82" s="164"/>
      <c r="DL82" s="164"/>
      <c r="DM82" s="164"/>
      <c r="DN82" s="164"/>
      <c r="DO82" s="164"/>
      <c r="DP82" s="164"/>
      <c r="DQ82" s="164"/>
      <c r="DR82" s="164"/>
      <c r="DS82" s="164"/>
      <c r="DT82" s="164"/>
      <c r="DU82" s="164"/>
      <c r="DV82" s="164"/>
      <c r="DW82" s="164"/>
      <c r="DX82" s="164"/>
      <c r="DY82" s="164"/>
      <c r="DZ82" s="164"/>
      <c r="EA82" s="164"/>
      <c r="EB82" s="164"/>
      <c r="EC82" s="164"/>
      <c r="ED82" s="164"/>
      <c r="EE82" s="164"/>
      <c r="EF82" s="164"/>
      <c r="EG82" s="164"/>
      <c r="EH82" s="164"/>
      <c r="EI82" s="164"/>
      <c r="EJ82" s="164"/>
      <c r="EK82" s="164"/>
      <c r="EL82" s="164"/>
      <c r="EM82" s="164"/>
      <c r="EN82" s="164"/>
      <c r="EO82" s="164"/>
      <c r="EP82" s="164"/>
      <c r="EQ82" s="164"/>
      <c r="ER82" s="164"/>
      <c r="ES82" s="164"/>
      <c r="ET82" s="164"/>
      <c r="EU82" s="164"/>
      <c r="EV82" s="164"/>
      <c r="EW82" s="164"/>
      <c r="EX82" s="164"/>
      <c r="EY82" s="164"/>
      <c r="EZ82" s="164"/>
      <c r="FA82" s="164"/>
      <c r="FB82" s="164"/>
      <c r="FC82" s="164"/>
      <c r="FD82" s="164"/>
      <c r="FE82" s="164"/>
      <c r="FF82" s="185"/>
    </row>
    <row r="83" spans="3:162" ht="13.15" customHeight="1">
      <c r="C83" s="1536"/>
      <c r="D83" s="1537"/>
      <c r="E83" s="1537"/>
      <c r="F83" s="1537"/>
      <c r="G83" s="1538"/>
      <c r="H83" s="184"/>
      <c r="I83" s="164"/>
      <c r="J83" s="164"/>
      <c r="K83" s="164"/>
      <c r="L83" s="164"/>
      <c r="M83" s="164"/>
      <c r="N83" s="164"/>
      <c r="O83" s="164"/>
      <c r="P83" s="164"/>
      <c r="Q83" s="164"/>
      <c r="R83" s="164"/>
      <c r="S83" s="164"/>
      <c r="T83" s="164"/>
      <c r="U83" s="164"/>
      <c r="V83" s="164"/>
      <c r="W83" s="164"/>
      <c r="X83" s="164"/>
      <c r="Y83" s="164"/>
      <c r="Z83" s="164"/>
      <c r="AA83" s="164"/>
      <c r="AB83" s="164"/>
      <c r="AC83" s="164"/>
      <c r="AD83" s="164"/>
      <c r="AE83" s="164"/>
      <c r="AF83" s="164"/>
      <c r="AG83" s="164"/>
      <c r="AH83" s="164"/>
      <c r="AI83" s="164"/>
      <c r="AJ83" s="164"/>
      <c r="AK83" s="164"/>
      <c r="AL83" s="164"/>
      <c r="AM83" s="164"/>
      <c r="AN83" s="164"/>
      <c r="AO83" s="164"/>
      <c r="AP83" s="164"/>
      <c r="AQ83" s="164"/>
      <c r="AR83" s="164"/>
      <c r="AS83" s="190"/>
      <c r="AT83" s="184"/>
      <c r="AU83" s="164"/>
      <c r="AV83" s="164"/>
      <c r="AW83" s="164"/>
      <c r="AX83" s="164"/>
      <c r="AY83" s="164"/>
      <c r="AZ83" s="164"/>
      <c r="BA83" s="164"/>
      <c r="BB83" s="164"/>
      <c r="BC83" s="164"/>
      <c r="BD83" s="164"/>
      <c r="BE83" s="164"/>
      <c r="BF83" s="164"/>
      <c r="BG83" s="164"/>
      <c r="BH83" s="164"/>
      <c r="BI83" s="164"/>
      <c r="BJ83" s="164"/>
      <c r="BK83" s="164"/>
      <c r="BL83" s="164"/>
      <c r="BM83" s="164"/>
      <c r="BN83" s="164"/>
      <c r="BO83" s="164"/>
      <c r="BP83" s="164"/>
      <c r="BQ83" s="164"/>
      <c r="BR83" s="164"/>
      <c r="BS83" s="164"/>
      <c r="BT83" s="164"/>
      <c r="BU83" s="164"/>
      <c r="BV83" s="190"/>
      <c r="BW83" s="184"/>
      <c r="BX83" s="164"/>
      <c r="BY83" s="164"/>
      <c r="BZ83" s="164"/>
      <c r="CA83" s="164"/>
      <c r="CB83" s="164"/>
      <c r="CC83" s="164"/>
      <c r="CD83" s="164"/>
      <c r="CE83" s="164"/>
      <c r="CF83" s="164"/>
      <c r="CG83" s="164"/>
      <c r="CH83" s="164"/>
      <c r="CI83" s="164"/>
      <c r="CJ83" s="164"/>
      <c r="CK83" s="164"/>
      <c r="CL83" s="164"/>
      <c r="CM83" s="164"/>
      <c r="CN83" s="164"/>
      <c r="CO83" s="164"/>
      <c r="CP83" s="164"/>
      <c r="CQ83" s="164"/>
      <c r="CR83" s="164"/>
      <c r="CS83" s="164"/>
      <c r="CT83" s="164"/>
      <c r="CU83" s="164"/>
      <c r="CV83" s="164"/>
      <c r="CW83" s="164"/>
      <c r="CX83" s="164"/>
      <c r="CY83" s="164"/>
      <c r="CZ83" s="164"/>
      <c r="DA83" s="164"/>
      <c r="DB83" s="164"/>
      <c r="DC83" s="164"/>
      <c r="DD83" s="164"/>
      <c r="DE83" s="164"/>
      <c r="DF83" s="164"/>
      <c r="DG83" s="164"/>
      <c r="DH83" s="190"/>
      <c r="DI83" s="184"/>
      <c r="DJ83" s="164"/>
      <c r="DK83" s="164"/>
      <c r="DL83" s="164"/>
      <c r="DM83" s="164"/>
      <c r="DN83" s="164"/>
      <c r="DO83" s="164"/>
      <c r="DP83" s="164"/>
      <c r="DQ83" s="164"/>
      <c r="DR83" s="164"/>
      <c r="DS83" s="164"/>
      <c r="DT83" s="164"/>
      <c r="DU83" s="164"/>
      <c r="DV83" s="164"/>
      <c r="DW83" s="164"/>
      <c r="DX83" s="164"/>
      <c r="DY83" s="164"/>
      <c r="DZ83" s="164"/>
      <c r="EA83" s="164"/>
      <c r="EB83" s="164"/>
      <c r="EC83" s="164"/>
      <c r="ED83" s="164"/>
      <c r="EE83" s="164"/>
      <c r="EF83" s="164"/>
      <c r="EG83" s="164"/>
      <c r="EH83" s="164"/>
      <c r="EI83" s="164"/>
      <c r="EJ83" s="164"/>
      <c r="EK83" s="164"/>
      <c r="EL83" s="164"/>
      <c r="EM83" s="164"/>
      <c r="EN83" s="164"/>
      <c r="EO83" s="164"/>
      <c r="EP83" s="164"/>
      <c r="EQ83" s="164"/>
      <c r="ER83" s="164"/>
      <c r="ES83" s="164"/>
      <c r="ET83" s="164"/>
      <c r="EU83" s="164"/>
      <c r="EV83" s="164"/>
      <c r="EW83" s="164"/>
      <c r="EX83" s="164"/>
      <c r="EY83" s="164"/>
      <c r="EZ83" s="164"/>
      <c r="FA83" s="164"/>
      <c r="FB83" s="164"/>
      <c r="FC83" s="164"/>
      <c r="FD83" s="164"/>
      <c r="FE83" s="164"/>
      <c r="FF83" s="185"/>
    </row>
    <row r="84" spans="3:162" ht="13.15" customHeight="1">
      <c r="C84" s="1536"/>
      <c r="D84" s="1537"/>
      <c r="E84" s="1537"/>
      <c r="F84" s="1537"/>
      <c r="G84" s="1538"/>
      <c r="H84" s="184"/>
      <c r="I84" s="164"/>
      <c r="J84" s="164"/>
      <c r="K84" s="164"/>
      <c r="L84" s="164"/>
      <c r="M84" s="164"/>
      <c r="N84" s="164"/>
      <c r="O84" s="164"/>
      <c r="P84" s="164"/>
      <c r="Q84" s="164"/>
      <c r="R84" s="164"/>
      <c r="S84" s="164"/>
      <c r="T84" s="164"/>
      <c r="U84" s="164"/>
      <c r="V84" s="164"/>
      <c r="W84" s="164"/>
      <c r="X84" s="164"/>
      <c r="Y84" s="164"/>
      <c r="Z84" s="164"/>
      <c r="AA84" s="164"/>
      <c r="AB84" s="164"/>
      <c r="AC84" s="164"/>
      <c r="AD84" s="164"/>
      <c r="AE84" s="164"/>
      <c r="AF84" s="164"/>
      <c r="AG84" s="164"/>
      <c r="AH84" s="164"/>
      <c r="AI84" s="164"/>
      <c r="AJ84" s="164"/>
      <c r="AK84" s="164"/>
      <c r="AL84" s="164"/>
      <c r="AM84" s="164"/>
      <c r="AN84" s="164"/>
      <c r="AO84" s="164"/>
      <c r="AP84" s="164"/>
      <c r="AQ84" s="164"/>
      <c r="AR84" s="164"/>
      <c r="AS84" s="190"/>
      <c r="AT84" s="184"/>
      <c r="AU84" s="164"/>
      <c r="AV84" s="164"/>
      <c r="AW84" s="164"/>
      <c r="AX84" s="164"/>
      <c r="AY84" s="164"/>
      <c r="AZ84" s="164"/>
      <c r="BA84" s="164"/>
      <c r="BB84" s="164"/>
      <c r="BC84" s="164"/>
      <c r="BD84" s="164"/>
      <c r="BE84" s="164"/>
      <c r="BF84" s="164"/>
      <c r="BG84" s="164"/>
      <c r="BH84" s="164"/>
      <c r="BI84" s="164"/>
      <c r="BJ84" s="164"/>
      <c r="BK84" s="164"/>
      <c r="BL84" s="164"/>
      <c r="BM84" s="164"/>
      <c r="BN84" s="164"/>
      <c r="BO84" s="164"/>
      <c r="BP84" s="164"/>
      <c r="BQ84" s="164"/>
      <c r="BR84" s="164"/>
      <c r="BS84" s="164"/>
      <c r="BT84" s="164"/>
      <c r="BU84" s="164"/>
      <c r="BV84" s="190"/>
      <c r="BW84" s="184"/>
      <c r="BX84" s="164"/>
      <c r="BY84" s="164"/>
      <c r="BZ84" s="164"/>
      <c r="CA84" s="164"/>
      <c r="CB84" s="164"/>
      <c r="CC84" s="164"/>
      <c r="CD84" s="164"/>
      <c r="CE84" s="164"/>
      <c r="CF84" s="164"/>
      <c r="CG84" s="164"/>
      <c r="CH84" s="164"/>
      <c r="CI84" s="164"/>
      <c r="CJ84" s="164"/>
      <c r="CK84" s="164"/>
      <c r="CL84" s="164"/>
      <c r="CM84" s="164"/>
      <c r="CN84" s="164"/>
      <c r="CO84" s="164"/>
      <c r="CP84" s="164"/>
      <c r="CQ84" s="164"/>
      <c r="CR84" s="164"/>
      <c r="CS84" s="164"/>
      <c r="CT84" s="164"/>
      <c r="CU84" s="164"/>
      <c r="CV84" s="164"/>
      <c r="CW84" s="164"/>
      <c r="CX84" s="164"/>
      <c r="CY84" s="164"/>
      <c r="CZ84" s="164"/>
      <c r="DA84" s="164"/>
      <c r="DB84" s="164"/>
      <c r="DC84" s="164"/>
      <c r="DD84" s="164"/>
      <c r="DE84" s="164"/>
      <c r="DF84" s="164"/>
      <c r="DG84" s="164"/>
      <c r="DH84" s="190"/>
      <c r="DI84" s="184"/>
      <c r="DJ84" s="164"/>
      <c r="DK84" s="164"/>
      <c r="DL84" s="164"/>
      <c r="DM84" s="164"/>
      <c r="DN84" s="164"/>
      <c r="DO84" s="164"/>
      <c r="DP84" s="164"/>
      <c r="DQ84" s="164"/>
      <c r="DR84" s="164"/>
      <c r="DS84" s="164"/>
      <c r="DT84" s="164"/>
      <c r="DU84" s="164"/>
      <c r="DV84" s="164"/>
      <c r="DW84" s="164"/>
      <c r="DX84" s="164"/>
      <c r="DY84" s="164"/>
      <c r="DZ84" s="164"/>
      <c r="EA84" s="164"/>
      <c r="EB84" s="164"/>
      <c r="EC84" s="164"/>
      <c r="ED84" s="164"/>
      <c r="EE84" s="164"/>
      <c r="EF84" s="164"/>
      <c r="EG84" s="164"/>
      <c r="EH84" s="164"/>
      <c r="EI84" s="164"/>
      <c r="EJ84" s="164"/>
      <c r="EK84" s="164"/>
      <c r="EL84" s="164"/>
      <c r="EM84" s="164"/>
      <c r="EN84" s="164"/>
      <c r="EO84" s="164"/>
      <c r="EP84" s="164"/>
      <c r="EQ84" s="164"/>
      <c r="ER84" s="164"/>
      <c r="ES84" s="164"/>
      <c r="ET84" s="164"/>
      <c r="EU84" s="164"/>
      <c r="EV84" s="164"/>
      <c r="EW84" s="164"/>
      <c r="EX84" s="164"/>
      <c r="EY84" s="164"/>
      <c r="EZ84" s="164"/>
      <c r="FA84" s="164"/>
      <c r="FB84" s="164"/>
      <c r="FC84" s="164"/>
      <c r="FD84" s="164"/>
      <c r="FE84" s="164"/>
      <c r="FF84" s="185"/>
    </row>
    <row r="85" spans="3:162" ht="13.15" customHeight="1">
      <c r="C85" s="1536"/>
      <c r="D85" s="1537"/>
      <c r="E85" s="1537"/>
      <c r="F85" s="1537"/>
      <c r="G85" s="1538"/>
      <c r="H85" s="184"/>
      <c r="I85" s="164"/>
      <c r="J85" s="164"/>
      <c r="K85" s="164"/>
      <c r="L85" s="164"/>
      <c r="M85" s="164"/>
      <c r="N85" s="164"/>
      <c r="O85" s="164"/>
      <c r="P85" s="164"/>
      <c r="Q85" s="164"/>
      <c r="R85" s="164"/>
      <c r="S85" s="164"/>
      <c r="T85" s="164"/>
      <c r="U85" s="164"/>
      <c r="V85" s="164"/>
      <c r="W85" s="164"/>
      <c r="X85" s="164"/>
      <c r="Y85" s="164"/>
      <c r="Z85" s="164"/>
      <c r="AA85" s="164"/>
      <c r="AB85" s="164"/>
      <c r="AC85" s="164"/>
      <c r="AD85" s="164"/>
      <c r="AE85" s="164"/>
      <c r="AF85" s="164"/>
      <c r="AG85" s="164"/>
      <c r="AH85" s="164"/>
      <c r="AI85" s="164"/>
      <c r="AJ85" s="164"/>
      <c r="AK85" s="164"/>
      <c r="AL85" s="164"/>
      <c r="AM85" s="164"/>
      <c r="AN85" s="164"/>
      <c r="AO85" s="164"/>
      <c r="AP85" s="164"/>
      <c r="AQ85" s="164"/>
      <c r="AR85" s="164"/>
      <c r="AS85" s="190"/>
      <c r="AT85" s="184"/>
      <c r="AU85" s="164"/>
      <c r="AV85" s="164"/>
      <c r="AW85" s="164"/>
      <c r="AX85" s="164"/>
      <c r="AY85" s="164"/>
      <c r="AZ85" s="164"/>
      <c r="BA85" s="164"/>
      <c r="BB85" s="164"/>
      <c r="BC85" s="164"/>
      <c r="BD85" s="164"/>
      <c r="BE85" s="164"/>
      <c r="BF85" s="164"/>
      <c r="BG85" s="164"/>
      <c r="BH85" s="164"/>
      <c r="BI85" s="164"/>
      <c r="BJ85" s="164"/>
      <c r="BK85" s="164"/>
      <c r="BL85" s="164"/>
      <c r="BM85" s="164"/>
      <c r="BN85" s="164"/>
      <c r="BO85" s="164"/>
      <c r="BP85" s="164"/>
      <c r="BQ85" s="164"/>
      <c r="BR85" s="164"/>
      <c r="BS85" s="164"/>
      <c r="BT85" s="164"/>
      <c r="BU85" s="164"/>
      <c r="BV85" s="190"/>
      <c r="BW85" s="184"/>
      <c r="BX85" s="164"/>
      <c r="BY85" s="164"/>
      <c r="BZ85" s="164"/>
      <c r="CA85" s="164"/>
      <c r="CB85" s="164"/>
      <c r="CC85" s="164"/>
      <c r="CD85" s="164"/>
      <c r="CE85" s="164"/>
      <c r="CF85" s="164"/>
      <c r="CG85" s="164"/>
      <c r="CH85" s="164"/>
      <c r="CI85" s="164"/>
      <c r="CJ85" s="164"/>
      <c r="CK85" s="164"/>
      <c r="CL85" s="164"/>
      <c r="CM85" s="164"/>
      <c r="CN85" s="164"/>
      <c r="CO85" s="164"/>
      <c r="CP85" s="164"/>
      <c r="CQ85" s="164"/>
      <c r="CR85" s="164"/>
      <c r="CS85" s="164"/>
      <c r="CT85" s="164"/>
      <c r="CU85" s="164"/>
      <c r="CV85" s="164"/>
      <c r="CW85" s="164"/>
      <c r="CX85" s="164"/>
      <c r="CY85" s="164"/>
      <c r="CZ85" s="164"/>
      <c r="DA85" s="164"/>
      <c r="DB85" s="164"/>
      <c r="DC85" s="164"/>
      <c r="DD85" s="164"/>
      <c r="DE85" s="164"/>
      <c r="DF85" s="164"/>
      <c r="DG85" s="164"/>
      <c r="DH85" s="190"/>
      <c r="DI85" s="184"/>
      <c r="DJ85" s="164"/>
      <c r="DK85" s="164"/>
      <c r="DL85" s="164"/>
      <c r="DM85" s="164"/>
      <c r="DN85" s="164"/>
      <c r="DO85" s="164"/>
      <c r="DP85" s="164"/>
      <c r="DQ85" s="164"/>
      <c r="DR85" s="164"/>
      <c r="DS85" s="164"/>
      <c r="DT85" s="164"/>
      <c r="DU85" s="164"/>
      <c r="DV85" s="164"/>
      <c r="DW85" s="164"/>
      <c r="DX85" s="164"/>
      <c r="DY85" s="164"/>
      <c r="DZ85" s="164"/>
      <c r="EA85" s="164"/>
      <c r="EB85" s="164"/>
      <c r="EC85" s="164"/>
      <c r="ED85" s="164"/>
      <c r="EE85" s="164"/>
      <c r="EF85" s="164"/>
      <c r="EG85" s="164"/>
      <c r="EH85" s="164"/>
      <c r="EI85" s="164"/>
      <c r="EJ85" s="164"/>
      <c r="EK85" s="164"/>
      <c r="EL85" s="164"/>
      <c r="EM85" s="164"/>
      <c r="EN85" s="164"/>
      <c r="EO85" s="164"/>
      <c r="EP85" s="164"/>
      <c r="EQ85" s="164"/>
      <c r="ER85" s="164"/>
      <c r="ES85" s="164"/>
      <c r="ET85" s="164"/>
      <c r="EU85" s="164"/>
      <c r="EV85" s="164"/>
      <c r="EW85" s="164"/>
      <c r="EX85" s="164"/>
      <c r="EY85" s="164"/>
      <c r="EZ85" s="164"/>
      <c r="FA85" s="164"/>
      <c r="FB85" s="164"/>
      <c r="FC85" s="164"/>
      <c r="FD85" s="164"/>
      <c r="FE85" s="164"/>
      <c r="FF85" s="185"/>
    </row>
    <row r="86" spans="3:162" ht="13.15" customHeight="1">
      <c r="C86" s="1536"/>
      <c r="D86" s="1537"/>
      <c r="E86" s="1537"/>
      <c r="F86" s="1537"/>
      <c r="G86" s="1538"/>
      <c r="H86" s="184"/>
      <c r="I86" s="164"/>
      <c r="J86" s="164"/>
      <c r="K86" s="164"/>
      <c r="L86" s="164"/>
      <c r="M86" s="164"/>
      <c r="N86" s="164"/>
      <c r="O86" s="164"/>
      <c r="P86" s="164"/>
      <c r="Q86" s="164"/>
      <c r="R86" s="164"/>
      <c r="S86" s="164"/>
      <c r="T86" s="164"/>
      <c r="U86" s="164"/>
      <c r="V86" s="164"/>
      <c r="W86" s="164"/>
      <c r="X86" s="164"/>
      <c r="Y86" s="164"/>
      <c r="Z86" s="164"/>
      <c r="AA86" s="164"/>
      <c r="AB86" s="164"/>
      <c r="AC86" s="164"/>
      <c r="AD86" s="164"/>
      <c r="AE86" s="164"/>
      <c r="AF86" s="164"/>
      <c r="AG86" s="164"/>
      <c r="AH86" s="164"/>
      <c r="AI86" s="164"/>
      <c r="AJ86" s="164"/>
      <c r="AK86" s="164"/>
      <c r="AL86" s="164"/>
      <c r="AM86" s="164"/>
      <c r="AN86" s="164"/>
      <c r="AO86" s="164"/>
      <c r="AP86" s="164"/>
      <c r="AQ86" s="164"/>
      <c r="AR86" s="164"/>
      <c r="AS86" s="190"/>
      <c r="AT86" s="184"/>
      <c r="AU86" s="164"/>
      <c r="AV86" s="164"/>
      <c r="AW86" s="164"/>
      <c r="AX86" s="164"/>
      <c r="AY86" s="164"/>
      <c r="AZ86" s="164"/>
      <c r="BA86" s="164"/>
      <c r="BB86" s="164"/>
      <c r="BC86" s="164"/>
      <c r="BD86" s="164"/>
      <c r="BE86" s="164"/>
      <c r="BF86" s="164"/>
      <c r="BG86" s="164"/>
      <c r="BH86" s="164"/>
      <c r="BI86" s="164"/>
      <c r="BJ86" s="164"/>
      <c r="BK86" s="164"/>
      <c r="BL86" s="164"/>
      <c r="BM86" s="164"/>
      <c r="BN86" s="164"/>
      <c r="BO86" s="164"/>
      <c r="BP86" s="164"/>
      <c r="BQ86" s="164"/>
      <c r="BR86" s="164"/>
      <c r="BS86" s="164"/>
      <c r="BT86" s="164"/>
      <c r="BU86" s="164"/>
      <c r="BV86" s="190"/>
      <c r="BW86" s="184"/>
      <c r="BX86" s="164"/>
      <c r="BY86" s="164"/>
      <c r="BZ86" s="164"/>
      <c r="CA86" s="164"/>
      <c r="CB86" s="164"/>
      <c r="CC86" s="164"/>
      <c r="CD86" s="164"/>
      <c r="CE86" s="164"/>
      <c r="CF86" s="164"/>
      <c r="CG86" s="164"/>
      <c r="CH86" s="164"/>
      <c r="CI86" s="164"/>
      <c r="CJ86" s="164"/>
      <c r="CK86" s="164"/>
      <c r="CL86" s="164"/>
      <c r="CM86" s="164"/>
      <c r="CN86" s="164"/>
      <c r="CO86" s="164"/>
      <c r="CP86" s="164"/>
      <c r="CQ86" s="164"/>
      <c r="CR86" s="164"/>
      <c r="CS86" s="164"/>
      <c r="CT86" s="164"/>
      <c r="CU86" s="164"/>
      <c r="CV86" s="164"/>
      <c r="CW86" s="164"/>
      <c r="CX86" s="164"/>
      <c r="CY86" s="164"/>
      <c r="CZ86" s="164"/>
      <c r="DA86" s="164"/>
      <c r="DB86" s="164"/>
      <c r="DC86" s="164"/>
      <c r="DD86" s="164"/>
      <c r="DE86" s="164"/>
      <c r="DF86" s="164"/>
      <c r="DG86" s="164"/>
      <c r="DH86" s="190"/>
      <c r="DI86" s="184"/>
      <c r="DJ86" s="164"/>
      <c r="DK86" s="164"/>
      <c r="DL86" s="164"/>
      <c r="DM86" s="164"/>
      <c r="DN86" s="164"/>
      <c r="DO86" s="164"/>
      <c r="DP86" s="164"/>
      <c r="DQ86" s="164"/>
      <c r="DR86" s="164"/>
      <c r="DS86" s="164"/>
      <c r="DT86" s="164"/>
      <c r="DU86" s="164"/>
      <c r="DV86" s="164"/>
      <c r="DW86" s="164"/>
      <c r="DX86" s="164"/>
      <c r="DY86" s="164"/>
      <c r="DZ86" s="164"/>
      <c r="EA86" s="164"/>
      <c r="EB86" s="164"/>
      <c r="EC86" s="164"/>
      <c r="ED86" s="164"/>
      <c r="EE86" s="164"/>
      <c r="EF86" s="164"/>
      <c r="EG86" s="164"/>
      <c r="EH86" s="164"/>
      <c r="EI86" s="164"/>
      <c r="EJ86" s="164"/>
      <c r="EK86" s="164"/>
      <c r="EL86" s="164"/>
      <c r="EM86" s="164"/>
      <c r="EN86" s="164"/>
      <c r="EO86" s="164"/>
      <c r="EP86" s="164"/>
      <c r="EQ86" s="164"/>
      <c r="ER86" s="164"/>
      <c r="ES86" s="164"/>
      <c r="ET86" s="164"/>
      <c r="EU86" s="164"/>
      <c r="EV86" s="164"/>
      <c r="EW86" s="164"/>
      <c r="EX86" s="164"/>
      <c r="EY86" s="164"/>
      <c r="EZ86" s="164"/>
      <c r="FA86" s="164"/>
      <c r="FB86" s="164"/>
      <c r="FC86" s="164"/>
      <c r="FD86" s="164"/>
      <c r="FE86" s="164"/>
      <c r="FF86" s="185"/>
    </row>
    <row r="87" spans="3:162" ht="13.15" customHeight="1">
      <c r="C87" s="1536"/>
      <c r="D87" s="1537"/>
      <c r="E87" s="1537"/>
      <c r="F87" s="1537"/>
      <c r="G87" s="1538"/>
      <c r="H87" s="184"/>
      <c r="I87" s="164"/>
      <c r="J87" s="164"/>
      <c r="K87" s="164"/>
      <c r="L87" s="164"/>
      <c r="M87" s="164"/>
      <c r="N87" s="164"/>
      <c r="O87" s="164"/>
      <c r="P87" s="164"/>
      <c r="Q87" s="164"/>
      <c r="R87" s="164"/>
      <c r="S87" s="164"/>
      <c r="T87" s="164"/>
      <c r="U87" s="164"/>
      <c r="V87" s="164"/>
      <c r="W87" s="164"/>
      <c r="X87" s="164"/>
      <c r="Y87" s="164"/>
      <c r="Z87" s="164"/>
      <c r="AA87" s="164"/>
      <c r="AB87" s="164"/>
      <c r="AC87" s="164"/>
      <c r="AD87" s="164"/>
      <c r="AE87" s="164"/>
      <c r="AF87" s="164"/>
      <c r="AG87" s="164"/>
      <c r="AH87" s="164"/>
      <c r="AI87" s="164"/>
      <c r="AJ87" s="164"/>
      <c r="AK87" s="164"/>
      <c r="AL87" s="164"/>
      <c r="AM87" s="164"/>
      <c r="AN87" s="164"/>
      <c r="AO87" s="164"/>
      <c r="AP87" s="164"/>
      <c r="AQ87" s="164"/>
      <c r="AR87" s="164"/>
      <c r="AS87" s="190"/>
      <c r="AT87" s="184"/>
      <c r="AU87" s="164"/>
      <c r="AV87" s="164"/>
      <c r="AW87" s="164"/>
      <c r="AX87" s="164"/>
      <c r="AY87" s="164"/>
      <c r="AZ87" s="164"/>
      <c r="BA87" s="164"/>
      <c r="BB87" s="164"/>
      <c r="BC87" s="164"/>
      <c r="BD87" s="164"/>
      <c r="BE87" s="164"/>
      <c r="BF87" s="164"/>
      <c r="BG87" s="164"/>
      <c r="BH87" s="164"/>
      <c r="BI87" s="164"/>
      <c r="BJ87" s="164"/>
      <c r="BK87" s="164"/>
      <c r="BL87" s="164"/>
      <c r="BM87" s="164"/>
      <c r="BN87" s="164"/>
      <c r="BO87" s="164"/>
      <c r="BP87" s="164"/>
      <c r="BQ87" s="164"/>
      <c r="BR87" s="164"/>
      <c r="BS87" s="164"/>
      <c r="BT87" s="164"/>
      <c r="BU87" s="164"/>
      <c r="BV87" s="190"/>
      <c r="BW87" s="184"/>
      <c r="BX87" s="164"/>
      <c r="BY87" s="164"/>
      <c r="BZ87" s="164"/>
      <c r="CA87" s="164"/>
      <c r="CB87" s="164"/>
      <c r="CC87" s="164"/>
      <c r="CD87" s="164"/>
      <c r="CE87" s="164"/>
      <c r="CF87" s="164"/>
      <c r="CG87" s="164"/>
      <c r="CH87" s="164"/>
      <c r="CI87" s="164"/>
      <c r="CJ87" s="164"/>
      <c r="CK87" s="164"/>
      <c r="CL87" s="164"/>
      <c r="CM87" s="164"/>
      <c r="CN87" s="164"/>
      <c r="CO87" s="164"/>
      <c r="CP87" s="164"/>
      <c r="CQ87" s="164"/>
      <c r="CR87" s="164"/>
      <c r="CS87" s="164"/>
      <c r="CT87" s="164"/>
      <c r="CU87" s="164"/>
      <c r="CV87" s="164"/>
      <c r="CW87" s="164"/>
      <c r="CX87" s="164"/>
      <c r="CY87" s="164"/>
      <c r="CZ87" s="164"/>
      <c r="DA87" s="164"/>
      <c r="DB87" s="164"/>
      <c r="DC87" s="164"/>
      <c r="DD87" s="164"/>
      <c r="DE87" s="164"/>
      <c r="DF87" s="164"/>
      <c r="DG87" s="164"/>
      <c r="DH87" s="190"/>
      <c r="DI87" s="184"/>
      <c r="DJ87" s="164"/>
      <c r="DK87" s="164"/>
      <c r="DL87" s="164"/>
      <c r="DM87" s="164"/>
      <c r="DN87" s="164"/>
      <c r="DO87" s="164"/>
      <c r="DP87" s="164"/>
      <c r="DQ87" s="164"/>
      <c r="DR87" s="164"/>
      <c r="DS87" s="164"/>
      <c r="DT87" s="164"/>
      <c r="DU87" s="164"/>
      <c r="DV87" s="164"/>
      <c r="DW87" s="164"/>
      <c r="DX87" s="164"/>
      <c r="DY87" s="164"/>
      <c r="DZ87" s="164"/>
      <c r="EA87" s="164"/>
      <c r="EB87" s="164"/>
      <c r="EC87" s="164"/>
      <c r="ED87" s="164"/>
      <c r="EE87" s="164"/>
      <c r="EF87" s="164"/>
      <c r="EG87" s="164"/>
      <c r="EH87" s="164"/>
      <c r="EI87" s="164"/>
      <c r="EJ87" s="164"/>
      <c r="EK87" s="164"/>
      <c r="EL87" s="164"/>
      <c r="EM87" s="164"/>
      <c r="EN87" s="164"/>
      <c r="EO87" s="164"/>
      <c r="EP87" s="164"/>
      <c r="EQ87" s="164"/>
      <c r="ER87" s="164"/>
      <c r="ES87" s="164"/>
      <c r="ET87" s="164"/>
      <c r="EU87" s="164"/>
      <c r="EV87" s="164"/>
      <c r="EW87" s="164"/>
      <c r="EX87" s="164"/>
      <c r="EY87" s="164"/>
      <c r="EZ87" s="164"/>
      <c r="FA87" s="164"/>
      <c r="FB87" s="164"/>
      <c r="FC87" s="164"/>
      <c r="FD87" s="164"/>
      <c r="FE87" s="164"/>
      <c r="FF87" s="185"/>
    </row>
    <row r="88" spans="3:162" ht="13.15" customHeight="1">
      <c r="C88" s="1536"/>
      <c r="D88" s="1537"/>
      <c r="E88" s="1537"/>
      <c r="F88" s="1537"/>
      <c r="G88" s="1538"/>
      <c r="H88" s="184"/>
      <c r="I88" s="164"/>
      <c r="J88" s="164"/>
      <c r="K88" s="164"/>
      <c r="L88" s="164"/>
      <c r="M88" s="164"/>
      <c r="N88" s="164"/>
      <c r="O88" s="164"/>
      <c r="P88" s="164"/>
      <c r="Q88" s="164"/>
      <c r="R88" s="164"/>
      <c r="S88" s="164"/>
      <c r="T88" s="164"/>
      <c r="U88" s="164"/>
      <c r="V88" s="164"/>
      <c r="W88" s="164"/>
      <c r="X88" s="164"/>
      <c r="Y88" s="164"/>
      <c r="Z88" s="164"/>
      <c r="AA88" s="164"/>
      <c r="AB88" s="164"/>
      <c r="AC88" s="164"/>
      <c r="AD88" s="164"/>
      <c r="AE88" s="164"/>
      <c r="AF88" s="164"/>
      <c r="AG88" s="164"/>
      <c r="AH88" s="164"/>
      <c r="AI88" s="164"/>
      <c r="AJ88" s="164"/>
      <c r="AK88" s="164"/>
      <c r="AL88" s="164"/>
      <c r="AM88" s="164"/>
      <c r="AN88" s="164"/>
      <c r="AO88" s="164"/>
      <c r="AP88" s="164"/>
      <c r="AQ88" s="164"/>
      <c r="AR88" s="164"/>
      <c r="AS88" s="190"/>
      <c r="AT88" s="191"/>
      <c r="AU88" s="192"/>
      <c r="AV88" s="192"/>
      <c r="AW88" s="192"/>
      <c r="AX88" s="192"/>
      <c r="AY88" s="192"/>
      <c r="AZ88" s="192"/>
      <c r="BA88" s="192"/>
      <c r="BB88" s="192"/>
      <c r="BC88" s="192"/>
      <c r="BD88" s="192"/>
      <c r="BE88" s="192"/>
      <c r="BF88" s="192"/>
      <c r="BG88" s="192"/>
      <c r="BH88" s="192"/>
      <c r="BI88" s="192"/>
      <c r="BJ88" s="192"/>
      <c r="BK88" s="192"/>
      <c r="BL88" s="192"/>
      <c r="BM88" s="192"/>
      <c r="BN88" s="192"/>
      <c r="BO88" s="192"/>
      <c r="BP88" s="192"/>
      <c r="BQ88" s="192"/>
      <c r="BR88" s="192"/>
      <c r="BS88" s="192"/>
      <c r="BT88" s="192"/>
      <c r="BU88" s="192"/>
      <c r="BV88" s="194"/>
      <c r="BW88" s="184"/>
      <c r="BX88" s="164"/>
      <c r="BY88" s="164"/>
      <c r="BZ88" s="164"/>
      <c r="CA88" s="164"/>
      <c r="CB88" s="164"/>
      <c r="CC88" s="164"/>
      <c r="CD88" s="164"/>
      <c r="CE88" s="164"/>
      <c r="CF88" s="164"/>
      <c r="CG88" s="164"/>
      <c r="CH88" s="164"/>
      <c r="CI88" s="164"/>
      <c r="CJ88" s="164"/>
      <c r="CK88" s="164"/>
      <c r="CL88" s="164"/>
      <c r="CM88" s="164"/>
      <c r="CN88" s="164"/>
      <c r="CO88" s="164"/>
      <c r="CP88" s="164"/>
      <c r="CQ88" s="164"/>
      <c r="CR88" s="164"/>
      <c r="CS88" s="164"/>
      <c r="CT88" s="164"/>
      <c r="CU88" s="164"/>
      <c r="CV88" s="164"/>
      <c r="CW88" s="164"/>
      <c r="CX88" s="164"/>
      <c r="CY88" s="164"/>
      <c r="CZ88" s="164"/>
      <c r="DA88" s="164"/>
      <c r="DB88" s="164"/>
      <c r="DC88" s="164"/>
      <c r="DD88" s="164"/>
      <c r="DE88" s="164"/>
      <c r="DF88" s="164"/>
      <c r="DG88" s="164"/>
      <c r="DH88" s="190"/>
      <c r="DI88" s="184"/>
      <c r="DJ88" s="164"/>
      <c r="DK88" s="164"/>
      <c r="DL88" s="164"/>
      <c r="DM88" s="164"/>
      <c r="DN88" s="164"/>
      <c r="DO88" s="164"/>
      <c r="DP88" s="164"/>
      <c r="DQ88" s="164"/>
      <c r="DR88" s="164"/>
      <c r="DS88" s="164"/>
      <c r="DT88" s="164"/>
      <c r="DU88" s="164"/>
      <c r="DV88" s="164"/>
      <c r="DW88" s="164"/>
      <c r="DX88" s="164"/>
      <c r="DY88" s="164"/>
      <c r="DZ88" s="164"/>
      <c r="EA88" s="164"/>
      <c r="EB88" s="164"/>
      <c r="EC88" s="164"/>
      <c r="ED88" s="164"/>
      <c r="EE88" s="164"/>
      <c r="EF88" s="164"/>
      <c r="EG88" s="164"/>
      <c r="EH88" s="164"/>
      <c r="EI88" s="164"/>
      <c r="EJ88" s="164"/>
      <c r="EK88" s="164"/>
      <c r="EL88" s="164"/>
      <c r="EM88" s="164"/>
      <c r="EN88" s="164"/>
      <c r="EO88" s="164"/>
      <c r="EP88" s="164"/>
      <c r="EQ88" s="164"/>
      <c r="ER88" s="164"/>
      <c r="ES88" s="164"/>
      <c r="ET88" s="164"/>
      <c r="EU88" s="164"/>
      <c r="EV88" s="164"/>
      <c r="EW88" s="164"/>
      <c r="EX88" s="164"/>
      <c r="EY88" s="164"/>
      <c r="EZ88" s="164"/>
      <c r="FA88" s="164"/>
      <c r="FB88" s="164"/>
      <c r="FC88" s="164"/>
      <c r="FD88" s="164"/>
      <c r="FE88" s="164"/>
      <c r="FF88" s="185"/>
    </row>
    <row r="89" spans="3:162" ht="13.15" customHeight="1">
      <c r="C89" s="1536"/>
      <c r="D89" s="1537"/>
      <c r="E89" s="1537"/>
      <c r="F89" s="1537"/>
      <c r="G89" s="1538"/>
      <c r="H89" s="184"/>
      <c r="I89" s="164"/>
      <c r="J89" s="164"/>
      <c r="K89" s="164"/>
      <c r="L89" s="164"/>
      <c r="M89" s="164"/>
      <c r="N89" s="164"/>
      <c r="O89" s="164"/>
      <c r="P89" s="164"/>
      <c r="Q89" s="164"/>
      <c r="R89" s="164"/>
      <c r="S89" s="164"/>
      <c r="T89" s="164"/>
      <c r="U89" s="164"/>
      <c r="V89" s="164"/>
      <c r="W89" s="164"/>
      <c r="X89" s="164"/>
      <c r="Y89" s="164"/>
      <c r="Z89" s="164"/>
      <c r="AA89" s="164"/>
      <c r="AB89" s="164"/>
      <c r="AC89" s="164"/>
      <c r="AD89" s="164"/>
      <c r="AE89" s="164"/>
      <c r="AF89" s="164"/>
      <c r="AG89" s="164"/>
      <c r="AH89" s="164"/>
      <c r="AI89" s="164"/>
      <c r="AJ89" s="164"/>
      <c r="AK89" s="164"/>
      <c r="AL89" s="164"/>
      <c r="AM89" s="164"/>
      <c r="AN89" s="164"/>
      <c r="AO89" s="164"/>
      <c r="AP89" s="164"/>
      <c r="AQ89" s="164"/>
      <c r="AR89" s="164"/>
      <c r="AS89" s="190"/>
      <c r="AT89" s="963" t="s">
        <v>321</v>
      </c>
      <c r="AU89" s="964"/>
      <c r="AV89" s="964"/>
      <c r="AW89" s="964"/>
      <c r="AX89" s="964"/>
      <c r="AY89" s="964"/>
      <c r="AZ89" s="964"/>
      <c r="BA89" s="964"/>
      <c r="BB89" s="964"/>
      <c r="BC89" s="964"/>
      <c r="BD89" s="964"/>
      <c r="BE89" s="964"/>
      <c r="BF89" s="964"/>
      <c r="BG89" s="964"/>
      <c r="BH89" s="964"/>
      <c r="BI89" s="964"/>
      <c r="BJ89" s="964"/>
      <c r="BK89" s="964"/>
      <c r="BL89" s="964"/>
      <c r="BM89" s="964"/>
      <c r="BN89" s="964"/>
      <c r="BO89" s="964"/>
      <c r="BP89" s="964"/>
      <c r="BQ89" s="964"/>
      <c r="BR89" s="964"/>
      <c r="BS89" s="964"/>
      <c r="BT89" s="964"/>
      <c r="BU89" s="964"/>
      <c r="BV89" s="965"/>
      <c r="BW89" s="184"/>
      <c r="BX89" s="164"/>
      <c r="BY89" s="164"/>
      <c r="BZ89" s="164"/>
      <c r="CA89" s="164"/>
      <c r="CB89" s="164"/>
      <c r="CC89" s="164"/>
      <c r="CD89" s="164"/>
      <c r="CE89" s="164"/>
      <c r="CF89" s="164"/>
      <c r="CG89" s="164"/>
      <c r="CH89" s="164"/>
      <c r="CI89" s="164"/>
      <c r="CJ89" s="164"/>
      <c r="CK89" s="164"/>
      <c r="CL89" s="164"/>
      <c r="CM89" s="164"/>
      <c r="CN89" s="164"/>
      <c r="CO89" s="164"/>
      <c r="CP89" s="164"/>
      <c r="CQ89" s="164"/>
      <c r="CR89" s="164"/>
      <c r="CS89" s="164"/>
      <c r="CT89" s="164"/>
      <c r="CU89" s="164"/>
      <c r="CV89" s="164"/>
      <c r="CW89" s="164"/>
      <c r="CX89" s="164"/>
      <c r="CY89" s="164"/>
      <c r="CZ89" s="164"/>
      <c r="DA89" s="164"/>
      <c r="DB89" s="164"/>
      <c r="DC89" s="164"/>
      <c r="DD89" s="164"/>
      <c r="DE89" s="164"/>
      <c r="DF89" s="164"/>
      <c r="DG89" s="164"/>
      <c r="DH89" s="190"/>
      <c r="DI89" s="184"/>
      <c r="DJ89" s="164"/>
      <c r="DK89" s="164"/>
      <c r="DL89" s="164"/>
      <c r="DM89" s="164"/>
      <c r="DN89" s="164"/>
      <c r="DO89" s="164"/>
      <c r="DP89" s="164"/>
      <c r="DQ89" s="164"/>
      <c r="DR89" s="164"/>
      <c r="DS89" s="164"/>
      <c r="DT89" s="164"/>
      <c r="DU89" s="164"/>
      <c r="DV89" s="164"/>
      <c r="DW89" s="164"/>
      <c r="DX89" s="164"/>
      <c r="DY89" s="164"/>
      <c r="DZ89" s="164"/>
      <c r="EA89" s="164"/>
      <c r="EB89" s="164"/>
      <c r="EC89" s="164"/>
      <c r="ED89" s="164"/>
      <c r="EE89" s="164"/>
      <c r="EF89" s="164"/>
      <c r="EG89" s="164"/>
      <c r="EH89" s="164"/>
      <c r="EI89" s="164"/>
      <c r="EJ89" s="164"/>
      <c r="EK89" s="164"/>
      <c r="EL89" s="164"/>
      <c r="EM89" s="164"/>
      <c r="EN89" s="164"/>
      <c r="EO89" s="164"/>
      <c r="EP89" s="164"/>
      <c r="EQ89" s="164"/>
      <c r="ER89" s="164"/>
      <c r="ES89" s="164"/>
      <c r="ET89" s="164"/>
      <c r="EU89" s="164"/>
      <c r="EV89" s="164"/>
      <c r="EW89" s="164"/>
      <c r="EX89" s="164"/>
      <c r="EY89" s="164"/>
      <c r="EZ89" s="164"/>
      <c r="FA89" s="164"/>
      <c r="FB89" s="164"/>
      <c r="FC89" s="164"/>
      <c r="FD89" s="164"/>
      <c r="FE89" s="164"/>
      <c r="FF89" s="185"/>
    </row>
    <row r="90" spans="3:162" ht="13.15" customHeight="1">
      <c r="C90" s="1536"/>
      <c r="D90" s="1537"/>
      <c r="E90" s="1537"/>
      <c r="F90" s="1537"/>
      <c r="G90" s="1538"/>
      <c r="H90" s="184"/>
      <c r="I90" s="164"/>
      <c r="J90" s="164"/>
      <c r="K90" s="164"/>
      <c r="L90" s="164"/>
      <c r="M90" s="164"/>
      <c r="N90" s="164"/>
      <c r="O90" s="164"/>
      <c r="P90" s="164"/>
      <c r="Q90" s="164"/>
      <c r="R90" s="164"/>
      <c r="S90" s="164"/>
      <c r="T90" s="164"/>
      <c r="U90" s="164"/>
      <c r="V90" s="164"/>
      <c r="W90" s="164"/>
      <c r="X90" s="164"/>
      <c r="Y90" s="164"/>
      <c r="Z90" s="164"/>
      <c r="AA90" s="164"/>
      <c r="AB90" s="164"/>
      <c r="AC90" s="164"/>
      <c r="AD90" s="164"/>
      <c r="AE90" s="164"/>
      <c r="AF90" s="164"/>
      <c r="AG90" s="164"/>
      <c r="AH90" s="164"/>
      <c r="AI90" s="164"/>
      <c r="AJ90" s="164"/>
      <c r="AK90" s="164"/>
      <c r="AL90" s="164"/>
      <c r="AM90" s="164"/>
      <c r="AN90" s="164"/>
      <c r="AO90" s="164"/>
      <c r="AP90" s="164"/>
      <c r="AQ90" s="164"/>
      <c r="AR90" s="164"/>
      <c r="AS90" s="190"/>
      <c r="AT90" s="1551"/>
      <c r="AU90" s="1552"/>
      <c r="AV90" s="1552"/>
      <c r="AW90" s="1552"/>
      <c r="AX90" s="1552"/>
      <c r="AY90" s="1552"/>
      <c r="AZ90" s="1552"/>
      <c r="BA90" s="1552"/>
      <c r="BB90" s="1552"/>
      <c r="BC90" s="1552"/>
      <c r="BD90" s="1552"/>
      <c r="BE90" s="1552"/>
      <c r="BF90" s="1552"/>
      <c r="BG90" s="1552"/>
      <c r="BH90" s="1552"/>
      <c r="BI90" s="1552"/>
      <c r="BJ90" s="1552"/>
      <c r="BK90" s="1552"/>
      <c r="BL90" s="1552"/>
      <c r="BM90" s="1552"/>
      <c r="BN90" s="1552"/>
      <c r="BO90" s="1552"/>
      <c r="BP90" s="1552"/>
      <c r="BQ90" s="1552"/>
      <c r="BR90" s="1552"/>
      <c r="BS90" s="1552"/>
      <c r="BT90" s="1552"/>
      <c r="BU90" s="1552"/>
      <c r="BV90" s="1553"/>
      <c r="BW90" s="184"/>
      <c r="BX90" s="164"/>
      <c r="BY90" s="164"/>
      <c r="BZ90" s="164"/>
      <c r="CA90" s="164"/>
      <c r="CB90" s="164"/>
      <c r="CC90" s="164"/>
      <c r="CD90" s="164"/>
      <c r="CE90" s="164"/>
      <c r="CF90" s="164"/>
      <c r="CG90" s="164"/>
      <c r="CH90" s="164"/>
      <c r="CI90" s="164"/>
      <c r="CJ90" s="164"/>
      <c r="CK90" s="164"/>
      <c r="CL90" s="164"/>
      <c r="CM90" s="164"/>
      <c r="CN90" s="164"/>
      <c r="CO90" s="164"/>
      <c r="CP90" s="164"/>
      <c r="CQ90" s="164"/>
      <c r="CR90" s="164"/>
      <c r="CS90" s="164"/>
      <c r="CT90" s="164"/>
      <c r="CU90" s="164"/>
      <c r="CV90" s="164"/>
      <c r="CW90" s="164"/>
      <c r="CX90" s="164"/>
      <c r="CY90" s="164"/>
      <c r="CZ90" s="164"/>
      <c r="DA90" s="164"/>
      <c r="DB90" s="164"/>
      <c r="DC90" s="164"/>
      <c r="DD90" s="164"/>
      <c r="DE90" s="164"/>
      <c r="DF90" s="164"/>
      <c r="DG90" s="164"/>
      <c r="DH90" s="190"/>
      <c r="DI90" s="184"/>
      <c r="DJ90" s="164"/>
      <c r="DK90" s="164"/>
      <c r="DL90" s="164"/>
      <c r="DM90" s="164"/>
      <c r="DN90" s="164"/>
      <c r="DO90" s="164"/>
      <c r="DP90" s="164"/>
      <c r="DQ90" s="164"/>
      <c r="DR90" s="164"/>
      <c r="DS90" s="164"/>
      <c r="DT90" s="164"/>
      <c r="DU90" s="164"/>
      <c r="DV90" s="164"/>
      <c r="DW90" s="164"/>
      <c r="DX90" s="164"/>
      <c r="DY90" s="164"/>
      <c r="DZ90" s="164"/>
      <c r="EA90" s="164"/>
      <c r="EB90" s="164"/>
      <c r="EC90" s="164"/>
      <c r="ED90" s="164"/>
      <c r="EE90" s="164"/>
      <c r="EF90" s="164"/>
      <c r="EG90" s="164"/>
      <c r="EH90" s="164"/>
      <c r="EI90" s="164"/>
      <c r="EJ90" s="164"/>
      <c r="EK90" s="164"/>
      <c r="EL90" s="164"/>
      <c r="EM90" s="164"/>
      <c r="EN90" s="164"/>
      <c r="EO90" s="164"/>
      <c r="EP90" s="164"/>
      <c r="EQ90" s="164"/>
      <c r="ER90" s="164"/>
      <c r="ES90" s="164"/>
      <c r="ET90" s="164"/>
      <c r="EU90" s="164"/>
      <c r="EV90" s="164"/>
      <c r="EW90" s="164"/>
      <c r="EX90" s="164"/>
      <c r="EY90" s="164"/>
      <c r="EZ90" s="164"/>
      <c r="FA90" s="164"/>
      <c r="FB90" s="164"/>
      <c r="FC90" s="164"/>
      <c r="FD90" s="164"/>
      <c r="FE90" s="164"/>
      <c r="FF90" s="185"/>
    </row>
    <row r="91" spans="3:162" ht="13.15" customHeight="1">
      <c r="C91" s="1536"/>
      <c r="D91" s="1537"/>
      <c r="E91" s="1537"/>
      <c r="F91" s="1537"/>
      <c r="G91" s="1538"/>
      <c r="H91" s="184"/>
      <c r="I91" s="164"/>
      <c r="J91" s="164"/>
      <c r="K91" s="164"/>
      <c r="L91" s="164"/>
      <c r="M91" s="164"/>
      <c r="N91" s="164"/>
      <c r="O91" s="164"/>
      <c r="P91" s="164"/>
      <c r="Q91" s="164"/>
      <c r="R91" s="164"/>
      <c r="S91" s="164"/>
      <c r="T91" s="164"/>
      <c r="U91" s="164"/>
      <c r="V91" s="164"/>
      <c r="W91" s="164"/>
      <c r="X91" s="164"/>
      <c r="Y91" s="164"/>
      <c r="Z91" s="164"/>
      <c r="AA91" s="164"/>
      <c r="AB91" s="164"/>
      <c r="AC91" s="164"/>
      <c r="AD91" s="164"/>
      <c r="AE91" s="164"/>
      <c r="AF91" s="164"/>
      <c r="AG91" s="164"/>
      <c r="AH91" s="164"/>
      <c r="AI91" s="164"/>
      <c r="AJ91" s="164"/>
      <c r="AK91" s="164"/>
      <c r="AL91" s="164"/>
      <c r="AM91" s="164"/>
      <c r="AN91" s="164"/>
      <c r="AO91" s="164"/>
      <c r="AP91" s="164"/>
      <c r="AQ91" s="164"/>
      <c r="AR91" s="164"/>
      <c r="AS91" s="190"/>
      <c r="AT91" s="966"/>
      <c r="AU91" s="967"/>
      <c r="AV91" s="967"/>
      <c r="AW91" s="967"/>
      <c r="AX91" s="967"/>
      <c r="AY91" s="967"/>
      <c r="AZ91" s="967"/>
      <c r="BA91" s="967"/>
      <c r="BB91" s="967"/>
      <c r="BC91" s="967"/>
      <c r="BD91" s="967"/>
      <c r="BE91" s="967"/>
      <c r="BF91" s="967"/>
      <c r="BG91" s="967"/>
      <c r="BH91" s="967"/>
      <c r="BI91" s="967"/>
      <c r="BJ91" s="967"/>
      <c r="BK91" s="967"/>
      <c r="BL91" s="967"/>
      <c r="BM91" s="967"/>
      <c r="BN91" s="967"/>
      <c r="BO91" s="967"/>
      <c r="BP91" s="967"/>
      <c r="BQ91" s="967"/>
      <c r="BR91" s="967"/>
      <c r="BS91" s="967"/>
      <c r="BT91" s="967"/>
      <c r="BU91" s="967"/>
      <c r="BV91" s="968"/>
      <c r="BW91" s="184"/>
      <c r="BX91" s="164"/>
      <c r="BY91" s="164"/>
      <c r="BZ91" s="164"/>
      <c r="CA91" s="164"/>
      <c r="CB91" s="164"/>
      <c r="CC91" s="164"/>
      <c r="CD91" s="164"/>
      <c r="CE91" s="164"/>
      <c r="CF91" s="164"/>
      <c r="CG91" s="164"/>
      <c r="CH91" s="164"/>
      <c r="CI91" s="164"/>
      <c r="CJ91" s="164"/>
      <c r="CK91" s="164"/>
      <c r="CL91" s="164"/>
      <c r="CM91" s="164"/>
      <c r="CN91" s="164"/>
      <c r="CO91" s="164"/>
      <c r="CP91" s="164"/>
      <c r="CQ91" s="164"/>
      <c r="CR91" s="164"/>
      <c r="CS91" s="164"/>
      <c r="CT91" s="164"/>
      <c r="CU91" s="164"/>
      <c r="CV91" s="164"/>
      <c r="CW91" s="164"/>
      <c r="CX91" s="164"/>
      <c r="CY91" s="164"/>
      <c r="CZ91" s="164"/>
      <c r="DA91" s="164"/>
      <c r="DB91" s="164"/>
      <c r="DC91" s="164"/>
      <c r="DD91" s="164"/>
      <c r="DE91" s="164"/>
      <c r="DF91" s="164"/>
      <c r="DG91" s="164"/>
      <c r="DH91" s="190"/>
      <c r="DI91" s="184"/>
      <c r="DJ91" s="164"/>
      <c r="DK91" s="164"/>
      <c r="DL91" s="164"/>
      <c r="DM91" s="164"/>
      <c r="DN91" s="164"/>
      <c r="DO91" s="164"/>
      <c r="DP91" s="164"/>
      <c r="DQ91" s="164"/>
      <c r="DR91" s="164"/>
      <c r="DS91" s="164"/>
      <c r="DT91" s="164"/>
      <c r="DU91" s="164"/>
      <c r="DV91" s="164"/>
      <c r="DW91" s="164"/>
      <c r="DX91" s="164"/>
      <c r="DY91" s="164"/>
      <c r="DZ91" s="164"/>
      <c r="EA91" s="164"/>
      <c r="EB91" s="164"/>
      <c r="EC91" s="164"/>
      <c r="ED91" s="164"/>
      <c r="EE91" s="164"/>
      <c r="EF91" s="164"/>
      <c r="EG91" s="164"/>
      <c r="EH91" s="164"/>
      <c r="EI91" s="164"/>
      <c r="EJ91" s="164"/>
      <c r="EK91" s="164"/>
      <c r="EL91" s="164"/>
      <c r="EM91" s="164"/>
      <c r="EN91" s="164"/>
      <c r="EO91" s="164"/>
      <c r="EP91" s="164"/>
      <c r="EQ91" s="164"/>
      <c r="ER91" s="164"/>
      <c r="ES91" s="164"/>
      <c r="ET91" s="164"/>
      <c r="EU91" s="164"/>
      <c r="EV91" s="164"/>
      <c r="EW91" s="164"/>
      <c r="EX91" s="164"/>
      <c r="EY91" s="164"/>
      <c r="EZ91" s="164"/>
      <c r="FA91" s="164"/>
      <c r="FB91" s="164"/>
      <c r="FC91" s="164"/>
      <c r="FD91" s="164"/>
      <c r="FE91" s="164"/>
      <c r="FF91" s="185"/>
    </row>
    <row r="92" spans="3:162" ht="13.15" customHeight="1">
      <c r="C92" s="1536"/>
      <c r="D92" s="1537"/>
      <c r="E92" s="1537"/>
      <c r="F92" s="1537"/>
      <c r="G92" s="1538"/>
      <c r="H92" s="184"/>
      <c r="I92" s="164"/>
      <c r="J92" s="164"/>
      <c r="K92" s="164"/>
      <c r="L92" s="164"/>
      <c r="M92" s="164"/>
      <c r="N92" s="164"/>
      <c r="O92" s="164"/>
      <c r="P92" s="164"/>
      <c r="Q92" s="164"/>
      <c r="R92" s="164"/>
      <c r="S92" s="164"/>
      <c r="T92" s="164"/>
      <c r="U92" s="164"/>
      <c r="V92" s="164"/>
      <c r="W92" s="164"/>
      <c r="X92" s="164"/>
      <c r="Y92" s="164"/>
      <c r="Z92" s="164"/>
      <c r="AA92" s="164"/>
      <c r="AB92" s="164"/>
      <c r="AC92" s="164"/>
      <c r="AD92" s="164"/>
      <c r="AE92" s="164"/>
      <c r="AF92" s="164"/>
      <c r="AG92" s="164"/>
      <c r="AH92" s="164"/>
      <c r="AI92" s="164"/>
      <c r="AJ92" s="164"/>
      <c r="AK92" s="164"/>
      <c r="AL92" s="164"/>
      <c r="AM92" s="164"/>
      <c r="AN92" s="164"/>
      <c r="AO92" s="164"/>
      <c r="AP92" s="164"/>
      <c r="AQ92" s="164"/>
      <c r="AR92" s="164"/>
      <c r="AS92" s="190"/>
      <c r="AT92" s="187"/>
      <c r="AU92" s="182"/>
      <c r="AV92" s="182"/>
      <c r="AW92" s="182"/>
      <c r="AX92" s="182"/>
      <c r="AY92" s="182"/>
      <c r="AZ92" s="182"/>
      <c r="BA92" s="182"/>
      <c r="BB92" s="182"/>
      <c r="BC92" s="182"/>
      <c r="BD92" s="182"/>
      <c r="BE92" s="182"/>
      <c r="BF92" s="182"/>
      <c r="BG92" s="182"/>
      <c r="BH92" s="182"/>
      <c r="BI92" s="182"/>
      <c r="BJ92" s="182"/>
      <c r="BK92" s="182"/>
      <c r="BL92" s="182"/>
      <c r="BM92" s="182"/>
      <c r="BN92" s="182"/>
      <c r="BO92" s="182"/>
      <c r="BP92" s="182"/>
      <c r="BQ92" s="182"/>
      <c r="BR92" s="182"/>
      <c r="BS92" s="182"/>
      <c r="BT92" s="182"/>
      <c r="BU92" s="182"/>
      <c r="BV92" s="189"/>
      <c r="BW92" s="184"/>
      <c r="BX92" s="164"/>
      <c r="BY92" s="164"/>
      <c r="BZ92" s="164"/>
      <c r="CA92" s="164"/>
      <c r="CB92" s="164"/>
      <c r="CC92" s="164"/>
      <c r="CD92" s="164"/>
      <c r="CE92" s="164"/>
      <c r="CF92" s="164"/>
      <c r="CG92" s="164"/>
      <c r="CH92" s="164"/>
      <c r="CI92" s="164"/>
      <c r="CJ92" s="164"/>
      <c r="CK92" s="164"/>
      <c r="CL92" s="164"/>
      <c r="CM92" s="164"/>
      <c r="CN92" s="164"/>
      <c r="CO92" s="164"/>
      <c r="CP92" s="164"/>
      <c r="CQ92" s="164"/>
      <c r="CR92" s="164"/>
      <c r="CS92" s="164"/>
      <c r="CT92" s="164"/>
      <c r="CU92" s="164"/>
      <c r="CV92" s="164"/>
      <c r="CW92" s="164"/>
      <c r="CX92" s="164"/>
      <c r="CY92" s="164"/>
      <c r="CZ92" s="164"/>
      <c r="DA92" s="164"/>
      <c r="DB92" s="164"/>
      <c r="DC92" s="164"/>
      <c r="DD92" s="164"/>
      <c r="DE92" s="164"/>
      <c r="DF92" s="164"/>
      <c r="DG92" s="164"/>
      <c r="DH92" s="190"/>
      <c r="DI92" s="184"/>
      <c r="DJ92" s="164"/>
      <c r="DK92" s="164"/>
      <c r="DL92" s="164"/>
      <c r="DM92" s="164"/>
      <c r="DN92" s="164"/>
      <c r="DO92" s="164"/>
      <c r="DP92" s="164"/>
      <c r="DQ92" s="164"/>
      <c r="DR92" s="164"/>
      <c r="DS92" s="164"/>
      <c r="DT92" s="164"/>
      <c r="DU92" s="164"/>
      <c r="DV92" s="164"/>
      <c r="DW92" s="164"/>
      <c r="DX92" s="164"/>
      <c r="DY92" s="164"/>
      <c r="DZ92" s="164"/>
      <c r="EA92" s="164"/>
      <c r="EB92" s="164"/>
      <c r="EC92" s="164"/>
      <c r="ED92" s="164"/>
      <c r="EE92" s="164"/>
      <c r="EF92" s="164"/>
      <c r="EG92" s="164"/>
      <c r="EH92" s="164"/>
      <c r="EI92" s="164"/>
      <c r="EJ92" s="164"/>
      <c r="EK92" s="164"/>
      <c r="EL92" s="164"/>
      <c r="EM92" s="164"/>
      <c r="EN92" s="164"/>
      <c r="EO92" s="164"/>
      <c r="EP92" s="164"/>
      <c r="EQ92" s="164"/>
      <c r="ER92" s="164"/>
      <c r="ES92" s="164"/>
      <c r="ET92" s="164"/>
      <c r="EU92" s="164"/>
      <c r="EV92" s="164"/>
      <c r="EW92" s="164"/>
      <c r="EX92" s="164"/>
      <c r="EY92" s="164"/>
      <c r="EZ92" s="164"/>
      <c r="FA92" s="164"/>
      <c r="FB92" s="164"/>
      <c r="FC92" s="164"/>
      <c r="FD92" s="164"/>
      <c r="FE92" s="164"/>
      <c r="FF92" s="185"/>
    </row>
    <row r="93" spans="3:162" ht="13.15" customHeight="1">
      <c r="C93" s="1536"/>
      <c r="D93" s="1537"/>
      <c r="E93" s="1537"/>
      <c r="F93" s="1537"/>
      <c r="G93" s="1538"/>
      <c r="H93" s="184"/>
      <c r="I93" s="164"/>
      <c r="J93" s="164"/>
      <c r="K93" s="164"/>
      <c r="L93" s="164"/>
      <c r="M93" s="164"/>
      <c r="N93" s="164"/>
      <c r="O93" s="164"/>
      <c r="P93" s="164"/>
      <c r="Q93" s="164"/>
      <c r="R93" s="164"/>
      <c r="S93" s="164"/>
      <c r="T93" s="164"/>
      <c r="U93" s="164"/>
      <c r="V93" s="164"/>
      <c r="W93" s="164"/>
      <c r="X93" s="164"/>
      <c r="Y93" s="164"/>
      <c r="Z93" s="164"/>
      <c r="AA93" s="164"/>
      <c r="AB93" s="164"/>
      <c r="AC93" s="164"/>
      <c r="AD93" s="164"/>
      <c r="AE93" s="164"/>
      <c r="AF93" s="164"/>
      <c r="AG93" s="164"/>
      <c r="AH93" s="164"/>
      <c r="AI93" s="164"/>
      <c r="AJ93" s="164"/>
      <c r="AK93" s="164"/>
      <c r="AL93" s="164"/>
      <c r="AM93" s="164"/>
      <c r="AN93" s="164"/>
      <c r="AO93" s="164"/>
      <c r="AP93" s="164"/>
      <c r="AQ93" s="164"/>
      <c r="AR93" s="164"/>
      <c r="AS93" s="190"/>
      <c r="AT93" s="184"/>
      <c r="AU93" s="164"/>
      <c r="AV93" s="164"/>
      <c r="AW93" s="164"/>
      <c r="AX93" s="164"/>
      <c r="AY93" s="164"/>
      <c r="AZ93" s="164"/>
      <c r="BA93" s="164"/>
      <c r="BB93" s="164"/>
      <c r="BC93" s="164"/>
      <c r="BD93" s="164"/>
      <c r="BE93" s="164"/>
      <c r="BF93" s="164"/>
      <c r="BG93" s="164"/>
      <c r="BH93" s="164"/>
      <c r="BI93" s="164"/>
      <c r="BJ93" s="164"/>
      <c r="BK93" s="164"/>
      <c r="BL93" s="164"/>
      <c r="BM93" s="164"/>
      <c r="BN93" s="164"/>
      <c r="BO93" s="164"/>
      <c r="BP93" s="164"/>
      <c r="BQ93" s="164"/>
      <c r="BR93" s="164"/>
      <c r="BS93" s="164"/>
      <c r="BT93" s="164"/>
      <c r="BU93" s="164"/>
      <c r="BV93" s="190"/>
      <c r="BW93" s="184"/>
      <c r="BX93" s="164"/>
      <c r="BY93" s="164"/>
      <c r="BZ93" s="164"/>
      <c r="CA93" s="164"/>
      <c r="CB93" s="164"/>
      <c r="CC93" s="164"/>
      <c r="CD93" s="164"/>
      <c r="CE93" s="164"/>
      <c r="CF93" s="164"/>
      <c r="CG93" s="164"/>
      <c r="CH93" s="164"/>
      <c r="CI93" s="164"/>
      <c r="CJ93" s="164"/>
      <c r="CK93" s="164"/>
      <c r="CL93" s="164"/>
      <c r="CM93" s="164"/>
      <c r="CN93" s="164"/>
      <c r="CO93" s="164"/>
      <c r="CP93" s="164"/>
      <c r="CQ93" s="164"/>
      <c r="CR93" s="164"/>
      <c r="CS93" s="164"/>
      <c r="CT93" s="164"/>
      <c r="CU93" s="164"/>
      <c r="CV93" s="164"/>
      <c r="CW93" s="164"/>
      <c r="CX93" s="164"/>
      <c r="CY93" s="164"/>
      <c r="CZ93" s="164"/>
      <c r="DA93" s="164"/>
      <c r="DB93" s="164"/>
      <c r="DC93" s="164"/>
      <c r="DD93" s="164"/>
      <c r="DE93" s="164"/>
      <c r="DF93" s="164"/>
      <c r="DG93" s="164"/>
      <c r="DH93" s="190"/>
      <c r="DI93" s="184"/>
      <c r="DJ93" s="164"/>
      <c r="DK93" s="164"/>
      <c r="DL93" s="164"/>
      <c r="DM93" s="164"/>
      <c r="DN93" s="164"/>
      <c r="DO93" s="164"/>
      <c r="DP93" s="164"/>
      <c r="DQ93" s="164"/>
      <c r="DR93" s="164"/>
      <c r="DS93" s="164"/>
      <c r="DT93" s="164"/>
      <c r="DU93" s="164"/>
      <c r="DV93" s="164"/>
      <c r="DW93" s="164"/>
      <c r="DX93" s="164"/>
      <c r="DY93" s="164"/>
      <c r="DZ93" s="164"/>
      <c r="EA93" s="164"/>
      <c r="EB93" s="164"/>
      <c r="EC93" s="164"/>
      <c r="ED93" s="164"/>
      <c r="EE93" s="164"/>
      <c r="EF93" s="164"/>
      <c r="EG93" s="164"/>
      <c r="EH93" s="164"/>
      <c r="EI93" s="164"/>
      <c r="EJ93" s="164"/>
      <c r="EK93" s="164"/>
      <c r="EL93" s="164"/>
      <c r="EM93" s="164"/>
      <c r="EN93" s="164"/>
      <c r="EO93" s="164"/>
      <c r="EP93" s="164"/>
      <c r="EQ93" s="164"/>
      <c r="ER93" s="164"/>
      <c r="ES93" s="164"/>
      <c r="ET93" s="164"/>
      <c r="EU93" s="164"/>
      <c r="EV93" s="164"/>
      <c r="EW93" s="164"/>
      <c r="EX93" s="164"/>
      <c r="EY93" s="164"/>
      <c r="EZ93" s="164"/>
      <c r="FA93" s="164"/>
      <c r="FB93" s="164"/>
      <c r="FC93" s="164"/>
      <c r="FD93" s="164"/>
      <c r="FE93" s="164"/>
      <c r="FF93" s="185"/>
    </row>
    <row r="94" spans="3:162" ht="13.15" customHeight="1">
      <c r="C94" s="1536"/>
      <c r="D94" s="1537"/>
      <c r="E94" s="1537"/>
      <c r="F94" s="1537"/>
      <c r="G94" s="1538"/>
      <c r="H94" s="184"/>
      <c r="I94" s="164"/>
      <c r="J94" s="164"/>
      <c r="K94" s="164"/>
      <c r="L94" s="164"/>
      <c r="M94" s="164"/>
      <c r="N94" s="164"/>
      <c r="O94" s="164"/>
      <c r="P94" s="164"/>
      <c r="Q94" s="164"/>
      <c r="R94" s="164"/>
      <c r="S94" s="164"/>
      <c r="T94" s="164"/>
      <c r="U94" s="164"/>
      <c r="V94" s="164"/>
      <c r="W94" s="164"/>
      <c r="X94" s="164"/>
      <c r="Y94" s="164"/>
      <c r="Z94" s="164"/>
      <c r="AA94" s="164"/>
      <c r="AB94" s="164"/>
      <c r="AC94" s="164"/>
      <c r="AD94" s="164"/>
      <c r="AE94" s="164"/>
      <c r="AF94" s="164"/>
      <c r="AG94" s="164"/>
      <c r="AH94" s="164"/>
      <c r="AI94" s="164"/>
      <c r="AJ94" s="164"/>
      <c r="AK94" s="164"/>
      <c r="AL94" s="164"/>
      <c r="AM94" s="164"/>
      <c r="AN94" s="164"/>
      <c r="AO94" s="164"/>
      <c r="AP94" s="164"/>
      <c r="AQ94" s="164"/>
      <c r="AR94" s="164"/>
      <c r="AS94" s="190"/>
      <c r="AT94" s="184"/>
      <c r="AU94" s="164"/>
      <c r="AV94" s="164"/>
      <c r="AW94" s="164"/>
      <c r="AX94" s="164"/>
      <c r="AY94" s="164"/>
      <c r="AZ94" s="164"/>
      <c r="BA94" s="164"/>
      <c r="BB94" s="164"/>
      <c r="BC94" s="164"/>
      <c r="BD94" s="164"/>
      <c r="BE94" s="164"/>
      <c r="BF94" s="164"/>
      <c r="BG94" s="164"/>
      <c r="BH94" s="164"/>
      <c r="BI94" s="164"/>
      <c r="BJ94" s="164"/>
      <c r="BK94" s="164"/>
      <c r="BL94" s="164"/>
      <c r="BM94" s="164"/>
      <c r="BN94" s="164"/>
      <c r="BO94" s="164"/>
      <c r="BP94" s="164"/>
      <c r="BQ94" s="164"/>
      <c r="BR94" s="164"/>
      <c r="BS94" s="164"/>
      <c r="BT94" s="164"/>
      <c r="BU94" s="164"/>
      <c r="BV94" s="190"/>
      <c r="BW94" s="184"/>
      <c r="BX94" s="164"/>
      <c r="BY94" s="164"/>
      <c r="BZ94" s="164"/>
      <c r="CA94" s="164"/>
      <c r="CB94" s="164"/>
      <c r="CC94" s="164"/>
      <c r="CD94" s="164"/>
      <c r="CE94" s="164"/>
      <c r="CF94" s="164"/>
      <c r="CG94" s="164"/>
      <c r="CH94" s="164"/>
      <c r="CI94" s="164"/>
      <c r="CJ94" s="164"/>
      <c r="CK94" s="164"/>
      <c r="CL94" s="164"/>
      <c r="CM94" s="164"/>
      <c r="CN94" s="164"/>
      <c r="CO94" s="164"/>
      <c r="CP94" s="164"/>
      <c r="CQ94" s="164"/>
      <c r="CR94" s="164"/>
      <c r="CS94" s="164"/>
      <c r="CT94" s="164"/>
      <c r="CU94" s="164"/>
      <c r="CV94" s="164"/>
      <c r="CW94" s="164"/>
      <c r="CX94" s="164"/>
      <c r="CY94" s="164"/>
      <c r="CZ94" s="164"/>
      <c r="DA94" s="164"/>
      <c r="DB94" s="164"/>
      <c r="DC94" s="164"/>
      <c r="DD94" s="164"/>
      <c r="DE94" s="164"/>
      <c r="DF94" s="164"/>
      <c r="DG94" s="164"/>
      <c r="DH94" s="190"/>
      <c r="DI94" s="184"/>
      <c r="DJ94" s="164"/>
      <c r="DK94" s="164"/>
      <c r="DL94" s="164"/>
      <c r="DM94" s="164"/>
      <c r="DN94" s="164"/>
      <c r="DO94" s="164"/>
      <c r="DP94" s="164"/>
      <c r="DQ94" s="164"/>
      <c r="DR94" s="164"/>
      <c r="DS94" s="164"/>
      <c r="DT94" s="164"/>
      <c r="DU94" s="164"/>
      <c r="DV94" s="164"/>
      <c r="DW94" s="164"/>
      <c r="DX94" s="164"/>
      <c r="DY94" s="164"/>
      <c r="DZ94" s="164"/>
      <c r="EA94" s="164"/>
      <c r="EB94" s="164"/>
      <c r="EC94" s="164"/>
      <c r="ED94" s="164"/>
      <c r="EE94" s="164"/>
      <c r="EF94" s="164"/>
      <c r="EG94" s="164"/>
      <c r="EH94" s="164"/>
      <c r="EI94" s="164"/>
      <c r="EJ94" s="164"/>
      <c r="EK94" s="164"/>
      <c r="EL94" s="164"/>
      <c r="EM94" s="164"/>
      <c r="EN94" s="164"/>
      <c r="EO94" s="164"/>
      <c r="EP94" s="164"/>
      <c r="EQ94" s="164"/>
      <c r="ER94" s="164"/>
      <c r="ES94" s="164"/>
      <c r="ET94" s="164"/>
      <c r="EU94" s="164"/>
      <c r="EV94" s="164"/>
      <c r="EW94" s="164"/>
      <c r="EX94" s="164"/>
      <c r="EY94" s="164"/>
      <c r="EZ94" s="164"/>
      <c r="FA94" s="164"/>
      <c r="FB94" s="164"/>
      <c r="FC94" s="164"/>
      <c r="FD94" s="164"/>
      <c r="FE94" s="164"/>
      <c r="FF94" s="185"/>
    </row>
    <row r="95" spans="3:162" ht="13.15" customHeight="1">
      <c r="C95" s="1536"/>
      <c r="D95" s="1537"/>
      <c r="E95" s="1537"/>
      <c r="F95" s="1537"/>
      <c r="G95" s="1538"/>
      <c r="H95" s="184"/>
      <c r="I95" s="164"/>
      <c r="J95" s="164"/>
      <c r="K95" s="164"/>
      <c r="L95" s="164"/>
      <c r="M95" s="164"/>
      <c r="N95" s="164"/>
      <c r="O95" s="164"/>
      <c r="P95" s="164"/>
      <c r="Q95" s="164"/>
      <c r="R95" s="164"/>
      <c r="S95" s="164"/>
      <c r="T95" s="164"/>
      <c r="U95" s="164"/>
      <c r="V95" s="164"/>
      <c r="W95" s="164"/>
      <c r="X95" s="164"/>
      <c r="Y95" s="164"/>
      <c r="Z95" s="164"/>
      <c r="AA95" s="164"/>
      <c r="AB95" s="164"/>
      <c r="AC95" s="164"/>
      <c r="AD95" s="164"/>
      <c r="AE95" s="164"/>
      <c r="AF95" s="164"/>
      <c r="AG95" s="164"/>
      <c r="AH95" s="164"/>
      <c r="AI95" s="164"/>
      <c r="AJ95" s="164"/>
      <c r="AK95" s="164"/>
      <c r="AL95" s="164"/>
      <c r="AM95" s="164"/>
      <c r="AN95" s="164"/>
      <c r="AO95" s="164"/>
      <c r="AP95" s="164"/>
      <c r="AQ95" s="164"/>
      <c r="AR95" s="164"/>
      <c r="AS95" s="190"/>
      <c r="AT95" s="184"/>
      <c r="AU95" s="164"/>
      <c r="AV95" s="164"/>
      <c r="AW95" s="164"/>
      <c r="AX95" s="164"/>
      <c r="AY95" s="164"/>
      <c r="AZ95" s="164"/>
      <c r="BA95" s="164"/>
      <c r="BB95" s="164"/>
      <c r="BC95" s="164"/>
      <c r="BD95" s="164"/>
      <c r="BE95" s="164"/>
      <c r="BF95" s="164"/>
      <c r="BG95" s="164"/>
      <c r="BH95" s="164"/>
      <c r="BI95" s="164"/>
      <c r="BJ95" s="164"/>
      <c r="BK95" s="164"/>
      <c r="BL95" s="164"/>
      <c r="BM95" s="164"/>
      <c r="BN95" s="164"/>
      <c r="BO95" s="164"/>
      <c r="BP95" s="164"/>
      <c r="BQ95" s="164"/>
      <c r="BR95" s="164"/>
      <c r="BS95" s="164"/>
      <c r="BT95" s="164"/>
      <c r="BU95" s="164"/>
      <c r="BV95" s="190"/>
      <c r="BW95" s="184"/>
      <c r="BX95" s="164"/>
      <c r="BY95" s="164"/>
      <c r="BZ95" s="164"/>
      <c r="CA95" s="164"/>
      <c r="CB95" s="164"/>
      <c r="CC95" s="164"/>
      <c r="CD95" s="164"/>
      <c r="CE95" s="164"/>
      <c r="CF95" s="164"/>
      <c r="CG95" s="164"/>
      <c r="CH95" s="164"/>
      <c r="CI95" s="164"/>
      <c r="CJ95" s="164"/>
      <c r="CK95" s="164"/>
      <c r="CL95" s="164"/>
      <c r="CM95" s="164"/>
      <c r="CN95" s="164"/>
      <c r="CO95" s="164"/>
      <c r="CP95" s="164"/>
      <c r="CQ95" s="164"/>
      <c r="CR95" s="164"/>
      <c r="CS95" s="164"/>
      <c r="CT95" s="164"/>
      <c r="CU95" s="164"/>
      <c r="CV95" s="164"/>
      <c r="CW95" s="164"/>
      <c r="CX95" s="164"/>
      <c r="CY95" s="164"/>
      <c r="CZ95" s="164"/>
      <c r="DA95" s="164"/>
      <c r="DB95" s="164"/>
      <c r="DC95" s="164"/>
      <c r="DD95" s="164"/>
      <c r="DE95" s="164"/>
      <c r="DF95" s="164"/>
      <c r="DG95" s="164"/>
      <c r="DH95" s="190"/>
      <c r="DI95" s="184"/>
      <c r="DJ95" s="164"/>
      <c r="DK95" s="164"/>
      <c r="DL95" s="164"/>
      <c r="DM95" s="164"/>
      <c r="DN95" s="164"/>
      <c r="DO95" s="164"/>
      <c r="DP95" s="164"/>
      <c r="DQ95" s="164"/>
      <c r="DR95" s="164"/>
      <c r="DS95" s="164"/>
      <c r="DT95" s="164"/>
      <c r="DU95" s="164"/>
      <c r="DV95" s="164"/>
      <c r="DW95" s="164"/>
      <c r="DX95" s="164"/>
      <c r="DY95" s="164"/>
      <c r="DZ95" s="164"/>
      <c r="EA95" s="164"/>
      <c r="EB95" s="164"/>
      <c r="EC95" s="164"/>
      <c r="ED95" s="164"/>
      <c r="EE95" s="164"/>
      <c r="EF95" s="164"/>
      <c r="EG95" s="164"/>
      <c r="EH95" s="164"/>
      <c r="EI95" s="164"/>
      <c r="EJ95" s="164"/>
      <c r="EK95" s="164"/>
      <c r="EL95" s="164"/>
      <c r="EM95" s="164"/>
      <c r="EN95" s="164"/>
      <c r="EO95" s="164"/>
      <c r="EP95" s="164"/>
      <c r="EQ95" s="164"/>
      <c r="ER95" s="164"/>
      <c r="ES95" s="164"/>
      <c r="ET95" s="164"/>
      <c r="EU95" s="164"/>
      <c r="EV95" s="164"/>
      <c r="EW95" s="164"/>
      <c r="EX95" s="164"/>
      <c r="EY95" s="164"/>
      <c r="EZ95" s="164"/>
      <c r="FA95" s="164"/>
      <c r="FB95" s="164"/>
      <c r="FC95" s="164"/>
      <c r="FD95" s="164"/>
      <c r="FE95" s="164"/>
      <c r="FF95" s="185"/>
    </row>
    <row r="96" spans="3:162" ht="13.15" customHeight="1">
      <c r="C96" s="1536"/>
      <c r="D96" s="1537"/>
      <c r="E96" s="1537"/>
      <c r="F96" s="1537"/>
      <c r="G96" s="1538"/>
      <c r="H96" s="184"/>
      <c r="I96" s="164"/>
      <c r="J96" s="164"/>
      <c r="K96" s="164"/>
      <c r="L96" s="164"/>
      <c r="M96" s="164"/>
      <c r="N96" s="164"/>
      <c r="O96" s="164"/>
      <c r="P96" s="164"/>
      <c r="Q96" s="164"/>
      <c r="R96" s="164"/>
      <c r="S96" s="164"/>
      <c r="T96" s="164"/>
      <c r="U96" s="164"/>
      <c r="V96" s="164"/>
      <c r="W96" s="164"/>
      <c r="X96" s="164"/>
      <c r="Y96" s="164"/>
      <c r="Z96" s="164"/>
      <c r="AA96" s="164"/>
      <c r="AB96" s="164"/>
      <c r="AC96" s="164"/>
      <c r="AD96" s="164"/>
      <c r="AE96" s="164"/>
      <c r="AF96" s="164"/>
      <c r="AG96" s="164"/>
      <c r="AH96" s="164"/>
      <c r="AI96" s="164"/>
      <c r="AJ96" s="164"/>
      <c r="AK96" s="164"/>
      <c r="AL96" s="164"/>
      <c r="AM96" s="164"/>
      <c r="AN96" s="164"/>
      <c r="AO96" s="164"/>
      <c r="AP96" s="164"/>
      <c r="AQ96" s="164"/>
      <c r="AR96" s="164"/>
      <c r="AS96" s="190"/>
      <c r="AT96" s="184"/>
      <c r="AU96" s="164"/>
      <c r="AV96" s="164"/>
      <c r="AW96" s="164"/>
      <c r="AX96" s="164"/>
      <c r="AY96" s="164"/>
      <c r="AZ96" s="164"/>
      <c r="BA96" s="164"/>
      <c r="BB96" s="164"/>
      <c r="BC96" s="164"/>
      <c r="BD96" s="164"/>
      <c r="BE96" s="164"/>
      <c r="BF96" s="164"/>
      <c r="BG96" s="164"/>
      <c r="BH96" s="164"/>
      <c r="BI96" s="164"/>
      <c r="BJ96" s="164"/>
      <c r="BK96" s="164"/>
      <c r="BL96" s="164"/>
      <c r="BM96" s="164"/>
      <c r="BN96" s="164"/>
      <c r="BO96" s="164"/>
      <c r="BP96" s="164"/>
      <c r="BQ96" s="164"/>
      <c r="BR96" s="164"/>
      <c r="BS96" s="164"/>
      <c r="BT96" s="164"/>
      <c r="BU96" s="164"/>
      <c r="BV96" s="190"/>
      <c r="BW96" s="184"/>
      <c r="BX96" s="164"/>
      <c r="BY96" s="164"/>
      <c r="BZ96" s="164"/>
      <c r="CA96" s="164"/>
      <c r="CB96" s="164"/>
      <c r="CC96" s="164"/>
      <c r="CD96" s="164"/>
      <c r="CE96" s="164"/>
      <c r="CF96" s="164"/>
      <c r="CG96" s="164"/>
      <c r="CH96" s="164"/>
      <c r="CI96" s="164"/>
      <c r="CJ96" s="164"/>
      <c r="CK96" s="164"/>
      <c r="CL96" s="164"/>
      <c r="CM96" s="164"/>
      <c r="CN96" s="164"/>
      <c r="CO96" s="164"/>
      <c r="CP96" s="164"/>
      <c r="CQ96" s="164"/>
      <c r="CR96" s="164"/>
      <c r="CS96" s="164"/>
      <c r="CT96" s="164"/>
      <c r="CU96" s="164"/>
      <c r="CV96" s="164"/>
      <c r="CW96" s="164"/>
      <c r="CX96" s="164"/>
      <c r="CY96" s="164"/>
      <c r="CZ96" s="164"/>
      <c r="DA96" s="164"/>
      <c r="DB96" s="164"/>
      <c r="DC96" s="164"/>
      <c r="DD96" s="164"/>
      <c r="DE96" s="164"/>
      <c r="DF96" s="164"/>
      <c r="DG96" s="164"/>
      <c r="DH96" s="190"/>
      <c r="DI96" s="184"/>
      <c r="DJ96" s="164"/>
      <c r="DK96" s="164"/>
      <c r="DL96" s="164"/>
      <c r="DM96" s="164"/>
      <c r="DN96" s="164"/>
      <c r="DO96" s="164"/>
      <c r="DP96" s="164"/>
      <c r="DQ96" s="164"/>
      <c r="DR96" s="164"/>
      <c r="DS96" s="164"/>
      <c r="DT96" s="164"/>
      <c r="DU96" s="164"/>
      <c r="DV96" s="164"/>
      <c r="DW96" s="164"/>
      <c r="DX96" s="164"/>
      <c r="DY96" s="164"/>
      <c r="DZ96" s="164"/>
      <c r="EA96" s="164"/>
      <c r="EB96" s="164"/>
      <c r="EC96" s="164"/>
      <c r="ED96" s="164"/>
      <c r="EE96" s="164"/>
      <c r="EF96" s="164"/>
      <c r="EG96" s="164"/>
      <c r="EH96" s="164"/>
      <c r="EI96" s="164"/>
      <c r="EJ96" s="164"/>
      <c r="EK96" s="164"/>
      <c r="EL96" s="164"/>
      <c r="EM96" s="164"/>
      <c r="EN96" s="164"/>
      <c r="EO96" s="164"/>
      <c r="EP96" s="164"/>
      <c r="EQ96" s="164"/>
      <c r="ER96" s="164"/>
      <c r="ES96" s="164"/>
      <c r="ET96" s="164"/>
      <c r="EU96" s="164"/>
      <c r="EV96" s="164"/>
      <c r="EW96" s="164"/>
      <c r="EX96" s="164"/>
      <c r="EY96" s="164"/>
      <c r="EZ96" s="164"/>
      <c r="FA96" s="164"/>
      <c r="FB96" s="164"/>
      <c r="FC96" s="164"/>
      <c r="FD96" s="164"/>
      <c r="FE96" s="164"/>
      <c r="FF96" s="185"/>
    </row>
    <row r="97" spans="3:162" ht="13.15" customHeight="1">
      <c r="C97" s="1536"/>
      <c r="D97" s="1537"/>
      <c r="E97" s="1537"/>
      <c r="F97" s="1537"/>
      <c r="G97" s="1538"/>
      <c r="H97" s="184"/>
      <c r="I97" s="164"/>
      <c r="J97" s="164"/>
      <c r="K97" s="164"/>
      <c r="L97" s="164"/>
      <c r="M97" s="164"/>
      <c r="N97" s="164"/>
      <c r="O97" s="164"/>
      <c r="P97" s="164"/>
      <c r="Q97" s="164"/>
      <c r="R97" s="164"/>
      <c r="S97" s="164"/>
      <c r="T97" s="164"/>
      <c r="U97" s="164"/>
      <c r="V97" s="164"/>
      <c r="W97" s="164"/>
      <c r="X97" s="164"/>
      <c r="Y97" s="164"/>
      <c r="Z97" s="164"/>
      <c r="AA97" s="164"/>
      <c r="AB97" s="164"/>
      <c r="AC97" s="164"/>
      <c r="AD97" s="164"/>
      <c r="AE97" s="164"/>
      <c r="AF97" s="164"/>
      <c r="AG97" s="164"/>
      <c r="AH97" s="164"/>
      <c r="AI97" s="164"/>
      <c r="AJ97" s="164"/>
      <c r="AK97" s="164"/>
      <c r="AL97" s="164"/>
      <c r="AM97" s="164"/>
      <c r="AN97" s="164"/>
      <c r="AO97" s="164"/>
      <c r="AP97" s="164"/>
      <c r="AQ97" s="164"/>
      <c r="AR97" s="164"/>
      <c r="AS97" s="190"/>
      <c r="AT97" s="184"/>
      <c r="AU97" s="164"/>
      <c r="AV97" s="164"/>
      <c r="AW97" s="164"/>
      <c r="AX97" s="164"/>
      <c r="AY97" s="164"/>
      <c r="AZ97" s="164"/>
      <c r="BA97" s="164"/>
      <c r="BB97" s="164"/>
      <c r="BC97" s="164"/>
      <c r="BD97" s="164"/>
      <c r="BE97" s="164"/>
      <c r="BF97" s="164"/>
      <c r="BG97" s="164"/>
      <c r="BH97" s="164"/>
      <c r="BI97" s="164"/>
      <c r="BJ97" s="164"/>
      <c r="BK97" s="164"/>
      <c r="BL97" s="164"/>
      <c r="BM97" s="164"/>
      <c r="BN97" s="164"/>
      <c r="BO97" s="164"/>
      <c r="BP97" s="164"/>
      <c r="BQ97" s="164"/>
      <c r="BR97" s="164"/>
      <c r="BS97" s="164"/>
      <c r="BT97" s="164"/>
      <c r="BU97" s="164"/>
      <c r="BV97" s="190"/>
      <c r="BW97" s="184"/>
      <c r="BX97" s="164"/>
      <c r="BY97" s="164"/>
      <c r="BZ97" s="164"/>
      <c r="CA97" s="164"/>
      <c r="CB97" s="164"/>
      <c r="CC97" s="164"/>
      <c r="CD97" s="164"/>
      <c r="CE97" s="164"/>
      <c r="CF97" s="164"/>
      <c r="CG97" s="164"/>
      <c r="CH97" s="164"/>
      <c r="CI97" s="164"/>
      <c r="CJ97" s="164"/>
      <c r="CK97" s="164"/>
      <c r="CL97" s="164"/>
      <c r="CM97" s="164"/>
      <c r="CN97" s="164"/>
      <c r="CO97" s="164"/>
      <c r="CP97" s="164"/>
      <c r="CQ97" s="164"/>
      <c r="CR97" s="164"/>
      <c r="CS97" s="164"/>
      <c r="CT97" s="164"/>
      <c r="CU97" s="164"/>
      <c r="CV97" s="164"/>
      <c r="CW97" s="164"/>
      <c r="CX97" s="164"/>
      <c r="CY97" s="164"/>
      <c r="CZ97" s="164"/>
      <c r="DA97" s="164"/>
      <c r="DB97" s="164"/>
      <c r="DC97" s="164"/>
      <c r="DD97" s="164"/>
      <c r="DE97" s="164"/>
      <c r="DF97" s="164"/>
      <c r="DG97" s="164"/>
      <c r="DH97" s="190"/>
      <c r="DI97" s="184"/>
      <c r="DJ97" s="164"/>
      <c r="DK97" s="164"/>
      <c r="DL97" s="164"/>
      <c r="DM97" s="164"/>
      <c r="DN97" s="164"/>
      <c r="DO97" s="164"/>
      <c r="DP97" s="164"/>
      <c r="DQ97" s="164"/>
      <c r="DR97" s="164"/>
      <c r="DS97" s="164"/>
      <c r="DT97" s="164"/>
      <c r="DU97" s="164"/>
      <c r="DV97" s="164"/>
      <c r="DW97" s="164"/>
      <c r="DX97" s="164"/>
      <c r="DY97" s="164"/>
      <c r="DZ97" s="164"/>
      <c r="EA97" s="164"/>
      <c r="EB97" s="164"/>
      <c r="EC97" s="164"/>
      <c r="ED97" s="164"/>
      <c r="EE97" s="164"/>
      <c r="EF97" s="164"/>
      <c r="EG97" s="164"/>
      <c r="EH97" s="164"/>
      <c r="EI97" s="164"/>
      <c r="EJ97" s="164"/>
      <c r="EK97" s="164"/>
      <c r="EL97" s="164"/>
      <c r="EM97" s="164"/>
      <c r="EN97" s="164"/>
      <c r="EO97" s="164"/>
      <c r="EP97" s="164"/>
      <c r="EQ97" s="164"/>
      <c r="ER97" s="164"/>
      <c r="ES97" s="164"/>
      <c r="ET97" s="164"/>
      <c r="EU97" s="164"/>
      <c r="EV97" s="164"/>
      <c r="EW97" s="164"/>
      <c r="EX97" s="164"/>
      <c r="EY97" s="164"/>
      <c r="EZ97" s="164"/>
      <c r="FA97" s="164"/>
      <c r="FB97" s="164"/>
      <c r="FC97" s="164"/>
      <c r="FD97" s="164"/>
      <c r="FE97" s="164"/>
      <c r="FF97" s="185"/>
    </row>
    <row r="98" spans="3:162" ht="13.15" customHeight="1">
      <c r="C98" s="1536"/>
      <c r="D98" s="1537"/>
      <c r="E98" s="1537"/>
      <c r="F98" s="1537"/>
      <c r="G98" s="1538"/>
      <c r="H98" s="184"/>
      <c r="I98" s="164"/>
      <c r="J98" s="164"/>
      <c r="K98" s="164"/>
      <c r="L98" s="164"/>
      <c r="M98" s="164"/>
      <c r="N98" s="164"/>
      <c r="O98" s="164"/>
      <c r="P98" s="164"/>
      <c r="Q98" s="164"/>
      <c r="R98" s="164"/>
      <c r="S98" s="164"/>
      <c r="T98" s="164"/>
      <c r="U98" s="164"/>
      <c r="V98" s="164"/>
      <c r="W98" s="164"/>
      <c r="X98" s="164"/>
      <c r="Y98" s="164"/>
      <c r="Z98" s="164"/>
      <c r="AA98" s="164"/>
      <c r="AB98" s="164"/>
      <c r="AC98" s="164"/>
      <c r="AD98" s="164"/>
      <c r="AE98" s="164"/>
      <c r="AF98" s="164"/>
      <c r="AG98" s="164"/>
      <c r="AH98" s="164"/>
      <c r="AI98" s="164"/>
      <c r="AJ98" s="164"/>
      <c r="AK98" s="164"/>
      <c r="AL98" s="164"/>
      <c r="AM98" s="164"/>
      <c r="AN98" s="164"/>
      <c r="AO98" s="164"/>
      <c r="AP98" s="164"/>
      <c r="AQ98" s="164"/>
      <c r="AR98" s="164"/>
      <c r="AS98" s="190"/>
      <c r="AT98" s="184"/>
      <c r="AU98" s="164"/>
      <c r="AV98" s="164"/>
      <c r="AW98" s="164"/>
      <c r="AX98" s="164"/>
      <c r="AY98" s="164"/>
      <c r="AZ98" s="164"/>
      <c r="BA98" s="164"/>
      <c r="BB98" s="164"/>
      <c r="BC98" s="164"/>
      <c r="BD98" s="164"/>
      <c r="BE98" s="164"/>
      <c r="BF98" s="164"/>
      <c r="BG98" s="164"/>
      <c r="BH98" s="164"/>
      <c r="BI98" s="164"/>
      <c r="BJ98" s="164"/>
      <c r="BK98" s="164"/>
      <c r="BL98" s="164"/>
      <c r="BM98" s="164"/>
      <c r="BN98" s="164"/>
      <c r="BO98" s="164"/>
      <c r="BP98" s="164"/>
      <c r="BQ98" s="164"/>
      <c r="BR98" s="164"/>
      <c r="BS98" s="164"/>
      <c r="BT98" s="164"/>
      <c r="BU98" s="164"/>
      <c r="BV98" s="190"/>
      <c r="BW98" s="184"/>
      <c r="BX98" s="164"/>
      <c r="BY98" s="164"/>
      <c r="BZ98" s="164"/>
      <c r="CA98" s="164"/>
      <c r="CB98" s="164"/>
      <c r="CC98" s="164"/>
      <c r="CD98" s="164"/>
      <c r="CE98" s="164"/>
      <c r="CF98" s="164"/>
      <c r="CG98" s="164"/>
      <c r="CH98" s="164"/>
      <c r="CI98" s="164"/>
      <c r="CJ98" s="164"/>
      <c r="CK98" s="164"/>
      <c r="CL98" s="164"/>
      <c r="CM98" s="164"/>
      <c r="CN98" s="164"/>
      <c r="CO98" s="164"/>
      <c r="CP98" s="164"/>
      <c r="CQ98" s="164"/>
      <c r="CR98" s="164"/>
      <c r="CS98" s="164"/>
      <c r="CT98" s="164"/>
      <c r="CU98" s="164"/>
      <c r="CV98" s="164"/>
      <c r="CW98" s="164"/>
      <c r="CX98" s="164"/>
      <c r="CY98" s="164"/>
      <c r="CZ98" s="164"/>
      <c r="DA98" s="164"/>
      <c r="DB98" s="164"/>
      <c r="DC98" s="164"/>
      <c r="DD98" s="164"/>
      <c r="DE98" s="164"/>
      <c r="DF98" s="164"/>
      <c r="DG98" s="164"/>
      <c r="DH98" s="190"/>
      <c r="DI98" s="184"/>
      <c r="DJ98" s="164"/>
      <c r="DK98" s="164"/>
      <c r="DL98" s="164"/>
      <c r="DM98" s="164"/>
      <c r="DN98" s="164"/>
      <c r="DO98" s="164"/>
      <c r="DP98" s="164"/>
      <c r="DQ98" s="164"/>
      <c r="DR98" s="164"/>
      <c r="DS98" s="164"/>
      <c r="DT98" s="164"/>
      <c r="DU98" s="164"/>
      <c r="DV98" s="164"/>
      <c r="DW98" s="164"/>
      <c r="DX98" s="164"/>
      <c r="DY98" s="164"/>
      <c r="DZ98" s="164"/>
      <c r="EA98" s="164"/>
      <c r="EB98" s="164"/>
      <c r="EC98" s="164"/>
      <c r="ED98" s="164"/>
      <c r="EE98" s="164"/>
      <c r="EF98" s="164"/>
      <c r="EG98" s="164"/>
      <c r="EH98" s="164"/>
      <c r="EI98" s="164"/>
      <c r="EJ98" s="164"/>
      <c r="EK98" s="164"/>
      <c r="EL98" s="164"/>
      <c r="EM98" s="164"/>
      <c r="EN98" s="164"/>
      <c r="EO98" s="164"/>
      <c r="EP98" s="164"/>
      <c r="EQ98" s="164"/>
      <c r="ER98" s="164"/>
      <c r="ES98" s="164"/>
      <c r="ET98" s="164"/>
      <c r="EU98" s="164"/>
      <c r="EV98" s="164"/>
      <c r="EW98" s="164"/>
      <c r="EX98" s="164"/>
      <c r="EY98" s="164"/>
      <c r="EZ98" s="164"/>
      <c r="FA98" s="164"/>
      <c r="FB98" s="164"/>
      <c r="FC98" s="164"/>
      <c r="FD98" s="164"/>
      <c r="FE98" s="164"/>
      <c r="FF98" s="185"/>
    </row>
    <row r="99" spans="3:162" ht="13.15" customHeight="1">
      <c r="C99" s="1536"/>
      <c r="D99" s="1537"/>
      <c r="E99" s="1537"/>
      <c r="F99" s="1537"/>
      <c r="G99" s="1538"/>
      <c r="H99" s="184"/>
      <c r="I99" s="164"/>
      <c r="J99" s="164"/>
      <c r="K99" s="164"/>
      <c r="L99" s="164"/>
      <c r="M99" s="164"/>
      <c r="N99" s="164"/>
      <c r="O99" s="164"/>
      <c r="P99" s="164"/>
      <c r="Q99" s="164"/>
      <c r="R99" s="164"/>
      <c r="S99" s="164"/>
      <c r="T99" s="164"/>
      <c r="U99" s="164"/>
      <c r="V99" s="164"/>
      <c r="W99" s="164"/>
      <c r="X99" s="164"/>
      <c r="Y99" s="164"/>
      <c r="Z99" s="164"/>
      <c r="AA99" s="164"/>
      <c r="AB99" s="164"/>
      <c r="AC99" s="164"/>
      <c r="AD99" s="164"/>
      <c r="AE99" s="164"/>
      <c r="AF99" s="164"/>
      <c r="AG99" s="164"/>
      <c r="AH99" s="164"/>
      <c r="AI99" s="164"/>
      <c r="AJ99" s="164"/>
      <c r="AK99" s="164"/>
      <c r="AL99" s="164"/>
      <c r="AM99" s="164"/>
      <c r="AN99" s="164"/>
      <c r="AO99" s="164"/>
      <c r="AP99" s="164"/>
      <c r="AQ99" s="164"/>
      <c r="AR99" s="164"/>
      <c r="AS99" s="190"/>
      <c r="AT99" s="184"/>
      <c r="AU99" s="164"/>
      <c r="AV99" s="164"/>
      <c r="AW99" s="164"/>
      <c r="AX99" s="164"/>
      <c r="AY99" s="164"/>
      <c r="AZ99" s="164"/>
      <c r="BA99" s="164"/>
      <c r="BB99" s="164"/>
      <c r="BC99" s="164"/>
      <c r="BD99" s="164"/>
      <c r="BE99" s="164"/>
      <c r="BF99" s="164"/>
      <c r="BG99" s="164"/>
      <c r="BH99" s="164"/>
      <c r="BI99" s="164"/>
      <c r="BJ99" s="164"/>
      <c r="BK99" s="164"/>
      <c r="BL99" s="164"/>
      <c r="BM99" s="164"/>
      <c r="BN99" s="164"/>
      <c r="BO99" s="164"/>
      <c r="BP99" s="164"/>
      <c r="BQ99" s="164"/>
      <c r="BR99" s="164"/>
      <c r="BS99" s="164"/>
      <c r="BT99" s="164"/>
      <c r="BU99" s="164"/>
      <c r="BV99" s="190"/>
      <c r="BW99" s="184"/>
      <c r="BX99" s="164"/>
      <c r="BY99" s="164"/>
      <c r="BZ99" s="164"/>
      <c r="CA99" s="164"/>
      <c r="CB99" s="164"/>
      <c r="CC99" s="164"/>
      <c r="CD99" s="164"/>
      <c r="CE99" s="164"/>
      <c r="CF99" s="164"/>
      <c r="CG99" s="164"/>
      <c r="CH99" s="164"/>
      <c r="CI99" s="164"/>
      <c r="CJ99" s="164"/>
      <c r="CK99" s="164"/>
      <c r="CL99" s="164"/>
      <c r="CM99" s="164"/>
      <c r="CN99" s="164"/>
      <c r="CO99" s="164"/>
      <c r="CP99" s="164"/>
      <c r="CQ99" s="164"/>
      <c r="CR99" s="164"/>
      <c r="CS99" s="164"/>
      <c r="CT99" s="164"/>
      <c r="CU99" s="164"/>
      <c r="CV99" s="164"/>
      <c r="CW99" s="164"/>
      <c r="CX99" s="164"/>
      <c r="CY99" s="164"/>
      <c r="CZ99" s="164"/>
      <c r="DA99" s="164"/>
      <c r="DB99" s="164"/>
      <c r="DC99" s="164"/>
      <c r="DD99" s="164"/>
      <c r="DE99" s="164"/>
      <c r="DF99" s="164"/>
      <c r="DG99" s="164"/>
      <c r="DH99" s="190"/>
      <c r="DI99" s="184"/>
      <c r="DJ99" s="164"/>
      <c r="DK99" s="164"/>
      <c r="DL99" s="164"/>
      <c r="DM99" s="164"/>
      <c r="DN99" s="164"/>
      <c r="DO99" s="164"/>
      <c r="DP99" s="164"/>
      <c r="DQ99" s="164"/>
      <c r="DR99" s="164"/>
      <c r="DS99" s="164"/>
      <c r="DT99" s="164"/>
      <c r="DU99" s="164"/>
      <c r="DV99" s="164"/>
      <c r="DW99" s="164"/>
      <c r="DX99" s="164"/>
      <c r="DY99" s="164"/>
      <c r="DZ99" s="164"/>
      <c r="EA99" s="164"/>
      <c r="EB99" s="164"/>
      <c r="EC99" s="164"/>
      <c r="ED99" s="164"/>
      <c r="EE99" s="164"/>
      <c r="EF99" s="164"/>
      <c r="EG99" s="164"/>
      <c r="EH99" s="164"/>
      <c r="EI99" s="164"/>
      <c r="EJ99" s="164"/>
      <c r="EK99" s="164"/>
      <c r="EL99" s="164"/>
      <c r="EM99" s="164"/>
      <c r="EN99" s="164"/>
      <c r="EO99" s="164"/>
      <c r="EP99" s="164"/>
      <c r="EQ99" s="164"/>
      <c r="ER99" s="164"/>
      <c r="ES99" s="164"/>
      <c r="ET99" s="164"/>
      <c r="EU99" s="164"/>
      <c r="EV99" s="164"/>
      <c r="EW99" s="164"/>
      <c r="EX99" s="164"/>
      <c r="EY99" s="164"/>
      <c r="EZ99" s="164"/>
      <c r="FA99" s="164"/>
      <c r="FB99" s="164"/>
      <c r="FC99" s="164"/>
      <c r="FD99" s="164"/>
      <c r="FE99" s="164"/>
      <c r="FF99" s="185"/>
    </row>
    <row r="100" spans="3:162" ht="13.15" customHeight="1">
      <c r="C100" s="1536"/>
      <c r="D100" s="1537"/>
      <c r="E100" s="1537"/>
      <c r="F100" s="1537"/>
      <c r="G100" s="1538"/>
      <c r="H100" s="184"/>
      <c r="I100" s="164"/>
      <c r="J100" s="164"/>
      <c r="K100" s="164"/>
      <c r="L100" s="164"/>
      <c r="M100" s="164"/>
      <c r="N100" s="164"/>
      <c r="O100" s="164"/>
      <c r="P100" s="164"/>
      <c r="Q100" s="164"/>
      <c r="R100" s="164"/>
      <c r="S100" s="164"/>
      <c r="T100" s="164"/>
      <c r="U100" s="164"/>
      <c r="V100" s="164"/>
      <c r="W100" s="164"/>
      <c r="X100" s="164"/>
      <c r="Y100" s="164"/>
      <c r="Z100" s="164"/>
      <c r="AA100" s="164"/>
      <c r="AB100" s="164"/>
      <c r="AC100" s="164"/>
      <c r="AD100" s="164"/>
      <c r="AE100" s="164"/>
      <c r="AF100" s="164"/>
      <c r="AG100" s="164"/>
      <c r="AH100" s="164"/>
      <c r="AI100" s="164"/>
      <c r="AJ100" s="164"/>
      <c r="AK100" s="164"/>
      <c r="AL100" s="164"/>
      <c r="AM100" s="164"/>
      <c r="AN100" s="164"/>
      <c r="AO100" s="164"/>
      <c r="AP100" s="164"/>
      <c r="AQ100" s="164"/>
      <c r="AR100" s="164"/>
      <c r="AS100" s="190"/>
      <c r="AT100" s="184"/>
      <c r="AU100" s="164"/>
      <c r="AV100" s="164"/>
      <c r="AW100" s="164"/>
      <c r="AX100" s="164"/>
      <c r="AY100" s="164"/>
      <c r="AZ100" s="164"/>
      <c r="BA100" s="164"/>
      <c r="BB100" s="164"/>
      <c r="BC100" s="164"/>
      <c r="BD100" s="164"/>
      <c r="BE100" s="164"/>
      <c r="BF100" s="164"/>
      <c r="BG100" s="164"/>
      <c r="BH100" s="164"/>
      <c r="BI100" s="164"/>
      <c r="BJ100" s="164"/>
      <c r="BK100" s="164"/>
      <c r="BL100" s="164"/>
      <c r="BM100" s="164"/>
      <c r="BN100" s="164"/>
      <c r="BO100" s="164"/>
      <c r="BP100" s="164"/>
      <c r="BQ100" s="164"/>
      <c r="BR100" s="164"/>
      <c r="BS100" s="164"/>
      <c r="BT100" s="164"/>
      <c r="BU100" s="164"/>
      <c r="BV100" s="190"/>
      <c r="BW100" s="184"/>
      <c r="BX100" s="164"/>
      <c r="BY100" s="164"/>
      <c r="BZ100" s="164"/>
      <c r="CA100" s="164"/>
      <c r="CB100" s="164"/>
      <c r="CC100" s="164"/>
      <c r="CD100" s="164"/>
      <c r="CE100" s="164"/>
      <c r="CF100" s="164"/>
      <c r="CG100" s="164"/>
      <c r="CH100" s="164"/>
      <c r="CI100" s="164"/>
      <c r="CJ100" s="164"/>
      <c r="CK100" s="164"/>
      <c r="CL100" s="164"/>
      <c r="CM100" s="164"/>
      <c r="CN100" s="164"/>
      <c r="CO100" s="164"/>
      <c r="CP100" s="164"/>
      <c r="CQ100" s="164"/>
      <c r="CR100" s="164"/>
      <c r="CS100" s="164"/>
      <c r="CT100" s="164"/>
      <c r="CU100" s="164"/>
      <c r="CV100" s="164"/>
      <c r="CW100" s="164"/>
      <c r="CX100" s="164"/>
      <c r="CY100" s="164"/>
      <c r="CZ100" s="164"/>
      <c r="DA100" s="164"/>
      <c r="DB100" s="164"/>
      <c r="DC100" s="164"/>
      <c r="DD100" s="164"/>
      <c r="DE100" s="164"/>
      <c r="DF100" s="164"/>
      <c r="DG100" s="164"/>
      <c r="DH100" s="190"/>
      <c r="DI100" s="184"/>
      <c r="DJ100" s="164"/>
      <c r="DK100" s="164"/>
      <c r="DL100" s="164"/>
      <c r="DM100" s="164"/>
      <c r="DN100" s="164"/>
      <c r="DO100" s="164"/>
      <c r="DP100" s="164"/>
      <c r="DQ100" s="164"/>
      <c r="DR100" s="164"/>
      <c r="DS100" s="164"/>
      <c r="DT100" s="164"/>
      <c r="DU100" s="164"/>
      <c r="DV100" s="164"/>
      <c r="DW100" s="164"/>
      <c r="DX100" s="164"/>
      <c r="DY100" s="164"/>
      <c r="DZ100" s="164"/>
      <c r="EA100" s="164"/>
      <c r="EB100" s="164"/>
      <c r="EC100" s="164"/>
      <c r="ED100" s="164"/>
      <c r="EE100" s="164"/>
      <c r="EF100" s="164"/>
      <c r="EG100" s="164"/>
      <c r="EH100" s="164"/>
      <c r="EI100" s="164"/>
      <c r="EJ100" s="164"/>
      <c r="EK100" s="164"/>
      <c r="EL100" s="164"/>
      <c r="EM100" s="164"/>
      <c r="EN100" s="164"/>
      <c r="EO100" s="164"/>
      <c r="EP100" s="164"/>
      <c r="EQ100" s="164"/>
      <c r="ER100" s="164"/>
      <c r="ES100" s="164"/>
      <c r="ET100" s="164"/>
      <c r="EU100" s="164"/>
      <c r="EV100" s="164"/>
      <c r="EW100" s="164"/>
      <c r="EX100" s="164"/>
      <c r="EY100" s="164"/>
      <c r="EZ100" s="164"/>
      <c r="FA100" s="164"/>
      <c r="FB100" s="164"/>
      <c r="FC100" s="164"/>
      <c r="FD100" s="164"/>
      <c r="FE100" s="164"/>
      <c r="FF100" s="185"/>
    </row>
    <row r="101" spans="3:162" ht="13.15" customHeight="1">
      <c r="C101" s="1536"/>
      <c r="D101" s="1537"/>
      <c r="E101" s="1537"/>
      <c r="F101" s="1537"/>
      <c r="G101" s="1538"/>
      <c r="H101" s="184"/>
      <c r="I101" s="164"/>
      <c r="J101" s="164"/>
      <c r="K101" s="164"/>
      <c r="L101" s="164"/>
      <c r="M101" s="164"/>
      <c r="N101" s="164"/>
      <c r="O101" s="164"/>
      <c r="P101" s="164"/>
      <c r="Q101" s="164"/>
      <c r="R101" s="164"/>
      <c r="S101" s="164"/>
      <c r="T101" s="164"/>
      <c r="U101" s="164"/>
      <c r="V101" s="164"/>
      <c r="W101" s="164"/>
      <c r="X101" s="164"/>
      <c r="Y101" s="164"/>
      <c r="Z101" s="164"/>
      <c r="AA101" s="164"/>
      <c r="AB101" s="164"/>
      <c r="AC101" s="164"/>
      <c r="AD101" s="164"/>
      <c r="AE101" s="164"/>
      <c r="AF101" s="164"/>
      <c r="AG101" s="164"/>
      <c r="AH101" s="164"/>
      <c r="AI101" s="164"/>
      <c r="AJ101" s="164"/>
      <c r="AK101" s="164"/>
      <c r="AL101" s="164"/>
      <c r="AM101" s="164"/>
      <c r="AN101" s="164"/>
      <c r="AO101" s="164"/>
      <c r="AP101" s="164"/>
      <c r="AQ101" s="164"/>
      <c r="AR101" s="164"/>
      <c r="AS101" s="190"/>
      <c r="AT101" s="184"/>
      <c r="AU101" s="164"/>
      <c r="AV101" s="164"/>
      <c r="AW101" s="164"/>
      <c r="AX101" s="164"/>
      <c r="AY101" s="164"/>
      <c r="AZ101" s="164"/>
      <c r="BA101" s="164"/>
      <c r="BB101" s="164"/>
      <c r="BC101" s="164"/>
      <c r="BD101" s="164"/>
      <c r="BE101" s="164"/>
      <c r="BF101" s="164"/>
      <c r="BG101" s="164"/>
      <c r="BH101" s="164"/>
      <c r="BI101" s="164"/>
      <c r="BJ101" s="164"/>
      <c r="BK101" s="164"/>
      <c r="BL101" s="164"/>
      <c r="BM101" s="164"/>
      <c r="BN101" s="164"/>
      <c r="BO101" s="164"/>
      <c r="BP101" s="164"/>
      <c r="BQ101" s="164"/>
      <c r="BR101" s="164"/>
      <c r="BS101" s="164"/>
      <c r="BT101" s="164"/>
      <c r="BU101" s="164"/>
      <c r="BV101" s="190"/>
      <c r="BW101" s="184"/>
      <c r="BX101" s="164"/>
      <c r="BY101" s="164"/>
      <c r="BZ101" s="164"/>
      <c r="CA101" s="164"/>
      <c r="CB101" s="164"/>
      <c r="CC101" s="164"/>
      <c r="CD101" s="164"/>
      <c r="CE101" s="164"/>
      <c r="CF101" s="164"/>
      <c r="CG101" s="164"/>
      <c r="CH101" s="164"/>
      <c r="CI101" s="164"/>
      <c r="CJ101" s="164"/>
      <c r="CK101" s="164"/>
      <c r="CL101" s="164"/>
      <c r="CM101" s="164"/>
      <c r="CN101" s="164"/>
      <c r="CO101" s="164"/>
      <c r="CP101" s="164"/>
      <c r="CQ101" s="164"/>
      <c r="CR101" s="164"/>
      <c r="CS101" s="164"/>
      <c r="CT101" s="164"/>
      <c r="CU101" s="164"/>
      <c r="CV101" s="164"/>
      <c r="CW101" s="164"/>
      <c r="CX101" s="164"/>
      <c r="CY101" s="164"/>
      <c r="CZ101" s="164"/>
      <c r="DA101" s="164"/>
      <c r="DB101" s="164"/>
      <c r="DC101" s="164"/>
      <c r="DD101" s="164"/>
      <c r="DE101" s="164"/>
      <c r="DF101" s="164"/>
      <c r="DG101" s="164"/>
      <c r="DH101" s="190"/>
      <c r="DI101" s="184"/>
      <c r="DJ101" s="164"/>
      <c r="DK101" s="164"/>
      <c r="DL101" s="164"/>
      <c r="DM101" s="164"/>
      <c r="DN101" s="164"/>
      <c r="DO101" s="164"/>
      <c r="DP101" s="164"/>
      <c r="DQ101" s="164"/>
      <c r="DR101" s="164"/>
      <c r="DS101" s="164"/>
      <c r="DT101" s="164"/>
      <c r="DU101" s="164"/>
      <c r="DV101" s="164"/>
      <c r="DW101" s="164"/>
      <c r="DX101" s="164"/>
      <c r="DY101" s="164"/>
      <c r="DZ101" s="164"/>
      <c r="EA101" s="164"/>
      <c r="EB101" s="164"/>
      <c r="EC101" s="164"/>
      <c r="ED101" s="164"/>
      <c r="EE101" s="164"/>
      <c r="EF101" s="164"/>
      <c r="EG101" s="164"/>
      <c r="EH101" s="164"/>
      <c r="EI101" s="164"/>
      <c r="EJ101" s="164"/>
      <c r="EK101" s="164"/>
      <c r="EL101" s="164"/>
      <c r="EM101" s="164"/>
      <c r="EN101" s="164"/>
      <c r="EO101" s="164"/>
      <c r="EP101" s="164"/>
      <c r="EQ101" s="164"/>
      <c r="ER101" s="164"/>
      <c r="ES101" s="164"/>
      <c r="ET101" s="164"/>
      <c r="EU101" s="164"/>
      <c r="EV101" s="164"/>
      <c r="EW101" s="164"/>
      <c r="EX101" s="164"/>
      <c r="EY101" s="164"/>
      <c r="EZ101" s="164"/>
      <c r="FA101" s="164"/>
      <c r="FB101" s="164"/>
      <c r="FC101" s="164"/>
      <c r="FD101" s="164"/>
      <c r="FE101" s="164"/>
      <c r="FF101" s="185"/>
    </row>
    <row r="102" spans="3:162" ht="13.15" customHeight="1">
      <c r="C102" s="1536"/>
      <c r="D102" s="1537"/>
      <c r="E102" s="1537"/>
      <c r="F102" s="1537"/>
      <c r="G102" s="1538"/>
      <c r="H102" s="184"/>
      <c r="I102" s="164"/>
      <c r="J102" s="164"/>
      <c r="K102" s="164"/>
      <c r="L102" s="164"/>
      <c r="M102" s="164"/>
      <c r="N102" s="164"/>
      <c r="O102" s="164"/>
      <c r="P102" s="164"/>
      <c r="Q102" s="164"/>
      <c r="R102" s="164"/>
      <c r="S102" s="164"/>
      <c r="T102" s="164"/>
      <c r="U102" s="164"/>
      <c r="V102" s="164"/>
      <c r="W102" s="164"/>
      <c r="X102" s="164"/>
      <c r="Y102" s="164"/>
      <c r="Z102" s="164"/>
      <c r="AA102" s="164"/>
      <c r="AB102" s="164"/>
      <c r="AC102" s="164"/>
      <c r="AD102" s="164"/>
      <c r="AE102" s="164"/>
      <c r="AF102" s="164"/>
      <c r="AG102" s="164"/>
      <c r="AH102" s="164"/>
      <c r="AI102" s="164"/>
      <c r="AJ102" s="164"/>
      <c r="AK102" s="164"/>
      <c r="AL102" s="164"/>
      <c r="AM102" s="164"/>
      <c r="AN102" s="164"/>
      <c r="AO102" s="164"/>
      <c r="AP102" s="164"/>
      <c r="AQ102" s="164"/>
      <c r="AR102" s="164"/>
      <c r="AS102" s="190"/>
      <c r="AT102" s="184"/>
      <c r="AU102" s="164"/>
      <c r="AV102" s="164"/>
      <c r="AW102" s="164"/>
      <c r="AX102" s="164"/>
      <c r="AY102" s="164"/>
      <c r="AZ102" s="164"/>
      <c r="BA102" s="164"/>
      <c r="BB102" s="164"/>
      <c r="BC102" s="164"/>
      <c r="BD102" s="164"/>
      <c r="BE102" s="164"/>
      <c r="BF102" s="164"/>
      <c r="BG102" s="164"/>
      <c r="BH102" s="164"/>
      <c r="BI102" s="164"/>
      <c r="BJ102" s="164"/>
      <c r="BK102" s="164"/>
      <c r="BL102" s="164"/>
      <c r="BM102" s="164"/>
      <c r="BN102" s="164"/>
      <c r="BO102" s="164"/>
      <c r="BP102" s="164"/>
      <c r="BQ102" s="164"/>
      <c r="BR102" s="164"/>
      <c r="BS102" s="164"/>
      <c r="BT102" s="164"/>
      <c r="BU102" s="164"/>
      <c r="BV102" s="190"/>
      <c r="BW102" s="184"/>
      <c r="BX102" s="164"/>
      <c r="BY102" s="164"/>
      <c r="BZ102" s="164"/>
      <c r="CA102" s="164"/>
      <c r="CB102" s="164"/>
      <c r="CC102" s="164"/>
      <c r="CD102" s="164"/>
      <c r="CE102" s="164"/>
      <c r="CF102" s="164"/>
      <c r="CG102" s="164"/>
      <c r="CH102" s="164"/>
      <c r="CI102" s="164"/>
      <c r="CJ102" s="164"/>
      <c r="CK102" s="164"/>
      <c r="CL102" s="164"/>
      <c r="CM102" s="164"/>
      <c r="CN102" s="164"/>
      <c r="CO102" s="164"/>
      <c r="CP102" s="164"/>
      <c r="CQ102" s="164"/>
      <c r="CR102" s="164"/>
      <c r="CS102" s="164"/>
      <c r="CT102" s="164"/>
      <c r="CU102" s="164"/>
      <c r="CV102" s="164"/>
      <c r="CW102" s="164"/>
      <c r="CX102" s="164"/>
      <c r="CY102" s="164"/>
      <c r="CZ102" s="164"/>
      <c r="DA102" s="164"/>
      <c r="DB102" s="164"/>
      <c r="DC102" s="164"/>
      <c r="DD102" s="164"/>
      <c r="DE102" s="164"/>
      <c r="DF102" s="164"/>
      <c r="DG102" s="164"/>
      <c r="DH102" s="190"/>
      <c r="DI102" s="184"/>
      <c r="DJ102" s="164"/>
      <c r="DK102" s="164"/>
      <c r="DL102" s="164"/>
      <c r="DM102" s="164"/>
      <c r="DN102" s="164"/>
      <c r="DO102" s="164"/>
      <c r="DP102" s="164"/>
      <c r="DQ102" s="164"/>
      <c r="DR102" s="164"/>
      <c r="DS102" s="164"/>
      <c r="DT102" s="164"/>
      <c r="DU102" s="164"/>
      <c r="DV102" s="164"/>
      <c r="DW102" s="164"/>
      <c r="DX102" s="164"/>
      <c r="DY102" s="164"/>
      <c r="DZ102" s="164"/>
      <c r="EA102" s="164"/>
      <c r="EB102" s="164"/>
      <c r="EC102" s="164"/>
      <c r="ED102" s="164"/>
      <c r="EE102" s="164"/>
      <c r="EF102" s="164"/>
      <c r="EG102" s="164"/>
      <c r="EH102" s="164"/>
      <c r="EI102" s="164"/>
      <c r="EJ102" s="164"/>
      <c r="EK102" s="164"/>
      <c r="EL102" s="164"/>
      <c r="EM102" s="164"/>
      <c r="EN102" s="164"/>
      <c r="EO102" s="164"/>
      <c r="EP102" s="164"/>
      <c r="EQ102" s="164"/>
      <c r="ER102" s="164"/>
      <c r="ES102" s="164"/>
      <c r="ET102" s="164"/>
      <c r="EU102" s="164"/>
      <c r="EV102" s="164"/>
      <c r="EW102" s="164"/>
      <c r="EX102" s="164"/>
      <c r="EY102" s="164"/>
      <c r="EZ102" s="164"/>
      <c r="FA102" s="164"/>
      <c r="FB102" s="164"/>
      <c r="FC102" s="164"/>
      <c r="FD102" s="164"/>
      <c r="FE102" s="164"/>
      <c r="FF102" s="185"/>
    </row>
    <row r="103" spans="3:162" ht="13.15" customHeight="1">
      <c r="C103" s="1536"/>
      <c r="D103" s="1537"/>
      <c r="E103" s="1537"/>
      <c r="F103" s="1537"/>
      <c r="G103" s="1538"/>
      <c r="H103" s="184"/>
      <c r="I103" s="164"/>
      <c r="J103" s="164"/>
      <c r="K103" s="164"/>
      <c r="L103" s="164"/>
      <c r="M103" s="164"/>
      <c r="N103" s="164"/>
      <c r="O103" s="164"/>
      <c r="P103" s="164"/>
      <c r="Q103" s="164"/>
      <c r="R103" s="164"/>
      <c r="S103" s="164"/>
      <c r="T103" s="164"/>
      <c r="U103" s="164"/>
      <c r="V103" s="164"/>
      <c r="W103" s="164"/>
      <c r="X103" s="164"/>
      <c r="Y103" s="164"/>
      <c r="Z103" s="164"/>
      <c r="AA103" s="164"/>
      <c r="AB103" s="164"/>
      <c r="AC103" s="164"/>
      <c r="AD103" s="164"/>
      <c r="AE103" s="164"/>
      <c r="AF103" s="164"/>
      <c r="AG103" s="164"/>
      <c r="AH103" s="164"/>
      <c r="AI103" s="164"/>
      <c r="AJ103" s="164"/>
      <c r="AK103" s="164"/>
      <c r="AL103" s="164"/>
      <c r="AM103" s="164"/>
      <c r="AN103" s="164"/>
      <c r="AO103" s="164"/>
      <c r="AP103" s="164"/>
      <c r="AQ103" s="164"/>
      <c r="AR103" s="164"/>
      <c r="AS103" s="190"/>
      <c r="AT103" s="184"/>
      <c r="AU103" s="164"/>
      <c r="AV103" s="164"/>
      <c r="AW103" s="164"/>
      <c r="AX103" s="164"/>
      <c r="AY103" s="164"/>
      <c r="AZ103" s="164"/>
      <c r="BA103" s="164"/>
      <c r="BB103" s="164"/>
      <c r="BC103" s="164"/>
      <c r="BD103" s="164"/>
      <c r="BE103" s="164"/>
      <c r="BF103" s="164"/>
      <c r="BG103" s="164"/>
      <c r="BH103" s="164"/>
      <c r="BI103" s="164"/>
      <c r="BJ103" s="164"/>
      <c r="BK103" s="164"/>
      <c r="BL103" s="164"/>
      <c r="BM103" s="164"/>
      <c r="BN103" s="164"/>
      <c r="BO103" s="164"/>
      <c r="BP103" s="164"/>
      <c r="BQ103" s="164"/>
      <c r="BR103" s="164"/>
      <c r="BS103" s="164"/>
      <c r="BT103" s="164"/>
      <c r="BU103" s="164"/>
      <c r="BV103" s="190"/>
      <c r="BW103" s="184"/>
      <c r="BX103" s="164"/>
      <c r="BY103" s="164"/>
      <c r="BZ103" s="164"/>
      <c r="CA103" s="164"/>
      <c r="CB103" s="164"/>
      <c r="CC103" s="164"/>
      <c r="CD103" s="164"/>
      <c r="CE103" s="164"/>
      <c r="CF103" s="164"/>
      <c r="CG103" s="164"/>
      <c r="CH103" s="164"/>
      <c r="CI103" s="164"/>
      <c r="CJ103" s="164"/>
      <c r="CK103" s="164"/>
      <c r="CL103" s="164"/>
      <c r="CM103" s="164"/>
      <c r="CN103" s="164"/>
      <c r="CO103" s="164"/>
      <c r="CP103" s="164"/>
      <c r="CQ103" s="164"/>
      <c r="CR103" s="164"/>
      <c r="CS103" s="164"/>
      <c r="CT103" s="164"/>
      <c r="CU103" s="164"/>
      <c r="CV103" s="164"/>
      <c r="CW103" s="164"/>
      <c r="CX103" s="164"/>
      <c r="CY103" s="164"/>
      <c r="CZ103" s="164"/>
      <c r="DA103" s="164"/>
      <c r="DB103" s="164"/>
      <c r="DC103" s="164"/>
      <c r="DD103" s="164"/>
      <c r="DE103" s="164"/>
      <c r="DF103" s="164"/>
      <c r="DG103" s="164"/>
      <c r="DH103" s="190"/>
      <c r="DI103" s="184"/>
      <c r="DJ103" s="164"/>
      <c r="DK103" s="164"/>
      <c r="DL103" s="164"/>
      <c r="DM103" s="164"/>
      <c r="DN103" s="164"/>
      <c r="DO103" s="164"/>
      <c r="DP103" s="164"/>
      <c r="DQ103" s="164"/>
      <c r="DR103" s="164"/>
      <c r="DS103" s="164"/>
      <c r="DT103" s="164"/>
      <c r="DU103" s="164"/>
      <c r="DV103" s="164"/>
      <c r="DW103" s="164"/>
      <c r="DX103" s="164"/>
      <c r="DY103" s="164"/>
      <c r="DZ103" s="164"/>
      <c r="EA103" s="164"/>
      <c r="EB103" s="164"/>
      <c r="EC103" s="164"/>
      <c r="ED103" s="164"/>
      <c r="EE103" s="164"/>
      <c r="EF103" s="164"/>
      <c r="EG103" s="164"/>
      <c r="EH103" s="164"/>
      <c r="EI103" s="164"/>
      <c r="EJ103" s="164"/>
      <c r="EK103" s="164"/>
      <c r="EL103" s="164"/>
      <c r="EM103" s="164"/>
      <c r="EN103" s="164"/>
      <c r="EO103" s="164"/>
      <c r="EP103" s="164"/>
      <c r="EQ103" s="164"/>
      <c r="ER103" s="164"/>
      <c r="ES103" s="164"/>
      <c r="ET103" s="164"/>
      <c r="EU103" s="164"/>
      <c r="EV103" s="164"/>
      <c r="EW103" s="164"/>
      <c r="EX103" s="164"/>
      <c r="EY103" s="164"/>
      <c r="EZ103" s="164"/>
      <c r="FA103" s="164"/>
      <c r="FB103" s="164"/>
      <c r="FC103" s="164"/>
      <c r="FD103" s="164"/>
      <c r="FE103" s="164"/>
      <c r="FF103" s="185"/>
    </row>
    <row r="104" spans="3:162" ht="13.15" customHeight="1">
      <c r="C104" s="1536"/>
      <c r="D104" s="1537"/>
      <c r="E104" s="1537"/>
      <c r="F104" s="1537"/>
      <c r="G104" s="1538"/>
      <c r="H104" s="184"/>
      <c r="I104" s="164"/>
      <c r="J104" s="164"/>
      <c r="K104" s="164"/>
      <c r="L104" s="164"/>
      <c r="M104" s="164"/>
      <c r="N104" s="164"/>
      <c r="O104" s="164"/>
      <c r="P104" s="164"/>
      <c r="Q104" s="164"/>
      <c r="R104" s="164"/>
      <c r="S104" s="164"/>
      <c r="T104" s="164"/>
      <c r="U104" s="164"/>
      <c r="V104" s="164"/>
      <c r="W104" s="164"/>
      <c r="X104" s="164"/>
      <c r="Y104" s="164"/>
      <c r="Z104" s="164"/>
      <c r="AA104" s="164"/>
      <c r="AB104" s="164"/>
      <c r="AC104" s="164"/>
      <c r="AD104" s="164"/>
      <c r="AE104" s="164"/>
      <c r="AF104" s="164"/>
      <c r="AG104" s="164"/>
      <c r="AH104" s="164"/>
      <c r="AI104" s="164"/>
      <c r="AJ104" s="164"/>
      <c r="AK104" s="164"/>
      <c r="AL104" s="164"/>
      <c r="AM104" s="164"/>
      <c r="AN104" s="164"/>
      <c r="AO104" s="164"/>
      <c r="AP104" s="164"/>
      <c r="AQ104" s="164"/>
      <c r="AR104" s="164"/>
      <c r="AS104" s="190"/>
      <c r="AT104" s="184"/>
      <c r="AU104" s="164"/>
      <c r="AV104" s="164"/>
      <c r="AW104" s="164"/>
      <c r="AX104" s="164"/>
      <c r="AY104" s="164"/>
      <c r="AZ104" s="164"/>
      <c r="BA104" s="164"/>
      <c r="BB104" s="164"/>
      <c r="BC104" s="164"/>
      <c r="BD104" s="164"/>
      <c r="BE104" s="164"/>
      <c r="BF104" s="164"/>
      <c r="BG104" s="164"/>
      <c r="BH104" s="164"/>
      <c r="BI104" s="164"/>
      <c r="BJ104" s="164"/>
      <c r="BK104" s="164"/>
      <c r="BL104" s="164"/>
      <c r="BM104" s="164"/>
      <c r="BN104" s="164"/>
      <c r="BO104" s="164"/>
      <c r="BP104" s="164"/>
      <c r="BQ104" s="164"/>
      <c r="BR104" s="164"/>
      <c r="BS104" s="164"/>
      <c r="BT104" s="164"/>
      <c r="BU104" s="164"/>
      <c r="BV104" s="190"/>
      <c r="BW104" s="184"/>
      <c r="BX104" s="164"/>
      <c r="BY104" s="164"/>
      <c r="BZ104" s="164"/>
      <c r="CA104" s="164"/>
      <c r="CB104" s="164"/>
      <c r="CC104" s="164"/>
      <c r="CD104" s="164"/>
      <c r="CE104" s="164"/>
      <c r="CF104" s="164"/>
      <c r="CG104" s="164"/>
      <c r="CH104" s="164"/>
      <c r="CI104" s="164"/>
      <c r="CJ104" s="164"/>
      <c r="CK104" s="164"/>
      <c r="CL104" s="164"/>
      <c r="CM104" s="164"/>
      <c r="CN104" s="164"/>
      <c r="CO104" s="164"/>
      <c r="CP104" s="164"/>
      <c r="CQ104" s="164"/>
      <c r="CR104" s="164"/>
      <c r="CS104" s="164"/>
      <c r="CT104" s="164"/>
      <c r="CU104" s="164"/>
      <c r="CV104" s="164"/>
      <c r="CW104" s="164"/>
      <c r="CX104" s="164"/>
      <c r="CY104" s="164"/>
      <c r="CZ104" s="164"/>
      <c r="DA104" s="164"/>
      <c r="DB104" s="164"/>
      <c r="DC104" s="164"/>
      <c r="DD104" s="164"/>
      <c r="DE104" s="164"/>
      <c r="DF104" s="164"/>
      <c r="DG104" s="164"/>
      <c r="DH104" s="190"/>
      <c r="DI104" s="184"/>
      <c r="DJ104" s="164"/>
      <c r="DK104" s="164"/>
      <c r="DL104" s="164"/>
      <c r="DM104" s="164"/>
      <c r="DN104" s="164"/>
      <c r="DO104" s="164"/>
      <c r="DP104" s="164"/>
      <c r="DQ104" s="164"/>
      <c r="DR104" s="164"/>
      <c r="DS104" s="164"/>
      <c r="DT104" s="164"/>
      <c r="DU104" s="164"/>
      <c r="DV104" s="164"/>
      <c r="DW104" s="164"/>
      <c r="DX104" s="164"/>
      <c r="DY104" s="164"/>
      <c r="DZ104" s="164"/>
      <c r="EA104" s="164"/>
      <c r="EB104" s="164"/>
      <c r="EC104" s="164"/>
      <c r="ED104" s="164"/>
      <c r="EE104" s="164"/>
      <c r="EF104" s="164"/>
      <c r="EG104" s="164"/>
      <c r="EH104" s="164"/>
      <c r="EI104" s="164"/>
      <c r="EJ104" s="164"/>
      <c r="EK104" s="164"/>
      <c r="EL104" s="164"/>
      <c r="EM104" s="164"/>
      <c r="EN104" s="164"/>
      <c r="EO104" s="164"/>
      <c r="EP104" s="164"/>
      <c r="EQ104" s="164"/>
      <c r="ER104" s="164"/>
      <c r="ES104" s="164"/>
      <c r="ET104" s="164"/>
      <c r="EU104" s="164"/>
      <c r="EV104" s="164"/>
      <c r="EW104" s="164"/>
      <c r="EX104" s="164"/>
      <c r="EY104" s="164"/>
      <c r="EZ104" s="164"/>
      <c r="FA104" s="164"/>
      <c r="FB104" s="164"/>
      <c r="FC104" s="164"/>
      <c r="FD104" s="164"/>
      <c r="FE104" s="164"/>
      <c r="FF104" s="185"/>
    </row>
    <row r="105" spans="3:162" ht="13.15" customHeight="1">
      <c r="C105" s="1536"/>
      <c r="D105" s="1537"/>
      <c r="E105" s="1537"/>
      <c r="F105" s="1537"/>
      <c r="G105" s="1538"/>
      <c r="H105" s="184"/>
      <c r="I105" s="164"/>
      <c r="J105" s="164"/>
      <c r="K105" s="164"/>
      <c r="L105" s="164"/>
      <c r="M105" s="164"/>
      <c r="N105" s="164"/>
      <c r="O105" s="164"/>
      <c r="P105" s="164"/>
      <c r="Q105" s="164"/>
      <c r="R105" s="164"/>
      <c r="S105" s="164"/>
      <c r="T105" s="164"/>
      <c r="U105" s="164"/>
      <c r="V105" s="164"/>
      <c r="W105" s="164"/>
      <c r="X105" s="164"/>
      <c r="Y105" s="164"/>
      <c r="Z105" s="164"/>
      <c r="AA105" s="164"/>
      <c r="AB105" s="164"/>
      <c r="AC105" s="164"/>
      <c r="AD105" s="164"/>
      <c r="AE105" s="164"/>
      <c r="AF105" s="164"/>
      <c r="AG105" s="164"/>
      <c r="AH105" s="164"/>
      <c r="AI105" s="164"/>
      <c r="AJ105" s="164"/>
      <c r="AK105" s="164"/>
      <c r="AL105" s="164"/>
      <c r="AM105" s="164"/>
      <c r="AN105" s="164"/>
      <c r="AO105" s="164"/>
      <c r="AP105" s="164"/>
      <c r="AQ105" s="164"/>
      <c r="AR105" s="164"/>
      <c r="AS105" s="190"/>
      <c r="AT105" s="184"/>
      <c r="AU105" s="164"/>
      <c r="AV105" s="164"/>
      <c r="AW105" s="164"/>
      <c r="AX105" s="164"/>
      <c r="AY105" s="164"/>
      <c r="AZ105" s="164"/>
      <c r="BA105" s="164"/>
      <c r="BB105" s="164"/>
      <c r="BC105" s="164"/>
      <c r="BD105" s="164"/>
      <c r="BE105" s="164"/>
      <c r="BF105" s="164"/>
      <c r="BG105" s="164"/>
      <c r="BH105" s="164"/>
      <c r="BI105" s="164"/>
      <c r="BJ105" s="164"/>
      <c r="BK105" s="164"/>
      <c r="BL105" s="164"/>
      <c r="BM105" s="164"/>
      <c r="BN105" s="164"/>
      <c r="BO105" s="164"/>
      <c r="BP105" s="164"/>
      <c r="BQ105" s="164"/>
      <c r="BR105" s="164"/>
      <c r="BS105" s="164"/>
      <c r="BT105" s="164"/>
      <c r="BU105" s="164"/>
      <c r="BV105" s="190"/>
      <c r="BW105" s="184"/>
      <c r="BX105" s="164"/>
      <c r="BY105" s="164"/>
      <c r="BZ105" s="164"/>
      <c r="CA105" s="164"/>
      <c r="CB105" s="164"/>
      <c r="CC105" s="164"/>
      <c r="CD105" s="164"/>
      <c r="CE105" s="164"/>
      <c r="CF105" s="164"/>
      <c r="CG105" s="164"/>
      <c r="CH105" s="164"/>
      <c r="CI105" s="164"/>
      <c r="CJ105" s="164"/>
      <c r="CK105" s="164"/>
      <c r="CL105" s="164"/>
      <c r="CM105" s="164"/>
      <c r="CN105" s="164"/>
      <c r="CO105" s="164"/>
      <c r="CP105" s="164"/>
      <c r="CQ105" s="164"/>
      <c r="CR105" s="164"/>
      <c r="CS105" s="164"/>
      <c r="CT105" s="164"/>
      <c r="CU105" s="164"/>
      <c r="CV105" s="164"/>
      <c r="CW105" s="164"/>
      <c r="CX105" s="164"/>
      <c r="CY105" s="164"/>
      <c r="CZ105" s="164"/>
      <c r="DA105" s="164"/>
      <c r="DB105" s="164"/>
      <c r="DC105" s="164"/>
      <c r="DD105" s="164"/>
      <c r="DE105" s="164"/>
      <c r="DF105" s="164"/>
      <c r="DG105" s="164"/>
      <c r="DH105" s="190"/>
      <c r="DI105" s="184"/>
      <c r="DJ105" s="164"/>
      <c r="DK105" s="164"/>
      <c r="DL105" s="164"/>
      <c r="DM105" s="164"/>
      <c r="DN105" s="164"/>
      <c r="DO105" s="164"/>
      <c r="DP105" s="164"/>
      <c r="DQ105" s="164"/>
      <c r="DR105" s="164"/>
      <c r="DS105" s="164"/>
      <c r="DT105" s="164"/>
      <c r="DU105" s="164"/>
      <c r="DV105" s="164"/>
      <c r="DW105" s="164"/>
      <c r="DX105" s="164"/>
      <c r="DY105" s="164"/>
      <c r="DZ105" s="164"/>
      <c r="EA105" s="164"/>
      <c r="EB105" s="164"/>
      <c r="EC105" s="164"/>
      <c r="ED105" s="164"/>
      <c r="EE105" s="164"/>
      <c r="EF105" s="164"/>
      <c r="EG105" s="164"/>
      <c r="EH105" s="164"/>
      <c r="EI105" s="164"/>
      <c r="EJ105" s="164"/>
      <c r="EK105" s="164"/>
      <c r="EL105" s="164"/>
      <c r="EM105" s="164"/>
      <c r="EN105" s="164"/>
      <c r="EO105" s="164"/>
      <c r="EP105" s="164"/>
      <c r="EQ105" s="164"/>
      <c r="ER105" s="164"/>
      <c r="ES105" s="164"/>
      <c r="ET105" s="164"/>
      <c r="EU105" s="164"/>
      <c r="EV105" s="164"/>
      <c r="EW105" s="164"/>
      <c r="EX105" s="164"/>
      <c r="EY105" s="164"/>
      <c r="EZ105" s="164"/>
      <c r="FA105" s="164"/>
      <c r="FB105" s="164"/>
      <c r="FC105" s="164"/>
      <c r="FD105" s="164"/>
      <c r="FE105" s="164"/>
      <c r="FF105" s="185"/>
    </row>
    <row r="106" spans="3:162" ht="13.15" customHeight="1">
      <c r="C106" s="1536"/>
      <c r="D106" s="1537"/>
      <c r="E106" s="1537"/>
      <c r="F106" s="1537"/>
      <c r="G106" s="1538"/>
      <c r="H106" s="184"/>
      <c r="I106" s="164"/>
      <c r="J106" s="164"/>
      <c r="K106" s="164"/>
      <c r="L106" s="164"/>
      <c r="M106" s="164"/>
      <c r="N106" s="164"/>
      <c r="O106" s="164"/>
      <c r="P106" s="164"/>
      <c r="Q106" s="164"/>
      <c r="R106" s="164"/>
      <c r="S106" s="164"/>
      <c r="T106" s="164"/>
      <c r="U106" s="164"/>
      <c r="V106" s="164"/>
      <c r="W106" s="164"/>
      <c r="X106" s="164"/>
      <c r="Y106" s="164"/>
      <c r="Z106" s="164"/>
      <c r="AA106" s="164"/>
      <c r="AB106" s="164"/>
      <c r="AC106" s="164"/>
      <c r="AD106" s="164"/>
      <c r="AE106" s="164"/>
      <c r="AF106" s="164"/>
      <c r="AG106" s="164"/>
      <c r="AH106" s="164"/>
      <c r="AI106" s="164"/>
      <c r="AJ106" s="164"/>
      <c r="AK106" s="164"/>
      <c r="AL106" s="164"/>
      <c r="AM106" s="164"/>
      <c r="AN106" s="164"/>
      <c r="AO106" s="164"/>
      <c r="AP106" s="164"/>
      <c r="AQ106" s="164"/>
      <c r="AR106" s="164"/>
      <c r="AS106" s="190"/>
      <c r="AT106" s="184"/>
      <c r="AU106" s="164"/>
      <c r="AV106" s="164"/>
      <c r="AW106" s="164"/>
      <c r="AX106" s="164"/>
      <c r="AY106" s="164"/>
      <c r="AZ106" s="164"/>
      <c r="BA106" s="164"/>
      <c r="BB106" s="164"/>
      <c r="BC106" s="164"/>
      <c r="BD106" s="164"/>
      <c r="BE106" s="164"/>
      <c r="BF106" s="164"/>
      <c r="BG106" s="164"/>
      <c r="BH106" s="164"/>
      <c r="BI106" s="164"/>
      <c r="BJ106" s="164"/>
      <c r="BK106" s="164"/>
      <c r="BL106" s="164"/>
      <c r="BM106" s="164"/>
      <c r="BN106" s="164"/>
      <c r="BO106" s="164"/>
      <c r="BP106" s="164"/>
      <c r="BQ106" s="164"/>
      <c r="BR106" s="164"/>
      <c r="BS106" s="164"/>
      <c r="BT106" s="164"/>
      <c r="BU106" s="164"/>
      <c r="BV106" s="190"/>
      <c r="BW106" s="184"/>
      <c r="BX106" s="164"/>
      <c r="BY106" s="164"/>
      <c r="BZ106" s="164"/>
      <c r="CA106" s="164"/>
      <c r="CB106" s="164"/>
      <c r="CC106" s="164"/>
      <c r="CD106" s="164"/>
      <c r="CE106" s="164"/>
      <c r="CF106" s="164"/>
      <c r="CG106" s="164"/>
      <c r="CH106" s="164"/>
      <c r="CI106" s="164"/>
      <c r="CJ106" s="164"/>
      <c r="CK106" s="164"/>
      <c r="CL106" s="164"/>
      <c r="CM106" s="164"/>
      <c r="CN106" s="164"/>
      <c r="CO106" s="164"/>
      <c r="CP106" s="164"/>
      <c r="CQ106" s="164"/>
      <c r="CR106" s="164"/>
      <c r="CS106" s="164"/>
      <c r="CT106" s="164"/>
      <c r="CU106" s="164"/>
      <c r="CV106" s="164"/>
      <c r="CW106" s="164"/>
      <c r="CX106" s="164"/>
      <c r="CY106" s="164"/>
      <c r="CZ106" s="164"/>
      <c r="DA106" s="164"/>
      <c r="DB106" s="164"/>
      <c r="DC106" s="164"/>
      <c r="DD106" s="164"/>
      <c r="DE106" s="164"/>
      <c r="DF106" s="164"/>
      <c r="DG106" s="164"/>
      <c r="DH106" s="190"/>
      <c r="DI106" s="184"/>
      <c r="DJ106" s="164"/>
      <c r="DK106" s="164"/>
      <c r="DL106" s="164"/>
      <c r="DM106" s="164"/>
      <c r="DN106" s="164"/>
      <c r="DO106" s="164"/>
      <c r="DP106" s="164"/>
      <c r="DQ106" s="164"/>
      <c r="DR106" s="164"/>
      <c r="DS106" s="164"/>
      <c r="DT106" s="164"/>
      <c r="DU106" s="164"/>
      <c r="DV106" s="164"/>
      <c r="DW106" s="164"/>
      <c r="DX106" s="164"/>
      <c r="DY106" s="164"/>
      <c r="DZ106" s="164"/>
      <c r="EA106" s="164"/>
      <c r="EB106" s="164"/>
      <c r="EC106" s="164"/>
      <c r="ED106" s="164"/>
      <c r="EE106" s="164"/>
      <c r="EF106" s="164"/>
      <c r="EG106" s="164"/>
      <c r="EH106" s="164"/>
      <c r="EI106" s="164"/>
      <c r="EJ106" s="164"/>
      <c r="EK106" s="164"/>
      <c r="EL106" s="164"/>
      <c r="EM106" s="164"/>
      <c r="EN106" s="164"/>
      <c r="EO106" s="164"/>
      <c r="EP106" s="164"/>
      <c r="EQ106" s="164"/>
      <c r="ER106" s="164"/>
      <c r="ES106" s="164"/>
      <c r="ET106" s="164"/>
      <c r="EU106" s="164"/>
      <c r="EV106" s="164"/>
      <c r="EW106" s="164"/>
      <c r="EX106" s="164"/>
      <c r="EY106" s="164"/>
      <c r="EZ106" s="164"/>
      <c r="FA106" s="164"/>
      <c r="FB106" s="164"/>
      <c r="FC106" s="164"/>
      <c r="FD106" s="164"/>
      <c r="FE106" s="164"/>
      <c r="FF106" s="185"/>
    </row>
    <row r="107" spans="3:162" ht="13.15" customHeight="1">
      <c r="C107" s="1536"/>
      <c r="D107" s="1537"/>
      <c r="E107" s="1537"/>
      <c r="F107" s="1537"/>
      <c r="G107" s="1538"/>
      <c r="H107" s="184"/>
      <c r="I107" s="164"/>
      <c r="J107" s="164"/>
      <c r="K107" s="164"/>
      <c r="L107" s="164"/>
      <c r="M107" s="164"/>
      <c r="N107" s="164"/>
      <c r="O107" s="164"/>
      <c r="P107" s="164"/>
      <c r="Q107" s="164"/>
      <c r="R107" s="164"/>
      <c r="S107" s="164"/>
      <c r="T107" s="164"/>
      <c r="U107" s="164"/>
      <c r="V107" s="164"/>
      <c r="W107" s="164"/>
      <c r="X107" s="164"/>
      <c r="Y107" s="164"/>
      <c r="Z107" s="164"/>
      <c r="AA107" s="164"/>
      <c r="AB107" s="164"/>
      <c r="AC107" s="164"/>
      <c r="AD107" s="164"/>
      <c r="AE107" s="164"/>
      <c r="AF107" s="164"/>
      <c r="AG107" s="164"/>
      <c r="AH107" s="164"/>
      <c r="AI107" s="164"/>
      <c r="AJ107" s="164"/>
      <c r="AK107" s="164"/>
      <c r="AL107" s="164"/>
      <c r="AM107" s="164"/>
      <c r="AN107" s="164"/>
      <c r="AO107" s="164"/>
      <c r="AP107" s="164"/>
      <c r="AQ107" s="164"/>
      <c r="AR107" s="164"/>
      <c r="AS107" s="190"/>
      <c r="AT107" s="184"/>
      <c r="AU107" s="164"/>
      <c r="AV107" s="164"/>
      <c r="AW107" s="164"/>
      <c r="AX107" s="164"/>
      <c r="AY107" s="164"/>
      <c r="AZ107" s="164"/>
      <c r="BA107" s="164"/>
      <c r="BB107" s="164"/>
      <c r="BC107" s="164"/>
      <c r="BD107" s="164"/>
      <c r="BE107" s="164"/>
      <c r="BF107" s="164"/>
      <c r="BG107" s="164"/>
      <c r="BH107" s="164"/>
      <c r="BI107" s="164"/>
      <c r="BJ107" s="164"/>
      <c r="BK107" s="164"/>
      <c r="BL107" s="164"/>
      <c r="BM107" s="164"/>
      <c r="BN107" s="164"/>
      <c r="BO107" s="164"/>
      <c r="BP107" s="164"/>
      <c r="BQ107" s="164"/>
      <c r="BR107" s="164"/>
      <c r="BS107" s="164"/>
      <c r="BT107" s="164"/>
      <c r="BU107" s="164"/>
      <c r="BV107" s="190"/>
      <c r="BW107" s="184"/>
      <c r="BX107" s="164"/>
      <c r="BY107" s="164"/>
      <c r="BZ107" s="164"/>
      <c r="CA107" s="164"/>
      <c r="CB107" s="164"/>
      <c r="CC107" s="164"/>
      <c r="CD107" s="164"/>
      <c r="CE107" s="164"/>
      <c r="CF107" s="164"/>
      <c r="CG107" s="164"/>
      <c r="CH107" s="164"/>
      <c r="CI107" s="164"/>
      <c r="CJ107" s="164"/>
      <c r="CK107" s="164"/>
      <c r="CL107" s="164"/>
      <c r="CM107" s="164"/>
      <c r="CN107" s="164"/>
      <c r="CO107" s="164"/>
      <c r="CP107" s="164"/>
      <c r="CQ107" s="164"/>
      <c r="CR107" s="164"/>
      <c r="CS107" s="164"/>
      <c r="CT107" s="164"/>
      <c r="CU107" s="164"/>
      <c r="CV107" s="164"/>
      <c r="CW107" s="164"/>
      <c r="CX107" s="164"/>
      <c r="CY107" s="164"/>
      <c r="CZ107" s="164"/>
      <c r="DA107" s="164"/>
      <c r="DB107" s="164"/>
      <c r="DC107" s="164"/>
      <c r="DD107" s="164"/>
      <c r="DE107" s="164"/>
      <c r="DF107" s="164"/>
      <c r="DG107" s="164"/>
      <c r="DH107" s="190"/>
      <c r="DI107" s="184"/>
      <c r="DJ107" s="164"/>
      <c r="DK107" s="164"/>
      <c r="DL107" s="164"/>
      <c r="DM107" s="164"/>
      <c r="DN107" s="164"/>
      <c r="DO107" s="164"/>
      <c r="DP107" s="164"/>
      <c r="DQ107" s="164"/>
      <c r="DR107" s="164"/>
      <c r="DS107" s="164"/>
      <c r="DT107" s="164"/>
      <c r="DU107" s="164"/>
      <c r="DV107" s="164"/>
      <c r="DW107" s="164"/>
      <c r="DX107" s="164"/>
      <c r="DY107" s="164"/>
      <c r="DZ107" s="164"/>
      <c r="EA107" s="164"/>
      <c r="EB107" s="164"/>
      <c r="EC107" s="164"/>
      <c r="ED107" s="164"/>
      <c r="EE107" s="164"/>
      <c r="EF107" s="164"/>
      <c r="EG107" s="164"/>
      <c r="EH107" s="164"/>
      <c r="EI107" s="164"/>
      <c r="EJ107" s="164"/>
      <c r="EK107" s="164"/>
      <c r="EL107" s="164"/>
      <c r="EM107" s="164"/>
      <c r="EN107" s="164"/>
      <c r="EO107" s="164"/>
      <c r="EP107" s="164"/>
      <c r="EQ107" s="164"/>
      <c r="ER107" s="164"/>
      <c r="ES107" s="164"/>
      <c r="ET107" s="164"/>
      <c r="EU107" s="164"/>
      <c r="EV107" s="164"/>
      <c r="EW107" s="164"/>
      <c r="EX107" s="164"/>
      <c r="EY107" s="164"/>
      <c r="EZ107" s="164"/>
      <c r="FA107" s="164"/>
      <c r="FB107" s="164"/>
      <c r="FC107" s="164"/>
      <c r="FD107" s="164"/>
      <c r="FE107" s="164"/>
      <c r="FF107" s="185"/>
    </row>
    <row r="108" spans="3:162" ht="13.15" customHeight="1">
      <c r="C108" s="1536"/>
      <c r="D108" s="1537"/>
      <c r="E108" s="1537"/>
      <c r="F108" s="1537"/>
      <c r="G108" s="1538"/>
      <c r="H108" s="191"/>
      <c r="I108" s="192"/>
      <c r="J108" s="192"/>
      <c r="K108" s="192"/>
      <c r="L108" s="192"/>
      <c r="M108" s="192"/>
      <c r="N108" s="192"/>
      <c r="O108" s="192"/>
      <c r="P108" s="192"/>
      <c r="Q108" s="192"/>
      <c r="R108" s="192"/>
      <c r="S108" s="192"/>
      <c r="T108" s="192"/>
      <c r="U108" s="192"/>
      <c r="V108" s="192"/>
      <c r="W108" s="192"/>
      <c r="X108" s="192"/>
      <c r="Y108" s="192"/>
      <c r="Z108" s="192"/>
      <c r="AA108" s="192"/>
      <c r="AB108" s="192"/>
      <c r="AC108" s="192"/>
      <c r="AD108" s="192"/>
      <c r="AE108" s="192"/>
      <c r="AF108" s="192"/>
      <c r="AG108" s="192"/>
      <c r="AH108" s="192"/>
      <c r="AI108" s="192"/>
      <c r="AJ108" s="192"/>
      <c r="AK108" s="192"/>
      <c r="AL108" s="192"/>
      <c r="AM108" s="192"/>
      <c r="AN108" s="192"/>
      <c r="AO108" s="192"/>
      <c r="AP108" s="192"/>
      <c r="AQ108" s="192"/>
      <c r="AR108" s="192"/>
      <c r="AS108" s="194"/>
      <c r="AT108" s="191"/>
      <c r="AU108" s="192"/>
      <c r="AV108" s="192"/>
      <c r="AW108" s="192"/>
      <c r="AX108" s="192"/>
      <c r="AY108" s="192"/>
      <c r="AZ108" s="192"/>
      <c r="BA108" s="192"/>
      <c r="BB108" s="192"/>
      <c r="BC108" s="192"/>
      <c r="BD108" s="192"/>
      <c r="BE108" s="192"/>
      <c r="BF108" s="192"/>
      <c r="BG108" s="192"/>
      <c r="BH108" s="192"/>
      <c r="BI108" s="192"/>
      <c r="BJ108" s="192"/>
      <c r="BK108" s="192"/>
      <c r="BL108" s="192"/>
      <c r="BM108" s="192"/>
      <c r="BN108" s="192"/>
      <c r="BO108" s="192"/>
      <c r="BP108" s="192"/>
      <c r="BQ108" s="192"/>
      <c r="BR108" s="192"/>
      <c r="BS108" s="192"/>
      <c r="BT108" s="192"/>
      <c r="BU108" s="192"/>
      <c r="BV108" s="194"/>
      <c r="BW108" s="191"/>
      <c r="BX108" s="192"/>
      <c r="BY108" s="192"/>
      <c r="BZ108" s="192"/>
      <c r="CA108" s="192"/>
      <c r="CB108" s="192"/>
      <c r="CC108" s="192"/>
      <c r="CD108" s="192"/>
      <c r="CE108" s="192"/>
      <c r="CF108" s="192"/>
      <c r="CG108" s="192"/>
      <c r="CH108" s="192"/>
      <c r="CI108" s="192"/>
      <c r="CJ108" s="192"/>
      <c r="CK108" s="192"/>
      <c r="CL108" s="192"/>
      <c r="CM108" s="192"/>
      <c r="CN108" s="192"/>
      <c r="CO108" s="192"/>
      <c r="CP108" s="192"/>
      <c r="CQ108" s="192"/>
      <c r="CR108" s="192"/>
      <c r="CS108" s="192"/>
      <c r="CT108" s="192"/>
      <c r="CU108" s="192"/>
      <c r="CV108" s="192"/>
      <c r="CW108" s="192"/>
      <c r="CX108" s="192"/>
      <c r="CY108" s="192"/>
      <c r="CZ108" s="192"/>
      <c r="DA108" s="192"/>
      <c r="DB108" s="192"/>
      <c r="DC108" s="192"/>
      <c r="DD108" s="192"/>
      <c r="DE108" s="192"/>
      <c r="DF108" s="192"/>
      <c r="DG108" s="192"/>
      <c r="DH108" s="194"/>
      <c r="DI108" s="193"/>
      <c r="DJ108" s="186"/>
      <c r="DK108" s="186"/>
      <c r="DL108" s="186"/>
      <c r="DM108" s="186"/>
      <c r="DN108" s="186"/>
      <c r="DO108" s="186"/>
      <c r="DP108" s="186"/>
      <c r="DQ108" s="186"/>
      <c r="DR108" s="186"/>
      <c r="DS108" s="186"/>
      <c r="DT108" s="186"/>
      <c r="DU108" s="186"/>
      <c r="DV108" s="186"/>
      <c r="DW108" s="186"/>
      <c r="DX108" s="186"/>
      <c r="DY108" s="186"/>
      <c r="DZ108" s="186"/>
      <c r="EA108" s="186"/>
      <c r="EB108" s="186"/>
      <c r="EC108" s="186"/>
      <c r="ED108" s="186"/>
      <c r="EE108" s="186"/>
      <c r="EF108" s="186"/>
      <c r="EG108" s="186"/>
      <c r="EH108" s="186"/>
      <c r="EI108" s="186"/>
      <c r="EJ108" s="186"/>
      <c r="EK108" s="186"/>
      <c r="EL108" s="186"/>
      <c r="EM108" s="186"/>
      <c r="EN108" s="186"/>
      <c r="EO108" s="186"/>
      <c r="EP108" s="186"/>
      <c r="EQ108" s="186"/>
      <c r="ER108" s="186"/>
      <c r="ES108" s="186"/>
      <c r="ET108" s="186"/>
      <c r="EU108" s="186"/>
      <c r="EV108" s="186"/>
      <c r="EW108" s="186"/>
      <c r="EX108" s="186"/>
      <c r="EY108" s="186"/>
      <c r="EZ108" s="186"/>
      <c r="FA108" s="186"/>
      <c r="FB108" s="186"/>
      <c r="FC108" s="186"/>
      <c r="FD108" s="186"/>
      <c r="FE108" s="186"/>
      <c r="FF108" s="194"/>
    </row>
    <row r="109" spans="3:162" ht="13.15" customHeight="1">
      <c r="C109" s="1536"/>
      <c r="D109" s="1537"/>
      <c r="E109" s="1537"/>
      <c r="F109" s="1537"/>
      <c r="G109" s="1538"/>
      <c r="H109" s="1563" t="s">
        <v>118</v>
      </c>
      <c r="I109" s="1564"/>
      <c r="J109" s="1564"/>
      <c r="K109" s="1564"/>
      <c r="L109" s="1564"/>
      <c r="M109" s="1564"/>
      <c r="N109" s="1564"/>
      <c r="O109" s="1564"/>
      <c r="P109" s="1564"/>
      <c r="Q109" s="1564"/>
      <c r="R109" s="1564"/>
      <c r="S109" s="1564"/>
      <c r="T109" s="1564"/>
      <c r="U109" s="1564"/>
      <c r="V109" s="1564"/>
      <c r="W109" s="1564"/>
      <c r="X109" s="1564"/>
      <c r="Y109" s="1564"/>
      <c r="Z109" s="1564"/>
      <c r="AA109" s="1564"/>
      <c r="AB109" s="1564"/>
      <c r="AC109" s="1564"/>
      <c r="AD109" s="1564"/>
      <c r="AE109" s="1564"/>
      <c r="AF109" s="1564"/>
      <c r="AG109" s="1564"/>
      <c r="AH109" s="1564"/>
      <c r="AI109" s="1564"/>
      <c r="AJ109" s="1564"/>
      <c r="AK109" s="1564"/>
      <c r="AL109" s="1564"/>
      <c r="AM109" s="1564"/>
      <c r="AN109" s="1564"/>
      <c r="AO109" s="1564"/>
      <c r="AP109" s="1564"/>
      <c r="AQ109" s="1564"/>
      <c r="AR109" s="1564"/>
      <c r="AS109" s="1564"/>
      <c r="AT109" s="1564"/>
      <c r="AU109" s="1564"/>
      <c r="AV109" s="1564"/>
      <c r="AW109" s="1564"/>
      <c r="AX109" s="1564"/>
      <c r="AY109" s="1564"/>
      <c r="AZ109" s="1564"/>
      <c r="BA109" s="1564"/>
      <c r="BB109" s="1564"/>
      <c r="BC109" s="1564"/>
      <c r="BD109" s="1564"/>
      <c r="BE109" s="1564"/>
      <c r="BF109" s="1564"/>
      <c r="BG109" s="1564"/>
      <c r="BH109" s="1564"/>
      <c r="BI109" s="1564"/>
      <c r="BJ109" s="1564"/>
      <c r="BK109" s="1564"/>
      <c r="BL109" s="1564"/>
      <c r="BM109" s="1564"/>
      <c r="BN109" s="1564"/>
      <c r="BO109" s="1564"/>
      <c r="BP109" s="1564"/>
      <c r="BQ109" s="1564"/>
      <c r="BR109" s="1564"/>
      <c r="BS109" s="1564"/>
      <c r="BT109" s="1564"/>
      <c r="BU109" s="1564"/>
      <c r="BV109" s="1564"/>
      <c r="BW109" s="1564"/>
      <c r="BX109" s="1564"/>
      <c r="BY109" s="1564"/>
      <c r="BZ109" s="1564"/>
      <c r="CA109" s="1564"/>
      <c r="CB109" s="1564"/>
      <c r="CC109" s="1564"/>
      <c r="CD109" s="1564"/>
      <c r="CE109" s="1564"/>
      <c r="CF109" s="1564"/>
      <c r="CG109" s="1564"/>
      <c r="CH109" s="1564"/>
      <c r="CI109" s="1564"/>
      <c r="CJ109" s="1564"/>
      <c r="CK109" s="1564"/>
      <c r="CL109" s="1564"/>
      <c r="CM109" s="1564"/>
      <c r="CN109" s="1564"/>
      <c r="CO109" s="1564"/>
      <c r="CP109" s="1564"/>
      <c r="CQ109" s="1564"/>
      <c r="CR109" s="1564"/>
      <c r="CS109" s="1564"/>
      <c r="CT109" s="1564"/>
      <c r="CU109" s="1564"/>
      <c r="CV109" s="1564"/>
      <c r="CW109" s="1564"/>
      <c r="CX109" s="1564"/>
      <c r="CY109" s="1564"/>
      <c r="CZ109" s="1564"/>
      <c r="DA109" s="1564"/>
      <c r="DB109" s="1564"/>
      <c r="DC109" s="1564"/>
      <c r="DD109" s="1564"/>
      <c r="DE109" s="1564"/>
      <c r="DF109" s="1564"/>
      <c r="DG109" s="1564"/>
      <c r="DH109" s="1564"/>
      <c r="DI109" s="1564"/>
      <c r="DJ109" s="1564"/>
      <c r="DK109" s="1564"/>
      <c r="DL109" s="1564"/>
      <c r="DM109" s="1564"/>
      <c r="DN109" s="1564"/>
      <c r="DO109" s="1564"/>
      <c r="DP109" s="1564"/>
      <c r="DQ109" s="1564"/>
      <c r="DR109" s="1564"/>
      <c r="DS109" s="1564"/>
      <c r="DT109" s="1564"/>
      <c r="DU109" s="1564"/>
      <c r="DV109" s="1564"/>
      <c r="DW109" s="1564"/>
      <c r="DX109" s="1564"/>
      <c r="DY109" s="1564"/>
      <c r="DZ109" s="1564"/>
      <c r="EA109" s="1564"/>
      <c r="EB109" s="1564"/>
      <c r="EC109" s="1564"/>
      <c r="ED109" s="1564"/>
      <c r="EE109" s="1564"/>
      <c r="EF109" s="1564"/>
      <c r="EG109" s="1564"/>
      <c r="EH109" s="1564"/>
      <c r="EI109" s="1564"/>
      <c r="EJ109" s="1564"/>
      <c r="EK109" s="1564"/>
      <c r="EL109" s="1564"/>
      <c r="EM109" s="1564"/>
      <c r="EN109" s="1564"/>
      <c r="EO109" s="1564"/>
      <c r="EP109" s="1564"/>
      <c r="EQ109" s="1564"/>
      <c r="ER109" s="1564"/>
      <c r="ES109" s="1564"/>
      <c r="ET109" s="1564"/>
      <c r="EU109" s="1564"/>
      <c r="EV109" s="1564"/>
      <c r="EW109" s="1564"/>
      <c r="EX109" s="1564"/>
      <c r="EY109" s="1564"/>
      <c r="EZ109" s="1564"/>
      <c r="FA109" s="1564"/>
      <c r="FB109" s="1564"/>
      <c r="FC109" s="1564"/>
      <c r="FD109" s="1564"/>
      <c r="FE109" s="1564"/>
      <c r="FF109" s="1565"/>
    </row>
    <row r="110" spans="3:162" ht="13.15" customHeight="1">
      <c r="C110" s="1536"/>
      <c r="D110" s="1537"/>
      <c r="E110" s="1537"/>
      <c r="F110" s="1537"/>
      <c r="G110" s="1538"/>
      <c r="H110" s="1632" t="s">
        <v>831</v>
      </c>
      <c r="I110" s="1633"/>
      <c r="J110" s="1633"/>
      <c r="K110" s="1633"/>
      <c r="L110" s="1633"/>
      <c r="M110" s="1633"/>
      <c r="N110" s="1633"/>
      <c r="O110" s="1633"/>
      <c r="P110" s="1633"/>
      <c r="Q110" s="1633"/>
      <c r="R110" s="1633"/>
      <c r="S110" s="1633"/>
      <c r="T110" s="1633"/>
      <c r="U110" s="1633"/>
      <c r="V110" s="1633"/>
      <c r="W110" s="1633"/>
      <c r="X110" s="1633"/>
      <c r="Y110" s="1633"/>
      <c r="Z110" s="1633"/>
      <c r="AA110" s="1633"/>
      <c r="AB110" s="1633"/>
      <c r="AC110" s="1633"/>
      <c r="AD110" s="1633"/>
      <c r="AE110" s="1633"/>
      <c r="AF110" s="1633"/>
      <c r="AG110" s="1633"/>
      <c r="AH110" s="1633"/>
      <c r="AI110" s="1633"/>
      <c r="AJ110" s="1633"/>
      <c r="AK110" s="1633"/>
      <c r="AL110" s="1633"/>
      <c r="AM110" s="1633"/>
      <c r="AN110" s="1633"/>
      <c r="AO110" s="1633"/>
      <c r="AP110" s="1633"/>
      <c r="AQ110" s="1633"/>
      <c r="AR110" s="1633"/>
      <c r="AS110" s="1633"/>
      <c r="AT110" s="1633"/>
      <c r="AU110" s="1633"/>
      <c r="AV110" s="1633"/>
      <c r="AW110" s="1633"/>
      <c r="AX110" s="1633"/>
      <c r="AY110" s="1633"/>
      <c r="AZ110" s="1633"/>
      <c r="BA110" s="1633"/>
      <c r="BB110" s="1633"/>
      <c r="BC110" s="1633"/>
      <c r="BD110" s="1633"/>
      <c r="BE110" s="1633"/>
      <c r="BF110" s="1633"/>
      <c r="BG110" s="1633"/>
      <c r="BH110" s="1633"/>
      <c r="BI110" s="1633"/>
      <c r="BJ110" s="1633"/>
      <c r="BK110" s="1633"/>
      <c r="BL110" s="1633"/>
      <c r="BM110" s="1633"/>
      <c r="BN110" s="1633"/>
      <c r="BO110" s="1633"/>
      <c r="BP110" s="1633"/>
      <c r="BQ110" s="1633"/>
      <c r="BR110" s="1633"/>
      <c r="BS110" s="1633"/>
      <c r="BT110" s="1633"/>
      <c r="BU110" s="1633"/>
      <c r="BV110" s="1633"/>
      <c r="BW110" s="1633"/>
      <c r="BX110" s="1633"/>
      <c r="BY110" s="1633"/>
      <c r="BZ110" s="1633"/>
      <c r="CA110" s="1633"/>
      <c r="CB110" s="1633"/>
      <c r="CC110" s="1633"/>
      <c r="CD110" s="1633"/>
      <c r="CE110" s="1633"/>
      <c r="CF110" s="1633"/>
      <c r="CG110" s="1633"/>
      <c r="CH110" s="1633"/>
      <c r="CI110" s="1633"/>
      <c r="CJ110" s="1633"/>
      <c r="CK110" s="1633"/>
      <c r="CL110" s="1633"/>
      <c r="CM110" s="1633"/>
      <c r="CN110" s="1633"/>
      <c r="CO110" s="1633"/>
      <c r="CP110" s="1633"/>
      <c r="CQ110" s="1633"/>
      <c r="CR110" s="1633"/>
      <c r="CS110" s="1633"/>
      <c r="CT110" s="1633"/>
      <c r="CU110" s="1633"/>
      <c r="CV110" s="1633"/>
      <c r="CW110" s="1633"/>
      <c r="CX110" s="1633"/>
      <c r="CY110" s="1633"/>
      <c r="CZ110" s="1633"/>
      <c r="DA110" s="1633"/>
      <c r="DB110" s="1633"/>
      <c r="DC110" s="1633"/>
      <c r="DD110" s="1633"/>
      <c r="DE110" s="1633"/>
      <c r="DF110" s="1633"/>
      <c r="DG110" s="1633"/>
      <c r="DH110" s="1633"/>
      <c r="DI110" s="1633"/>
      <c r="DJ110" s="1633"/>
      <c r="DK110" s="1633"/>
      <c r="DL110" s="1633"/>
      <c r="DM110" s="1633"/>
      <c r="DN110" s="1633"/>
      <c r="DO110" s="1633"/>
      <c r="DP110" s="1633"/>
      <c r="DQ110" s="1633"/>
      <c r="DR110" s="1633"/>
      <c r="DS110" s="1633"/>
      <c r="DT110" s="1633"/>
      <c r="DU110" s="1633"/>
      <c r="DV110" s="1633"/>
      <c r="DW110" s="1633"/>
      <c r="DX110" s="1633"/>
      <c r="DY110" s="1633"/>
      <c r="DZ110" s="1633"/>
      <c r="EA110" s="1633"/>
      <c r="EB110" s="1633"/>
      <c r="EC110" s="1633"/>
      <c r="ED110" s="1633"/>
      <c r="EE110" s="1633"/>
      <c r="EF110" s="1633"/>
      <c r="EG110" s="1633"/>
      <c r="EH110" s="1633"/>
      <c r="EI110" s="1633"/>
      <c r="EJ110" s="1633"/>
      <c r="EK110" s="1633"/>
      <c r="EL110" s="1633"/>
      <c r="EM110" s="1633"/>
      <c r="EN110" s="1633"/>
      <c r="EO110" s="1633"/>
      <c r="EP110" s="1633"/>
      <c r="EQ110" s="1633"/>
      <c r="ER110" s="1633"/>
      <c r="ES110" s="1633"/>
      <c r="ET110" s="1633"/>
      <c r="EU110" s="1633"/>
      <c r="EV110" s="1633"/>
      <c r="EW110" s="1633"/>
      <c r="EX110" s="1633"/>
      <c r="EY110" s="1633"/>
      <c r="EZ110" s="1633"/>
      <c r="FA110" s="1633"/>
      <c r="FB110" s="1633"/>
      <c r="FC110" s="1633"/>
      <c r="FD110" s="1633"/>
      <c r="FE110" s="1633"/>
      <c r="FF110" s="1634"/>
    </row>
    <row r="111" spans="3:162" ht="13.15" customHeight="1">
      <c r="C111" s="1536"/>
      <c r="D111" s="1537"/>
      <c r="E111" s="1537"/>
      <c r="F111" s="1537"/>
      <c r="G111" s="1538"/>
      <c r="H111" s="1635"/>
      <c r="I111" s="1636"/>
      <c r="J111" s="1636"/>
      <c r="K111" s="1636"/>
      <c r="L111" s="1636"/>
      <c r="M111" s="1636"/>
      <c r="N111" s="1636"/>
      <c r="O111" s="1636"/>
      <c r="P111" s="1636"/>
      <c r="Q111" s="1636"/>
      <c r="R111" s="1636"/>
      <c r="S111" s="1636"/>
      <c r="T111" s="1636"/>
      <c r="U111" s="1636"/>
      <c r="V111" s="1636"/>
      <c r="W111" s="1636"/>
      <c r="X111" s="1636"/>
      <c r="Y111" s="1636"/>
      <c r="Z111" s="1636"/>
      <c r="AA111" s="1636"/>
      <c r="AB111" s="1636"/>
      <c r="AC111" s="1636"/>
      <c r="AD111" s="1636"/>
      <c r="AE111" s="1636"/>
      <c r="AF111" s="1636"/>
      <c r="AG111" s="1636"/>
      <c r="AH111" s="1636"/>
      <c r="AI111" s="1636"/>
      <c r="AJ111" s="1636"/>
      <c r="AK111" s="1636"/>
      <c r="AL111" s="1636"/>
      <c r="AM111" s="1636"/>
      <c r="AN111" s="1636"/>
      <c r="AO111" s="1636"/>
      <c r="AP111" s="1636"/>
      <c r="AQ111" s="1636"/>
      <c r="AR111" s="1636"/>
      <c r="AS111" s="1636"/>
      <c r="AT111" s="1636"/>
      <c r="AU111" s="1636"/>
      <c r="AV111" s="1636"/>
      <c r="AW111" s="1636"/>
      <c r="AX111" s="1636"/>
      <c r="AY111" s="1636"/>
      <c r="AZ111" s="1636"/>
      <c r="BA111" s="1636"/>
      <c r="BB111" s="1636"/>
      <c r="BC111" s="1636"/>
      <c r="BD111" s="1636"/>
      <c r="BE111" s="1636"/>
      <c r="BF111" s="1636"/>
      <c r="BG111" s="1636"/>
      <c r="BH111" s="1636"/>
      <c r="BI111" s="1636"/>
      <c r="BJ111" s="1636"/>
      <c r="BK111" s="1636"/>
      <c r="BL111" s="1636"/>
      <c r="BM111" s="1636"/>
      <c r="BN111" s="1636"/>
      <c r="BO111" s="1636"/>
      <c r="BP111" s="1636"/>
      <c r="BQ111" s="1636"/>
      <c r="BR111" s="1636"/>
      <c r="BS111" s="1636"/>
      <c r="BT111" s="1636"/>
      <c r="BU111" s="1636"/>
      <c r="BV111" s="1636"/>
      <c r="BW111" s="1636"/>
      <c r="BX111" s="1636"/>
      <c r="BY111" s="1636"/>
      <c r="BZ111" s="1636"/>
      <c r="CA111" s="1636"/>
      <c r="CB111" s="1636"/>
      <c r="CC111" s="1636"/>
      <c r="CD111" s="1636"/>
      <c r="CE111" s="1636"/>
      <c r="CF111" s="1636"/>
      <c r="CG111" s="1636"/>
      <c r="CH111" s="1636"/>
      <c r="CI111" s="1636"/>
      <c r="CJ111" s="1636"/>
      <c r="CK111" s="1636"/>
      <c r="CL111" s="1636"/>
      <c r="CM111" s="1636"/>
      <c r="CN111" s="1636"/>
      <c r="CO111" s="1636"/>
      <c r="CP111" s="1636"/>
      <c r="CQ111" s="1636"/>
      <c r="CR111" s="1636"/>
      <c r="CS111" s="1636"/>
      <c r="CT111" s="1636"/>
      <c r="CU111" s="1636"/>
      <c r="CV111" s="1636"/>
      <c r="CW111" s="1636"/>
      <c r="CX111" s="1636"/>
      <c r="CY111" s="1636"/>
      <c r="CZ111" s="1636"/>
      <c r="DA111" s="1636"/>
      <c r="DB111" s="1636"/>
      <c r="DC111" s="1636"/>
      <c r="DD111" s="1636"/>
      <c r="DE111" s="1636"/>
      <c r="DF111" s="1636"/>
      <c r="DG111" s="1636"/>
      <c r="DH111" s="1636"/>
      <c r="DI111" s="1636"/>
      <c r="DJ111" s="1636"/>
      <c r="DK111" s="1636"/>
      <c r="DL111" s="1636"/>
      <c r="DM111" s="1636"/>
      <c r="DN111" s="1636"/>
      <c r="DO111" s="1636"/>
      <c r="DP111" s="1636"/>
      <c r="DQ111" s="1636"/>
      <c r="DR111" s="1636"/>
      <c r="DS111" s="1636"/>
      <c r="DT111" s="1636"/>
      <c r="DU111" s="1636"/>
      <c r="DV111" s="1636"/>
      <c r="DW111" s="1636"/>
      <c r="DX111" s="1636"/>
      <c r="DY111" s="1636"/>
      <c r="DZ111" s="1636"/>
      <c r="EA111" s="1636"/>
      <c r="EB111" s="1636"/>
      <c r="EC111" s="1636"/>
      <c r="ED111" s="1636"/>
      <c r="EE111" s="1636"/>
      <c r="EF111" s="1636"/>
      <c r="EG111" s="1636"/>
      <c r="EH111" s="1636"/>
      <c r="EI111" s="1636"/>
      <c r="EJ111" s="1636"/>
      <c r="EK111" s="1636"/>
      <c r="EL111" s="1636"/>
      <c r="EM111" s="1636"/>
      <c r="EN111" s="1636"/>
      <c r="EO111" s="1636"/>
      <c r="EP111" s="1636"/>
      <c r="EQ111" s="1636"/>
      <c r="ER111" s="1636"/>
      <c r="ES111" s="1636"/>
      <c r="ET111" s="1636"/>
      <c r="EU111" s="1636"/>
      <c r="EV111" s="1636"/>
      <c r="EW111" s="1636"/>
      <c r="EX111" s="1636"/>
      <c r="EY111" s="1636"/>
      <c r="EZ111" s="1636"/>
      <c r="FA111" s="1636"/>
      <c r="FB111" s="1636"/>
      <c r="FC111" s="1636"/>
      <c r="FD111" s="1636"/>
      <c r="FE111" s="1636"/>
      <c r="FF111" s="1637"/>
    </row>
    <row r="112" spans="3:162" ht="13.15" customHeight="1">
      <c r="C112" s="1536"/>
      <c r="D112" s="1537"/>
      <c r="E112" s="1537"/>
      <c r="F112" s="1537"/>
      <c r="G112" s="1538"/>
      <c r="H112" s="1635"/>
      <c r="I112" s="1636"/>
      <c r="J112" s="1636"/>
      <c r="K112" s="1636"/>
      <c r="L112" s="1636"/>
      <c r="M112" s="1636"/>
      <c r="N112" s="1636"/>
      <c r="O112" s="1636"/>
      <c r="P112" s="1636"/>
      <c r="Q112" s="1636"/>
      <c r="R112" s="1636"/>
      <c r="S112" s="1636"/>
      <c r="T112" s="1636"/>
      <c r="U112" s="1636"/>
      <c r="V112" s="1636"/>
      <c r="W112" s="1636"/>
      <c r="X112" s="1636"/>
      <c r="Y112" s="1636"/>
      <c r="Z112" s="1636"/>
      <c r="AA112" s="1636"/>
      <c r="AB112" s="1636"/>
      <c r="AC112" s="1636"/>
      <c r="AD112" s="1636"/>
      <c r="AE112" s="1636"/>
      <c r="AF112" s="1636"/>
      <c r="AG112" s="1636"/>
      <c r="AH112" s="1636"/>
      <c r="AI112" s="1636"/>
      <c r="AJ112" s="1636"/>
      <c r="AK112" s="1636"/>
      <c r="AL112" s="1636"/>
      <c r="AM112" s="1636"/>
      <c r="AN112" s="1636"/>
      <c r="AO112" s="1636"/>
      <c r="AP112" s="1636"/>
      <c r="AQ112" s="1636"/>
      <c r="AR112" s="1636"/>
      <c r="AS112" s="1636"/>
      <c r="AT112" s="1636"/>
      <c r="AU112" s="1636"/>
      <c r="AV112" s="1636"/>
      <c r="AW112" s="1636"/>
      <c r="AX112" s="1636"/>
      <c r="AY112" s="1636"/>
      <c r="AZ112" s="1636"/>
      <c r="BA112" s="1636"/>
      <c r="BB112" s="1636"/>
      <c r="BC112" s="1636"/>
      <c r="BD112" s="1636"/>
      <c r="BE112" s="1636"/>
      <c r="BF112" s="1636"/>
      <c r="BG112" s="1636"/>
      <c r="BH112" s="1636"/>
      <c r="BI112" s="1636"/>
      <c r="BJ112" s="1636"/>
      <c r="BK112" s="1636"/>
      <c r="BL112" s="1636"/>
      <c r="BM112" s="1636"/>
      <c r="BN112" s="1636"/>
      <c r="BO112" s="1636"/>
      <c r="BP112" s="1636"/>
      <c r="BQ112" s="1636"/>
      <c r="BR112" s="1636"/>
      <c r="BS112" s="1636"/>
      <c r="BT112" s="1636"/>
      <c r="BU112" s="1636"/>
      <c r="BV112" s="1636"/>
      <c r="BW112" s="1636"/>
      <c r="BX112" s="1636"/>
      <c r="BY112" s="1636"/>
      <c r="BZ112" s="1636"/>
      <c r="CA112" s="1636"/>
      <c r="CB112" s="1636"/>
      <c r="CC112" s="1636"/>
      <c r="CD112" s="1636"/>
      <c r="CE112" s="1636"/>
      <c r="CF112" s="1636"/>
      <c r="CG112" s="1636"/>
      <c r="CH112" s="1636"/>
      <c r="CI112" s="1636"/>
      <c r="CJ112" s="1636"/>
      <c r="CK112" s="1636"/>
      <c r="CL112" s="1636"/>
      <c r="CM112" s="1636"/>
      <c r="CN112" s="1636"/>
      <c r="CO112" s="1636"/>
      <c r="CP112" s="1636"/>
      <c r="CQ112" s="1636"/>
      <c r="CR112" s="1636"/>
      <c r="CS112" s="1636"/>
      <c r="CT112" s="1636"/>
      <c r="CU112" s="1636"/>
      <c r="CV112" s="1636"/>
      <c r="CW112" s="1636"/>
      <c r="CX112" s="1636"/>
      <c r="CY112" s="1636"/>
      <c r="CZ112" s="1636"/>
      <c r="DA112" s="1636"/>
      <c r="DB112" s="1636"/>
      <c r="DC112" s="1636"/>
      <c r="DD112" s="1636"/>
      <c r="DE112" s="1636"/>
      <c r="DF112" s="1636"/>
      <c r="DG112" s="1636"/>
      <c r="DH112" s="1636"/>
      <c r="DI112" s="1636"/>
      <c r="DJ112" s="1636"/>
      <c r="DK112" s="1636"/>
      <c r="DL112" s="1636"/>
      <c r="DM112" s="1636"/>
      <c r="DN112" s="1636"/>
      <c r="DO112" s="1636"/>
      <c r="DP112" s="1636"/>
      <c r="DQ112" s="1636"/>
      <c r="DR112" s="1636"/>
      <c r="DS112" s="1636"/>
      <c r="DT112" s="1636"/>
      <c r="DU112" s="1636"/>
      <c r="DV112" s="1636"/>
      <c r="DW112" s="1636"/>
      <c r="DX112" s="1636"/>
      <c r="DY112" s="1636"/>
      <c r="DZ112" s="1636"/>
      <c r="EA112" s="1636"/>
      <c r="EB112" s="1636"/>
      <c r="EC112" s="1636"/>
      <c r="ED112" s="1636"/>
      <c r="EE112" s="1636"/>
      <c r="EF112" s="1636"/>
      <c r="EG112" s="1636"/>
      <c r="EH112" s="1636"/>
      <c r="EI112" s="1636"/>
      <c r="EJ112" s="1636"/>
      <c r="EK112" s="1636"/>
      <c r="EL112" s="1636"/>
      <c r="EM112" s="1636"/>
      <c r="EN112" s="1636"/>
      <c r="EO112" s="1636"/>
      <c r="EP112" s="1636"/>
      <c r="EQ112" s="1636"/>
      <c r="ER112" s="1636"/>
      <c r="ES112" s="1636"/>
      <c r="ET112" s="1636"/>
      <c r="EU112" s="1636"/>
      <c r="EV112" s="1636"/>
      <c r="EW112" s="1636"/>
      <c r="EX112" s="1636"/>
      <c r="EY112" s="1636"/>
      <c r="EZ112" s="1636"/>
      <c r="FA112" s="1636"/>
      <c r="FB112" s="1636"/>
      <c r="FC112" s="1636"/>
      <c r="FD112" s="1636"/>
      <c r="FE112" s="1636"/>
      <c r="FF112" s="1637"/>
    </row>
    <row r="113" spans="3:162" ht="13.15" customHeight="1">
      <c r="C113" s="1536"/>
      <c r="D113" s="1537"/>
      <c r="E113" s="1537"/>
      <c r="F113" s="1537"/>
      <c r="G113" s="1538"/>
      <c r="H113" s="1635"/>
      <c r="I113" s="1636"/>
      <c r="J113" s="1636"/>
      <c r="K113" s="1636"/>
      <c r="L113" s="1636"/>
      <c r="M113" s="1636"/>
      <c r="N113" s="1636"/>
      <c r="O113" s="1636"/>
      <c r="P113" s="1636"/>
      <c r="Q113" s="1636"/>
      <c r="R113" s="1636"/>
      <c r="S113" s="1636"/>
      <c r="T113" s="1636"/>
      <c r="U113" s="1636"/>
      <c r="V113" s="1636"/>
      <c r="W113" s="1636"/>
      <c r="X113" s="1636"/>
      <c r="Y113" s="1636"/>
      <c r="Z113" s="1636"/>
      <c r="AA113" s="1636"/>
      <c r="AB113" s="1636"/>
      <c r="AC113" s="1636"/>
      <c r="AD113" s="1636"/>
      <c r="AE113" s="1636"/>
      <c r="AF113" s="1636"/>
      <c r="AG113" s="1636"/>
      <c r="AH113" s="1636"/>
      <c r="AI113" s="1636"/>
      <c r="AJ113" s="1636"/>
      <c r="AK113" s="1636"/>
      <c r="AL113" s="1636"/>
      <c r="AM113" s="1636"/>
      <c r="AN113" s="1636"/>
      <c r="AO113" s="1636"/>
      <c r="AP113" s="1636"/>
      <c r="AQ113" s="1636"/>
      <c r="AR113" s="1636"/>
      <c r="AS113" s="1636"/>
      <c r="AT113" s="1636"/>
      <c r="AU113" s="1636"/>
      <c r="AV113" s="1636"/>
      <c r="AW113" s="1636"/>
      <c r="AX113" s="1636"/>
      <c r="AY113" s="1636"/>
      <c r="AZ113" s="1636"/>
      <c r="BA113" s="1636"/>
      <c r="BB113" s="1636"/>
      <c r="BC113" s="1636"/>
      <c r="BD113" s="1636"/>
      <c r="BE113" s="1636"/>
      <c r="BF113" s="1636"/>
      <c r="BG113" s="1636"/>
      <c r="BH113" s="1636"/>
      <c r="BI113" s="1636"/>
      <c r="BJ113" s="1636"/>
      <c r="BK113" s="1636"/>
      <c r="BL113" s="1636"/>
      <c r="BM113" s="1636"/>
      <c r="BN113" s="1636"/>
      <c r="BO113" s="1636"/>
      <c r="BP113" s="1636"/>
      <c r="BQ113" s="1636"/>
      <c r="BR113" s="1636"/>
      <c r="BS113" s="1636"/>
      <c r="BT113" s="1636"/>
      <c r="BU113" s="1636"/>
      <c r="BV113" s="1636"/>
      <c r="BW113" s="1636"/>
      <c r="BX113" s="1636"/>
      <c r="BY113" s="1636"/>
      <c r="BZ113" s="1636"/>
      <c r="CA113" s="1636"/>
      <c r="CB113" s="1636"/>
      <c r="CC113" s="1636"/>
      <c r="CD113" s="1636"/>
      <c r="CE113" s="1636"/>
      <c r="CF113" s="1636"/>
      <c r="CG113" s="1636"/>
      <c r="CH113" s="1636"/>
      <c r="CI113" s="1636"/>
      <c r="CJ113" s="1636"/>
      <c r="CK113" s="1636"/>
      <c r="CL113" s="1636"/>
      <c r="CM113" s="1636"/>
      <c r="CN113" s="1636"/>
      <c r="CO113" s="1636"/>
      <c r="CP113" s="1636"/>
      <c r="CQ113" s="1636"/>
      <c r="CR113" s="1636"/>
      <c r="CS113" s="1636"/>
      <c r="CT113" s="1636"/>
      <c r="CU113" s="1636"/>
      <c r="CV113" s="1636"/>
      <c r="CW113" s="1636"/>
      <c r="CX113" s="1636"/>
      <c r="CY113" s="1636"/>
      <c r="CZ113" s="1636"/>
      <c r="DA113" s="1636"/>
      <c r="DB113" s="1636"/>
      <c r="DC113" s="1636"/>
      <c r="DD113" s="1636"/>
      <c r="DE113" s="1636"/>
      <c r="DF113" s="1636"/>
      <c r="DG113" s="1636"/>
      <c r="DH113" s="1636"/>
      <c r="DI113" s="1636"/>
      <c r="DJ113" s="1636"/>
      <c r="DK113" s="1636"/>
      <c r="DL113" s="1636"/>
      <c r="DM113" s="1636"/>
      <c r="DN113" s="1636"/>
      <c r="DO113" s="1636"/>
      <c r="DP113" s="1636"/>
      <c r="DQ113" s="1636"/>
      <c r="DR113" s="1636"/>
      <c r="DS113" s="1636"/>
      <c r="DT113" s="1636"/>
      <c r="DU113" s="1636"/>
      <c r="DV113" s="1636"/>
      <c r="DW113" s="1636"/>
      <c r="DX113" s="1636"/>
      <c r="DY113" s="1636"/>
      <c r="DZ113" s="1636"/>
      <c r="EA113" s="1636"/>
      <c r="EB113" s="1636"/>
      <c r="EC113" s="1636"/>
      <c r="ED113" s="1636"/>
      <c r="EE113" s="1636"/>
      <c r="EF113" s="1636"/>
      <c r="EG113" s="1636"/>
      <c r="EH113" s="1636"/>
      <c r="EI113" s="1636"/>
      <c r="EJ113" s="1636"/>
      <c r="EK113" s="1636"/>
      <c r="EL113" s="1636"/>
      <c r="EM113" s="1636"/>
      <c r="EN113" s="1636"/>
      <c r="EO113" s="1636"/>
      <c r="EP113" s="1636"/>
      <c r="EQ113" s="1636"/>
      <c r="ER113" s="1636"/>
      <c r="ES113" s="1636"/>
      <c r="ET113" s="1636"/>
      <c r="EU113" s="1636"/>
      <c r="EV113" s="1636"/>
      <c r="EW113" s="1636"/>
      <c r="EX113" s="1636"/>
      <c r="EY113" s="1636"/>
      <c r="EZ113" s="1636"/>
      <c r="FA113" s="1636"/>
      <c r="FB113" s="1636"/>
      <c r="FC113" s="1636"/>
      <c r="FD113" s="1636"/>
      <c r="FE113" s="1636"/>
      <c r="FF113" s="1637"/>
    </row>
    <row r="114" spans="3:162" ht="13.15" customHeight="1">
      <c r="C114" s="1536"/>
      <c r="D114" s="1537"/>
      <c r="E114" s="1537"/>
      <c r="F114" s="1537"/>
      <c r="G114" s="1538"/>
      <c r="H114" s="1635"/>
      <c r="I114" s="1636"/>
      <c r="J114" s="1636"/>
      <c r="K114" s="1636"/>
      <c r="L114" s="1636"/>
      <c r="M114" s="1636"/>
      <c r="N114" s="1636"/>
      <c r="O114" s="1636"/>
      <c r="P114" s="1636"/>
      <c r="Q114" s="1636"/>
      <c r="R114" s="1636"/>
      <c r="S114" s="1636"/>
      <c r="T114" s="1636"/>
      <c r="U114" s="1636"/>
      <c r="V114" s="1636"/>
      <c r="W114" s="1636"/>
      <c r="X114" s="1636"/>
      <c r="Y114" s="1636"/>
      <c r="Z114" s="1636"/>
      <c r="AA114" s="1636"/>
      <c r="AB114" s="1636"/>
      <c r="AC114" s="1636"/>
      <c r="AD114" s="1636"/>
      <c r="AE114" s="1636"/>
      <c r="AF114" s="1636"/>
      <c r="AG114" s="1636"/>
      <c r="AH114" s="1636"/>
      <c r="AI114" s="1636"/>
      <c r="AJ114" s="1636"/>
      <c r="AK114" s="1636"/>
      <c r="AL114" s="1636"/>
      <c r="AM114" s="1636"/>
      <c r="AN114" s="1636"/>
      <c r="AO114" s="1636"/>
      <c r="AP114" s="1636"/>
      <c r="AQ114" s="1636"/>
      <c r="AR114" s="1636"/>
      <c r="AS114" s="1636"/>
      <c r="AT114" s="1636"/>
      <c r="AU114" s="1636"/>
      <c r="AV114" s="1636"/>
      <c r="AW114" s="1636"/>
      <c r="AX114" s="1636"/>
      <c r="AY114" s="1636"/>
      <c r="AZ114" s="1636"/>
      <c r="BA114" s="1636"/>
      <c r="BB114" s="1636"/>
      <c r="BC114" s="1636"/>
      <c r="BD114" s="1636"/>
      <c r="BE114" s="1636"/>
      <c r="BF114" s="1636"/>
      <c r="BG114" s="1636"/>
      <c r="BH114" s="1636"/>
      <c r="BI114" s="1636"/>
      <c r="BJ114" s="1636"/>
      <c r="BK114" s="1636"/>
      <c r="BL114" s="1636"/>
      <c r="BM114" s="1636"/>
      <c r="BN114" s="1636"/>
      <c r="BO114" s="1636"/>
      <c r="BP114" s="1636"/>
      <c r="BQ114" s="1636"/>
      <c r="BR114" s="1636"/>
      <c r="BS114" s="1636"/>
      <c r="BT114" s="1636"/>
      <c r="BU114" s="1636"/>
      <c r="BV114" s="1636"/>
      <c r="BW114" s="1636"/>
      <c r="BX114" s="1636"/>
      <c r="BY114" s="1636"/>
      <c r="BZ114" s="1636"/>
      <c r="CA114" s="1636"/>
      <c r="CB114" s="1636"/>
      <c r="CC114" s="1636"/>
      <c r="CD114" s="1636"/>
      <c r="CE114" s="1636"/>
      <c r="CF114" s="1636"/>
      <c r="CG114" s="1636"/>
      <c r="CH114" s="1636"/>
      <c r="CI114" s="1636"/>
      <c r="CJ114" s="1636"/>
      <c r="CK114" s="1636"/>
      <c r="CL114" s="1636"/>
      <c r="CM114" s="1636"/>
      <c r="CN114" s="1636"/>
      <c r="CO114" s="1636"/>
      <c r="CP114" s="1636"/>
      <c r="CQ114" s="1636"/>
      <c r="CR114" s="1636"/>
      <c r="CS114" s="1636"/>
      <c r="CT114" s="1636"/>
      <c r="CU114" s="1636"/>
      <c r="CV114" s="1636"/>
      <c r="CW114" s="1636"/>
      <c r="CX114" s="1636"/>
      <c r="CY114" s="1636"/>
      <c r="CZ114" s="1636"/>
      <c r="DA114" s="1636"/>
      <c r="DB114" s="1636"/>
      <c r="DC114" s="1636"/>
      <c r="DD114" s="1636"/>
      <c r="DE114" s="1636"/>
      <c r="DF114" s="1636"/>
      <c r="DG114" s="1636"/>
      <c r="DH114" s="1636"/>
      <c r="DI114" s="1636"/>
      <c r="DJ114" s="1636"/>
      <c r="DK114" s="1636"/>
      <c r="DL114" s="1636"/>
      <c r="DM114" s="1636"/>
      <c r="DN114" s="1636"/>
      <c r="DO114" s="1636"/>
      <c r="DP114" s="1636"/>
      <c r="DQ114" s="1636"/>
      <c r="DR114" s="1636"/>
      <c r="DS114" s="1636"/>
      <c r="DT114" s="1636"/>
      <c r="DU114" s="1636"/>
      <c r="DV114" s="1636"/>
      <c r="DW114" s="1636"/>
      <c r="DX114" s="1636"/>
      <c r="DY114" s="1636"/>
      <c r="DZ114" s="1636"/>
      <c r="EA114" s="1636"/>
      <c r="EB114" s="1636"/>
      <c r="EC114" s="1636"/>
      <c r="ED114" s="1636"/>
      <c r="EE114" s="1636"/>
      <c r="EF114" s="1636"/>
      <c r="EG114" s="1636"/>
      <c r="EH114" s="1636"/>
      <c r="EI114" s="1636"/>
      <c r="EJ114" s="1636"/>
      <c r="EK114" s="1636"/>
      <c r="EL114" s="1636"/>
      <c r="EM114" s="1636"/>
      <c r="EN114" s="1636"/>
      <c r="EO114" s="1636"/>
      <c r="EP114" s="1636"/>
      <c r="EQ114" s="1636"/>
      <c r="ER114" s="1636"/>
      <c r="ES114" s="1636"/>
      <c r="ET114" s="1636"/>
      <c r="EU114" s="1636"/>
      <c r="EV114" s="1636"/>
      <c r="EW114" s="1636"/>
      <c r="EX114" s="1636"/>
      <c r="EY114" s="1636"/>
      <c r="EZ114" s="1636"/>
      <c r="FA114" s="1636"/>
      <c r="FB114" s="1636"/>
      <c r="FC114" s="1636"/>
      <c r="FD114" s="1636"/>
      <c r="FE114" s="1636"/>
      <c r="FF114" s="1637"/>
    </row>
    <row r="115" spans="3:162" ht="13.15" customHeight="1">
      <c r="C115" s="1536"/>
      <c r="D115" s="1537"/>
      <c r="E115" s="1537"/>
      <c r="F115" s="1537"/>
      <c r="G115" s="1538"/>
      <c r="H115" s="1635"/>
      <c r="I115" s="1636"/>
      <c r="J115" s="1636"/>
      <c r="K115" s="1636"/>
      <c r="L115" s="1636"/>
      <c r="M115" s="1636"/>
      <c r="N115" s="1636"/>
      <c r="O115" s="1636"/>
      <c r="P115" s="1636"/>
      <c r="Q115" s="1636"/>
      <c r="R115" s="1636"/>
      <c r="S115" s="1636"/>
      <c r="T115" s="1636"/>
      <c r="U115" s="1636"/>
      <c r="V115" s="1636"/>
      <c r="W115" s="1636"/>
      <c r="X115" s="1636"/>
      <c r="Y115" s="1636"/>
      <c r="Z115" s="1636"/>
      <c r="AA115" s="1636"/>
      <c r="AB115" s="1636"/>
      <c r="AC115" s="1636"/>
      <c r="AD115" s="1636"/>
      <c r="AE115" s="1636"/>
      <c r="AF115" s="1636"/>
      <c r="AG115" s="1636"/>
      <c r="AH115" s="1636"/>
      <c r="AI115" s="1636"/>
      <c r="AJ115" s="1636"/>
      <c r="AK115" s="1636"/>
      <c r="AL115" s="1636"/>
      <c r="AM115" s="1636"/>
      <c r="AN115" s="1636"/>
      <c r="AO115" s="1636"/>
      <c r="AP115" s="1636"/>
      <c r="AQ115" s="1636"/>
      <c r="AR115" s="1636"/>
      <c r="AS115" s="1636"/>
      <c r="AT115" s="1636"/>
      <c r="AU115" s="1636"/>
      <c r="AV115" s="1636"/>
      <c r="AW115" s="1636"/>
      <c r="AX115" s="1636"/>
      <c r="AY115" s="1636"/>
      <c r="AZ115" s="1636"/>
      <c r="BA115" s="1636"/>
      <c r="BB115" s="1636"/>
      <c r="BC115" s="1636"/>
      <c r="BD115" s="1636"/>
      <c r="BE115" s="1636"/>
      <c r="BF115" s="1636"/>
      <c r="BG115" s="1636"/>
      <c r="BH115" s="1636"/>
      <c r="BI115" s="1636"/>
      <c r="BJ115" s="1636"/>
      <c r="BK115" s="1636"/>
      <c r="BL115" s="1636"/>
      <c r="BM115" s="1636"/>
      <c r="BN115" s="1636"/>
      <c r="BO115" s="1636"/>
      <c r="BP115" s="1636"/>
      <c r="BQ115" s="1636"/>
      <c r="BR115" s="1636"/>
      <c r="BS115" s="1636"/>
      <c r="BT115" s="1636"/>
      <c r="BU115" s="1636"/>
      <c r="BV115" s="1636"/>
      <c r="BW115" s="1636"/>
      <c r="BX115" s="1636"/>
      <c r="BY115" s="1636"/>
      <c r="BZ115" s="1636"/>
      <c r="CA115" s="1636"/>
      <c r="CB115" s="1636"/>
      <c r="CC115" s="1636"/>
      <c r="CD115" s="1636"/>
      <c r="CE115" s="1636"/>
      <c r="CF115" s="1636"/>
      <c r="CG115" s="1636"/>
      <c r="CH115" s="1636"/>
      <c r="CI115" s="1636"/>
      <c r="CJ115" s="1636"/>
      <c r="CK115" s="1636"/>
      <c r="CL115" s="1636"/>
      <c r="CM115" s="1636"/>
      <c r="CN115" s="1636"/>
      <c r="CO115" s="1636"/>
      <c r="CP115" s="1636"/>
      <c r="CQ115" s="1636"/>
      <c r="CR115" s="1636"/>
      <c r="CS115" s="1636"/>
      <c r="CT115" s="1636"/>
      <c r="CU115" s="1636"/>
      <c r="CV115" s="1636"/>
      <c r="CW115" s="1636"/>
      <c r="CX115" s="1636"/>
      <c r="CY115" s="1636"/>
      <c r="CZ115" s="1636"/>
      <c r="DA115" s="1636"/>
      <c r="DB115" s="1636"/>
      <c r="DC115" s="1636"/>
      <c r="DD115" s="1636"/>
      <c r="DE115" s="1636"/>
      <c r="DF115" s="1636"/>
      <c r="DG115" s="1636"/>
      <c r="DH115" s="1636"/>
      <c r="DI115" s="1636"/>
      <c r="DJ115" s="1636"/>
      <c r="DK115" s="1636"/>
      <c r="DL115" s="1636"/>
      <c r="DM115" s="1636"/>
      <c r="DN115" s="1636"/>
      <c r="DO115" s="1636"/>
      <c r="DP115" s="1636"/>
      <c r="DQ115" s="1636"/>
      <c r="DR115" s="1636"/>
      <c r="DS115" s="1636"/>
      <c r="DT115" s="1636"/>
      <c r="DU115" s="1636"/>
      <c r="DV115" s="1636"/>
      <c r="DW115" s="1636"/>
      <c r="DX115" s="1636"/>
      <c r="DY115" s="1636"/>
      <c r="DZ115" s="1636"/>
      <c r="EA115" s="1636"/>
      <c r="EB115" s="1636"/>
      <c r="EC115" s="1636"/>
      <c r="ED115" s="1636"/>
      <c r="EE115" s="1636"/>
      <c r="EF115" s="1636"/>
      <c r="EG115" s="1636"/>
      <c r="EH115" s="1636"/>
      <c r="EI115" s="1636"/>
      <c r="EJ115" s="1636"/>
      <c r="EK115" s="1636"/>
      <c r="EL115" s="1636"/>
      <c r="EM115" s="1636"/>
      <c r="EN115" s="1636"/>
      <c r="EO115" s="1636"/>
      <c r="EP115" s="1636"/>
      <c r="EQ115" s="1636"/>
      <c r="ER115" s="1636"/>
      <c r="ES115" s="1636"/>
      <c r="ET115" s="1636"/>
      <c r="EU115" s="1636"/>
      <c r="EV115" s="1636"/>
      <c r="EW115" s="1636"/>
      <c r="EX115" s="1636"/>
      <c r="EY115" s="1636"/>
      <c r="EZ115" s="1636"/>
      <c r="FA115" s="1636"/>
      <c r="FB115" s="1636"/>
      <c r="FC115" s="1636"/>
      <c r="FD115" s="1636"/>
      <c r="FE115" s="1636"/>
      <c r="FF115" s="1637"/>
    </row>
    <row r="116" spans="3:162" ht="13.15" customHeight="1">
      <c r="C116" s="1536"/>
      <c r="D116" s="1537"/>
      <c r="E116" s="1537"/>
      <c r="F116" s="1537"/>
      <c r="G116" s="1538"/>
      <c r="H116" s="1635"/>
      <c r="I116" s="1636"/>
      <c r="J116" s="1636"/>
      <c r="K116" s="1636"/>
      <c r="L116" s="1636"/>
      <c r="M116" s="1636"/>
      <c r="N116" s="1636"/>
      <c r="O116" s="1636"/>
      <c r="P116" s="1636"/>
      <c r="Q116" s="1636"/>
      <c r="R116" s="1636"/>
      <c r="S116" s="1636"/>
      <c r="T116" s="1636"/>
      <c r="U116" s="1636"/>
      <c r="V116" s="1636"/>
      <c r="W116" s="1636"/>
      <c r="X116" s="1636"/>
      <c r="Y116" s="1636"/>
      <c r="Z116" s="1636"/>
      <c r="AA116" s="1636"/>
      <c r="AB116" s="1636"/>
      <c r="AC116" s="1636"/>
      <c r="AD116" s="1636"/>
      <c r="AE116" s="1636"/>
      <c r="AF116" s="1636"/>
      <c r="AG116" s="1636"/>
      <c r="AH116" s="1636"/>
      <c r="AI116" s="1636"/>
      <c r="AJ116" s="1636"/>
      <c r="AK116" s="1636"/>
      <c r="AL116" s="1636"/>
      <c r="AM116" s="1636"/>
      <c r="AN116" s="1636"/>
      <c r="AO116" s="1636"/>
      <c r="AP116" s="1636"/>
      <c r="AQ116" s="1636"/>
      <c r="AR116" s="1636"/>
      <c r="AS116" s="1636"/>
      <c r="AT116" s="1636"/>
      <c r="AU116" s="1636"/>
      <c r="AV116" s="1636"/>
      <c r="AW116" s="1636"/>
      <c r="AX116" s="1636"/>
      <c r="AY116" s="1636"/>
      <c r="AZ116" s="1636"/>
      <c r="BA116" s="1636"/>
      <c r="BB116" s="1636"/>
      <c r="BC116" s="1636"/>
      <c r="BD116" s="1636"/>
      <c r="BE116" s="1636"/>
      <c r="BF116" s="1636"/>
      <c r="BG116" s="1636"/>
      <c r="BH116" s="1636"/>
      <c r="BI116" s="1636"/>
      <c r="BJ116" s="1636"/>
      <c r="BK116" s="1636"/>
      <c r="BL116" s="1636"/>
      <c r="BM116" s="1636"/>
      <c r="BN116" s="1636"/>
      <c r="BO116" s="1636"/>
      <c r="BP116" s="1636"/>
      <c r="BQ116" s="1636"/>
      <c r="BR116" s="1636"/>
      <c r="BS116" s="1636"/>
      <c r="BT116" s="1636"/>
      <c r="BU116" s="1636"/>
      <c r="BV116" s="1636"/>
      <c r="BW116" s="1636"/>
      <c r="BX116" s="1636"/>
      <c r="BY116" s="1636"/>
      <c r="BZ116" s="1636"/>
      <c r="CA116" s="1636"/>
      <c r="CB116" s="1636"/>
      <c r="CC116" s="1636"/>
      <c r="CD116" s="1636"/>
      <c r="CE116" s="1636"/>
      <c r="CF116" s="1636"/>
      <c r="CG116" s="1636"/>
      <c r="CH116" s="1636"/>
      <c r="CI116" s="1636"/>
      <c r="CJ116" s="1636"/>
      <c r="CK116" s="1636"/>
      <c r="CL116" s="1636"/>
      <c r="CM116" s="1636"/>
      <c r="CN116" s="1636"/>
      <c r="CO116" s="1636"/>
      <c r="CP116" s="1636"/>
      <c r="CQ116" s="1636"/>
      <c r="CR116" s="1636"/>
      <c r="CS116" s="1636"/>
      <c r="CT116" s="1636"/>
      <c r="CU116" s="1636"/>
      <c r="CV116" s="1636"/>
      <c r="CW116" s="1636"/>
      <c r="CX116" s="1636"/>
      <c r="CY116" s="1636"/>
      <c r="CZ116" s="1636"/>
      <c r="DA116" s="1636"/>
      <c r="DB116" s="1636"/>
      <c r="DC116" s="1636"/>
      <c r="DD116" s="1636"/>
      <c r="DE116" s="1636"/>
      <c r="DF116" s="1636"/>
      <c r="DG116" s="1636"/>
      <c r="DH116" s="1636"/>
      <c r="DI116" s="1636"/>
      <c r="DJ116" s="1636"/>
      <c r="DK116" s="1636"/>
      <c r="DL116" s="1636"/>
      <c r="DM116" s="1636"/>
      <c r="DN116" s="1636"/>
      <c r="DO116" s="1636"/>
      <c r="DP116" s="1636"/>
      <c r="DQ116" s="1636"/>
      <c r="DR116" s="1636"/>
      <c r="DS116" s="1636"/>
      <c r="DT116" s="1636"/>
      <c r="DU116" s="1636"/>
      <c r="DV116" s="1636"/>
      <c r="DW116" s="1636"/>
      <c r="DX116" s="1636"/>
      <c r="DY116" s="1636"/>
      <c r="DZ116" s="1636"/>
      <c r="EA116" s="1636"/>
      <c r="EB116" s="1636"/>
      <c r="EC116" s="1636"/>
      <c r="ED116" s="1636"/>
      <c r="EE116" s="1636"/>
      <c r="EF116" s="1636"/>
      <c r="EG116" s="1636"/>
      <c r="EH116" s="1636"/>
      <c r="EI116" s="1636"/>
      <c r="EJ116" s="1636"/>
      <c r="EK116" s="1636"/>
      <c r="EL116" s="1636"/>
      <c r="EM116" s="1636"/>
      <c r="EN116" s="1636"/>
      <c r="EO116" s="1636"/>
      <c r="EP116" s="1636"/>
      <c r="EQ116" s="1636"/>
      <c r="ER116" s="1636"/>
      <c r="ES116" s="1636"/>
      <c r="ET116" s="1636"/>
      <c r="EU116" s="1636"/>
      <c r="EV116" s="1636"/>
      <c r="EW116" s="1636"/>
      <c r="EX116" s="1636"/>
      <c r="EY116" s="1636"/>
      <c r="EZ116" s="1636"/>
      <c r="FA116" s="1636"/>
      <c r="FB116" s="1636"/>
      <c r="FC116" s="1636"/>
      <c r="FD116" s="1636"/>
      <c r="FE116" s="1636"/>
      <c r="FF116" s="1637"/>
    </row>
    <row r="117" spans="3:162" ht="13.15" customHeight="1">
      <c r="C117" s="1536"/>
      <c r="D117" s="1537"/>
      <c r="E117" s="1537"/>
      <c r="F117" s="1537"/>
      <c r="G117" s="1538"/>
      <c r="H117" s="1638"/>
      <c r="I117" s="1639"/>
      <c r="J117" s="1639"/>
      <c r="K117" s="1639"/>
      <c r="L117" s="1639"/>
      <c r="M117" s="1639"/>
      <c r="N117" s="1639"/>
      <c r="O117" s="1639"/>
      <c r="P117" s="1639"/>
      <c r="Q117" s="1639"/>
      <c r="R117" s="1639"/>
      <c r="S117" s="1639"/>
      <c r="T117" s="1639"/>
      <c r="U117" s="1639"/>
      <c r="V117" s="1639"/>
      <c r="W117" s="1639"/>
      <c r="X117" s="1639"/>
      <c r="Y117" s="1639"/>
      <c r="Z117" s="1639"/>
      <c r="AA117" s="1639"/>
      <c r="AB117" s="1639"/>
      <c r="AC117" s="1639"/>
      <c r="AD117" s="1639"/>
      <c r="AE117" s="1639"/>
      <c r="AF117" s="1639"/>
      <c r="AG117" s="1639"/>
      <c r="AH117" s="1639"/>
      <c r="AI117" s="1639"/>
      <c r="AJ117" s="1639"/>
      <c r="AK117" s="1639"/>
      <c r="AL117" s="1639"/>
      <c r="AM117" s="1639"/>
      <c r="AN117" s="1639"/>
      <c r="AO117" s="1639"/>
      <c r="AP117" s="1639"/>
      <c r="AQ117" s="1639"/>
      <c r="AR117" s="1639"/>
      <c r="AS117" s="1639"/>
      <c r="AT117" s="1639"/>
      <c r="AU117" s="1639"/>
      <c r="AV117" s="1639"/>
      <c r="AW117" s="1639"/>
      <c r="AX117" s="1639"/>
      <c r="AY117" s="1639"/>
      <c r="AZ117" s="1639"/>
      <c r="BA117" s="1639"/>
      <c r="BB117" s="1639"/>
      <c r="BC117" s="1639"/>
      <c r="BD117" s="1639"/>
      <c r="BE117" s="1639"/>
      <c r="BF117" s="1639"/>
      <c r="BG117" s="1639"/>
      <c r="BH117" s="1639"/>
      <c r="BI117" s="1639"/>
      <c r="BJ117" s="1639"/>
      <c r="BK117" s="1639"/>
      <c r="BL117" s="1639"/>
      <c r="BM117" s="1639"/>
      <c r="BN117" s="1639"/>
      <c r="BO117" s="1639"/>
      <c r="BP117" s="1639"/>
      <c r="BQ117" s="1639"/>
      <c r="BR117" s="1639"/>
      <c r="BS117" s="1639"/>
      <c r="BT117" s="1639"/>
      <c r="BU117" s="1639"/>
      <c r="BV117" s="1639"/>
      <c r="BW117" s="1639"/>
      <c r="BX117" s="1639"/>
      <c r="BY117" s="1639"/>
      <c r="BZ117" s="1639"/>
      <c r="CA117" s="1639"/>
      <c r="CB117" s="1639"/>
      <c r="CC117" s="1639"/>
      <c r="CD117" s="1639"/>
      <c r="CE117" s="1639"/>
      <c r="CF117" s="1639"/>
      <c r="CG117" s="1639"/>
      <c r="CH117" s="1639"/>
      <c r="CI117" s="1639"/>
      <c r="CJ117" s="1639"/>
      <c r="CK117" s="1639"/>
      <c r="CL117" s="1639"/>
      <c r="CM117" s="1639"/>
      <c r="CN117" s="1639"/>
      <c r="CO117" s="1639"/>
      <c r="CP117" s="1639"/>
      <c r="CQ117" s="1639"/>
      <c r="CR117" s="1639"/>
      <c r="CS117" s="1639"/>
      <c r="CT117" s="1639"/>
      <c r="CU117" s="1639"/>
      <c r="CV117" s="1639"/>
      <c r="CW117" s="1639"/>
      <c r="CX117" s="1639"/>
      <c r="CY117" s="1639"/>
      <c r="CZ117" s="1639"/>
      <c r="DA117" s="1639"/>
      <c r="DB117" s="1639"/>
      <c r="DC117" s="1639"/>
      <c r="DD117" s="1639"/>
      <c r="DE117" s="1639"/>
      <c r="DF117" s="1639"/>
      <c r="DG117" s="1639"/>
      <c r="DH117" s="1639"/>
      <c r="DI117" s="1639"/>
      <c r="DJ117" s="1639"/>
      <c r="DK117" s="1639"/>
      <c r="DL117" s="1639"/>
      <c r="DM117" s="1639"/>
      <c r="DN117" s="1639"/>
      <c r="DO117" s="1639"/>
      <c r="DP117" s="1639"/>
      <c r="DQ117" s="1639"/>
      <c r="DR117" s="1639"/>
      <c r="DS117" s="1639"/>
      <c r="DT117" s="1639"/>
      <c r="DU117" s="1639"/>
      <c r="DV117" s="1639"/>
      <c r="DW117" s="1639"/>
      <c r="DX117" s="1639"/>
      <c r="DY117" s="1639"/>
      <c r="DZ117" s="1639"/>
      <c r="EA117" s="1639"/>
      <c r="EB117" s="1639"/>
      <c r="EC117" s="1639"/>
      <c r="ED117" s="1639"/>
      <c r="EE117" s="1639"/>
      <c r="EF117" s="1639"/>
      <c r="EG117" s="1639"/>
      <c r="EH117" s="1639"/>
      <c r="EI117" s="1639"/>
      <c r="EJ117" s="1639"/>
      <c r="EK117" s="1639"/>
      <c r="EL117" s="1639"/>
      <c r="EM117" s="1639"/>
      <c r="EN117" s="1639"/>
      <c r="EO117" s="1639"/>
      <c r="EP117" s="1639"/>
      <c r="EQ117" s="1639"/>
      <c r="ER117" s="1639"/>
      <c r="ES117" s="1639"/>
      <c r="ET117" s="1639"/>
      <c r="EU117" s="1639"/>
      <c r="EV117" s="1639"/>
      <c r="EW117" s="1639"/>
      <c r="EX117" s="1639"/>
      <c r="EY117" s="1639"/>
      <c r="EZ117" s="1639"/>
      <c r="FA117" s="1639"/>
      <c r="FB117" s="1639"/>
      <c r="FC117" s="1639"/>
      <c r="FD117" s="1639"/>
      <c r="FE117" s="1639"/>
      <c r="FF117" s="1640"/>
    </row>
    <row r="118" spans="3:162" ht="13.15" customHeight="1">
      <c r="C118" s="1536"/>
      <c r="D118" s="1537"/>
      <c r="E118" s="1537"/>
      <c r="F118" s="1537"/>
      <c r="G118" s="1538"/>
      <c r="H118" s="1563" t="s">
        <v>325</v>
      </c>
      <c r="I118" s="1564"/>
      <c r="J118" s="1564"/>
      <c r="K118" s="1564"/>
      <c r="L118" s="1564"/>
      <c r="M118" s="1564"/>
      <c r="N118" s="1564"/>
      <c r="O118" s="1564"/>
      <c r="P118" s="1564"/>
      <c r="Q118" s="1564"/>
      <c r="R118" s="1564"/>
      <c r="S118" s="1564"/>
      <c r="T118" s="1564"/>
      <c r="U118" s="1564"/>
      <c r="V118" s="1564"/>
      <c r="W118" s="1564"/>
      <c r="X118" s="1564"/>
      <c r="Y118" s="1564"/>
      <c r="Z118" s="1564"/>
      <c r="AA118" s="1564"/>
      <c r="AB118" s="1564"/>
      <c r="AC118" s="1564"/>
      <c r="AD118" s="1564"/>
      <c r="AE118" s="1564"/>
      <c r="AF118" s="1564"/>
      <c r="AG118" s="1564"/>
      <c r="AH118" s="1564"/>
      <c r="AI118" s="1564"/>
      <c r="AJ118" s="1564"/>
      <c r="AK118" s="1564"/>
      <c r="AL118" s="1564"/>
      <c r="AM118" s="1564"/>
      <c r="AN118" s="1564"/>
      <c r="AO118" s="1564"/>
      <c r="AP118" s="1564"/>
      <c r="AQ118" s="1564"/>
      <c r="AR118" s="1564"/>
      <c r="AS118" s="1564"/>
      <c r="AT118" s="1564"/>
      <c r="AU118" s="1564"/>
      <c r="AV118" s="1564"/>
      <c r="AW118" s="1564"/>
      <c r="AX118" s="1564"/>
      <c r="AY118" s="1564"/>
      <c r="AZ118" s="1564"/>
      <c r="BA118" s="1564"/>
      <c r="BB118" s="1564"/>
      <c r="BC118" s="1564"/>
      <c r="BD118" s="1564"/>
      <c r="BE118" s="1564"/>
      <c r="BF118" s="1564"/>
      <c r="BG118" s="1564"/>
      <c r="BH118" s="1564"/>
      <c r="BI118" s="1564"/>
      <c r="BJ118" s="1564"/>
      <c r="BK118" s="1564"/>
      <c r="BL118" s="1564"/>
      <c r="BM118" s="1564"/>
      <c r="BN118" s="1564"/>
      <c r="BO118" s="1564"/>
      <c r="BP118" s="1564"/>
      <c r="BQ118" s="1564"/>
      <c r="BR118" s="1564"/>
      <c r="BS118" s="1564"/>
      <c r="BT118" s="1564"/>
      <c r="BU118" s="1564"/>
      <c r="BV118" s="1564"/>
      <c r="BW118" s="1564"/>
      <c r="BX118" s="1564"/>
      <c r="BY118" s="1564"/>
      <c r="BZ118" s="1564"/>
      <c r="CA118" s="1564"/>
      <c r="CB118" s="1564"/>
      <c r="CC118" s="1564"/>
      <c r="CD118" s="1564"/>
      <c r="CE118" s="1564"/>
      <c r="CF118" s="1564"/>
      <c r="CG118" s="1564"/>
      <c r="CH118" s="1564"/>
      <c r="CI118" s="1564"/>
      <c r="CJ118" s="1564"/>
      <c r="CK118" s="1564"/>
      <c r="CL118" s="1564"/>
      <c r="CM118" s="1564"/>
      <c r="CN118" s="1564"/>
      <c r="CO118" s="1564"/>
      <c r="CP118" s="1564"/>
      <c r="CQ118" s="1564"/>
      <c r="CR118" s="1564"/>
      <c r="CS118" s="1564"/>
      <c r="CT118" s="1564"/>
      <c r="CU118" s="1564"/>
      <c r="CV118" s="1564"/>
      <c r="CW118" s="1564"/>
      <c r="CX118" s="1564"/>
      <c r="CY118" s="1564"/>
      <c r="CZ118" s="1564"/>
      <c r="DA118" s="1564"/>
      <c r="DB118" s="1564"/>
      <c r="DC118" s="1564"/>
      <c r="DD118" s="1564"/>
      <c r="DE118" s="1564"/>
      <c r="DF118" s="1564"/>
      <c r="DG118" s="1564"/>
      <c r="DH118" s="1564"/>
      <c r="DI118" s="1564"/>
      <c r="DJ118" s="1564"/>
      <c r="DK118" s="1564"/>
      <c r="DL118" s="1564"/>
      <c r="DM118" s="1564"/>
      <c r="DN118" s="1564"/>
      <c r="DO118" s="1564"/>
      <c r="DP118" s="1564"/>
      <c r="DQ118" s="1564"/>
      <c r="DR118" s="1564"/>
      <c r="DS118" s="1564"/>
      <c r="DT118" s="1564"/>
      <c r="DU118" s="1564"/>
      <c r="DV118" s="1564"/>
      <c r="DW118" s="1564"/>
      <c r="DX118" s="1564"/>
      <c r="DY118" s="1564"/>
      <c r="DZ118" s="1564"/>
      <c r="EA118" s="1564"/>
      <c r="EB118" s="1564"/>
      <c r="EC118" s="1564"/>
      <c r="ED118" s="1564"/>
      <c r="EE118" s="1564"/>
      <c r="EF118" s="1564"/>
      <c r="EG118" s="1564"/>
      <c r="EH118" s="1564"/>
      <c r="EI118" s="1564"/>
      <c r="EJ118" s="1564"/>
      <c r="EK118" s="1564"/>
      <c r="EL118" s="1564"/>
      <c r="EM118" s="1564"/>
      <c r="EN118" s="1564"/>
      <c r="EO118" s="1564"/>
      <c r="EP118" s="1564"/>
      <c r="EQ118" s="1564"/>
      <c r="ER118" s="1564"/>
      <c r="ES118" s="1564"/>
      <c r="ET118" s="1564"/>
      <c r="EU118" s="1564"/>
      <c r="EV118" s="1564"/>
      <c r="EW118" s="1564"/>
      <c r="EX118" s="1564"/>
      <c r="EY118" s="1564"/>
      <c r="EZ118" s="1564"/>
      <c r="FA118" s="1564"/>
      <c r="FB118" s="1564"/>
      <c r="FC118" s="1564"/>
      <c r="FD118" s="1564"/>
      <c r="FE118" s="1564"/>
      <c r="FF118" s="1565"/>
    </row>
    <row r="119" spans="3:162" ht="13.15" customHeight="1">
      <c r="C119" s="1536"/>
      <c r="D119" s="1537"/>
      <c r="E119" s="1537"/>
      <c r="F119" s="1537"/>
      <c r="G119" s="1538"/>
      <c r="H119" s="1641" t="s">
        <v>832</v>
      </c>
      <c r="I119" s="1642"/>
      <c r="J119" s="1642"/>
      <c r="K119" s="1642"/>
      <c r="L119" s="1642"/>
      <c r="M119" s="1642"/>
      <c r="N119" s="1642"/>
      <c r="O119" s="1642"/>
      <c r="P119" s="1642"/>
      <c r="Q119" s="1642"/>
      <c r="R119" s="1642"/>
      <c r="S119" s="1642"/>
      <c r="T119" s="1642"/>
      <c r="U119" s="1642"/>
      <c r="V119" s="1642"/>
      <c r="W119" s="1642"/>
      <c r="X119" s="1642"/>
      <c r="Y119" s="1642"/>
      <c r="Z119" s="1642"/>
      <c r="AA119" s="1642"/>
      <c r="AB119" s="1642"/>
      <c r="AC119" s="1642"/>
      <c r="AD119" s="1642"/>
      <c r="AE119" s="1642"/>
      <c r="AF119" s="1642"/>
      <c r="AG119" s="1642"/>
      <c r="AH119" s="1642"/>
      <c r="AI119" s="1642"/>
      <c r="AJ119" s="1642"/>
      <c r="AK119" s="1642"/>
      <c r="AL119" s="1642"/>
      <c r="AM119" s="1642"/>
      <c r="AN119" s="1642"/>
      <c r="AO119" s="1642"/>
      <c r="AP119" s="1642"/>
      <c r="AQ119" s="1642"/>
      <c r="AR119" s="1642"/>
      <c r="AS119" s="1642"/>
      <c r="AT119" s="1642"/>
      <c r="AU119" s="1642"/>
      <c r="AV119" s="1642"/>
      <c r="AW119" s="1642"/>
      <c r="AX119" s="1642"/>
      <c r="AY119" s="1642"/>
      <c r="AZ119" s="1642"/>
      <c r="BA119" s="1642"/>
      <c r="BB119" s="1642"/>
      <c r="BC119" s="1642"/>
      <c r="BD119" s="1642"/>
      <c r="BE119" s="1642"/>
      <c r="BF119" s="1642"/>
      <c r="BG119" s="1642"/>
      <c r="BH119" s="1642"/>
      <c r="BI119" s="1642"/>
      <c r="BJ119" s="1642"/>
      <c r="BK119" s="1642"/>
      <c r="BL119" s="1642"/>
      <c r="BM119" s="1642"/>
      <c r="BN119" s="1642"/>
      <c r="BO119" s="1642"/>
      <c r="BP119" s="1642"/>
      <c r="BQ119" s="1642"/>
      <c r="BR119" s="1642"/>
      <c r="BS119" s="1642"/>
      <c r="BT119" s="1642"/>
      <c r="BU119" s="1642"/>
      <c r="BV119" s="1642"/>
      <c r="BW119" s="1642"/>
      <c r="BX119" s="1642"/>
      <c r="BY119" s="1642"/>
      <c r="BZ119" s="1642"/>
      <c r="CA119" s="1642"/>
      <c r="CB119" s="1642"/>
      <c r="CC119" s="1642"/>
      <c r="CD119" s="1642"/>
      <c r="CE119" s="1642"/>
      <c r="CF119" s="1642"/>
      <c r="CG119" s="1642"/>
      <c r="CH119" s="1642"/>
      <c r="CI119" s="1642"/>
      <c r="CJ119" s="1642"/>
      <c r="CK119" s="1642"/>
      <c r="CL119" s="1642"/>
      <c r="CM119" s="1642"/>
      <c r="CN119" s="1642"/>
      <c r="CO119" s="1642"/>
      <c r="CP119" s="1642"/>
      <c r="CQ119" s="1642"/>
      <c r="CR119" s="1642"/>
      <c r="CS119" s="1642"/>
      <c r="CT119" s="1642"/>
      <c r="CU119" s="1642"/>
      <c r="CV119" s="1642"/>
      <c r="CW119" s="1642"/>
      <c r="CX119" s="1642"/>
      <c r="CY119" s="1642"/>
      <c r="CZ119" s="1642"/>
      <c r="DA119" s="1642"/>
      <c r="DB119" s="1642"/>
      <c r="DC119" s="1642"/>
      <c r="DD119" s="1642"/>
      <c r="DE119" s="1642"/>
      <c r="DF119" s="1642"/>
      <c r="DG119" s="1642"/>
      <c r="DH119" s="1642"/>
      <c r="DI119" s="1642"/>
      <c r="DJ119" s="1642"/>
      <c r="DK119" s="1642"/>
      <c r="DL119" s="1642"/>
      <c r="DM119" s="1642"/>
      <c r="DN119" s="1642"/>
      <c r="DO119" s="1642"/>
      <c r="DP119" s="1642"/>
      <c r="DQ119" s="1642"/>
      <c r="DR119" s="1642"/>
      <c r="DS119" s="1642"/>
      <c r="DT119" s="1642"/>
      <c r="DU119" s="1642"/>
      <c r="DV119" s="1642"/>
      <c r="DW119" s="1642"/>
      <c r="DX119" s="1642"/>
      <c r="DY119" s="1642"/>
      <c r="DZ119" s="1642"/>
      <c r="EA119" s="1642"/>
      <c r="EB119" s="1642"/>
      <c r="EC119" s="1642"/>
      <c r="ED119" s="1642"/>
      <c r="EE119" s="1642"/>
      <c r="EF119" s="1642"/>
      <c r="EG119" s="1642"/>
      <c r="EH119" s="1642"/>
      <c r="EI119" s="1642"/>
      <c r="EJ119" s="1642"/>
      <c r="EK119" s="1642"/>
      <c r="EL119" s="1642"/>
      <c r="EM119" s="1642"/>
      <c r="EN119" s="1642"/>
      <c r="EO119" s="1642"/>
      <c r="EP119" s="1642"/>
      <c r="EQ119" s="1642"/>
      <c r="ER119" s="1642"/>
      <c r="ES119" s="1642"/>
      <c r="ET119" s="1642"/>
      <c r="EU119" s="1642"/>
      <c r="EV119" s="1642"/>
      <c r="EW119" s="1642"/>
      <c r="EX119" s="1642"/>
      <c r="EY119" s="1642"/>
      <c r="EZ119" s="1642"/>
      <c r="FA119" s="1642"/>
      <c r="FB119" s="1642"/>
      <c r="FC119" s="1642"/>
      <c r="FD119" s="1642"/>
      <c r="FE119" s="1642"/>
      <c r="FF119" s="1643"/>
    </row>
    <row r="120" spans="3:162" ht="13.15" customHeight="1">
      <c r="C120" s="1536"/>
      <c r="D120" s="1537"/>
      <c r="E120" s="1537"/>
      <c r="F120" s="1537"/>
      <c r="G120" s="1538"/>
      <c r="H120" s="1644"/>
      <c r="I120" s="1645"/>
      <c r="J120" s="1645"/>
      <c r="K120" s="1645"/>
      <c r="L120" s="1645"/>
      <c r="M120" s="1645"/>
      <c r="N120" s="1645"/>
      <c r="O120" s="1645"/>
      <c r="P120" s="1645"/>
      <c r="Q120" s="1645"/>
      <c r="R120" s="1645"/>
      <c r="S120" s="1645"/>
      <c r="T120" s="1645"/>
      <c r="U120" s="1645"/>
      <c r="V120" s="1645"/>
      <c r="W120" s="1645"/>
      <c r="X120" s="1645"/>
      <c r="Y120" s="1645"/>
      <c r="Z120" s="1645"/>
      <c r="AA120" s="1645"/>
      <c r="AB120" s="1645"/>
      <c r="AC120" s="1645"/>
      <c r="AD120" s="1645"/>
      <c r="AE120" s="1645"/>
      <c r="AF120" s="1645"/>
      <c r="AG120" s="1645"/>
      <c r="AH120" s="1645"/>
      <c r="AI120" s="1645"/>
      <c r="AJ120" s="1645"/>
      <c r="AK120" s="1645"/>
      <c r="AL120" s="1645"/>
      <c r="AM120" s="1645"/>
      <c r="AN120" s="1645"/>
      <c r="AO120" s="1645"/>
      <c r="AP120" s="1645"/>
      <c r="AQ120" s="1645"/>
      <c r="AR120" s="1645"/>
      <c r="AS120" s="1645"/>
      <c r="AT120" s="1645"/>
      <c r="AU120" s="1645"/>
      <c r="AV120" s="1645"/>
      <c r="AW120" s="1645"/>
      <c r="AX120" s="1645"/>
      <c r="AY120" s="1645"/>
      <c r="AZ120" s="1645"/>
      <c r="BA120" s="1645"/>
      <c r="BB120" s="1645"/>
      <c r="BC120" s="1645"/>
      <c r="BD120" s="1645"/>
      <c r="BE120" s="1645"/>
      <c r="BF120" s="1645"/>
      <c r="BG120" s="1645"/>
      <c r="BH120" s="1645"/>
      <c r="BI120" s="1645"/>
      <c r="BJ120" s="1645"/>
      <c r="BK120" s="1645"/>
      <c r="BL120" s="1645"/>
      <c r="BM120" s="1645"/>
      <c r="BN120" s="1645"/>
      <c r="BO120" s="1645"/>
      <c r="BP120" s="1645"/>
      <c r="BQ120" s="1645"/>
      <c r="BR120" s="1645"/>
      <c r="BS120" s="1645"/>
      <c r="BT120" s="1645"/>
      <c r="BU120" s="1645"/>
      <c r="BV120" s="1645"/>
      <c r="BW120" s="1645"/>
      <c r="BX120" s="1645"/>
      <c r="BY120" s="1645"/>
      <c r="BZ120" s="1645"/>
      <c r="CA120" s="1645"/>
      <c r="CB120" s="1645"/>
      <c r="CC120" s="1645"/>
      <c r="CD120" s="1645"/>
      <c r="CE120" s="1645"/>
      <c r="CF120" s="1645"/>
      <c r="CG120" s="1645"/>
      <c r="CH120" s="1645"/>
      <c r="CI120" s="1645"/>
      <c r="CJ120" s="1645"/>
      <c r="CK120" s="1645"/>
      <c r="CL120" s="1645"/>
      <c r="CM120" s="1645"/>
      <c r="CN120" s="1645"/>
      <c r="CO120" s="1645"/>
      <c r="CP120" s="1645"/>
      <c r="CQ120" s="1645"/>
      <c r="CR120" s="1645"/>
      <c r="CS120" s="1645"/>
      <c r="CT120" s="1645"/>
      <c r="CU120" s="1645"/>
      <c r="CV120" s="1645"/>
      <c r="CW120" s="1645"/>
      <c r="CX120" s="1645"/>
      <c r="CY120" s="1645"/>
      <c r="CZ120" s="1645"/>
      <c r="DA120" s="1645"/>
      <c r="DB120" s="1645"/>
      <c r="DC120" s="1645"/>
      <c r="DD120" s="1645"/>
      <c r="DE120" s="1645"/>
      <c r="DF120" s="1645"/>
      <c r="DG120" s="1645"/>
      <c r="DH120" s="1645"/>
      <c r="DI120" s="1645"/>
      <c r="DJ120" s="1645"/>
      <c r="DK120" s="1645"/>
      <c r="DL120" s="1645"/>
      <c r="DM120" s="1645"/>
      <c r="DN120" s="1645"/>
      <c r="DO120" s="1645"/>
      <c r="DP120" s="1645"/>
      <c r="DQ120" s="1645"/>
      <c r="DR120" s="1645"/>
      <c r="DS120" s="1645"/>
      <c r="DT120" s="1645"/>
      <c r="DU120" s="1645"/>
      <c r="DV120" s="1645"/>
      <c r="DW120" s="1645"/>
      <c r="DX120" s="1645"/>
      <c r="DY120" s="1645"/>
      <c r="DZ120" s="1645"/>
      <c r="EA120" s="1645"/>
      <c r="EB120" s="1645"/>
      <c r="EC120" s="1645"/>
      <c r="ED120" s="1645"/>
      <c r="EE120" s="1645"/>
      <c r="EF120" s="1645"/>
      <c r="EG120" s="1645"/>
      <c r="EH120" s="1645"/>
      <c r="EI120" s="1645"/>
      <c r="EJ120" s="1645"/>
      <c r="EK120" s="1645"/>
      <c r="EL120" s="1645"/>
      <c r="EM120" s="1645"/>
      <c r="EN120" s="1645"/>
      <c r="EO120" s="1645"/>
      <c r="EP120" s="1645"/>
      <c r="EQ120" s="1645"/>
      <c r="ER120" s="1645"/>
      <c r="ES120" s="1645"/>
      <c r="ET120" s="1645"/>
      <c r="EU120" s="1645"/>
      <c r="EV120" s="1645"/>
      <c r="EW120" s="1645"/>
      <c r="EX120" s="1645"/>
      <c r="EY120" s="1645"/>
      <c r="EZ120" s="1645"/>
      <c r="FA120" s="1645"/>
      <c r="FB120" s="1645"/>
      <c r="FC120" s="1645"/>
      <c r="FD120" s="1645"/>
      <c r="FE120" s="1645"/>
      <c r="FF120" s="1646"/>
    </row>
    <row r="121" spans="3:162" ht="13.15" customHeight="1">
      <c r="C121" s="1536"/>
      <c r="D121" s="1537"/>
      <c r="E121" s="1537"/>
      <c r="F121" s="1537"/>
      <c r="G121" s="1538"/>
      <c r="H121" s="1644"/>
      <c r="I121" s="1645"/>
      <c r="J121" s="1645"/>
      <c r="K121" s="1645"/>
      <c r="L121" s="1645"/>
      <c r="M121" s="1645"/>
      <c r="N121" s="1645"/>
      <c r="O121" s="1645"/>
      <c r="P121" s="1645"/>
      <c r="Q121" s="1645"/>
      <c r="R121" s="1645"/>
      <c r="S121" s="1645"/>
      <c r="T121" s="1645"/>
      <c r="U121" s="1645"/>
      <c r="V121" s="1645"/>
      <c r="W121" s="1645"/>
      <c r="X121" s="1645"/>
      <c r="Y121" s="1645"/>
      <c r="Z121" s="1645"/>
      <c r="AA121" s="1645"/>
      <c r="AB121" s="1645"/>
      <c r="AC121" s="1645"/>
      <c r="AD121" s="1645"/>
      <c r="AE121" s="1645"/>
      <c r="AF121" s="1645"/>
      <c r="AG121" s="1645"/>
      <c r="AH121" s="1645"/>
      <c r="AI121" s="1645"/>
      <c r="AJ121" s="1645"/>
      <c r="AK121" s="1645"/>
      <c r="AL121" s="1645"/>
      <c r="AM121" s="1645"/>
      <c r="AN121" s="1645"/>
      <c r="AO121" s="1645"/>
      <c r="AP121" s="1645"/>
      <c r="AQ121" s="1645"/>
      <c r="AR121" s="1645"/>
      <c r="AS121" s="1645"/>
      <c r="AT121" s="1645"/>
      <c r="AU121" s="1645"/>
      <c r="AV121" s="1645"/>
      <c r="AW121" s="1645"/>
      <c r="AX121" s="1645"/>
      <c r="AY121" s="1645"/>
      <c r="AZ121" s="1645"/>
      <c r="BA121" s="1645"/>
      <c r="BB121" s="1645"/>
      <c r="BC121" s="1645"/>
      <c r="BD121" s="1645"/>
      <c r="BE121" s="1645"/>
      <c r="BF121" s="1645"/>
      <c r="BG121" s="1645"/>
      <c r="BH121" s="1645"/>
      <c r="BI121" s="1645"/>
      <c r="BJ121" s="1645"/>
      <c r="BK121" s="1645"/>
      <c r="BL121" s="1645"/>
      <c r="BM121" s="1645"/>
      <c r="BN121" s="1645"/>
      <c r="BO121" s="1645"/>
      <c r="BP121" s="1645"/>
      <c r="BQ121" s="1645"/>
      <c r="BR121" s="1645"/>
      <c r="BS121" s="1645"/>
      <c r="BT121" s="1645"/>
      <c r="BU121" s="1645"/>
      <c r="BV121" s="1645"/>
      <c r="BW121" s="1645"/>
      <c r="BX121" s="1645"/>
      <c r="BY121" s="1645"/>
      <c r="BZ121" s="1645"/>
      <c r="CA121" s="1645"/>
      <c r="CB121" s="1645"/>
      <c r="CC121" s="1645"/>
      <c r="CD121" s="1645"/>
      <c r="CE121" s="1645"/>
      <c r="CF121" s="1645"/>
      <c r="CG121" s="1645"/>
      <c r="CH121" s="1645"/>
      <c r="CI121" s="1645"/>
      <c r="CJ121" s="1645"/>
      <c r="CK121" s="1645"/>
      <c r="CL121" s="1645"/>
      <c r="CM121" s="1645"/>
      <c r="CN121" s="1645"/>
      <c r="CO121" s="1645"/>
      <c r="CP121" s="1645"/>
      <c r="CQ121" s="1645"/>
      <c r="CR121" s="1645"/>
      <c r="CS121" s="1645"/>
      <c r="CT121" s="1645"/>
      <c r="CU121" s="1645"/>
      <c r="CV121" s="1645"/>
      <c r="CW121" s="1645"/>
      <c r="CX121" s="1645"/>
      <c r="CY121" s="1645"/>
      <c r="CZ121" s="1645"/>
      <c r="DA121" s="1645"/>
      <c r="DB121" s="1645"/>
      <c r="DC121" s="1645"/>
      <c r="DD121" s="1645"/>
      <c r="DE121" s="1645"/>
      <c r="DF121" s="1645"/>
      <c r="DG121" s="1645"/>
      <c r="DH121" s="1645"/>
      <c r="DI121" s="1645"/>
      <c r="DJ121" s="1645"/>
      <c r="DK121" s="1645"/>
      <c r="DL121" s="1645"/>
      <c r="DM121" s="1645"/>
      <c r="DN121" s="1645"/>
      <c r="DO121" s="1645"/>
      <c r="DP121" s="1645"/>
      <c r="DQ121" s="1645"/>
      <c r="DR121" s="1645"/>
      <c r="DS121" s="1645"/>
      <c r="DT121" s="1645"/>
      <c r="DU121" s="1645"/>
      <c r="DV121" s="1645"/>
      <c r="DW121" s="1645"/>
      <c r="DX121" s="1645"/>
      <c r="DY121" s="1645"/>
      <c r="DZ121" s="1645"/>
      <c r="EA121" s="1645"/>
      <c r="EB121" s="1645"/>
      <c r="EC121" s="1645"/>
      <c r="ED121" s="1645"/>
      <c r="EE121" s="1645"/>
      <c r="EF121" s="1645"/>
      <c r="EG121" s="1645"/>
      <c r="EH121" s="1645"/>
      <c r="EI121" s="1645"/>
      <c r="EJ121" s="1645"/>
      <c r="EK121" s="1645"/>
      <c r="EL121" s="1645"/>
      <c r="EM121" s="1645"/>
      <c r="EN121" s="1645"/>
      <c r="EO121" s="1645"/>
      <c r="EP121" s="1645"/>
      <c r="EQ121" s="1645"/>
      <c r="ER121" s="1645"/>
      <c r="ES121" s="1645"/>
      <c r="ET121" s="1645"/>
      <c r="EU121" s="1645"/>
      <c r="EV121" s="1645"/>
      <c r="EW121" s="1645"/>
      <c r="EX121" s="1645"/>
      <c r="EY121" s="1645"/>
      <c r="EZ121" s="1645"/>
      <c r="FA121" s="1645"/>
      <c r="FB121" s="1645"/>
      <c r="FC121" s="1645"/>
      <c r="FD121" s="1645"/>
      <c r="FE121" s="1645"/>
      <c r="FF121" s="1646"/>
    </row>
    <row r="122" spans="3:162" ht="13.15" customHeight="1">
      <c r="C122" s="1536"/>
      <c r="D122" s="1537"/>
      <c r="E122" s="1537"/>
      <c r="F122" s="1537"/>
      <c r="G122" s="1538"/>
      <c r="H122" s="1644"/>
      <c r="I122" s="1645"/>
      <c r="J122" s="1645"/>
      <c r="K122" s="1645"/>
      <c r="L122" s="1645"/>
      <c r="M122" s="1645"/>
      <c r="N122" s="1645"/>
      <c r="O122" s="1645"/>
      <c r="P122" s="1645"/>
      <c r="Q122" s="1645"/>
      <c r="R122" s="1645"/>
      <c r="S122" s="1645"/>
      <c r="T122" s="1645"/>
      <c r="U122" s="1645"/>
      <c r="V122" s="1645"/>
      <c r="W122" s="1645"/>
      <c r="X122" s="1645"/>
      <c r="Y122" s="1645"/>
      <c r="Z122" s="1645"/>
      <c r="AA122" s="1645"/>
      <c r="AB122" s="1645"/>
      <c r="AC122" s="1645"/>
      <c r="AD122" s="1645"/>
      <c r="AE122" s="1645"/>
      <c r="AF122" s="1645"/>
      <c r="AG122" s="1645"/>
      <c r="AH122" s="1645"/>
      <c r="AI122" s="1645"/>
      <c r="AJ122" s="1645"/>
      <c r="AK122" s="1645"/>
      <c r="AL122" s="1645"/>
      <c r="AM122" s="1645"/>
      <c r="AN122" s="1645"/>
      <c r="AO122" s="1645"/>
      <c r="AP122" s="1645"/>
      <c r="AQ122" s="1645"/>
      <c r="AR122" s="1645"/>
      <c r="AS122" s="1645"/>
      <c r="AT122" s="1645"/>
      <c r="AU122" s="1645"/>
      <c r="AV122" s="1645"/>
      <c r="AW122" s="1645"/>
      <c r="AX122" s="1645"/>
      <c r="AY122" s="1645"/>
      <c r="AZ122" s="1645"/>
      <c r="BA122" s="1645"/>
      <c r="BB122" s="1645"/>
      <c r="BC122" s="1645"/>
      <c r="BD122" s="1645"/>
      <c r="BE122" s="1645"/>
      <c r="BF122" s="1645"/>
      <c r="BG122" s="1645"/>
      <c r="BH122" s="1645"/>
      <c r="BI122" s="1645"/>
      <c r="BJ122" s="1645"/>
      <c r="BK122" s="1645"/>
      <c r="BL122" s="1645"/>
      <c r="BM122" s="1645"/>
      <c r="BN122" s="1645"/>
      <c r="BO122" s="1645"/>
      <c r="BP122" s="1645"/>
      <c r="BQ122" s="1645"/>
      <c r="BR122" s="1645"/>
      <c r="BS122" s="1645"/>
      <c r="BT122" s="1645"/>
      <c r="BU122" s="1645"/>
      <c r="BV122" s="1645"/>
      <c r="BW122" s="1645"/>
      <c r="BX122" s="1645"/>
      <c r="BY122" s="1645"/>
      <c r="BZ122" s="1645"/>
      <c r="CA122" s="1645"/>
      <c r="CB122" s="1645"/>
      <c r="CC122" s="1645"/>
      <c r="CD122" s="1645"/>
      <c r="CE122" s="1645"/>
      <c r="CF122" s="1645"/>
      <c r="CG122" s="1645"/>
      <c r="CH122" s="1645"/>
      <c r="CI122" s="1645"/>
      <c r="CJ122" s="1645"/>
      <c r="CK122" s="1645"/>
      <c r="CL122" s="1645"/>
      <c r="CM122" s="1645"/>
      <c r="CN122" s="1645"/>
      <c r="CO122" s="1645"/>
      <c r="CP122" s="1645"/>
      <c r="CQ122" s="1645"/>
      <c r="CR122" s="1645"/>
      <c r="CS122" s="1645"/>
      <c r="CT122" s="1645"/>
      <c r="CU122" s="1645"/>
      <c r="CV122" s="1645"/>
      <c r="CW122" s="1645"/>
      <c r="CX122" s="1645"/>
      <c r="CY122" s="1645"/>
      <c r="CZ122" s="1645"/>
      <c r="DA122" s="1645"/>
      <c r="DB122" s="1645"/>
      <c r="DC122" s="1645"/>
      <c r="DD122" s="1645"/>
      <c r="DE122" s="1645"/>
      <c r="DF122" s="1645"/>
      <c r="DG122" s="1645"/>
      <c r="DH122" s="1645"/>
      <c r="DI122" s="1645"/>
      <c r="DJ122" s="1645"/>
      <c r="DK122" s="1645"/>
      <c r="DL122" s="1645"/>
      <c r="DM122" s="1645"/>
      <c r="DN122" s="1645"/>
      <c r="DO122" s="1645"/>
      <c r="DP122" s="1645"/>
      <c r="DQ122" s="1645"/>
      <c r="DR122" s="1645"/>
      <c r="DS122" s="1645"/>
      <c r="DT122" s="1645"/>
      <c r="DU122" s="1645"/>
      <c r="DV122" s="1645"/>
      <c r="DW122" s="1645"/>
      <c r="DX122" s="1645"/>
      <c r="DY122" s="1645"/>
      <c r="DZ122" s="1645"/>
      <c r="EA122" s="1645"/>
      <c r="EB122" s="1645"/>
      <c r="EC122" s="1645"/>
      <c r="ED122" s="1645"/>
      <c r="EE122" s="1645"/>
      <c r="EF122" s="1645"/>
      <c r="EG122" s="1645"/>
      <c r="EH122" s="1645"/>
      <c r="EI122" s="1645"/>
      <c r="EJ122" s="1645"/>
      <c r="EK122" s="1645"/>
      <c r="EL122" s="1645"/>
      <c r="EM122" s="1645"/>
      <c r="EN122" s="1645"/>
      <c r="EO122" s="1645"/>
      <c r="EP122" s="1645"/>
      <c r="EQ122" s="1645"/>
      <c r="ER122" s="1645"/>
      <c r="ES122" s="1645"/>
      <c r="ET122" s="1645"/>
      <c r="EU122" s="1645"/>
      <c r="EV122" s="1645"/>
      <c r="EW122" s="1645"/>
      <c r="EX122" s="1645"/>
      <c r="EY122" s="1645"/>
      <c r="EZ122" s="1645"/>
      <c r="FA122" s="1645"/>
      <c r="FB122" s="1645"/>
      <c r="FC122" s="1645"/>
      <c r="FD122" s="1645"/>
      <c r="FE122" s="1645"/>
      <c r="FF122" s="1646"/>
    </row>
    <row r="123" spans="3:162" ht="13.15" customHeight="1">
      <c r="C123" s="1536"/>
      <c r="D123" s="1537"/>
      <c r="E123" s="1537"/>
      <c r="F123" s="1537"/>
      <c r="G123" s="1538"/>
      <c r="H123" s="1644"/>
      <c r="I123" s="1645"/>
      <c r="J123" s="1645"/>
      <c r="K123" s="1645"/>
      <c r="L123" s="1645"/>
      <c r="M123" s="1645"/>
      <c r="N123" s="1645"/>
      <c r="O123" s="1645"/>
      <c r="P123" s="1645"/>
      <c r="Q123" s="1645"/>
      <c r="R123" s="1645"/>
      <c r="S123" s="1645"/>
      <c r="T123" s="1645"/>
      <c r="U123" s="1645"/>
      <c r="V123" s="1645"/>
      <c r="W123" s="1645"/>
      <c r="X123" s="1645"/>
      <c r="Y123" s="1645"/>
      <c r="Z123" s="1645"/>
      <c r="AA123" s="1645"/>
      <c r="AB123" s="1645"/>
      <c r="AC123" s="1645"/>
      <c r="AD123" s="1645"/>
      <c r="AE123" s="1645"/>
      <c r="AF123" s="1645"/>
      <c r="AG123" s="1645"/>
      <c r="AH123" s="1645"/>
      <c r="AI123" s="1645"/>
      <c r="AJ123" s="1645"/>
      <c r="AK123" s="1645"/>
      <c r="AL123" s="1645"/>
      <c r="AM123" s="1645"/>
      <c r="AN123" s="1645"/>
      <c r="AO123" s="1645"/>
      <c r="AP123" s="1645"/>
      <c r="AQ123" s="1645"/>
      <c r="AR123" s="1645"/>
      <c r="AS123" s="1645"/>
      <c r="AT123" s="1645"/>
      <c r="AU123" s="1645"/>
      <c r="AV123" s="1645"/>
      <c r="AW123" s="1645"/>
      <c r="AX123" s="1645"/>
      <c r="AY123" s="1645"/>
      <c r="AZ123" s="1645"/>
      <c r="BA123" s="1645"/>
      <c r="BB123" s="1645"/>
      <c r="BC123" s="1645"/>
      <c r="BD123" s="1645"/>
      <c r="BE123" s="1645"/>
      <c r="BF123" s="1645"/>
      <c r="BG123" s="1645"/>
      <c r="BH123" s="1645"/>
      <c r="BI123" s="1645"/>
      <c r="BJ123" s="1645"/>
      <c r="BK123" s="1645"/>
      <c r="BL123" s="1645"/>
      <c r="BM123" s="1645"/>
      <c r="BN123" s="1645"/>
      <c r="BO123" s="1645"/>
      <c r="BP123" s="1645"/>
      <c r="BQ123" s="1645"/>
      <c r="BR123" s="1645"/>
      <c r="BS123" s="1645"/>
      <c r="BT123" s="1645"/>
      <c r="BU123" s="1645"/>
      <c r="BV123" s="1645"/>
      <c r="BW123" s="1645"/>
      <c r="BX123" s="1645"/>
      <c r="BY123" s="1645"/>
      <c r="BZ123" s="1645"/>
      <c r="CA123" s="1645"/>
      <c r="CB123" s="1645"/>
      <c r="CC123" s="1645"/>
      <c r="CD123" s="1645"/>
      <c r="CE123" s="1645"/>
      <c r="CF123" s="1645"/>
      <c r="CG123" s="1645"/>
      <c r="CH123" s="1645"/>
      <c r="CI123" s="1645"/>
      <c r="CJ123" s="1645"/>
      <c r="CK123" s="1645"/>
      <c r="CL123" s="1645"/>
      <c r="CM123" s="1645"/>
      <c r="CN123" s="1645"/>
      <c r="CO123" s="1645"/>
      <c r="CP123" s="1645"/>
      <c r="CQ123" s="1645"/>
      <c r="CR123" s="1645"/>
      <c r="CS123" s="1645"/>
      <c r="CT123" s="1645"/>
      <c r="CU123" s="1645"/>
      <c r="CV123" s="1645"/>
      <c r="CW123" s="1645"/>
      <c r="CX123" s="1645"/>
      <c r="CY123" s="1645"/>
      <c r="CZ123" s="1645"/>
      <c r="DA123" s="1645"/>
      <c r="DB123" s="1645"/>
      <c r="DC123" s="1645"/>
      <c r="DD123" s="1645"/>
      <c r="DE123" s="1645"/>
      <c r="DF123" s="1645"/>
      <c r="DG123" s="1645"/>
      <c r="DH123" s="1645"/>
      <c r="DI123" s="1645"/>
      <c r="DJ123" s="1645"/>
      <c r="DK123" s="1645"/>
      <c r="DL123" s="1645"/>
      <c r="DM123" s="1645"/>
      <c r="DN123" s="1645"/>
      <c r="DO123" s="1645"/>
      <c r="DP123" s="1645"/>
      <c r="DQ123" s="1645"/>
      <c r="DR123" s="1645"/>
      <c r="DS123" s="1645"/>
      <c r="DT123" s="1645"/>
      <c r="DU123" s="1645"/>
      <c r="DV123" s="1645"/>
      <c r="DW123" s="1645"/>
      <c r="DX123" s="1645"/>
      <c r="DY123" s="1645"/>
      <c r="DZ123" s="1645"/>
      <c r="EA123" s="1645"/>
      <c r="EB123" s="1645"/>
      <c r="EC123" s="1645"/>
      <c r="ED123" s="1645"/>
      <c r="EE123" s="1645"/>
      <c r="EF123" s="1645"/>
      <c r="EG123" s="1645"/>
      <c r="EH123" s="1645"/>
      <c r="EI123" s="1645"/>
      <c r="EJ123" s="1645"/>
      <c r="EK123" s="1645"/>
      <c r="EL123" s="1645"/>
      <c r="EM123" s="1645"/>
      <c r="EN123" s="1645"/>
      <c r="EO123" s="1645"/>
      <c r="EP123" s="1645"/>
      <c r="EQ123" s="1645"/>
      <c r="ER123" s="1645"/>
      <c r="ES123" s="1645"/>
      <c r="ET123" s="1645"/>
      <c r="EU123" s="1645"/>
      <c r="EV123" s="1645"/>
      <c r="EW123" s="1645"/>
      <c r="EX123" s="1645"/>
      <c r="EY123" s="1645"/>
      <c r="EZ123" s="1645"/>
      <c r="FA123" s="1645"/>
      <c r="FB123" s="1645"/>
      <c r="FC123" s="1645"/>
      <c r="FD123" s="1645"/>
      <c r="FE123" s="1645"/>
      <c r="FF123" s="1646"/>
    </row>
    <row r="124" spans="3:162" ht="13.15" customHeight="1">
      <c r="C124" s="1536"/>
      <c r="D124" s="1537"/>
      <c r="E124" s="1537"/>
      <c r="F124" s="1537"/>
      <c r="G124" s="1538"/>
      <c r="H124" s="1644"/>
      <c r="I124" s="1645"/>
      <c r="J124" s="1645"/>
      <c r="K124" s="1645"/>
      <c r="L124" s="1645"/>
      <c r="M124" s="1645"/>
      <c r="N124" s="1645"/>
      <c r="O124" s="1645"/>
      <c r="P124" s="1645"/>
      <c r="Q124" s="1645"/>
      <c r="R124" s="1645"/>
      <c r="S124" s="1645"/>
      <c r="T124" s="1645"/>
      <c r="U124" s="1645"/>
      <c r="V124" s="1645"/>
      <c r="W124" s="1645"/>
      <c r="X124" s="1645"/>
      <c r="Y124" s="1645"/>
      <c r="Z124" s="1645"/>
      <c r="AA124" s="1645"/>
      <c r="AB124" s="1645"/>
      <c r="AC124" s="1645"/>
      <c r="AD124" s="1645"/>
      <c r="AE124" s="1645"/>
      <c r="AF124" s="1645"/>
      <c r="AG124" s="1645"/>
      <c r="AH124" s="1645"/>
      <c r="AI124" s="1645"/>
      <c r="AJ124" s="1645"/>
      <c r="AK124" s="1645"/>
      <c r="AL124" s="1645"/>
      <c r="AM124" s="1645"/>
      <c r="AN124" s="1645"/>
      <c r="AO124" s="1645"/>
      <c r="AP124" s="1645"/>
      <c r="AQ124" s="1645"/>
      <c r="AR124" s="1645"/>
      <c r="AS124" s="1645"/>
      <c r="AT124" s="1645"/>
      <c r="AU124" s="1645"/>
      <c r="AV124" s="1645"/>
      <c r="AW124" s="1645"/>
      <c r="AX124" s="1645"/>
      <c r="AY124" s="1645"/>
      <c r="AZ124" s="1645"/>
      <c r="BA124" s="1645"/>
      <c r="BB124" s="1645"/>
      <c r="BC124" s="1645"/>
      <c r="BD124" s="1645"/>
      <c r="BE124" s="1645"/>
      <c r="BF124" s="1645"/>
      <c r="BG124" s="1645"/>
      <c r="BH124" s="1645"/>
      <c r="BI124" s="1645"/>
      <c r="BJ124" s="1645"/>
      <c r="BK124" s="1645"/>
      <c r="BL124" s="1645"/>
      <c r="BM124" s="1645"/>
      <c r="BN124" s="1645"/>
      <c r="BO124" s="1645"/>
      <c r="BP124" s="1645"/>
      <c r="BQ124" s="1645"/>
      <c r="BR124" s="1645"/>
      <c r="BS124" s="1645"/>
      <c r="BT124" s="1645"/>
      <c r="BU124" s="1645"/>
      <c r="BV124" s="1645"/>
      <c r="BW124" s="1645"/>
      <c r="BX124" s="1645"/>
      <c r="BY124" s="1645"/>
      <c r="BZ124" s="1645"/>
      <c r="CA124" s="1645"/>
      <c r="CB124" s="1645"/>
      <c r="CC124" s="1645"/>
      <c r="CD124" s="1645"/>
      <c r="CE124" s="1645"/>
      <c r="CF124" s="1645"/>
      <c r="CG124" s="1645"/>
      <c r="CH124" s="1645"/>
      <c r="CI124" s="1645"/>
      <c r="CJ124" s="1645"/>
      <c r="CK124" s="1645"/>
      <c r="CL124" s="1645"/>
      <c r="CM124" s="1645"/>
      <c r="CN124" s="1645"/>
      <c r="CO124" s="1645"/>
      <c r="CP124" s="1645"/>
      <c r="CQ124" s="1645"/>
      <c r="CR124" s="1645"/>
      <c r="CS124" s="1645"/>
      <c r="CT124" s="1645"/>
      <c r="CU124" s="1645"/>
      <c r="CV124" s="1645"/>
      <c r="CW124" s="1645"/>
      <c r="CX124" s="1645"/>
      <c r="CY124" s="1645"/>
      <c r="CZ124" s="1645"/>
      <c r="DA124" s="1645"/>
      <c r="DB124" s="1645"/>
      <c r="DC124" s="1645"/>
      <c r="DD124" s="1645"/>
      <c r="DE124" s="1645"/>
      <c r="DF124" s="1645"/>
      <c r="DG124" s="1645"/>
      <c r="DH124" s="1645"/>
      <c r="DI124" s="1645"/>
      <c r="DJ124" s="1645"/>
      <c r="DK124" s="1645"/>
      <c r="DL124" s="1645"/>
      <c r="DM124" s="1645"/>
      <c r="DN124" s="1645"/>
      <c r="DO124" s="1645"/>
      <c r="DP124" s="1645"/>
      <c r="DQ124" s="1645"/>
      <c r="DR124" s="1645"/>
      <c r="DS124" s="1645"/>
      <c r="DT124" s="1645"/>
      <c r="DU124" s="1645"/>
      <c r="DV124" s="1645"/>
      <c r="DW124" s="1645"/>
      <c r="DX124" s="1645"/>
      <c r="DY124" s="1645"/>
      <c r="DZ124" s="1645"/>
      <c r="EA124" s="1645"/>
      <c r="EB124" s="1645"/>
      <c r="EC124" s="1645"/>
      <c r="ED124" s="1645"/>
      <c r="EE124" s="1645"/>
      <c r="EF124" s="1645"/>
      <c r="EG124" s="1645"/>
      <c r="EH124" s="1645"/>
      <c r="EI124" s="1645"/>
      <c r="EJ124" s="1645"/>
      <c r="EK124" s="1645"/>
      <c r="EL124" s="1645"/>
      <c r="EM124" s="1645"/>
      <c r="EN124" s="1645"/>
      <c r="EO124" s="1645"/>
      <c r="EP124" s="1645"/>
      <c r="EQ124" s="1645"/>
      <c r="ER124" s="1645"/>
      <c r="ES124" s="1645"/>
      <c r="ET124" s="1645"/>
      <c r="EU124" s="1645"/>
      <c r="EV124" s="1645"/>
      <c r="EW124" s="1645"/>
      <c r="EX124" s="1645"/>
      <c r="EY124" s="1645"/>
      <c r="EZ124" s="1645"/>
      <c r="FA124" s="1645"/>
      <c r="FB124" s="1645"/>
      <c r="FC124" s="1645"/>
      <c r="FD124" s="1645"/>
      <c r="FE124" s="1645"/>
      <c r="FF124" s="1646"/>
    </row>
    <row r="125" spans="3:162" ht="13.15" customHeight="1">
      <c r="C125" s="1536"/>
      <c r="D125" s="1537"/>
      <c r="E125" s="1537"/>
      <c r="F125" s="1537"/>
      <c r="G125" s="1538"/>
      <c r="H125" s="1644"/>
      <c r="I125" s="1645"/>
      <c r="J125" s="1645"/>
      <c r="K125" s="1645"/>
      <c r="L125" s="1645"/>
      <c r="M125" s="1645"/>
      <c r="N125" s="1645"/>
      <c r="O125" s="1645"/>
      <c r="P125" s="1645"/>
      <c r="Q125" s="1645"/>
      <c r="R125" s="1645"/>
      <c r="S125" s="1645"/>
      <c r="T125" s="1645"/>
      <c r="U125" s="1645"/>
      <c r="V125" s="1645"/>
      <c r="W125" s="1645"/>
      <c r="X125" s="1645"/>
      <c r="Y125" s="1645"/>
      <c r="Z125" s="1645"/>
      <c r="AA125" s="1645"/>
      <c r="AB125" s="1645"/>
      <c r="AC125" s="1645"/>
      <c r="AD125" s="1645"/>
      <c r="AE125" s="1645"/>
      <c r="AF125" s="1645"/>
      <c r="AG125" s="1645"/>
      <c r="AH125" s="1645"/>
      <c r="AI125" s="1645"/>
      <c r="AJ125" s="1645"/>
      <c r="AK125" s="1645"/>
      <c r="AL125" s="1645"/>
      <c r="AM125" s="1645"/>
      <c r="AN125" s="1645"/>
      <c r="AO125" s="1645"/>
      <c r="AP125" s="1645"/>
      <c r="AQ125" s="1645"/>
      <c r="AR125" s="1645"/>
      <c r="AS125" s="1645"/>
      <c r="AT125" s="1645"/>
      <c r="AU125" s="1645"/>
      <c r="AV125" s="1645"/>
      <c r="AW125" s="1645"/>
      <c r="AX125" s="1645"/>
      <c r="AY125" s="1645"/>
      <c r="AZ125" s="1645"/>
      <c r="BA125" s="1645"/>
      <c r="BB125" s="1645"/>
      <c r="BC125" s="1645"/>
      <c r="BD125" s="1645"/>
      <c r="BE125" s="1645"/>
      <c r="BF125" s="1645"/>
      <c r="BG125" s="1645"/>
      <c r="BH125" s="1645"/>
      <c r="BI125" s="1645"/>
      <c r="BJ125" s="1645"/>
      <c r="BK125" s="1645"/>
      <c r="BL125" s="1645"/>
      <c r="BM125" s="1645"/>
      <c r="BN125" s="1645"/>
      <c r="BO125" s="1645"/>
      <c r="BP125" s="1645"/>
      <c r="BQ125" s="1645"/>
      <c r="BR125" s="1645"/>
      <c r="BS125" s="1645"/>
      <c r="BT125" s="1645"/>
      <c r="BU125" s="1645"/>
      <c r="BV125" s="1645"/>
      <c r="BW125" s="1645"/>
      <c r="BX125" s="1645"/>
      <c r="BY125" s="1645"/>
      <c r="BZ125" s="1645"/>
      <c r="CA125" s="1645"/>
      <c r="CB125" s="1645"/>
      <c r="CC125" s="1645"/>
      <c r="CD125" s="1645"/>
      <c r="CE125" s="1645"/>
      <c r="CF125" s="1645"/>
      <c r="CG125" s="1645"/>
      <c r="CH125" s="1645"/>
      <c r="CI125" s="1645"/>
      <c r="CJ125" s="1645"/>
      <c r="CK125" s="1645"/>
      <c r="CL125" s="1645"/>
      <c r="CM125" s="1645"/>
      <c r="CN125" s="1645"/>
      <c r="CO125" s="1645"/>
      <c r="CP125" s="1645"/>
      <c r="CQ125" s="1645"/>
      <c r="CR125" s="1645"/>
      <c r="CS125" s="1645"/>
      <c r="CT125" s="1645"/>
      <c r="CU125" s="1645"/>
      <c r="CV125" s="1645"/>
      <c r="CW125" s="1645"/>
      <c r="CX125" s="1645"/>
      <c r="CY125" s="1645"/>
      <c r="CZ125" s="1645"/>
      <c r="DA125" s="1645"/>
      <c r="DB125" s="1645"/>
      <c r="DC125" s="1645"/>
      <c r="DD125" s="1645"/>
      <c r="DE125" s="1645"/>
      <c r="DF125" s="1645"/>
      <c r="DG125" s="1645"/>
      <c r="DH125" s="1645"/>
      <c r="DI125" s="1645"/>
      <c r="DJ125" s="1645"/>
      <c r="DK125" s="1645"/>
      <c r="DL125" s="1645"/>
      <c r="DM125" s="1645"/>
      <c r="DN125" s="1645"/>
      <c r="DO125" s="1645"/>
      <c r="DP125" s="1645"/>
      <c r="DQ125" s="1645"/>
      <c r="DR125" s="1645"/>
      <c r="DS125" s="1645"/>
      <c r="DT125" s="1645"/>
      <c r="DU125" s="1645"/>
      <c r="DV125" s="1645"/>
      <c r="DW125" s="1645"/>
      <c r="DX125" s="1645"/>
      <c r="DY125" s="1645"/>
      <c r="DZ125" s="1645"/>
      <c r="EA125" s="1645"/>
      <c r="EB125" s="1645"/>
      <c r="EC125" s="1645"/>
      <c r="ED125" s="1645"/>
      <c r="EE125" s="1645"/>
      <c r="EF125" s="1645"/>
      <c r="EG125" s="1645"/>
      <c r="EH125" s="1645"/>
      <c r="EI125" s="1645"/>
      <c r="EJ125" s="1645"/>
      <c r="EK125" s="1645"/>
      <c r="EL125" s="1645"/>
      <c r="EM125" s="1645"/>
      <c r="EN125" s="1645"/>
      <c r="EO125" s="1645"/>
      <c r="EP125" s="1645"/>
      <c r="EQ125" s="1645"/>
      <c r="ER125" s="1645"/>
      <c r="ES125" s="1645"/>
      <c r="ET125" s="1645"/>
      <c r="EU125" s="1645"/>
      <c r="EV125" s="1645"/>
      <c r="EW125" s="1645"/>
      <c r="EX125" s="1645"/>
      <c r="EY125" s="1645"/>
      <c r="EZ125" s="1645"/>
      <c r="FA125" s="1645"/>
      <c r="FB125" s="1645"/>
      <c r="FC125" s="1645"/>
      <c r="FD125" s="1645"/>
      <c r="FE125" s="1645"/>
      <c r="FF125" s="1646"/>
    </row>
    <row r="126" spans="3:162" ht="13.15" customHeight="1">
      <c r="C126" s="1539"/>
      <c r="D126" s="1540"/>
      <c r="E126" s="1540"/>
      <c r="F126" s="1540"/>
      <c r="G126" s="1541"/>
      <c r="H126" s="1647"/>
      <c r="I126" s="1648"/>
      <c r="J126" s="1648"/>
      <c r="K126" s="1648"/>
      <c r="L126" s="1648"/>
      <c r="M126" s="1648"/>
      <c r="N126" s="1648"/>
      <c r="O126" s="1648"/>
      <c r="P126" s="1648"/>
      <c r="Q126" s="1648"/>
      <c r="R126" s="1648"/>
      <c r="S126" s="1648"/>
      <c r="T126" s="1648"/>
      <c r="U126" s="1648"/>
      <c r="V126" s="1648"/>
      <c r="W126" s="1648"/>
      <c r="X126" s="1648"/>
      <c r="Y126" s="1648"/>
      <c r="Z126" s="1648"/>
      <c r="AA126" s="1648"/>
      <c r="AB126" s="1648"/>
      <c r="AC126" s="1648"/>
      <c r="AD126" s="1648"/>
      <c r="AE126" s="1648"/>
      <c r="AF126" s="1648"/>
      <c r="AG126" s="1648"/>
      <c r="AH126" s="1648"/>
      <c r="AI126" s="1648"/>
      <c r="AJ126" s="1648"/>
      <c r="AK126" s="1648"/>
      <c r="AL126" s="1648"/>
      <c r="AM126" s="1648"/>
      <c r="AN126" s="1648"/>
      <c r="AO126" s="1648"/>
      <c r="AP126" s="1648"/>
      <c r="AQ126" s="1648"/>
      <c r="AR126" s="1648"/>
      <c r="AS126" s="1648"/>
      <c r="AT126" s="1648"/>
      <c r="AU126" s="1648"/>
      <c r="AV126" s="1648"/>
      <c r="AW126" s="1648"/>
      <c r="AX126" s="1648"/>
      <c r="AY126" s="1648"/>
      <c r="AZ126" s="1648"/>
      <c r="BA126" s="1648"/>
      <c r="BB126" s="1648"/>
      <c r="BC126" s="1648"/>
      <c r="BD126" s="1648"/>
      <c r="BE126" s="1648"/>
      <c r="BF126" s="1648"/>
      <c r="BG126" s="1648"/>
      <c r="BH126" s="1648"/>
      <c r="BI126" s="1648"/>
      <c r="BJ126" s="1648"/>
      <c r="BK126" s="1648"/>
      <c r="BL126" s="1648"/>
      <c r="BM126" s="1648"/>
      <c r="BN126" s="1648"/>
      <c r="BO126" s="1648"/>
      <c r="BP126" s="1648"/>
      <c r="BQ126" s="1648"/>
      <c r="BR126" s="1648"/>
      <c r="BS126" s="1648"/>
      <c r="BT126" s="1648"/>
      <c r="BU126" s="1648"/>
      <c r="BV126" s="1648"/>
      <c r="BW126" s="1648"/>
      <c r="BX126" s="1648"/>
      <c r="BY126" s="1648"/>
      <c r="BZ126" s="1648"/>
      <c r="CA126" s="1648"/>
      <c r="CB126" s="1648"/>
      <c r="CC126" s="1648"/>
      <c r="CD126" s="1648"/>
      <c r="CE126" s="1648"/>
      <c r="CF126" s="1648"/>
      <c r="CG126" s="1648"/>
      <c r="CH126" s="1648"/>
      <c r="CI126" s="1648"/>
      <c r="CJ126" s="1648"/>
      <c r="CK126" s="1648"/>
      <c r="CL126" s="1648"/>
      <c r="CM126" s="1648"/>
      <c r="CN126" s="1648"/>
      <c r="CO126" s="1648"/>
      <c r="CP126" s="1648"/>
      <c r="CQ126" s="1648"/>
      <c r="CR126" s="1648"/>
      <c r="CS126" s="1648"/>
      <c r="CT126" s="1648"/>
      <c r="CU126" s="1648"/>
      <c r="CV126" s="1648"/>
      <c r="CW126" s="1648"/>
      <c r="CX126" s="1648"/>
      <c r="CY126" s="1648"/>
      <c r="CZ126" s="1648"/>
      <c r="DA126" s="1648"/>
      <c r="DB126" s="1648"/>
      <c r="DC126" s="1648"/>
      <c r="DD126" s="1648"/>
      <c r="DE126" s="1648"/>
      <c r="DF126" s="1648"/>
      <c r="DG126" s="1648"/>
      <c r="DH126" s="1648"/>
      <c r="DI126" s="1648"/>
      <c r="DJ126" s="1648"/>
      <c r="DK126" s="1648"/>
      <c r="DL126" s="1648"/>
      <c r="DM126" s="1648"/>
      <c r="DN126" s="1648"/>
      <c r="DO126" s="1648"/>
      <c r="DP126" s="1648"/>
      <c r="DQ126" s="1648"/>
      <c r="DR126" s="1648"/>
      <c r="DS126" s="1648"/>
      <c r="DT126" s="1648"/>
      <c r="DU126" s="1648"/>
      <c r="DV126" s="1648"/>
      <c r="DW126" s="1648"/>
      <c r="DX126" s="1648"/>
      <c r="DY126" s="1648"/>
      <c r="DZ126" s="1648"/>
      <c r="EA126" s="1648"/>
      <c r="EB126" s="1648"/>
      <c r="EC126" s="1648"/>
      <c r="ED126" s="1648"/>
      <c r="EE126" s="1648"/>
      <c r="EF126" s="1648"/>
      <c r="EG126" s="1648"/>
      <c r="EH126" s="1648"/>
      <c r="EI126" s="1648"/>
      <c r="EJ126" s="1648"/>
      <c r="EK126" s="1648"/>
      <c r="EL126" s="1648"/>
      <c r="EM126" s="1648"/>
      <c r="EN126" s="1648"/>
      <c r="EO126" s="1648"/>
      <c r="EP126" s="1648"/>
      <c r="EQ126" s="1648"/>
      <c r="ER126" s="1648"/>
      <c r="ES126" s="1648"/>
      <c r="ET126" s="1648"/>
      <c r="EU126" s="1648"/>
      <c r="EV126" s="1648"/>
      <c r="EW126" s="1648"/>
      <c r="EX126" s="1648"/>
      <c r="EY126" s="1648"/>
      <c r="EZ126" s="1648"/>
      <c r="FA126" s="1648"/>
      <c r="FB126" s="1648"/>
      <c r="FC126" s="1648"/>
      <c r="FD126" s="1648"/>
      <c r="FE126" s="1648"/>
      <c r="FF126" s="1649"/>
    </row>
    <row r="127" spans="3:162" ht="13.15" customHeight="1">
      <c r="C127" s="195"/>
      <c r="D127" s="195"/>
    </row>
    <row r="128" spans="3:162" ht="13.15" customHeight="1">
      <c r="C128" s="195"/>
      <c r="D128" s="195"/>
    </row>
    <row r="129" spans="3:162" ht="13.15" customHeight="1">
      <c r="C129" s="1423" t="s">
        <v>210</v>
      </c>
      <c r="D129" s="1424"/>
      <c r="E129" s="1424"/>
      <c r="F129" s="1424"/>
      <c r="G129" s="1425"/>
      <c r="H129" s="1566" t="s">
        <v>317</v>
      </c>
      <c r="I129" s="1567"/>
      <c r="J129" s="1567"/>
      <c r="K129" s="1567"/>
      <c r="L129" s="1567"/>
      <c r="M129" s="1567"/>
      <c r="N129" s="1567"/>
      <c r="O129" s="1567"/>
      <c r="P129" s="1567"/>
      <c r="Q129" s="1567"/>
      <c r="R129" s="1567"/>
      <c r="S129" s="1567"/>
      <c r="T129" s="1567"/>
      <c r="U129" s="1567"/>
      <c r="V129" s="1567"/>
      <c r="W129" s="1567"/>
      <c r="X129" s="1567"/>
      <c r="Y129" s="1567"/>
      <c r="Z129" s="1567"/>
      <c r="AA129" s="1567"/>
      <c r="AB129" s="1567"/>
      <c r="AC129" s="1567"/>
      <c r="AD129" s="1567"/>
      <c r="AE129" s="1567"/>
      <c r="AF129" s="1567"/>
      <c r="AG129" s="1567"/>
      <c r="AH129" s="1567"/>
      <c r="AI129" s="1567"/>
      <c r="AJ129" s="1567"/>
      <c r="AK129" s="1567"/>
      <c r="AL129" s="1567"/>
      <c r="AM129" s="1567"/>
      <c r="AN129" s="1567"/>
      <c r="AO129" s="1567"/>
      <c r="AP129" s="1567"/>
      <c r="AQ129" s="1567"/>
      <c r="AR129" s="1567"/>
      <c r="AS129" s="1568"/>
      <c r="AT129" s="1575" t="s">
        <v>318</v>
      </c>
      <c r="AU129" s="1576"/>
      <c r="AV129" s="1576"/>
      <c r="AW129" s="1576"/>
      <c r="AX129" s="1576"/>
      <c r="AY129" s="1576"/>
      <c r="AZ129" s="1576"/>
      <c r="BA129" s="1576"/>
      <c r="BB129" s="1576"/>
      <c r="BC129" s="1576"/>
      <c r="BD129" s="1576"/>
      <c r="BE129" s="1576"/>
      <c r="BF129" s="1576"/>
      <c r="BG129" s="1576"/>
      <c r="BH129" s="1576"/>
      <c r="BI129" s="1576"/>
      <c r="BJ129" s="1576"/>
      <c r="BK129" s="1576"/>
      <c r="BL129" s="1576"/>
      <c r="BM129" s="1576"/>
      <c r="BN129" s="1576"/>
      <c r="BO129" s="1576"/>
      <c r="BP129" s="1576"/>
      <c r="BQ129" s="1576"/>
      <c r="BR129" s="1576"/>
      <c r="BS129" s="1576"/>
      <c r="BT129" s="1576"/>
      <c r="BU129" s="1576"/>
      <c r="BV129" s="1577"/>
      <c r="BW129" s="1566" t="s">
        <v>326</v>
      </c>
      <c r="BX129" s="1567"/>
      <c r="BY129" s="1567"/>
      <c r="BZ129" s="1567"/>
      <c r="CA129" s="1567"/>
      <c r="CB129" s="1567"/>
      <c r="CC129" s="1567"/>
      <c r="CD129" s="1567"/>
      <c r="CE129" s="1567"/>
      <c r="CF129" s="1567"/>
      <c r="CG129" s="1567"/>
      <c r="CH129" s="1567"/>
      <c r="CI129" s="1567"/>
      <c r="CJ129" s="1567"/>
      <c r="CK129" s="1567"/>
      <c r="CL129" s="1567"/>
      <c r="CM129" s="1567"/>
      <c r="CN129" s="1567"/>
      <c r="CO129" s="1567"/>
      <c r="CP129" s="1567"/>
      <c r="CQ129" s="1567"/>
      <c r="CR129" s="1567"/>
      <c r="CS129" s="1567"/>
      <c r="CT129" s="1567"/>
      <c r="CU129" s="1567"/>
      <c r="CV129" s="1567"/>
      <c r="CW129" s="1567"/>
      <c r="CX129" s="1567"/>
      <c r="CY129" s="1567"/>
      <c r="CZ129" s="1567"/>
      <c r="DA129" s="1567"/>
      <c r="DB129" s="1567"/>
      <c r="DC129" s="1567"/>
      <c r="DD129" s="1567"/>
      <c r="DE129" s="1567"/>
      <c r="DF129" s="1567"/>
      <c r="DG129" s="1567"/>
      <c r="DH129" s="1568"/>
      <c r="DI129" s="1566" t="s">
        <v>320</v>
      </c>
      <c r="DJ129" s="1567"/>
      <c r="DK129" s="1567"/>
      <c r="DL129" s="1567"/>
      <c r="DM129" s="1567"/>
      <c r="DN129" s="1567"/>
      <c r="DO129" s="1567"/>
      <c r="DP129" s="1567"/>
      <c r="DQ129" s="1567"/>
      <c r="DR129" s="1567"/>
      <c r="DS129" s="1567"/>
      <c r="DT129" s="1567"/>
      <c r="DU129" s="1567"/>
      <c r="DV129" s="1567"/>
      <c r="DW129" s="1567"/>
      <c r="DX129" s="1567"/>
      <c r="DY129" s="1567"/>
      <c r="DZ129" s="1567"/>
      <c r="EA129" s="1567"/>
      <c r="EB129" s="1567"/>
      <c r="EC129" s="1567"/>
      <c r="ED129" s="1567"/>
      <c r="EE129" s="1567"/>
      <c r="EF129" s="1567"/>
      <c r="EG129" s="1567"/>
      <c r="EH129" s="1567"/>
      <c r="EI129" s="1567"/>
      <c r="EJ129" s="1567"/>
      <c r="EK129" s="1567"/>
      <c r="EL129" s="1567"/>
      <c r="EM129" s="1567"/>
      <c r="EN129" s="1567"/>
      <c r="EO129" s="1567"/>
      <c r="EP129" s="1567"/>
      <c r="EQ129" s="1567"/>
      <c r="ER129" s="1567"/>
      <c r="ES129" s="1567"/>
      <c r="ET129" s="1567"/>
      <c r="EU129" s="1567"/>
      <c r="EV129" s="1567"/>
      <c r="EW129" s="1567"/>
      <c r="EX129" s="1567"/>
      <c r="EY129" s="1567"/>
      <c r="EZ129" s="1567"/>
      <c r="FA129" s="1567"/>
      <c r="FB129" s="1567"/>
      <c r="FC129" s="1567"/>
      <c r="FD129" s="1567"/>
      <c r="FE129" s="1567"/>
      <c r="FF129" s="1568"/>
    </row>
    <row r="130" spans="3:162" ht="13.15" customHeight="1">
      <c r="C130" s="1426"/>
      <c r="D130" s="1427"/>
      <c r="E130" s="1427"/>
      <c r="F130" s="1427"/>
      <c r="G130" s="1428"/>
      <c r="H130" s="1569"/>
      <c r="I130" s="1570"/>
      <c r="J130" s="1570"/>
      <c r="K130" s="1570"/>
      <c r="L130" s="1570"/>
      <c r="M130" s="1570"/>
      <c r="N130" s="1570"/>
      <c r="O130" s="1570"/>
      <c r="P130" s="1570"/>
      <c r="Q130" s="1570"/>
      <c r="R130" s="1570"/>
      <c r="S130" s="1570"/>
      <c r="T130" s="1570"/>
      <c r="U130" s="1570"/>
      <c r="V130" s="1570"/>
      <c r="W130" s="1570"/>
      <c r="X130" s="1570"/>
      <c r="Y130" s="1570"/>
      <c r="Z130" s="1570"/>
      <c r="AA130" s="1570"/>
      <c r="AB130" s="1570"/>
      <c r="AC130" s="1570"/>
      <c r="AD130" s="1570"/>
      <c r="AE130" s="1570"/>
      <c r="AF130" s="1570"/>
      <c r="AG130" s="1570"/>
      <c r="AH130" s="1570"/>
      <c r="AI130" s="1570"/>
      <c r="AJ130" s="1570"/>
      <c r="AK130" s="1570"/>
      <c r="AL130" s="1570"/>
      <c r="AM130" s="1570"/>
      <c r="AN130" s="1570"/>
      <c r="AO130" s="1570"/>
      <c r="AP130" s="1570"/>
      <c r="AQ130" s="1570"/>
      <c r="AR130" s="1570"/>
      <c r="AS130" s="1571"/>
      <c r="AT130" s="1578"/>
      <c r="AU130" s="1579"/>
      <c r="AV130" s="1579"/>
      <c r="AW130" s="1579"/>
      <c r="AX130" s="1579"/>
      <c r="AY130" s="1579"/>
      <c r="AZ130" s="1579"/>
      <c r="BA130" s="1579"/>
      <c r="BB130" s="1579"/>
      <c r="BC130" s="1579"/>
      <c r="BD130" s="1579"/>
      <c r="BE130" s="1579"/>
      <c r="BF130" s="1579"/>
      <c r="BG130" s="1579"/>
      <c r="BH130" s="1579"/>
      <c r="BI130" s="1579"/>
      <c r="BJ130" s="1579"/>
      <c r="BK130" s="1579"/>
      <c r="BL130" s="1579"/>
      <c r="BM130" s="1579"/>
      <c r="BN130" s="1579"/>
      <c r="BO130" s="1579"/>
      <c r="BP130" s="1579"/>
      <c r="BQ130" s="1579"/>
      <c r="BR130" s="1579"/>
      <c r="BS130" s="1579"/>
      <c r="BT130" s="1579"/>
      <c r="BU130" s="1579"/>
      <c r="BV130" s="1580"/>
      <c r="BW130" s="1569"/>
      <c r="BX130" s="1570"/>
      <c r="BY130" s="1570"/>
      <c r="BZ130" s="1570"/>
      <c r="CA130" s="1570"/>
      <c r="CB130" s="1570"/>
      <c r="CC130" s="1570"/>
      <c r="CD130" s="1570"/>
      <c r="CE130" s="1570"/>
      <c r="CF130" s="1570"/>
      <c r="CG130" s="1570"/>
      <c r="CH130" s="1570"/>
      <c r="CI130" s="1570"/>
      <c r="CJ130" s="1570"/>
      <c r="CK130" s="1570"/>
      <c r="CL130" s="1570"/>
      <c r="CM130" s="1570"/>
      <c r="CN130" s="1570"/>
      <c r="CO130" s="1570"/>
      <c r="CP130" s="1570"/>
      <c r="CQ130" s="1570"/>
      <c r="CR130" s="1570"/>
      <c r="CS130" s="1570"/>
      <c r="CT130" s="1570"/>
      <c r="CU130" s="1570"/>
      <c r="CV130" s="1570"/>
      <c r="CW130" s="1570"/>
      <c r="CX130" s="1570"/>
      <c r="CY130" s="1570"/>
      <c r="CZ130" s="1570"/>
      <c r="DA130" s="1570"/>
      <c r="DB130" s="1570"/>
      <c r="DC130" s="1570"/>
      <c r="DD130" s="1570"/>
      <c r="DE130" s="1570"/>
      <c r="DF130" s="1570"/>
      <c r="DG130" s="1570"/>
      <c r="DH130" s="1571"/>
      <c r="DI130" s="1569"/>
      <c r="DJ130" s="1570"/>
      <c r="DK130" s="1570"/>
      <c r="DL130" s="1570"/>
      <c r="DM130" s="1570"/>
      <c r="DN130" s="1570"/>
      <c r="DO130" s="1570"/>
      <c r="DP130" s="1570"/>
      <c r="DQ130" s="1570"/>
      <c r="DR130" s="1570"/>
      <c r="DS130" s="1570"/>
      <c r="DT130" s="1570"/>
      <c r="DU130" s="1570"/>
      <c r="DV130" s="1570"/>
      <c r="DW130" s="1570"/>
      <c r="DX130" s="1570"/>
      <c r="DY130" s="1570"/>
      <c r="DZ130" s="1570"/>
      <c r="EA130" s="1570"/>
      <c r="EB130" s="1570"/>
      <c r="EC130" s="1570"/>
      <c r="ED130" s="1570"/>
      <c r="EE130" s="1570"/>
      <c r="EF130" s="1570"/>
      <c r="EG130" s="1570"/>
      <c r="EH130" s="1570"/>
      <c r="EI130" s="1570"/>
      <c r="EJ130" s="1570"/>
      <c r="EK130" s="1570"/>
      <c r="EL130" s="1570"/>
      <c r="EM130" s="1570"/>
      <c r="EN130" s="1570"/>
      <c r="EO130" s="1570"/>
      <c r="EP130" s="1570"/>
      <c r="EQ130" s="1570"/>
      <c r="ER130" s="1570"/>
      <c r="ES130" s="1570"/>
      <c r="ET130" s="1570"/>
      <c r="EU130" s="1570"/>
      <c r="EV130" s="1570"/>
      <c r="EW130" s="1570"/>
      <c r="EX130" s="1570"/>
      <c r="EY130" s="1570"/>
      <c r="EZ130" s="1570"/>
      <c r="FA130" s="1570"/>
      <c r="FB130" s="1570"/>
      <c r="FC130" s="1570"/>
      <c r="FD130" s="1570"/>
      <c r="FE130" s="1570"/>
      <c r="FF130" s="1571"/>
    </row>
    <row r="131" spans="3:162" ht="13.15" customHeight="1">
      <c r="C131" s="1426"/>
      <c r="D131" s="1427"/>
      <c r="E131" s="1427"/>
      <c r="F131" s="1427"/>
      <c r="G131" s="1428"/>
      <c r="H131" s="1572"/>
      <c r="I131" s="1573"/>
      <c r="J131" s="1573"/>
      <c r="K131" s="1573"/>
      <c r="L131" s="1573"/>
      <c r="M131" s="1573"/>
      <c r="N131" s="1573"/>
      <c r="O131" s="1573"/>
      <c r="P131" s="1573"/>
      <c r="Q131" s="1573"/>
      <c r="R131" s="1573"/>
      <c r="S131" s="1573"/>
      <c r="T131" s="1573"/>
      <c r="U131" s="1573"/>
      <c r="V131" s="1573"/>
      <c r="W131" s="1573"/>
      <c r="X131" s="1573"/>
      <c r="Y131" s="1573"/>
      <c r="Z131" s="1573"/>
      <c r="AA131" s="1573"/>
      <c r="AB131" s="1573"/>
      <c r="AC131" s="1573"/>
      <c r="AD131" s="1573"/>
      <c r="AE131" s="1573"/>
      <c r="AF131" s="1573"/>
      <c r="AG131" s="1573"/>
      <c r="AH131" s="1573"/>
      <c r="AI131" s="1573"/>
      <c r="AJ131" s="1573"/>
      <c r="AK131" s="1573"/>
      <c r="AL131" s="1573"/>
      <c r="AM131" s="1573"/>
      <c r="AN131" s="1573"/>
      <c r="AO131" s="1573"/>
      <c r="AP131" s="1573"/>
      <c r="AQ131" s="1573"/>
      <c r="AR131" s="1573"/>
      <c r="AS131" s="1574"/>
      <c r="AT131" s="1581"/>
      <c r="AU131" s="1582"/>
      <c r="AV131" s="1582"/>
      <c r="AW131" s="1582"/>
      <c r="AX131" s="1582"/>
      <c r="AY131" s="1582"/>
      <c r="AZ131" s="1582"/>
      <c r="BA131" s="1582"/>
      <c r="BB131" s="1582"/>
      <c r="BC131" s="1582"/>
      <c r="BD131" s="1582"/>
      <c r="BE131" s="1582"/>
      <c r="BF131" s="1582"/>
      <c r="BG131" s="1582"/>
      <c r="BH131" s="1582"/>
      <c r="BI131" s="1582"/>
      <c r="BJ131" s="1582"/>
      <c r="BK131" s="1582"/>
      <c r="BL131" s="1582"/>
      <c r="BM131" s="1582"/>
      <c r="BN131" s="1582"/>
      <c r="BO131" s="1582"/>
      <c r="BP131" s="1582"/>
      <c r="BQ131" s="1582"/>
      <c r="BR131" s="1582"/>
      <c r="BS131" s="1582"/>
      <c r="BT131" s="1582"/>
      <c r="BU131" s="1582"/>
      <c r="BV131" s="1583"/>
      <c r="BW131" s="1572"/>
      <c r="BX131" s="1573"/>
      <c r="BY131" s="1573"/>
      <c r="BZ131" s="1573"/>
      <c r="CA131" s="1573"/>
      <c r="CB131" s="1573"/>
      <c r="CC131" s="1573"/>
      <c r="CD131" s="1573"/>
      <c r="CE131" s="1573"/>
      <c r="CF131" s="1573"/>
      <c r="CG131" s="1573"/>
      <c r="CH131" s="1573"/>
      <c r="CI131" s="1573"/>
      <c r="CJ131" s="1573"/>
      <c r="CK131" s="1573"/>
      <c r="CL131" s="1573"/>
      <c r="CM131" s="1573"/>
      <c r="CN131" s="1573"/>
      <c r="CO131" s="1573"/>
      <c r="CP131" s="1573"/>
      <c r="CQ131" s="1573"/>
      <c r="CR131" s="1573"/>
      <c r="CS131" s="1573"/>
      <c r="CT131" s="1573"/>
      <c r="CU131" s="1573"/>
      <c r="CV131" s="1573"/>
      <c r="CW131" s="1573"/>
      <c r="CX131" s="1573"/>
      <c r="CY131" s="1573"/>
      <c r="CZ131" s="1573"/>
      <c r="DA131" s="1573"/>
      <c r="DB131" s="1573"/>
      <c r="DC131" s="1573"/>
      <c r="DD131" s="1573"/>
      <c r="DE131" s="1573"/>
      <c r="DF131" s="1573"/>
      <c r="DG131" s="1573"/>
      <c r="DH131" s="1574"/>
      <c r="DI131" s="1572"/>
      <c r="DJ131" s="1573"/>
      <c r="DK131" s="1573"/>
      <c r="DL131" s="1573"/>
      <c r="DM131" s="1573"/>
      <c r="DN131" s="1573"/>
      <c r="DO131" s="1573"/>
      <c r="DP131" s="1573"/>
      <c r="DQ131" s="1573"/>
      <c r="DR131" s="1573"/>
      <c r="DS131" s="1573"/>
      <c r="DT131" s="1573"/>
      <c r="DU131" s="1573"/>
      <c r="DV131" s="1573"/>
      <c r="DW131" s="1573"/>
      <c r="DX131" s="1573"/>
      <c r="DY131" s="1573"/>
      <c r="DZ131" s="1573"/>
      <c r="EA131" s="1573"/>
      <c r="EB131" s="1573"/>
      <c r="EC131" s="1573"/>
      <c r="ED131" s="1573"/>
      <c r="EE131" s="1573"/>
      <c r="EF131" s="1573"/>
      <c r="EG131" s="1573"/>
      <c r="EH131" s="1573"/>
      <c r="EI131" s="1573"/>
      <c r="EJ131" s="1573"/>
      <c r="EK131" s="1573"/>
      <c r="EL131" s="1573"/>
      <c r="EM131" s="1573"/>
      <c r="EN131" s="1573"/>
      <c r="EO131" s="1573"/>
      <c r="EP131" s="1573"/>
      <c r="EQ131" s="1573"/>
      <c r="ER131" s="1573"/>
      <c r="ES131" s="1573"/>
      <c r="ET131" s="1573"/>
      <c r="EU131" s="1573"/>
      <c r="EV131" s="1573"/>
      <c r="EW131" s="1573"/>
      <c r="EX131" s="1573"/>
      <c r="EY131" s="1573"/>
      <c r="EZ131" s="1573"/>
      <c r="FA131" s="1573"/>
      <c r="FB131" s="1573"/>
      <c r="FC131" s="1573"/>
      <c r="FD131" s="1573"/>
      <c r="FE131" s="1573"/>
      <c r="FF131" s="1574"/>
    </row>
    <row r="132" spans="3:162" ht="13.15" customHeight="1">
      <c r="C132" s="1426"/>
      <c r="D132" s="1427"/>
      <c r="E132" s="1427"/>
      <c r="F132" s="1427"/>
      <c r="G132" s="1428"/>
      <c r="H132" s="187"/>
      <c r="I132" s="188"/>
      <c r="J132" s="188"/>
      <c r="K132" s="188"/>
      <c r="L132" s="188"/>
      <c r="M132" s="188"/>
      <c r="N132" s="188"/>
      <c r="O132" s="188"/>
      <c r="P132" s="188"/>
      <c r="Q132" s="188"/>
      <c r="R132" s="188"/>
      <c r="S132" s="188"/>
      <c r="T132" s="188"/>
      <c r="U132" s="188"/>
      <c r="V132" s="188"/>
      <c r="W132" s="188"/>
      <c r="X132" s="188"/>
      <c r="Y132" s="188"/>
      <c r="Z132" s="188"/>
      <c r="AA132" s="188"/>
      <c r="AB132" s="188"/>
      <c r="AC132" s="188"/>
      <c r="AD132" s="188"/>
      <c r="AE132" s="188"/>
      <c r="AF132" s="188"/>
      <c r="AG132" s="188"/>
      <c r="AH132" s="188"/>
      <c r="AI132" s="188"/>
      <c r="AJ132" s="188"/>
      <c r="AK132" s="188"/>
      <c r="AL132" s="188"/>
      <c r="AM132" s="188"/>
      <c r="AN132" s="188"/>
      <c r="AO132" s="188"/>
      <c r="AP132" s="188"/>
      <c r="AQ132" s="188"/>
      <c r="AR132" s="188"/>
      <c r="AS132" s="189"/>
      <c r="AT132" s="164"/>
      <c r="AU132" s="164"/>
      <c r="AV132" s="164"/>
      <c r="AW132" s="164"/>
      <c r="AX132" s="164"/>
      <c r="AY132" s="164"/>
      <c r="AZ132" s="164"/>
      <c r="BA132" s="164"/>
      <c r="BB132" s="164"/>
      <c r="BC132" s="164"/>
      <c r="BD132" s="164"/>
      <c r="BE132" s="164"/>
      <c r="BF132" s="164"/>
      <c r="BG132" s="164"/>
      <c r="BH132" s="164"/>
      <c r="BI132" s="164"/>
      <c r="BJ132" s="164"/>
      <c r="BK132" s="164"/>
      <c r="BL132" s="164"/>
      <c r="BM132" s="164"/>
      <c r="BN132" s="164"/>
      <c r="BO132" s="164"/>
      <c r="BP132" s="164"/>
      <c r="BQ132" s="164"/>
      <c r="BR132" s="164"/>
      <c r="BS132" s="164"/>
      <c r="BT132" s="164"/>
      <c r="BU132" s="164"/>
      <c r="BV132" s="164"/>
      <c r="BW132" s="187"/>
      <c r="BX132" s="188"/>
      <c r="BY132" s="188"/>
      <c r="BZ132" s="188"/>
      <c r="CA132" s="188"/>
      <c r="CB132" s="188"/>
      <c r="CC132" s="188"/>
      <c r="CD132" s="188"/>
      <c r="CE132" s="188"/>
      <c r="CF132" s="188"/>
      <c r="CG132" s="188"/>
      <c r="CH132" s="188"/>
      <c r="CI132" s="188"/>
      <c r="CJ132" s="188"/>
      <c r="CK132" s="188"/>
      <c r="CL132" s="188"/>
      <c r="CM132" s="188"/>
      <c r="CN132" s="188"/>
      <c r="CO132" s="188"/>
      <c r="CP132" s="188"/>
      <c r="CQ132" s="188"/>
      <c r="CR132" s="188"/>
      <c r="CS132" s="188"/>
      <c r="CT132" s="188"/>
      <c r="CU132" s="188"/>
      <c r="CV132" s="188"/>
      <c r="CW132" s="188"/>
      <c r="CX132" s="188"/>
      <c r="CY132" s="188"/>
      <c r="CZ132" s="188"/>
      <c r="DA132" s="188"/>
      <c r="DB132" s="188"/>
      <c r="DC132" s="188"/>
      <c r="DD132" s="188"/>
      <c r="DE132" s="188"/>
      <c r="DF132" s="188"/>
      <c r="DG132" s="188"/>
      <c r="DH132" s="189"/>
      <c r="DI132" s="181"/>
      <c r="DJ132" s="182"/>
      <c r="DK132" s="182"/>
      <c r="DL132" s="182"/>
      <c r="DM132" s="182"/>
      <c r="DN132" s="182"/>
      <c r="DO132" s="182"/>
      <c r="DP132" s="182"/>
      <c r="DQ132" s="182"/>
      <c r="DR132" s="182"/>
      <c r="DS132" s="182"/>
      <c r="DT132" s="182"/>
      <c r="DU132" s="182"/>
      <c r="DV132" s="182"/>
      <c r="DW132" s="182"/>
      <c r="DX132" s="182"/>
      <c r="DY132" s="182"/>
      <c r="DZ132" s="182"/>
      <c r="EA132" s="182"/>
      <c r="EB132" s="182"/>
      <c r="EC132" s="182"/>
      <c r="ED132" s="182"/>
      <c r="EE132" s="182"/>
      <c r="EF132" s="182"/>
      <c r="EG132" s="182"/>
      <c r="EH132" s="182"/>
      <c r="EI132" s="182"/>
      <c r="EJ132" s="182"/>
      <c r="EK132" s="182"/>
      <c r="EL132" s="182"/>
      <c r="EM132" s="182"/>
      <c r="EN132" s="182"/>
      <c r="EO132" s="182"/>
      <c r="EP132" s="182"/>
      <c r="EQ132" s="182"/>
      <c r="ER132" s="182"/>
      <c r="ES132" s="182"/>
      <c r="ET132" s="182"/>
      <c r="EU132" s="182"/>
      <c r="EV132" s="182"/>
      <c r="EW132" s="182"/>
      <c r="EX132" s="182"/>
      <c r="EY132" s="182"/>
      <c r="EZ132" s="182"/>
      <c r="FA132" s="182"/>
      <c r="FB132" s="182"/>
      <c r="FC132" s="182"/>
      <c r="FD132" s="182"/>
      <c r="FE132" s="182"/>
      <c r="FF132" s="183"/>
    </row>
    <row r="133" spans="3:162" ht="13.15" customHeight="1">
      <c r="C133" s="1426"/>
      <c r="D133" s="1427"/>
      <c r="E133" s="1427"/>
      <c r="F133" s="1427"/>
      <c r="G133" s="1428"/>
      <c r="H133" s="184"/>
      <c r="I133" s="164"/>
      <c r="J133" s="164"/>
      <c r="K133" s="164"/>
      <c r="L133" s="164"/>
      <c r="M133" s="164"/>
      <c r="N133" s="164"/>
      <c r="O133" s="164"/>
      <c r="P133" s="164"/>
      <c r="Q133" s="164"/>
      <c r="R133" s="164"/>
      <c r="S133" s="164"/>
      <c r="T133" s="164"/>
      <c r="U133" s="164"/>
      <c r="V133" s="164"/>
      <c r="W133" s="164"/>
      <c r="X133" s="164"/>
      <c r="Y133" s="164"/>
      <c r="Z133" s="164"/>
      <c r="AA133" s="164"/>
      <c r="AB133" s="164"/>
      <c r="AC133" s="164"/>
      <c r="AD133" s="164"/>
      <c r="AE133" s="164"/>
      <c r="AF133" s="164"/>
      <c r="AG133" s="164"/>
      <c r="AH133" s="164"/>
      <c r="AI133" s="164"/>
      <c r="AJ133" s="164"/>
      <c r="AK133" s="164"/>
      <c r="AL133" s="164"/>
      <c r="AM133" s="164"/>
      <c r="AN133" s="164"/>
      <c r="AO133" s="164"/>
      <c r="AP133" s="164"/>
      <c r="AQ133" s="164"/>
      <c r="AR133" s="164"/>
      <c r="AS133" s="190"/>
      <c r="AT133" s="164"/>
      <c r="AU133" s="164"/>
      <c r="AV133" s="164"/>
      <c r="AW133" s="164"/>
      <c r="AX133" s="164"/>
      <c r="AY133" s="164"/>
      <c r="AZ133" s="164"/>
      <c r="BA133" s="164"/>
      <c r="BB133" s="164"/>
      <c r="BC133" s="164"/>
      <c r="BD133" s="164"/>
      <c r="BE133" s="164"/>
      <c r="BF133" s="164"/>
      <c r="BG133" s="164"/>
      <c r="BH133" s="164"/>
      <c r="BI133" s="164"/>
      <c r="BJ133" s="164"/>
      <c r="BK133" s="164"/>
      <c r="BL133" s="164"/>
      <c r="BM133" s="164"/>
      <c r="BN133" s="164"/>
      <c r="BO133" s="164"/>
      <c r="BP133" s="164"/>
      <c r="BQ133" s="164"/>
      <c r="BR133" s="164"/>
      <c r="BS133" s="164"/>
      <c r="BT133" s="164"/>
      <c r="BU133" s="164"/>
      <c r="BV133" s="164"/>
      <c r="BW133" s="184"/>
      <c r="BX133" s="164"/>
      <c r="BY133" s="164"/>
      <c r="BZ133" s="164"/>
      <c r="CA133" s="164"/>
      <c r="CB133" s="164"/>
      <c r="CC133" s="164"/>
      <c r="CD133" s="164"/>
      <c r="CE133" s="164"/>
      <c r="CF133" s="164"/>
      <c r="CG133" s="164"/>
      <c r="CH133" s="164"/>
      <c r="CI133" s="164"/>
      <c r="CJ133" s="164"/>
      <c r="CK133" s="164"/>
      <c r="CL133" s="164"/>
      <c r="CM133" s="164"/>
      <c r="CN133" s="164"/>
      <c r="CO133" s="164"/>
      <c r="CP133" s="164"/>
      <c r="CQ133" s="164"/>
      <c r="CR133" s="164"/>
      <c r="CS133" s="164"/>
      <c r="CT133" s="164"/>
      <c r="CU133" s="164"/>
      <c r="CV133" s="164"/>
      <c r="CW133" s="164"/>
      <c r="CX133" s="164"/>
      <c r="CY133" s="164"/>
      <c r="CZ133" s="164"/>
      <c r="DA133" s="164"/>
      <c r="DB133" s="164"/>
      <c r="DC133" s="164"/>
      <c r="DD133" s="164"/>
      <c r="DE133" s="164"/>
      <c r="DF133" s="164"/>
      <c r="DG133" s="164"/>
      <c r="DH133" s="190"/>
      <c r="DI133" s="184"/>
      <c r="DJ133" s="164"/>
      <c r="DK133" s="164"/>
      <c r="DL133" s="164"/>
      <c r="DM133" s="164"/>
      <c r="DN133" s="164"/>
      <c r="DO133" s="164"/>
      <c r="DP133" s="164"/>
      <c r="DQ133" s="164"/>
      <c r="DR133" s="164"/>
      <c r="DS133" s="164"/>
      <c r="DT133" s="164"/>
      <c r="DU133" s="164"/>
      <c r="DV133" s="164"/>
      <c r="DW133" s="164"/>
      <c r="DX133" s="164"/>
      <c r="DY133" s="164"/>
      <c r="DZ133" s="164"/>
      <c r="EA133" s="164"/>
      <c r="EB133" s="164"/>
      <c r="EC133" s="164"/>
      <c r="ED133" s="164"/>
      <c r="EE133" s="164"/>
      <c r="EF133" s="164"/>
      <c r="EG133" s="164"/>
      <c r="EH133" s="164"/>
      <c r="EI133" s="164"/>
      <c r="EJ133" s="164"/>
      <c r="EK133" s="164"/>
      <c r="EL133" s="164"/>
      <c r="EM133" s="164"/>
      <c r="EN133" s="164"/>
      <c r="EO133" s="164"/>
      <c r="EP133" s="164"/>
      <c r="EQ133" s="164"/>
      <c r="ER133" s="164"/>
      <c r="ES133" s="164"/>
      <c r="ET133" s="164"/>
      <c r="EU133" s="164"/>
      <c r="EV133" s="164"/>
      <c r="EW133" s="164"/>
      <c r="EX133" s="164"/>
      <c r="EY133" s="164"/>
      <c r="EZ133" s="164"/>
      <c r="FA133" s="164"/>
      <c r="FB133" s="164"/>
      <c r="FC133" s="164"/>
      <c r="FD133" s="164"/>
      <c r="FE133" s="164"/>
      <c r="FF133" s="185"/>
    </row>
    <row r="134" spans="3:162" ht="13.15" customHeight="1">
      <c r="C134" s="1426"/>
      <c r="D134" s="1427"/>
      <c r="E134" s="1427"/>
      <c r="F134" s="1427"/>
      <c r="G134" s="1428"/>
      <c r="H134" s="184"/>
      <c r="I134" s="164"/>
      <c r="J134" s="164"/>
      <c r="K134" s="164"/>
      <c r="L134" s="164"/>
      <c r="M134" s="164"/>
      <c r="N134" s="164"/>
      <c r="O134" s="164"/>
      <c r="P134" s="164"/>
      <c r="Q134" s="164"/>
      <c r="R134" s="164"/>
      <c r="S134" s="164"/>
      <c r="T134" s="164"/>
      <c r="U134" s="164"/>
      <c r="V134" s="164"/>
      <c r="W134" s="164"/>
      <c r="X134" s="164"/>
      <c r="Y134" s="164"/>
      <c r="Z134" s="164"/>
      <c r="AA134" s="164"/>
      <c r="AB134" s="164"/>
      <c r="AC134" s="164"/>
      <c r="AD134" s="164"/>
      <c r="AE134" s="164"/>
      <c r="AF134" s="164"/>
      <c r="AG134" s="164"/>
      <c r="AH134" s="164"/>
      <c r="AI134" s="164"/>
      <c r="AJ134" s="164"/>
      <c r="AK134" s="164"/>
      <c r="AL134" s="164"/>
      <c r="AM134" s="164"/>
      <c r="AN134" s="164"/>
      <c r="AO134" s="164"/>
      <c r="AP134" s="164"/>
      <c r="AQ134" s="164"/>
      <c r="AR134" s="164"/>
      <c r="AS134" s="190"/>
      <c r="AT134" s="164"/>
      <c r="AU134" s="164"/>
      <c r="AV134" s="164"/>
      <c r="AW134" s="164"/>
      <c r="AX134" s="164"/>
      <c r="AY134" s="164"/>
      <c r="AZ134" s="164"/>
      <c r="BA134" s="164"/>
      <c r="BB134" s="164"/>
      <c r="BC134" s="164"/>
      <c r="BD134" s="164"/>
      <c r="BE134" s="164"/>
      <c r="BF134" s="164"/>
      <c r="BG134" s="164"/>
      <c r="BH134" s="164"/>
      <c r="BI134" s="164"/>
      <c r="BJ134" s="164"/>
      <c r="BK134" s="164"/>
      <c r="BL134" s="164"/>
      <c r="BM134" s="164"/>
      <c r="BN134" s="164"/>
      <c r="BO134" s="164"/>
      <c r="BP134" s="164"/>
      <c r="BQ134" s="164"/>
      <c r="BR134" s="164"/>
      <c r="BS134" s="164"/>
      <c r="BT134" s="164"/>
      <c r="BU134" s="164"/>
      <c r="BV134" s="164"/>
      <c r="BW134" s="184"/>
      <c r="BX134" s="164"/>
      <c r="BY134" s="164"/>
      <c r="BZ134" s="164"/>
      <c r="CA134" s="164"/>
      <c r="CB134" s="164"/>
      <c r="CC134" s="164"/>
      <c r="CD134" s="164"/>
      <c r="CE134" s="164"/>
      <c r="CF134" s="164"/>
      <c r="CG134" s="164"/>
      <c r="CH134" s="164"/>
      <c r="CI134" s="164"/>
      <c r="CJ134" s="164"/>
      <c r="CK134" s="164"/>
      <c r="CL134" s="164"/>
      <c r="CM134" s="164"/>
      <c r="CN134" s="164"/>
      <c r="CO134" s="164"/>
      <c r="CP134" s="164"/>
      <c r="CQ134" s="164"/>
      <c r="CR134" s="164"/>
      <c r="CS134" s="164"/>
      <c r="CT134" s="164"/>
      <c r="CU134" s="164"/>
      <c r="CV134" s="164"/>
      <c r="CW134" s="164"/>
      <c r="CX134" s="164"/>
      <c r="CY134" s="164"/>
      <c r="CZ134" s="164"/>
      <c r="DA134" s="164"/>
      <c r="DB134" s="164"/>
      <c r="DC134" s="164"/>
      <c r="DD134" s="164"/>
      <c r="DE134" s="164"/>
      <c r="DF134" s="164"/>
      <c r="DG134" s="164"/>
      <c r="DH134" s="190"/>
      <c r="DI134" s="184"/>
      <c r="DJ134" s="164"/>
      <c r="DK134" s="164"/>
      <c r="DL134" s="164"/>
      <c r="DM134" s="164"/>
      <c r="DN134" s="164"/>
      <c r="DO134" s="164"/>
      <c r="DP134" s="164"/>
      <c r="DQ134" s="164"/>
      <c r="DR134" s="164"/>
      <c r="DS134" s="164"/>
      <c r="DT134" s="164"/>
      <c r="DU134" s="164"/>
      <c r="DV134" s="164"/>
      <c r="DW134" s="164"/>
      <c r="DX134" s="164"/>
      <c r="DY134" s="164"/>
      <c r="DZ134" s="164"/>
      <c r="EA134" s="164"/>
      <c r="EB134" s="164"/>
      <c r="EC134" s="164"/>
      <c r="ED134" s="164"/>
      <c r="EE134" s="164"/>
      <c r="EF134" s="164"/>
      <c r="EG134" s="164"/>
      <c r="EH134" s="164"/>
      <c r="EI134" s="164"/>
      <c r="EJ134" s="164"/>
      <c r="EK134" s="164"/>
      <c r="EL134" s="164"/>
      <c r="EM134" s="164"/>
      <c r="EN134" s="164"/>
      <c r="EO134" s="164"/>
      <c r="EP134" s="164"/>
      <c r="EQ134" s="164"/>
      <c r="ER134" s="164"/>
      <c r="ES134" s="164"/>
      <c r="ET134" s="164"/>
      <c r="EU134" s="164"/>
      <c r="EV134" s="164"/>
      <c r="EW134" s="164"/>
      <c r="EX134" s="164"/>
      <c r="EY134" s="164"/>
      <c r="EZ134" s="164"/>
      <c r="FA134" s="164"/>
      <c r="FB134" s="164"/>
      <c r="FC134" s="164"/>
      <c r="FD134" s="164"/>
      <c r="FE134" s="164"/>
      <c r="FF134" s="185"/>
    </row>
    <row r="135" spans="3:162" ht="13.15" customHeight="1">
      <c r="C135" s="1426"/>
      <c r="D135" s="1427"/>
      <c r="E135" s="1427"/>
      <c r="F135" s="1427"/>
      <c r="G135" s="1428"/>
      <c r="H135" s="184"/>
      <c r="I135" s="164"/>
      <c r="J135" s="164"/>
      <c r="K135" s="164"/>
      <c r="L135" s="164"/>
      <c r="M135" s="164"/>
      <c r="N135" s="164"/>
      <c r="O135" s="164"/>
      <c r="P135" s="164"/>
      <c r="Q135" s="164"/>
      <c r="R135" s="164"/>
      <c r="S135" s="164"/>
      <c r="T135" s="164"/>
      <c r="U135" s="164"/>
      <c r="V135" s="164"/>
      <c r="W135" s="164"/>
      <c r="X135" s="164"/>
      <c r="Y135" s="164"/>
      <c r="Z135" s="164"/>
      <c r="AA135" s="164"/>
      <c r="AB135" s="164"/>
      <c r="AC135" s="164"/>
      <c r="AD135" s="164"/>
      <c r="AE135" s="164"/>
      <c r="AF135" s="164"/>
      <c r="AG135" s="164"/>
      <c r="AH135" s="164"/>
      <c r="AI135" s="164"/>
      <c r="AJ135" s="164"/>
      <c r="AK135" s="164"/>
      <c r="AL135" s="164"/>
      <c r="AM135" s="164"/>
      <c r="AN135" s="164"/>
      <c r="AO135" s="164"/>
      <c r="AP135" s="164"/>
      <c r="AQ135" s="164"/>
      <c r="AR135" s="164"/>
      <c r="AS135" s="190"/>
      <c r="AT135" s="164"/>
      <c r="AU135" s="164"/>
      <c r="AV135" s="164"/>
      <c r="AW135" s="164"/>
      <c r="AX135" s="164"/>
      <c r="AY135" s="164"/>
      <c r="AZ135" s="164"/>
      <c r="BA135" s="164"/>
      <c r="BB135" s="164"/>
      <c r="BC135" s="164"/>
      <c r="BD135" s="164"/>
      <c r="BE135" s="164"/>
      <c r="BF135" s="164"/>
      <c r="BG135" s="164"/>
      <c r="BH135" s="164"/>
      <c r="BI135" s="164"/>
      <c r="BJ135" s="164"/>
      <c r="BK135" s="164"/>
      <c r="BL135" s="164"/>
      <c r="BM135" s="164"/>
      <c r="BN135" s="164"/>
      <c r="BO135" s="164"/>
      <c r="BP135" s="164"/>
      <c r="BQ135" s="164"/>
      <c r="BR135" s="164"/>
      <c r="BS135" s="164"/>
      <c r="BT135" s="164"/>
      <c r="BU135" s="164"/>
      <c r="BV135" s="164"/>
      <c r="BW135" s="184"/>
      <c r="BX135" s="164"/>
      <c r="BY135" s="164"/>
      <c r="BZ135" s="164"/>
      <c r="CA135" s="164"/>
      <c r="CB135" s="164"/>
      <c r="CC135" s="164"/>
      <c r="CD135" s="164"/>
      <c r="CE135" s="164"/>
      <c r="CF135" s="164"/>
      <c r="CG135" s="164"/>
      <c r="CH135" s="164"/>
      <c r="CI135" s="164"/>
      <c r="CJ135" s="164"/>
      <c r="CK135" s="164"/>
      <c r="CL135" s="164"/>
      <c r="CM135" s="164"/>
      <c r="CN135" s="164"/>
      <c r="CO135" s="164"/>
      <c r="CP135" s="164"/>
      <c r="CQ135" s="164"/>
      <c r="CR135" s="164"/>
      <c r="CS135" s="164"/>
      <c r="CT135" s="164"/>
      <c r="CU135" s="164"/>
      <c r="CV135" s="164"/>
      <c r="CW135" s="164"/>
      <c r="CX135" s="164"/>
      <c r="CY135" s="164"/>
      <c r="CZ135" s="164"/>
      <c r="DA135" s="164"/>
      <c r="DB135" s="164"/>
      <c r="DC135" s="164"/>
      <c r="DD135" s="164"/>
      <c r="DE135" s="164"/>
      <c r="DF135" s="164"/>
      <c r="DG135" s="164"/>
      <c r="DH135" s="190"/>
      <c r="DI135" s="184"/>
      <c r="DJ135" s="164"/>
      <c r="DK135" s="164"/>
      <c r="DL135" s="164"/>
      <c r="DM135" s="164"/>
      <c r="DN135" s="164"/>
      <c r="DO135" s="164"/>
      <c r="DP135" s="164"/>
      <c r="DQ135" s="164"/>
      <c r="DR135" s="164"/>
      <c r="DS135" s="164"/>
      <c r="DT135" s="164"/>
      <c r="DU135" s="164"/>
      <c r="DV135" s="164"/>
      <c r="DW135" s="164"/>
      <c r="DX135" s="164"/>
      <c r="DY135" s="164"/>
      <c r="DZ135" s="164"/>
      <c r="EA135" s="164"/>
      <c r="EB135" s="164"/>
      <c r="EC135" s="164"/>
      <c r="ED135" s="164"/>
      <c r="EE135" s="164"/>
      <c r="EF135" s="164"/>
      <c r="EG135" s="164"/>
      <c r="EH135" s="164"/>
      <c r="EI135" s="164"/>
      <c r="EJ135" s="164"/>
      <c r="EK135" s="164"/>
      <c r="EL135" s="164"/>
      <c r="EM135" s="164"/>
      <c r="EN135" s="164"/>
      <c r="EO135" s="164"/>
      <c r="EP135" s="164"/>
      <c r="EQ135" s="164"/>
      <c r="ER135" s="164"/>
      <c r="ES135" s="164"/>
      <c r="ET135" s="164"/>
      <c r="EU135" s="164"/>
      <c r="EV135" s="164"/>
      <c r="EW135" s="164"/>
      <c r="EX135" s="164"/>
      <c r="EY135" s="164"/>
      <c r="EZ135" s="164"/>
      <c r="FA135" s="164"/>
      <c r="FB135" s="164"/>
      <c r="FC135" s="164"/>
      <c r="FD135" s="164"/>
      <c r="FE135" s="164"/>
      <c r="FF135" s="185"/>
    </row>
    <row r="136" spans="3:162" ht="13.15" customHeight="1">
      <c r="C136" s="1426"/>
      <c r="D136" s="1427"/>
      <c r="E136" s="1427"/>
      <c r="F136" s="1427"/>
      <c r="G136" s="1428"/>
      <c r="H136" s="184"/>
      <c r="I136" s="164"/>
      <c r="J136" s="164"/>
      <c r="K136" s="164"/>
      <c r="L136" s="164"/>
      <c r="M136" s="164"/>
      <c r="N136" s="164"/>
      <c r="O136" s="164"/>
      <c r="P136" s="164"/>
      <c r="Q136" s="164"/>
      <c r="R136" s="164"/>
      <c r="S136" s="164"/>
      <c r="T136" s="164"/>
      <c r="U136" s="164"/>
      <c r="V136" s="164"/>
      <c r="W136" s="164"/>
      <c r="X136" s="164"/>
      <c r="Y136" s="164"/>
      <c r="Z136" s="164"/>
      <c r="AA136" s="164"/>
      <c r="AB136" s="164"/>
      <c r="AC136" s="164"/>
      <c r="AD136" s="164"/>
      <c r="AE136" s="164"/>
      <c r="AF136" s="164"/>
      <c r="AG136" s="164"/>
      <c r="AH136" s="164"/>
      <c r="AI136" s="164"/>
      <c r="AJ136" s="164"/>
      <c r="AK136" s="164"/>
      <c r="AL136" s="164"/>
      <c r="AM136" s="164"/>
      <c r="AN136" s="164"/>
      <c r="AO136" s="164"/>
      <c r="AP136" s="164"/>
      <c r="AQ136" s="164"/>
      <c r="AR136" s="164"/>
      <c r="AS136" s="190"/>
      <c r="AT136" s="164"/>
      <c r="AU136" s="164"/>
      <c r="AV136" s="164"/>
      <c r="AW136" s="164"/>
      <c r="AX136" s="164"/>
      <c r="AY136" s="164"/>
      <c r="AZ136" s="164"/>
      <c r="BA136" s="164"/>
      <c r="BB136" s="164"/>
      <c r="BC136" s="164"/>
      <c r="BD136" s="164"/>
      <c r="BE136" s="164"/>
      <c r="BF136" s="164"/>
      <c r="BG136" s="164"/>
      <c r="BH136" s="164"/>
      <c r="BI136" s="164"/>
      <c r="BJ136" s="164"/>
      <c r="BK136" s="164"/>
      <c r="BL136" s="164"/>
      <c r="BM136" s="164"/>
      <c r="BN136" s="164"/>
      <c r="BO136" s="164"/>
      <c r="BP136" s="164"/>
      <c r="BQ136" s="164"/>
      <c r="BR136" s="164"/>
      <c r="BS136" s="164"/>
      <c r="BT136" s="164"/>
      <c r="BU136" s="164"/>
      <c r="BV136" s="164"/>
      <c r="BW136" s="184"/>
      <c r="BX136" s="164"/>
      <c r="BY136" s="164"/>
      <c r="BZ136" s="164"/>
      <c r="CA136" s="164"/>
      <c r="CB136" s="164"/>
      <c r="CC136" s="164"/>
      <c r="CD136" s="164"/>
      <c r="CE136" s="164"/>
      <c r="CF136" s="164"/>
      <c r="CG136" s="164"/>
      <c r="CH136" s="164"/>
      <c r="CI136" s="164"/>
      <c r="CJ136" s="164"/>
      <c r="CK136" s="164"/>
      <c r="CL136" s="164"/>
      <c r="CM136" s="164"/>
      <c r="CN136" s="164"/>
      <c r="CO136" s="164"/>
      <c r="CP136" s="164"/>
      <c r="CQ136" s="164"/>
      <c r="CR136" s="164"/>
      <c r="CS136" s="164"/>
      <c r="CT136" s="164"/>
      <c r="CU136" s="164"/>
      <c r="CV136" s="164"/>
      <c r="CW136" s="164"/>
      <c r="CX136" s="164"/>
      <c r="CY136" s="164"/>
      <c r="CZ136" s="164"/>
      <c r="DA136" s="164"/>
      <c r="DB136" s="164"/>
      <c r="DC136" s="164"/>
      <c r="DD136" s="164"/>
      <c r="DE136" s="164"/>
      <c r="DF136" s="164"/>
      <c r="DG136" s="164"/>
      <c r="DH136" s="190"/>
      <c r="DI136" s="184"/>
      <c r="DJ136" s="164"/>
      <c r="DK136" s="164"/>
      <c r="DL136" s="164"/>
      <c r="DM136" s="164"/>
      <c r="DN136" s="164"/>
      <c r="DO136" s="164"/>
      <c r="DP136" s="164"/>
      <c r="DQ136" s="164"/>
      <c r="DR136" s="164"/>
      <c r="DS136" s="164"/>
      <c r="DT136" s="164"/>
      <c r="DU136" s="164"/>
      <c r="DV136" s="164"/>
      <c r="DW136" s="164"/>
      <c r="DX136" s="164"/>
      <c r="DY136" s="164"/>
      <c r="DZ136" s="164"/>
      <c r="EA136" s="164"/>
      <c r="EB136" s="164"/>
      <c r="EC136" s="164"/>
      <c r="ED136" s="164"/>
      <c r="EE136" s="164"/>
      <c r="EF136" s="164"/>
      <c r="EG136" s="164"/>
      <c r="EH136" s="164"/>
      <c r="EI136" s="164"/>
      <c r="EJ136" s="164"/>
      <c r="EK136" s="164"/>
      <c r="EL136" s="164"/>
      <c r="EM136" s="164"/>
      <c r="EN136" s="164"/>
      <c r="EO136" s="164"/>
      <c r="EP136" s="164"/>
      <c r="EQ136" s="164"/>
      <c r="ER136" s="164"/>
      <c r="ES136" s="164"/>
      <c r="ET136" s="164"/>
      <c r="EU136" s="164"/>
      <c r="EV136" s="164"/>
      <c r="EW136" s="164"/>
      <c r="EX136" s="164"/>
      <c r="EY136" s="164"/>
      <c r="EZ136" s="164"/>
      <c r="FA136" s="164"/>
      <c r="FB136" s="164"/>
      <c r="FC136" s="164"/>
      <c r="FD136" s="164"/>
      <c r="FE136" s="164"/>
      <c r="FF136" s="185"/>
    </row>
    <row r="137" spans="3:162" ht="13.15" customHeight="1">
      <c r="C137" s="1426"/>
      <c r="D137" s="1427"/>
      <c r="E137" s="1427"/>
      <c r="F137" s="1427"/>
      <c r="G137" s="1428"/>
      <c r="H137" s="184"/>
      <c r="I137" s="164"/>
      <c r="J137" s="164"/>
      <c r="K137" s="164"/>
      <c r="L137" s="164"/>
      <c r="M137" s="164"/>
      <c r="N137" s="164"/>
      <c r="O137" s="164"/>
      <c r="P137" s="164"/>
      <c r="Q137" s="164"/>
      <c r="R137" s="164"/>
      <c r="S137" s="164"/>
      <c r="T137" s="164"/>
      <c r="U137" s="164"/>
      <c r="V137" s="164"/>
      <c r="W137" s="164"/>
      <c r="X137" s="164"/>
      <c r="Y137" s="164"/>
      <c r="Z137" s="164"/>
      <c r="AA137" s="164"/>
      <c r="AB137" s="164"/>
      <c r="AC137" s="164"/>
      <c r="AD137" s="164"/>
      <c r="AE137" s="164"/>
      <c r="AF137" s="164"/>
      <c r="AG137" s="164"/>
      <c r="AH137" s="164"/>
      <c r="AI137" s="164"/>
      <c r="AJ137" s="164"/>
      <c r="AK137" s="164"/>
      <c r="AL137" s="164"/>
      <c r="AM137" s="164"/>
      <c r="AN137" s="164"/>
      <c r="AO137" s="164"/>
      <c r="AP137" s="164"/>
      <c r="AQ137" s="164"/>
      <c r="AR137" s="164"/>
      <c r="AS137" s="190"/>
      <c r="AT137" s="164"/>
      <c r="AU137" s="164"/>
      <c r="AV137" s="164"/>
      <c r="AW137" s="164"/>
      <c r="AX137" s="164"/>
      <c r="AY137" s="164"/>
      <c r="AZ137" s="164"/>
      <c r="BA137" s="164"/>
      <c r="BB137" s="164"/>
      <c r="BC137" s="164"/>
      <c r="BD137" s="164"/>
      <c r="BE137" s="164"/>
      <c r="BF137" s="164"/>
      <c r="BG137" s="164"/>
      <c r="BH137" s="164"/>
      <c r="BI137" s="164"/>
      <c r="BJ137" s="164"/>
      <c r="BK137" s="164"/>
      <c r="BL137" s="164"/>
      <c r="BM137" s="164"/>
      <c r="BN137" s="164"/>
      <c r="BO137" s="164"/>
      <c r="BP137" s="164"/>
      <c r="BQ137" s="164"/>
      <c r="BR137" s="164"/>
      <c r="BS137" s="164"/>
      <c r="BT137" s="164"/>
      <c r="BU137" s="164"/>
      <c r="BV137" s="164"/>
      <c r="BW137" s="184"/>
      <c r="BX137" s="164"/>
      <c r="BY137" s="164"/>
      <c r="BZ137" s="164"/>
      <c r="CA137" s="164"/>
      <c r="CB137" s="164"/>
      <c r="CC137" s="164"/>
      <c r="CD137" s="164"/>
      <c r="CE137" s="164"/>
      <c r="CF137" s="164"/>
      <c r="CG137" s="164"/>
      <c r="CH137" s="164"/>
      <c r="CI137" s="164"/>
      <c r="CJ137" s="164"/>
      <c r="CK137" s="164"/>
      <c r="CL137" s="164"/>
      <c r="CM137" s="164"/>
      <c r="CN137" s="164"/>
      <c r="CO137" s="164"/>
      <c r="CP137" s="164"/>
      <c r="CQ137" s="164"/>
      <c r="CR137" s="164"/>
      <c r="CS137" s="164"/>
      <c r="CT137" s="164"/>
      <c r="CU137" s="164"/>
      <c r="CV137" s="164"/>
      <c r="CW137" s="164"/>
      <c r="CX137" s="164"/>
      <c r="CY137" s="164"/>
      <c r="CZ137" s="164"/>
      <c r="DA137" s="164"/>
      <c r="DB137" s="164"/>
      <c r="DC137" s="164"/>
      <c r="DD137" s="164"/>
      <c r="DE137" s="164"/>
      <c r="DF137" s="164"/>
      <c r="DG137" s="164"/>
      <c r="DH137" s="190"/>
      <c r="DI137" s="184"/>
      <c r="DJ137" s="164"/>
      <c r="DK137" s="164"/>
      <c r="DL137" s="164"/>
      <c r="DM137" s="164"/>
      <c r="DN137" s="164"/>
      <c r="DO137" s="164"/>
      <c r="DP137" s="164"/>
      <c r="DQ137" s="164"/>
      <c r="DR137" s="164"/>
      <c r="DS137" s="164"/>
      <c r="DT137" s="164"/>
      <c r="DU137" s="164"/>
      <c r="DV137" s="164"/>
      <c r="DW137" s="164"/>
      <c r="DX137" s="164"/>
      <c r="DY137" s="164"/>
      <c r="DZ137" s="164"/>
      <c r="EA137" s="164"/>
      <c r="EB137" s="164"/>
      <c r="EC137" s="164"/>
      <c r="ED137" s="164"/>
      <c r="EE137" s="164"/>
      <c r="EF137" s="164"/>
      <c r="EG137" s="164"/>
      <c r="EH137" s="164"/>
      <c r="EI137" s="164"/>
      <c r="EJ137" s="164"/>
      <c r="EK137" s="164"/>
      <c r="EL137" s="164"/>
      <c r="EM137" s="164"/>
      <c r="EN137" s="164"/>
      <c r="EO137" s="164"/>
      <c r="EP137" s="164"/>
      <c r="EQ137" s="164"/>
      <c r="ER137" s="164"/>
      <c r="ES137" s="164"/>
      <c r="ET137" s="164"/>
      <c r="EU137" s="164"/>
      <c r="EV137" s="164"/>
      <c r="EW137" s="164"/>
      <c r="EX137" s="164"/>
      <c r="EY137" s="164"/>
      <c r="EZ137" s="164"/>
      <c r="FA137" s="164"/>
      <c r="FB137" s="164"/>
      <c r="FC137" s="164"/>
      <c r="FD137" s="164"/>
      <c r="FE137" s="164"/>
      <c r="FF137" s="185"/>
    </row>
    <row r="138" spans="3:162" ht="13.15" customHeight="1">
      <c r="C138" s="1426"/>
      <c r="D138" s="1427"/>
      <c r="E138" s="1427"/>
      <c r="F138" s="1427"/>
      <c r="G138" s="1428"/>
      <c r="H138" s="184"/>
      <c r="I138" s="164"/>
      <c r="J138" s="164"/>
      <c r="K138" s="164"/>
      <c r="L138" s="164"/>
      <c r="M138" s="164"/>
      <c r="N138" s="164"/>
      <c r="O138" s="164"/>
      <c r="P138" s="164"/>
      <c r="Q138" s="164"/>
      <c r="R138" s="164"/>
      <c r="S138" s="164"/>
      <c r="T138" s="164"/>
      <c r="U138" s="164"/>
      <c r="V138" s="164"/>
      <c r="W138" s="164"/>
      <c r="X138" s="164"/>
      <c r="Y138" s="164"/>
      <c r="Z138" s="164"/>
      <c r="AA138" s="164"/>
      <c r="AB138" s="164"/>
      <c r="AC138" s="164"/>
      <c r="AD138" s="164"/>
      <c r="AE138" s="164"/>
      <c r="AF138" s="164"/>
      <c r="AG138" s="164"/>
      <c r="AH138" s="164"/>
      <c r="AI138" s="164"/>
      <c r="AJ138" s="164"/>
      <c r="AK138" s="164"/>
      <c r="AL138" s="164"/>
      <c r="AM138" s="164"/>
      <c r="AN138" s="164"/>
      <c r="AO138" s="164"/>
      <c r="AP138" s="164"/>
      <c r="AQ138" s="164"/>
      <c r="AR138" s="164"/>
      <c r="AS138" s="190"/>
      <c r="AT138" s="164"/>
      <c r="AU138" s="164"/>
      <c r="AV138" s="164"/>
      <c r="AW138" s="164"/>
      <c r="AX138" s="164"/>
      <c r="AY138" s="164"/>
      <c r="AZ138" s="164"/>
      <c r="BA138" s="164"/>
      <c r="BB138" s="164"/>
      <c r="BC138" s="164"/>
      <c r="BD138" s="164"/>
      <c r="BE138" s="164"/>
      <c r="BF138" s="164"/>
      <c r="BG138" s="164"/>
      <c r="BH138" s="164"/>
      <c r="BI138" s="164"/>
      <c r="BJ138" s="164"/>
      <c r="BK138" s="164"/>
      <c r="BL138" s="164"/>
      <c r="BM138" s="164"/>
      <c r="BN138" s="164"/>
      <c r="BO138" s="164"/>
      <c r="BP138" s="164"/>
      <c r="BQ138" s="164"/>
      <c r="BR138" s="164"/>
      <c r="BS138" s="164"/>
      <c r="BT138" s="164"/>
      <c r="BU138" s="164"/>
      <c r="BV138" s="164"/>
      <c r="BW138" s="184"/>
      <c r="BX138" s="164"/>
      <c r="BY138" s="164"/>
      <c r="BZ138" s="164"/>
      <c r="CA138" s="164"/>
      <c r="CB138" s="164"/>
      <c r="CC138" s="164"/>
      <c r="CD138" s="164"/>
      <c r="CE138" s="164"/>
      <c r="CF138" s="164"/>
      <c r="CG138" s="164"/>
      <c r="CH138" s="164"/>
      <c r="CI138" s="164"/>
      <c r="CJ138" s="164"/>
      <c r="CK138" s="164"/>
      <c r="CL138" s="164"/>
      <c r="CM138" s="164"/>
      <c r="CN138" s="164"/>
      <c r="CO138" s="164"/>
      <c r="CP138" s="164"/>
      <c r="CQ138" s="164"/>
      <c r="CR138" s="164"/>
      <c r="CS138" s="164"/>
      <c r="CT138" s="164"/>
      <c r="CU138" s="164"/>
      <c r="CV138" s="164"/>
      <c r="CW138" s="164"/>
      <c r="CX138" s="164"/>
      <c r="CY138" s="164"/>
      <c r="CZ138" s="164"/>
      <c r="DA138" s="164"/>
      <c r="DB138" s="164"/>
      <c r="DC138" s="164"/>
      <c r="DD138" s="164"/>
      <c r="DE138" s="164"/>
      <c r="DF138" s="164"/>
      <c r="DG138" s="164"/>
      <c r="DH138" s="190"/>
      <c r="DI138" s="184"/>
      <c r="DJ138" s="164"/>
      <c r="DK138" s="164"/>
      <c r="DL138" s="164"/>
      <c r="DM138" s="164"/>
      <c r="DN138" s="164"/>
      <c r="DO138" s="164"/>
      <c r="DP138" s="164"/>
      <c r="DQ138" s="164"/>
      <c r="DR138" s="164"/>
      <c r="DS138" s="164"/>
      <c r="DT138" s="164"/>
      <c r="DU138" s="164"/>
      <c r="DV138" s="164"/>
      <c r="DW138" s="164"/>
      <c r="DX138" s="164"/>
      <c r="DY138" s="164"/>
      <c r="DZ138" s="164"/>
      <c r="EA138" s="164"/>
      <c r="EB138" s="164"/>
      <c r="EC138" s="164"/>
      <c r="ED138" s="164"/>
      <c r="EE138" s="164"/>
      <c r="EF138" s="164"/>
      <c r="EG138" s="164"/>
      <c r="EH138" s="164"/>
      <c r="EI138" s="164"/>
      <c r="EJ138" s="164"/>
      <c r="EK138" s="164"/>
      <c r="EL138" s="164"/>
      <c r="EM138" s="164"/>
      <c r="EN138" s="164"/>
      <c r="EO138" s="164"/>
      <c r="EP138" s="164"/>
      <c r="EQ138" s="164"/>
      <c r="ER138" s="164"/>
      <c r="ES138" s="164"/>
      <c r="ET138" s="164"/>
      <c r="EU138" s="164"/>
      <c r="EV138" s="164"/>
      <c r="EW138" s="164"/>
      <c r="EX138" s="164"/>
      <c r="EY138" s="164"/>
      <c r="EZ138" s="164"/>
      <c r="FA138" s="164"/>
      <c r="FB138" s="164"/>
      <c r="FC138" s="164"/>
      <c r="FD138" s="164"/>
      <c r="FE138" s="164"/>
      <c r="FF138" s="185"/>
    </row>
    <row r="139" spans="3:162" ht="13.15" customHeight="1">
      <c r="C139" s="1426"/>
      <c r="D139" s="1427"/>
      <c r="E139" s="1427"/>
      <c r="F139" s="1427"/>
      <c r="G139" s="1428"/>
      <c r="H139" s="184"/>
      <c r="I139" s="164"/>
      <c r="J139" s="164"/>
      <c r="K139" s="164"/>
      <c r="L139" s="164"/>
      <c r="M139" s="164"/>
      <c r="N139" s="164"/>
      <c r="O139" s="164"/>
      <c r="P139" s="164"/>
      <c r="Q139" s="164"/>
      <c r="R139" s="164"/>
      <c r="S139" s="164"/>
      <c r="T139" s="164"/>
      <c r="U139" s="164"/>
      <c r="V139" s="164"/>
      <c r="W139" s="164"/>
      <c r="X139" s="164"/>
      <c r="Y139" s="164"/>
      <c r="Z139" s="164"/>
      <c r="AA139" s="164"/>
      <c r="AB139" s="164"/>
      <c r="AC139" s="164"/>
      <c r="AD139" s="164"/>
      <c r="AE139" s="164"/>
      <c r="AF139" s="164"/>
      <c r="AG139" s="164"/>
      <c r="AH139" s="164"/>
      <c r="AI139" s="164"/>
      <c r="AJ139" s="164"/>
      <c r="AK139" s="164"/>
      <c r="AL139" s="164"/>
      <c r="AM139" s="164"/>
      <c r="AN139" s="164"/>
      <c r="AO139" s="164"/>
      <c r="AP139" s="164"/>
      <c r="AQ139" s="164"/>
      <c r="AR139" s="164"/>
      <c r="AS139" s="190"/>
      <c r="AT139" s="164"/>
      <c r="AU139" s="164"/>
      <c r="AV139" s="164"/>
      <c r="AW139" s="164"/>
      <c r="AX139" s="164"/>
      <c r="AY139" s="164"/>
      <c r="AZ139" s="164"/>
      <c r="BA139" s="164"/>
      <c r="BB139" s="164"/>
      <c r="BC139" s="164"/>
      <c r="BD139" s="164"/>
      <c r="BE139" s="164"/>
      <c r="BF139" s="164"/>
      <c r="BG139" s="164"/>
      <c r="BH139" s="164"/>
      <c r="BI139" s="164"/>
      <c r="BJ139" s="164"/>
      <c r="BK139" s="164"/>
      <c r="BL139" s="164"/>
      <c r="BM139" s="164"/>
      <c r="BN139" s="164"/>
      <c r="BO139" s="164"/>
      <c r="BP139" s="164"/>
      <c r="BQ139" s="164"/>
      <c r="BR139" s="164"/>
      <c r="BS139" s="164"/>
      <c r="BT139" s="164"/>
      <c r="BU139" s="164"/>
      <c r="BV139" s="164"/>
      <c r="BW139" s="184"/>
      <c r="BX139" s="164"/>
      <c r="BY139" s="164"/>
      <c r="BZ139" s="164"/>
      <c r="CA139" s="164"/>
      <c r="CB139" s="164"/>
      <c r="CC139" s="164"/>
      <c r="CD139" s="164"/>
      <c r="CE139" s="164"/>
      <c r="CF139" s="164"/>
      <c r="CG139" s="164"/>
      <c r="CH139" s="164"/>
      <c r="CI139" s="164"/>
      <c r="CJ139" s="164"/>
      <c r="CK139" s="164"/>
      <c r="CL139" s="164"/>
      <c r="CM139" s="164"/>
      <c r="CN139" s="164"/>
      <c r="CO139" s="164"/>
      <c r="CP139" s="164"/>
      <c r="CQ139" s="164"/>
      <c r="CR139" s="164"/>
      <c r="CS139" s="164"/>
      <c r="CT139" s="164"/>
      <c r="CU139" s="164"/>
      <c r="CV139" s="164"/>
      <c r="CW139" s="164"/>
      <c r="CX139" s="164"/>
      <c r="CY139" s="164"/>
      <c r="CZ139" s="164"/>
      <c r="DA139" s="164"/>
      <c r="DB139" s="164"/>
      <c r="DC139" s="164"/>
      <c r="DD139" s="164"/>
      <c r="DE139" s="164"/>
      <c r="DF139" s="164"/>
      <c r="DG139" s="164"/>
      <c r="DH139" s="190"/>
      <c r="DI139" s="184"/>
      <c r="DJ139" s="164"/>
      <c r="DK139" s="164"/>
      <c r="DL139" s="164"/>
      <c r="DM139" s="164"/>
      <c r="DN139" s="164"/>
      <c r="DO139" s="164"/>
      <c r="DP139" s="164"/>
      <c r="DQ139" s="164"/>
      <c r="DR139" s="164"/>
      <c r="DS139" s="164"/>
      <c r="DT139" s="164"/>
      <c r="DU139" s="164"/>
      <c r="DV139" s="164"/>
      <c r="DW139" s="164"/>
      <c r="DX139" s="164"/>
      <c r="DY139" s="164"/>
      <c r="DZ139" s="164"/>
      <c r="EA139" s="164"/>
      <c r="EB139" s="164"/>
      <c r="EC139" s="164"/>
      <c r="ED139" s="164"/>
      <c r="EE139" s="164"/>
      <c r="EF139" s="164"/>
      <c r="EG139" s="164"/>
      <c r="EH139" s="164"/>
      <c r="EI139" s="164"/>
      <c r="EJ139" s="164"/>
      <c r="EK139" s="164"/>
      <c r="EL139" s="164"/>
      <c r="EM139" s="164"/>
      <c r="EN139" s="164"/>
      <c r="EO139" s="164"/>
      <c r="EP139" s="164"/>
      <c r="EQ139" s="164"/>
      <c r="ER139" s="164"/>
      <c r="ES139" s="164"/>
      <c r="ET139" s="164"/>
      <c r="EU139" s="164"/>
      <c r="EV139" s="164"/>
      <c r="EW139" s="164"/>
      <c r="EX139" s="164"/>
      <c r="EY139" s="164"/>
      <c r="EZ139" s="164"/>
      <c r="FA139" s="164"/>
      <c r="FB139" s="164"/>
      <c r="FC139" s="164"/>
      <c r="FD139" s="164"/>
      <c r="FE139" s="164"/>
      <c r="FF139" s="185"/>
    </row>
    <row r="140" spans="3:162" ht="13.15" customHeight="1">
      <c r="C140" s="1426"/>
      <c r="D140" s="1427"/>
      <c r="E140" s="1427"/>
      <c r="F140" s="1427"/>
      <c r="G140" s="1428"/>
      <c r="H140" s="184"/>
      <c r="I140" s="164"/>
      <c r="J140" s="164"/>
      <c r="K140" s="164"/>
      <c r="L140" s="164"/>
      <c r="M140" s="164"/>
      <c r="N140" s="164"/>
      <c r="O140" s="164"/>
      <c r="P140" s="164"/>
      <c r="Q140" s="164"/>
      <c r="R140" s="164"/>
      <c r="S140" s="164"/>
      <c r="T140" s="164"/>
      <c r="U140" s="164"/>
      <c r="V140" s="164"/>
      <c r="W140" s="164"/>
      <c r="X140" s="164"/>
      <c r="Y140" s="164"/>
      <c r="Z140" s="164"/>
      <c r="AA140" s="164"/>
      <c r="AB140" s="164"/>
      <c r="AC140" s="164"/>
      <c r="AD140" s="164"/>
      <c r="AE140" s="164"/>
      <c r="AF140" s="164"/>
      <c r="AG140" s="164"/>
      <c r="AH140" s="164"/>
      <c r="AI140" s="164"/>
      <c r="AJ140" s="164"/>
      <c r="AK140" s="164"/>
      <c r="AL140" s="164"/>
      <c r="AM140" s="164"/>
      <c r="AN140" s="164"/>
      <c r="AO140" s="164"/>
      <c r="AP140" s="164"/>
      <c r="AQ140" s="164"/>
      <c r="AR140" s="164"/>
      <c r="AS140" s="190"/>
      <c r="AT140" s="164"/>
      <c r="AU140" s="164"/>
      <c r="AV140" s="164"/>
      <c r="AW140" s="164"/>
      <c r="AX140" s="164"/>
      <c r="AY140" s="164"/>
      <c r="AZ140" s="164"/>
      <c r="BA140" s="164"/>
      <c r="BB140" s="164"/>
      <c r="BC140" s="164"/>
      <c r="BD140" s="164"/>
      <c r="BE140" s="164"/>
      <c r="BF140" s="164"/>
      <c r="BG140" s="164"/>
      <c r="BH140" s="164"/>
      <c r="BI140" s="164"/>
      <c r="BJ140" s="164"/>
      <c r="BK140" s="164"/>
      <c r="BL140" s="164"/>
      <c r="BM140" s="164"/>
      <c r="BN140" s="164"/>
      <c r="BO140" s="164"/>
      <c r="BP140" s="164"/>
      <c r="BQ140" s="164"/>
      <c r="BR140" s="164"/>
      <c r="BS140" s="164"/>
      <c r="BT140" s="164"/>
      <c r="BU140" s="164"/>
      <c r="BV140" s="164"/>
      <c r="BW140" s="184"/>
      <c r="BX140" s="164"/>
      <c r="BY140" s="164"/>
      <c r="BZ140" s="164"/>
      <c r="CA140" s="164"/>
      <c r="CB140" s="164"/>
      <c r="CC140" s="164"/>
      <c r="CD140" s="164"/>
      <c r="CE140" s="164"/>
      <c r="CF140" s="164"/>
      <c r="CG140" s="164"/>
      <c r="CH140" s="164"/>
      <c r="CI140" s="164"/>
      <c r="CJ140" s="164"/>
      <c r="CK140" s="164"/>
      <c r="CL140" s="164"/>
      <c r="CM140" s="164"/>
      <c r="CN140" s="164"/>
      <c r="CO140" s="164"/>
      <c r="CP140" s="164"/>
      <c r="CQ140" s="164"/>
      <c r="CR140" s="164"/>
      <c r="CS140" s="164"/>
      <c r="CT140" s="164"/>
      <c r="CU140" s="164"/>
      <c r="CV140" s="164"/>
      <c r="CW140" s="164"/>
      <c r="CX140" s="164"/>
      <c r="CY140" s="164"/>
      <c r="CZ140" s="164"/>
      <c r="DA140" s="164"/>
      <c r="DB140" s="164"/>
      <c r="DC140" s="164"/>
      <c r="DD140" s="164"/>
      <c r="DE140" s="164"/>
      <c r="DF140" s="164"/>
      <c r="DG140" s="164"/>
      <c r="DH140" s="190"/>
      <c r="DI140" s="184"/>
      <c r="DJ140" s="164"/>
      <c r="DK140" s="164"/>
      <c r="DL140" s="164"/>
      <c r="DM140" s="164"/>
      <c r="DN140" s="164"/>
      <c r="DO140" s="164"/>
      <c r="DP140" s="164"/>
      <c r="DQ140" s="164"/>
      <c r="DR140" s="164"/>
      <c r="DS140" s="164"/>
      <c r="DT140" s="164"/>
      <c r="DU140" s="164"/>
      <c r="DV140" s="164"/>
      <c r="DW140" s="164"/>
      <c r="DX140" s="164"/>
      <c r="DY140" s="164"/>
      <c r="DZ140" s="164"/>
      <c r="EA140" s="164"/>
      <c r="EB140" s="164"/>
      <c r="EC140" s="164"/>
      <c r="ED140" s="164"/>
      <c r="EE140" s="164"/>
      <c r="EF140" s="164"/>
      <c r="EG140" s="164"/>
      <c r="EH140" s="164"/>
      <c r="EI140" s="164"/>
      <c r="EJ140" s="164"/>
      <c r="EK140" s="164"/>
      <c r="EL140" s="164"/>
      <c r="EM140" s="164"/>
      <c r="EN140" s="164"/>
      <c r="EO140" s="164"/>
      <c r="EP140" s="164"/>
      <c r="EQ140" s="164"/>
      <c r="ER140" s="164"/>
      <c r="ES140" s="164"/>
      <c r="ET140" s="164"/>
      <c r="EU140" s="164"/>
      <c r="EV140" s="164"/>
      <c r="EW140" s="164"/>
      <c r="EX140" s="164"/>
      <c r="EY140" s="164"/>
      <c r="EZ140" s="164"/>
      <c r="FA140" s="164"/>
      <c r="FB140" s="164"/>
      <c r="FC140" s="164"/>
      <c r="FD140" s="164"/>
      <c r="FE140" s="164"/>
      <c r="FF140" s="185"/>
    </row>
    <row r="141" spans="3:162" ht="13.15" customHeight="1">
      <c r="C141" s="1426"/>
      <c r="D141" s="1427"/>
      <c r="E141" s="1427"/>
      <c r="F141" s="1427"/>
      <c r="G141" s="1428"/>
      <c r="H141" s="184"/>
      <c r="I141" s="164"/>
      <c r="J141" s="164"/>
      <c r="K141" s="164"/>
      <c r="L141" s="164"/>
      <c r="M141" s="164"/>
      <c r="N141" s="164"/>
      <c r="O141" s="164"/>
      <c r="P141" s="164"/>
      <c r="Q141" s="164"/>
      <c r="R141" s="164"/>
      <c r="S141" s="164"/>
      <c r="T141" s="164"/>
      <c r="U141" s="164"/>
      <c r="V141" s="164"/>
      <c r="W141" s="164"/>
      <c r="X141" s="164"/>
      <c r="Y141" s="164"/>
      <c r="Z141" s="164"/>
      <c r="AA141" s="164"/>
      <c r="AB141" s="164"/>
      <c r="AC141" s="164"/>
      <c r="AD141" s="164"/>
      <c r="AE141" s="164"/>
      <c r="AF141" s="164"/>
      <c r="AG141" s="164"/>
      <c r="AH141" s="164"/>
      <c r="AI141" s="164"/>
      <c r="AJ141" s="164"/>
      <c r="AK141" s="164"/>
      <c r="AL141" s="164"/>
      <c r="AM141" s="164"/>
      <c r="AN141" s="164"/>
      <c r="AO141" s="164"/>
      <c r="AP141" s="164"/>
      <c r="AQ141" s="164"/>
      <c r="AR141" s="164"/>
      <c r="AS141" s="190"/>
      <c r="AT141" s="164"/>
      <c r="AU141" s="164"/>
      <c r="AV141" s="164"/>
      <c r="AW141" s="164"/>
      <c r="AX141" s="164"/>
      <c r="AY141" s="164"/>
      <c r="AZ141" s="164"/>
      <c r="BA141" s="164"/>
      <c r="BB141" s="164"/>
      <c r="BC141" s="164"/>
      <c r="BD141" s="164"/>
      <c r="BE141" s="164"/>
      <c r="BF141" s="164"/>
      <c r="BG141" s="164"/>
      <c r="BH141" s="164"/>
      <c r="BI141" s="164"/>
      <c r="BJ141" s="164"/>
      <c r="BK141" s="164"/>
      <c r="BL141" s="164"/>
      <c r="BM141" s="164"/>
      <c r="BN141" s="164"/>
      <c r="BO141" s="164"/>
      <c r="BP141" s="164"/>
      <c r="BQ141" s="164"/>
      <c r="BR141" s="164"/>
      <c r="BS141" s="164"/>
      <c r="BT141" s="164"/>
      <c r="BU141" s="164"/>
      <c r="BV141" s="164"/>
      <c r="BW141" s="184"/>
      <c r="BX141" s="164"/>
      <c r="BY141" s="164"/>
      <c r="BZ141" s="164"/>
      <c r="CA141" s="164"/>
      <c r="CB141" s="164"/>
      <c r="CC141" s="164"/>
      <c r="CD141" s="164"/>
      <c r="CE141" s="164"/>
      <c r="CF141" s="164"/>
      <c r="CG141" s="164"/>
      <c r="CH141" s="164"/>
      <c r="CI141" s="164"/>
      <c r="CJ141" s="164"/>
      <c r="CK141" s="164"/>
      <c r="CL141" s="164"/>
      <c r="CM141" s="164"/>
      <c r="CN141" s="164"/>
      <c r="CO141" s="164"/>
      <c r="CP141" s="164"/>
      <c r="CQ141" s="164"/>
      <c r="CR141" s="164"/>
      <c r="CS141" s="164"/>
      <c r="CT141" s="164"/>
      <c r="CU141" s="164"/>
      <c r="CV141" s="164"/>
      <c r="CW141" s="164"/>
      <c r="CX141" s="164"/>
      <c r="CY141" s="164"/>
      <c r="CZ141" s="164"/>
      <c r="DA141" s="164"/>
      <c r="DB141" s="164"/>
      <c r="DC141" s="164"/>
      <c r="DD141" s="164"/>
      <c r="DE141" s="164"/>
      <c r="DF141" s="164"/>
      <c r="DG141" s="164"/>
      <c r="DH141" s="190"/>
      <c r="DI141" s="184"/>
      <c r="DJ141" s="164"/>
      <c r="DK141" s="164"/>
      <c r="DL141" s="164"/>
      <c r="DM141" s="164"/>
      <c r="DN141" s="164"/>
      <c r="DO141" s="164"/>
      <c r="DP141" s="164"/>
      <c r="DQ141" s="164"/>
      <c r="DR141" s="164"/>
      <c r="DS141" s="164"/>
      <c r="DT141" s="164"/>
      <c r="DU141" s="164"/>
      <c r="DV141" s="164"/>
      <c r="DW141" s="164"/>
      <c r="DX141" s="164"/>
      <c r="DY141" s="164"/>
      <c r="DZ141" s="164"/>
      <c r="EA141" s="164"/>
      <c r="EB141" s="164"/>
      <c r="EC141" s="164"/>
      <c r="ED141" s="164"/>
      <c r="EE141" s="164"/>
      <c r="EF141" s="164"/>
      <c r="EG141" s="164"/>
      <c r="EH141" s="164"/>
      <c r="EI141" s="164"/>
      <c r="EJ141" s="164"/>
      <c r="EK141" s="164"/>
      <c r="EL141" s="164"/>
      <c r="EM141" s="164"/>
      <c r="EN141" s="164"/>
      <c r="EO141" s="164"/>
      <c r="EP141" s="164"/>
      <c r="EQ141" s="164"/>
      <c r="ER141" s="164"/>
      <c r="ES141" s="164"/>
      <c r="ET141" s="164"/>
      <c r="EU141" s="164"/>
      <c r="EV141" s="164"/>
      <c r="EW141" s="164"/>
      <c r="EX141" s="164"/>
      <c r="EY141" s="164"/>
      <c r="EZ141" s="164"/>
      <c r="FA141" s="164"/>
      <c r="FB141" s="164"/>
      <c r="FC141" s="164"/>
      <c r="FD141" s="164"/>
      <c r="FE141" s="164"/>
      <c r="FF141" s="185"/>
    </row>
    <row r="142" spans="3:162" ht="13.15" customHeight="1">
      <c r="C142" s="1426"/>
      <c r="D142" s="1427"/>
      <c r="E142" s="1427"/>
      <c r="F142" s="1427"/>
      <c r="G142" s="1428"/>
      <c r="H142" s="184"/>
      <c r="I142" s="164"/>
      <c r="J142" s="164"/>
      <c r="K142" s="164"/>
      <c r="L142" s="164"/>
      <c r="M142" s="164"/>
      <c r="N142" s="164"/>
      <c r="O142" s="164"/>
      <c r="P142" s="164"/>
      <c r="Q142" s="164"/>
      <c r="R142" s="164"/>
      <c r="S142" s="164"/>
      <c r="T142" s="164"/>
      <c r="U142" s="164"/>
      <c r="V142" s="164"/>
      <c r="W142" s="164"/>
      <c r="X142" s="164"/>
      <c r="Y142" s="164"/>
      <c r="Z142" s="164"/>
      <c r="AA142" s="164"/>
      <c r="AB142" s="164"/>
      <c r="AC142" s="164"/>
      <c r="AD142" s="164"/>
      <c r="AE142" s="164"/>
      <c r="AF142" s="164"/>
      <c r="AG142" s="164"/>
      <c r="AH142" s="164"/>
      <c r="AI142" s="164"/>
      <c r="AJ142" s="164"/>
      <c r="AK142" s="164"/>
      <c r="AL142" s="164"/>
      <c r="AM142" s="164"/>
      <c r="AN142" s="164"/>
      <c r="AO142" s="164"/>
      <c r="AP142" s="164"/>
      <c r="AQ142" s="164"/>
      <c r="AR142" s="164"/>
      <c r="AS142" s="190"/>
      <c r="AT142" s="164"/>
      <c r="AU142" s="164"/>
      <c r="AV142" s="164"/>
      <c r="AW142" s="164"/>
      <c r="AX142" s="164"/>
      <c r="AY142" s="164"/>
      <c r="AZ142" s="164"/>
      <c r="BA142" s="164"/>
      <c r="BB142" s="164"/>
      <c r="BC142" s="164"/>
      <c r="BD142" s="164"/>
      <c r="BE142" s="164"/>
      <c r="BF142" s="164"/>
      <c r="BG142" s="164"/>
      <c r="BH142" s="164"/>
      <c r="BI142" s="164"/>
      <c r="BJ142" s="164"/>
      <c r="BK142" s="164"/>
      <c r="BL142" s="164"/>
      <c r="BM142" s="164"/>
      <c r="BN142" s="164"/>
      <c r="BO142" s="164"/>
      <c r="BP142" s="164"/>
      <c r="BQ142" s="164"/>
      <c r="BR142" s="164"/>
      <c r="BS142" s="164"/>
      <c r="BT142" s="164"/>
      <c r="BU142" s="164"/>
      <c r="BV142" s="164"/>
      <c r="BW142" s="184"/>
      <c r="BX142" s="164"/>
      <c r="BY142" s="164"/>
      <c r="BZ142" s="164"/>
      <c r="CA142" s="164"/>
      <c r="CB142" s="164"/>
      <c r="CC142" s="164"/>
      <c r="CD142" s="164"/>
      <c r="CE142" s="164"/>
      <c r="CF142" s="164"/>
      <c r="CG142" s="164"/>
      <c r="CH142" s="164"/>
      <c r="CI142" s="164"/>
      <c r="CJ142" s="164"/>
      <c r="CK142" s="164"/>
      <c r="CL142" s="164"/>
      <c r="CM142" s="164"/>
      <c r="CN142" s="164"/>
      <c r="CO142" s="164"/>
      <c r="CP142" s="164"/>
      <c r="CQ142" s="164"/>
      <c r="CR142" s="164"/>
      <c r="CS142" s="164"/>
      <c r="CT142" s="164"/>
      <c r="CU142" s="164"/>
      <c r="CV142" s="164"/>
      <c r="CW142" s="164"/>
      <c r="CX142" s="164"/>
      <c r="CY142" s="164"/>
      <c r="CZ142" s="164"/>
      <c r="DA142" s="164"/>
      <c r="DB142" s="164"/>
      <c r="DC142" s="164"/>
      <c r="DD142" s="164"/>
      <c r="DE142" s="164"/>
      <c r="DF142" s="164"/>
      <c r="DG142" s="164"/>
      <c r="DH142" s="190"/>
      <c r="DI142" s="184"/>
      <c r="DJ142" s="164"/>
      <c r="DK142" s="164"/>
      <c r="DL142" s="164"/>
      <c r="DM142" s="164"/>
      <c r="DN142" s="164"/>
      <c r="DO142" s="164"/>
      <c r="DP142" s="164"/>
      <c r="DQ142" s="164"/>
      <c r="DR142" s="164"/>
      <c r="DS142" s="164"/>
      <c r="DT142" s="164"/>
      <c r="DU142" s="164"/>
      <c r="DV142" s="164"/>
      <c r="DW142" s="164"/>
      <c r="DX142" s="164"/>
      <c r="DY142" s="164"/>
      <c r="DZ142" s="164"/>
      <c r="EA142" s="164"/>
      <c r="EB142" s="164"/>
      <c r="EC142" s="164"/>
      <c r="ED142" s="164"/>
      <c r="EE142" s="164"/>
      <c r="EF142" s="164"/>
      <c r="EG142" s="164"/>
      <c r="EH142" s="164"/>
      <c r="EI142" s="164"/>
      <c r="EJ142" s="164"/>
      <c r="EK142" s="164"/>
      <c r="EL142" s="164"/>
      <c r="EM142" s="164"/>
      <c r="EN142" s="164"/>
      <c r="EO142" s="164"/>
      <c r="EP142" s="164"/>
      <c r="EQ142" s="164"/>
      <c r="ER142" s="164"/>
      <c r="ES142" s="164"/>
      <c r="ET142" s="164"/>
      <c r="EU142" s="164"/>
      <c r="EV142" s="164"/>
      <c r="EW142" s="164"/>
      <c r="EX142" s="164"/>
      <c r="EY142" s="164"/>
      <c r="EZ142" s="164"/>
      <c r="FA142" s="164"/>
      <c r="FB142" s="164"/>
      <c r="FC142" s="164"/>
      <c r="FD142" s="164"/>
      <c r="FE142" s="164"/>
      <c r="FF142" s="185"/>
    </row>
    <row r="143" spans="3:162" ht="13.15" customHeight="1">
      <c r="C143" s="1426"/>
      <c r="D143" s="1427"/>
      <c r="E143" s="1427"/>
      <c r="F143" s="1427"/>
      <c r="G143" s="1428"/>
      <c r="H143" s="184"/>
      <c r="I143" s="164"/>
      <c r="J143" s="164"/>
      <c r="K143" s="164"/>
      <c r="L143" s="164"/>
      <c r="M143" s="164"/>
      <c r="N143" s="164"/>
      <c r="O143" s="164"/>
      <c r="P143" s="164"/>
      <c r="Q143" s="164"/>
      <c r="R143" s="164"/>
      <c r="S143" s="164"/>
      <c r="T143" s="164"/>
      <c r="U143" s="164"/>
      <c r="V143" s="164"/>
      <c r="W143" s="164"/>
      <c r="X143" s="164"/>
      <c r="Y143" s="164"/>
      <c r="Z143" s="164"/>
      <c r="AA143" s="164"/>
      <c r="AB143" s="164"/>
      <c r="AC143" s="164"/>
      <c r="AD143" s="164"/>
      <c r="AE143" s="164"/>
      <c r="AF143" s="164"/>
      <c r="AG143" s="164"/>
      <c r="AH143" s="164"/>
      <c r="AI143" s="164"/>
      <c r="AJ143" s="164"/>
      <c r="AK143" s="164"/>
      <c r="AL143" s="164"/>
      <c r="AM143" s="164"/>
      <c r="AN143" s="164"/>
      <c r="AO143" s="164"/>
      <c r="AP143" s="164"/>
      <c r="AQ143" s="164"/>
      <c r="AR143" s="164"/>
      <c r="AS143" s="190"/>
      <c r="AT143" s="164"/>
      <c r="AU143" s="164"/>
      <c r="AV143" s="164"/>
      <c r="AW143" s="164"/>
      <c r="AX143" s="164"/>
      <c r="AY143" s="164"/>
      <c r="AZ143" s="164"/>
      <c r="BA143" s="164"/>
      <c r="BB143" s="164"/>
      <c r="BC143" s="164"/>
      <c r="BD143" s="164"/>
      <c r="BE143" s="164"/>
      <c r="BF143" s="164"/>
      <c r="BG143" s="164"/>
      <c r="BH143" s="164"/>
      <c r="BI143" s="164"/>
      <c r="BJ143" s="164"/>
      <c r="BK143" s="164"/>
      <c r="BL143" s="164"/>
      <c r="BM143" s="164"/>
      <c r="BN143" s="164"/>
      <c r="BO143" s="164"/>
      <c r="BP143" s="164"/>
      <c r="BQ143" s="164"/>
      <c r="BR143" s="164"/>
      <c r="BS143" s="164"/>
      <c r="BT143" s="164"/>
      <c r="BU143" s="164"/>
      <c r="BV143" s="164"/>
      <c r="BW143" s="184"/>
      <c r="BX143" s="164"/>
      <c r="BY143" s="164"/>
      <c r="BZ143" s="164"/>
      <c r="CA143" s="164"/>
      <c r="CB143" s="164"/>
      <c r="CC143" s="164"/>
      <c r="CD143" s="164"/>
      <c r="CE143" s="164"/>
      <c r="CF143" s="164"/>
      <c r="CG143" s="164"/>
      <c r="CH143" s="164"/>
      <c r="CI143" s="164"/>
      <c r="CJ143" s="164"/>
      <c r="CK143" s="164"/>
      <c r="CL143" s="164"/>
      <c r="CM143" s="164"/>
      <c r="CN143" s="164"/>
      <c r="CO143" s="164"/>
      <c r="CP143" s="164"/>
      <c r="CQ143" s="164"/>
      <c r="CR143" s="164"/>
      <c r="CS143" s="164"/>
      <c r="CT143" s="164"/>
      <c r="CU143" s="164"/>
      <c r="CV143" s="164"/>
      <c r="CW143" s="164"/>
      <c r="CX143" s="164"/>
      <c r="CY143" s="164"/>
      <c r="CZ143" s="164"/>
      <c r="DA143" s="164"/>
      <c r="DB143" s="164"/>
      <c r="DC143" s="164"/>
      <c r="DD143" s="164"/>
      <c r="DE143" s="164"/>
      <c r="DF143" s="164"/>
      <c r="DG143" s="164"/>
      <c r="DH143" s="190"/>
      <c r="DI143" s="184"/>
      <c r="DJ143" s="164"/>
      <c r="DK143" s="164"/>
      <c r="DL143" s="164"/>
      <c r="DM143" s="164"/>
      <c r="DN143" s="164"/>
      <c r="DO143" s="164"/>
      <c r="DP143" s="164"/>
      <c r="DQ143" s="164"/>
      <c r="DR143" s="164"/>
      <c r="DS143" s="164"/>
      <c r="DT143" s="164"/>
      <c r="DU143" s="164"/>
      <c r="DV143" s="164"/>
      <c r="DW143" s="164"/>
      <c r="DX143" s="164"/>
      <c r="DY143" s="164"/>
      <c r="DZ143" s="164"/>
      <c r="EA143" s="164"/>
      <c r="EB143" s="164"/>
      <c r="EC143" s="164"/>
      <c r="ED143" s="164"/>
      <c r="EE143" s="164"/>
      <c r="EF143" s="164"/>
      <c r="EG143" s="164"/>
      <c r="EH143" s="164"/>
      <c r="EI143" s="164"/>
      <c r="EJ143" s="164"/>
      <c r="EK143" s="164"/>
      <c r="EL143" s="164"/>
      <c r="EM143" s="164"/>
      <c r="EN143" s="164"/>
      <c r="EO143" s="164"/>
      <c r="EP143" s="164"/>
      <c r="EQ143" s="164"/>
      <c r="ER143" s="164"/>
      <c r="ES143" s="164"/>
      <c r="ET143" s="164"/>
      <c r="EU143" s="164"/>
      <c r="EV143" s="164"/>
      <c r="EW143" s="164"/>
      <c r="EX143" s="164"/>
      <c r="EY143" s="164"/>
      <c r="EZ143" s="164"/>
      <c r="FA143" s="164"/>
      <c r="FB143" s="164"/>
      <c r="FC143" s="164"/>
      <c r="FD143" s="164"/>
      <c r="FE143" s="164"/>
      <c r="FF143" s="185"/>
    </row>
    <row r="144" spans="3:162" ht="13.15" customHeight="1">
      <c r="C144" s="1426"/>
      <c r="D144" s="1427"/>
      <c r="E144" s="1427"/>
      <c r="F144" s="1427"/>
      <c r="G144" s="1428"/>
      <c r="H144" s="184"/>
      <c r="I144" s="164"/>
      <c r="J144" s="164"/>
      <c r="K144" s="164"/>
      <c r="L144" s="164"/>
      <c r="M144" s="164"/>
      <c r="N144" s="164"/>
      <c r="O144" s="164"/>
      <c r="P144" s="164"/>
      <c r="Q144" s="164"/>
      <c r="R144" s="164"/>
      <c r="S144" s="164"/>
      <c r="T144" s="164"/>
      <c r="U144" s="164"/>
      <c r="V144" s="164"/>
      <c r="W144" s="164"/>
      <c r="X144" s="164"/>
      <c r="Y144" s="164"/>
      <c r="Z144" s="164"/>
      <c r="AA144" s="164"/>
      <c r="AB144" s="164"/>
      <c r="AC144" s="164"/>
      <c r="AD144" s="164"/>
      <c r="AE144" s="164"/>
      <c r="AF144" s="164"/>
      <c r="AG144" s="164"/>
      <c r="AH144" s="164"/>
      <c r="AI144" s="164"/>
      <c r="AJ144" s="164"/>
      <c r="AK144" s="164"/>
      <c r="AL144" s="164"/>
      <c r="AM144" s="164"/>
      <c r="AN144" s="164"/>
      <c r="AO144" s="164"/>
      <c r="AP144" s="164"/>
      <c r="AQ144" s="164"/>
      <c r="AR144" s="164"/>
      <c r="AS144" s="190"/>
      <c r="AT144" s="164"/>
      <c r="AU144" s="164"/>
      <c r="AV144" s="164"/>
      <c r="AW144" s="164"/>
      <c r="AX144" s="164"/>
      <c r="AY144" s="164"/>
      <c r="AZ144" s="164"/>
      <c r="BA144" s="164"/>
      <c r="BB144" s="164"/>
      <c r="BC144" s="164"/>
      <c r="BD144" s="164"/>
      <c r="BE144" s="164"/>
      <c r="BF144" s="164"/>
      <c r="BG144" s="164"/>
      <c r="BH144" s="164"/>
      <c r="BI144" s="164"/>
      <c r="BJ144" s="164"/>
      <c r="BK144" s="164"/>
      <c r="BL144" s="164"/>
      <c r="BM144" s="164"/>
      <c r="BN144" s="164"/>
      <c r="BO144" s="164"/>
      <c r="BP144" s="164"/>
      <c r="BQ144" s="164"/>
      <c r="BR144" s="164"/>
      <c r="BS144" s="164"/>
      <c r="BT144" s="164"/>
      <c r="BU144" s="164"/>
      <c r="BV144" s="164"/>
      <c r="BW144" s="184"/>
      <c r="BX144" s="164"/>
      <c r="BY144" s="164"/>
      <c r="BZ144" s="164"/>
      <c r="CA144" s="164"/>
      <c r="CB144" s="164"/>
      <c r="CC144" s="164"/>
      <c r="CD144" s="164"/>
      <c r="CE144" s="164"/>
      <c r="CF144" s="164"/>
      <c r="CG144" s="164"/>
      <c r="CH144" s="164"/>
      <c r="CI144" s="164"/>
      <c r="CJ144" s="164"/>
      <c r="CK144" s="164"/>
      <c r="CL144" s="164"/>
      <c r="CM144" s="164"/>
      <c r="CN144" s="164"/>
      <c r="CO144" s="164"/>
      <c r="CP144" s="164"/>
      <c r="CQ144" s="164"/>
      <c r="CR144" s="164"/>
      <c r="CS144" s="164"/>
      <c r="CT144" s="164"/>
      <c r="CU144" s="164"/>
      <c r="CV144" s="164"/>
      <c r="CW144" s="164"/>
      <c r="CX144" s="164"/>
      <c r="CY144" s="164"/>
      <c r="CZ144" s="164"/>
      <c r="DA144" s="164"/>
      <c r="DB144" s="164"/>
      <c r="DC144" s="164"/>
      <c r="DD144" s="164"/>
      <c r="DE144" s="164"/>
      <c r="DF144" s="164"/>
      <c r="DG144" s="164"/>
      <c r="DH144" s="190"/>
      <c r="DI144" s="184"/>
      <c r="DJ144" s="164"/>
      <c r="DK144" s="164"/>
      <c r="DL144" s="164"/>
      <c r="DM144" s="164"/>
      <c r="DN144" s="164"/>
      <c r="DO144" s="164"/>
      <c r="DP144" s="164"/>
      <c r="DQ144" s="164"/>
      <c r="DR144" s="164"/>
      <c r="DS144" s="164"/>
      <c r="DT144" s="164"/>
      <c r="DU144" s="164"/>
      <c r="DV144" s="164"/>
      <c r="DW144" s="164"/>
      <c r="DX144" s="164"/>
      <c r="DY144" s="164"/>
      <c r="DZ144" s="164"/>
      <c r="EA144" s="164"/>
      <c r="EB144" s="164"/>
      <c r="EC144" s="164"/>
      <c r="ED144" s="164"/>
      <c r="EE144" s="164"/>
      <c r="EF144" s="164"/>
      <c r="EG144" s="164"/>
      <c r="EH144" s="164"/>
      <c r="EI144" s="164"/>
      <c r="EJ144" s="164"/>
      <c r="EK144" s="164"/>
      <c r="EL144" s="164"/>
      <c r="EM144" s="164"/>
      <c r="EN144" s="164"/>
      <c r="EO144" s="164"/>
      <c r="EP144" s="164"/>
      <c r="EQ144" s="164"/>
      <c r="ER144" s="164"/>
      <c r="ES144" s="164"/>
      <c r="ET144" s="164"/>
      <c r="EU144" s="164"/>
      <c r="EV144" s="164"/>
      <c r="EW144" s="164"/>
      <c r="EX144" s="164"/>
      <c r="EY144" s="164"/>
      <c r="EZ144" s="164"/>
      <c r="FA144" s="164"/>
      <c r="FB144" s="164"/>
      <c r="FC144" s="164"/>
      <c r="FD144" s="164"/>
      <c r="FE144" s="164"/>
      <c r="FF144" s="185"/>
    </row>
    <row r="145" spans="3:162" ht="13.15" customHeight="1">
      <c r="C145" s="1426"/>
      <c r="D145" s="1427"/>
      <c r="E145" s="1427"/>
      <c r="F145" s="1427"/>
      <c r="G145" s="1428"/>
      <c r="H145" s="184"/>
      <c r="I145" s="164"/>
      <c r="J145" s="164"/>
      <c r="K145" s="164"/>
      <c r="L145" s="164"/>
      <c r="M145" s="164"/>
      <c r="N145" s="164"/>
      <c r="O145" s="164"/>
      <c r="P145" s="164"/>
      <c r="Q145" s="164"/>
      <c r="R145" s="164"/>
      <c r="S145" s="164"/>
      <c r="T145" s="164"/>
      <c r="U145" s="164"/>
      <c r="V145" s="164"/>
      <c r="W145" s="164"/>
      <c r="X145" s="164"/>
      <c r="Y145" s="164"/>
      <c r="Z145" s="164"/>
      <c r="AA145" s="164"/>
      <c r="AB145" s="164"/>
      <c r="AC145" s="164"/>
      <c r="AD145" s="164"/>
      <c r="AE145" s="164"/>
      <c r="AF145" s="164"/>
      <c r="AG145" s="164"/>
      <c r="AH145" s="164"/>
      <c r="AI145" s="164"/>
      <c r="AJ145" s="164"/>
      <c r="AK145" s="164"/>
      <c r="AL145" s="164"/>
      <c r="AM145" s="164"/>
      <c r="AN145" s="164"/>
      <c r="AO145" s="164"/>
      <c r="AP145" s="164"/>
      <c r="AQ145" s="164"/>
      <c r="AR145" s="164"/>
      <c r="AS145" s="190"/>
      <c r="AT145" s="164"/>
      <c r="AU145" s="164"/>
      <c r="AV145" s="164"/>
      <c r="AW145" s="164"/>
      <c r="AX145" s="164"/>
      <c r="AY145" s="164"/>
      <c r="AZ145" s="164"/>
      <c r="BA145" s="164"/>
      <c r="BB145" s="164"/>
      <c r="BC145" s="164"/>
      <c r="BD145" s="164"/>
      <c r="BE145" s="164"/>
      <c r="BF145" s="164"/>
      <c r="BG145" s="164"/>
      <c r="BH145" s="164"/>
      <c r="BI145" s="164"/>
      <c r="BJ145" s="164"/>
      <c r="BK145" s="164"/>
      <c r="BL145" s="164"/>
      <c r="BM145" s="164"/>
      <c r="BN145" s="164"/>
      <c r="BO145" s="164"/>
      <c r="BP145" s="164"/>
      <c r="BQ145" s="164"/>
      <c r="BR145" s="164"/>
      <c r="BS145" s="164"/>
      <c r="BT145" s="164"/>
      <c r="BU145" s="164"/>
      <c r="BV145" s="164"/>
      <c r="BW145" s="184"/>
      <c r="BX145" s="164"/>
      <c r="BY145" s="164"/>
      <c r="BZ145" s="164"/>
      <c r="CA145" s="164"/>
      <c r="CB145" s="164"/>
      <c r="CC145" s="164"/>
      <c r="CD145" s="164"/>
      <c r="CE145" s="164"/>
      <c r="CF145" s="164"/>
      <c r="CG145" s="164"/>
      <c r="CH145" s="164"/>
      <c r="CI145" s="164"/>
      <c r="CJ145" s="164"/>
      <c r="CK145" s="164"/>
      <c r="CL145" s="164"/>
      <c r="CM145" s="164"/>
      <c r="CN145" s="164"/>
      <c r="CO145" s="164"/>
      <c r="CP145" s="164"/>
      <c r="CQ145" s="164"/>
      <c r="CR145" s="164"/>
      <c r="CS145" s="164"/>
      <c r="CT145" s="164"/>
      <c r="CU145" s="164"/>
      <c r="CV145" s="164"/>
      <c r="CW145" s="164"/>
      <c r="CX145" s="164"/>
      <c r="CY145" s="164"/>
      <c r="CZ145" s="164"/>
      <c r="DA145" s="164"/>
      <c r="DB145" s="164"/>
      <c r="DC145" s="164"/>
      <c r="DD145" s="164"/>
      <c r="DE145" s="164"/>
      <c r="DF145" s="164"/>
      <c r="DG145" s="164"/>
      <c r="DH145" s="190"/>
      <c r="DI145" s="184"/>
      <c r="DJ145" s="164"/>
      <c r="DK145" s="164"/>
      <c r="DL145" s="164"/>
      <c r="DM145" s="164"/>
      <c r="DN145" s="164"/>
      <c r="DO145" s="164"/>
      <c r="DP145" s="164"/>
      <c r="DQ145" s="164"/>
      <c r="DR145" s="164"/>
      <c r="DS145" s="164"/>
      <c r="DT145" s="164"/>
      <c r="DU145" s="164"/>
      <c r="DV145" s="164"/>
      <c r="DW145" s="164"/>
      <c r="DX145" s="164"/>
      <c r="DY145" s="164"/>
      <c r="DZ145" s="164"/>
      <c r="EA145" s="164"/>
      <c r="EB145" s="164"/>
      <c r="EC145" s="164"/>
      <c r="ED145" s="164"/>
      <c r="EE145" s="164"/>
      <c r="EF145" s="164"/>
      <c r="EG145" s="164"/>
      <c r="EH145" s="164"/>
      <c r="EI145" s="164"/>
      <c r="EJ145" s="164"/>
      <c r="EK145" s="164"/>
      <c r="EL145" s="164"/>
      <c r="EM145" s="164"/>
      <c r="EN145" s="164"/>
      <c r="EO145" s="164"/>
      <c r="EP145" s="164"/>
      <c r="EQ145" s="164"/>
      <c r="ER145" s="164"/>
      <c r="ES145" s="164"/>
      <c r="ET145" s="164"/>
      <c r="EU145" s="164"/>
      <c r="EV145" s="164"/>
      <c r="EW145" s="164"/>
      <c r="EX145" s="164"/>
      <c r="EY145" s="164"/>
      <c r="EZ145" s="164"/>
      <c r="FA145" s="164"/>
      <c r="FB145" s="164"/>
      <c r="FC145" s="164"/>
      <c r="FD145" s="164"/>
      <c r="FE145" s="164"/>
      <c r="FF145" s="185"/>
    </row>
    <row r="146" spans="3:162" ht="13.15" customHeight="1">
      <c r="C146" s="1426"/>
      <c r="D146" s="1427"/>
      <c r="E146" s="1427"/>
      <c r="F146" s="1427"/>
      <c r="G146" s="1428"/>
      <c r="H146" s="184"/>
      <c r="I146" s="164"/>
      <c r="J146" s="164"/>
      <c r="K146" s="164"/>
      <c r="L146" s="164"/>
      <c r="M146" s="164"/>
      <c r="N146" s="164"/>
      <c r="O146" s="164"/>
      <c r="P146" s="164"/>
      <c r="Q146" s="164"/>
      <c r="R146" s="164"/>
      <c r="S146" s="164"/>
      <c r="T146" s="164"/>
      <c r="U146" s="164"/>
      <c r="V146" s="164"/>
      <c r="W146" s="164"/>
      <c r="X146" s="164"/>
      <c r="Y146" s="164"/>
      <c r="Z146" s="164"/>
      <c r="AA146" s="164"/>
      <c r="AB146" s="164"/>
      <c r="AC146" s="164"/>
      <c r="AD146" s="164"/>
      <c r="AE146" s="164"/>
      <c r="AF146" s="164"/>
      <c r="AG146" s="164"/>
      <c r="AH146" s="164"/>
      <c r="AI146" s="164"/>
      <c r="AJ146" s="164"/>
      <c r="AK146" s="164"/>
      <c r="AL146" s="164"/>
      <c r="AM146" s="164"/>
      <c r="AN146" s="164"/>
      <c r="AO146" s="164"/>
      <c r="AP146" s="164"/>
      <c r="AQ146" s="164"/>
      <c r="AR146" s="164"/>
      <c r="AS146" s="190"/>
      <c r="AT146" s="164"/>
      <c r="AU146" s="164"/>
      <c r="AV146" s="164"/>
      <c r="AW146" s="164"/>
      <c r="AX146" s="164"/>
      <c r="AY146" s="164"/>
      <c r="AZ146" s="164"/>
      <c r="BA146" s="164"/>
      <c r="BB146" s="164"/>
      <c r="BC146" s="164"/>
      <c r="BD146" s="164"/>
      <c r="BE146" s="164"/>
      <c r="BF146" s="164"/>
      <c r="BG146" s="164"/>
      <c r="BH146" s="164"/>
      <c r="BI146" s="164"/>
      <c r="BJ146" s="164"/>
      <c r="BK146" s="164"/>
      <c r="BL146" s="164"/>
      <c r="BM146" s="164"/>
      <c r="BN146" s="164"/>
      <c r="BO146" s="164"/>
      <c r="BP146" s="164"/>
      <c r="BQ146" s="164"/>
      <c r="BR146" s="164"/>
      <c r="BS146" s="164"/>
      <c r="BT146" s="164"/>
      <c r="BU146" s="164"/>
      <c r="BV146" s="164"/>
      <c r="BW146" s="184"/>
      <c r="BX146" s="164"/>
      <c r="BY146" s="164"/>
      <c r="BZ146" s="164"/>
      <c r="CA146" s="164"/>
      <c r="CB146" s="164"/>
      <c r="CC146" s="164"/>
      <c r="CD146" s="164"/>
      <c r="CE146" s="164"/>
      <c r="CF146" s="164"/>
      <c r="CG146" s="164"/>
      <c r="CH146" s="164"/>
      <c r="CI146" s="164"/>
      <c r="CJ146" s="164"/>
      <c r="CK146" s="164"/>
      <c r="CL146" s="164"/>
      <c r="CM146" s="164"/>
      <c r="CN146" s="164"/>
      <c r="CO146" s="164"/>
      <c r="CP146" s="164"/>
      <c r="CQ146" s="164"/>
      <c r="CR146" s="164"/>
      <c r="CS146" s="164"/>
      <c r="CT146" s="164"/>
      <c r="CU146" s="164"/>
      <c r="CV146" s="164"/>
      <c r="CW146" s="164"/>
      <c r="CX146" s="164"/>
      <c r="CY146" s="164"/>
      <c r="CZ146" s="164"/>
      <c r="DA146" s="164"/>
      <c r="DB146" s="164"/>
      <c r="DC146" s="164"/>
      <c r="DD146" s="164"/>
      <c r="DE146" s="164"/>
      <c r="DF146" s="164"/>
      <c r="DG146" s="164"/>
      <c r="DH146" s="190"/>
      <c r="DI146" s="184"/>
      <c r="DJ146" s="164"/>
      <c r="DK146" s="164"/>
      <c r="DL146" s="164"/>
      <c r="DM146" s="164"/>
      <c r="DN146" s="164"/>
      <c r="DO146" s="164"/>
      <c r="DP146" s="164"/>
      <c r="DQ146" s="164"/>
      <c r="DR146" s="164"/>
      <c r="DS146" s="164"/>
      <c r="DT146" s="164"/>
      <c r="DU146" s="164"/>
      <c r="DV146" s="164"/>
      <c r="DW146" s="164"/>
      <c r="DX146" s="164"/>
      <c r="DY146" s="164"/>
      <c r="DZ146" s="164"/>
      <c r="EA146" s="164"/>
      <c r="EB146" s="164"/>
      <c r="EC146" s="164"/>
      <c r="ED146" s="164"/>
      <c r="EE146" s="164"/>
      <c r="EF146" s="164"/>
      <c r="EG146" s="164"/>
      <c r="EH146" s="164"/>
      <c r="EI146" s="164"/>
      <c r="EJ146" s="164"/>
      <c r="EK146" s="164"/>
      <c r="EL146" s="164"/>
      <c r="EM146" s="164"/>
      <c r="EN146" s="164"/>
      <c r="EO146" s="164"/>
      <c r="EP146" s="164"/>
      <c r="EQ146" s="164"/>
      <c r="ER146" s="164"/>
      <c r="ES146" s="164"/>
      <c r="ET146" s="164"/>
      <c r="EU146" s="164"/>
      <c r="EV146" s="164"/>
      <c r="EW146" s="164"/>
      <c r="EX146" s="164"/>
      <c r="EY146" s="164"/>
      <c r="EZ146" s="164"/>
      <c r="FA146" s="164"/>
      <c r="FB146" s="164"/>
      <c r="FC146" s="164"/>
      <c r="FD146" s="164"/>
      <c r="FE146" s="164"/>
      <c r="FF146" s="185"/>
    </row>
    <row r="147" spans="3:162" ht="13.15" customHeight="1">
      <c r="C147" s="1426"/>
      <c r="D147" s="1427"/>
      <c r="E147" s="1427"/>
      <c r="F147" s="1427"/>
      <c r="G147" s="1428"/>
      <c r="H147" s="184"/>
      <c r="I147" s="164"/>
      <c r="J147" s="164"/>
      <c r="K147" s="164"/>
      <c r="L147" s="164"/>
      <c r="M147" s="164"/>
      <c r="N147" s="164"/>
      <c r="O147" s="164"/>
      <c r="P147" s="164"/>
      <c r="Q147" s="164"/>
      <c r="R147" s="164"/>
      <c r="S147" s="164"/>
      <c r="T147" s="164"/>
      <c r="U147" s="164"/>
      <c r="V147" s="164"/>
      <c r="W147" s="164"/>
      <c r="X147" s="164"/>
      <c r="Y147" s="164"/>
      <c r="Z147" s="164"/>
      <c r="AA147" s="164"/>
      <c r="AB147" s="164"/>
      <c r="AC147" s="164"/>
      <c r="AD147" s="164"/>
      <c r="AE147" s="164"/>
      <c r="AF147" s="164"/>
      <c r="AG147" s="164"/>
      <c r="AH147" s="164"/>
      <c r="AI147" s="164"/>
      <c r="AJ147" s="164"/>
      <c r="AK147" s="164"/>
      <c r="AL147" s="164"/>
      <c r="AM147" s="164"/>
      <c r="AN147" s="164"/>
      <c r="AO147" s="164"/>
      <c r="AP147" s="164"/>
      <c r="AQ147" s="164"/>
      <c r="AR147" s="164"/>
      <c r="AS147" s="190"/>
      <c r="AT147" s="164"/>
      <c r="AU147" s="164"/>
      <c r="AV147" s="164"/>
      <c r="AW147" s="164"/>
      <c r="AX147" s="164"/>
      <c r="AY147" s="164"/>
      <c r="AZ147" s="164"/>
      <c r="BA147" s="164"/>
      <c r="BB147" s="164"/>
      <c r="BC147" s="164"/>
      <c r="BD147" s="164"/>
      <c r="BE147" s="164"/>
      <c r="BF147" s="164"/>
      <c r="BG147" s="164"/>
      <c r="BH147" s="164"/>
      <c r="BI147" s="164"/>
      <c r="BJ147" s="164"/>
      <c r="BK147" s="164"/>
      <c r="BL147" s="164"/>
      <c r="BM147" s="164"/>
      <c r="BN147" s="164"/>
      <c r="BO147" s="164"/>
      <c r="BP147" s="164"/>
      <c r="BQ147" s="164"/>
      <c r="BR147" s="164"/>
      <c r="BS147" s="164"/>
      <c r="BT147" s="164"/>
      <c r="BU147" s="164"/>
      <c r="BV147" s="164"/>
      <c r="BW147" s="184"/>
      <c r="BX147" s="164"/>
      <c r="BY147" s="164"/>
      <c r="BZ147" s="164"/>
      <c r="CA147" s="164"/>
      <c r="CB147" s="164"/>
      <c r="CC147" s="164"/>
      <c r="CD147" s="164"/>
      <c r="CE147" s="164"/>
      <c r="CF147" s="164"/>
      <c r="CG147" s="164"/>
      <c r="CH147" s="164"/>
      <c r="CI147" s="164"/>
      <c r="CJ147" s="164"/>
      <c r="CK147" s="164"/>
      <c r="CL147" s="164"/>
      <c r="CM147" s="164"/>
      <c r="CN147" s="164"/>
      <c r="CO147" s="164"/>
      <c r="CP147" s="164"/>
      <c r="CQ147" s="164"/>
      <c r="CR147" s="164"/>
      <c r="CS147" s="164"/>
      <c r="CT147" s="164"/>
      <c r="CU147" s="164"/>
      <c r="CV147" s="164"/>
      <c r="CW147" s="164"/>
      <c r="CX147" s="164"/>
      <c r="CY147" s="164"/>
      <c r="CZ147" s="164"/>
      <c r="DA147" s="164"/>
      <c r="DB147" s="164"/>
      <c r="DC147" s="164"/>
      <c r="DD147" s="164"/>
      <c r="DE147" s="164"/>
      <c r="DF147" s="164"/>
      <c r="DG147" s="164"/>
      <c r="DH147" s="190"/>
      <c r="DI147" s="184"/>
      <c r="DJ147" s="164"/>
      <c r="DK147" s="164"/>
      <c r="DL147" s="164"/>
      <c r="DM147" s="164"/>
      <c r="DN147" s="164"/>
      <c r="DO147" s="164"/>
      <c r="DP147" s="164"/>
      <c r="DQ147" s="164"/>
      <c r="DR147" s="164"/>
      <c r="DS147" s="164"/>
      <c r="DT147" s="164"/>
      <c r="DU147" s="164"/>
      <c r="DV147" s="164"/>
      <c r="DW147" s="164"/>
      <c r="DX147" s="164"/>
      <c r="DY147" s="164"/>
      <c r="DZ147" s="164"/>
      <c r="EA147" s="164"/>
      <c r="EB147" s="164"/>
      <c r="EC147" s="164"/>
      <c r="ED147" s="164"/>
      <c r="EE147" s="164"/>
      <c r="EF147" s="164"/>
      <c r="EG147" s="164"/>
      <c r="EH147" s="164"/>
      <c r="EI147" s="164"/>
      <c r="EJ147" s="164"/>
      <c r="EK147" s="164"/>
      <c r="EL147" s="164"/>
      <c r="EM147" s="164"/>
      <c r="EN147" s="164"/>
      <c r="EO147" s="164"/>
      <c r="EP147" s="164"/>
      <c r="EQ147" s="164"/>
      <c r="ER147" s="164"/>
      <c r="ES147" s="164"/>
      <c r="ET147" s="164"/>
      <c r="EU147" s="164"/>
      <c r="EV147" s="164"/>
      <c r="EW147" s="164"/>
      <c r="EX147" s="164"/>
      <c r="EY147" s="164"/>
      <c r="EZ147" s="164"/>
      <c r="FA147" s="164"/>
      <c r="FB147" s="164"/>
      <c r="FC147" s="164"/>
      <c r="FD147" s="164"/>
      <c r="FE147" s="164"/>
      <c r="FF147" s="185"/>
    </row>
    <row r="148" spans="3:162" ht="13.15" customHeight="1">
      <c r="C148" s="1426"/>
      <c r="D148" s="1427"/>
      <c r="E148" s="1427"/>
      <c r="F148" s="1427"/>
      <c r="G148" s="1428"/>
      <c r="H148" s="184"/>
      <c r="I148" s="164"/>
      <c r="J148" s="164"/>
      <c r="K148" s="164"/>
      <c r="L148" s="164"/>
      <c r="M148" s="164"/>
      <c r="N148" s="164"/>
      <c r="O148" s="164"/>
      <c r="P148" s="164"/>
      <c r="Q148" s="164"/>
      <c r="R148" s="164"/>
      <c r="S148" s="164"/>
      <c r="T148" s="164"/>
      <c r="U148" s="164"/>
      <c r="V148" s="164"/>
      <c r="W148" s="164"/>
      <c r="X148" s="164"/>
      <c r="Y148" s="164"/>
      <c r="Z148" s="164"/>
      <c r="AA148" s="164"/>
      <c r="AB148" s="164"/>
      <c r="AC148" s="164"/>
      <c r="AD148" s="164"/>
      <c r="AE148" s="164"/>
      <c r="AF148" s="164"/>
      <c r="AG148" s="164"/>
      <c r="AH148" s="164"/>
      <c r="AI148" s="164"/>
      <c r="AJ148" s="164"/>
      <c r="AK148" s="164"/>
      <c r="AL148" s="164"/>
      <c r="AM148" s="164"/>
      <c r="AN148" s="164"/>
      <c r="AO148" s="164"/>
      <c r="AP148" s="164"/>
      <c r="AQ148" s="164"/>
      <c r="AR148" s="164"/>
      <c r="AS148" s="190"/>
      <c r="AT148" s="164"/>
      <c r="AU148" s="164"/>
      <c r="AV148" s="164"/>
      <c r="AW148" s="164"/>
      <c r="AX148" s="164"/>
      <c r="AY148" s="164"/>
      <c r="AZ148" s="164"/>
      <c r="BA148" s="164"/>
      <c r="BB148" s="164"/>
      <c r="BC148" s="164"/>
      <c r="BD148" s="164"/>
      <c r="BE148" s="164"/>
      <c r="BF148" s="164"/>
      <c r="BG148" s="164"/>
      <c r="BH148" s="164"/>
      <c r="BI148" s="164"/>
      <c r="BJ148" s="164"/>
      <c r="BK148" s="164"/>
      <c r="BL148" s="164"/>
      <c r="BM148" s="164"/>
      <c r="BN148" s="164"/>
      <c r="BO148" s="164"/>
      <c r="BP148" s="164"/>
      <c r="BQ148" s="164"/>
      <c r="BR148" s="164"/>
      <c r="BS148" s="164"/>
      <c r="BT148" s="164"/>
      <c r="BU148" s="164"/>
      <c r="BV148" s="164"/>
      <c r="BW148" s="184"/>
      <c r="BX148" s="164"/>
      <c r="BY148" s="164"/>
      <c r="BZ148" s="164"/>
      <c r="CA148" s="164"/>
      <c r="CB148" s="164"/>
      <c r="CC148" s="164"/>
      <c r="CD148" s="164"/>
      <c r="CE148" s="164"/>
      <c r="CF148" s="164"/>
      <c r="CG148" s="164"/>
      <c r="CH148" s="164"/>
      <c r="CI148" s="164"/>
      <c r="CJ148" s="164"/>
      <c r="CK148" s="164"/>
      <c r="CL148" s="164"/>
      <c r="CM148" s="164"/>
      <c r="CN148" s="164"/>
      <c r="CO148" s="164"/>
      <c r="CP148" s="164"/>
      <c r="CQ148" s="164"/>
      <c r="CR148" s="164"/>
      <c r="CS148" s="164"/>
      <c r="CT148" s="164"/>
      <c r="CU148" s="164"/>
      <c r="CV148" s="164"/>
      <c r="CW148" s="164"/>
      <c r="CX148" s="164"/>
      <c r="CY148" s="164"/>
      <c r="CZ148" s="164"/>
      <c r="DA148" s="164"/>
      <c r="DB148" s="164"/>
      <c r="DC148" s="164"/>
      <c r="DD148" s="164"/>
      <c r="DE148" s="164"/>
      <c r="DF148" s="164"/>
      <c r="DG148" s="164"/>
      <c r="DH148" s="190"/>
      <c r="DI148" s="184"/>
      <c r="DJ148" s="164"/>
      <c r="DK148" s="164"/>
      <c r="DL148" s="164"/>
      <c r="DM148" s="164"/>
      <c r="DN148" s="164"/>
      <c r="DO148" s="164"/>
      <c r="DP148" s="164"/>
      <c r="DQ148" s="164"/>
      <c r="DR148" s="164"/>
      <c r="DS148" s="164"/>
      <c r="DT148" s="164"/>
      <c r="DU148" s="164"/>
      <c r="DV148" s="164"/>
      <c r="DW148" s="164"/>
      <c r="DX148" s="164"/>
      <c r="DY148" s="164"/>
      <c r="DZ148" s="164"/>
      <c r="EA148" s="164"/>
      <c r="EB148" s="164"/>
      <c r="EC148" s="164"/>
      <c r="ED148" s="164"/>
      <c r="EE148" s="164"/>
      <c r="EF148" s="164"/>
      <c r="EG148" s="164"/>
      <c r="EH148" s="164"/>
      <c r="EI148" s="164"/>
      <c r="EJ148" s="164"/>
      <c r="EK148" s="164"/>
      <c r="EL148" s="164"/>
      <c r="EM148" s="164"/>
      <c r="EN148" s="164"/>
      <c r="EO148" s="164"/>
      <c r="EP148" s="164"/>
      <c r="EQ148" s="164"/>
      <c r="ER148" s="164"/>
      <c r="ES148" s="164"/>
      <c r="ET148" s="164"/>
      <c r="EU148" s="164"/>
      <c r="EV148" s="164"/>
      <c r="EW148" s="164"/>
      <c r="EX148" s="164"/>
      <c r="EY148" s="164"/>
      <c r="EZ148" s="164"/>
      <c r="FA148" s="164"/>
      <c r="FB148" s="164"/>
      <c r="FC148" s="164"/>
      <c r="FD148" s="164"/>
      <c r="FE148" s="164"/>
      <c r="FF148" s="185"/>
    </row>
    <row r="149" spans="3:162" ht="13.15" customHeight="1">
      <c r="C149" s="1426"/>
      <c r="D149" s="1427"/>
      <c r="E149" s="1427"/>
      <c r="F149" s="1427"/>
      <c r="G149" s="1428"/>
      <c r="H149" s="184"/>
      <c r="I149" s="164"/>
      <c r="J149" s="164"/>
      <c r="K149" s="164"/>
      <c r="L149" s="164"/>
      <c r="M149" s="164"/>
      <c r="N149" s="164"/>
      <c r="O149" s="164"/>
      <c r="P149" s="164"/>
      <c r="Q149" s="164"/>
      <c r="R149" s="164"/>
      <c r="S149" s="164"/>
      <c r="T149" s="164"/>
      <c r="U149" s="164"/>
      <c r="V149" s="164"/>
      <c r="W149" s="164"/>
      <c r="X149" s="164"/>
      <c r="Y149" s="164"/>
      <c r="Z149" s="164"/>
      <c r="AA149" s="164"/>
      <c r="AB149" s="164"/>
      <c r="AC149" s="164"/>
      <c r="AD149" s="164"/>
      <c r="AE149" s="164"/>
      <c r="AF149" s="164"/>
      <c r="AG149" s="164"/>
      <c r="AH149" s="164"/>
      <c r="AI149" s="164"/>
      <c r="AJ149" s="164"/>
      <c r="AK149" s="164"/>
      <c r="AL149" s="164"/>
      <c r="AM149" s="164"/>
      <c r="AN149" s="164"/>
      <c r="AO149" s="164"/>
      <c r="AP149" s="164"/>
      <c r="AQ149" s="164"/>
      <c r="AR149" s="164"/>
      <c r="AS149" s="190"/>
      <c r="AT149" s="1575" t="s">
        <v>321</v>
      </c>
      <c r="AU149" s="1576"/>
      <c r="AV149" s="1576"/>
      <c r="AW149" s="1576"/>
      <c r="AX149" s="1576"/>
      <c r="AY149" s="1576"/>
      <c r="AZ149" s="1576"/>
      <c r="BA149" s="1576"/>
      <c r="BB149" s="1576"/>
      <c r="BC149" s="1576"/>
      <c r="BD149" s="1576"/>
      <c r="BE149" s="1576"/>
      <c r="BF149" s="1576"/>
      <c r="BG149" s="1576"/>
      <c r="BH149" s="1576"/>
      <c r="BI149" s="1576"/>
      <c r="BJ149" s="1576"/>
      <c r="BK149" s="1576"/>
      <c r="BL149" s="1576"/>
      <c r="BM149" s="1576"/>
      <c r="BN149" s="1576"/>
      <c r="BO149" s="1576"/>
      <c r="BP149" s="1576"/>
      <c r="BQ149" s="1576"/>
      <c r="BR149" s="1576"/>
      <c r="BS149" s="1576"/>
      <c r="BT149" s="1576"/>
      <c r="BU149" s="1576"/>
      <c r="BV149" s="1577"/>
      <c r="BW149" s="184"/>
      <c r="BX149" s="164"/>
      <c r="BY149" s="164"/>
      <c r="BZ149" s="164"/>
      <c r="CA149" s="164"/>
      <c r="CB149" s="164"/>
      <c r="CC149" s="164"/>
      <c r="CD149" s="164"/>
      <c r="CE149" s="164"/>
      <c r="CF149" s="164"/>
      <c r="CG149" s="164"/>
      <c r="CH149" s="164"/>
      <c r="CI149" s="164"/>
      <c r="CJ149" s="164"/>
      <c r="CK149" s="164"/>
      <c r="CL149" s="164"/>
      <c r="CM149" s="164"/>
      <c r="CN149" s="164"/>
      <c r="CO149" s="164"/>
      <c r="CP149" s="164"/>
      <c r="CQ149" s="164"/>
      <c r="CR149" s="164"/>
      <c r="CS149" s="164"/>
      <c r="CT149" s="164"/>
      <c r="CU149" s="164"/>
      <c r="CV149" s="164"/>
      <c r="CW149" s="164"/>
      <c r="CX149" s="164"/>
      <c r="CY149" s="164"/>
      <c r="CZ149" s="164"/>
      <c r="DA149" s="164"/>
      <c r="DB149" s="164"/>
      <c r="DC149" s="164"/>
      <c r="DD149" s="164"/>
      <c r="DE149" s="164"/>
      <c r="DF149" s="164"/>
      <c r="DG149" s="164"/>
      <c r="DH149" s="190"/>
      <c r="DI149" s="184"/>
      <c r="DJ149" s="164"/>
      <c r="DK149" s="164"/>
      <c r="DL149" s="164"/>
      <c r="DM149" s="164"/>
      <c r="DN149" s="164"/>
      <c r="DO149" s="164"/>
      <c r="DP149" s="164"/>
      <c r="DQ149" s="164"/>
      <c r="DR149" s="164"/>
      <c r="DS149" s="164"/>
      <c r="DT149" s="164"/>
      <c r="DU149" s="164"/>
      <c r="DV149" s="164"/>
      <c r="DW149" s="164"/>
      <c r="DX149" s="164"/>
      <c r="DY149" s="164"/>
      <c r="DZ149" s="164"/>
      <c r="EA149" s="164"/>
      <c r="EB149" s="164"/>
      <c r="EC149" s="164"/>
      <c r="ED149" s="164"/>
      <c r="EE149" s="164"/>
      <c r="EF149" s="164"/>
      <c r="EG149" s="164"/>
      <c r="EH149" s="164"/>
      <c r="EI149" s="164"/>
      <c r="EJ149" s="164"/>
      <c r="EK149" s="164"/>
      <c r="EL149" s="164"/>
      <c r="EM149" s="164"/>
      <c r="EN149" s="164"/>
      <c r="EO149" s="164"/>
      <c r="EP149" s="164"/>
      <c r="EQ149" s="164"/>
      <c r="ER149" s="164"/>
      <c r="ES149" s="164"/>
      <c r="ET149" s="164"/>
      <c r="EU149" s="164"/>
      <c r="EV149" s="164"/>
      <c r="EW149" s="164"/>
      <c r="EX149" s="164"/>
      <c r="EY149" s="164"/>
      <c r="EZ149" s="164"/>
      <c r="FA149" s="164"/>
      <c r="FB149" s="164"/>
      <c r="FC149" s="164"/>
      <c r="FD149" s="164"/>
      <c r="FE149" s="164"/>
      <c r="FF149" s="185"/>
    </row>
    <row r="150" spans="3:162" ht="13.15" customHeight="1">
      <c r="C150" s="1426"/>
      <c r="D150" s="1427"/>
      <c r="E150" s="1427"/>
      <c r="F150" s="1427"/>
      <c r="G150" s="1428"/>
      <c r="H150" s="184"/>
      <c r="I150" s="164"/>
      <c r="J150" s="164"/>
      <c r="K150" s="164"/>
      <c r="L150" s="164"/>
      <c r="M150" s="164"/>
      <c r="N150" s="164"/>
      <c r="O150" s="164"/>
      <c r="P150" s="164"/>
      <c r="Q150" s="164"/>
      <c r="R150" s="164"/>
      <c r="S150" s="164"/>
      <c r="T150" s="164"/>
      <c r="U150" s="164"/>
      <c r="V150" s="164"/>
      <c r="W150" s="164"/>
      <c r="X150" s="164"/>
      <c r="Y150" s="164"/>
      <c r="Z150" s="164"/>
      <c r="AA150" s="164"/>
      <c r="AB150" s="164"/>
      <c r="AC150" s="164"/>
      <c r="AD150" s="164"/>
      <c r="AE150" s="164"/>
      <c r="AF150" s="164"/>
      <c r="AG150" s="164"/>
      <c r="AH150" s="164"/>
      <c r="AI150" s="164"/>
      <c r="AJ150" s="164"/>
      <c r="AK150" s="164"/>
      <c r="AL150" s="164"/>
      <c r="AM150" s="164"/>
      <c r="AN150" s="164"/>
      <c r="AO150" s="164"/>
      <c r="AP150" s="164"/>
      <c r="AQ150" s="164"/>
      <c r="AR150" s="164"/>
      <c r="AS150" s="190"/>
      <c r="AT150" s="1578"/>
      <c r="AU150" s="1579"/>
      <c r="AV150" s="1579"/>
      <c r="AW150" s="1579"/>
      <c r="AX150" s="1579"/>
      <c r="AY150" s="1579"/>
      <c r="AZ150" s="1579"/>
      <c r="BA150" s="1579"/>
      <c r="BB150" s="1579"/>
      <c r="BC150" s="1579"/>
      <c r="BD150" s="1579"/>
      <c r="BE150" s="1579"/>
      <c r="BF150" s="1579"/>
      <c r="BG150" s="1579"/>
      <c r="BH150" s="1579"/>
      <c r="BI150" s="1579"/>
      <c r="BJ150" s="1579"/>
      <c r="BK150" s="1579"/>
      <c r="BL150" s="1579"/>
      <c r="BM150" s="1579"/>
      <c r="BN150" s="1579"/>
      <c r="BO150" s="1579"/>
      <c r="BP150" s="1579"/>
      <c r="BQ150" s="1579"/>
      <c r="BR150" s="1579"/>
      <c r="BS150" s="1579"/>
      <c r="BT150" s="1579"/>
      <c r="BU150" s="1579"/>
      <c r="BV150" s="1580"/>
      <c r="BW150" s="184"/>
      <c r="BX150" s="164"/>
      <c r="BY150" s="164"/>
      <c r="BZ150" s="164"/>
      <c r="CA150" s="164"/>
      <c r="CB150" s="164"/>
      <c r="CC150" s="164"/>
      <c r="CD150" s="164"/>
      <c r="CE150" s="164"/>
      <c r="CF150" s="164"/>
      <c r="CG150" s="164"/>
      <c r="CH150" s="164"/>
      <c r="CI150" s="164"/>
      <c r="CJ150" s="164"/>
      <c r="CK150" s="164"/>
      <c r="CL150" s="164"/>
      <c r="CM150" s="164"/>
      <c r="CN150" s="164"/>
      <c r="CO150" s="164"/>
      <c r="CP150" s="164"/>
      <c r="CQ150" s="164"/>
      <c r="CR150" s="164"/>
      <c r="CS150" s="164"/>
      <c r="CT150" s="164"/>
      <c r="CU150" s="164"/>
      <c r="CV150" s="164"/>
      <c r="CW150" s="164"/>
      <c r="CX150" s="164"/>
      <c r="CY150" s="164"/>
      <c r="CZ150" s="164"/>
      <c r="DA150" s="164"/>
      <c r="DB150" s="164"/>
      <c r="DC150" s="164"/>
      <c r="DD150" s="164"/>
      <c r="DE150" s="164"/>
      <c r="DF150" s="164"/>
      <c r="DG150" s="164"/>
      <c r="DH150" s="190"/>
      <c r="DI150" s="184"/>
      <c r="DJ150" s="164"/>
      <c r="DK150" s="164"/>
      <c r="DL150" s="164"/>
      <c r="DM150" s="164"/>
      <c r="DN150" s="164"/>
      <c r="DO150" s="164"/>
      <c r="DP150" s="164"/>
      <c r="DQ150" s="164"/>
      <c r="DR150" s="164"/>
      <c r="DS150" s="164"/>
      <c r="DT150" s="164"/>
      <c r="DU150" s="164"/>
      <c r="DV150" s="164"/>
      <c r="DW150" s="164"/>
      <c r="DX150" s="164"/>
      <c r="DY150" s="164"/>
      <c r="DZ150" s="164"/>
      <c r="EA150" s="164"/>
      <c r="EB150" s="164"/>
      <c r="EC150" s="164"/>
      <c r="ED150" s="164"/>
      <c r="EE150" s="164"/>
      <c r="EF150" s="164"/>
      <c r="EG150" s="164"/>
      <c r="EH150" s="164"/>
      <c r="EI150" s="164"/>
      <c r="EJ150" s="164"/>
      <c r="EK150" s="164"/>
      <c r="EL150" s="164"/>
      <c r="EM150" s="164"/>
      <c r="EN150" s="164"/>
      <c r="EO150" s="164"/>
      <c r="EP150" s="164"/>
      <c r="EQ150" s="164"/>
      <c r="ER150" s="164"/>
      <c r="ES150" s="164"/>
      <c r="ET150" s="164"/>
      <c r="EU150" s="164"/>
      <c r="EV150" s="164"/>
      <c r="EW150" s="164"/>
      <c r="EX150" s="164"/>
      <c r="EY150" s="164"/>
      <c r="EZ150" s="164"/>
      <c r="FA150" s="164"/>
      <c r="FB150" s="164"/>
      <c r="FC150" s="164"/>
      <c r="FD150" s="164"/>
      <c r="FE150" s="164"/>
      <c r="FF150" s="185"/>
    </row>
    <row r="151" spans="3:162" ht="13.15" customHeight="1">
      <c r="C151" s="1426"/>
      <c r="D151" s="1427"/>
      <c r="E151" s="1427"/>
      <c r="F151" s="1427"/>
      <c r="G151" s="1428"/>
      <c r="H151" s="184"/>
      <c r="I151" s="164"/>
      <c r="J151" s="164"/>
      <c r="K151" s="164"/>
      <c r="L151" s="164"/>
      <c r="M151" s="164"/>
      <c r="N151" s="164"/>
      <c r="O151" s="164"/>
      <c r="P151" s="164"/>
      <c r="Q151" s="164"/>
      <c r="R151" s="164"/>
      <c r="S151" s="164"/>
      <c r="T151" s="164"/>
      <c r="U151" s="164"/>
      <c r="V151" s="164"/>
      <c r="W151" s="164"/>
      <c r="X151" s="164"/>
      <c r="Y151" s="164"/>
      <c r="Z151" s="164"/>
      <c r="AA151" s="164"/>
      <c r="AB151" s="164"/>
      <c r="AC151" s="164"/>
      <c r="AD151" s="164"/>
      <c r="AE151" s="164"/>
      <c r="AF151" s="164"/>
      <c r="AG151" s="164"/>
      <c r="AH151" s="164"/>
      <c r="AI151" s="164"/>
      <c r="AJ151" s="164"/>
      <c r="AK151" s="164"/>
      <c r="AL151" s="164"/>
      <c r="AM151" s="164"/>
      <c r="AN151" s="164"/>
      <c r="AO151" s="164"/>
      <c r="AP151" s="164"/>
      <c r="AQ151" s="164"/>
      <c r="AR151" s="164"/>
      <c r="AS151" s="190"/>
      <c r="AT151" s="1581"/>
      <c r="AU151" s="1582"/>
      <c r="AV151" s="1582"/>
      <c r="AW151" s="1582"/>
      <c r="AX151" s="1582"/>
      <c r="AY151" s="1582"/>
      <c r="AZ151" s="1582"/>
      <c r="BA151" s="1582"/>
      <c r="BB151" s="1582"/>
      <c r="BC151" s="1582"/>
      <c r="BD151" s="1582"/>
      <c r="BE151" s="1582"/>
      <c r="BF151" s="1582"/>
      <c r="BG151" s="1582"/>
      <c r="BH151" s="1582"/>
      <c r="BI151" s="1582"/>
      <c r="BJ151" s="1582"/>
      <c r="BK151" s="1582"/>
      <c r="BL151" s="1582"/>
      <c r="BM151" s="1582"/>
      <c r="BN151" s="1582"/>
      <c r="BO151" s="1582"/>
      <c r="BP151" s="1582"/>
      <c r="BQ151" s="1582"/>
      <c r="BR151" s="1582"/>
      <c r="BS151" s="1582"/>
      <c r="BT151" s="1582"/>
      <c r="BU151" s="1582"/>
      <c r="BV151" s="1583"/>
      <c r="BW151" s="184"/>
      <c r="BX151" s="164"/>
      <c r="BY151" s="164"/>
      <c r="BZ151" s="164"/>
      <c r="CA151" s="164"/>
      <c r="CB151" s="164"/>
      <c r="CC151" s="164"/>
      <c r="CD151" s="164"/>
      <c r="CE151" s="164"/>
      <c r="CF151" s="164"/>
      <c r="CG151" s="164"/>
      <c r="CH151" s="164"/>
      <c r="CI151" s="164"/>
      <c r="CJ151" s="164"/>
      <c r="CK151" s="164"/>
      <c r="CL151" s="164"/>
      <c r="CM151" s="164"/>
      <c r="CN151" s="164"/>
      <c r="CO151" s="164"/>
      <c r="CP151" s="164"/>
      <c r="CQ151" s="164"/>
      <c r="CR151" s="164"/>
      <c r="CS151" s="164"/>
      <c r="CT151" s="164"/>
      <c r="CU151" s="164"/>
      <c r="CV151" s="164"/>
      <c r="CW151" s="164"/>
      <c r="CX151" s="164"/>
      <c r="CY151" s="164"/>
      <c r="CZ151" s="164"/>
      <c r="DA151" s="164"/>
      <c r="DB151" s="164"/>
      <c r="DC151" s="164"/>
      <c r="DD151" s="164" t="s">
        <v>80</v>
      </c>
      <c r="DE151" s="164"/>
      <c r="DF151" s="164"/>
      <c r="DG151" s="164"/>
      <c r="DH151" s="190"/>
      <c r="DI151" s="184"/>
      <c r="DJ151" s="164"/>
      <c r="DK151" s="164"/>
      <c r="DL151" s="164"/>
      <c r="DM151" s="164"/>
      <c r="DN151" s="164"/>
      <c r="DO151" s="164"/>
      <c r="DP151" s="164"/>
      <c r="DQ151" s="164"/>
      <c r="DR151" s="164"/>
      <c r="DS151" s="164"/>
      <c r="DT151" s="164"/>
      <c r="DU151" s="164"/>
      <c r="DV151" s="164"/>
      <c r="DW151" s="164"/>
      <c r="DX151" s="164"/>
      <c r="DY151" s="164"/>
      <c r="DZ151" s="164"/>
      <c r="EA151" s="164"/>
      <c r="EB151" s="164"/>
      <c r="EC151" s="164"/>
      <c r="ED151" s="164"/>
      <c r="EE151" s="164"/>
      <c r="EF151" s="164"/>
      <c r="EG151" s="164"/>
      <c r="EH151" s="164"/>
      <c r="EI151" s="164"/>
      <c r="EJ151" s="164"/>
      <c r="EK151" s="164"/>
      <c r="EL151" s="164"/>
      <c r="EM151" s="164"/>
      <c r="EN151" s="164"/>
      <c r="EO151" s="164"/>
      <c r="EP151" s="164"/>
      <c r="EQ151" s="164"/>
      <c r="ER151" s="164"/>
      <c r="ES151" s="164"/>
      <c r="ET151" s="164"/>
      <c r="EU151" s="164"/>
      <c r="EV151" s="164"/>
      <c r="EW151" s="164"/>
      <c r="EX151" s="164"/>
      <c r="EY151" s="164"/>
      <c r="EZ151" s="164"/>
      <c r="FA151" s="164"/>
      <c r="FB151" s="164"/>
      <c r="FC151" s="164"/>
      <c r="FD151" s="164"/>
      <c r="FE151" s="164"/>
      <c r="FF151" s="185"/>
    </row>
    <row r="152" spans="3:162" ht="13.15" customHeight="1">
      <c r="C152" s="1426"/>
      <c r="D152" s="1427"/>
      <c r="E152" s="1427"/>
      <c r="F152" s="1427"/>
      <c r="G152" s="1428"/>
      <c r="H152" s="184"/>
      <c r="I152" s="164"/>
      <c r="J152" s="164"/>
      <c r="K152" s="164"/>
      <c r="L152" s="164"/>
      <c r="M152" s="164"/>
      <c r="N152" s="164"/>
      <c r="O152" s="164"/>
      <c r="P152" s="164"/>
      <c r="Q152" s="164"/>
      <c r="R152" s="164"/>
      <c r="S152" s="164"/>
      <c r="T152" s="164"/>
      <c r="U152" s="164"/>
      <c r="V152" s="164"/>
      <c r="W152" s="164"/>
      <c r="X152" s="164"/>
      <c r="Y152" s="164"/>
      <c r="Z152" s="164"/>
      <c r="AA152" s="164"/>
      <c r="AB152" s="164"/>
      <c r="AC152" s="164"/>
      <c r="AD152" s="164"/>
      <c r="AE152" s="164"/>
      <c r="AF152" s="164"/>
      <c r="AG152" s="164"/>
      <c r="AH152" s="164"/>
      <c r="AI152" s="164"/>
      <c r="AJ152" s="164"/>
      <c r="AK152" s="164"/>
      <c r="AL152" s="164"/>
      <c r="AM152" s="164"/>
      <c r="AN152" s="164"/>
      <c r="AO152" s="164"/>
      <c r="AP152" s="164"/>
      <c r="AQ152" s="164"/>
      <c r="AR152" s="164"/>
      <c r="AS152" s="190"/>
      <c r="AT152" s="164"/>
      <c r="AU152" s="164"/>
      <c r="AV152" s="164"/>
      <c r="AW152" s="164"/>
      <c r="AX152" s="164"/>
      <c r="AY152" s="164"/>
      <c r="AZ152" s="164"/>
      <c r="BA152" s="164"/>
      <c r="BB152" s="164"/>
      <c r="BC152" s="164"/>
      <c r="BD152" s="164"/>
      <c r="BE152" s="164"/>
      <c r="BF152" s="164"/>
      <c r="BG152" s="164"/>
      <c r="BH152" s="164"/>
      <c r="BI152" s="164"/>
      <c r="BJ152" s="164"/>
      <c r="BK152" s="164"/>
      <c r="BL152" s="164"/>
      <c r="BM152" s="164"/>
      <c r="BN152" s="164"/>
      <c r="BO152" s="164"/>
      <c r="BP152" s="164"/>
      <c r="BQ152" s="164"/>
      <c r="BR152" s="164"/>
      <c r="BS152" s="164"/>
      <c r="BT152" s="164"/>
      <c r="BU152" s="164"/>
      <c r="BV152" s="164"/>
      <c r="BW152" s="184"/>
      <c r="BX152" s="164"/>
      <c r="BY152" s="164"/>
      <c r="BZ152" s="164"/>
      <c r="CA152" s="164"/>
      <c r="CB152" s="164"/>
      <c r="CC152" s="164"/>
      <c r="CD152" s="164"/>
      <c r="CE152" s="164"/>
      <c r="CF152" s="164"/>
      <c r="CG152" s="164"/>
      <c r="CH152" s="164"/>
      <c r="CI152" s="164"/>
      <c r="CJ152" s="164"/>
      <c r="CK152" s="164"/>
      <c r="CL152" s="164"/>
      <c r="CM152" s="164"/>
      <c r="CN152" s="164"/>
      <c r="CO152" s="164"/>
      <c r="CP152" s="164"/>
      <c r="CQ152" s="164"/>
      <c r="CR152" s="164"/>
      <c r="CS152" s="164"/>
      <c r="CT152" s="164"/>
      <c r="CU152" s="164"/>
      <c r="CV152" s="164"/>
      <c r="CW152" s="164"/>
      <c r="CX152" s="164"/>
      <c r="CY152" s="164"/>
      <c r="CZ152" s="164"/>
      <c r="DA152" s="164"/>
      <c r="DB152" s="164"/>
      <c r="DC152" s="164"/>
      <c r="DD152" s="164"/>
      <c r="DE152" s="164"/>
      <c r="DF152" s="164"/>
      <c r="DG152" s="164"/>
      <c r="DH152" s="190"/>
      <c r="DI152" s="184"/>
      <c r="DJ152" s="164"/>
      <c r="DK152" s="164"/>
      <c r="DL152" s="164"/>
      <c r="DM152" s="164"/>
      <c r="DN152" s="164"/>
      <c r="DO152" s="164"/>
      <c r="DP152" s="164"/>
      <c r="DQ152" s="164"/>
      <c r="DR152" s="164"/>
      <c r="DS152" s="164"/>
      <c r="DT152" s="164"/>
      <c r="DU152" s="164"/>
      <c r="DV152" s="164"/>
      <c r="DW152" s="164"/>
      <c r="DX152" s="164"/>
      <c r="DY152" s="164"/>
      <c r="DZ152" s="164"/>
      <c r="EA152" s="164"/>
      <c r="EB152" s="164"/>
      <c r="EC152" s="164"/>
      <c r="ED152" s="164"/>
      <c r="EE152" s="164"/>
      <c r="EF152" s="164"/>
      <c r="EG152" s="164"/>
      <c r="EH152" s="164"/>
      <c r="EI152" s="164"/>
      <c r="EJ152" s="164"/>
      <c r="EK152" s="164"/>
      <c r="EL152" s="164"/>
      <c r="EM152" s="164"/>
      <c r="EN152" s="164"/>
      <c r="EO152" s="164"/>
      <c r="EP152" s="164"/>
      <c r="EQ152" s="164"/>
      <c r="ER152" s="164"/>
      <c r="ES152" s="164"/>
      <c r="ET152" s="164"/>
      <c r="EU152" s="164"/>
      <c r="EV152" s="164"/>
      <c r="EW152" s="164"/>
      <c r="EX152" s="164"/>
      <c r="EY152" s="164"/>
      <c r="EZ152" s="164"/>
      <c r="FA152" s="164"/>
      <c r="FB152" s="164"/>
      <c r="FC152" s="164"/>
      <c r="FD152" s="164"/>
      <c r="FE152" s="164"/>
      <c r="FF152" s="185"/>
    </row>
    <row r="153" spans="3:162" ht="13.15" customHeight="1">
      <c r="C153" s="1426"/>
      <c r="D153" s="1427"/>
      <c r="E153" s="1427"/>
      <c r="F153" s="1427"/>
      <c r="G153" s="1428"/>
      <c r="H153" s="184"/>
      <c r="I153" s="164"/>
      <c r="J153" s="164"/>
      <c r="K153" s="164"/>
      <c r="L153" s="164"/>
      <c r="M153" s="164"/>
      <c r="N153" s="164"/>
      <c r="O153" s="164"/>
      <c r="P153" s="164"/>
      <c r="Q153" s="164"/>
      <c r="R153" s="164"/>
      <c r="S153" s="164"/>
      <c r="T153" s="164"/>
      <c r="U153" s="164"/>
      <c r="V153" s="164"/>
      <c r="W153" s="164"/>
      <c r="X153" s="164"/>
      <c r="Y153" s="164"/>
      <c r="Z153" s="164"/>
      <c r="AA153" s="164"/>
      <c r="AB153" s="164"/>
      <c r="AC153" s="164"/>
      <c r="AD153" s="164"/>
      <c r="AE153" s="164"/>
      <c r="AF153" s="164"/>
      <c r="AG153" s="164"/>
      <c r="AH153" s="164"/>
      <c r="AI153" s="164"/>
      <c r="AJ153" s="164"/>
      <c r="AK153" s="164"/>
      <c r="AL153" s="164"/>
      <c r="AM153" s="164"/>
      <c r="AN153" s="164"/>
      <c r="AO153" s="164"/>
      <c r="AP153" s="164"/>
      <c r="AQ153" s="164"/>
      <c r="AR153" s="164"/>
      <c r="AS153" s="190"/>
      <c r="AT153" s="164"/>
      <c r="AU153" s="164"/>
      <c r="AV153" s="164"/>
      <c r="AW153" s="164"/>
      <c r="AX153" s="164"/>
      <c r="AY153" s="164"/>
      <c r="AZ153" s="164"/>
      <c r="BA153" s="164"/>
      <c r="BB153" s="164"/>
      <c r="BC153" s="164"/>
      <c r="BD153" s="164"/>
      <c r="BE153" s="164"/>
      <c r="BF153" s="164"/>
      <c r="BG153" s="164"/>
      <c r="BH153" s="164"/>
      <c r="BI153" s="164"/>
      <c r="BJ153" s="164"/>
      <c r="BK153" s="164"/>
      <c r="BL153" s="164"/>
      <c r="BM153" s="164"/>
      <c r="BN153" s="164"/>
      <c r="BO153" s="164"/>
      <c r="BP153" s="164"/>
      <c r="BQ153" s="164"/>
      <c r="BR153" s="164"/>
      <c r="BS153" s="164"/>
      <c r="BT153" s="164"/>
      <c r="BU153" s="164"/>
      <c r="BV153" s="164"/>
      <c r="BW153" s="184"/>
      <c r="BX153" s="164"/>
      <c r="BY153" s="164"/>
      <c r="BZ153" s="164"/>
      <c r="CA153" s="164"/>
      <c r="CB153" s="164"/>
      <c r="CC153" s="164"/>
      <c r="CD153" s="164"/>
      <c r="CE153" s="164"/>
      <c r="CF153" s="164"/>
      <c r="CG153" s="164"/>
      <c r="CH153" s="164"/>
      <c r="CI153" s="164"/>
      <c r="CJ153" s="164"/>
      <c r="CK153" s="164"/>
      <c r="CL153" s="164"/>
      <c r="CM153" s="164"/>
      <c r="CN153" s="164"/>
      <c r="CO153" s="164"/>
      <c r="CP153" s="164"/>
      <c r="CQ153" s="164"/>
      <c r="CR153" s="164"/>
      <c r="CS153" s="164"/>
      <c r="CT153" s="164"/>
      <c r="CU153" s="164"/>
      <c r="CV153" s="164"/>
      <c r="CW153" s="164"/>
      <c r="CX153" s="164"/>
      <c r="CY153" s="164"/>
      <c r="CZ153" s="164"/>
      <c r="DA153" s="164"/>
      <c r="DB153" s="164"/>
      <c r="DC153" s="164"/>
      <c r="DD153" s="164"/>
      <c r="DE153" s="164"/>
      <c r="DF153" s="164"/>
      <c r="DG153" s="164"/>
      <c r="DH153" s="190"/>
      <c r="DI153" s="184"/>
      <c r="DJ153" s="164"/>
      <c r="DK153" s="164"/>
      <c r="DL153" s="164"/>
      <c r="DM153" s="164"/>
      <c r="DN153" s="164"/>
      <c r="DO153" s="164"/>
      <c r="DP153" s="164"/>
      <c r="DQ153" s="164"/>
      <c r="DR153" s="164"/>
      <c r="DS153" s="164"/>
      <c r="DT153" s="164"/>
      <c r="DU153" s="164"/>
      <c r="DV153" s="164"/>
      <c r="DW153" s="164"/>
      <c r="DX153" s="164"/>
      <c r="DY153" s="164"/>
      <c r="DZ153" s="164"/>
      <c r="EA153" s="164"/>
      <c r="EB153" s="164"/>
      <c r="EC153" s="164"/>
      <c r="ED153" s="164"/>
      <c r="EE153" s="164"/>
      <c r="EF153" s="164"/>
      <c r="EG153" s="164"/>
      <c r="EH153" s="164"/>
      <c r="EI153" s="164"/>
      <c r="EJ153" s="164"/>
      <c r="EK153" s="164"/>
      <c r="EL153" s="164"/>
      <c r="EM153" s="164"/>
      <c r="EN153" s="164"/>
      <c r="EO153" s="164"/>
      <c r="EP153" s="164"/>
      <c r="EQ153" s="164"/>
      <c r="ER153" s="164"/>
      <c r="ES153" s="164"/>
      <c r="ET153" s="164"/>
      <c r="EU153" s="164"/>
      <c r="EV153" s="164"/>
      <c r="EW153" s="164"/>
      <c r="EX153" s="164"/>
      <c r="EY153" s="164"/>
      <c r="EZ153" s="164"/>
      <c r="FA153" s="164"/>
      <c r="FB153" s="164"/>
      <c r="FC153" s="164"/>
      <c r="FD153" s="164"/>
      <c r="FE153" s="164"/>
      <c r="FF153" s="185"/>
    </row>
    <row r="154" spans="3:162" ht="13.15" customHeight="1">
      <c r="C154" s="1426"/>
      <c r="D154" s="1427"/>
      <c r="E154" s="1427"/>
      <c r="F154" s="1427"/>
      <c r="G154" s="1428"/>
      <c r="H154" s="184"/>
      <c r="I154" s="164"/>
      <c r="J154" s="164"/>
      <c r="K154" s="164"/>
      <c r="L154" s="164"/>
      <c r="M154" s="164"/>
      <c r="N154" s="164"/>
      <c r="O154" s="164"/>
      <c r="P154" s="164"/>
      <c r="Q154" s="164"/>
      <c r="R154" s="164"/>
      <c r="S154" s="164"/>
      <c r="T154" s="164"/>
      <c r="U154" s="164"/>
      <c r="V154" s="164"/>
      <c r="W154" s="164"/>
      <c r="X154" s="164"/>
      <c r="Y154" s="164"/>
      <c r="Z154" s="164"/>
      <c r="AA154" s="164"/>
      <c r="AB154" s="164"/>
      <c r="AC154" s="164"/>
      <c r="AD154" s="164"/>
      <c r="AE154" s="164"/>
      <c r="AF154" s="164"/>
      <c r="AG154" s="164"/>
      <c r="AH154" s="164"/>
      <c r="AI154" s="164"/>
      <c r="AJ154" s="164"/>
      <c r="AK154" s="164"/>
      <c r="AL154" s="164"/>
      <c r="AM154" s="164"/>
      <c r="AN154" s="164"/>
      <c r="AO154" s="164"/>
      <c r="AP154" s="164"/>
      <c r="AQ154" s="164"/>
      <c r="AR154" s="164"/>
      <c r="AS154" s="190"/>
      <c r="AT154" s="164"/>
      <c r="AU154" s="164"/>
      <c r="AV154" s="164"/>
      <c r="AW154" s="164"/>
      <c r="AX154" s="164"/>
      <c r="AY154" s="164"/>
      <c r="AZ154" s="164"/>
      <c r="BA154" s="164"/>
      <c r="BB154" s="164"/>
      <c r="BC154" s="164"/>
      <c r="BD154" s="164"/>
      <c r="BE154" s="164"/>
      <c r="BF154" s="164"/>
      <c r="BG154" s="164"/>
      <c r="BH154" s="164"/>
      <c r="BI154" s="164"/>
      <c r="BJ154" s="164"/>
      <c r="BK154" s="164"/>
      <c r="BL154" s="164"/>
      <c r="BM154" s="164"/>
      <c r="BN154" s="164"/>
      <c r="BO154" s="164"/>
      <c r="BP154" s="164"/>
      <c r="BQ154" s="164"/>
      <c r="BR154" s="164"/>
      <c r="BS154" s="164"/>
      <c r="BT154" s="164"/>
      <c r="BU154" s="164"/>
      <c r="BV154" s="164"/>
      <c r="BW154" s="184"/>
      <c r="BX154" s="164"/>
      <c r="BY154" s="164"/>
      <c r="BZ154" s="164"/>
      <c r="CA154" s="164"/>
      <c r="CB154" s="164"/>
      <c r="CC154" s="164"/>
      <c r="CD154" s="164"/>
      <c r="CE154" s="164"/>
      <c r="CF154" s="164"/>
      <c r="CG154" s="164"/>
      <c r="CH154" s="164"/>
      <c r="CI154" s="164"/>
      <c r="CJ154" s="164"/>
      <c r="CK154" s="164"/>
      <c r="CL154" s="164"/>
      <c r="CM154" s="164"/>
      <c r="CN154" s="164"/>
      <c r="CO154" s="164"/>
      <c r="CP154" s="164"/>
      <c r="CQ154" s="164"/>
      <c r="CR154" s="164"/>
      <c r="CS154" s="164"/>
      <c r="CT154" s="164"/>
      <c r="CU154" s="164"/>
      <c r="CV154" s="164"/>
      <c r="CW154" s="164"/>
      <c r="CX154" s="164"/>
      <c r="CY154" s="164"/>
      <c r="CZ154" s="164"/>
      <c r="DA154" s="164"/>
      <c r="DB154" s="164"/>
      <c r="DC154" s="164"/>
      <c r="DD154" s="164"/>
      <c r="DE154" s="164"/>
      <c r="DF154" s="164"/>
      <c r="DG154" s="164"/>
      <c r="DH154" s="190"/>
      <c r="DI154" s="184"/>
      <c r="DJ154" s="164"/>
      <c r="DK154" s="164"/>
      <c r="DL154" s="164"/>
      <c r="DM154" s="164"/>
      <c r="DN154" s="164"/>
      <c r="DO154" s="164"/>
      <c r="DP154" s="164"/>
      <c r="DQ154" s="164"/>
      <c r="DR154" s="164"/>
      <c r="DS154" s="164"/>
      <c r="DT154" s="164"/>
      <c r="DU154" s="164"/>
      <c r="DV154" s="164"/>
      <c r="DW154" s="164"/>
      <c r="DX154" s="164"/>
      <c r="DY154" s="164"/>
      <c r="DZ154" s="164"/>
      <c r="EA154" s="164"/>
      <c r="EB154" s="164"/>
      <c r="EC154" s="164"/>
      <c r="ED154" s="164"/>
      <c r="EE154" s="164"/>
      <c r="EF154" s="164"/>
      <c r="EG154" s="164"/>
      <c r="EH154" s="164"/>
      <c r="EI154" s="164"/>
      <c r="EJ154" s="164"/>
      <c r="EK154" s="164"/>
      <c r="EL154" s="164"/>
      <c r="EM154" s="164"/>
      <c r="EN154" s="164"/>
      <c r="EO154" s="164"/>
      <c r="EP154" s="164"/>
      <c r="EQ154" s="164"/>
      <c r="ER154" s="164"/>
      <c r="ES154" s="164"/>
      <c r="ET154" s="164"/>
      <c r="EU154" s="164"/>
      <c r="EV154" s="164"/>
      <c r="EW154" s="164"/>
      <c r="EX154" s="164"/>
      <c r="EY154" s="164"/>
      <c r="EZ154" s="164"/>
      <c r="FA154" s="164"/>
      <c r="FB154" s="164"/>
      <c r="FC154" s="164"/>
      <c r="FD154" s="164"/>
      <c r="FE154" s="164"/>
      <c r="FF154" s="185"/>
    </row>
    <row r="155" spans="3:162" ht="13.15" customHeight="1">
      <c r="C155" s="1426"/>
      <c r="D155" s="1427"/>
      <c r="E155" s="1427"/>
      <c r="F155" s="1427"/>
      <c r="G155" s="1428"/>
      <c r="H155" s="184"/>
      <c r="I155" s="164"/>
      <c r="J155" s="164"/>
      <c r="K155" s="164"/>
      <c r="L155" s="164"/>
      <c r="M155" s="164"/>
      <c r="N155" s="164"/>
      <c r="O155" s="164"/>
      <c r="P155" s="164"/>
      <c r="Q155" s="164"/>
      <c r="R155" s="164"/>
      <c r="S155" s="164"/>
      <c r="T155" s="164"/>
      <c r="U155" s="164"/>
      <c r="V155" s="164"/>
      <c r="W155" s="164"/>
      <c r="X155" s="164"/>
      <c r="Y155" s="164"/>
      <c r="Z155" s="164"/>
      <c r="AA155" s="164"/>
      <c r="AB155" s="164"/>
      <c r="AC155" s="164"/>
      <c r="AD155" s="164"/>
      <c r="AE155" s="164"/>
      <c r="AF155" s="164"/>
      <c r="AG155" s="164"/>
      <c r="AH155" s="164"/>
      <c r="AI155" s="164"/>
      <c r="AJ155" s="164"/>
      <c r="AK155" s="164"/>
      <c r="AL155" s="164"/>
      <c r="AM155" s="164"/>
      <c r="AN155" s="164"/>
      <c r="AO155" s="164"/>
      <c r="AP155" s="164"/>
      <c r="AQ155" s="164"/>
      <c r="AR155" s="164"/>
      <c r="AS155" s="190"/>
      <c r="AT155" s="164"/>
      <c r="AU155" s="164"/>
      <c r="AV155" s="164"/>
      <c r="AW155" s="164"/>
      <c r="AX155" s="164"/>
      <c r="AY155" s="164"/>
      <c r="AZ155" s="164"/>
      <c r="BA155" s="164"/>
      <c r="BB155" s="164"/>
      <c r="BC155" s="164"/>
      <c r="BD155" s="164"/>
      <c r="BE155" s="164"/>
      <c r="BF155" s="164"/>
      <c r="BG155" s="164"/>
      <c r="BH155" s="164"/>
      <c r="BI155" s="164"/>
      <c r="BJ155" s="164"/>
      <c r="BK155" s="164"/>
      <c r="BL155" s="164"/>
      <c r="BM155" s="164"/>
      <c r="BN155" s="164"/>
      <c r="BO155" s="164"/>
      <c r="BP155" s="164"/>
      <c r="BQ155" s="164"/>
      <c r="BR155" s="164"/>
      <c r="BS155" s="164"/>
      <c r="BT155" s="164"/>
      <c r="BU155" s="164"/>
      <c r="BV155" s="164"/>
      <c r="BW155" s="184"/>
      <c r="BX155" s="164"/>
      <c r="BY155" s="164"/>
      <c r="BZ155" s="164"/>
      <c r="CA155" s="164"/>
      <c r="CB155" s="164"/>
      <c r="CC155" s="164"/>
      <c r="CD155" s="164"/>
      <c r="CE155" s="164"/>
      <c r="CF155" s="164"/>
      <c r="CG155" s="164"/>
      <c r="CH155" s="164"/>
      <c r="CI155" s="164"/>
      <c r="CJ155" s="164"/>
      <c r="CK155" s="164"/>
      <c r="CL155" s="164"/>
      <c r="CM155" s="164"/>
      <c r="CN155" s="164"/>
      <c r="CO155" s="164"/>
      <c r="CP155" s="164"/>
      <c r="CQ155" s="164"/>
      <c r="CR155" s="164"/>
      <c r="CS155" s="164"/>
      <c r="CT155" s="164"/>
      <c r="CU155" s="164"/>
      <c r="CV155" s="164"/>
      <c r="CW155" s="164"/>
      <c r="CX155" s="164"/>
      <c r="CY155" s="164"/>
      <c r="CZ155" s="164"/>
      <c r="DA155" s="164"/>
      <c r="DB155" s="164"/>
      <c r="DC155" s="164"/>
      <c r="DD155" s="164"/>
      <c r="DE155" s="164"/>
      <c r="DF155" s="164"/>
      <c r="DG155" s="164"/>
      <c r="DH155" s="190"/>
      <c r="DI155" s="184"/>
      <c r="DJ155" s="164"/>
      <c r="DK155" s="164"/>
      <c r="DL155" s="164"/>
      <c r="DM155" s="164"/>
      <c r="DN155" s="164"/>
      <c r="DO155" s="164"/>
      <c r="DP155" s="164"/>
      <c r="DQ155" s="164"/>
      <c r="DR155" s="164"/>
      <c r="DS155" s="164"/>
      <c r="DT155" s="164"/>
      <c r="DU155" s="164"/>
      <c r="DV155" s="164"/>
      <c r="DW155" s="164"/>
      <c r="DX155" s="164"/>
      <c r="DY155" s="164"/>
      <c r="DZ155" s="164"/>
      <c r="EA155" s="164"/>
      <c r="EB155" s="164"/>
      <c r="EC155" s="164"/>
      <c r="ED155" s="164"/>
      <c r="EE155" s="164"/>
      <c r="EF155" s="164"/>
      <c r="EG155" s="164"/>
      <c r="EH155" s="164"/>
      <c r="EI155" s="164"/>
      <c r="EJ155" s="164"/>
      <c r="EK155" s="164"/>
      <c r="EL155" s="164"/>
      <c r="EM155" s="164"/>
      <c r="EN155" s="164"/>
      <c r="EO155" s="164"/>
      <c r="EP155" s="164"/>
      <c r="EQ155" s="164"/>
      <c r="ER155" s="164"/>
      <c r="ES155" s="164"/>
      <c r="ET155" s="164"/>
      <c r="EU155" s="164"/>
      <c r="EV155" s="164"/>
      <c r="EW155" s="164"/>
      <c r="EX155" s="164"/>
      <c r="EY155" s="164"/>
      <c r="EZ155" s="164"/>
      <c r="FA155" s="164"/>
      <c r="FB155" s="164"/>
      <c r="FC155" s="164"/>
      <c r="FD155" s="164"/>
      <c r="FE155" s="164"/>
      <c r="FF155" s="185"/>
    </row>
    <row r="156" spans="3:162" ht="13.15" customHeight="1">
      <c r="C156" s="1426"/>
      <c r="D156" s="1427"/>
      <c r="E156" s="1427"/>
      <c r="F156" s="1427"/>
      <c r="G156" s="1428"/>
      <c r="H156" s="184"/>
      <c r="I156" s="164"/>
      <c r="J156" s="164"/>
      <c r="K156" s="164"/>
      <c r="L156" s="164"/>
      <c r="M156" s="164"/>
      <c r="N156" s="164"/>
      <c r="O156" s="164"/>
      <c r="P156" s="164"/>
      <c r="Q156" s="164"/>
      <c r="R156" s="164"/>
      <c r="S156" s="164"/>
      <c r="T156" s="164"/>
      <c r="U156" s="164"/>
      <c r="V156" s="164"/>
      <c r="W156" s="164"/>
      <c r="X156" s="164"/>
      <c r="Y156" s="164"/>
      <c r="Z156" s="164"/>
      <c r="AA156" s="164"/>
      <c r="AB156" s="164"/>
      <c r="AC156" s="164"/>
      <c r="AD156" s="164"/>
      <c r="AE156" s="164"/>
      <c r="AF156" s="164"/>
      <c r="AG156" s="164"/>
      <c r="AH156" s="164"/>
      <c r="AI156" s="164"/>
      <c r="AJ156" s="164"/>
      <c r="AK156" s="164"/>
      <c r="AL156" s="164"/>
      <c r="AM156" s="164"/>
      <c r="AN156" s="164"/>
      <c r="AO156" s="164"/>
      <c r="AP156" s="164"/>
      <c r="AQ156" s="164"/>
      <c r="AR156" s="164"/>
      <c r="AS156" s="190"/>
      <c r="AT156" s="164"/>
      <c r="AU156" s="164"/>
      <c r="AV156" s="164"/>
      <c r="AW156" s="164"/>
      <c r="AX156" s="164"/>
      <c r="AY156" s="164"/>
      <c r="AZ156" s="164"/>
      <c r="BA156" s="164"/>
      <c r="BB156" s="164"/>
      <c r="BC156" s="164"/>
      <c r="BD156" s="164"/>
      <c r="BE156" s="164"/>
      <c r="BF156" s="164"/>
      <c r="BG156" s="164"/>
      <c r="BH156" s="164"/>
      <c r="BI156" s="164"/>
      <c r="BJ156" s="164"/>
      <c r="BK156" s="164"/>
      <c r="BL156" s="164"/>
      <c r="BM156" s="164"/>
      <c r="BN156" s="164"/>
      <c r="BO156" s="164"/>
      <c r="BP156" s="164"/>
      <c r="BQ156" s="164"/>
      <c r="BR156" s="164"/>
      <c r="BS156" s="164"/>
      <c r="BT156" s="164"/>
      <c r="BU156" s="164"/>
      <c r="BV156" s="164"/>
      <c r="BW156" s="184"/>
      <c r="BX156" s="164"/>
      <c r="BY156" s="164"/>
      <c r="BZ156" s="164"/>
      <c r="CA156" s="164"/>
      <c r="CB156" s="164"/>
      <c r="CC156" s="164"/>
      <c r="CD156" s="164"/>
      <c r="CE156" s="164"/>
      <c r="CF156" s="164"/>
      <c r="CG156" s="164"/>
      <c r="CH156" s="164"/>
      <c r="CI156" s="164"/>
      <c r="CJ156" s="164"/>
      <c r="CK156" s="164"/>
      <c r="CL156" s="164"/>
      <c r="CM156" s="164"/>
      <c r="CN156" s="164"/>
      <c r="CO156" s="164"/>
      <c r="CP156" s="164"/>
      <c r="CQ156" s="164"/>
      <c r="CR156" s="164"/>
      <c r="CS156" s="164"/>
      <c r="CT156" s="164"/>
      <c r="CU156" s="164"/>
      <c r="CV156" s="164"/>
      <c r="CW156" s="164"/>
      <c r="CX156" s="164"/>
      <c r="CY156" s="164"/>
      <c r="CZ156" s="164"/>
      <c r="DA156" s="164"/>
      <c r="DB156" s="164"/>
      <c r="DC156" s="164"/>
      <c r="DD156" s="164"/>
      <c r="DE156" s="164"/>
      <c r="DF156" s="164"/>
      <c r="DG156" s="164"/>
      <c r="DH156" s="190"/>
      <c r="DI156" s="184"/>
      <c r="DJ156" s="164"/>
      <c r="DK156" s="164"/>
      <c r="DL156" s="164"/>
      <c r="DM156" s="164"/>
      <c r="DN156" s="164"/>
      <c r="DO156" s="164"/>
      <c r="DP156" s="164"/>
      <c r="DQ156" s="164"/>
      <c r="DR156" s="164"/>
      <c r="DS156" s="164"/>
      <c r="DT156" s="164"/>
      <c r="DU156" s="164"/>
      <c r="DV156" s="164"/>
      <c r="DW156" s="164"/>
      <c r="DX156" s="164"/>
      <c r="DY156" s="164"/>
      <c r="DZ156" s="164"/>
      <c r="EA156" s="164"/>
      <c r="EB156" s="164"/>
      <c r="EC156" s="164"/>
      <c r="ED156" s="164"/>
      <c r="EE156" s="164"/>
      <c r="EF156" s="164"/>
      <c r="EG156" s="164"/>
      <c r="EH156" s="164"/>
      <c r="EI156" s="164"/>
      <c r="EJ156" s="164"/>
      <c r="EK156" s="164"/>
      <c r="EL156" s="164"/>
      <c r="EM156" s="164"/>
      <c r="EN156" s="164"/>
      <c r="EO156" s="164"/>
      <c r="EP156" s="164"/>
      <c r="EQ156" s="164"/>
      <c r="ER156" s="164"/>
      <c r="ES156" s="164"/>
      <c r="ET156" s="164"/>
      <c r="EU156" s="164"/>
      <c r="EV156" s="164"/>
      <c r="EW156" s="164"/>
      <c r="EX156" s="164"/>
      <c r="EY156" s="164"/>
      <c r="EZ156" s="164"/>
      <c r="FA156" s="164"/>
      <c r="FB156" s="164"/>
      <c r="FC156" s="164"/>
      <c r="FD156" s="164"/>
      <c r="FE156" s="164"/>
      <c r="FF156" s="185"/>
    </row>
    <row r="157" spans="3:162" ht="13.15" customHeight="1">
      <c r="C157" s="1426"/>
      <c r="D157" s="1427"/>
      <c r="E157" s="1427"/>
      <c r="F157" s="1427"/>
      <c r="G157" s="1428"/>
      <c r="H157" s="184"/>
      <c r="I157" s="164"/>
      <c r="J157" s="164"/>
      <c r="K157" s="164"/>
      <c r="L157" s="164"/>
      <c r="M157" s="164"/>
      <c r="N157" s="164"/>
      <c r="O157" s="164"/>
      <c r="P157" s="164"/>
      <c r="Q157" s="164"/>
      <c r="R157" s="164"/>
      <c r="S157" s="164"/>
      <c r="T157" s="164"/>
      <c r="U157" s="164"/>
      <c r="V157" s="164"/>
      <c r="W157" s="164"/>
      <c r="X157" s="164"/>
      <c r="Y157" s="164"/>
      <c r="Z157" s="164"/>
      <c r="AA157" s="164"/>
      <c r="AB157" s="164"/>
      <c r="AC157" s="164"/>
      <c r="AD157" s="164"/>
      <c r="AE157" s="164"/>
      <c r="AF157" s="164"/>
      <c r="AG157" s="164"/>
      <c r="AH157" s="164"/>
      <c r="AI157" s="164"/>
      <c r="AJ157" s="164"/>
      <c r="AK157" s="164"/>
      <c r="AL157" s="164"/>
      <c r="AM157" s="164"/>
      <c r="AN157" s="164"/>
      <c r="AO157" s="164"/>
      <c r="AP157" s="164"/>
      <c r="AQ157" s="164"/>
      <c r="AR157" s="164"/>
      <c r="AS157" s="190"/>
      <c r="AT157" s="164"/>
      <c r="AU157" s="164"/>
      <c r="AV157" s="164"/>
      <c r="AW157" s="164"/>
      <c r="AX157" s="164"/>
      <c r="AY157" s="164"/>
      <c r="AZ157" s="164"/>
      <c r="BA157" s="164"/>
      <c r="BB157" s="164"/>
      <c r="BC157" s="164"/>
      <c r="BD157" s="164"/>
      <c r="BE157" s="164"/>
      <c r="BF157" s="164"/>
      <c r="BG157" s="164"/>
      <c r="BH157" s="164"/>
      <c r="BI157" s="164"/>
      <c r="BJ157" s="164"/>
      <c r="BK157" s="164"/>
      <c r="BL157" s="164"/>
      <c r="BM157" s="164"/>
      <c r="BN157" s="164"/>
      <c r="BO157" s="164"/>
      <c r="BP157" s="164"/>
      <c r="BQ157" s="164"/>
      <c r="BR157" s="164"/>
      <c r="BS157" s="164"/>
      <c r="BT157" s="164"/>
      <c r="BU157" s="164"/>
      <c r="BV157" s="164"/>
      <c r="BW157" s="184"/>
      <c r="BX157" s="164"/>
      <c r="BY157" s="164"/>
      <c r="BZ157" s="164"/>
      <c r="CA157" s="164"/>
      <c r="CB157" s="164"/>
      <c r="CC157" s="164"/>
      <c r="CD157" s="164"/>
      <c r="CE157" s="164"/>
      <c r="CF157" s="164"/>
      <c r="CG157" s="164"/>
      <c r="CH157" s="164"/>
      <c r="CI157" s="164"/>
      <c r="CJ157" s="164"/>
      <c r="CK157" s="164"/>
      <c r="CL157" s="164"/>
      <c r="CM157" s="164"/>
      <c r="CN157" s="164"/>
      <c r="CO157" s="164"/>
      <c r="CP157" s="164"/>
      <c r="CQ157" s="164"/>
      <c r="CR157" s="164"/>
      <c r="CS157" s="164"/>
      <c r="CT157" s="164"/>
      <c r="CU157" s="164"/>
      <c r="CV157" s="164"/>
      <c r="CW157" s="164"/>
      <c r="CX157" s="164"/>
      <c r="CY157" s="164"/>
      <c r="CZ157" s="164"/>
      <c r="DA157" s="164"/>
      <c r="DB157" s="164"/>
      <c r="DC157" s="164"/>
      <c r="DD157" s="164"/>
      <c r="DE157" s="164"/>
      <c r="DF157" s="164"/>
      <c r="DG157" s="164"/>
      <c r="DH157" s="190"/>
      <c r="DI157" s="184"/>
      <c r="DJ157" s="164"/>
      <c r="DK157" s="164"/>
      <c r="DL157" s="164"/>
      <c r="DM157" s="164"/>
      <c r="DN157" s="164"/>
      <c r="DO157" s="164"/>
      <c r="DP157" s="164"/>
      <c r="DQ157" s="164"/>
      <c r="DR157" s="164"/>
      <c r="DS157" s="164"/>
      <c r="DT157" s="164"/>
      <c r="DU157" s="164"/>
      <c r="DV157" s="164"/>
      <c r="DW157" s="164"/>
      <c r="DX157" s="164"/>
      <c r="DY157" s="164"/>
      <c r="DZ157" s="164"/>
      <c r="EA157" s="164"/>
      <c r="EB157" s="164"/>
      <c r="EC157" s="164"/>
      <c r="ED157" s="164"/>
      <c r="EE157" s="164"/>
      <c r="EF157" s="164"/>
      <c r="EG157" s="164"/>
      <c r="EH157" s="164"/>
      <c r="EI157" s="164"/>
      <c r="EJ157" s="164"/>
      <c r="EK157" s="164"/>
      <c r="EL157" s="164"/>
      <c r="EM157" s="164"/>
      <c r="EN157" s="164"/>
      <c r="EO157" s="164"/>
      <c r="EP157" s="164"/>
      <c r="EQ157" s="164"/>
      <c r="ER157" s="164"/>
      <c r="ES157" s="164"/>
      <c r="ET157" s="164"/>
      <c r="EU157" s="164"/>
      <c r="EV157" s="164"/>
      <c r="EW157" s="164"/>
      <c r="EX157" s="164"/>
      <c r="EY157" s="164"/>
      <c r="EZ157" s="164"/>
      <c r="FA157" s="164"/>
      <c r="FB157" s="164"/>
      <c r="FC157" s="164"/>
      <c r="FD157" s="164"/>
      <c r="FE157" s="164"/>
      <c r="FF157" s="185"/>
    </row>
    <row r="158" spans="3:162" ht="13.15" customHeight="1">
      <c r="C158" s="1426"/>
      <c r="D158" s="1427"/>
      <c r="E158" s="1427"/>
      <c r="F158" s="1427"/>
      <c r="G158" s="1428"/>
      <c r="H158" s="184"/>
      <c r="I158" s="164"/>
      <c r="J158" s="164"/>
      <c r="K158" s="164"/>
      <c r="L158" s="164"/>
      <c r="M158" s="164"/>
      <c r="N158" s="164"/>
      <c r="O158" s="164"/>
      <c r="P158" s="164"/>
      <c r="Q158" s="164"/>
      <c r="R158" s="164"/>
      <c r="S158" s="164"/>
      <c r="T158" s="164"/>
      <c r="U158" s="164"/>
      <c r="V158" s="164"/>
      <c r="W158" s="164"/>
      <c r="X158" s="164"/>
      <c r="Y158" s="164"/>
      <c r="Z158" s="164"/>
      <c r="AA158" s="164"/>
      <c r="AB158" s="164"/>
      <c r="AC158" s="164"/>
      <c r="AD158" s="164"/>
      <c r="AE158" s="164"/>
      <c r="AF158" s="164"/>
      <c r="AG158" s="164"/>
      <c r="AH158" s="164"/>
      <c r="AI158" s="164"/>
      <c r="AJ158" s="164"/>
      <c r="AK158" s="164"/>
      <c r="AL158" s="164"/>
      <c r="AM158" s="164"/>
      <c r="AN158" s="164"/>
      <c r="AO158" s="164"/>
      <c r="AP158" s="164"/>
      <c r="AQ158" s="164"/>
      <c r="AR158" s="164"/>
      <c r="AS158" s="190"/>
      <c r="AT158" s="164"/>
      <c r="AU158" s="164"/>
      <c r="AV158" s="164"/>
      <c r="AW158" s="164"/>
      <c r="AX158" s="164"/>
      <c r="AY158" s="164"/>
      <c r="AZ158" s="164"/>
      <c r="BA158" s="164"/>
      <c r="BB158" s="164"/>
      <c r="BC158" s="164"/>
      <c r="BD158" s="164"/>
      <c r="BE158" s="164"/>
      <c r="BF158" s="164"/>
      <c r="BG158" s="164"/>
      <c r="BH158" s="164"/>
      <c r="BI158" s="164"/>
      <c r="BJ158" s="164"/>
      <c r="BK158" s="164"/>
      <c r="BL158" s="164"/>
      <c r="BM158" s="164"/>
      <c r="BN158" s="164"/>
      <c r="BO158" s="164"/>
      <c r="BP158" s="164"/>
      <c r="BQ158" s="164"/>
      <c r="BR158" s="164"/>
      <c r="BS158" s="164"/>
      <c r="BT158" s="164"/>
      <c r="BU158" s="164"/>
      <c r="BV158" s="164"/>
      <c r="BW158" s="184"/>
      <c r="BX158" s="164"/>
      <c r="BY158" s="164"/>
      <c r="BZ158" s="164"/>
      <c r="CA158" s="164"/>
      <c r="CB158" s="164"/>
      <c r="CC158" s="164"/>
      <c r="CD158" s="164"/>
      <c r="CE158" s="164"/>
      <c r="CF158" s="164"/>
      <c r="CG158" s="164"/>
      <c r="CH158" s="164"/>
      <c r="CI158" s="164"/>
      <c r="CJ158" s="164"/>
      <c r="CK158" s="164"/>
      <c r="CL158" s="164"/>
      <c r="CM158" s="164"/>
      <c r="CN158" s="164"/>
      <c r="CO158" s="164"/>
      <c r="CP158" s="164"/>
      <c r="CQ158" s="164"/>
      <c r="CR158" s="164"/>
      <c r="CS158" s="164"/>
      <c r="CT158" s="164"/>
      <c r="CU158" s="164"/>
      <c r="CV158" s="164"/>
      <c r="CW158" s="164"/>
      <c r="CX158" s="164"/>
      <c r="CY158" s="164"/>
      <c r="CZ158" s="164"/>
      <c r="DA158" s="164"/>
      <c r="DB158" s="164"/>
      <c r="DC158" s="164"/>
      <c r="DD158" s="164"/>
      <c r="DE158" s="164"/>
      <c r="DF158" s="164"/>
      <c r="DG158" s="164"/>
      <c r="DH158" s="190"/>
      <c r="DI158" s="184"/>
      <c r="DJ158" s="164"/>
      <c r="DK158" s="164"/>
      <c r="DL158" s="164"/>
      <c r="DM158" s="164"/>
      <c r="DN158" s="164"/>
      <c r="DO158" s="164"/>
      <c r="DP158" s="164"/>
      <c r="DQ158" s="164"/>
      <c r="DR158" s="164"/>
      <c r="DS158" s="164"/>
      <c r="DT158" s="164"/>
      <c r="DU158" s="164"/>
      <c r="DV158" s="164"/>
      <c r="DW158" s="164"/>
      <c r="DX158" s="164"/>
      <c r="DY158" s="164"/>
      <c r="DZ158" s="164"/>
      <c r="EA158" s="164"/>
      <c r="EB158" s="164"/>
      <c r="EC158" s="164"/>
      <c r="ED158" s="164"/>
      <c r="EE158" s="164"/>
      <c r="EF158" s="164"/>
      <c r="EG158" s="164"/>
      <c r="EH158" s="164"/>
      <c r="EI158" s="164"/>
      <c r="EJ158" s="164"/>
      <c r="EK158" s="164"/>
      <c r="EL158" s="164"/>
      <c r="EM158" s="164"/>
      <c r="EN158" s="164"/>
      <c r="EO158" s="164"/>
      <c r="EP158" s="164"/>
      <c r="EQ158" s="164"/>
      <c r="ER158" s="164"/>
      <c r="ES158" s="164"/>
      <c r="ET158" s="164"/>
      <c r="EU158" s="164"/>
      <c r="EV158" s="164"/>
      <c r="EW158" s="164"/>
      <c r="EX158" s="164"/>
      <c r="EY158" s="164"/>
      <c r="EZ158" s="164"/>
      <c r="FA158" s="164"/>
      <c r="FB158" s="164"/>
      <c r="FC158" s="164"/>
      <c r="FD158" s="164"/>
      <c r="FE158" s="164"/>
      <c r="FF158" s="185"/>
    </row>
    <row r="159" spans="3:162" ht="13.15" customHeight="1">
      <c r="C159" s="1426"/>
      <c r="D159" s="1427"/>
      <c r="E159" s="1427"/>
      <c r="F159" s="1427"/>
      <c r="G159" s="1428"/>
      <c r="H159" s="184"/>
      <c r="I159" s="164"/>
      <c r="J159" s="164"/>
      <c r="K159" s="164"/>
      <c r="L159" s="164"/>
      <c r="M159" s="164"/>
      <c r="N159" s="164"/>
      <c r="O159" s="164"/>
      <c r="P159" s="164"/>
      <c r="Q159" s="164"/>
      <c r="R159" s="164"/>
      <c r="S159" s="164"/>
      <c r="T159" s="164"/>
      <c r="U159" s="164"/>
      <c r="V159" s="164"/>
      <c r="W159" s="164"/>
      <c r="X159" s="164"/>
      <c r="Y159" s="164"/>
      <c r="Z159" s="164"/>
      <c r="AA159" s="164"/>
      <c r="AB159" s="164"/>
      <c r="AC159" s="164"/>
      <c r="AD159" s="164"/>
      <c r="AE159" s="164"/>
      <c r="AF159" s="164"/>
      <c r="AG159" s="164"/>
      <c r="AH159" s="164"/>
      <c r="AI159" s="164"/>
      <c r="AJ159" s="164"/>
      <c r="AK159" s="164"/>
      <c r="AL159" s="164"/>
      <c r="AM159" s="164"/>
      <c r="AN159" s="164"/>
      <c r="AO159" s="164"/>
      <c r="AP159" s="164"/>
      <c r="AQ159" s="164"/>
      <c r="AR159" s="164"/>
      <c r="AS159" s="190"/>
      <c r="AT159" s="164"/>
      <c r="AU159" s="164"/>
      <c r="AV159" s="164"/>
      <c r="AW159" s="164"/>
      <c r="AX159" s="164"/>
      <c r="AY159" s="164"/>
      <c r="AZ159" s="164"/>
      <c r="BA159" s="164"/>
      <c r="BB159" s="164"/>
      <c r="BC159" s="164"/>
      <c r="BD159" s="164"/>
      <c r="BE159" s="164"/>
      <c r="BF159" s="164"/>
      <c r="BG159" s="164"/>
      <c r="BH159" s="164"/>
      <c r="BI159" s="164"/>
      <c r="BJ159" s="164"/>
      <c r="BK159" s="164"/>
      <c r="BL159" s="164"/>
      <c r="BM159" s="164"/>
      <c r="BN159" s="164"/>
      <c r="BO159" s="164"/>
      <c r="BP159" s="164"/>
      <c r="BQ159" s="164"/>
      <c r="BR159" s="164"/>
      <c r="BS159" s="164"/>
      <c r="BT159" s="164"/>
      <c r="BU159" s="164"/>
      <c r="BV159" s="164"/>
      <c r="BW159" s="184"/>
      <c r="BX159" s="164"/>
      <c r="BY159" s="164"/>
      <c r="BZ159" s="164"/>
      <c r="CA159" s="164"/>
      <c r="CB159" s="164"/>
      <c r="CC159" s="164"/>
      <c r="CD159" s="164"/>
      <c r="CE159" s="164"/>
      <c r="CF159" s="164"/>
      <c r="CG159" s="164"/>
      <c r="CH159" s="164"/>
      <c r="CI159" s="164"/>
      <c r="CJ159" s="164"/>
      <c r="CK159" s="164"/>
      <c r="CL159" s="164"/>
      <c r="CM159" s="164"/>
      <c r="CN159" s="164"/>
      <c r="CO159" s="164"/>
      <c r="CP159" s="164"/>
      <c r="CQ159" s="164"/>
      <c r="CR159" s="164"/>
      <c r="CS159" s="164"/>
      <c r="CT159" s="164"/>
      <c r="CU159" s="164"/>
      <c r="CV159" s="164"/>
      <c r="CW159" s="164"/>
      <c r="CX159" s="164"/>
      <c r="CY159" s="164"/>
      <c r="CZ159" s="164"/>
      <c r="DA159" s="164"/>
      <c r="DB159" s="164"/>
      <c r="DC159" s="164"/>
      <c r="DD159" s="164"/>
      <c r="DE159" s="164"/>
      <c r="DF159" s="164"/>
      <c r="DG159" s="164"/>
      <c r="DH159" s="190"/>
      <c r="DI159" s="184"/>
      <c r="DJ159" s="164"/>
      <c r="DK159" s="164"/>
      <c r="DL159" s="164"/>
      <c r="DM159" s="164"/>
      <c r="DN159" s="164"/>
      <c r="DO159" s="164"/>
      <c r="DP159" s="164"/>
      <c r="DQ159" s="164"/>
      <c r="DR159" s="164"/>
      <c r="DS159" s="164"/>
      <c r="DT159" s="164"/>
      <c r="DU159" s="164"/>
      <c r="DV159" s="164"/>
      <c r="DW159" s="164"/>
      <c r="DX159" s="164"/>
      <c r="DY159" s="164"/>
      <c r="DZ159" s="164"/>
      <c r="EA159" s="164"/>
      <c r="EB159" s="164"/>
      <c r="EC159" s="164"/>
      <c r="ED159" s="164"/>
      <c r="EE159" s="164"/>
      <c r="EF159" s="164"/>
      <c r="EG159" s="164"/>
      <c r="EH159" s="164"/>
      <c r="EI159" s="164"/>
      <c r="EJ159" s="164"/>
      <c r="EK159" s="164"/>
      <c r="EL159" s="164"/>
      <c r="EM159" s="164"/>
      <c r="EN159" s="164"/>
      <c r="EO159" s="164"/>
      <c r="EP159" s="164"/>
      <c r="EQ159" s="164"/>
      <c r="ER159" s="164"/>
      <c r="ES159" s="164"/>
      <c r="ET159" s="164"/>
      <c r="EU159" s="164"/>
      <c r="EV159" s="164"/>
      <c r="EW159" s="164"/>
      <c r="EX159" s="164"/>
      <c r="EY159" s="164"/>
      <c r="EZ159" s="164"/>
      <c r="FA159" s="164"/>
      <c r="FB159" s="164"/>
      <c r="FC159" s="164"/>
      <c r="FD159" s="164"/>
      <c r="FE159" s="164"/>
      <c r="FF159" s="185"/>
    </row>
    <row r="160" spans="3:162" ht="13.15" customHeight="1">
      <c r="C160" s="1426"/>
      <c r="D160" s="1427"/>
      <c r="E160" s="1427"/>
      <c r="F160" s="1427"/>
      <c r="G160" s="1428"/>
      <c r="H160" s="184"/>
      <c r="I160" s="164"/>
      <c r="J160" s="164"/>
      <c r="K160" s="164"/>
      <c r="L160" s="164"/>
      <c r="M160" s="164"/>
      <c r="N160" s="164"/>
      <c r="O160" s="164"/>
      <c r="P160" s="164"/>
      <c r="Q160" s="164"/>
      <c r="R160" s="164"/>
      <c r="S160" s="164"/>
      <c r="T160" s="164"/>
      <c r="U160" s="164"/>
      <c r="V160" s="164"/>
      <c r="W160" s="164"/>
      <c r="X160" s="164"/>
      <c r="Y160" s="164"/>
      <c r="Z160" s="164"/>
      <c r="AA160" s="164"/>
      <c r="AB160" s="164"/>
      <c r="AC160" s="164"/>
      <c r="AD160" s="164"/>
      <c r="AE160" s="164"/>
      <c r="AF160" s="164"/>
      <c r="AG160" s="164"/>
      <c r="AH160" s="164"/>
      <c r="AI160" s="164"/>
      <c r="AJ160" s="164"/>
      <c r="AK160" s="164"/>
      <c r="AL160" s="164"/>
      <c r="AM160" s="164"/>
      <c r="AN160" s="164"/>
      <c r="AO160" s="164"/>
      <c r="AP160" s="164"/>
      <c r="AQ160" s="164"/>
      <c r="AR160" s="164"/>
      <c r="AS160" s="190"/>
      <c r="AT160" s="164"/>
      <c r="AU160" s="164"/>
      <c r="AV160" s="164"/>
      <c r="AW160" s="164"/>
      <c r="AX160" s="164"/>
      <c r="AY160" s="164"/>
      <c r="AZ160" s="164"/>
      <c r="BA160" s="164"/>
      <c r="BB160" s="164"/>
      <c r="BC160" s="164"/>
      <c r="BD160" s="164"/>
      <c r="BE160" s="164"/>
      <c r="BF160" s="164"/>
      <c r="BG160" s="164"/>
      <c r="BH160" s="164"/>
      <c r="BI160" s="164"/>
      <c r="BJ160" s="164"/>
      <c r="BK160" s="164"/>
      <c r="BL160" s="164"/>
      <c r="BM160" s="164"/>
      <c r="BN160" s="164"/>
      <c r="BO160" s="164"/>
      <c r="BP160" s="164"/>
      <c r="BQ160" s="164"/>
      <c r="BR160" s="164"/>
      <c r="BS160" s="164"/>
      <c r="BT160" s="164"/>
      <c r="BU160" s="164"/>
      <c r="BV160" s="164"/>
      <c r="BW160" s="184"/>
      <c r="BX160" s="164"/>
      <c r="BY160" s="164"/>
      <c r="BZ160" s="164"/>
      <c r="CA160" s="164"/>
      <c r="CB160" s="164"/>
      <c r="CC160" s="164"/>
      <c r="CD160" s="164"/>
      <c r="CE160" s="164"/>
      <c r="CF160" s="164"/>
      <c r="CG160" s="164"/>
      <c r="CH160" s="164"/>
      <c r="CI160" s="164"/>
      <c r="CJ160" s="164"/>
      <c r="CK160" s="164"/>
      <c r="CL160" s="164"/>
      <c r="CM160" s="164"/>
      <c r="CN160" s="164"/>
      <c r="CO160" s="164"/>
      <c r="CP160" s="164"/>
      <c r="CQ160" s="164"/>
      <c r="CR160" s="164"/>
      <c r="CS160" s="164"/>
      <c r="CT160" s="164"/>
      <c r="CU160" s="164"/>
      <c r="CV160" s="164"/>
      <c r="CW160" s="164"/>
      <c r="CX160" s="164"/>
      <c r="CY160" s="164"/>
      <c r="CZ160" s="164"/>
      <c r="DA160" s="164"/>
      <c r="DB160" s="164"/>
      <c r="DC160" s="164"/>
      <c r="DD160" s="164"/>
      <c r="DE160" s="164"/>
      <c r="DF160" s="164"/>
      <c r="DG160" s="164"/>
      <c r="DH160" s="190"/>
      <c r="DI160" s="184"/>
      <c r="DJ160" s="164"/>
      <c r="DK160" s="164"/>
      <c r="DL160" s="164"/>
      <c r="DM160" s="164"/>
      <c r="DN160" s="164"/>
      <c r="DO160" s="164"/>
      <c r="DP160" s="164"/>
      <c r="DQ160" s="164"/>
      <c r="DR160" s="164"/>
      <c r="DS160" s="164"/>
      <c r="DT160" s="164"/>
      <c r="DU160" s="164"/>
      <c r="DV160" s="164"/>
      <c r="DW160" s="164"/>
      <c r="DX160" s="164"/>
      <c r="DY160" s="164"/>
      <c r="DZ160" s="164"/>
      <c r="EA160" s="164"/>
      <c r="EB160" s="164"/>
      <c r="EC160" s="164"/>
      <c r="ED160" s="164"/>
      <c r="EE160" s="164"/>
      <c r="EF160" s="164"/>
      <c r="EG160" s="164"/>
      <c r="EH160" s="164"/>
      <c r="EI160" s="164"/>
      <c r="EJ160" s="164"/>
      <c r="EK160" s="164"/>
      <c r="EL160" s="164"/>
      <c r="EM160" s="164"/>
      <c r="EN160" s="164"/>
      <c r="EO160" s="164"/>
      <c r="EP160" s="164"/>
      <c r="EQ160" s="164"/>
      <c r="ER160" s="164"/>
      <c r="ES160" s="164"/>
      <c r="ET160" s="164"/>
      <c r="EU160" s="164"/>
      <c r="EV160" s="164"/>
      <c r="EW160" s="164"/>
      <c r="EX160" s="164"/>
      <c r="EY160" s="164"/>
      <c r="EZ160" s="164"/>
      <c r="FA160" s="164"/>
      <c r="FB160" s="164"/>
      <c r="FC160" s="164"/>
      <c r="FD160" s="164"/>
      <c r="FE160" s="164"/>
      <c r="FF160" s="185"/>
    </row>
    <row r="161" spans="3:162" ht="13.15" customHeight="1">
      <c r="C161" s="1426"/>
      <c r="D161" s="1427"/>
      <c r="E161" s="1427"/>
      <c r="F161" s="1427"/>
      <c r="G161" s="1428"/>
      <c r="H161" s="184"/>
      <c r="I161" s="164"/>
      <c r="J161" s="164"/>
      <c r="K161" s="164"/>
      <c r="L161" s="164"/>
      <c r="M161" s="164"/>
      <c r="N161" s="164"/>
      <c r="O161" s="164"/>
      <c r="P161" s="164"/>
      <c r="Q161" s="164"/>
      <c r="R161" s="164"/>
      <c r="S161" s="164"/>
      <c r="T161" s="164"/>
      <c r="U161" s="164"/>
      <c r="V161" s="164"/>
      <c r="W161" s="164"/>
      <c r="X161" s="164"/>
      <c r="Y161" s="164"/>
      <c r="Z161" s="164"/>
      <c r="AA161" s="164"/>
      <c r="AB161" s="164"/>
      <c r="AC161" s="164"/>
      <c r="AD161" s="164"/>
      <c r="AE161" s="164"/>
      <c r="AF161" s="164"/>
      <c r="AG161" s="164"/>
      <c r="AH161" s="164"/>
      <c r="AI161" s="164"/>
      <c r="AJ161" s="164"/>
      <c r="AK161" s="164"/>
      <c r="AL161" s="164"/>
      <c r="AM161" s="164"/>
      <c r="AN161" s="164"/>
      <c r="AO161" s="164"/>
      <c r="AP161" s="164"/>
      <c r="AQ161" s="164"/>
      <c r="AR161" s="164"/>
      <c r="AS161" s="190"/>
      <c r="AT161" s="164"/>
      <c r="AU161" s="164"/>
      <c r="AV161" s="164"/>
      <c r="AW161" s="164"/>
      <c r="AX161" s="164"/>
      <c r="AY161" s="164"/>
      <c r="AZ161" s="164"/>
      <c r="BA161" s="164"/>
      <c r="BB161" s="164"/>
      <c r="BC161" s="164"/>
      <c r="BD161" s="164"/>
      <c r="BE161" s="164"/>
      <c r="BF161" s="164"/>
      <c r="BG161" s="164"/>
      <c r="BH161" s="164"/>
      <c r="BI161" s="164"/>
      <c r="BJ161" s="164"/>
      <c r="BK161" s="164"/>
      <c r="BL161" s="164"/>
      <c r="BM161" s="164"/>
      <c r="BN161" s="164"/>
      <c r="BO161" s="164"/>
      <c r="BP161" s="164"/>
      <c r="BQ161" s="164"/>
      <c r="BR161" s="164"/>
      <c r="BS161" s="164"/>
      <c r="BT161" s="164"/>
      <c r="BU161" s="164"/>
      <c r="BV161" s="164"/>
      <c r="BW161" s="184"/>
      <c r="BX161" s="164"/>
      <c r="BY161" s="164"/>
      <c r="BZ161" s="164"/>
      <c r="CA161" s="164"/>
      <c r="CB161" s="164"/>
      <c r="CC161" s="164"/>
      <c r="CD161" s="164"/>
      <c r="CE161" s="164"/>
      <c r="CF161" s="164"/>
      <c r="CG161" s="164"/>
      <c r="CH161" s="164"/>
      <c r="CI161" s="164"/>
      <c r="CJ161" s="164"/>
      <c r="CK161" s="164"/>
      <c r="CL161" s="164"/>
      <c r="CM161" s="164"/>
      <c r="CN161" s="164"/>
      <c r="CO161" s="164"/>
      <c r="CP161" s="164"/>
      <c r="CQ161" s="164"/>
      <c r="CR161" s="164"/>
      <c r="CS161" s="164"/>
      <c r="CT161" s="164"/>
      <c r="CU161" s="164"/>
      <c r="CV161" s="164"/>
      <c r="CW161" s="164"/>
      <c r="CX161" s="164"/>
      <c r="CY161" s="164"/>
      <c r="CZ161" s="164"/>
      <c r="DA161" s="164"/>
      <c r="DB161" s="164"/>
      <c r="DC161" s="164"/>
      <c r="DD161" s="164"/>
      <c r="DE161" s="164"/>
      <c r="DF161" s="164"/>
      <c r="DG161" s="164"/>
      <c r="DH161" s="190"/>
      <c r="DI161" s="184"/>
      <c r="DJ161" s="164"/>
      <c r="DK161" s="164"/>
      <c r="DL161" s="164"/>
      <c r="DM161" s="164"/>
      <c r="DN161" s="164"/>
      <c r="DO161" s="164"/>
      <c r="DP161" s="164"/>
      <c r="DQ161" s="164"/>
      <c r="DR161" s="164"/>
      <c r="DS161" s="164"/>
      <c r="DT161" s="164"/>
      <c r="DU161" s="164"/>
      <c r="DV161" s="164"/>
      <c r="DW161" s="164"/>
      <c r="DX161" s="164"/>
      <c r="DY161" s="164"/>
      <c r="DZ161" s="164"/>
      <c r="EA161" s="164"/>
      <c r="EB161" s="164"/>
      <c r="EC161" s="164"/>
      <c r="ED161" s="164"/>
      <c r="EE161" s="164"/>
      <c r="EF161" s="164"/>
      <c r="EG161" s="164"/>
      <c r="EH161" s="164"/>
      <c r="EI161" s="164"/>
      <c r="EJ161" s="164"/>
      <c r="EK161" s="164"/>
      <c r="EL161" s="164"/>
      <c r="EM161" s="164"/>
      <c r="EN161" s="164"/>
      <c r="EO161" s="164"/>
      <c r="EP161" s="164"/>
      <c r="EQ161" s="164"/>
      <c r="ER161" s="164"/>
      <c r="ES161" s="164"/>
      <c r="ET161" s="164"/>
      <c r="EU161" s="164"/>
      <c r="EV161" s="164"/>
      <c r="EW161" s="164"/>
      <c r="EX161" s="164"/>
      <c r="EY161" s="164"/>
      <c r="EZ161" s="164"/>
      <c r="FA161" s="164"/>
      <c r="FB161" s="164"/>
      <c r="FC161" s="164"/>
      <c r="FD161" s="164"/>
      <c r="FE161" s="164"/>
      <c r="FF161" s="185"/>
    </row>
    <row r="162" spans="3:162" ht="13.15" customHeight="1">
      <c r="C162" s="1426"/>
      <c r="D162" s="1427"/>
      <c r="E162" s="1427"/>
      <c r="F162" s="1427"/>
      <c r="G162" s="1428"/>
      <c r="H162" s="184"/>
      <c r="I162" s="164"/>
      <c r="J162" s="164"/>
      <c r="K162" s="164"/>
      <c r="L162" s="164"/>
      <c r="M162" s="164"/>
      <c r="N162" s="164"/>
      <c r="O162" s="164"/>
      <c r="P162" s="164"/>
      <c r="Q162" s="164"/>
      <c r="R162" s="164"/>
      <c r="S162" s="164"/>
      <c r="T162" s="164"/>
      <c r="U162" s="164"/>
      <c r="V162" s="164"/>
      <c r="W162" s="164"/>
      <c r="X162" s="164"/>
      <c r="Y162" s="164"/>
      <c r="Z162" s="164"/>
      <c r="AA162" s="164"/>
      <c r="AB162" s="164"/>
      <c r="AC162" s="164"/>
      <c r="AD162" s="164"/>
      <c r="AE162" s="164"/>
      <c r="AF162" s="164"/>
      <c r="AG162" s="164"/>
      <c r="AH162" s="164"/>
      <c r="AI162" s="164"/>
      <c r="AJ162" s="164"/>
      <c r="AK162" s="164"/>
      <c r="AL162" s="164"/>
      <c r="AM162" s="164"/>
      <c r="AN162" s="164"/>
      <c r="AO162" s="164"/>
      <c r="AP162" s="164"/>
      <c r="AQ162" s="164"/>
      <c r="AR162" s="164"/>
      <c r="AS162" s="190"/>
      <c r="AT162" s="164"/>
      <c r="AU162" s="164"/>
      <c r="AV162" s="164"/>
      <c r="AW162" s="164"/>
      <c r="AX162" s="164"/>
      <c r="AY162" s="164"/>
      <c r="AZ162" s="164"/>
      <c r="BA162" s="164"/>
      <c r="BB162" s="164"/>
      <c r="BC162" s="164"/>
      <c r="BD162" s="164"/>
      <c r="BE162" s="164"/>
      <c r="BF162" s="164"/>
      <c r="BG162" s="164"/>
      <c r="BH162" s="164"/>
      <c r="BI162" s="164"/>
      <c r="BJ162" s="164"/>
      <c r="BK162" s="164"/>
      <c r="BL162" s="164"/>
      <c r="BM162" s="164"/>
      <c r="BN162" s="164"/>
      <c r="BO162" s="164"/>
      <c r="BP162" s="164"/>
      <c r="BQ162" s="164"/>
      <c r="BR162" s="164"/>
      <c r="BS162" s="164"/>
      <c r="BT162" s="164"/>
      <c r="BU162" s="164"/>
      <c r="BV162" s="164"/>
      <c r="BW162" s="184"/>
      <c r="BX162" s="164"/>
      <c r="BY162" s="164"/>
      <c r="BZ162" s="164"/>
      <c r="CA162" s="164"/>
      <c r="CB162" s="164"/>
      <c r="CC162" s="164"/>
      <c r="CD162" s="164"/>
      <c r="CE162" s="164"/>
      <c r="CF162" s="164"/>
      <c r="CG162" s="164"/>
      <c r="CH162" s="164"/>
      <c r="CI162" s="164"/>
      <c r="CJ162" s="164"/>
      <c r="CK162" s="164"/>
      <c r="CL162" s="164"/>
      <c r="CM162" s="164"/>
      <c r="CN162" s="164"/>
      <c r="CO162" s="164"/>
      <c r="CP162" s="164"/>
      <c r="CQ162" s="164"/>
      <c r="CR162" s="164"/>
      <c r="CS162" s="164"/>
      <c r="CT162" s="164"/>
      <c r="CU162" s="164"/>
      <c r="CV162" s="164"/>
      <c r="CW162" s="164"/>
      <c r="CX162" s="164"/>
      <c r="CY162" s="164"/>
      <c r="CZ162" s="164"/>
      <c r="DA162" s="164"/>
      <c r="DB162" s="164"/>
      <c r="DC162" s="164"/>
      <c r="DD162" s="164"/>
      <c r="DE162" s="164"/>
      <c r="DF162" s="164"/>
      <c r="DG162" s="164"/>
      <c r="DH162" s="190"/>
      <c r="DI162" s="184"/>
      <c r="DJ162" s="164"/>
      <c r="DK162" s="164"/>
      <c r="DL162" s="164"/>
      <c r="DM162" s="164"/>
      <c r="DN162" s="164"/>
      <c r="DO162" s="164"/>
      <c r="DP162" s="164"/>
      <c r="DQ162" s="164"/>
      <c r="DR162" s="164"/>
      <c r="DS162" s="164"/>
      <c r="DT162" s="164"/>
      <c r="DU162" s="164"/>
      <c r="DV162" s="164"/>
      <c r="DW162" s="164"/>
      <c r="DX162" s="164"/>
      <c r="DY162" s="164"/>
      <c r="DZ162" s="164"/>
      <c r="EA162" s="164"/>
      <c r="EB162" s="164"/>
      <c r="EC162" s="164"/>
      <c r="ED162" s="164"/>
      <c r="EE162" s="164"/>
      <c r="EF162" s="164"/>
      <c r="EG162" s="164"/>
      <c r="EH162" s="164"/>
      <c r="EI162" s="164"/>
      <c r="EJ162" s="164"/>
      <c r="EK162" s="164"/>
      <c r="EL162" s="164"/>
      <c r="EM162" s="164"/>
      <c r="EN162" s="164"/>
      <c r="EO162" s="164"/>
      <c r="EP162" s="164"/>
      <c r="EQ162" s="164"/>
      <c r="ER162" s="164"/>
      <c r="ES162" s="164"/>
      <c r="ET162" s="164"/>
      <c r="EU162" s="164"/>
      <c r="EV162" s="164"/>
      <c r="EW162" s="164"/>
      <c r="EX162" s="164"/>
      <c r="EY162" s="164"/>
      <c r="EZ162" s="164"/>
      <c r="FA162" s="164"/>
      <c r="FB162" s="164"/>
      <c r="FC162" s="164"/>
      <c r="FD162" s="164"/>
      <c r="FE162" s="164"/>
      <c r="FF162" s="185"/>
    </row>
    <row r="163" spans="3:162" ht="13.15" customHeight="1">
      <c r="C163" s="1426"/>
      <c r="D163" s="1427"/>
      <c r="E163" s="1427"/>
      <c r="F163" s="1427"/>
      <c r="G163" s="1428"/>
      <c r="H163" s="184"/>
      <c r="I163" s="164"/>
      <c r="J163" s="164"/>
      <c r="K163" s="164"/>
      <c r="L163" s="164"/>
      <c r="M163" s="164"/>
      <c r="N163" s="164"/>
      <c r="O163" s="164"/>
      <c r="P163" s="164"/>
      <c r="Q163" s="164"/>
      <c r="R163" s="164"/>
      <c r="S163" s="164"/>
      <c r="T163" s="164"/>
      <c r="U163" s="164"/>
      <c r="V163" s="164"/>
      <c r="W163" s="164"/>
      <c r="X163" s="164"/>
      <c r="Y163" s="164"/>
      <c r="Z163" s="164"/>
      <c r="AA163" s="164"/>
      <c r="AB163" s="164"/>
      <c r="AC163" s="164"/>
      <c r="AD163" s="164"/>
      <c r="AE163" s="164"/>
      <c r="AF163" s="164"/>
      <c r="AG163" s="164"/>
      <c r="AH163" s="164"/>
      <c r="AI163" s="164"/>
      <c r="AJ163" s="164"/>
      <c r="AK163" s="164"/>
      <c r="AL163" s="164"/>
      <c r="AM163" s="164"/>
      <c r="AN163" s="164"/>
      <c r="AO163" s="164"/>
      <c r="AP163" s="164"/>
      <c r="AQ163" s="164"/>
      <c r="AR163" s="164"/>
      <c r="AS163" s="190"/>
      <c r="AT163" s="164"/>
      <c r="AU163" s="164"/>
      <c r="AV163" s="164"/>
      <c r="AW163" s="164"/>
      <c r="AX163" s="164"/>
      <c r="AY163" s="164"/>
      <c r="AZ163" s="164"/>
      <c r="BA163" s="164"/>
      <c r="BB163" s="164"/>
      <c r="BC163" s="164"/>
      <c r="BD163" s="164"/>
      <c r="BE163" s="164"/>
      <c r="BF163" s="164"/>
      <c r="BG163" s="164"/>
      <c r="BH163" s="164"/>
      <c r="BI163" s="164"/>
      <c r="BJ163" s="164"/>
      <c r="BK163" s="164"/>
      <c r="BL163" s="164"/>
      <c r="BM163" s="164"/>
      <c r="BN163" s="164"/>
      <c r="BO163" s="164"/>
      <c r="BP163" s="164"/>
      <c r="BQ163" s="164"/>
      <c r="BR163" s="164"/>
      <c r="BS163" s="164"/>
      <c r="BT163" s="164"/>
      <c r="BU163" s="164"/>
      <c r="BV163" s="164"/>
      <c r="BW163" s="184"/>
      <c r="BX163" s="164"/>
      <c r="BY163" s="164"/>
      <c r="BZ163" s="164"/>
      <c r="CA163" s="164"/>
      <c r="CB163" s="164"/>
      <c r="CC163" s="164"/>
      <c r="CD163" s="164"/>
      <c r="CE163" s="164"/>
      <c r="CF163" s="164"/>
      <c r="CG163" s="164"/>
      <c r="CH163" s="164"/>
      <c r="CI163" s="164"/>
      <c r="CJ163" s="164"/>
      <c r="CK163" s="164"/>
      <c r="CL163" s="164"/>
      <c r="CM163" s="164"/>
      <c r="CN163" s="164"/>
      <c r="CO163" s="164"/>
      <c r="CP163" s="164"/>
      <c r="CQ163" s="164"/>
      <c r="CR163" s="164"/>
      <c r="CS163" s="164"/>
      <c r="CT163" s="164"/>
      <c r="CU163" s="164"/>
      <c r="CV163" s="164"/>
      <c r="CW163" s="164"/>
      <c r="CX163" s="164"/>
      <c r="CY163" s="164"/>
      <c r="CZ163" s="164"/>
      <c r="DA163" s="164"/>
      <c r="DB163" s="164"/>
      <c r="DC163" s="164"/>
      <c r="DD163" s="164"/>
      <c r="DE163" s="164"/>
      <c r="DF163" s="164"/>
      <c r="DG163" s="164"/>
      <c r="DH163" s="190"/>
      <c r="DI163" s="184"/>
      <c r="DJ163" s="164"/>
      <c r="DK163" s="164"/>
      <c r="DL163" s="164"/>
      <c r="DM163" s="164"/>
      <c r="DN163" s="164"/>
      <c r="DO163" s="164"/>
      <c r="DP163" s="164"/>
      <c r="DQ163" s="164"/>
      <c r="DR163" s="164"/>
      <c r="DS163" s="164"/>
      <c r="DT163" s="164"/>
      <c r="DU163" s="164"/>
      <c r="DV163" s="164"/>
      <c r="DW163" s="164"/>
      <c r="DX163" s="164"/>
      <c r="DY163" s="164"/>
      <c r="DZ163" s="164"/>
      <c r="EA163" s="164"/>
      <c r="EB163" s="164"/>
      <c r="EC163" s="164"/>
      <c r="ED163" s="164"/>
      <c r="EE163" s="164"/>
      <c r="EF163" s="164"/>
      <c r="EG163" s="164"/>
      <c r="EH163" s="164"/>
      <c r="EI163" s="164"/>
      <c r="EJ163" s="164"/>
      <c r="EK163" s="164"/>
      <c r="EL163" s="164"/>
      <c r="EM163" s="164"/>
      <c r="EN163" s="164"/>
      <c r="EO163" s="164"/>
      <c r="EP163" s="164"/>
      <c r="EQ163" s="164"/>
      <c r="ER163" s="164"/>
      <c r="ES163" s="164"/>
      <c r="ET163" s="164"/>
      <c r="EU163" s="164"/>
      <c r="EV163" s="164"/>
      <c r="EW163" s="164"/>
      <c r="EX163" s="164"/>
      <c r="EY163" s="164"/>
      <c r="EZ163" s="164"/>
      <c r="FA163" s="164"/>
      <c r="FB163" s="164"/>
      <c r="FC163" s="164"/>
      <c r="FD163" s="164"/>
      <c r="FE163" s="164"/>
      <c r="FF163" s="185"/>
    </row>
    <row r="164" spans="3:162" ht="13.15" customHeight="1">
      <c r="C164" s="1426"/>
      <c r="D164" s="1427"/>
      <c r="E164" s="1427"/>
      <c r="F164" s="1427"/>
      <c r="G164" s="1428"/>
      <c r="H164" s="184"/>
      <c r="I164" s="164"/>
      <c r="J164" s="164"/>
      <c r="K164" s="164"/>
      <c r="L164" s="164"/>
      <c r="M164" s="164"/>
      <c r="N164" s="164"/>
      <c r="O164" s="164"/>
      <c r="P164" s="164"/>
      <c r="Q164" s="164"/>
      <c r="R164" s="164"/>
      <c r="S164" s="164"/>
      <c r="T164" s="164"/>
      <c r="U164" s="164"/>
      <c r="V164" s="164"/>
      <c r="W164" s="164"/>
      <c r="X164" s="164"/>
      <c r="Y164" s="164"/>
      <c r="Z164" s="164"/>
      <c r="AA164" s="164"/>
      <c r="AB164" s="164"/>
      <c r="AC164" s="164"/>
      <c r="AD164" s="164"/>
      <c r="AE164" s="164"/>
      <c r="AF164" s="164"/>
      <c r="AG164" s="164"/>
      <c r="AH164" s="164"/>
      <c r="AI164" s="164"/>
      <c r="AJ164" s="164"/>
      <c r="AK164" s="164"/>
      <c r="AL164" s="164"/>
      <c r="AM164" s="164"/>
      <c r="AN164" s="164"/>
      <c r="AO164" s="164"/>
      <c r="AP164" s="164"/>
      <c r="AQ164" s="164"/>
      <c r="AR164" s="164"/>
      <c r="AS164" s="190"/>
      <c r="AT164" s="164"/>
      <c r="AU164" s="164"/>
      <c r="AV164" s="164"/>
      <c r="AW164" s="164"/>
      <c r="AX164" s="164"/>
      <c r="AY164" s="164"/>
      <c r="AZ164" s="164"/>
      <c r="BA164" s="164"/>
      <c r="BB164" s="164"/>
      <c r="BC164" s="164"/>
      <c r="BD164" s="164"/>
      <c r="BE164" s="164"/>
      <c r="BF164" s="164"/>
      <c r="BG164" s="164"/>
      <c r="BH164" s="164"/>
      <c r="BI164" s="164"/>
      <c r="BJ164" s="164"/>
      <c r="BK164" s="164"/>
      <c r="BL164" s="164"/>
      <c r="BM164" s="164"/>
      <c r="BN164" s="164"/>
      <c r="BO164" s="164"/>
      <c r="BP164" s="164"/>
      <c r="BQ164" s="164"/>
      <c r="BR164" s="164"/>
      <c r="BS164" s="164"/>
      <c r="BT164" s="164"/>
      <c r="BU164" s="164"/>
      <c r="BV164" s="164"/>
      <c r="BW164" s="184"/>
      <c r="BX164" s="164"/>
      <c r="BY164" s="164"/>
      <c r="BZ164" s="164"/>
      <c r="CA164" s="164"/>
      <c r="CB164" s="164"/>
      <c r="CC164" s="164"/>
      <c r="CD164" s="164"/>
      <c r="CE164" s="164"/>
      <c r="CF164" s="164"/>
      <c r="CG164" s="164"/>
      <c r="CH164" s="164"/>
      <c r="CI164" s="164"/>
      <c r="CJ164" s="164"/>
      <c r="CK164" s="164"/>
      <c r="CL164" s="164"/>
      <c r="CM164" s="164"/>
      <c r="CN164" s="164"/>
      <c r="CO164" s="164"/>
      <c r="CP164" s="164"/>
      <c r="CQ164" s="164"/>
      <c r="CR164" s="164"/>
      <c r="CS164" s="164"/>
      <c r="CT164" s="164"/>
      <c r="CU164" s="164"/>
      <c r="CV164" s="164"/>
      <c r="CW164" s="164"/>
      <c r="CX164" s="164"/>
      <c r="CY164" s="164"/>
      <c r="CZ164" s="164"/>
      <c r="DA164" s="164"/>
      <c r="DB164" s="164"/>
      <c r="DC164" s="164"/>
      <c r="DD164" s="164"/>
      <c r="DE164" s="164"/>
      <c r="DF164" s="164"/>
      <c r="DG164" s="164"/>
      <c r="DH164" s="190"/>
      <c r="DI164" s="184"/>
      <c r="DJ164" s="164"/>
      <c r="DK164" s="164"/>
      <c r="DL164" s="164"/>
      <c r="DM164" s="164"/>
      <c r="DN164" s="164"/>
      <c r="DO164" s="164"/>
      <c r="DP164" s="164"/>
      <c r="DQ164" s="164"/>
      <c r="DR164" s="164"/>
      <c r="DS164" s="164"/>
      <c r="DT164" s="164"/>
      <c r="DU164" s="164"/>
      <c r="DV164" s="164"/>
      <c r="DW164" s="164"/>
      <c r="DX164" s="164"/>
      <c r="DY164" s="164"/>
      <c r="DZ164" s="164"/>
      <c r="EA164" s="164"/>
      <c r="EB164" s="164"/>
      <c r="EC164" s="164"/>
      <c r="ED164" s="164"/>
      <c r="EE164" s="164"/>
      <c r="EF164" s="164"/>
      <c r="EG164" s="164"/>
      <c r="EH164" s="164"/>
      <c r="EI164" s="164"/>
      <c r="EJ164" s="164"/>
      <c r="EK164" s="164"/>
      <c r="EL164" s="164"/>
      <c r="EM164" s="164"/>
      <c r="EN164" s="164"/>
      <c r="EO164" s="164"/>
      <c r="EP164" s="164"/>
      <c r="EQ164" s="164"/>
      <c r="ER164" s="164"/>
      <c r="ES164" s="164"/>
      <c r="ET164" s="164"/>
      <c r="EU164" s="164"/>
      <c r="EV164" s="164"/>
      <c r="EW164" s="164"/>
      <c r="EX164" s="164"/>
      <c r="EY164" s="164"/>
      <c r="EZ164" s="164"/>
      <c r="FA164" s="164"/>
      <c r="FB164" s="164"/>
      <c r="FC164" s="164"/>
      <c r="FD164" s="164"/>
      <c r="FE164" s="164"/>
      <c r="FF164" s="185"/>
    </row>
    <row r="165" spans="3:162" ht="13.15" customHeight="1">
      <c r="C165" s="1426"/>
      <c r="D165" s="1427"/>
      <c r="E165" s="1427"/>
      <c r="F165" s="1427"/>
      <c r="G165" s="1428"/>
      <c r="H165" s="184"/>
      <c r="I165" s="164"/>
      <c r="J165" s="164"/>
      <c r="K165" s="164"/>
      <c r="L165" s="164"/>
      <c r="M165" s="164"/>
      <c r="N165" s="164"/>
      <c r="O165" s="164"/>
      <c r="P165" s="164"/>
      <c r="Q165" s="164"/>
      <c r="R165" s="164"/>
      <c r="S165" s="164"/>
      <c r="T165" s="164"/>
      <c r="U165" s="164"/>
      <c r="V165" s="164"/>
      <c r="W165" s="164"/>
      <c r="X165" s="164"/>
      <c r="Y165" s="164"/>
      <c r="Z165" s="164"/>
      <c r="AA165" s="164"/>
      <c r="AB165" s="164"/>
      <c r="AC165" s="164"/>
      <c r="AD165" s="164"/>
      <c r="AE165" s="164"/>
      <c r="AF165" s="164"/>
      <c r="AG165" s="164"/>
      <c r="AH165" s="164"/>
      <c r="AI165" s="164"/>
      <c r="AJ165" s="164"/>
      <c r="AK165" s="164"/>
      <c r="AL165" s="164"/>
      <c r="AM165" s="164"/>
      <c r="AN165" s="164"/>
      <c r="AO165" s="164"/>
      <c r="AP165" s="164"/>
      <c r="AQ165" s="164"/>
      <c r="AR165" s="164"/>
      <c r="AS165" s="190"/>
      <c r="AT165" s="164"/>
      <c r="AU165" s="164"/>
      <c r="AV165" s="164"/>
      <c r="AW165" s="164"/>
      <c r="AX165" s="164"/>
      <c r="AY165" s="164"/>
      <c r="AZ165" s="164"/>
      <c r="BA165" s="164"/>
      <c r="BB165" s="164"/>
      <c r="BC165" s="164"/>
      <c r="BD165" s="164"/>
      <c r="BE165" s="164"/>
      <c r="BF165" s="164"/>
      <c r="BG165" s="164"/>
      <c r="BH165" s="164"/>
      <c r="BI165" s="164"/>
      <c r="BJ165" s="164"/>
      <c r="BK165" s="164"/>
      <c r="BL165" s="164"/>
      <c r="BM165" s="164"/>
      <c r="BN165" s="164"/>
      <c r="BO165" s="164"/>
      <c r="BP165" s="164"/>
      <c r="BQ165" s="164"/>
      <c r="BR165" s="164"/>
      <c r="BS165" s="164"/>
      <c r="BT165" s="164"/>
      <c r="BU165" s="164"/>
      <c r="BV165" s="164"/>
      <c r="BW165" s="184"/>
      <c r="BX165" s="164"/>
      <c r="BY165" s="164"/>
      <c r="BZ165" s="164"/>
      <c r="CA165" s="164"/>
      <c r="CB165" s="164"/>
      <c r="CC165" s="164"/>
      <c r="CD165" s="164"/>
      <c r="CE165" s="164"/>
      <c r="CF165" s="164"/>
      <c r="CG165" s="164"/>
      <c r="CH165" s="164"/>
      <c r="CI165" s="164"/>
      <c r="CJ165" s="164"/>
      <c r="CK165" s="164"/>
      <c r="CL165" s="164"/>
      <c r="CM165" s="164"/>
      <c r="CN165" s="164"/>
      <c r="CO165" s="164"/>
      <c r="CP165" s="164"/>
      <c r="CQ165" s="164"/>
      <c r="CR165" s="164"/>
      <c r="CS165" s="164"/>
      <c r="CT165" s="164"/>
      <c r="CU165" s="164"/>
      <c r="CV165" s="164"/>
      <c r="CW165" s="164"/>
      <c r="CX165" s="164"/>
      <c r="CY165" s="164"/>
      <c r="CZ165" s="164"/>
      <c r="DA165" s="164"/>
      <c r="DB165" s="164"/>
      <c r="DC165" s="164"/>
      <c r="DD165" s="164"/>
      <c r="DE165" s="164"/>
      <c r="DF165" s="164"/>
      <c r="DG165" s="164"/>
      <c r="DH165" s="190"/>
      <c r="DI165" s="184"/>
      <c r="DJ165" s="164"/>
      <c r="DK165" s="164"/>
      <c r="DL165" s="164"/>
      <c r="DM165" s="164"/>
      <c r="DN165" s="164"/>
      <c r="DO165" s="164"/>
      <c r="DP165" s="164"/>
      <c r="DQ165" s="164"/>
      <c r="DR165" s="164"/>
      <c r="DS165" s="164"/>
      <c r="DT165" s="164"/>
      <c r="DU165" s="164"/>
      <c r="DV165" s="164"/>
      <c r="DW165" s="164"/>
      <c r="DX165" s="164"/>
      <c r="DY165" s="164"/>
      <c r="DZ165" s="164"/>
      <c r="EA165" s="164"/>
      <c r="EB165" s="164"/>
      <c r="EC165" s="164"/>
      <c r="ED165" s="164"/>
      <c r="EE165" s="164"/>
      <c r="EF165" s="164"/>
      <c r="EG165" s="164"/>
      <c r="EH165" s="164"/>
      <c r="EI165" s="164"/>
      <c r="EJ165" s="164"/>
      <c r="EK165" s="164"/>
      <c r="EL165" s="164"/>
      <c r="EM165" s="164"/>
      <c r="EN165" s="164"/>
      <c r="EO165" s="164"/>
      <c r="EP165" s="164"/>
      <c r="EQ165" s="164"/>
      <c r="ER165" s="164"/>
      <c r="ES165" s="164"/>
      <c r="ET165" s="164"/>
      <c r="EU165" s="164"/>
      <c r="EV165" s="164"/>
      <c r="EW165" s="164"/>
      <c r="EX165" s="164"/>
      <c r="EY165" s="164"/>
      <c r="EZ165" s="164"/>
      <c r="FA165" s="164"/>
      <c r="FB165" s="164"/>
      <c r="FC165" s="164"/>
      <c r="FD165" s="164"/>
      <c r="FE165" s="164"/>
      <c r="FF165" s="185"/>
    </row>
    <row r="166" spans="3:162" ht="13.15" customHeight="1">
      <c r="C166" s="1426"/>
      <c r="D166" s="1427"/>
      <c r="E166" s="1427"/>
      <c r="F166" s="1427"/>
      <c r="G166" s="1428"/>
      <c r="H166" s="184"/>
      <c r="I166" s="164"/>
      <c r="J166" s="164"/>
      <c r="K166" s="164"/>
      <c r="L166" s="164"/>
      <c r="M166" s="164"/>
      <c r="N166" s="164"/>
      <c r="O166" s="164"/>
      <c r="P166" s="164"/>
      <c r="Q166" s="164"/>
      <c r="R166" s="164"/>
      <c r="S166" s="164"/>
      <c r="T166" s="164"/>
      <c r="U166" s="164"/>
      <c r="V166" s="164"/>
      <c r="W166" s="164"/>
      <c r="X166" s="164"/>
      <c r="Y166" s="164"/>
      <c r="Z166" s="164"/>
      <c r="AA166" s="164"/>
      <c r="AB166" s="164"/>
      <c r="AC166" s="164"/>
      <c r="AD166" s="164"/>
      <c r="AE166" s="164"/>
      <c r="AF166" s="164"/>
      <c r="AG166" s="164"/>
      <c r="AH166" s="164"/>
      <c r="AI166" s="164"/>
      <c r="AJ166" s="164"/>
      <c r="AK166" s="164"/>
      <c r="AL166" s="164"/>
      <c r="AM166" s="164"/>
      <c r="AN166" s="164"/>
      <c r="AO166" s="164"/>
      <c r="AP166" s="164"/>
      <c r="AQ166" s="164"/>
      <c r="AR166" s="164"/>
      <c r="AS166" s="190"/>
      <c r="AT166" s="164"/>
      <c r="AU166" s="164"/>
      <c r="AV166" s="164"/>
      <c r="AW166" s="164"/>
      <c r="AX166" s="164"/>
      <c r="AY166" s="164"/>
      <c r="AZ166" s="164"/>
      <c r="BA166" s="164"/>
      <c r="BB166" s="164"/>
      <c r="BC166" s="164"/>
      <c r="BD166" s="164"/>
      <c r="BE166" s="164"/>
      <c r="BF166" s="164"/>
      <c r="BG166" s="164"/>
      <c r="BH166" s="164"/>
      <c r="BI166" s="164"/>
      <c r="BJ166" s="164"/>
      <c r="BK166" s="164"/>
      <c r="BL166" s="164"/>
      <c r="BM166" s="164"/>
      <c r="BN166" s="164"/>
      <c r="BO166" s="164"/>
      <c r="BP166" s="164"/>
      <c r="BQ166" s="164"/>
      <c r="BR166" s="164"/>
      <c r="BS166" s="164"/>
      <c r="BT166" s="164"/>
      <c r="BU166" s="164"/>
      <c r="BV166" s="164"/>
      <c r="BW166" s="184"/>
      <c r="BX166" s="164"/>
      <c r="BY166" s="164"/>
      <c r="BZ166" s="164"/>
      <c r="CA166" s="164"/>
      <c r="CB166" s="164"/>
      <c r="CC166" s="164"/>
      <c r="CD166" s="164"/>
      <c r="CE166" s="164"/>
      <c r="CF166" s="164"/>
      <c r="CG166" s="164"/>
      <c r="CH166" s="164"/>
      <c r="CI166" s="164"/>
      <c r="CJ166" s="164"/>
      <c r="CK166" s="164"/>
      <c r="CL166" s="164"/>
      <c r="CM166" s="164"/>
      <c r="CN166" s="164"/>
      <c r="CO166" s="164"/>
      <c r="CP166" s="164"/>
      <c r="CQ166" s="164"/>
      <c r="CR166" s="164"/>
      <c r="CS166" s="164"/>
      <c r="CT166" s="164"/>
      <c r="CU166" s="164"/>
      <c r="CV166" s="164"/>
      <c r="CW166" s="164"/>
      <c r="CX166" s="164"/>
      <c r="CY166" s="164"/>
      <c r="CZ166" s="164"/>
      <c r="DA166" s="164"/>
      <c r="DB166" s="164"/>
      <c r="DC166" s="164"/>
      <c r="DD166" s="164"/>
      <c r="DE166" s="164"/>
      <c r="DF166" s="164"/>
      <c r="DG166" s="164"/>
      <c r="DH166" s="190"/>
      <c r="DI166" s="184"/>
      <c r="DJ166" s="164"/>
      <c r="DK166" s="164"/>
      <c r="DL166" s="164"/>
      <c r="DM166" s="164"/>
      <c r="DN166" s="164"/>
      <c r="DO166" s="164"/>
      <c r="DP166" s="164"/>
      <c r="DQ166" s="164"/>
      <c r="DR166" s="164"/>
      <c r="DS166" s="164"/>
      <c r="DT166" s="164"/>
      <c r="DU166" s="164"/>
      <c r="DV166" s="164"/>
      <c r="DW166" s="164"/>
      <c r="DX166" s="164"/>
      <c r="DY166" s="164"/>
      <c r="DZ166" s="164"/>
      <c r="EA166" s="164"/>
      <c r="EB166" s="164"/>
      <c r="EC166" s="164"/>
      <c r="ED166" s="164"/>
      <c r="EE166" s="164"/>
      <c r="EF166" s="164"/>
      <c r="EG166" s="164"/>
      <c r="EH166" s="164"/>
      <c r="EI166" s="164"/>
      <c r="EJ166" s="164"/>
      <c r="EK166" s="164"/>
      <c r="EL166" s="164"/>
      <c r="EM166" s="164"/>
      <c r="EN166" s="164"/>
      <c r="EO166" s="164"/>
      <c r="EP166" s="164"/>
      <c r="EQ166" s="164"/>
      <c r="ER166" s="164"/>
      <c r="ES166" s="164"/>
      <c r="ET166" s="164"/>
      <c r="EU166" s="164"/>
      <c r="EV166" s="164"/>
      <c r="EW166" s="164"/>
      <c r="EX166" s="164"/>
      <c r="EY166" s="164"/>
      <c r="EZ166" s="164"/>
      <c r="FA166" s="164"/>
      <c r="FB166" s="164"/>
      <c r="FC166" s="164"/>
      <c r="FD166" s="164"/>
      <c r="FE166" s="164"/>
      <c r="FF166" s="185"/>
    </row>
    <row r="167" spans="3:162" ht="13.15" customHeight="1">
      <c r="C167" s="1426"/>
      <c r="D167" s="1427"/>
      <c r="E167" s="1427"/>
      <c r="F167" s="1427"/>
      <c r="G167" s="1428"/>
      <c r="H167" s="184"/>
      <c r="I167" s="164"/>
      <c r="J167" s="164"/>
      <c r="K167" s="164"/>
      <c r="L167" s="164"/>
      <c r="M167" s="164"/>
      <c r="N167" s="164"/>
      <c r="O167" s="164"/>
      <c r="P167" s="164"/>
      <c r="Q167" s="164"/>
      <c r="R167" s="164"/>
      <c r="S167" s="164"/>
      <c r="T167" s="164"/>
      <c r="U167" s="164"/>
      <c r="V167" s="164"/>
      <c r="W167" s="164"/>
      <c r="X167" s="164"/>
      <c r="Y167" s="164"/>
      <c r="Z167" s="164"/>
      <c r="AA167" s="164"/>
      <c r="AB167" s="164"/>
      <c r="AC167" s="164"/>
      <c r="AD167" s="164"/>
      <c r="AE167" s="164"/>
      <c r="AF167" s="164"/>
      <c r="AG167" s="164"/>
      <c r="AH167" s="164"/>
      <c r="AI167" s="164"/>
      <c r="AJ167" s="164"/>
      <c r="AK167" s="164"/>
      <c r="AL167" s="164"/>
      <c r="AM167" s="164"/>
      <c r="AN167" s="164"/>
      <c r="AO167" s="164"/>
      <c r="AP167" s="164"/>
      <c r="AQ167" s="164"/>
      <c r="AR167" s="164"/>
      <c r="AS167" s="190"/>
      <c r="AT167" s="164"/>
      <c r="AU167" s="164"/>
      <c r="AV167" s="164"/>
      <c r="AW167" s="164"/>
      <c r="AX167" s="164"/>
      <c r="AY167" s="164"/>
      <c r="AZ167" s="164"/>
      <c r="BA167" s="164"/>
      <c r="BB167" s="164"/>
      <c r="BC167" s="164"/>
      <c r="BD167" s="164"/>
      <c r="BE167" s="164"/>
      <c r="BF167" s="164"/>
      <c r="BG167" s="164"/>
      <c r="BH167" s="164"/>
      <c r="BI167" s="164"/>
      <c r="BJ167" s="164"/>
      <c r="BK167" s="164"/>
      <c r="BL167" s="164"/>
      <c r="BM167" s="164"/>
      <c r="BN167" s="164"/>
      <c r="BO167" s="164"/>
      <c r="BP167" s="164"/>
      <c r="BQ167" s="164"/>
      <c r="BR167" s="164"/>
      <c r="BS167" s="164"/>
      <c r="BT167" s="164"/>
      <c r="BU167" s="164"/>
      <c r="BV167" s="164"/>
      <c r="BW167" s="184"/>
      <c r="BX167" s="164"/>
      <c r="BY167" s="164"/>
      <c r="BZ167" s="164"/>
      <c r="CA167" s="164"/>
      <c r="CB167" s="164"/>
      <c r="CC167" s="164"/>
      <c r="CD167" s="164"/>
      <c r="CE167" s="164"/>
      <c r="CF167" s="164"/>
      <c r="CG167" s="164"/>
      <c r="CH167" s="164"/>
      <c r="CI167" s="164"/>
      <c r="CJ167" s="164"/>
      <c r="CK167" s="164"/>
      <c r="CL167" s="164"/>
      <c r="CM167" s="164"/>
      <c r="CN167" s="164"/>
      <c r="CO167" s="164"/>
      <c r="CP167" s="164"/>
      <c r="CQ167" s="164"/>
      <c r="CR167" s="164"/>
      <c r="CS167" s="164"/>
      <c r="CT167" s="164"/>
      <c r="CU167" s="164"/>
      <c r="CV167" s="164"/>
      <c r="CW167" s="164"/>
      <c r="CX167" s="164"/>
      <c r="CY167" s="164"/>
      <c r="CZ167" s="164"/>
      <c r="DA167" s="164"/>
      <c r="DB167" s="164"/>
      <c r="DC167" s="164"/>
      <c r="DD167" s="164"/>
      <c r="DE167" s="164"/>
      <c r="DF167" s="164"/>
      <c r="DG167" s="164"/>
      <c r="DH167" s="190"/>
      <c r="DI167" s="184"/>
      <c r="DJ167" s="164"/>
      <c r="DK167" s="164"/>
      <c r="DL167" s="164"/>
      <c r="DM167" s="164"/>
      <c r="DN167" s="164"/>
      <c r="DO167" s="164"/>
      <c r="DP167" s="164"/>
      <c r="DQ167" s="164"/>
      <c r="DR167" s="164"/>
      <c r="DS167" s="164"/>
      <c r="DT167" s="164"/>
      <c r="DU167" s="164"/>
      <c r="DV167" s="164"/>
      <c r="DW167" s="164"/>
      <c r="DX167" s="164"/>
      <c r="DY167" s="164"/>
      <c r="DZ167" s="164"/>
      <c r="EA167" s="164"/>
      <c r="EB167" s="164"/>
      <c r="EC167" s="164"/>
      <c r="ED167" s="164"/>
      <c r="EE167" s="164"/>
      <c r="EF167" s="164"/>
      <c r="EG167" s="164"/>
      <c r="EH167" s="164"/>
      <c r="EI167" s="164"/>
      <c r="EJ167" s="164"/>
      <c r="EK167" s="164"/>
      <c r="EL167" s="164"/>
      <c r="EM167" s="164"/>
      <c r="EN167" s="164"/>
      <c r="EO167" s="164"/>
      <c r="EP167" s="164"/>
      <c r="EQ167" s="164"/>
      <c r="ER167" s="164"/>
      <c r="ES167" s="164"/>
      <c r="ET167" s="164"/>
      <c r="EU167" s="164"/>
      <c r="EV167" s="164"/>
      <c r="EW167" s="164"/>
      <c r="EX167" s="164"/>
      <c r="EY167" s="164"/>
      <c r="EZ167" s="164"/>
      <c r="FA167" s="164"/>
      <c r="FB167" s="164"/>
      <c r="FC167" s="164"/>
      <c r="FD167" s="164"/>
      <c r="FE167" s="164"/>
      <c r="FF167" s="185"/>
    </row>
    <row r="168" spans="3:162" ht="13.15" customHeight="1">
      <c r="C168" s="1426"/>
      <c r="D168" s="1427"/>
      <c r="E168" s="1427"/>
      <c r="F168" s="1427"/>
      <c r="G168" s="1428"/>
      <c r="H168" s="191"/>
      <c r="I168" s="192"/>
      <c r="J168" s="192"/>
      <c r="K168" s="192"/>
      <c r="L168" s="192"/>
      <c r="M168" s="192"/>
      <c r="N168" s="192"/>
      <c r="O168" s="192"/>
      <c r="P168" s="192"/>
      <c r="Q168" s="192"/>
      <c r="R168" s="192"/>
      <c r="S168" s="192"/>
      <c r="T168" s="192"/>
      <c r="U168" s="192"/>
      <c r="V168" s="192"/>
      <c r="W168" s="192"/>
      <c r="X168" s="192"/>
      <c r="Y168" s="192"/>
      <c r="Z168" s="192"/>
      <c r="AA168" s="192"/>
      <c r="AB168" s="192"/>
      <c r="AC168" s="192"/>
      <c r="AD168" s="192"/>
      <c r="AE168" s="192"/>
      <c r="AF168" s="192"/>
      <c r="AG168" s="192"/>
      <c r="AH168" s="192"/>
      <c r="AI168" s="192"/>
      <c r="AJ168" s="192"/>
      <c r="AK168" s="192"/>
      <c r="AL168" s="192"/>
      <c r="AM168" s="192"/>
      <c r="AN168" s="192"/>
      <c r="AO168" s="192"/>
      <c r="AP168" s="192"/>
      <c r="AQ168" s="192"/>
      <c r="AR168" s="192"/>
      <c r="AS168" s="194"/>
      <c r="AT168" s="164"/>
      <c r="AU168" s="164"/>
      <c r="AV168" s="164"/>
      <c r="AW168" s="164"/>
      <c r="AX168" s="164"/>
      <c r="AY168" s="164"/>
      <c r="AZ168" s="164"/>
      <c r="BA168" s="164"/>
      <c r="BB168" s="164"/>
      <c r="BC168" s="164"/>
      <c r="BD168" s="164"/>
      <c r="BE168" s="164"/>
      <c r="BF168" s="164"/>
      <c r="BG168" s="164"/>
      <c r="BH168" s="164"/>
      <c r="BI168" s="164"/>
      <c r="BJ168" s="164"/>
      <c r="BK168" s="164"/>
      <c r="BL168" s="164"/>
      <c r="BM168" s="164"/>
      <c r="BN168" s="164"/>
      <c r="BO168" s="164"/>
      <c r="BP168" s="164"/>
      <c r="BQ168" s="164"/>
      <c r="BR168" s="164"/>
      <c r="BS168" s="164"/>
      <c r="BT168" s="164"/>
      <c r="BU168" s="164"/>
      <c r="BV168" s="164"/>
      <c r="BW168" s="191"/>
      <c r="BX168" s="192"/>
      <c r="BY168" s="192"/>
      <c r="BZ168" s="192"/>
      <c r="CA168" s="192"/>
      <c r="CB168" s="192"/>
      <c r="CC168" s="192"/>
      <c r="CD168" s="192"/>
      <c r="CE168" s="192"/>
      <c r="CF168" s="192"/>
      <c r="CG168" s="192"/>
      <c r="CH168" s="192"/>
      <c r="CI168" s="192"/>
      <c r="CJ168" s="192"/>
      <c r="CK168" s="192"/>
      <c r="CL168" s="192"/>
      <c r="CM168" s="192"/>
      <c r="CN168" s="192"/>
      <c r="CO168" s="192"/>
      <c r="CP168" s="192"/>
      <c r="CQ168" s="192"/>
      <c r="CR168" s="192"/>
      <c r="CS168" s="192"/>
      <c r="CT168" s="192"/>
      <c r="CU168" s="192"/>
      <c r="CV168" s="192"/>
      <c r="CW168" s="192"/>
      <c r="CX168" s="192"/>
      <c r="CY168" s="192"/>
      <c r="CZ168" s="192"/>
      <c r="DA168" s="192"/>
      <c r="DB168" s="192"/>
      <c r="DC168" s="192"/>
      <c r="DD168" s="192"/>
      <c r="DE168" s="192"/>
      <c r="DF168" s="192"/>
      <c r="DG168" s="192"/>
      <c r="DH168" s="194"/>
      <c r="DI168" s="193"/>
      <c r="DJ168" s="186"/>
      <c r="DK168" s="186"/>
      <c r="DL168" s="186"/>
      <c r="DM168" s="186"/>
      <c r="DN168" s="186"/>
      <c r="DO168" s="186"/>
      <c r="DP168" s="186"/>
      <c r="DQ168" s="186"/>
      <c r="DR168" s="186"/>
      <c r="DS168" s="186"/>
      <c r="DT168" s="186"/>
      <c r="DU168" s="186"/>
      <c r="DV168" s="186"/>
      <c r="DW168" s="186"/>
      <c r="DX168" s="186"/>
      <c r="DY168" s="186"/>
      <c r="DZ168" s="186"/>
      <c r="EA168" s="186"/>
      <c r="EB168" s="186"/>
      <c r="EC168" s="186"/>
      <c r="ED168" s="186"/>
      <c r="EE168" s="186"/>
      <c r="EF168" s="186"/>
      <c r="EG168" s="186"/>
      <c r="EH168" s="186"/>
      <c r="EI168" s="186"/>
      <c r="EJ168" s="186"/>
      <c r="EK168" s="186"/>
      <c r="EL168" s="186"/>
      <c r="EM168" s="186"/>
      <c r="EN168" s="186"/>
      <c r="EO168" s="186"/>
      <c r="EP168" s="186"/>
      <c r="EQ168" s="186"/>
      <c r="ER168" s="186"/>
      <c r="ES168" s="186"/>
      <c r="ET168" s="186"/>
      <c r="EU168" s="186"/>
      <c r="EV168" s="186"/>
      <c r="EW168" s="186"/>
      <c r="EX168" s="186"/>
      <c r="EY168" s="186"/>
      <c r="EZ168" s="186"/>
      <c r="FA168" s="186"/>
      <c r="FB168" s="186"/>
      <c r="FC168" s="186"/>
      <c r="FD168" s="186"/>
      <c r="FE168" s="186"/>
      <c r="FF168" s="194"/>
    </row>
    <row r="169" spans="3:162" ht="13.15" customHeight="1">
      <c r="C169" s="1426"/>
      <c r="D169" s="1427"/>
      <c r="E169" s="1427"/>
      <c r="F169" s="1427"/>
      <c r="G169" s="1428"/>
      <c r="H169" s="1584" t="s">
        <v>327</v>
      </c>
      <c r="I169" s="1585"/>
      <c r="J169" s="1585"/>
      <c r="K169" s="1585"/>
      <c r="L169" s="1585"/>
      <c r="M169" s="1585"/>
      <c r="N169" s="1585"/>
      <c r="O169" s="1585"/>
      <c r="P169" s="1585"/>
      <c r="Q169" s="1585"/>
      <c r="R169" s="1585"/>
      <c r="S169" s="1585"/>
      <c r="T169" s="1585"/>
      <c r="U169" s="1585"/>
      <c r="V169" s="1585"/>
      <c r="W169" s="1585"/>
      <c r="X169" s="1585"/>
      <c r="Y169" s="1585"/>
      <c r="Z169" s="1585"/>
      <c r="AA169" s="1585"/>
      <c r="AB169" s="1585"/>
      <c r="AC169" s="1585"/>
      <c r="AD169" s="1585"/>
      <c r="AE169" s="1585"/>
      <c r="AF169" s="1585"/>
      <c r="AG169" s="1585"/>
      <c r="AH169" s="1585"/>
      <c r="AI169" s="1585"/>
      <c r="AJ169" s="1585"/>
      <c r="AK169" s="1585"/>
      <c r="AL169" s="1585"/>
      <c r="AM169" s="1585"/>
      <c r="AN169" s="1585"/>
      <c r="AO169" s="1585"/>
      <c r="AP169" s="1585"/>
      <c r="AQ169" s="1585"/>
      <c r="AR169" s="1585"/>
      <c r="AS169" s="1585"/>
      <c r="AT169" s="1585"/>
      <c r="AU169" s="1585"/>
      <c r="AV169" s="1585"/>
      <c r="AW169" s="1585"/>
      <c r="AX169" s="1585"/>
      <c r="AY169" s="1585"/>
      <c r="AZ169" s="1585"/>
      <c r="BA169" s="1585"/>
      <c r="BB169" s="1585"/>
      <c r="BC169" s="1585"/>
      <c r="BD169" s="1585"/>
      <c r="BE169" s="1585"/>
      <c r="BF169" s="1585"/>
      <c r="BG169" s="1585"/>
      <c r="BH169" s="1585"/>
      <c r="BI169" s="1585"/>
      <c r="BJ169" s="1585"/>
      <c r="BK169" s="1585"/>
      <c r="BL169" s="1585"/>
      <c r="BM169" s="1585"/>
      <c r="BN169" s="1585"/>
      <c r="BO169" s="1585"/>
      <c r="BP169" s="1585"/>
      <c r="BQ169" s="1585"/>
      <c r="BR169" s="1585"/>
      <c r="BS169" s="1585"/>
      <c r="BT169" s="1585"/>
      <c r="BU169" s="1585"/>
      <c r="BV169" s="1585"/>
      <c r="BW169" s="1585"/>
      <c r="BX169" s="1585"/>
      <c r="BY169" s="1585"/>
      <c r="BZ169" s="1585"/>
      <c r="CA169" s="1585"/>
      <c r="CB169" s="1585"/>
      <c r="CC169" s="1585"/>
      <c r="CD169" s="1585"/>
      <c r="CE169" s="1585"/>
      <c r="CF169" s="1585"/>
      <c r="CG169" s="1585"/>
      <c r="CH169" s="1585"/>
      <c r="CI169" s="1585"/>
      <c r="CJ169" s="1585"/>
      <c r="CK169" s="1585"/>
      <c r="CL169" s="1585"/>
      <c r="CM169" s="1585"/>
      <c r="CN169" s="1585"/>
      <c r="CO169" s="1585"/>
      <c r="CP169" s="1585"/>
      <c r="CQ169" s="1585"/>
      <c r="CR169" s="1585"/>
      <c r="CS169" s="1585"/>
      <c r="CT169" s="1585"/>
      <c r="CU169" s="1585"/>
      <c r="CV169" s="1585"/>
      <c r="CW169" s="1585"/>
      <c r="CX169" s="1585"/>
      <c r="CY169" s="1585"/>
      <c r="CZ169" s="1585"/>
      <c r="DA169" s="1585"/>
      <c r="DB169" s="1585"/>
      <c r="DC169" s="1585"/>
      <c r="DD169" s="1585"/>
      <c r="DE169" s="1585"/>
      <c r="DF169" s="1585"/>
      <c r="DG169" s="1585"/>
      <c r="DH169" s="1585"/>
      <c r="DI169" s="1585"/>
      <c r="DJ169" s="1585"/>
      <c r="DK169" s="1585"/>
      <c r="DL169" s="1585"/>
      <c r="DM169" s="1585"/>
      <c r="DN169" s="1585"/>
      <c r="DO169" s="1585"/>
      <c r="DP169" s="1585"/>
      <c r="DQ169" s="1585"/>
      <c r="DR169" s="1585"/>
      <c r="DS169" s="1585"/>
      <c r="DT169" s="1585"/>
      <c r="DU169" s="1585"/>
      <c r="DV169" s="1585"/>
      <c r="DW169" s="1585"/>
      <c r="DX169" s="1585"/>
      <c r="DY169" s="1585"/>
      <c r="DZ169" s="1585"/>
      <c r="EA169" s="1585"/>
      <c r="EB169" s="1585"/>
      <c r="EC169" s="1585"/>
      <c r="ED169" s="1585"/>
      <c r="EE169" s="1585"/>
      <c r="EF169" s="1585"/>
      <c r="EG169" s="1585"/>
      <c r="EH169" s="1585"/>
      <c r="EI169" s="1585"/>
      <c r="EJ169" s="1585"/>
      <c r="EK169" s="1585"/>
      <c r="EL169" s="1585"/>
      <c r="EM169" s="1585"/>
      <c r="EN169" s="1585"/>
      <c r="EO169" s="1585"/>
      <c r="EP169" s="1585"/>
      <c r="EQ169" s="1585"/>
      <c r="ER169" s="1585"/>
      <c r="ES169" s="1585"/>
      <c r="ET169" s="1585"/>
      <c r="EU169" s="1585"/>
      <c r="EV169" s="1585"/>
      <c r="EW169" s="1585"/>
      <c r="EX169" s="1585"/>
      <c r="EY169" s="1585"/>
      <c r="EZ169" s="1585"/>
      <c r="FA169" s="1585"/>
      <c r="FB169" s="1585"/>
      <c r="FC169" s="1585"/>
      <c r="FD169" s="1585"/>
      <c r="FE169" s="1585"/>
      <c r="FF169" s="1586"/>
    </row>
    <row r="170" spans="3:162" ht="13.15" customHeight="1">
      <c r="C170" s="1426"/>
      <c r="D170" s="1427"/>
      <c r="E170" s="1427"/>
      <c r="F170" s="1427"/>
      <c r="G170" s="1428"/>
      <c r="H170" s="1632"/>
      <c r="I170" s="1633"/>
      <c r="J170" s="1633"/>
      <c r="K170" s="1633"/>
      <c r="L170" s="1633"/>
      <c r="M170" s="1633"/>
      <c r="N170" s="1633"/>
      <c r="O170" s="1633"/>
      <c r="P170" s="1633"/>
      <c r="Q170" s="1633"/>
      <c r="R170" s="1633"/>
      <c r="S170" s="1633"/>
      <c r="T170" s="1633"/>
      <c r="U170" s="1633"/>
      <c r="V170" s="1633"/>
      <c r="W170" s="1633"/>
      <c r="X170" s="1633"/>
      <c r="Y170" s="1633"/>
      <c r="Z170" s="1633"/>
      <c r="AA170" s="1633"/>
      <c r="AB170" s="1633"/>
      <c r="AC170" s="1633"/>
      <c r="AD170" s="1633"/>
      <c r="AE170" s="1633"/>
      <c r="AF170" s="1633"/>
      <c r="AG170" s="1633"/>
      <c r="AH170" s="1633"/>
      <c r="AI170" s="1633"/>
      <c r="AJ170" s="1633"/>
      <c r="AK170" s="1633"/>
      <c r="AL170" s="1633"/>
      <c r="AM170" s="1633"/>
      <c r="AN170" s="1633"/>
      <c r="AO170" s="1633"/>
      <c r="AP170" s="1633"/>
      <c r="AQ170" s="1633"/>
      <c r="AR170" s="1633"/>
      <c r="AS170" s="1633"/>
      <c r="AT170" s="1633"/>
      <c r="AU170" s="1633"/>
      <c r="AV170" s="1633"/>
      <c r="AW170" s="1633"/>
      <c r="AX170" s="1633"/>
      <c r="AY170" s="1633"/>
      <c r="AZ170" s="1633"/>
      <c r="BA170" s="1633"/>
      <c r="BB170" s="1633"/>
      <c r="BC170" s="1633"/>
      <c r="BD170" s="1633"/>
      <c r="BE170" s="1633"/>
      <c r="BF170" s="1633"/>
      <c r="BG170" s="1633"/>
      <c r="BH170" s="1633"/>
      <c r="BI170" s="1633"/>
      <c r="BJ170" s="1633"/>
      <c r="BK170" s="1633"/>
      <c r="BL170" s="1633"/>
      <c r="BM170" s="1633"/>
      <c r="BN170" s="1633"/>
      <c r="BO170" s="1633"/>
      <c r="BP170" s="1633"/>
      <c r="BQ170" s="1633"/>
      <c r="BR170" s="1633"/>
      <c r="BS170" s="1633"/>
      <c r="BT170" s="1633"/>
      <c r="BU170" s="1633"/>
      <c r="BV170" s="1633"/>
      <c r="BW170" s="1633"/>
      <c r="BX170" s="1633"/>
      <c r="BY170" s="1633"/>
      <c r="BZ170" s="1633"/>
      <c r="CA170" s="1633"/>
      <c r="CB170" s="1633"/>
      <c r="CC170" s="1633"/>
      <c r="CD170" s="1633"/>
      <c r="CE170" s="1633"/>
      <c r="CF170" s="1633"/>
      <c r="CG170" s="1633"/>
      <c r="CH170" s="1633"/>
      <c r="CI170" s="1633"/>
      <c r="CJ170" s="1633"/>
      <c r="CK170" s="1633"/>
      <c r="CL170" s="1633"/>
      <c r="CM170" s="1633"/>
      <c r="CN170" s="1633"/>
      <c r="CO170" s="1633"/>
      <c r="CP170" s="1633"/>
      <c r="CQ170" s="1633"/>
      <c r="CR170" s="1633"/>
      <c r="CS170" s="1633"/>
      <c r="CT170" s="1633"/>
      <c r="CU170" s="1633"/>
      <c r="CV170" s="1633"/>
      <c r="CW170" s="1633"/>
      <c r="CX170" s="1633"/>
      <c r="CY170" s="1633"/>
      <c r="CZ170" s="1633"/>
      <c r="DA170" s="1633"/>
      <c r="DB170" s="1633"/>
      <c r="DC170" s="1633"/>
      <c r="DD170" s="1633"/>
      <c r="DE170" s="1633"/>
      <c r="DF170" s="1633"/>
      <c r="DG170" s="1633"/>
      <c r="DH170" s="1633"/>
      <c r="DI170" s="1633"/>
      <c r="DJ170" s="1633"/>
      <c r="DK170" s="1633"/>
      <c r="DL170" s="1633"/>
      <c r="DM170" s="1633"/>
      <c r="DN170" s="1633"/>
      <c r="DO170" s="1633"/>
      <c r="DP170" s="1633"/>
      <c r="DQ170" s="1633"/>
      <c r="DR170" s="1633"/>
      <c r="DS170" s="1633"/>
      <c r="DT170" s="1633"/>
      <c r="DU170" s="1633"/>
      <c r="DV170" s="1633"/>
      <c r="DW170" s="1633"/>
      <c r="DX170" s="1633"/>
      <c r="DY170" s="1633"/>
      <c r="DZ170" s="1633"/>
      <c r="EA170" s="1633"/>
      <c r="EB170" s="1633"/>
      <c r="EC170" s="1633"/>
      <c r="ED170" s="1633"/>
      <c r="EE170" s="1633"/>
      <c r="EF170" s="1633"/>
      <c r="EG170" s="1633"/>
      <c r="EH170" s="1633"/>
      <c r="EI170" s="1633"/>
      <c r="EJ170" s="1633"/>
      <c r="EK170" s="1633"/>
      <c r="EL170" s="1633"/>
      <c r="EM170" s="1633"/>
      <c r="EN170" s="1633"/>
      <c r="EO170" s="1633"/>
      <c r="EP170" s="1633"/>
      <c r="EQ170" s="1633"/>
      <c r="ER170" s="1633"/>
      <c r="ES170" s="1633"/>
      <c r="ET170" s="1633"/>
      <c r="EU170" s="1633"/>
      <c r="EV170" s="1633"/>
      <c r="EW170" s="1633"/>
      <c r="EX170" s="1633"/>
      <c r="EY170" s="1633"/>
      <c r="EZ170" s="1633"/>
      <c r="FA170" s="1633"/>
      <c r="FB170" s="1633"/>
      <c r="FC170" s="1633"/>
      <c r="FD170" s="1633"/>
      <c r="FE170" s="1633"/>
      <c r="FF170" s="1634"/>
    </row>
    <row r="171" spans="3:162" ht="13.15" customHeight="1">
      <c r="C171" s="1426"/>
      <c r="D171" s="1427"/>
      <c r="E171" s="1427"/>
      <c r="F171" s="1427"/>
      <c r="G171" s="1428"/>
      <c r="H171" s="1635"/>
      <c r="I171" s="1636"/>
      <c r="J171" s="1636"/>
      <c r="K171" s="1636"/>
      <c r="L171" s="1636"/>
      <c r="M171" s="1636"/>
      <c r="N171" s="1636"/>
      <c r="O171" s="1636"/>
      <c r="P171" s="1636"/>
      <c r="Q171" s="1636"/>
      <c r="R171" s="1636"/>
      <c r="S171" s="1636"/>
      <c r="T171" s="1636"/>
      <c r="U171" s="1636"/>
      <c r="V171" s="1636"/>
      <c r="W171" s="1636"/>
      <c r="X171" s="1636"/>
      <c r="Y171" s="1636"/>
      <c r="Z171" s="1636"/>
      <c r="AA171" s="1636"/>
      <c r="AB171" s="1636"/>
      <c r="AC171" s="1636"/>
      <c r="AD171" s="1636"/>
      <c r="AE171" s="1636"/>
      <c r="AF171" s="1636"/>
      <c r="AG171" s="1636"/>
      <c r="AH171" s="1636"/>
      <c r="AI171" s="1636"/>
      <c r="AJ171" s="1636"/>
      <c r="AK171" s="1636"/>
      <c r="AL171" s="1636"/>
      <c r="AM171" s="1636"/>
      <c r="AN171" s="1636"/>
      <c r="AO171" s="1636"/>
      <c r="AP171" s="1636"/>
      <c r="AQ171" s="1636"/>
      <c r="AR171" s="1636"/>
      <c r="AS171" s="1636"/>
      <c r="AT171" s="1636"/>
      <c r="AU171" s="1636"/>
      <c r="AV171" s="1636"/>
      <c r="AW171" s="1636"/>
      <c r="AX171" s="1636"/>
      <c r="AY171" s="1636"/>
      <c r="AZ171" s="1636"/>
      <c r="BA171" s="1636"/>
      <c r="BB171" s="1636"/>
      <c r="BC171" s="1636"/>
      <c r="BD171" s="1636"/>
      <c r="BE171" s="1636"/>
      <c r="BF171" s="1636"/>
      <c r="BG171" s="1636"/>
      <c r="BH171" s="1636"/>
      <c r="BI171" s="1636"/>
      <c r="BJ171" s="1636"/>
      <c r="BK171" s="1636"/>
      <c r="BL171" s="1636"/>
      <c r="BM171" s="1636"/>
      <c r="BN171" s="1636"/>
      <c r="BO171" s="1636"/>
      <c r="BP171" s="1636"/>
      <c r="BQ171" s="1636"/>
      <c r="BR171" s="1636"/>
      <c r="BS171" s="1636"/>
      <c r="BT171" s="1636"/>
      <c r="BU171" s="1636"/>
      <c r="BV171" s="1636"/>
      <c r="BW171" s="1636"/>
      <c r="BX171" s="1636"/>
      <c r="BY171" s="1636"/>
      <c r="BZ171" s="1636"/>
      <c r="CA171" s="1636"/>
      <c r="CB171" s="1636"/>
      <c r="CC171" s="1636"/>
      <c r="CD171" s="1636"/>
      <c r="CE171" s="1636"/>
      <c r="CF171" s="1636"/>
      <c r="CG171" s="1636"/>
      <c r="CH171" s="1636"/>
      <c r="CI171" s="1636"/>
      <c r="CJ171" s="1636"/>
      <c r="CK171" s="1636"/>
      <c r="CL171" s="1636"/>
      <c r="CM171" s="1636"/>
      <c r="CN171" s="1636"/>
      <c r="CO171" s="1636"/>
      <c r="CP171" s="1636"/>
      <c r="CQ171" s="1636"/>
      <c r="CR171" s="1636"/>
      <c r="CS171" s="1636"/>
      <c r="CT171" s="1636"/>
      <c r="CU171" s="1636"/>
      <c r="CV171" s="1636"/>
      <c r="CW171" s="1636"/>
      <c r="CX171" s="1636"/>
      <c r="CY171" s="1636"/>
      <c r="CZ171" s="1636"/>
      <c r="DA171" s="1636"/>
      <c r="DB171" s="1636"/>
      <c r="DC171" s="1636"/>
      <c r="DD171" s="1636"/>
      <c r="DE171" s="1636"/>
      <c r="DF171" s="1636"/>
      <c r="DG171" s="1636"/>
      <c r="DH171" s="1636"/>
      <c r="DI171" s="1636"/>
      <c r="DJ171" s="1636"/>
      <c r="DK171" s="1636"/>
      <c r="DL171" s="1636"/>
      <c r="DM171" s="1636"/>
      <c r="DN171" s="1636"/>
      <c r="DO171" s="1636"/>
      <c r="DP171" s="1636"/>
      <c r="DQ171" s="1636"/>
      <c r="DR171" s="1636"/>
      <c r="DS171" s="1636"/>
      <c r="DT171" s="1636"/>
      <c r="DU171" s="1636"/>
      <c r="DV171" s="1636"/>
      <c r="DW171" s="1636"/>
      <c r="DX171" s="1636"/>
      <c r="DY171" s="1636"/>
      <c r="DZ171" s="1636"/>
      <c r="EA171" s="1636"/>
      <c r="EB171" s="1636"/>
      <c r="EC171" s="1636"/>
      <c r="ED171" s="1636"/>
      <c r="EE171" s="1636"/>
      <c r="EF171" s="1636"/>
      <c r="EG171" s="1636"/>
      <c r="EH171" s="1636"/>
      <c r="EI171" s="1636"/>
      <c r="EJ171" s="1636"/>
      <c r="EK171" s="1636"/>
      <c r="EL171" s="1636"/>
      <c r="EM171" s="1636"/>
      <c r="EN171" s="1636"/>
      <c r="EO171" s="1636"/>
      <c r="EP171" s="1636"/>
      <c r="EQ171" s="1636"/>
      <c r="ER171" s="1636"/>
      <c r="ES171" s="1636"/>
      <c r="ET171" s="1636"/>
      <c r="EU171" s="1636"/>
      <c r="EV171" s="1636"/>
      <c r="EW171" s="1636"/>
      <c r="EX171" s="1636"/>
      <c r="EY171" s="1636"/>
      <c r="EZ171" s="1636"/>
      <c r="FA171" s="1636"/>
      <c r="FB171" s="1636"/>
      <c r="FC171" s="1636"/>
      <c r="FD171" s="1636"/>
      <c r="FE171" s="1636"/>
      <c r="FF171" s="1637"/>
    </row>
    <row r="172" spans="3:162" ht="13.15" customHeight="1">
      <c r="C172" s="1426"/>
      <c r="D172" s="1427"/>
      <c r="E172" s="1427"/>
      <c r="F172" s="1427"/>
      <c r="G172" s="1428"/>
      <c r="H172" s="1635"/>
      <c r="I172" s="1636"/>
      <c r="J172" s="1636"/>
      <c r="K172" s="1636"/>
      <c r="L172" s="1636"/>
      <c r="M172" s="1636"/>
      <c r="N172" s="1636"/>
      <c r="O172" s="1636"/>
      <c r="P172" s="1636"/>
      <c r="Q172" s="1636"/>
      <c r="R172" s="1636"/>
      <c r="S172" s="1636"/>
      <c r="T172" s="1636"/>
      <c r="U172" s="1636"/>
      <c r="V172" s="1636"/>
      <c r="W172" s="1636"/>
      <c r="X172" s="1636"/>
      <c r="Y172" s="1636"/>
      <c r="Z172" s="1636"/>
      <c r="AA172" s="1636"/>
      <c r="AB172" s="1636"/>
      <c r="AC172" s="1636"/>
      <c r="AD172" s="1636"/>
      <c r="AE172" s="1636"/>
      <c r="AF172" s="1636"/>
      <c r="AG172" s="1636"/>
      <c r="AH172" s="1636"/>
      <c r="AI172" s="1636"/>
      <c r="AJ172" s="1636"/>
      <c r="AK172" s="1636"/>
      <c r="AL172" s="1636"/>
      <c r="AM172" s="1636"/>
      <c r="AN172" s="1636"/>
      <c r="AO172" s="1636"/>
      <c r="AP172" s="1636"/>
      <c r="AQ172" s="1636"/>
      <c r="AR172" s="1636"/>
      <c r="AS172" s="1636"/>
      <c r="AT172" s="1636"/>
      <c r="AU172" s="1636"/>
      <c r="AV172" s="1636"/>
      <c r="AW172" s="1636"/>
      <c r="AX172" s="1636"/>
      <c r="AY172" s="1636"/>
      <c r="AZ172" s="1636"/>
      <c r="BA172" s="1636"/>
      <c r="BB172" s="1636"/>
      <c r="BC172" s="1636"/>
      <c r="BD172" s="1636"/>
      <c r="BE172" s="1636"/>
      <c r="BF172" s="1636"/>
      <c r="BG172" s="1636"/>
      <c r="BH172" s="1636"/>
      <c r="BI172" s="1636"/>
      <c r="BJ172" s="1636"/>
      <c r="BK172" s="1636"/>
      <c r="BL172" s="1636"/>
      <c r="BM172" s="1636"/>
      <c r="BN172" s="1636"/>
      <c r="BO172" s="1636"/>
      <c r="BP172" s="1636"/>
      <c r="BQ172" s="1636"/>
      <c r="BR172" s="1636"/>
      <c r="BS172" s="1636"/>
      <c r="BT172" s="1636"/>
      <c r="BU172" s="1636"/>
      <c r="BV172" s="1636"/>
      <c r="BW172" s="1636"/>
      <c r="BX172" s="1636"/>
      <c r="BY172" s="1636"/>
      <c r="BZ172" s="1636"/>
      <c r="CA172" s="1636"/>
      <c r="CB172" s="1636"/>
      <c r="CC172" s="1636"/>
      <c r="CD172" s="1636"/>
      <c r="CE172" s="1636"/>
      <c r="CF172" s="1636"/>
      <c r="CG172" s="1636"/>
      <c r="CH172" s="1636"/>
      <c r="CI172" s="1636"/>
      <c r="CJ172" s="1636"/>
      <c r="CK172" s="1636"/>
      <c r="CL172" s="1636"/>
      <c r="CM172" s="1636"/>
      <c r="CN172" s="1636"/>
      <c r="CO172" s="1636"/>
      <c r="CP172" s="1636"/>
      <c r="CQ172" s="1636"/>
      <c r="CR172" s="1636"/>
      <c r="CS172" s="1636"/>
      <c r="CT172" s="1636"/>
      <c r="CU172" s="1636"/>
      <c r="CV172" s="1636"/>
      <c r="CW172" s="1636"/>
      <c r="CX172" s="1636"/>
      <c r="CY172" s="1636"/>
      <c r="CZ172" s="1636"/>
      <c r="DA172" s="1636"/>
      <c r="DB172" s="1636"/>
      <c r="DC172" s="1636"/>
      <c r="DD172" s="1636"/>
      <c r="DE172" s="1636"/>
      <c r="DF172" s="1636"/>
      <c r="DG172" s="1636"/>
      <c r="DH172" s="1636"/>
      <c r="DI172" s="1636"/>
      <c r="DJ172" s="1636"/>
      <c r="DK172" s="1636"/>
      <c r="DL172" s="1636"/>
      <c r="DM172" s="1636"/>
      <c r="DN172" s="1636"/>
      <c r="DO172" s="1636"/>
      <c r="DP172" s="1636"/>
      <c r="DQ172" s="1636"/>
      <c r="DR172" s="1636"/>
      <c r="DS172" s="1636"/>
      <c r="DT172" s="1636"/>
      <c r="DU172" s="1636"/>
      <c r="DV172" s="1636"/>
      <c r="DW172" s="1636"/>
      <c r="DX172" s="1636"/>
      <c r="DY172" s="1636"/>
      <c r="DZ172" s="1636"/>
      <c r="EA172" s="1636"/>
      <c r="EB172" s="1636"/>
      <c r="EC172" s="1636"/>
      <c r="ED172" s="1636"/>
      <c r="EE172" s="1636"/>
      <c r="EF172" s="1636"/>
      <c r="EG172" s="1636"/>
      <c r="EH172" s="1636"/>
      <c r="EI172" s="1636"/>
      <c r="EJ172" s="1636"/>
      <c r="EK172" s="1636"/>
      <c r="EL172" s="1636"/>
      <c r="EM172" s="1636"/>
      <c r="EN172" s="1636"/>
      <c r="EO172" s="1636"/>
      <c r="EP172" s="1636"/>
      <c r="EQ172" s="1636"/>
      <c r="ER172" s="1636"/>
      <c r="ES172" s="1636"/>
      <c r="ET172" s="1636"/>
      <c r="EU172" s="1636"/>
      <c r="EV172" s="1636"/>
      <c r="EW172" s="1636"/>
      <c r="EX172" s="1636"/>
      <c r="EY172" s="1636"/>
      <c r="EZ172" s="1636"/>
      <c r="FA172" s="1636"/>
      <c r="FB172" s="1636"/>
      <c r="FC172" s="1636"/>
      <c r="FD172" s="1636"/>
      <c r="FE172" s="1636"/>
      <c r="FF172" s="1637"/>
    </row>
    <row r="173" spans="3:162" ht="13.15" customHeight="1">
      <c r="C173" s="1426"/>
      <c r="D173" s="1427"/>
      <c r="E173" s="1427"/>
      <c r="F173" s="1427"/>
      <c r="G173" s="1428"/>
      <c r="H173" s="1635"/>
      <c r="I173" s="1636"/>
      <c r="J173" s="1636"/>
      <c r="K173" s="1636"/>
      <c r="L173" s="1636"/>
      <c r="M173" s="1636"/>
      <c r="N173" s="1636"/>
      <c r="O173" s="1636"/>
      <c r="P173" s="1636"/>
      <c r="Q173" s="1636"/>
      <c r="R173" s="1636"/>
      <c r="S173" s="1636"/>
      <c r="T173" s="1636"/>
      <c r="U173" s="1636"/>
      <c r="V173" s="1636"/>
      <c r="W173" s="1636"/>
      <c r="X173" s="1636"/>
      <c r="Y173" s="1636"/>
      <c r="Z173" s="1636"/>
      <c r="AA173" s="1636"/>
      <c r="AB173" s="1636"/>
      <c r="AC173" s="1636"/>
      <c r="AD173" s="1636"/>
      <c r="AE173" s="1636"/>
      <c r="AF173" s="1636"/>
      <c r="AG173" s="1636"/>
      <c r="AH173" s="1636"/>
      <c r="AI173" s="1636"/>
      <c r="AJ173" s="1636"/>
      <c r="AK173" s="1636"/>
      <c r="AL173" s="1636"/>
      <c r="AM173" s="1636"/>
      <c r="AN173" s="1636"/>
      <c r="AO173" s="1636"/>
      <c r="AP173" s="1636"/>
      <c r="AQ173" s="1636"/>
      <c r="AR173" s="1636"/>
      <c r="AS173" s="1636"/>
      <c r="AT173" s="1636"/>
      <c r="AU173" s="1636"/>
      <c r="AV173" s="1636"/>
      <c r="AW173" s="1636"/>
      <c r="AX173" s="1636"/>
      <c r="AY173" s="1636"/>
      <c r="AZ173" s="1636"/>
      <c r="BA173" s="1636"/>
      <c r="BB173" s="1636"/>
      <c r="BC173" s="1636"/>
      <c r="BD173" s="1636"/>
      <c r="BE173" s="1636"/>
      <c r="BF173" s="1636"/>
      <c r="BG173" s="1636"/>
      <c r="BH173" s="1636"/>
      <c r="BI173" s="1636"/>
      <c r="BJ173" s="1636"/>
      <c r="BK173" s="1636"/>
      <c r="BL173" s="1636"/>
      <c r="BM173" s="1636"/>
      <c r="BN173" s="1636"/>
      <c r="BO173" s="1636"/>
      <c r="BP173" s="1636"/>
      <c r="BQ173" s="1636"/>
      <c r="BR173" s="1636"/>
      <c r="BS173" s="1636"/>
      <c r="BT173" s="1636"/>
      <c r="BU173" s="1636"/>
      <c r="BV173" s="1636"/>
      <c r="BW173" s="1636"/>
      <c r="BX173" s="1636"/>
      <c r="BY173" s="1636"/>
      <c r="BZ173" s="1636"/>
      <c r="CA173" s="1636"/>
      <c r="CB173" s="1636"/>
      <c r="CC173" s="1636"/>
      <c r="CD173" s="1636"/>
      <c r="CE173" s="1636"/>
      <c r="CF173" s="1636"/>
      <c r="CG173" s="1636"/>
      <c r="CH173" s="1636"/>
      <c r="CI173" s="1636"/>
      <c r="CJ173" s="1636"/>
      <c r="CK173" s="1636"/>
      <c r="CL173" s="1636"/>
      <c r="CM173" s="1636"/>
      <c r="CN173" s="1636"/>
      <c r="CO173" s="1636"/>
      <c r="CP173" s="1636"/>
      <c r="CQ173" s="1636"/>
      <c r="CR173" s="1636"/>
      <c r="CS173" s="1636"/>
      <c r="CT173" s="1636"/>
      <c r="CU173" s="1636"/>
      <c r="CV173" s="1636"/>
      <c r="CW173" s="1636"/>
      <c r="CX173" s="1636"/>
      <c r="CY173" s="1636"/>
      <c r="CZ173" s="1636"/>
      <c r="DA173" s="1636"/>
      <c r="DB173" s="1636"/>
      <c r="DC173" s="1636"/>
      <c r="DD173" s="1636"/>
      <c r="DE173" s="1636"/>
      <c r="DF173" s="1636"/>
      <c r="DG173" s="1636"/>
      <c r="DH173" s="1636"/>
      <c r="DI173" s="1636"/>
      <c r="DJ173" s="1636"/>
      <c r="DK173" s="1636"/>
      <c r="DL173" s="1636"/>
      <c r="DM173" s="1636"/>
      <c r="DN173" s="1636"/>
      <c r="DO173" s="1636"/>
      <c r="DP173" s="1636"/>
      <c r="DQ173" s="1636"/>
      <c r="DR173" s="1636"/>
      <c r="DS173" s="1636"/>
      <c r="DT173" s="1636"/>
      <c r="DU173" s="1636"/>
      <c r="DV173" s="1636"/>
      <c r="DW173" s="1636"/>
      <c r="DX173" s="1636"/>
      <c r="DY173" s="1636"/>
      <c r="DZ173" s="1636"/>
      <c r="EA173" s="1636"/>
      <c r="EB173" s="1636"/>
      <c r="EC173" s="1636"/>
      <c r="ED173" s="1636"/>
      <c r="EE173" s="1636"/>
      <c r="EF173" s="1636"/>
      <c r="EG173" s="1636"/>
      <c r="EH173" s="1636"/>
      <c r="EI173" s="1636"/>
      <c r="EJ173" s="1636"/>
      <c r="EK173" s="1636"/>
      <c r="EL173" s="1636"/>
      <c r="EM173" s="1636"/>
      <c r="EN173" s="1636"/>
      <c r="EO173" s="1636"/>
      <c r="EP173" s="1636"/>
      <c r="EQ173" s="1636"/>
      <c r="ER173" s="1636"/>
      <c r="ES173" s="1636"/>
      <c r="ET173" s="1636"/>
      <c r="EU173" s="1636"/>
      <c r="EV173" s="1636"/>
      <c r="EW173" s="1636"/>
      <c r="EX173" s="1636"/>
      <c r="EY173" s="1636"/>
      <c r="EZ173" s="1636"/>
      <c r="FA173" s="1636"/>
      <c r="FB173" s="1636"/>
      <c r="FC173" s="1636"/>
      <c r="FD173" s="1636"/>
      <c r="FE173" s="1636"/>
      <c r="FF173" s="1637"/>
    </row>
    <row r="174" spans="3:162" ht="13.15" customHeight="1">
      <c r="C174" s="1426"/>
      <c r="D174" s="1427"/>
      <c r="E174" s="1427"/>
      <c r="F174" s="1427"/>
      <c r="G174" s="1428"/>
      <c r="H174" s="1635"/>
      <c r="I174" s="1636"/>
      <c r="J174" s="1636"/>
      <c r="K174" s="1636"/>
      <c r="L174" s="1636"/>
      <c r="M174" s="1636"/>
      <c r="N174" s="1636"/>
      <c r="O174" s="1636"/>
      <c r="P174" s="1636"/>
      <c r="Q174" s="1636"/>
      <c r="R174" s="1636"/>
      <c r="S174" s="1636"/>
      <c r="T174" s="1636"/>
      <c r="U174" s="1636"/>
      <c r="V174" s="1636"/>
      <c r="W174" s="1636"/>
      <c r="X174" s="1636"/>
      <c r="Y174" s="1636"/>
      <c r="Z174" s="1636"/>
      <c r="AA174" s="1636"/>
      <c r="AB174" s="1636"/>
      <c r="AC174" s="1636"/>
      <c r="AD174" s="1636"/>
      <c r="AE174" s="1636"/>
      <c r="AF174" s="1636"/>
      <c r="AG174" s="1636"/>
      <c r="AH174" s="1636"/>
      <c r="AI174" s="1636"/>
      <c r="AJ174" s="1636"/>
      <c r="AK174" s="1636"/>
      <c r="AL174" s="1636"/>
      <c r="AM174" s="1636"/>
      <c r="AN174" s="1636"/>
      <c r="AO174" s="1636"/>
      <c r="AP174" s="1636"/>
      <c r="AQ174" s="1636"/>
      <c r="AR174" s="1636"/>
      <c r="AS174" s="1636"/>
      <c r="AT174" s="1636"/>
      <c r="AU174" s="1636"/>
      <c r="AV174" s="1636"/>
      <c r="AW174" s="1636"/>
      <c r="AX174" s="1636"/>
      <c r="AY174" s="1636"/>
      <c r="AZ174" s="1636"/>
      <c r="BA174" s="1636"/>
      <c r="BB174" s="1636"/>
      <c r="BC174" s="1636"/>
      <c r="BD174" s="1636"/>
      <c r="BE174" s="1636"/>
      <c r="BF174" s="1636"/>
      <c r="BG174" s="1636"/>
      <c r="BH174" s="1636"/>
      <c r="BI174" s="1636"/>
      <c r="BJ174" s="1636"/>
      <c r="BK174" s="1636"/>
      <c r="BL174" s="1636"/>
      <c r="BM174" s="1636"/>
      <c r="BN174" s="1636"/>
      <c r="BO174" s="1636"/>
      <c r="BP174" s="1636"/>
      <c r="BQ174" s="1636"/>
      <c r="BR174" s="1636"/>
      <c r="BS174" s="1636"/>
      <c r="BT174" s="1636"/>
      <c r="BU174" s="1636"/>
      <c r="BV174" s="1636"/>
      <c r="BW174" s="1636"/>
      <c r="BX174" s="1636"/>
      <c r="BY174" s="1636"/>
      <c r="BZ174" s="1636"/>
      <c r="CA174" s="1636"/>
      <c r="CB174" s="1636"/>
      <c r="CC174" s="1636"/>
      <c r="CD174" s="1636"/>
      <c r="CE174" s="1636"/>
      <c r="CF174" s="1636"/>
      <c r="CG174" s="1636"/>
      <c r="CH174" s="1636"/>
      <c r="CI174" s="1636"/>
      <c r="CJ174" s="1636"/>
      <c r="CK174" s="1636"/>
      <c r="CL174" s="1636"/>
      <c r="CM174" s="1636"/>
      <c r="CN174" s="1636"/>
      <c r="CO174" s="1636"/>
      <c r="CP174" s="1636"/>
      <c r="CQ174" s="1636"/>
      <c r="CR174" s="1636"/>
      <c r="CS174" s="1636"/>
      <c r="CT174" s="1636"/>
      <c r="CU174" s="1636"/>
      <c r="CV174" s="1636"/>
      <c r="CW174" s="1636"/>
      <c r="CX174" s="1636"/>
      <c r="CY174" s="1636"/>
      <c r="CZ174" s="1636"/>
      <c r="DA174" s="1636"/>
      <c r="DB174" s="1636"/>
      <c r="DC174" s="1636"/>
      <c r="DD174" s="1636"/>
      <c r="DE174" s="1636"/>
      <c r="DF174" s="1636"/>
      <c r="DG174" s="1636"/>
      <c r="DH174" s="1636"/>
      <c r="DI174" s="1636"/>
      <c r="DJ174" s="1636"/>
      <c r="DK174" s="1636"/>
      <c r="DL174" s="1636"/>
      <c r="DM174" s="1636"/>
      <c r="DN174" s="1636"/>
      <c r="DO174" s="1636"/>
      <c r="DP174" s="1636"/>
      <c r="DQ174" s="1636"/>
      <c r="DR174" s="1636"/>
      <c r="DS174" s="1636"/>
      <c r="DT174" s="1636"/>
      <c r="DU174" s="1636"/>
      <c r="DV174" s="1636"/>
      <c r="DW174" s="1636"/>
      <c r="DX174" s="1636"/>
      <c r="DY174" s="1636"/>
      <c r="DZ174" s="1636"/>
      <c r="EA174" s="1636"/>
      <c r="EB174" s="1636"/>
      <c r="EC174" s="1636"/>
      <c r="ED174" s="1636"/>
      <c r="EE174" s="1636"/>
      <c r="EF174" s="1636"/>
      <c r="EG174" s="1636"/>
      <c r="EH174" s="1636"/>
      <c r="EI174" s="1636"/>
      <c r="EJ174" s="1636"/>
      <c r="EK174" s="1636"/>
      <c r="EL174" s="1636"/>
      <c r="EM174" s="1636"/>
      <c r="EN174" s="1636"/>
      <c r="EO174" s="1636"/>
      <c r="EP174" s="1636"/>
      <c r="EQ174" s="1636"/>
      <c r="ER174" s="1636"/>
      <c r="ES174" s="1636"/>
      <c r="ET174" s="1636"/>
      <c r="EU174" s="1636"/>
      <c r="EV174" s="1636"/>
      <c r="EW174" s="1636"/>
      <c r="EX174" s="1636"/>
      <c r="EY174" s="1636"/>
      <c r="EZ174" s="1636"/>
      <c r="FA174" s="1636"/>
      <c r="FB174" s="1636"/>
      <c r="FC174" s="1636"/>
      <c r="FD174" s="1636"/>
      <c r="FE174" s="1636"/>
      <c r="FF174" s="1637"/>
    </row>
    <row r="175" spans="3:162" ht="13.15" customHeight="1">
      <c r="C175" s="1426"/>
      <c r="D175" s="1427"/>
      <c r="E175" s="1427"/>
      <c r="F175" s="1427"/>
      <c r="G175" s="1428"/>
      <c r="H175" s="1635"/>
      <c r="I175" s="1636"/>
      <c r="J175" s="1636"/>
      <c r="K175" s="1636"/>
      <c r="L175" s="1636"/>
      <c r="M175" s="1636"/>
      <c r="N175" s="1636"/>
      <c r="O175" s="1636"/>
      <c r="P175" s="1636"/>
      <c r="Q175" s="1636"/>
      <c r="R175" s="1636"/>
      <c r="S175" s="1636"/>
      <c r="T175" s="1636"/>
      <c r="U175" s="1636"/>
      <c r="V175" s="1636"/>
      <c r="W175" s="1636"/>
      <c r="X175" s="1636"/>
      <c r="Y175" s="1636"/>
      <c r="Z175" s="1636"/>
      <c r="AA175" s="1636"/>
      <c r="AB175" s="1636"/>
      <c r="AC175" s="1636"/>
      <c r="AD175" s="1636"/>
      <c r="AE175" s="1636"/>
      <c r="AF175" s="1636"/>
      <c r="AG175" s="1636"/>
      <c r="AH175" s="1636"/>
      <c r="AI175" s="1636"/>
      <c r="AJ175" s="1636"/>
      <c r="AK175" s="1636"/>
      <c r="AL175" s="1636"/>
      <c r="AM175" s="1636"/>
      <c r="AN175" s="1636"/>
      <c r="AO175" s="1636"/>
      <c r="AP175" s="1636"/>
      <c r="AQ175" s="1636"/>
      <c r="AR175" s="1636"/>
      <c r="AS175" s="1636"/>
      <c r="AT175" s="1636"/>
      <c r="AU175" s="1636"/>
      <c r="AV175" s="1636"/>
      <c r="AW175" s="1636"/>
      <c r="AX175" s="1636"/>
      <c r="AY175" s="1636"/>
      <c r="AZ175" s="1636"/>
      <c r="BA175" s="1636"/>
      <c r="BB175" s="1636"/>
      <c r="BC175" s="1636"/>
      <c r="BD175" s="1636"/>
      <c r="BE175" s="1636"/>
      <c r="BF175" s="1636"/>
      <c r="BG175" s="1636"/>
      <c r="BH175" s="1636"/>
      <c r="BI175" s="1636"/>
      <c r="BJ175" s="1636"/>
      <c r="BK175" s="1636"/>
      <c r="BL175" s="1636"/>
      <c r="BM175" s="1636"/>
      <c r="BN175" s="1636"/>
      <c r="BO175" s="1636"/>
      <c r="BP175" s="1636"/>
      <c r="BQ175" s="1636"/>
      <c r="BR175" s="1636"/>
      <c r="BS175" s="1636"/>
      <c r="BT175" s="1636"/>
      <c r="BU175" s="1636"/>
      <c r="BV175" s="1636"/>
      <c r="BW175" s="1636"/>
      <c r="BX175" s="1636"/>
      <c r="BY175" s="1636"/>
      <c r="BZ175" s="1636"/>
      <c r="CA175" s="1636"/>
      <c r="CB175" s="1636"/>
      <c r="CC175" s="1636"/>
      <c r="CD175" s="1636"/>
      <c r="CE175" s="1636"/>
      <c r="CF175" s="1636"/>
      <c r="CG175" s="1636"/>
      <c r="CH175" s="1636"/>
      <c r="CI175" s="1636"/>
      <c r="CJ175" s="1636"/>
      <c r="CK175" s="1636"/>
      <c r="CL175" s="1636"/>
      <c r="CM175" s="1636"/>
      <c r="CN175" s="1636"/>
      <c r="CO175" s="1636"/>
      <c r="CP175" s="1636"/>
      <c r="CQ175" s="1636"/>
      <c r="CR175" s="1636"/>
      <c r="CS175" s="1636"/>
      <c r="CT175" s="1636"/>
      <c r="CU175" s="1636"/>
      <c r="CV175" s="1636"/>
      <c r="CW175" s="1636"/>
      <c r="CX175" s="1636"/>
      <c r="CY175" s="1636"/>
      <c r="CZ175" s="1636"/>
      <c r="DA175" s="1636"/>
      <c r="DB175" s="1636"/>
      <c r="DC175" s="1636"/>
      <c r="DD175" s="1636"/>
      <c r="DE175" s="1636"/>
      <c r="DF175" s="1636"/>
      <c r="DG175" s="1636"/>
      <c r="DH175" s="1636"/>
      <c r="DI175" s="1636"/>
      <c r="DJ175" s="1636"/>
      <c r="DK175" s="1636"/>
      <c r="DL175" s="1636"/>
      <c r="DM175" s="1636"/>
      <c r="DN175" s="1636"/>
      <c r="DO175" s="1636"/>
      <c r="DP175" s="1636"/>
      <c r="DQ175" s="1636"/>
      <c r="DR175" s="1636"/>
      <c r="DS175" s="1636"/>
      <c r="DT175" s="1636"/>
      <c r="DU175" s="1636"/>
      <c r="DV175" s="1636"/>
      <c r="DW175" s="1636"/>
      <c r="DX175" s="1636"/>
      <c r="DY175" s="1636"/>
      <c r="DZ175" s="1636"/>
      <c r="EA175" s="1636"/>
      <c r="EB175" s="1636"/>
      <c r="EC175" s="1636"/>
      <c r="ED175" s="1636"/>
      <c r="EE175" s="1636"/>
      <c r="EF175" s="1636"/>
      <c r="EG175" s="1636"/>
      <c r="EH175" s="1636"/>
      <c r="EI175" s="1636"/>
      <c r="EJ175" s="1636"/>
      <c r="EK175" s="1636"/>
      <c r="EL175" s="1636"/>
      <c r="EM175" s="1636"/>
      <c r="EN175" s="1636"/>
      <c r="EO175" s="1636"/>
      <c r="EP175" s="1636"/>
      <c r="EQ175" s="1636"/>
      <c r="ER175" s="1636"/>
      <c r="ES175" s="1636"/>
      <c r="ET175" s="1636"/>
      <c r="EU175" s="1636"/>
      <c r="EV175" s="1636"/>
      <c r="EW175" s="1636"/>
      <c r="EX175" s="1636"/>
      <c r="EY175" s="1636"/>
      <c r="EZ175" s="1636"/>
      <c r="FA175" s="1636"/>
      <c r="FB175" s="1636"/>
      <c r="FC175" s="1636"/>
      <c r="FD175" s="1636"/>
      <c r="FE175" s="1636"/>
      <c r="FF175" s="1637"/>
    </row>
    <row r="176" spans="3:162" ht="13.15" customHeight="1">
      <c r="C176" s="1426"/>
      <c r="D176" s="1427"/>
      <c r="E176" s="1427"/>
      <c r="F176" s="1427"/>
      <c r="G176" s="1428"/>
      <c r="H176" s="1635"/>
      <c r="I176" s="1636"/>
      <c r="J176" s="1636"/>
      <c r="K176" s="1636"/>
      <c r="L176" s="1636"/>
      <c r="M176" s="1636"/>
      <c r="N176" s="1636"/>
      <c r="O176" s="1636"/>
      <c r="P176" s="1636"/>
      <c r="Q176" s="1636"/>
      <c r="R176" s="1636"/>
      <c r="S176" s="1636"/>
      <c r="T176" s="1636"/>
      <c r="U176" s="1636"/>
      <c r="V176" s="1636"/>
      <c r="W176" s="1636"/>
      <c r="X176" s="1636"/>
      <c r="Y176" s="1636"/>
      <c r="Z176" s="1636"/>
      <c r="AA176" s="1636"/>
      <c r="AB176" s="1636"/>
      <c r="AC176" s="1636"/>
      <c r="AD176" s="1636"/>
      <c r="AE176" s="1636"/>
      <c r="AF176" s="1636"/>
      <c r="AG176" s="1636"/>
      <c r="AH176" s="1636"/>
      <c r="AI176" s="1636"/>
      <c r="AJ176" s="1636"/>
      <c r="AK176" s="1636"/>
      <c r="AL176" s="1636"/>
      <c r="AM176" s="1636"/>
      <c r="AN176" s="1636"/>
      <c r="AO176" s="1636"/>
      <c r="AP176" s="1636"/>
      <c r="AQ176" s="1636"/>
      <c r="AR176" s="1636"/>
      <c r="AS176" s="1636"/>
      <c r="AT176" s="1636"/>
      <c r="AU176" s="1636"/>
      <c r="AV176" s="1636"/>
      <c r="AW176" s="1636"/>
      <c r="AX176" s="1636"/>
      <c r="AY176" s="1636"/>
      <c r="AZ176" s="1636"/>
      <c r="BA176" s="1636"/>
      <c r="BB176" s="1636"/>
      <c r="BC176" s="1636"/>
      <c r="BD176" s="1636"/>
      <c r="BE176" s="1636"/>
      <c r="BF176" s="1636"/>
      <c r="BG176" s="1636"/>
      <c r="BH176" s="1636"/>
      <c r="BI176" s="1636"/>
      <c r="BJ176" s="1636"/>
      <c r="BK176" s="1636"/>
      <c r="BL176" s="1636"/>
      <c r="BM176" s="1636"/>
      <c r="BN176" s="1636"/>
      <c r="BO176" s="1636"/>
      <c r="BP176" s="1636"/>
      <c r="BQ176" s="1636"/>
      <c r="BR176" s="1636"/>
      <c r="BS176" s="1636"/>
      <c r="BT176" s="1636"/>
      <c r="BU176" s="1636"/>
      <c r="BV176" s="1636"/>
      <c r="BW176" s="1636"/>
      <c r="BX176" s="1636"/>
      <c r="BY176" s="1636"/>
      <c r="BZ176" s="1636"/>
      <c r="CA176" s="1636"/>
      <c r="CB176" s="1636"/>
      <c r="CC176" s="1636"/>
      <c r="CD176" s="1636"/>
      <c r="CE176" s="1636"/>
      <c r="CF176" s="1636"/>
      <c r="CG176" s="1636"/>
      <c r="CH176" s="1636"/>
      <c r="CI176" s="1636"/>
      <c r="CJ176" s="1636"/>
      <c r="CK176" s="1636"/>
      <c r="CL176" s="1636"/>
      <c r="CM176" s="1636"/>
      <c r="CN176" s="1636"/>
      <c r="CO176" s="1636"/>
      <c r="CP176" s="1636"/>
      <c r="CQ176" s="1636"/>
      <c r="CR176" s="1636"/>
      <c r="CS176" s="1636"/>
      <c r="CT176" s="1636"/>
      <c r="CU176" s="1636"/>
      <c r="CV176" s="1636"/>
      <c r="CW176" s="1636"/>
      <c r="CX176" s="1636"/>
      <c r="CY176" s="1636"/>
      <c r="CZ176" s="1636"/>
      <c r="DA176" s="1636"/>
      <c r="DB176" s="1636"/>
      <c r="DC176" s="1636"/>
      <c r="DD176" s="1636"/>
      <c r="DE176" s="1636"/>
      <c r="DF176" s="1636"/>
      <c r="DG176" s="1636"/>
      <c r="DH176" s="1636"/>
      <c r="DI176" s="1636"/>
      <c r="DJ176" s="1636"/>
      <c r="DK176" s="1636"/>
      <c r="DL176" s="1636"/>
      <c r="DM176" s="1636"/>
      <c r="DN176" s="1636"/>
      <c r="DO176" s="1636"/>
      <c r="DP176" s="1636"/>
      <c r="DQ176" s="1636"/>
      <c r="DR176" s="1636"/>
      <c r="DS176" s="1636"/>
      <c r="DT176" s="1636"/>
      <c r="DU176" s="1636"/>
      <c r="DV176" s="1636"/>
      <c r="DW176" s="1636"/>
      <c r="DX176" s="1636"/>
      <c r="DY176" s="1636"/>
      <c r="DZ176" s="1636"/>
      <c r="EA176" s="1636"/>
      <c r="EB176" s="1636"/>
      <c r="EC176" s="1636"/>
      <c r="ED176" s="1636"/>
      <c r="EE176" s="1636"/>
      <c r="EF176" s="1636"/>
      <c r="EG176" s="1636"/>
      <c r="EH176" s="1636"/>
      <c r="EI176" s="1636"/>
      <c r="EJ176" s="1636"/>
      <c r="EK176" s="1636"/>
      <c r="EL176" s="1636"/>
      <c r="EM176" s="1636"/>
      <c r="EN176" s="1636"/>
      <c r="EO176" s="1636"/>
      <c r="EP176" s="1636"/>
      <c r="EQ176" s="1636"/>
      <c r="ER176" s="1636"/>
      <c r="ES176" s="1636"/>
      <c r="ET176" s="1636"/>
      <c r="EU176" s="1636"/>
      <c r="EV176" s="1636"/>
      <c r="EW176" s="1636"/>
      <c r="EX176" s="1636"/>
      <c r="EY176" s="1636"/>
      <c r="EZ176" s="1636"/>
      <c r="FA176" s="1636"/>
      <c r="FB176" s="1636"/>
      <c r="FC176" s="1636"/>
      <c r="FD176" s="1636"/>
      <c r="FE176" s="1636"/>
      <c r="FF176" s="1637"/>
    </row>
    <row r="177" spans="3:162" ht="13.15" customHeight="1">
      <c r="C177" s="1426"/>
      <c r="D177" s="1427"/>
      <c r="E177" s="1427"/>
      <c r="F177" s="1427"/>
      <c r="G177" s="1428"/>
      <c r="H177" s="1638"/>
      <c r="I177" s="1639"/>
      <c r="J177" s="1639"/>
      <c r="K177" s="1639"/>
      <c r="L177" s="1639"/>
      <c r="M177" s="1639"/>
      <c r="N177" s="1639"/>
      <c r="O177" s="1639"/>
      <c r="P177" s="1639"/>
      <c r="Q177" s="1639"/>
      <c r="R177" s="1639"/>
      <c r="S177" s="1639"/>
      <c r="T177" s="1639"/>
      <c r="U177" s="1639"/>
      <c r="V177" s="1639"/>
      <c r="W177" s="1639"/>
      <c r="X177" s="1639"/>
      <c r="Y177" s="1639"/>
      <c r="Z177" s="1639"/>
      <c r="AA177" s="1639"/>
      <c r="AB177" s="1639"/>
      <c r="AC177" s="1639"/>
      <c r="AD177" s="1639"/>
      <c r="AE177" s="1639"/>
      <c r="AF177" s="1639"/>
      <c r="AG177" s="1639"/>
      <c r="AH177" s="1639"/>
      <c r="AI177" s="1639"/>
      <c r="AJ177" s="1639"/>
      <c r="AK177" s="1639"/>
      <c r="AL177" s="1639"/>
      <c r="AM177" s="1639"/>
      <c r="AN177" s="1639"/>
      <c r="AO177" s="1639"/>
      <c r="AP177" s="1639"/>
      <c r="AQ177" s="1639"/>
      <c r="AR177" s="1639"/>
      <c r="AS177" s="1639"/>
      <c r="AT177" s="1639"/>
      <c r="AU177" s="1639"/>
      <c r="AV177" s="1639"/>
      <c r="AW177" s="1639"/>
      <c r="AX177" s="1639"/>
      <c r="AY177" s="1639"/>
      <c r="AZ177" s="1639"/>
      <c r="BA177" s="1639"/>
      <c r="BB177" s="1639"/>
      <c r="BC177" s="1639"/>
      <c r="BD177" s="1639"/>
      <c r="BE177" s="1639"/>
      <c r="BF177" s="1639"/>
      <c r="BG177" s="1639"/>
      <c r="BH177" s="1639"/>
      <c r="BI177" s="1639"/>
      <c r="BJ177" s="1639"/>
      <c r="BK177" s="1639"/>
      <c r="BL177" s="1639"/>
      <c r="BM177" s="1639"/>
      <c r="BN177" s="1639"/>
      <c r="BO177" s="1639"/>
      <c r="BP177" s="1639"/>
      <c r="BQ177" s="1639"/>
      <c r="BR177" s="1639"/>
      <c r="BS177" s="1639"/>
      <c r="BT177" s="1639"/>
      <c r="BU177" s="1639"/>
      <c r="BV177" s="1639"/>
      <c r="BW177" s="1639"/>
      <c r="BX177" s="1639"/>
      <c r="BY177" s="1639"/>
      <c r="BZ177" s="1639"/>
      <c r="CA177" s="1639"/>
      <c r="CB177" s="1639"/>
      <c r="CC177" s="1639"/>
      <c r="CD177" s="1639"/>
      <c r="CE177" s="1639"/>
      <c r="CF177" s="1639"/>
      <c r="CG177" s="1639"/>
      <c r="CH177" s="1639"/>
      <c r="CI177" s="1639"/>
      <c r="CJ177" s="1639"/>
      <c r="CK177" s="1639"/>
      <c r="CL177" s="1639"/>
      <c r="CM177" s="1639"/>
      <c r="CN177" s="1639"/>
      <c r="CO177" s="1639"/>
      <c r="CP177" s="1639"/>
      <c r="CQ177" s="1639"/>
      <c r="CR177" s="1639"/>
      <c r="CS177" s="1639"/>
      <c r="CT177" s="1639"/>
      <c r="CU177" s="1639"/>
      <c r="CV177" s="1639"/>
      <c r="CW177" s="1639"/>
      <c r="CX177" s="1639"/>
      <c r="CY177" s="1639"/>
      <c r="CZ177" s="1639"/>
      <c r="DA177" s="1639"/>
      <c r="DB177" s="1639"/>
      <c r="DC177" s="1639"/>
      <c r="DD177" s="1639"/>
      <c r="DE177" s="1639"/>
      <c r="DF177" s="1639"/>
      <c r="DG177" s="1639"/>
      <c r="DH177" s="1639"/>
      <c r="DI177" s="1639"/>
      <c r="DJ177" s="1639"/>
      <c r="DK177" s="1639"/>
      <c r="DL177" s="1639"/>
      <c r="DM177" s="1639"/>
      <c r="DN177" s="1639"/>
      <c r="DO177" s="1639"/>
      <c r="DP177" s="1639"/>
      <c r="DQ177" s="1639"/>
      <c r="DR177" s="1639"/>
      <c r="DS177" s="1639"/>
      <c r="DT177" s="1639"/>
      <c r="DU177" s="1639"/>
      <c r="DV177" s="1639"/>
      <c r="DW177" s="1639"/>
      <c r="DX177" s="1639"/>
      <c r="DY177" s="1639"/>
      <c r="DZ177" s="1639"/>
      <c r="EA177" s="1639"/>
      <c r="EB177" s="1639"/>
      <c r="EC177" s="1639"/>
      <c r="ED177" s="1639"/>
      <c r="EE177" s="1639"/>
      <c r="EF177" s="1639"/>
      <c r="EG177" s="1639"/>
      <c r="EH177" s="1639"/>
      <c r="EI177" s="1639"/>
      <c r="EJ177" s="1639"/>
      <c r="EK177" s="1639"/>
      <c r="EL177" s="1639"/>
      <c r="EM177" s="1639"/>
      <c r="EN177" s="1639"/>
      <c r="EO177" s="1639"/>
      <c r="EP177" s="1639"/>
      <c r="EQ177" s="1639"/>
      <c r="ER177" s="1639"/>
      <c r="ES177" s="1639"/>
      <c r="ET177" s="1639"/>
      <c r="EU177" s="1639"/>
      <c r="EV177" s="1639"/>
      <c r="EW177" s="1639"/>
      <c r="EX177" s="1639"/>
      <c r="EY177" s="1639"/>
      <c r="EZ177" s="1639"/>
      <c r="FA177" s="1639"/>
      <c r="FB177" s="1639"/>
      <c r="FC177" s="1639"/>
      <c r="FD177" s="1639"/>
      <c r="FE177" s="1639"/>
      <c r="FF177" s="1640"/>
    </row>
    <row r="178" spans="3:162" ht="13.15" customHeight="1">
      <c r="C178" s="1426"/>
      <c r="D178" s="1427"/>
      <c r="E178" s="1427"/>
      <c r="F178" s="1427"/>
      <c r="G178" s="1428"/>
      <c r="H178" s="1584" t="s">
        <v>327</v>
      </c>
      <c r="I178" s="1585"/>
      <c r="J178" s="1585"/>
      <c r="K178" s="1585"/>
      <c r="L178" s="1585"/>
      <c r="M178" s="1585"/>
      <c r="N178" s="1585"/>
      <c r="O178" s="1585"/>
      <c r="P178" s="1585"/>
      <c r="Q178" s="1585"/>
      <c r="R178" s="1585"/>
      <c r="S178" s="1585"/>
      <c r="T178" s="1585"/>
      <c r="U178" s="1585"/>
      <c r="V178" s="1585"/>
      <c r="W178" s="1585"/>
      <c r="X178" s="1585"/>
      <c r="Y178" s="1585"/>
      <c r="Z178" s="1585"/>
      <c r="AA178" s="1585"/>
      <c r="AB178" s="1585"/>
      <c r="AC178" s="1585"/>
      <c r="AD178" s="1585"/>
      <c r="AE178" s="1585"/>
      <c r="AF178" s="1585"/>
      <c r="AG178" s="1585"/>
      <c r="AH178" s="1585"/>
      <c r="AI178" s="1585"/>
      <c r="AJ178" s="1585"/>
      <c r="AK178" s="1585"/>
      <c r="AL178" s="1585"/>
      <c r="AM178" s="1585"/>
      <c r="AN178" s="1585"/>
      <c r="AO178" s="1585"/>
      <c r="AP178" s="1585"/>
      <c r="AQ178" s="1585"/>
      <c r="AR178" s="1585"/>
      <c r="AS178" s="1585"/>
      <c r="AT178" s="1585"/>
      <c r="AU178" s="1585"/>
      <c r="AV178" s="1585"/>
      <c r="AW178" s="1585"/>
      <c r="AX178" s="1585"/>
      <c r="AY178" s="1585"/>
      <c r="AZ178" s="1585"/>
      <c r="BA178" s="1585"/>
      <c r="BB178" s="1585"/>
      <c r="BC178" s="1585"/>
      <c r="BD178" s="1585"/>
      <c r="BE178" s="1585"/>
      <c r="BF178" s="1585"/>
      <c r="BG178" s="1585"/>
      <c r="BH178" s="1585"/>
      <c r="BI178" s="1585"/>
      <c r="BJ178" s="1585"/>
      <c r="BK178" s="1585"/>
      <c r="BL178" s="1585"/>
      <c r="BM178" s="1585"/>
      <c r="BN178" s="1585"/>
      <c r="BO178" s="1585"/>
      <c r="BP178" s="1585"/>
      <c r="BQ178" s="1585"/>
      <c r="BR178" s="1585"/>
      <c r="BS178" s="1585"/>
      <c r="BT178" s="1585"/>
      <c r="BU178" s="1585"/>
      <c r="BV178" s="1585"/>
      <c r="BW178" s="1585"/>
      <c r="BX178" s="1585"/>
      <c r="BY178" s="1585"/>
      <c r="BZ178" s="1585"/>
      <c r="CA178" s="1585"/>
      <c r="CB178" s="1585"/>
      <c r="CC178" s="1585"/>
      <c r="CD178" s="1585"/>
      <c r="CE178" s="1585"/>
      <c r="CF178" s="1585"/>
      <c r="CG178" s="1585"/>
      <c r="CH178" s="1585"/>
      <c r="CI178" s="1585"/>
      <c r="CJ178" s="1585"/>
      <c r="CK178" s="1585"/>
      <c r="CL178" s="1585"/>
      <c r="CM178" s="1585"/>
      <c r="CN178" s="1585"/>
      <c r="CO178" s="1585"/>
      <c r="CP178" s="1585"/>
      <c r="CQ178" s="1585"/>
      <c r="CR178" s="1585"/>
      <c r="CS178" s="1585"/>
      <c r="CT178" s="1585"/>
      <c r="CU178" s="1585"/>
      <c r="CV178" s="1585"/>
      <c r="CW178" s="1585"/>
      <c r="CX178" s="1585"/>
      <c r="CY178" s="1585"/>
      <c r="CZ178" s="1585"/>
      <c r="DA178" s="1585"/>
      <c r="DB178" s="1585"/>
      <c r="DC178" s="1585"/>
      <c r="DD178" s="1585"/>
      <c r="DE178" s="1585"/>
      <c r="DF178" s="1585"/>
      <c r="DG178" s="1585"/>
      <c r="DH178" s="1585"/>
      <c r="DI178" s="1585"/>
      <c r="DJ178" s="1585"/>
      <c r="DK178" s="1585"/>
      <c r="DL178" s="1585"/>
      <c r="DM178" s="1585"/>
      <c r="DN178" s="1585"/>
      <c r="DO178" s="1585"/>
      <c r="DP178" s="1585"/>
      <c r="DQ178" s="1585"/>
      <c r="DR178" s="1585"/>
      <c r="DS178" s="1585"/>
      <c r="DT178" s="1585"/>
      <c r="DU178" s="1585"/>
      <c r="DV178" s="1585"/>
      <c r="DW178" s="1585"/>
      <c r="DX178" s="1585"/>
      <c r="DY178" s="1585"/>
      <c r="DZ178" s="1585"/>
      <c r="EA178" s="1585"/>
      <c r="EB178" s="1585"/>
      <c r="EC178" s="1585"/>
      <c r="ED178" s="1585"/>
      <c r="EE178" s="1585"/>
      <c r="EF178" s="1585"/>
      <c r="EG178" s="1585"/>
      <c r="EH178" s="1585"/>
      <c r="EI178" s="1585"/>
      <c r="EJ178" s="1585"/>
      <c r="EK178" s="1585"/>
      <c r="EL178" s="1585"/>
      <c r="EM178" s="1585"/>
      <c r="EN178" s="1585"/>
      <c r="EO178" s="1585"/>
      <c r="EP178" s="1585"/>
      <c r="EQ178" s="1585"/>
      <c r="ER178" s="1585"/>
      <c r="ES178" s="1585"/>
      <c r="ET178" s="1585"/>
      <c r="EU178" s="1585"/>
      <c r="EV178" s="1585"/>
      <c r="EW178" s="1585"/>
      <c r="EX178" s="1585"/>
      <c r="EY178" s="1585"/>
      <c r="EZ178" s="1585"/>
      <c r="FA178" s="1585"/>
      <c r="FB178" s="1585"/>
      <c r="FC178" s="1585"/>
      <c r="FD178" s="1585"/>
      <c r="FE178" s="1585"/>
      <c r="FF178" s="1586"/>
    </row>
    <row r="179" spans="3:162" ht="13.15" customHeight="1">
      <c r="C179" s="1426"/>
      <c r="D179" s="1427"/>
      <c r="E179" s="1427"/>
      <c r="F179" s="1427"/>
      <c r="G179" s="1428"/>
      <c r="H179" s="1587"/>
      <c r="I179" s="1588"/>
      <c r="J179" s="1588"/>
      <c r="K179" s="1588"/>
      <c r="L179" s="1588"/>
      <c r="M179" s="1588"/>
      <c r="N179" s="1588"/>
      <c r="O179" s="1588"/>
      <c r="P179" s="1588"/>
      <c r="Q179" s="1588"/>
      <c r="R179" s="1588"/>
      <c r="S179" s="1588"/>
      <c r="T179" s="1588"/>
      <c r="U179" s="1588"/>
      <c r="V179" s="1588"/>
      <c r="W179" s="1588"/>
      <c r="X179" s="1588"/>
      <c r="Y179" s="1588"/>
      <c r="Z179" s="1588"/>
      <c r="AA179" s="1588"/>
      <c r="AB179" s="1588"/>
      <c r="AC179" s="1588"/>
      <c r="AD179" s="1588"/>
      <c r="AE179" s="1588"/>
      <c r="AF179" s="1588"/>
      <c r="AG179" s="1588"/>
      <c r="AH179" s="1588"/>
      <c r="AI179" s="1588"/>
      <c r="AJ179" s="1588"/>
      <c r="AK179" s="1588"/>
      <c r="AL179" s="1588"/>
      <c r="AM179" s="1588"/>
      <c r="AN179" s="1588"/>
      <c r="AO179" s="1588"/>
      <c r="AP179" s="1588"/>
      <c r="AQ179" s="1588"/>
      <c r="AR179" s="1588"/>
      <c r="AS179" s="1588"/>
      <c r="AT179" s="1588"/>
      <c r="AU179" s="1588"/>
      <c r="AV179" s="1588"/>
      <c r="AW179" s="1588"/>
      <c r="AX179" s="1588"/>
      <c r="AY179" s="1588"/>
      <c r="AZ179" s="1588"/>
      <c r="BA179" s="1588"/>
      <c r="BB179" s="1588"/>
      <c r="BC179" s="1588"/>
      <c r="BD179" s="1588"/>
      <c r="BE179" s="1588"/>
      <c r="BF179" s="1588"/>
      <c r="BG179" s="1588"/>
      <c r="BH179" s="1588"/>
      <c r="BI179" s="1588"/>
      <c r="BJ179" s="1588"/>
      <c r="BK179" s="1588"/>
      <c r="BL179" s="1588"/>
      <c r="BM179" s="1588"/>
      <c r="BN179" s="1588"/>
      <c r="BO179" s="1588"/>
      <c r="BP179" s="1588"/>
      <c r="BQ179" s="1588"/>
      <c r="BR179" s="1588"/>
      <c r="BS179" s="1588"/>
      <c r="BT179" s="1588"/>
      <c r="BU179" s="1588"/>
      <c r="BV179" s="1588"/>
      <c r="BW179" s="1588"/>
      <c r="BX179" s="1588"/>
      <c r="BY179" s="1588"/>
      <c r="BZ179" s="1588"/>
      <c r="CA179" s="1588"/>
      <c r="CB179" s="1588"/>
      <c r="CC179" s="1588"/>
      <c r="CD179" s="1588"/>
      <c r="CE179" s="1588"/>
      <c r="CF179" s="1588"/>
      <c r="CG179" s="1588"/>
      <c r="CH179" s="1588"/>
      <c r="CI179" s="1588"/>
      <c r="CJ179" s="1588"/>
      <c r="CK179" s="1588"/>
      <c r="CL179" s="1588"/>
      <c r="CM179" s="1588"/>
      <c r="CN179" s="1588"/>
      <c r="CO179" s="1588"/>
      <c r="CP179" s="1588"/>
      <c r="CQ179" s="1588"/>
      <c r="CR179" s="1588"/>
      <c r="CS179" s="1588"/>
      <c r="CT179" s="1588"/>
      <c r="CU179" s="1588"/>
      <c r="CV179" s="1588"/>
      <c r="CW179" s="1588"/>
      <c r="CX179" s="1588"/>
      <c r="CY179" s="1588"/>
      <c r="CZ179" s="1588"/>
      <c r="DA179" s="1588"/>
      <c r="DB179" s="1588"/>
      <c r="DC179" s="1588"/>
      <c r="DD179" s="1588"/>
      <c r="DE179" s="1588"/>
      <c r="DF179" s="1588"/>
      <c r="DG179" s="1588"/>
      <c r="DH179" s="1588"/>
      <c r="DI179" s="1588"/>
      <c r="DJ179" s="1588"/>
      <c r="DK179" s="1588"/>
      <c r="DL179" s="1588"/>
      <c r="DM179" s="1588"/>
      <c r="DN179" s="1588"/>
      <c r="DO179" s="1588"/>
      <c r="DP179" s="1588"/>
      <c r="DQ179" s="1588"/>
      <c r="DR179" s="1588"/>
      <c r="DS179" s="1588"/>
      <c r="DT179" s="1588"/>
      <c r="DU179" s="1588"/>
      <c r="DV179" s="1588"/>
      <c r="DW179" s="1588"/>
      <c r="DX179" s="1588"/>
      <c r="DY179" s="1588"/>
      <c r="DZ179" s="1588"/>
      <c r="EA179" s="1588"/>
      <c r="EB179" s="1588"/>
      <c r="EC179" s="1588"/>
      <c r="ED179" s="1588"/>
      <c r="EE179" s="1588"/>
      <c r="EF179" s="1588"/>
      <c r="EG179" s="1588"/>
      <c r="EH179" s="1588"/>
      <c r="EI179" s="1588"/>
      <c r="EJ179" s="1588"/>
      <c r="EK179" s="1588"/>
      <c r="EL179" s="1588"/>
      <c r="EM179" s="1588"/>
      <c r="EN179" s="1588"/>
      <c r="EO179" s="1588"/>
      <c r="EP179" s="1588"/>
      <c r="EQ179" s="1588"/>
      <c r="ER179" s="1588"/>
      <c r="ES179" s="1588"/>
      <c r="ET179" s="1588"/>
      <c r="EU179" s="1588"/>
      <c r="EV179" s="1588"/>
      <c r="EW179" s="1588"/>
      <c r="EX179" s="1588"/>
      <c r="EY179" s="1588"/>
      <c r="EZ179" s="1588"/>
      <c r="FA179" s="1588"/>
      <c r="FB179" s="1588"/>
      <c r="FC179" s="1588"/>
      <c r="FD179" s="1588"/>
      <c r="FE179" s="1588"/>
      <c r="FF179" s="1589"/>
    </row>
    <row r="180" spans="3:162" ht="13.15" customHeight="1">
      <c r="C180" s="1426"/>
      <c r="D180" s="1427"/>
      <c r="E180" s="1427"/>
      <c r="F180" s="1427"/>
      <c r="G180" s="1428"/>
      <c r="H180" s="1590"/>
      <c r="I180" s="1591"/>
      <c r="J180" s="1591"/>
      <c r="K180" s="1591"/>
      <c r="L180" s="1591"/>
      <c r="M180" s="1591"/>
      <c r="N180" s="1591"/>
      <c r="O180" s="1591"/>
      <c r="P180" s="1591"/>
      <c r="Q180" s="1591"/>
      <c r="R180" s="1591"/>
      <c r="S180" s="1591"/>
      <c r="T180" s="1591"/>
      <c r="U180" s="1591"/>
      <c r="V180" s="1591"/>
      <c r="W180" s="1591"/>
      <c r="X180" s="1591"/>
      <c r="Y180" s="1591"/>
      <c r="Z180" s="1591"/>
      <c r="AA180" s="1591"/>
      <c r="AB180" s="1591"/>
      <c r="AC180" s="1591"/>
      <c r="AD180" s="1591"/>
      <c r="AE180" s="1591"/>
      <c r="AF180" s="1591"/>
      <c r="AG180" s="1591"/>
      <c r="AH180" s="1591"/>
      <c r="AI180" s="1591"/>
      <c r="AJ180" s="1591"/>
      <c r="AK180" s="1591"/>
      <c r="AL180" s="1591"/>
      <c r="AM180" s="1591"/>
      <c r="AN180" s="1591"/>
      <c r="AO180" s="1591"/>
      <c r="AP180" s="1591"/>
      <c r="AQ180" s="1591"/>
      <c r="AR180" s="1591"/>
      <c r="AS180" s="1591"/>
      <c r="AT180" s="1591"/>
      <c r="AU180" s="1591"/>
      <c r="AV180" s="1591"/>
      <c r="AW180" s="1591"/>
      <c r="AX180" s="1591"/>
      <c r="AY180" s="1591"/>
      <c r="AZ180" s="1591"/>
      <c r="BA180" s="1591"/>
      <c r="BB180" s="1591"/>
      <c r="BC180" s="1591"/>
      <c r="BD180" s="1591"/>
      <c r="BE180" s="1591"/>
      <c r="BF180" s="1591"/>
      <c r="BG180" s="1591"/>
      <c r="BH180" s="1591"/>
      <c r="BI180" s="1591"/>
      <c r="BJ180" s="1591"/>
      <c r="BK180" s="1591"/>
      <c r="BL180" s="1591"/>
      <c r="BM180" s="1591"/>
      <c r="BN180" s="1591"/>
      <c r="BO180" s="1591"/>
      <c r="BP180" s="1591"/>
      <c r="BQ180" s="1591"/>
      <c r="BR180" s="1591"/>
      <c r="BS180" s="1591"/>
      <c r="BT180" s="1591"/>
      <c r="BU180" s="1591"/>
      <c r="BV180" s="1591"/>
      <c r="BW180" s="1591"/>
      <c r="BX180" s="1591"/>
      <c r="BY180" s="1591"/>
      <c r="BZ180" s="1591"/>
      <c r="CA180" s="1591"/>
      <c r="CB180" s="1591"/>
      <c r="CC180" s="1591"/>
      <c r="CD180" s="1591"/>
      <c r="CE180" s="1591"/>
      <c r="CF180" s="1591"/>
      <c r="CG180" s="1591"/>
      <c r="CH180" s="1591"/>
      <c r="CI180" s="1591"/>
      <c r="CJ180" s="1591"/>
      <c r="CK180" s="1591"/>
      <c r="CL180" s="1591"/>
      <c r="CM180" s="1591"/>
      <c r="CN180" s="1591"/>
      <c r="CO180" s="1591"/>
      <c r="CP180" s="1591"/>
      <c r="CQ180" s="1591"/>
      <c r="CR180" s="1591"/>
      <c r="CS180" s="1591"/>
      <c r="CT180" s="1591"/>
      <c r="CU180" s="1591"/>
      <c r="CV180" s="1591"/>
      <c r="CW180" s="1591"/>
      <c r="CX180" s="1591"/>
      <c r="CY180" s="1591"/>
      <c r="CZ180" s="1591"/>
      <c r="DA180" s="1591"/>
      <c r="DB180" s="1591"/>
      <c r="DC180" s="1591"/>
      <c r="DD180" s="1591"/>
      <c r="DE180" s="1591"/>
      <c r="DF180" s="1591"/>
      <c r="DG180" s="1591"/>
      <c r="DH180" s="1591"/>
      <c r="DI180" s="1591"/>
      <c r="DJ180" s="1591"/>
      <c r="DK180" s="1591"/>
      <c r="DL180" s="1591"/>
      <c r="DM180" s="1591"/>
      <c r="DN180" s="1591"/>
      <c r="DO180" s="1591"/>
      <c r="DP180" s="1591"/>
      <c r="DQ180" s="1591"/>
      <c r="DR180" s="1591"/>
      <c r="DS180" s="1591"/>
      <c r="DT180" s="1591"/>
      <c r="DU180" s="1591"/>
      <c r="DV180" s="1591"/>
      <c r="DW180" s="1591"/>
      <c r="DX180" s="1591"/>
      <c r="DY180" s="1591"/>
      <c r="DZ180" s="1591"/>
      <c r="EA180" s="1591"/>
      <c r="EB180" s="1591"/>
      <c r="EC180" s="1591"/>
      <c r="ED180" s="1591"/>
      <c r="EE180" s="1591"/>
      <c r="EF180" s="1591"/>
      <c r="EG180" s="1591"/>
      <c r="EH180" s="1591"/>
      <c r="EI180" s="1591"/>
      <c r="EJ180" s="1591"/>
      <c r="EK180" s="1591"/>
      <c r="EL180" s="1591"/>
      <c r="EM180" s="1591"/>
      <c r="EN180" s="1591"/>
      <c r="EO180" s="1591"/>
      <c r="EP180" s="1591"/>
      <c r="EQ180" s="1591"/>
      <c r="ER180" s="1591"/>
      <c r="ES180" s="1591"/>
      <c r="ET180" s="1591"/>
      <c r="EU180" s="1591"/>
      <c r="EV180" s="1591"/>
      <c r="EW180" s="1591"/>
      <c r="EX180" s="1591"/>
      <c r="EY180" s="1591"/>
      <c r="EZ180" s="1591"/>
      <c r="FA180" s="1591"/>
      <c r="FB180" s="1591"/>
      <c r="FC180" s="1591"/>
      <c r="FD180" s="1591"/>
      <c r="FE180" s="1591"/>
      <c r="FF180" s="1592"/>
    </row>
    <row r="181" spans="3:162" ht="13.15" customHeight="1">
      <c r="C181" s="1426"/>
      <c r="D181" s="1427"/>
      <c r="E181" s="1427"/>
      <c r="F181" s="1427"/>
      <c r="G181" s="1428"/>
      <c r="H181" s="1590"/>
      <c r="I181" s="1591"/>
      <c r="J181" s="1591"/>
      <c r="K181" s="1591"/>
      <c r="L181" s="1591"/>
      <c r="M181" s="1591"/>
      <c r="N181" s="1591"/>
      <c r="O181" s="1591"/>
      <c r="P181" s="1591"/>
      <c r="Q181" s="1591"/>
      <c r="R181" s="1591"/>
      <c r="S181" s="1591"/>
      <c r="T181" s="1591"/>
      <c r="U181" s="1591"/>
      <c r="V181" s="1591"/>
      <c r="W181" s="1591"/>
      <c r="X181" s="1591"/>
      <c r="Y181" s="1591"/>
      <c r="Z181" s="1591"/>
      <c r="AA181" s="1591"/>
      <c r="AB181" s="1591"/>
      <c r="AC181" s="1591"/>
      <c r="AD181" s="1591"/>
      <c r="AE181" s="1591"/>
      <c r="AF181" s="1591"/>
      <c r="AG181" s="1591"/>
      <c r="AH181" s="1591"/>
      <c r="AI181" s="1591"/>
      <c r="AJ181" s="1591"/>
      <c r="AK181" s="1591"/>
      <c r="AL181" s="1591"/>
      <c r="AM181" s="1591"/>
      <c r="AN181" s="1591"/>
      <c r="AO181" s="1591"/>
      <c r="AP181" s="1591"/>
      <c r="AQ181" s="1591"/>
      <c r="AR181" s="1591"/>
      <c r="AS181" s="1591"/>
      <c r="AT181" s="1591"/>
      <c r="AU181" s="1591"/>
      <c r="AV181" s="1591"/>
      <c r="AW181" s="1591"/>
      <c r="AX181" s="1591"/>
      <c r="AY181" s="1591"/>
      <c r="AZ181" s="1591"/>
      <c r="BA181" s="1591"/>
      <c r="BB181" s="1591"/>
      <c r="BC181" s="1591"/>
      <c r="BD181" s="1591"/>
      <c r="BE181" s="1591"/>
      <c r="BF181" s="1591"/>
      <c r="BG181" s="1591"/>
      <c r="BH181" s="1591"/>
      <c r="BI181" s="1591"/>
      <c r="BJ181" s="1591"/>
      <c r="BK181" s="1591"/>
      <c r="BL181" s="1591"/>
      <c r="BM181" s="1591"/>
      <c r="BN181" s="1591"/>
      <c r="BO181" s="1591"/>
      <c r="BP181" s="1591"/>
      <c r="BQ181" s="1591"/>
      <c r="BR181" s="1591"/>
      <c r="BS181" s="1591"/>
      <c r="BT181" s="1591"/>
      <c r="BU181" s="1591"/>
      <c r="BV181" s="1591"/>
      <c r="BW181" s="1591"/>
      <c r="BX181" s="1591"/>
      <c r="BY181" s="1591"/>
      <c r="BZ181" s="1591"/>
      <c r="CA181" s="1591"/>
      <c r="CB181" s="1591"/>
      <c r="CC181" s="1591"/>
      <c r="CD181" s="1591"/>
      <c r="CE181" s="1591"/>
      <c r="CF181" s="1591"/>
      <c r="CG181" s="1591"/>
      <c r="CH181" s="1591"/>
      <c r="CI181" s="1591"/>
      <c r="CJ181" s="1591"/>
      <c r="CK181" s="1591"/>
      <c r="CL181" s="1591"/>
      <c r="CM181" s="1591"/>
      <c r="CN181" s="1591"/>
      <c r="CO181" s="1591"/>
      <c r="CP181" s="1591"/>
      <c r="CQ181" s="1591"/>
      <c r="CR181" s="1591"/>
      <c r="CS181" s="1591"/>
      <c r="CT181" s="1591"/>
      <c r="CU181" s="1591"/>
      <c r="CV181" s="1591"/>
      <c r="CW181" s="1591"/>
      <c r="CX181" s="1591"/>
      <c r="CY181" s="1591"/>
      <c r="CZ181" s="1591"/>
      <c r="DA181" s="1591"/>
      <c r="DB181" s="1591"/>
      <c r="DC181" s="1591"/>
      <c r="DD181" s="1591"/>
      <c r="DE181" s="1591"/>
      <c r="DF181" s="1591"/>
      <c r="DG181" s="1591"/>
      <c r="DH181" s="1591"/>
      <c r="DI181" s="1591"/>
      <c r="DJ181" s="1591"/>
      <c r="DK181" s="1591"/>
      <c r="DL181" s="1591"/>
      <c r="DM181" s="1591"/>
      <c r="DN181" s="1591"/>
      <c r="DO181" s="1591"/>
      <c r="DP181" s="1591"/>
      <c r="DQ181" s="1591"/>
      <c r="DR181" s="1591"/>
      <c r="DS181" s="1591"/>
      <c r="DT181" s="1591"/>
      <c r="DU181" s="1591"/>
      <c r="DV181" s="1591"/>
      <c r="DW181" s="1591"/>
      <c r="DX181" s="1591"/>
      <c r="DY181" s="1591"/>
      <c r="DZ181" s="1591"/>
      <c r="EA181" s="1591"/>
      <c r="EB181" s="1591"/>
      <c r="EC181" s="1591"/>
      <c r="ED181" s="1591"/>
      <c r="EE181" s="1591"/>
      <c r="EF181" s="1591"/>
      <c r="EG181" s="1591"/>
      <c r="EH181" s="1591"/>
      <c r="EI181" s="1591"/>
      <c r="EJ181" s="1591"/>
      <c r="EK181" s="1591"/>
      <c r="EL181" s="1591"/>
      <c r="EM181" s="1591"/>
      <c r="EN181" s="1591"/>
      <c r="EO181" s="1591"/>
      <c r="EP181" s="1591"/>
      <c r="EQ181" s="1591"/>
      <c r="ER181" s="1591"/>
      <c r="ES181" s="1591"/>
      <c r="ET181" s="1591"/>
      <c r="EU181" s="1591"/>
      <c r="EV181" s="1591"/>
      <c r="EW181" s="1591"/>
      <c r="EX181" s="1591"/>
      <c r="EY181" s="1591"/>
      <c r="EZ181" s="1591"/>
      <c r="FA181" s="1591"/>
      <c r="FB181" s="1591"/>
      <c r="FC181" s="1591"/>
      <c r="FD181" s="1591"/>
      <c r="FE181" s="1591"/>
      <c r="FF181" s="1592"/>
    </row>
    <row r="182" spans="3:162" ht="13.15" customHeight="1">
      <c r="C182" s="1426"/>
      <c r="D182" s="1427"/>
      <c r="E182" s="1427"/>
      <c r="F182" s="1427"/>
      <c r="G182" s="1428"/>
      <c r="H182" s="1590"/>
      <c r="I182" s="1591"/>
      <c r="J182" s="1591"/>
      <c r="K182" s="1591"/>
      <c r="L182" s="1591"/>
      <c r="M182" s="1591"/>
      <c r="N182" s="1591"/>
      <c r="O182" s="1591"/>
      <c r="P182" s="1591"/>
      <c r="Q182" s="1591"/>
      <c r="R182" s="1591"/>
      <c r="S182" s="1591"/>
      <c r="T182" s="1591"/>
      <c r="U182" s="1591"/>
      <c r="V182" s="1591"/>
      <c r="W182" s="1591"/>
      <c r="X182" s="1591"/>
      <c r="Y182" s="1591"/>
      <c r="Z182" s="1591"/>
      <c r="AA182" s="1591"/>
      <c r="AB182" s="1591"/>
      <c r="AC182" s="1591"/>
      <c r="AD182" s="1591"/>
      <c r="AE182" s="1591"/>
      <c r="AF182" s="1591"/>
      <c r="AG182" s="1591"/>
      <c r="AH182" s="1591"/>
      <c r="AI182" s="1591"/>
      <c r="AJ182" s="1591"/>
      <c r="AK182" s="1591"/>
      <c r="AL182" s="1591"/>
      <c r="AM182" s="1591"/>
      <c r="AN182" s="1591"/>
      <c r="AO182" s="1591"/>
      <c r="AP182" s="1591"/>
      <c r="AQ182" s="1591"/>
      <c r="AR182" s="1591"/>
      <c r="AS182" s="1591"/>
      <c r="AT182" s="1591"/>
      <c r="AU182" s="1591"/>
      <c r="AV182" s="1591"/>
      <c r="AW182" s="1591"/>
      <c r="AX182" s="1591"/>
      <c r="AY182" s="1591"/>
      <c r="AZ182" s="1591"/>
      <c r="BA182" s="1591"/>
      <c r="BB182" s="1591"/>
      <c r="BC182" s="1591"/>
      <c r="BD182" s="1591"/>
      <c r="BE182" s="1591"/>
      <c r="BF182" s="1591"/>
      <c r="BG182" s="1591"/>
      <c r="BH182" s="1591"/>
      <c r="BI182" s="1591"/>
      <c r="BJ182" s="1591"/>
      <c r="BK182" s="1591"/>
      <c r="BL182" s="1591"/>
      <c r="BM182" s="1591"/>
      <c r="BN182" s="1591"/>
      <c r="BO182" s="1591"/>
      <c r="BP182" s="1591"/>
      <c r="BQ182" s="1591"/>
      <c r="BR182" s="1591"/>
      <c r="BS182" s="1591"/>
      <c r="BT182" s="1591"/>
      <c r="BU182" s="1591"/>
      <c r="BV182" s="1591"/>
      <c r="BW182" s="1591"/>
      <c r="BX182" s="1591"/>
      <c r="BY182" s="1591"/>
      <c r="BZ182" s="1591"/>
      <c r="CA182" s="1591"/>
      <c r="CB182" s="1591"/>
      <c r="CC182" s="1591"/>
      <c r="CD182" s="1591"/>
      <c r="CE182" s="1591"/>
      <c r="CF182" s="1591"/>
      <c r="CG182" s="1591"/>
      <c r="CH182" s="1591"/>
      <c r="CI182" s="1591"/>
      <c r="CJ182" s="1591"/>
      <c r="CK182" s="1591"/>
      <c r="CL182" s="1591"/>
      <c r="CM182" s="1591"/>
      <c r="CN182" s="1591"/>
      <c r="CO182" s="1591"/>
      <c r="CP182" s="1591"/>
      <c r="CQ182" s="1591"/>
      <c r="CR182" s="1591"/>
      <c r="CS182" s="1591"/>
      <c r="CT182" s="1591"/>
      <c r="CU182" s="1591"/>
      <c r="CV182" s="1591"/>
      <c r="CW182" s="1591"/>
      <c r="CX182" s="1591"/>
      <c r="CY182" s="1591"/>
      <c r="CZ182" s="1591"/>
      <c r="DA182" s="1591"/>
      <c r="DB182" s="1591"/>
      <c r="DC182" s="1591"/>
      <c r="DD182" s="1591"/>
      <c r="DE182" s="1591"/>
      <c r="DF182" s="1591"/>
      <c r="DG182" s="1591"/>
      <c r="DH182" s="1591"/>
      <c r="DI182" s="1591"/>
      <c r="DJ182" s="1591"/>
      <c r="DK182" s="1591"/>
      <c r="DL182" s="1591"/>
      <c r="DM182" s="1591"/>
      <c r="DN182" s="1591"/>
      <c r="DO182" s="1591"/>
      <c r="DP182" s="1591"/>
      <c r="DQ182" s="1591"/>
      <c r="DR182" s="1591"/>
      <c r="DS182" s="1591"/>
      <c r="DT182" s="1591"/>
      <c r="DU182" s="1591"/>
      <c r="DV182" s="1591"/>
      <c r="DW182" s="1591"/>
      <c r="DX182" s="1591"/>
      <c r="DY182" s="1591"/>
      <c r="DZ182" s="1591"/>
      <c r="EA182" s="1591"/>
      <c r="EB182" s="1591"/>
      <c r="EC182" s="1591"/>
      <c r="ED182" s="1591"/>
      <c r="EE182" s="1591"/>
      <c r="EF182" s="1591"/>
      <c r="EG182" s="1591"/>
      <c r="EH182" s="1591"/>
      <c r="EI182" s="1591"/>
      <c r="EJ182" s="1591"/>
      <c r="EK182" s="1591"/>
      <c r="EL182" s="1591"/>
      <c r="EM182" s="1591"/>
      <c r="EN182" s="1591"/>
      <c r="EO182" s="1591"/>
      <c r="EP182" s="1591"/>
      <c r="EQ182" s="1591"/>
      <c r="ER182" s="1591"/>
      <c r="ES182" s="1591"/>
      <c r="ET182" s="1591"/>
      <c r="EU182" s="1591"/>
      <c r="EV182" s="1591"/>
      <c r="EW182" s="1591"/>
      <c r="EX182" s="1591"/>
      <c r="EY182" s="1591"/>
      <c r="EZ182" s="1591"/>
      <c r="FA182" s="1591"/>
      <c r="FB182" s="1591"/>
      <c r="FC182" s="1591"/>
      <c r="FD182" s="1591"/>
      <c r="FE182" s="1591"/>
      <c r="FF182" s="1592"/>
    </row>
    <row r="183" spans="3:162" ht="13.15" customHeight="1">
      <c r="C183" s="1426"/>
      <c r="D183" s="1427"/>
      <c r="E183" s="1427"/>
      <c r="F183" s="1427"/>
      <c r="G183" s="1428"/>
      <c r="H183" s="1590"/>
      <c r="I183" s="1591"/>
      <c r="J183" s="1591"/>
      <c r="K183" s="1591"/>
      <c r="L183" s="1591"/>
      <c r="M183" s="1591"/>
      <c r="N183" s="1591"/>
      <c r="O183" s="1591"/>
      <c r="P183" s="1591"/>
      <c r="Q183" s="1591"/>
      <c r="R183" s="1591"/>
      <c r="S183" s="1591"/>
      <c r="T183" s="1591"/>
      <c r="U183" s="1591"/>
      <c r="V183" s="1591"/>
      <c r="W183" s="1591"/>
      <c r="X183" s="1591"/>
      <c r="Y183" s="1591"/>
      <c r="Z183" s="1591"/>
      <c r="AA183" s="1591"/>
      <c r="AB183" s="1591"/>
      <c r="AC183" s="1591"/>
      <c r="AD183" s="1591"/>
      <c r="AE183" s="1591"/>
      <c r="AF183" s="1591"/>
      <c r="AG183" s="1591"/>
      <c r="AH183" s="1591"/>
      <c r="AI183" s="1591"/>
      <c r="AJ183" s="1591"/>
      <c r="AK183" s="1591"/>
      <c r="AL183" s="1591"/>
      <c r="AM183" s="1591"/>
      <c r="AN183" s="1591"/>
      <c r="AO183" s="1591"/>
      <c r="AP183" s="1591"/>
      <c r="AQ183" s="1591"/>
      <c r="AR183" s="1591"/>
      <c r="AS183" s="1591"/>
      <c r="AT183" s="1591"/>
      <c r="AU183" s="1591"/>
      <c r="AV183" s="1591"/>
      <c r="AW183" s="1591"/>
      <c r="AX183" s="1591"/>
      <c r="AY183" s="1591"/>
      <c r="AZ183" s="1591"/>
      <c r="BA183" s="1591"/>
      <c r="BB183" s="1591"/>
      <c r="BC183" s="1591"/>
      <c r="BD183" s="1591"/>
      <c r="BE183" s="1591"/>
      <c r="BF183" s="1591"/>
      <c r="BG183" s="1591"/>
      <c r="BH183" s="1591"/>
      <c r="BI183" s="1591"/>
      <c r="BJ183" s="1591"/>
      <c r="BK183" s="1591"/>
      <c r="BL183" s="1591"/>
      <c r="BM183" s="1591"/>
      <c r="BN183" s="1591"/>
      <c r="BO183" s="1591"/>
      <c r="BP183" s="1591"/>
      <c r="BQ183" s="1591"/>
      <c r="BR183" s="1591"/>
      <c r="BS183" s="1591"/>
      <c r="BT183" s="1591"/>
      <c r="BU183" s="1591"/>
      <c r="BV183" s="1591"/>
      <c r="BW183" s="1591"/>
      <c r="BX183" s="1591"/>
      <c r="BY183" s="1591"/>
      <c r="BZ183" s="1591"/>
      <c r="CA183" s="1591"/>
      <c r="CB183" s="1591"/>
      <c r="CC183" s="1591"/>
      <c r="CD183" s="1591"/>
      <c r="CE183" s="1591"/>
      <c r="CF183" s="1591"/>
      <c r="CG183" s="1591"/>
      <c r="CH183" s="1591"/>
      <c r="CI183" s="1591"/>
      <c r="CJ183" s="1591"/>
      <c r="CK183" s="1591"/>
      <c r="CL183" s="1591"/>
      <c r="CM183" s="1591"/>
      <c r="CN183" s="1591"/>
      <c r="CO183" s="1591"/>
      <c r="CP183" s="1591"/>
      <c r="CQ183" s="1591"/>
      <c r="CR183" s="1591"/>
      <c r="CS183" s="1591"/>
      <c r="CT183" s="1591"/>
      <c r="CU183" s="1591"/>
      <c r="CV183" s="1591"/>
      <c r="CW183" s="1591"/>
      <c r="CX183" s="1591"/>
      <c r="CY183" s="1591"/>
      <c r="CZ183" s="1591"/>
      <c r="DA183" s="1591"/>
      <c r="DB183" s="1591"/>
      <c r="DC183" s="1591"/>
      <c r="DD183" s="1591"/>
      <c r="DE183" s="1591"/>
      <c r="DF183" s="1591"/>
      <c r="DG183" s="1591"/>
      <c r="DH183" s="1591"/>
      <c r="DI183" s="1591"/>
      <c r="DJ183" s="1591"/>
      <c r="DK183" s="1591"/>
      <c r="DL183" s="1591"/>
      <c r="DM183" s="1591"/>
      <c r="DN183" s="1591"/>
      <c r="DO183" s="1591"/>
      <c r="DP183" s="1591"/>
      <c r="DQ183" s="1591"/>
      <c r="DR183" s="1591"/>
      <c r="DS183" s="1591"/>
      <c r="DT183" s="1591"/>
      <c r="DU183" s="1591"/>
      <c r="DV183" s="1591"/>
      <c r="DW183" s="1591"/>
      <c r="DX183" s="1591"/>
      <c r="DY183" s="1591"/>
      <c r="DZ183" s="1591"/>
      <c r="EA183" s="1591"/>
      <c r="EB183" s="1591"/>
      <c r="EC183" s="1591"/>
      <c r="ED183" s="1591"/>
      <c r="EE183" s="1591"/>
      <c r="EF183" s="1591"/>
      <c r="EG183" s="1591"/>
      <c r="EH183" s="1591"/>
      <c r="EI183" s="1591"/>
      <c r="EJ183" s="1591"/>
      <c r="EK183" s="1591"/>
      <c r="EL183" s="1591"/>
      <c r="EM183" s="1591"/>
      <c r="EN183" s="1591"/>
      <c r="EO183" s="1591"/>
      <c r="EP183" s="1591"/>
      <c r="EQ183" s="1591"/>
      <c r="ER183" s="1591"/>
      <c r="ES183" s="1591"/>
      <c r="ET183" s="1591"/>
      <c r="EU183" s="1591"/>
      <c r="EV183" s="1591"/>
      <c r="EW183" s="1591"/>
      <c r="EX183" s="1591"/>
      <c r="EY183" s="1591"/>
      <c r="EZ183" s="1591"/>
      <c r="FA183" s="1591"/>
      <c r="FB183" s="1591"/>
      <c r="FC183" s="1591"/>
      <c r="FD183" s="1591"/>
      <c r="FE183" s="1591"/>
      <c r="FF183" s="1592"/>
    </row>
    <row r="184" spans="3:162" ht="13.15" customHeight="1">
      <c r="C184" s="1426"/>
      <c r="D184" s="1427"/>
      <c r="E184" s="1427"/>
      <c r="F184" s="1427"/>
      <c r="G184" s="1428"/>
      <c r="H184" s="1590"/>
      <c r="I184" s="1591"/>
      <c r="J184" s="1591"/>
      <c r="K184" s="1591"/>
      <c r="L184" s="1591"/>
      <c r="M184" s="1591"/>
      <c r="N184" s="1591"/>
      <c r="O184" s="1591"/>
      <c r="P184" s="1591"/>
      <c r="Q184" s="1591"/>
      <c r="R184" s="1591"/>
      <c r="S184" s="1591"/>
      <c r="T184" s="1591"/>
      <c r="U184" s="1591"/>
      <c r="V184" s="1591"/>
      <c r="W184" s="1591"/>
      <c r="X184" s="1591"/>
      <c r="Y184" s="1591"/>
      <c r="Z184" s="1591"/>
      <c r="AA184" s="1591"/>
      <c r="AB184" s="1591"/>
      <c r="AC184" s="1591"/>
      <c r="AD184" s="1591"/>
      <c r="AE184" s="1591"/>
      <c r="AF184" s="1591"/>
      <c r="AG184" s="1591"/>
      <c r="AH184" s="1591"/>
      <c r="AI184" s="1591"/>
      <c r="AJ184" s="1591"/>
      <c r="AK184" s="1591"/>
      <c r="AL184" s="1591"/>
      <c r="AM184" s="1591"/>
      <c r="AN184" s="1591"/>
      <c r="AO184" s="1591"/>
      <c r="AP184" s="1591"/>
      <c r="AQ184" s="1591"/>
      <c r="AR184" s="1591"/>
      <c r="AS184" s="1591"/>
      <c r="AT184" s="1591"/>
      <c r="AU184" s="1591"/>
      <c r="AV184" s="1591"/>
      <c r="AW184" s="1591"/>
      <c r="AX184" s="1591"/>
      <c r="AY184" s="1591"/>
      <c r="AZ184" s="1591"/>
      <c r="BA184" s="1591"/>
      <c r="BB184" s="1591"/>
      <c r="BC184" s="1591"/>
      <c r="BD184" s="1591"/>
      <c r="BE184" s="1591"/>
      <c r="BF184" s="1591"/>
      <c r="BG184" s="1591"/>
      <c r="BH184" s="1591"/>
      <c r="BI184" s="1591"/>
      <c r="BJ184" s="1591"/>
      <c r="BK184" s="1591"/>
      <c r="BL184" s="1591"/>
      <c r="BM184" s="1591"/>
      <c r="BN184" s="1591"/>
      <c r="BO184" s="1591"/>
      <c r="BP184" s="1591"/>
      <c r="BQ184" s="1591"/>
      <c r="BR184" s="1591"/>
      <c r="BS184" s="1591"/>
      <c r="BT184" s="1591"/>
      <c r="BU184" s="1591"/>
      <c r="BV184" s="1591"/>
      <c r="BW184" s="1591"/>
      <c r="BX184" s="1591"/>
      <c r="BY184" s="1591"/>
      <c r="BZ184" s="1591"/>
      <c r="CA184" s="1591"/>
      <c r="CB184" s="1591"/>
      <c r="CC184" s="1591"/>
      <c r="CD184" s="1591"/>
      <c r="CE184" s="1591"/>
      <c r="CF184" s="1591"/>
      <c r="CG184" s="1591"/>
      <c r="CH184" s="1591"/>
      <c r="CI184" s="1591"/>
      <c r="CJ184" s="1591"/>
      <c r="CK184" s="1591"/>
      <c r="CL184" s="1591"/>
      <c r="CM184" s="1591"/>
      <c r="CN184" s="1591"/>
      <c r="CO184" s="1591"/>
      <c r="CP184" s="1591"/>
      <c r="CQ184" s="1591"/>
      <c r="CR184" s="1591"/>
      <c r="CS184" s="1591"/>
      <c r="CT184" s="1591"/>
      <c r="CU184" s="1591"/>
      <c r="CV184" s="1591"/>
      <c r="CW184" s="1591"/>
      <c r="CX184" s="1591"/>
      <c r="CY184" s="1591"/>
      <c r="CZ184" s="1591"/>
      <c r="DA184" s="1591"/>
      <c r="DB184" s="1591"/>
      <c r="DC184" s="1591"/>
      <c r="DD184" s="1591"/>
      <c r="DE184" s="1591"/>
      <c r="DF184" s="1591"/>
      <c r="DG184" s="1591"/>
      <c r="DH184" s="1591"/>
      <c r="DI184" s="1591"/>
      <c r="DJ184" s="1591"/>
      <c r="DK184" s="1591"/>
      <c r="DL184" s="1591"/>
      <c r="DM184" s="1591"/>
      <c r="DN184" s="1591"/>
      <c r="DO184" s="1591"/>
      <c r="DP184" s="1591"/>
      <c r="DQ184" s="1591"/>
      <c r="DR184" s="1591"/>
      <c r="DS184" s="1591"/>
      <c r="DT184" s="1591"/>
      <c r="DU184" s="1591"/>
      <c r="DV184" s="1591"/>
      <c r="DW184" s="1591"/>
      <c r="DX184" s="1591"/>
      <c r="DY184" s="1591"/>
      <c r="DZ184" s="1591"/>
      <c r="EA184" s="1591"/>
      <c r="EB184" s="1591"/>
      <c r="EC184" s="1591"/>
      <c r="ED184" s="1591"/>
      <c r="EE184" s="1591"/>
      <c r="EF184" s="1591"/>
      <c r="EG184" s="1591"/>
      <c r="EH184" s="1591"/>
      <c r="EI184" s="1591"/>
      <c r="EJ184" s="1591"/>
      <c r="EK184" s="1591"/>
      <c r="EL184" s="1591"/>
      <c r="EM184" s="1591"/>
      <c r="EN184" s="1591"/>
      <c r="EO184" s="1591"/>
      <c r="EP184" s="1591"/>
      <c r="EQ184" s="1591"/>
      <c r="ER184" s="1591"/>
      <c r="ES184" s="1591"/>
      <c r="ET184" s="1591"/>
      <c r="EU184" s="1591"/>
      <c r="EV184" s="1591"/>
      <c r="EW184" s="1591"/>
      <c r="EX184" s="1591"/>
      <c r="EY184" s="1591"/>
      <c r="EZ184" s="1591"/>
      <c r="FA184" s="1591"/>
      <c r="FB184" s="1591"/>
      <c r="FC184" s="1591"/>
      <c r="FD184" s="1591"/>
      <c r="FE184" s="1591"/>
      <c r="FF184" s="1592"/>
    </row>
    <row r="185" spans="3:162" ht="13.15" customHeight="1">
      <c r="C185" s="1426"/>
      <c r="D185" s="1427"/>
      <c r="E185" s="1427"/>
      <c r="F185" s="1427"/>
      <c r="G185" s="1428"/>
      <c r="H185" s="1590"/>
      <c r="I185" s="1591"/>
      <c r="J185" s="1591"/>
      <c r="K185" s="1591"/>
      <c r="L185" s="1591"/>
      <c r="M185" s="1591"/>
      <c r="N185" s="1591"/>
      <c r="O185" s="1591"/>
      <c r="P185" s="1591"/>
      <c r="Q185" s="1591"/>
      <c r="R185" s="1591"/>
      <c r="S185" s="1591"/>
      <c r="T185" s="1591"/>
      <c r="U185" s="1591"/>
      <c r="V185" s="1591"/>
      <c r="W185" s="1591"/>
      <c r="X185" s="1591"/>
      <c r="Y185" s="1591"/>
      <c r="Z185" s="1591"/>
      <c r="AA185" s="1591"/>
      <c r="AB185" s="1591"/>
      <c r="AC185" s="1591"/>
      <c r="AD185" s="1591"/>
      <c r="AE185" s="1591"/>
      <c r="AF185" s="1591"/>
      <c r="AG185" s="1591"/>
      <c r="AH185" s="1591"/>
      <c r="AI185" s="1591"/>
      <c r="AJ185" s="1591"/>
      <c r="AK185" s="1591"/>
      <c r="AL185" s="1591"/>
      <c r="AM185" s="1591"/>
      <c r="AN185" s="1591"/>
      <c r="AO185" s="1591"/>
      <c r="AP185" s="1591"/>
      <c r="AQ185" s="1591"/>
      <c r="AR185" s="1591"/>
      <c r="AS185" s="1591"/>
      <c r="AT185" s="1591"/>
      <c r="AU185" s="1591"/>
      <c r="AV185" s="1591"/>
      <c r="AW185" s="1591"/>
      <c r="AX185" s="1591"/>
      <c r="AY185" s="1591"/>
      <c r="AZ185" s="1591"/>
      <c r="BA185" s="1591"/>
      <c r="BB185" s="1591"/>
      <c r="BC185" s="1591"/>
      <c r="BD185" s="1591"/>
      <c r="BE185" s="1591"/>
      <c r="BF185" s="1591"/>
      <c r="BG185" s="1591"/>
      <c r="BH185" s="1591"/>
      <c r="BI185" s="1591"/>
      <c r="BJ185" s="1591"/>
      <c r="BK185" s="1591"/>
      <c r="BL185" s="1591"/>
      <c r="BM185" s="1591"/>
      <c r="BN185" s="1591"/>
      <c r="BO185" s="1591"/>
      <c r="BP185" s="1591"/>
      <c r="BQ185" s="1591"/>
      <c r="BR185" s="1591"/>
      <c r="BS185" s="1591"/>
      <c r="BT185" s="1591"/>
      <c r="BU185" s="1591"/>
      <c r="BV185" s="1591"/>
      <c r="BW185" s="1591"/>
      <c r="BX185" s="1591"/>
      <c r="BY185" s="1591"/>
      <c r="BZ185" s="1591"/>
      <c r="CA185" s="1591"/>
      <c r="CB185" s="1591"/>
      <c r="CC185" s="1591"/>
      <c r="CD185" s="1591"/>
      <c r="CE185" s="1591"/>
      <c r="CF185" s="1591"/>
      <c r="CG185" s="1591"/>
      <c r="CH185" s="1591"/>
      <c r="CI185" s="1591"/>
      <c r="CJ185" s="1591"/>
      <c r="CK185" s="1591"/>
      <c r="CL185" s="1591"/>
      <c r="CM185" s="1591"/>
      <c r="CN185" s="1591"/>
      <c r="CO185" s="1591"/>
      <c r="CP185" s="1591"/>
      <c r="CQ185" s="1591"/>
      <c r="CR185" s="1591"/>
      <c r="CS185" s="1591"/>
      <c r="CT185" s="1591"/>
      <c r="CU185" s="1591"/>
      <c r="CV185" s="1591"/>
      <c r="CW185" s="1591"/>
      <c r="CX185" s="1591"/>
      <c r="CY185" s="1591"/>
      <c r="CZ185" s="1591"/>
      <c r="DA185" s="1591"/>
      <c r="DB185" s="1591"/>
      <c r="DC185" s="1591"/>
      <c r="DD185" s="1591"/>
      <c r="DE185" s="1591"/>
      <c r="DF185" s="1591"/>
      <c r="DG185" s="1591"/>
      <c r="DH185" s="1591"/>
      <c r="DI185" s="1591"/>
      <c r="DJ185" s="1591"/>
      <c r="DK185" s="1591"/>
      <c r="DL185" s="1591"/>
      <c r="DM185" s="1591"/>
      <c r="DN185" s="1591"/>
      <c r="DO185" s="1591"/>
      <c r="DP185" s="1591"/>
      <c r="DQ185" s="1591"/>
      <c r="DR185" s="1591"/>
      <c r="DS185" s="1591"/>
      <c r="DT185" s="1591"/>
      <c r="DU185" s="1591"/>
      <c r="DV185" s="1591"/>
      <c r="DW185" s="1591"/>
      <c r="DX185" s="1591"/>
      <c r="DY185" s="1591"/>
      <c r="DZ185" s="1591"/>
      <c r="EA185" s="1591"/>
      <c r="EB185" s="1591"/>
      <c r="EC185" s="1591"/>
      <c r="ED185" s="1591"/>
      <c r="EE185" s="1591"/>
      <c r="EF185" s="1591"/>
      <c r="EG185" s="1591"/>
      <c r="EH185" s="1591"/>
      <c r="EI185" s="1591"/>
      <c r="EJ185" s="1591"/>
      <c r="EK185" s="1591"/>
      <c r="EL185" s="1591"/>
      <c r="EM185" s="1591"/>
      <c r="EN185" s="1591"/>
      <c r="EO185" s="1591"/>
      <c r="EP185" s="1591"/>
      <c r="EQ185" s="1591"/>
      <c r="ER185" s="1591"/>
      <c r="ES185" s="1591"/>
      <c r="ET185" s="1591"/>
      <c r="EU185" s="1591"/>
      <c r="EV185" s="1591"/>
      <c r="EW185" s="1591"/>
      <c r="EX185" s="1591"/>
      <c r="EY185" s="1591"/>
      <c r="EZ185" s="1591"/>
      <c r="FA185" s="1591"/>
      <c r="FB185" s="1591"/>
      <c r="FC185" s="1591"/>
      <c r="FD185" s="1591"/>
      <c r="FE185" s="1591"/>
      <c r="FF185" s="1592"/>
    </row>
    <row r="186" spans="3:162" ht="13.15" customHeight="1">
      <c r="C186" s="1429"/>
      <c r="D186" s="1430"/>
      <c r="E186" s="1430"/>
      <c r="F186" s="1430"/>
      <c r="G186" s="1431"/>
      <c r="H186" s="1593"/>
      <c r="I186" s="1594"/>
      <c r="J186" s="1594"/>
      <c r="K186" s="1594"/>
      <c r="L186" s="1594"/>
      <c r="M186" s="1594"/>
      <c r="N186" s="1594"/>
      <c r="O186" s="1594"/>
      <c r="P186" s="1594"/>
      <c r="Q186" s="1594"/>
      <c r="R186" s="1594"/>
      <c r="S186" s="1594"/>
      <c r="T186" s="1594"/>
      <c r="U186" s="1594"/>
      <c r="V186" s="1594"/>
      <c r="W186" s="1594"/>
      <c r="X186" s="1594"/>
      <c r="Y186" s="1594"/>
      <c r="Z186" s="1594"/>
      <c r="AA186" s="1594"/>
      <c r="AB186" s="1594"/>
      <c r="AC186" s="1594"/>
      <c r="AD186" s="1594"/>
      <c r="AE186" s="1594"/>
      <c r="AF186" s="1594"/>
      <c r="AG186" s="1594"/>
      <c r="AH186" s="1594"/>
      <c r="AI186" s="1594"/>
      <c r="AJ186" s="1594"/>
      <c r="AK186" s="1594"/>
      <c r="AL186" s="1594"/>
      <c r="AM186" s="1594"/>
      <c r="AN186" s="1594"/>
      <c r="AO186" s="1594"/>
      <c r="AP186" s="1594"/>
      <c r="AQ186" s="1594"/>
      <c r="AR186" s="1594"/>
      <c r="AS186" s="1594"/>
      <c r="AT186" s="1594"/>
      <c r="AU186" s="1594"/>
      <c r="AV186" s="1594"/>
      <c r="AW186" s="1594"/>
      <c r="AX186" s="1594"/>
      <c r="AY186" s="1594"/>
      <c r="AZ186" s="1594"/>
      <c r="BA186" s="1594"/>
      <c r="BB186" s="1594"/>
      <c r="BC186" s="1594"/>
      <c r="BD186" s="1594"/>
      <c r="BE186" s="1594"/>
      <c r="BF186" s="1594"/>
      <c r="BG186" s="1594"/>
      <c r="BH186" s="1594"/>
      <c r="BI186" s="1594"/>
      <c r="BJ186" s="1594"/>
      <c r="BK186" s="1594"/>
      <c r="BL186" s="1594"/>
      <c r="BM186" s="1594"/>
      <c r="BN186" s="1594"/>
      <c r="BO186" s="1594"/>
      <c r="BP186" s="1594"/>
      <c r="BQ186" s="1594"/>
      <c r="BR186" s="1594"/>
      <c r="BS186" s="1594"/>
      <c r="BT186" s="1594"/>
      <c r="BU186" s="1594"/>
      <c r="BV186" s="1594"/>
      <c r="BW186" s="1594"/>
      <c r="BX186" s="1594"/>
      <c r="BY186" s="1594"/>
      <c r="BZ186" s="1594"/>
      <c r="CA186" s="1594"/>
      <c r="CB186" s="1594"/>
      <c r="CC186" s="1594"/>
      <c r="CD186" s="1594"/>
      <c r="CE186" s="1594"/>
      <c r="CF186" s="1594"/>
      <c r="CG186" s="1594"/>
      <c r="CH186" s="1594"/>
      <c r="CI186" s="1594"/>
      <c r="CJ186" s="1594"/>
      <c r="CK186" s="1594"/>
      <c r="CL186" s="1594"/>
      <c r="CM186" s="1594"/>
      <c r="CN186" s="1594"/>
      <c r="CO186" s="1594"/>
      <c r="CP186" s="1594"/>
      <c r="CQ186" s="1594"/>
      <c r="CR186" s="1594"/>
      <c r="CS186" s="1594"/>
      <c r="CT186" s="1594"/>
      <c r="CU186" s="1594"/>
      <c r="CV186" s="1594"/>
      <c r="CW186" s="1594"/>
      <c r="CX186" s="1594"/>
      <c r="CY186" s="1594"/>
      <c r="CZ186" s="1594"/>
      <c r="DA186" s="1594"/>
      <c r="DB186" s="1594"/>
      <c r="DC186" s="1594"/>
      <c r="DD186" s="1594"/>
      <c r="DE186" s="1594"/>
      <c r="DF186" s="1594"/>
      <c r="DG186" s="1594"/>
      <c r="DH186" s="1594"/>
      <c r="DI186" s="1594"/>
      <c r="DJ186" s="1594"/>
      <c r="DK186" s="1594"/>
      <c r="DL186" s="1594"/>
      <c r="DM186" s="1594"/>
      <c r="DN186" s="1594"/>
      <c r="DO186" s="1594"/>
      <c r="DP186" s="1594"/>
      <c r="DQ186" s="1594"/>
      <c r="DR186" s="1594"/>
      <c r="DS186" s="1594"/>
      <c r="DT186" s="1594"/>
      <c r="DU186" s="1594"/>
      <c r="DV186" s="1594"/>
      <c r="DW186" s="1594"/>
      <c r="DX186" s="1594"/>
      <c r="DY186" s="1594"/>
      <c r="DZ186" s="1594"/>
      <c r="EA186" s="1594"/>
      <c r="EB186" s="1594"/>
      <c r="EC186" s="1594"/>
      <c r="ED186" s="1594"/>
      <c r="EE186" s="1594"/>
      <c r="EF186" s="1594"/>
      <c r="EG186" s="1594"/>
      <c r="EH186" s="1594"/>
      <c r="EI186" s="1594"/>
      <c r="EJ186" s="1594"/>
      <c r="EK186" s="1594"/>
      <c r="EL186" s="1594"/>
      <c r="EM186" s="1594"/>
      <c r="EN186" s="1594"/>
      <c r="EO186" s="1594"/>
      <c r="EP186" s="1594"/>
      <c r="EQ186" s="1594"/>
      <c r="ER186" s="1594"/>
      <c r="ES186" s="1594"/>
      <c r="ET186" s="1594"/>
      <c r="EU186" s="1594"/>
      <c r="EV186" s="1594"/>
      <c r="EW186" s="1594"/>
      <c r="EX186" s="1594"/>
      <c r="EY186" s="1594"/>
      <c r="EZ186" s="1594"/>
      <c r="FA186" s="1594"/>
      <c r="FB186" s="1594"/>
      <c r="FC186" s="1594"/>
      <c r="FD186" s="1594"/>
      <c r="FE186" s="1594"/>
      <c r="FF186" s="1595"/>
    </row>
    <row r="187" spans="3:162" ht="13.15" customHeight="1">
      <c r="C187" s="195"/>
      <c r="D187" s="195"/>
    </row>
    <row r="188" spans="3:162" ht="13.15" customHeight="1">
      <c r="C188" s="195"/>
      <c r="D188" s="195"/>
    </row>
    <row r="189" spans="3:162" ht="13.15" customHeight="1">
      <c r="C189" s="1453" t="s">
        <v>482</v>
      </c>
      <c r="D189" s="1454"/>
      <c r="E189" s="1454"/>
      <c r="F189" s="1454"/>
      <c r="G189" s="1455"/>
      <c r="H189" s="1462" t="s">
        <v>317</v>
      </c>
      <c r="I189" s="1463"/>
      <c r="J189" s="1463"/>
      <c r="K189" s="1463"/>
      <c r="L189" s="1463"/>
      <c r="M189" s="1463"/>
      <c r="N189" s="1463"/>
      <c r="O189" s="1463"/>
      <c r="P189" s="1463"/>
      <c r="Q189" s="1463"/>
      <c r="R189" s="1463"/>
      <c r="S189" s="1463"/>
      <c r="T189" s="1463"/>
      <c r="U189" s="1463"/>
      <c r="V189" s="1463"/>
      <c r="W189" s="1463"/>
      <c r="X189" s="1463"/>
      <c r="Y189" s="1463"/>
      <c r="Z189" s="1463"/>
      <c r="AA189" s="1463"/>
      <c r="AB189" s="1463"/>
      <c r="AC189" s="1463"/>
      <c r="AD189" s="1463"/>
      <c r="AE189" s="1463"/>
      <c r="AF189" s="1463"/>
      <c r="AG189" s="1463"/>
      <c r="AH189" s="1463"/>
      <c r="AI189" s="1463"/>
      <c r="AJ189" s="1463"/>
      <c r="AK189" s="1463"/>
      <c r="AL189" s="1463"/>
      <c r="AM189" s="1463"/>
      <c r="AN189" s="1463"/>
      <c r="AO189" s="1463"/>
      <c r="AP189" s="1463"/>
      <c r="AQ189" s="1463"/>
      <c r="AR189" s="1463"/>
      <c r="AS189" s="1464"/>
      <c r="AT189" s="1471" t="s">
        <v>318</v>
      </c>
      <c r="AU189" s="1472"/>
      <c r="AV189" s="1472"/>
      <c r="AW189" s="1472"/>
      <c r="AX189" s="1472"/>
      <c r="AY189" s="1472"/>
      <c r="AZ189" s="1472"/>
      <c r="BA189" s="1472"/>
      <c r="BB189" s="1472"/>
      <c r="BC189" s="1472"/>
      <c r="BD189" s="1472"/>
      <c r="BE189" s="1472"/>
      <c r="BF189" s="1472"/>
      <c r="BG189" s="1472"/>
      <c r="BH189" s="1472"/>
      <c r="BI189" s="1472"/>
      <c r="BJ189" s="1472"/>
      <c r="BK189" s="1472"/>
      <c r="BL189" s="1472"/>
      <c r="BM189" s="1472"/>
      <c r="BN189" s="1472"/>
      <c r="BO189" s="1472"/>
      <c r="BP189" s="1472"/>
      <c r="BQ189" s="1472"/>
      <c r="BR189" s="1472"/>
      <c r="BS189" s="1472"/>
      <c r="BT189" s="1472"/>
      <c r="BU189" s="1472"/>
      <c r="BV189" s="1473"/>
      <c r="BW189" s="1462" t="s">
        <v>326</v>
      </c>
      <c r="BX189" s="1463"/>
      <c r="BY189" s="1463"/>
      <c r="BZ189" s="1463"/>
      <c r="CA189" s="1463"/>
      <c r="CB189" s="1463"/>
      <c r="CC189" s="1463"/>
      <c r="CD189" s="1463"/>
      <c r="CE189" s="1463"/>
      <c r="CF189" s="1463"/>
      <c r="CG189" s="1463"/>
      <c r="CH189" s="1463"/>
      <c r="CI189" s="1463"/>
      <c r="CJ189" s="1463"/>
      <c r="CK189" s="1463"/>
      <c r="CL189" s="1463"/>
      <c r="CM189" s="1463"/>
      <c r="CN189" s="1463"/>
      <c r="CO189" s="1463"/>
      <c r="CP189" s="1463"/>
      <c r="CQ189" s="1463"/>
      <c r="CR189" s="1463"/>
      <c r="CS189" s="1463"/>
      <c r="CT189" s="1463"/>
      <c r="CU189" s="1463"/>
      <c r="CV189" s="1463"/>
      <c r="CW189" s="1463"/>
      <c r="CX189" s="1463"/>
      <c r="CY189" s="1463"/>
      <c r="CZ189" s="1463"/>
      <c r="DA189" s="1463"/>
      <c r="DB189" s="1463"/>
      <c r="DC189" s="1463"/>
      <c r="DD189" s="1463"/>
      <c r="DE189" s="1463"/>
      <c r="DF189" s="1463"/>
      <c r="DG189" s="1463"/>
      <c r="DH189" s="1464"/>
      <c r="DI189" s="1462" t="s">
        <v>320</v>
      </c>
      <c r="DJ189" s="1463"/>
      <c r="DK189" s="1463"/>
      <c r="DL189" s="1463"/>
      <c r="DM189" s="1463"/>
      <c r="DN189" s="1463"/>
      <c r="DO189" s="1463"/>
      <c r="DP189" s="1463"/>
      <c r="DQ189" s="1463"/>
      <c r="DR189" s="1463"/>
      <c r="DS189" s="1463"/>
      <c r="DT189" s="1463"/>
      <c r="DU189" s="1463"/>
      <c r="DV189" s="1463"/>
      <c r="DW189" s="1463"/>
      <c r="DX189" s="1463"/>
      <c r="DY189" s="1463"/>
      <c r="DZ189" s="1463"/>
      <c r="EA189" s="1463"/>
      <c r="EB189" s="1463"/>
      <c r="EC189" s="1463"/>
      <c r="ED189" s="1463"/>
      <c r="EE189" s="1463"/>
      <c r="EF189" s="1463"/>
      <c r="EG189" s="1463"/>
      <c r="EH189" s="1463"/>
      <c r="EI189" s="1463"/>
      <c r="EJ189" s="1463"/>
      <c r="EK189" s="1463"/>
      <c r="EL189" s="1463"/>
      <c r="EM189" s="1463"/>
      <c r="EN189" s="1463"/>
      <c r="EO189" s="1463"/>
      <c r="EP189" s="1463"/>
      <c r="EQ189" s="1463"/>
      <c r="ER189" s="1463"/>
      <c r="ES189" s="1463"/>
      <c r="ET189" s="1463"/>
      <c r="EU189" s="1463"/>
      <c r="EV189" s="1463"/>
      <c r="EW189" s="1463"/>
      <c r="EX189" s="1463"/>
      <c r="EY189" s="1463"/>
      <c r="EZ189" s="1463"/>
      <c r="FA189" s="1463"/>
      <c r="FB189" s="1463"/>
      <c r="FC189" s="1463"/>
      <c r="FD189" s="1463"/>
      <c r="FE189" s="1463"/>
      <c r="FF189" s="1464"/>
    </row>
    <row r="190" spans="3:162" ht="13.15" customHeight="1">
      <c r="C190" s="1456"/>
      <c r="D190" s="1457"/>
      <c r="E190" s="1457"/>
      <c r="F190" s="1457"/>
      <c r="G190" s="1458"/>
      <c r="H190" s="1465"/>
      <c r="I190" s="1466"/>
      <c r="J190" s="1466"/>
      <c r="K190" s="1466"/>
      <c r="L190" s="1466"/>
      <c r="M190" s="1466"/>
      <c r="N190" s="1466"/>
      <c r="O190" s="1466"/>
      <c r="P190" s="1466"/>
      <c r="Q190" s="1466"/>
      <c r="R190" s="1466"/>
      <c r="S190" s="1466"/>
      <c r="T190" s="1466"/>
      <c r="U190" s="1466"/>
      <c r="V190" s="1466"/>
      <c r="W190" s="1466"/>
      <c r="X190" s="1466"/>
      <c r="Y190" s="1466"/>
      <c r="Z190" s="1466"/>
      <c r="AA190" s="1466"/>
      <c r="AB190" s="1466"/>
      <c r="AC190" s="1466"/>
      <c r="AD190" s="1466"/>
      <c r="AE190" s="1466"/>
      <c r="AF190" s="1466"/>
      <c r="AG190" s="1466"/>
      <c r="AH190" s="1466"/>
      <c r="AI190" s="1466"/>
      <c r="AJ190" s="1466"/>
      <c r="AK190" s="1466"/>
      <c r="AL190" s="1466"/>
      <c r="AM190" s="1466"/>
      <c r="AN190" s="1466"/>
      <c r="AO190" s="1466"/>
      <c r="AP190" s="1466"/>
      <c r="AQ190" s="1466"/>
      <c r="AR190" s="1466"/>
      <c r="AS190" s="1467"/>
      <c r="AT190" s="1474"/>
      <c r="AU190" s="1475"/>
      <c r="AV190" s="1475"/>
      <c r="AW190" s="1475"/>
      <c r="AX190" s="1475"/>
      <c r="AY190" s="1475"/>
      <c r="AZ190" s="1475"/>
      <c r="BA190" s="1475"/>
      <c r="BB190" s="1475"/>
      <c r="BC190" s="1475"/>
      <c r="BD190" s="1475"/>
      <c r="BE190" s="1475"/>
      <c r="BF190" s="1475"/>
      <c r="BG190" s="1475"/>
      <c r="BH190" s="1475"/>
      <c r="BI190" s="1475"/>
      <c r="BJ190" s="1475"/>
      <c r="BK190" s="1475"/>
      <c r="BL190" s="1475"/>
      <c r="BM190" s="1475"/>
      <c r="BN190" s="1475"/>
      <c r="BO190" s="1475"/>
      <c r="BP190" s="1475"/>
      <c r="BQ190" s="1475"/>
      <c r="BR190" s="1475"/>
      <c r="BS190" s="1475"/>
      <c r="BT190" s="1475"/>
      <c r="BU190" s="1475"/>
      <c r="BV190" s="1476"/>
      <c r="BW190" s="1465"/>
      <c r="BX190" s="1466"/>
      <c r="BY190" s="1466"/>
      <c r="BZ190" s="1466"/>
      <c r="CA190" s="1466"/>
      <c r="CB190" s="1466"/>
      <c r="CC190" s="1466"/>
      <c r="CD190" s="1466"/>
      <c r="CE190" s="1466"/>
      <c r="CF190" s="1466"/>
      <c r="CG190" s="1466"/>
      <c r="CH190" s="1466"/>
      <c r="CI190" s="1466"/>
      <c r="CJ190" s="1466"/>
      <c r="CK190" s="1466"/>
      <c r="CL190" s="1466"/>
      <c r="CM190" s="1466"/>
      <c r="CN190" s="1466"/>
      <c r="CO190" s="1466"/>
      <c r="CP190" s="1466"/>
      <c r="CQ190" s="1466"/>
      <c r="CR190" s="1466"/>
      <c r="CS190" s="1466"/>
      <c r="CT190" s="1466"/>
      <c r="CU190" s="1466"/>
      <c r="CV190" s="1466"/>
      <c r="CW190" s="1466"/>
      <c r="CX190" s="1466"/>
      <c r="CY190" s="1466"/>
      <c r="CZ190" s="1466"/>
      <c r="DA190" s="1466"/>
      <c r="DB190" s="1466"/>
      <c r="DC190" s="1466"/>
      <c r="DD190" s="1466"/>
      <c r="DE190" s="1466"/>
      <c r="DF190" s="1466"/>
      <c r="DG190" s="1466"/>
      <c r="DH190" s="1467"/>
      <c r="DI190" s="1465"/>
      <c r="DJ190" s="1466"/>
      <c r="DK190" s="1466"/>
      <c r="DL190" s="1466"/>
      <c r="DM190" s="1466"/>
      <c r="DN190" s="1466"/>
      <c r="DO190" s="1466"/>
      <c r="DP190" s="1466"/>
      <c r="DQ190" s="1466"/>
      <c r="DR190" s="1466"/>
      <c r="DS190" s="1466"/>
      <c r="DT190" s="1466"/>
      <c r="DU190" s="1466"/>
      <c r="DV190" s="1466"/>
      <c r="DW190" s="1466"/>
      <c r="DX190" s="1466"/>
      <c r="DY190" s="1466"/>
      <c r="DZ190" s="1466"/>
      <c r="EA190" s="1466"/>
      <c r="EB190" s="1466"/>
      <c r="EC190" s="1466"/>
      <c r="ED190" s="1466"/>
      <c r="EE190" s="1466"/>
      <c r="EF190" s="1466"/>
      <c r="EG190" s="1466"/>
      <c r="EH190" s="1466"/>
      <c r="EI190" s="1466"/>
      <c r="EJ190" s="1466"/>
      <c r="EK190" s="1466"/>
      <c r="EL190" s="1466"/>
      <c r="EM190" s="1466"/>
      <c r="EN190" s="1466"/>
      <c r="EO190" s="1466"/>
      <c r="EP190" s="1466"/>
      <c r="EQ190" s="1466"/>
      <c r="ER190" s="1466"/>
      <c r="ES190" s="1466"/>
      <c r="ET190" s="1466"/>
      <c r="EU190" s="1466"/>
      <c r="EV190" s="1466"/>
      <c r="EW190" s="1466"/>
      <c r="EX190" s="1466"/>
      <c r="EY190" s="1466"/>
      <c r="EZ190" s="1466"/>
      <c r="FA190" s="1466"/>
      <c r="FB190" s="1466"/>
      <c r="FC190" s="1466"/>
      <c r="FD190" s="1466"/>
      <c r="FE190" s="1466"/>
      <c r="FF190" s="1467"/>
    </row>
    <row r="191" spans="3:162" ht="13.15" customHeight="1">
      <c r="C191" s="1456"/>
      <c r="D191" s="1457"/>
      <c r="E191" s="1457"/>
      <c r="F191" s="1457"/>
      <c r="G191" s="1458"/>
      <c r="H191" s="1468"/>
      <c r="I191" s="1469"/>
      <c r="J191" s="1469"/>
      <c r="K191" s="1469"/>
      <c r="L191" s="1469"/>
      <c r="M191" s="1469"/>
      <c r="N191" s="1469"/>
      <c r="O191" s="1469"/>
      <c r="P191" s="1469"/>
      <c r="Q191" s="1469"/>
      <c r="R191" s="1469"/>
      <c r="S191" s="1469"/>
      <c r="T191" s="1469"/>
      <c r="U191" s="1469"/>
      <c r="V191" s="1469"/>
      <c r="W191" s="1469"/>
      <c r="X191" s="1469"/>
      <c r="Y191" s="1469"/>
      <c r="Z191" s="1469"/>
      <c r="AA191" s="1469"/>
      <c r="AB191" s="1469"/>
      <c r="AC191" s="1469"/>
      <c r="AD191" s="1469"/>
      <c r="AE191" s="1469"/>
      <c r="AF191" s="1469"/>
      <c r="AG191" s="1469"/>
      <c r="AH191" s="1469"/>
      <c r="AI191" s="1469"/>
      <c r="AJ191" s="1469"/>
      <c r="AK191" s="1469"/>
      <c r="AL191" s="1469"/>
      <c r="AM191" s="1469"/>
      <c r="AN191" s="1469"/>
      <c r="AO191" s="1469"/>
      <c r="AP191" s="1469"/>
      <c r="AQ191" s="1469"/>
      <c r="AR191" s="1469"/>
      <c r="AS191" s="1470"/>
      <c r="AT191" s="1477"/>
      <c r="AU191" s="1478"/>
      <c r="AV191" s="1478"/>
      <c r="AW191" s="1478"/>
      <c r="AX191" s="1478"/>
      <c r="AY191" s="1478"/>
      <c r="AZ191" s="1478"/>
      <c r="BA191" s="1478"/>
      <c r="BB191" s="1478"/>
      <c r="BC191" s="1478"/>
      <c r="BD191" s="1478"/>
      <c r="BE191" s="1478"/>
      <c r="BF191" s="1478"/>
      <c r="BG191" s="1478"/>
      <c r="BH191" s="1478"/>
      <c r="BI191" s="1478"/>
      <c r="BJ191" s="1478"/>
      <c r="BK191" s="1478"/>
      <c r="BL191" s="1478"/>
      <c r="BM191" s="1478"/>
      <c r="BN191" s="1478"/>
      <c r="BO191" s="1478"/>
      <c r="BP191" s="1478"/>
      <c r="BQ191" s="1478"/>
      <c r="BR191" s="1478"/>
      <c r="BS191" s="1478"/>
      <c r="BT191" s="1478"/>
      <c r="BU191" s="1478"/>
      <c r="BV191" s="1479"/>
      <c r="BW191" s="1468"/>
      <c r="BX191" s="1469"/>
      <c r="BY191" s="1469"/>
      <c r="BZ191" s="1469"/>
      <c r="CA191" s="1469"/>
      <c r="CB191" s="1469"/>
      <c r="CC191" s="1469"/>
      <c r="CD191" s="1469"/>
      <c r="CE191" s="1469"/>
      <c r="CF191" s="1469"/>
      <c r="CG191" s="1469"/>
      <c r="CH191" s="1469"/>
      <c r="CI191" s="1469"/>
      <c r="CJ191" s="1469"/>
      <c r="CK191" s="1469"/>
      <c r="CL191" s="1469"/>
      <c r="CM191" s="1469"/>
      <c r="CN191" s="1469"/>
      <c r="CO191" s="1469"/>
      <c r="CP191" s="1469"/>
      <c r="CQ191" s="1469"/>
      <c r="CR191" s="1469"/>
      <c r="CS191" s="1469"/>
      <c r="CT191" s="1469"/>
      <c r="CU191" s="1469"/>
      <c r="CV191" s="1469"/>
      <c r="CW191" s="1469"/>
      <c r="CX191" s="1469"/>
      <c r="CY191" s="1469"/>
      <c r="CZ191" s="1469"/>
      <c r="DA191" s="1469"/>
      <c r="DB191" s="1469"/>
      <c r="DC191" s="1469"/>
      <c r="DD191" s="1469"/>
      <c r="DE191" s="1469"/>
      <c r="DF191" s="1469"/>
      <c r="DG191" s="1469"/>
      <c r="DH191" s="1470"/>
      <c r="DI191" s="1468"/>
      <c r="DJ191" s="1469"/>
      <c r="DK191" s="1469"/>
      <c r="DL191" s="1469"/>
      <c r="DM191" s="1469"/>
      <c r="DN191" s="1469"/>
      <c r="DO191" s="1469"/>
      <c r="DP191" s="1469"/>
      <c r="DQ191" s="1469"/>
      <c r="DR191" s="1469"/>
      <c r="DS191" s="1469"/>
      <c r="DT191" s="1469"/>
      <c r="DU191" s="1469"/>
      <c r="DV191" s="1469"/>
      <c r="DW191" s="1469"/>
      <c r="DX191" s="1469"/>
      <c r="DY191" s="1469"/>
      <c r="DZ191" s="1469"/>
      <c r="EA191" s="1469"/>
      <c r="EB191" s="1469"/>
      <c r="EC191" s="1469"/>
      <c r="ED191" s="1469"/>
      <c r="EE191" s="1469"/>
      <c r="EF191" s="1469"/>
      <c r="EG191" s="1469"/>
      <c r="EH191" s="1469"/>
      <c r="EI191" s="1469"/>
      <c r="EJ191" s="1469"/>
      <c r="EK191" s="1469"/>
      <c r="EL191" s="1469"/>
      <c r="EM191" s="1469"/>
      <c r="EN191" s="1469"/>
      <c r="EO191" s="1469"/>
      <c r="EP191" s="1469"/>
      <c r="EQ191" s="1469"/>
      <c r="ER191" s="1469"/>
      <c r="ES191" s="1469"/>
      <c r="ET191" s="1469"/>
      <c r="EU191" s="1469"/>
      <c r="EV191" s="1469"/>
      <c r="EW191" s="1469"/>
      <c r="EX191" s="1469"/>
      <c r="EY191" s="1469"/>
      <c r="EZ191" s="1469"/>
      <c r="FA191" s="1469"/>
      <c r="FB191" s="1469"/>
      <c r="FC191" s="1469"/>
      <c r="FD191" s="1469"/>
      <c r="FE191" s="1469"/>
      <c r="FF191" s="1470"/>
    </row>
    <row r="192" spans="3:162" ht="13.15" customHeight="1">
      <c r="C192" s="1456"/>
      <c r="D192" s="1457"/>
      <c r="E192" s="1457"/>
      <c r="F192" s="1457"/>
      <c r="G192" s="1458"/>
      <c r="H192" s="187"/>
      <c r="I192" s="188"/>
      <c r="J192" s="188"/>
      <c r="K192" s="188"/>
      <c r="L192" s="188"/>
      <c r="M192" s="188"/>
      <c r="N192" s="188"/>
      <c r="O192" s="188"/>
      <c r="P192" s="188"/>
      <c r="Q192" s="188"/>
      <c r="R192" s="188"/>
      <c r="S192" s="188"/>
      <c r="T192" s="188"/>
      <c r="U192" s="188"/>
      <c r="V192" s="188"/>
      <c r="W192" s="188"/>
      <c r="X192" s="188"/>
      <c r="Y192" s="188"/>
      <c r="Z192" s="188"/>
      <c r="AA192" s="188"/>
      <c r="AB192" s="188"/>
      <c r="AC192" s="188"/>
      <c r="AD192" s="188"/>
      <c r="AE192" s="188"/>
      <c r="AF192" s="188"/>
      <c r="AG192" s="188"/>
      <c r="AH192" s="188"/>
      <c r="AI192" s="188"/>
      <c r="AJ192" s="188"/>
      <c r="AK192" s="188"/>
      <c r="AL192" s="188"/>
      <c r="AM192" s="188"/>
      <c r="AN192" s="188"/>
      <c r="AO192" s="188"/>
      <c r="AP192" s="188"/>
      <c r="AQ192" s="188"/>
      <c r="AR192" s="188"/>
      <c r="AS192" s="189"/>
      <c r="AT192" s="164"/>
      <c r="AU192" s="164"/>
      <c r="AV192" s="164"/>
      <c r="AW192" s="164"/>
      <c r="AX192" s="164"/>
      <c r="AY192" s="164"/>
      <c r="AZ192" s="164"/>
      <c r="BA192" s="164"/>
      <c r="BB192" s="164"/>
      <c r="BC192" s="164"/>
      <c r="BD192" s="164"/>
      <c r="BE192" s="164"/>
      <c r="BF192" s="164"/>
      <c r="BG192" s="164"/>
      <c r="BH192" s="164"/>
      <c r="BI192" s="164"/>
      <c r="BJ192" s="164"/>
      <c r="BK192" s="164"/>
      <c r="BL192" s="164"/>
      <c r="BM192" s="164"/>
      <c r="BN192" s="164"/>
      <c r="BO192" s="164"/>
      <c r="BP192" s="164"/>
      <c r="BQ192" s="164"/>
      <c r="BR192" s="164"/>
      <c r="BS192" s="164"/>
      <c r="BT192" s="164"/>
      <c r="BU192" s="164"/>
      <c r="BV192" s="164"/>
      <c r="BW192" s="187"/>
      <c r="BX192" s="188"/>
      <c r="BY192" s="188"/>
      <c r="BZ192" s="188"/>
      <c r="CA192" s="188"/>
      <c r="CB192" s="188"/>
      <c r="CC192" s="188"/>
      <c r="CD192" s="188"/>
      <c r="CE192" s="188"/>
      <c r="CF192" s="188"/>
      <c r="CG192" s="188"/>
      <c r="CH192" s="188"/>
      <c r="CI192" s="188"/>
      <c r="CJ192" s="188"/>
      <c r="CK192" s="188"/>
      <c r="CL192" s="188"/>
      <c r="CM192" s="188"/>
      <c r="CN192" s="188"/>
      <c r="CO192" s="188"/>
      <c r="CP192" s="188"/>
      <c r="CQ192" s="188"/>
      <c r="CR192" s="188"/>
      <c r="CS192" s="188"/>
      <c r="CT192" s="188"/>
      <c r="CU192" s="188"/>
      <c r="CV192" s="188"/>
      <c r="CW192" s="188"/>
      <c r="CX192" s="188"/>
      <c r="CY192" s="188"/>
      <c r="CZ192" s="188"/>
      <c r="DA192" s="188"/>
      <c r="DB192" s="188"/>
      <c r="DC192" s="188"/>
      <c r="DD192" s="188"/>
      <c r="DE192" s="188"/>
      <c r="DF192" s="188"/>
      <c r="DG192" s="188"/>
      <c r="DH192" s="189"/>
      <c r="DI192" s="181"/>
      <c r="DJ192" s="182"/>
      <c r="DK192" s="182"/>
      <c r="DL192" s="182"/>
      <c r="DM192" s="182"/>
      <c r="DN192" s="182"/>
      <c r="DO192" s="182"/>
      <c r="DP192" s="182"/>
      <c r="DQ192" s="182"/>
      <c r="DR192" s="182"/>
      <c r="DS192" s="182"/>
      <c r="DT192" s="182"/>
      <c r="DU192" s="182"/>
      <c r="DV192" s="182"/>
      <c r="DW192" s="182"/>
      <c r="DX192" s="182"/>
      <c r="DY192" s="182"/>
      <c r="DZ192" s="182"/>
      <c r="EA192" s="182"/>
      <c r="EB192" s="182"/>
      <c r="EC192" s="182"/>
      <c r="ED192" s="182"/>
      <c r="EE192" s="182"/>
      <c r="EF192" s="182"/>
      <c r="EG192" s="182"/>
      <c r="EH192" s="182"/>
      <c r="EI192" s="182"/>
      <c r="EJ192" s="182"/>
      <c r="EK192" s="182"/>
      <c r="EL192" s="182"/>
      <c r="EM192" s="182"/>
      <c r="EN192" s="182"/>
      <c r="EO192" s="182"/>
      <c r="EP192" s="182"/>
      <c r="EQ192" s="182"/>
      <c r="ER192" s="182"/>
      <c r="ES192" s="182"/>
      <c r="ET192" s="182"/>
      <c r="EU192" s="182"/>
      <c r="EV192" s="182"/>
      <c r="EW192" s="182"/>
      <c r="EX192" s="182"/>
      <c r="EY192" s="182"/>
      <c r="EZ192" s="182"/>
      <c r="FA192" s="182"/>
      <c r="FB192" s="182"/>
      <c r="FC192" s="182"/>
      <c r="FD192" s="182"/>
      <c r="FE192" s="182"/>
      <c r="FF192" s="183"/>
    </row>
    <row r="193" spans="3:162" ht="13.15" customHeight="1">
      <c r="C193" s="1456"/>
      <c r="D193" s="1457"/>
      <c r="E193" s="1457"/>
      <c r="F193" s="1457"/>
      <c r="G193" s="1458"/>
      <c r="H193" s="184"/>
      <c r="I193" s="164"/>
      <c r="J193" s="164"/>
      <c r="K193" s="164"/>
      <c r="L193" s="164"/>
      <c r="M193" s="164"/>
      <c r="N193" s="164"/>
      <c r="O193" s="164"/>
      <c r="P193" s="164"/>
      <c r="Q193" s="164"/>
      <c r="R193" s="164"/>
      <c r="S193" s="164"/>
      <c r="T193" s="164"/>
      <c r="U193" s="164"/>
      <c r="V193" s="164"/>
      <c r="W193" s="164"/>
      <c r="X193" s="164"/>
      <c r="Y193" s="164"/>
      <c r="Z193" s="164"/>
      <c r="AA193" s="164"/>
      <c r="AB193" s="164"/>
      <c r="AC193" s="164"/>
      <c r="AD193" s="164"/>
      <c r="AE193" s="164"/>
      <c r="AF193" s="164"/>
      <c r="AG193" s="164"/>
      <c r="AH193" s="164"/>
      <c r="AI193" s="164"/>
      <c r="AJ193" s="164"/>
      <c r="AK193" s="164"/>
      <c r="AL193" s="164"/>
      <c r="AM193" s="164"/>
      <c r="AN193" s="164"/>
      <c r="AO193" s="164"/>
      <c r="AP193" s="164"/>
      <c r="AQ193" s="164"/>
      <c r="AR193" s="164"/>
      <c r="AS193" s="190"/>
      <c r="AT193" s="164"/>
      <c r="AU193" s="164"/>
      <c r="AV193" s="164"/>
      <c r="AW193" s="164"/>
      <c r="AX193" s="164"/>
      <c r="AY193" s="164"/>
      <c r="AZ193" s="164"/>
      <c r="BA193" s="164"/>
      <c r="BB193" s="164"/>
      <c r="BC193" s="164"/>
      <c r="BD193" s="164"/>
      <c r="BE193" s="164"/>
      <c r="BF193" s="164"/>
      <c r="BG193" s="164"/>
      <c r="BH193" s="164"/>
      <c r="BI193" s="164"/>
      <c r="BJ193" s="164"/>
      <c r="BK193" s="164"/>
      <c r="BL193" s="164"/>
      <c r="BM193" s="164"/>
      <c r="BN193" s="164"/>
      <c r="BO193" s="164"/>
      <c r="BP193" s="164"/>
      <c r="BQ193" s="164"/>
      <c r="BR193" s="164"/>
      <c r="BS193" s="164"/>
      <c r="BT193" s="164"/>
      <c r="BU193" s="164"/>
      <c r="BV193" s="164"/>
      <c r="BW193" s="184"/>
      <c r="BX193" s="164"/>
      <c r="BY193" s="164"/>
      <c r="BZ193" s="164"/>
      <c r="CA193" s="164"/>
      <c r="CB193" s="164"/>
      <c r="CC193" s="164"/>
      <c r="CD193" s="164"/>
      <c r="CE193" s="164"/>
      <c r="CF193" s="164"/>
      <c r="CG193" s="164"/>
      <c r="CH193" s="164"/>
      <c r="CI193" s="164"/>
      <c r="CJ193" s="164"/>
      <c r="CK193" s="164"/>
      <c r="CL193" s="164"/>
      <c r="CM193" s="164"/>
      <c r="CN193" s="164"/>
      <c r="CO193" s="164"/>
      <c r="CP193" s="164"/>
      <c r="CQ193" s="164"/>
      <c r="CR193" s="164"/>
      <c r="CS193" s="164"/>
      <c r="CT193" s="164"/>
      <c r="CU193" s="164"/>
      <c r="CV193" s="164"/>
      <c r="CW193" s="164"/>
      <c r="CX193" s="164"/>
      <c r="CY193" s="164"/>
      <c r="CZ193" s="164"/>
      <c r="DA193" s="164"/>
      <c r="DB193" s="164"/>
      <c r="DC193" s="164"/>
      <c r="DD193" s="164"/>
      <c r="DE193" s="164"/>
      <c r="DF193" s="164"/>
      <c r="DG193" s="164"/>
      <c r="DH193" s="190"/>
      <c r="DI193" s="184"/>
      <c r="DJ193" s="164"/>
      <c r="DK193" s="164"/>
      <c r="DL193" s="164"/>
      <c r="DM193" s="164"/>
      <c r="DN193" s="164"/>
      <c r="DO193" s="164"/>
      <c r="DP193" s="164"/>
      <c r="DQ193" s="164"/>
      <c r="DR193" s="164"/>
      <c r="DS193" s="164"/>
      <c r="DT193" s="164"/>
      <c r="DU193" s="164"/>
      <c r="DV193" s="164"/>
      <c r="DW193" s="164"/>
      <c r="DX193" s="164"/>
      <c r="DY193" s="164"/>
      <c r="DZ193" s="164"/>
      <c r="EA193" s="164"/>
      <c r="EB193" s="164"/>
      <c r="EC193" s="164"/>
      <c r="ED193" s="164"/>
      <c r="EE193" s="164"/>
      <c r="EF193" s="164"/>
      <c r="EG193" s="164"/>
      <c r="EH193" s="164"/>
      <c r="EI193" s="164"/>
      <c r="EJ193" s="164"/>
      <c r="EK193" s="164"/>
      <c r="EL193" s="164"/>
      <c r="EM193" s="164"/>
      <c r="EN193" s="164"/>
      <c r="EO193" s="164"/>
      <c r="EP193" s="164"/>
      <c r="EQ193" s="164"/>
      <c r="ER193" s="164"/>
      <c r="ES193" s="164"/>
      <c r="ET193" s="164"/>
      <c r="EU193" s="164"/>
      <c r="EV193" s="164"/>
      <c r="EW193" s="164"/>
      <c r="EX193" s="164"/>
      <c r="EY193" s="164"/>
      <c r="EZ193" s="164"/>
      <c r="FA193" s="164"/>
      <c r="FB193" s="164"/>
      <c r="FC193" s="164"/>
      <c r="FD193" s="164"/>
      <c r="FE193" s="164"/>
      <c r="FF193" s="185"/>
    </row>
    <row r="194" spans="3:162" ht="13.15" customHeight="1">
      <c r="C194" s="1456"/>
      <c r="D194" s="1457"/>
      <c r="E194" s="1457"/>
      <c r="F194" s="1457"/>
      <c r="G194" s="1458"/>
      <c r="H194" s="184"/>
      <c r="I194" s="164"/>
      <c r="J194" s="164"/>
      <c r="K194" s="164"/>
      <c r="L194" s="164"/>
      <c r="M194" s="164"/>
      <c r="N194" s="164"/>
      <c r="O194" s="164"/>
      <c r="P194" s="164"/>
      <c r="Q194" s="164"/>
      <c r="R194" s="164"/>
      <c r="S194" s="164"/>
      <c r="T194" s="164"/>
      <c r="U194" s="164"/>
      <c r="V194" s="164"/>
      <c r="W194" s="164"/>
      <c r="X194" s="164"/>
      <c r="Y194" s="164"/>
      <c r="Z194" s="164"/>
      <c r="AA194" s="164"/>
      <c r="AB194" s="164"/>
      <c r="AC194" s="164"/>
      <c r="AD194" s="164"/>
      <c r="AE194" s="164"/>
      <c r="AF194" s="164"/>
      <c r="AG194" s="164"/>
      <c r="AH194" s="164"/>
      <c r="AI194" s="164"/>
      <c r="AJ194" s="164"/>
      <c r="AK194" s="164"/>
      <c r="AL194" s="164"/>
      <c r="AM194" s="164"/>
      <c r="AN194" s="164"/>
      <c r="AO194" s="164"/>
      <c r="AP194" s="164"/>
      <c r="AQ194" s="164"/>
      <c r="AR194" s="164"/>
      <c r="AS194" s="190"/>
      <c r="AT194" s="164"/>
      <c r="AU194" s="164"/>
      <c r="AV194" s="164"/>
      <c r="AW194" s="164"/>
      <c r="AX194" s="164"/>
      <c r="AY194" s="164"/>
      <c r="AZ194" s="164"/>
      <c r="BA194" s="164"/>
      <c r="BB194" s="164"/>
      <c r="BC194" s="164"/>
      <c r="BD194" s="164"/>
      <c r="BE194" s="164"/>
      <c r="BF194" s="164"/>
      <c r="BG194" s="164"/>
      <c r="BH194" s="164"/>
      <c r="BI194" s="164"/>
      <c r="BJ194" s="164"/>
      <c r="BK194" s="164"/>
      <c r="BL194" s="164"/>
      <c r="BM194" s="164"/>
      <c r="BN194" s="164"/>
      <c r="BO194" s="164"/>
      <c r="BP194" s="164"/>
      <c r="BQ194" s="164"/>
      <c r="BR194" s="164"/>
      <c r="BS194" s="164"/>
      <c r="BT194" s="164"/>
      <c r="BU194" s="164"/>
      <c r="BV194" s="164"/>
      <c r="BW194" s="184"/>
      <c r="BX194" s="164"/>
      <c r="BY194" s="164"/>
      <c r="BZ194" s="164"/>
      <c r="CA194" s="164"/>
      <c r="CB194" s="164"/>
      <c r="CC194" s="164"/>
      <c r="CD194" s="164"/>
      <c r="CE194" s="164"/>
      <c r="CF194" s="164"/>
      <c r="CG194" s="164"/>
      <c r="CH194" s="164"/>
      <c r="CI194" s="164"/>
      <c r="CJ194" s="164"/>
      <c r="CK194" s="164"/>
      <c r="CL194" s="164"/>
      <c r="CM194" s="164"/>
      <c r="CN194" s="164"/>
      <c r="CO194" s="164"/>
      <c r="CP194" s="164"/>
      <c r="CQ194" s="164"/>
      <c r="CR194" s="164"/>
      <c r="CS194" s="164"/>
      <c r="CT194" s="164"/>
      <c r="CU194" s="164"/>
      <c r="CV194" s="164"/>
      <c r="CW194" s="164"/>
      <c r="CX194" s="164"/>
      <c r="CY194" s="164"/>
      <c r="CZ194" s="164"/>
      <c r="DA194" s="164"/>
      <c r="DB194" s="164"/>
      <c r="DC194" s="164"/>
      <c r="DD194" s="164"/>
      <c r="DE194" s="164"/>
      <c r="DF194" s="164"/>
      <c r="DG194" s="164"/>
      <c r="DH194" s="190"/>
      <c r="DI194" s="184"/>
      <c r="DJ194" s="164"/>
      <c r="DK194" s="164"/>
      <c r="DL194" s="164"/>
      <c r="DM194" s="164"/>
      <c r="DN194" s="164"/>
      <c r="DO194" s="164"/>
      <c r="DP194" s="164"/>
      <c r="DQ194" s="164"/>
      <c r="DR194" s="164"/>
      <c r="DS194" s="164"/>
      <c r="DT194" s="164"/>
      <c r="DU194" s="164"/>
      <c r="DV194" s="164"/>
      <c r="DW194" s="164"/>
      <c r="DX194" s="164"/>
      <c r="DY194" s="164"/>
      <c r="DZ194" s="164"/>
      <c r="EA194" s="164"/>
      <c r="EB194" s="164"/>
      <c r="EC194" s="164"/>
      <c r="ED194" s="164"/>
      <c r="EE194" s="164"/>
      <c r="EF194" s="164"/>
      <c r="EG194" s="164"/>
      <c r="EH194" s="164"/>
      <c r="EI194" s="164"/>
      <c r="EJ194" s="164"/>
      <c r="EK194" s="164"/>
      <c r="EL194" s="164"/>
      <c r="EM194" s="164"/>
      <c r="EN194" s="164"/>
      <c r="EO194" s="164"/>
      <c r="EP194" s="164"/>
      <c r="EQ194" s="164"/>
      <c r="ER194" s="164"/>
      <c r="ES194" s="164"/>
      <c r="ET194" s="164"/>
      <c r="EU194" s="164"/>
      <c r="EV194" s="164"/>
      <c r="EW194" s="164"/>
      <c r="EX194" s="164"/>
      <c r="EY194" s="164"/>
      <c r="EZ194" s="164"/>
      <c r="FA194" s="164"/>
      <c r="FB194" s="164"/>
      <c r="FC194" s="164"/>
      <c r="FD194" s="164"/>
      <c r="FE194" s="164"/>
      <c r="FF194" s="185"/>
    </row>
    <row r="195" spans="3:162" ht="13.15" customHeight="1">
      <c r="C195" s="1456"/>
      <c r="D195" s="1457"/>
      <c r="E195" s="1457"/>
      <c r="F195" s="1457"/>
      <c r="G195" s="1458"/>
      <c r="H195" s="184"/>
      <c r="I195" s="164"/>
      <c r="J195" s="164"/>
      <c r="K195" s="164"/>
      <c r="L195" s="164"/>
      <c r="M195" s="164"/>
      <c r="N195" s="164"/>
      <c r="O195" s="164"/>
      <c r="P195" s="164"/>
      <c r="Q195" s="164"/>
      <c r="R195" s="164"/>
      <c r="S195" s="164"/>
      <c r="T195" s="164"/>
      <c r="U195" s="164"/>
      <c r="V195" s="164"/>
      <c r="W195" s="164"/>
      <c r="X195" s="164"/>
      <c r="Y195" s="164"/>
      <c r="Z195" s="164"/>
      <c r="AA195" s="164"/>
      <c r="AB195" s="164"/>
      <c r="AC195" s="164"/>
      <c r="AD195" s="164"/>
      <c r="AE195" s="164"/>
      <c r="AF195" s="164"/>
      <c r="AG195" s="164"/>
      <c r="AH195" s="164"/>
      <c r="AI195" s="164"/>
      <c r="AJ195" s="164"/>
      <c r="AK195" s="164"/>
      <c r="AL195" s="164"/>
      <c r="AM195" s="164"/>
      <c r="AN195" s="164"/>
      <c r="AO195" s="164"/>
      <c r="AP195" s="164"/>
      <c r="AQ195" s="164"/>
      <c r="AR195" s="164"/>
      <c r="AS195" s="190"/>
      <c r="AT195" s="164"/>
      <c r="AU195" s="164"/>
      <c r="AV195" s="164"/>
      <c r="AW195" s="164"/>
      <c r="AX195" s="164"/>
      <c r="AY195" s="164"/>
      <c r="AZ195" s="164"/>
      <c r="BA195" s="164"/>
      <c r="BB195" s="164"/>
      <c r="BC195" s="164"/>
      <c r="BD195" s="164"/>
      <c r="BE195" s="164"/>
      <c r="BF195" s="164"/>
      <c r="BG195" s="164"/>
      <c r="BH195" s="164"/>
      <c r="BI195" s="164"/>
      <c r="BJ195" s="164"/>
      <c r="BK195" s="164"/>
      <c r="BL195" s="164"/>
      <c r="BM195" s="164"/>
      <c r="BN195" s="164"/>
      <c r="BO195" s="164"/>
      <c r="BP195" s="164"/>
      <c r="BQ195" s="164"/>
      <c r="BR195" s="164"/>
      <c r="BS195" s="164"/>
      <c r="BT195" s="164"/>
      <c r="BU195" s="164"/>
      <c r="BV195" s="164"/>
      <c r="BW195" s="184"/>
      <c r="BX195" s="164"/>
      <c r="BY195" s="164"/>
      <c r="BZ195" s="164"/>
      <c r="CA195" s="164"/>
      <c r="CB195" s="164"/>
      <c r="CC195" s="164"/>
      <c r="CD195" s="164"/>
      <c r="CE195" s="164"/>
      <c r="CF195" s="164"/>
      <c r="CG195" s="164"/>
      <c r="CH195" s="164"/>
      <c r="CI195" s="164"/>
      <c r="CJ195" s="164"/>
      <c r="CK195" s="164"/>
      <c r="CL195" s="164"/>
      <c r="CM195" s="164"/>
      <c r="CN195" s="164"/>
      <c r="CO195" s="164"/>
      <c r="CP195" s="164"/>
      <c r="CQ195" s="164"/>
      <c r="CR195" s="164"/>
      <c r="CS195" s="164"/>
      <c r="CT195" s="164"/>
      <c r="CU195" s="164"/>
      <c r="CV195" s="164"/>
      <c r="CW195" s="164"/>
      <c r="CX195" s="164"/>
      <c r="CY195" s="164"/>
      <c r="CZ195" s="164"/>
      <c r="DA195" s="164"/>
      <c r="DB195" s="164"/>
      <c r="DC195" s="164"/>
      <c r="DD195" s="164"/>
      <c r="DE195" s="164"/>
      <c r="DF195" s="164"/>
      <c r="DG195" s="164"/>
      <c r="DH195" s="190"/>
      <c r="DI195" s="184"/>
      <c r="DJ195" s="164"/>
      <c r="DK195" s="164"/>
      <c r="DL195" s="164"/>
      <c r="DM195" s="164"/>
      <c r="DN195" s="164"/>
      <c r="DO195" s="164"/>
      <c r="DP195" s="164"/>
      <c r="DQ195" s="164"/>
      <c r="DR195" s="164"/>
      <c r="DS195" s="164"/>
      <c r="DT195" s="164"/>
      <c r="DU195" s="164"/>
      <c r="DV195" s="164"/>
      <c r="DW195" s="164"/>
      <c r="DX195" s="164"/>
      <c r="DY195" s="164"/>
      <c r="DZ195" s="164"/>
      <c r="EA195" s="164"/>
      <c r="EB195" s="164"/>
      <c r="EC195" s="164"/>
      <c r="ED195" s="164"/>
      <c r="EE195" s="164"/>
      <c r="EF195" s="164"/>
      <c r="EG195" s="164"/>
      <c r="EH195" s="164"/>
      <c r="EI195" s="164"/>
      <c r="EJ195" s="164"/>
      <c r="EK195" s="164"/>
      <c r="EL195" s="164"/>
      <c r="EM195" s="164"/>
      <c r="EN195" s="164"/>
      <c r="EO195" s="164"/>
      <c r="EP195" s="164"/>
      <c r="EQ195" s="164"/>
      <c r="ER195" s="164"/>
      <c r="ES195" s="164"/>
      <c r="ET195" s="164"/>
      <c r="EU195" s="164"/>
      <c r="EV195" s="164"/>
      <c r="EW195" s="164"/>
      <c r="EX195" s="164"/>
      <c r="EY195" s="164"/>
      <c r="EZ195" s="164"/>
      <c r="FA195" s="164"/>
      <c r="FB195" s="164"/>
      <c r="FC195" s="164"/>
      <c r="FD195" s="164"/>
      <c r="FE195" s="164"/>
      <c r="FF195" s="185"/>
    </row>
    <row r="196" spans="3:162" ht="13.15" customHeight="1">
      <c r="C196" s="1456"/>
      <c r="D196" s="1457"/>
      <c r="E196" s="1457"/>
      <c r="F196" s="1457"/>
      <c r="G196" s="1458"/>
      <c r="H196" s="184"/>
      <c r="I196" s="164"/>
      <c r="J196" s="164"/>
      <c r="K196" s="164"/>
      <c r="L196" s="164"/>
      <c r="M196" s="164"/>
      <c r="N196" s="164"/>
      <c r="O196" s="164"/>
      <c r="P196" s="164"/>
      <c r="Q196" s="164"/>
      <c r="R196" s="164"/>
      <c r="S196" s="164"/>
      <c r="T196" s="164"/>
      <c r="U196" s="164"/>
      <c r="V196" s="164"/>
      <c r="W196" s="164"/>
      <c r="X196" s="164"/>
      <c r="Y196" s="164"/>
      <c r="Z196" s="164"/>
      <c r="AA196" s="164"/>
      <c r="AB196" s="164"/>
      <c r="AC196" s="164"/>
      <c r="AD196" s="164"/>
      <c r="AE196" s="164"/>
      <c r="AF196" s="164"/>
      <c r="AG196" s="164"/>
      <c r="AH196" s="164"/>
      <c r="AI196" s="164"/>
      <c r="AJ196" s="164"/>
      <c r="AK196" s="164"/>
      <c r="AL196" s="164"/>
      <c r="AM196" s="164"/>
      <c r="AN196" s="164"/>
      <c r="AO196" s="164"/>
      <c r="AP196" s="164"/>
      <c r="AQ196" s="164"/>
      <c r="AR196" s="164"/>
      <c r="AS196" s="190"/>
      <c r="AT196" s="164"/>
      <c r="AU196" s="164"/>
      <c r="AV196" s="164"/>
      <c r="AW196" s="164"/>
      <c r="AX196" s="164"/>
      <c r="AY196" s="164"/>
      <c r="AZ196" s="164"/>
      <c r="BA196" s="164"/>
      <c r="BB196" s="164"/>
      <c r="BC196" s="164"/>
      <c r="BD196" s="164"/>
      <c r="BE196" s="164"/>
      <c r="BF196" s="164"/>
      <c r="BG196" s="164"/>
      <c r="BH196" s="164"/>
      <c r="BI196" s="164"/>
      <c r="BJ196" s="164"/>
      <c r="BK196" s="164"/>
      <c r="BL196" s="164"/>
      <c r="BM196" s="164"/>
      <c r="BN196" s="164"/>
      <c r="BO196" s="164"/>
      <c r="BP196" s="164"/>
      <c r="BQ196" s="164"/>
      <c r="BR196" s="164"/>
      <c r="BS196" s="164"/>
      <c r="BT196" s="164"/>
      <c r="BU196" s="164"/>
      <c r="BV196" s="164"/>
      <c r="BW196" s="184"/>
      <c r="BX196" s="164"/>
      <c r="BY196" s="164"/>
      <c r="BZ196" s="164"/>
      <c r="CA196" s="164"/>
      <c r="CB196" s="164"/>
      <c r="CC196" s="164"/>
      <c r="CD196" s="164"/>
      <c r="CE196" s="164"/>
      <c r="CF196" s="164"/>
      <c r="CG196" s="164"/>
      <c r="CH196" s="164"/>
      <c r="CI196" s="164"/>
      <c r="CJ196" s="164"/>
      <c r="CK196" s="164"/>
      <c r="CL196" s="164"/>
      <c r="CM196" s="164"/>
      <c r="CN196" s="164"/>
      <c r="CO196" s="164"/>
      <c r="CP196" s="164"/>
      <c r="CQ196" s="164"/>
      <c r="CR196" s="164"/>
      <c r="CS196" s="164"/>
      <c r="CT196" s="164"/>
      <c r="CU196" s="164"/>
      <c r="CV196" s="164"/>
      <c r="CW196" s="164"/>
      <c r="CX196" s="164"/>
      <c r="CY196" s="164"/>
      <c r="CZ196" s="164"/>
      <c r="DA196" s="164"/>
      <c r="DB196" s="164"/>
      <c r="DC196" s="164"/>
      <c r="DD196" s="164"/>
      <c r="DE196" s="164"/>
      <c r="DF196" s="164"/>
      <c r="DG196" s="164"/>
      <c r="DH196" s="190"/>
      <c r="DI196" s="184"/>
      <c r="DJ196" s="164"/>
      <c r="DK196" s="164"/>
      <c r="DL196" s="164"/>
      <c r="DM196" s="164"/>
      <c r="DN196" s="164"/>
      <c r="DO196" s="164"/>
      <c r="DP196" s="164"/>
      <c r="DQ196" s="164"/>
      <c r="DR196" s="164"/>
      <c r="DS196" s="164"/>
      <c r="DT196" s="164"/>
      <c r="DU196" s="164"/>
      <c r="DV196" s="164"/>
      <c r="DW196" s="164"/>
      <c r="DX196" s="164"/>
      <c r="DY196" s="164"/>
      <c r="DZ196" s="164"/>
      <c r="EA196" s="164"/>
      <c r="EB196" s="164"/>
      <c r="EC196" s="164"/>
      <c r="ED196" s="164"/>
      <c r="EE196" s="164"/>
      <c r="EF196" s="164"/>
      <c r="EG196" s="164"/>
      <c r="EH196" s="164"/>
      <c r="EI196" s="164"/>
      <c r="EJ196" s="164"/>
      <c r="EK196" s="164"/>
      <c r="EL196" s="164"/>
      <c r="EM196" s="164"/>
      <c r="EN196" s="164"/>
      <c r="EO196" s="164"/>
      <c r="EP196" s="164"/>
      <c r="EQ196" s="164"/>
      <c r="ER196" s="164"/>
      <c r="ES196" s="164"/>
      <c r="ET196" s="164"/>
      <c r="EU196" s="164"/>
      <c r="EV196" s="164"/>
      <c r="EW196" s="164"/>
      <c r="EX196" s="164"/>
      <c r="EY196" s="164"/>
      <c r="EZ196" s="164"/>
      <c r="FA196" s="164"/>
      <c r="FB196" s="164"/>
      <c r="FC196" s="164"/>
      <c r="FD196" s="164"/>
      <c r="FE196" s="164"/>
      <c r="FF196" s="185"/>
    </row>
    <row r="197" spans="3:162" ht="13.15" customHeight="1">
      <c r="C197" s="1456"/>
      <c r="D197" s="1457"/>
      <c r="E197" s="1457"/>
      <c r="F197" s="1457"/>
      <c r="G197" s="1458"/>
      <c r="H197" s="184"/>
      <c r="I197" s="164"/>
      <c r="J197" s="164"/>
      <c r="K197" s="164"/>
      <c r="L197" s="164"/>
      <c r="M197" s="164"/>
      <c r="N197" s="164"/>
      <c r="O197" s="164"/>
      <c r="P197" s="164"/>
      <c r="Q197" s="164"/>
      <c r="R197" s="164"/>
      <c r="S197" s="164"/>
      <c r="T197" s="164"/>
      <c r="U197" s="164"/>
      <c r="V197" s="164"/>
      <c r="W197" s="164"/>
      <c r="X197" s="164"/>
      <c r="Y197" s="164"/>
      <c r="Z197" s="164"/>
      <c r="AA197" s="164"/>
      <c r="AB197" s="164"/>
      <c r="AC197" s="164"/>
      <c r="AD197" s="164"/>
      <c r="AE197" s="164"/>
      <c r="AF197" s="164"/>
      <c r="AG197" s="164"/>
      <c r="AH197" s="164"/>
      <c r="AI197" s="164"/>
      <c r="AJ197" s="164"/>
      <c r="AK197" s="164"/>
      <c r="AL197" s="164"/>
      <c r="AM197" s="164"/>
      <c r="AN197" s="164"/>
      <c r="AO197" s="164"/>
      <c r="AP197" s="164"/>
      <c r="AQ197" s="164"/>
      <c r="AR197" s="164"/>
      <c r="AS197" s="190"/>
      <c r="AT197" s="164"/>
      <c r="AU197" s="164"/>
      <c r="AV197" s="164"/>
      <c r="AW197" s="164"/>
      <c r="AX197" s="164"/>
      <c r="AY197" s="164"/>
      <c r="AZ197" s="164"/>
      <c r="BA197" s="164"/>
      <c r="BB197" s="164"/>
      <c r="BC197" s="164"/>
      <c r="BD197" s="164"/>
      <c r="BE197" s="164"/>
      <c r="BF197" s="164"/>
      <c r="BG197" s="164"/>
      <c r="BH197" s="164"/>
      <c r="BI197" s="164"/>
      <c r="BJ197" s="164"/>
      <c r="BK197" s="164"/>
      <c r="BL197" s="164"/>
      <c r="BM197" s="164"/>
      <c r="BN197" s="164"/>
      <c r="BO197" s="164"/>
      <c r="BP197" s="164"/>
      <c r="BQ197" s="164"/>
      <c r="BR197" s="164"/>
      <c r="BS197" s="164"/>
      <c r="BT197" s="164"/>
      <c r="BU197" s="164"/>
      <c r="BV197" s="164"/>
      <c r="BW197" s="184"/>
      <c r="BX197" s="164"/>
      <c r="BY197" s="164"/>
      <c r="BZ197" s="164"/>
      <c r="CA197" s="164"/>
      <c r="CB197" s="164"/>
      <c r="CC197" s="164"/>
      <c r="CD197" s="164"/>
      <c r="CE197" s="164"/>
      <c r="CF197" s="164"/>
      <c r="CG197" s="164"/>
      <c r="CH197" s="164"/>
      <c r="CI197" s="164"/>
      <c r="CJ197" s="164"/>
      <c r="CK197" s="164"/>
      <c r="CL197" s="164"/>
      <c r="CM197" s="164"/>
      <c r="CN197" s="164"/>
      <c r="CO197" s="164"/>
      <c r="CP197" s="164"/>
      <c r="CQ197" s="164"/>
      <c r="CR197" s="164"/>
      <c r="CS197" s="164"/>
      <c r="CT197" s="164"/>
      <c r="CU197" s="164"/>
      <c r="CV197" s="164"/>
      <c r="CW197" s="164"/>
      <c r="CX197" s="164"/>
      <c r="CY197" s="164"/>
      <c r="CZ197" s="164"/>
      <c r="DA197" s="164"/>
      <c r="DB197" s="164"/>
      <c r="DC197" s="164"/>
      <c r="DD197" s="164"/>
      <c r="DE197" s="164"/>
      <c r="DF197" s="164"/>
      <c r="DG197" s="164"/>
      <c r="DH197" s="190"/>
      <c r="DI197" s="184"/>
      <c r="DJ197" s="164"/>
      <c r="DK197" s="164"/>
      <c r="DL197" s="164"/>
      <c r="DM197" s="164"/>
      <c r="DN197" s="164"/>
      <c r="DO197" s="164"/>
      <c r="DP197" s="164"/>
      <c r="DQ197" s="164"/>
      <c r="DR197" s="164"/>
      <c r="DS197" s="164"/>
      <c r="DT197" s="164"/>
      <c r="DU197" s="164"/>
      <c r="DV197" s="164"/>
      <c r="DW197" s="164"/>
      <c r="DX197" s="164"/>
      <c r="DY197" s="164"/>
      <c r="DZ197" s="164"/>
      <c r="EA197" s="164"/>
      <c r="EB197" s="164"/>
      <c r="EC197" s="164"/>
      <c r="ED197" s="164"/>
      <c r="EE197" s="164"/>
      <c r="EF197" s="164"/>
      <c r="EG197" s="164"/>
      <c r="EH197" s="164"/>
      <c r="EI197" s="164"/>
      <c r="EJ197" s="164"/>
      <c r="EK197" s="164"/>
      <c r="EL197" s="164"/>
      <c r="EM197" s="164"/>
      <c r="EN197" s="164"/>
      <c r="EO197" s="164"/>
      <c r="EP197" s="164"/>
      <c r="EQ197" s="164"/>
      <c r="ER197" s="164"/>
      <c r="ES197" s="164"/>
      <c r="ET197" s="164"/>
      <c r="EU197" s="164"/>
      <c r="EV197" s="164"/>
      <c r="EW197" s="164"/>
      <c r="EX197" s="164"/>
      <c r="EY197" s="164"/>
      <c r="EZ197" s="164"/>
      <c r="FA197" s="164"/>
      <c r="FB197" s="164"/>
      <c r="FC197" s="164"/>
      <c r="FD197" s="164"/>
      <c r="FE197" s="164"/>
      <c r="FF197" s="185"/>
    </row>
    <row r="198" spans="3:162" ht="13.15" customHeight="1">
      <c r="C198" s="1456"/>
      <c r="D198" s="1457"/>
      <c r="E198" s="1457"/>
      <c r="F198" s="1457"/>
      <c r="G198" s="1458"/>
      <c r="H198" s="184"/>
      <c r="I198" s="164"/>
      <c r="J198" s="164"/>
      <c r="K198" s="164"/>
      <c r="L198" s="164"/>
      <c r="M198" s="164"/>
      <c r="N198" s="164"/>
      <c r="O198" s="164"/>
      <c r="P198" s="164"/>
      <c r="Q198" s="164"/>
      <c r="R198" s="164"/>
      <c r="S198" s="164"/>
      <c r="T198" s="164"/>
      <c r="U198" s="164"/>
      <c r="V198" s="164"/>
      <c r="W198" s="164"/>
      <c r="X198" s="164"/>
      <c r="Y198" s="164"/>
      <c r="Z198" s="164"/>
      <c r="AA198" s="164"/>
      <c r="AB198" s="164"/>
      <c r="AC198" s="164"/>
      <c r="AD198" s="164"/>
      <c r="AE198" s="164"/>
      <c r="AF198" s="164"/>
      <c r="AG198" s="164"/>
      <c r="AH198" s="164"/>
      <c r="AI198" s="164"/>
      <c r="AJ198" s="164"/>
      <c r="AK198" s="164"/>
      <c r="AL198" s="164"/>
      <c r="AM198" s="164"/>
      <c r="AN198" s="164"/>
      <c r="AO198" s="164"/>
      <c r="AP198" s="164"/>
      <c r="AQ198" s="164"/>
      <c r="AR198" s="164"/>
      <c r="AS198" s="190"/>
      <c r="AT198" s="164"/>
      <c r="AU198" s="164"/>
      <c r="AV198" s="164"/>
      <c r="AW198" s="164"/>
      <c r="AX198" s="164"/>
      <c r="AY198" s="164"/>
      <c r="AZ198" s="164"/>
      <c r="BA198" s="164"/>
      <c r="BB198" s="164"/>
      <c r="BC198" s="164"/>
      <c r="BD198" s="164"/>
      <c r="BE198" s="164"/>
      <c r="BF198" s="164"/>
      <c r="BG198" s="164"/>
      <c r="BH198" s="164"/>
      <c r="BI198" s="164"/>
      <c r="BJ198" s="164"/>
      <c r="BK198" s="164"/>
      <c r="BL198" s="164"/>
      <c r="BM198" s="164"/>
      <c r="BN198" s="164"/>
      <c r="BO198" s="164"/>
      <c r="BP198" s="164"/>
      <c r="BQ198" s="164"/>
      <c r="BR198" s="164"/>
      <c r="BS198" s="164"/>
      <c r="BT198" s="164"/>
      <c r="BU198" s="164"/>
      <c r="BV198" s="164"/>
      <c r="BW198" s="184"/>
      <c r="BX198" s="164"/>
      <c r="BY198" s="164"/>
      <c r="BZ198" s="164"/>
      <c r="CA198" s="164"/>
      <c r="CB198" s="164"/>
      <c r="CC198" s="164"/>
      <c r="CD198" s="164"/>
      <c r="CE198" s="164"/>
      <c r="CF198" s="164"/>
      <c r="CG198" s="164"/>
      <c r="CH198" s="164"/>
      <c r="CI198" s="164"/>
      <c r="CJ198" s="164"/>
      <c r="CK198" s="164"/>
      <c r="CL198" s="164"/>
      <c r="CM198" s="164"/>
      <c r="CN198" s="164"/>
      <c r="CO198" s="164"/>
      <c r="CP198" s="164"/>
      <c r="CQ198" s="164"/>
      <c r="CR198" s="164"/>
      <c r="CS198" s="164"/>
      <c r="CT198" s="164"/>
      <c r="CU198" s="164"/>
      <c r="CV198" s="164"/>
      <c r="CW198" s="164"/>
      <c r="CX198" s="164"/>
      <c r="CY198" s="164"/>
      <c r="CZ198" s="164"/>
      <c r="DA198" s="164"/>
      <c r="DB198" s="164"/>
      <c r="DC198" s="164"/>
      <c r="DD198" s="164"/>
      <c r="DE198" s="164"/>
      <c r="DF198" s="164"/>
      <c r="DG198" s="164"/>
      <c r="DH198" s="190"/>
      <c r="DI198" s="184"/>
      <c r="DJ198" s="164"/>
      <c r="DK198" s="164"/>
      <c r="DL198" s="164"/>
      <c r="DM198" s="164"/>
      <c r="DN198" s="164"/>
      <c r="DO198" s="164"/>
      <c r="DP198" s="164"/>
      <c r="DQ198" s="164"/>
      <c r="DR198" s="164"/>
      <c r="DS198" s="164"/>
      <c r="DT198" s="164"/>
      <c r="DU198" s="164"/>
      <c r="DV198" s="164"/>
      <c r="DW198" s="164"/>
      <c r="DX198" s="164"/>
      <c r="DY198" s="164"/>
      <c r="DZ198" s="164"/>
      <c r="EA198" s="164"/>
      <c r="EB198" s="164"/>
      <c r="EC198" s="164"/>
      <c r="ED198" s="164"/>
      <c r="EE198" s="164"/>
      <c r="EF198" s="164"/>
      <c r="EG198" s="164"/>
      <c r="EH198" s="164"/>
      <c r="EI198" s="164"/>
      <c r="EJ198" s="164"/>
      <c r="EK198" s="164"/>
      <c r="EL198" s="164"/>
      <c r="EM198" s="164"/>
      <c r="EN198" s="164"/>
      <c r="EO198" s="164"/>
      <c r="EP198" s="164"/>
      <c r="EQ198" s="164"/>
      <c r="ER198" s="164"/>
      <c r="ES198" s="164"/>
      <c r="ET198" s="164"/>
      <c r="EU198" s="164"/>
      <c r="EV198" s="164"/>
      <c r="EW198" s="164"/>
      <c r="EX198" s="164"/>
      <c r="EY198" s="164"/>
      <c r="EZ198" s="164"/>
      <c r="FA198" s="164"/>
      <c r="FB198" s="164"/>
      <c r="FC198" s="164"/>
      <c r="FD198" s="164"/>
      <c r="FE198" s="164"/>
      <c r="FF198" s="185"/>
    </row>
    <row r="199" spans="3:162" ht="13.15" customHeight="1">
      <c r="C199" s="1456"/>
      <c r="D199" s="1457"/>
      <c r="E199" s="1457"/>
      <c r="F199" s="1457"/>
      <c r="G199" s="1458"/>
      <c r="H199" s="184"/>
      <c r="I199" s="164"/>
      <c r="J199" s="164"/>
      <c r="K199" s="164"/>
      <c r="L199" s="164"/>
      <c r="M199" s="164"/>
      <c r="N199" s="164"/>
      <c r="O199" s="164"/>
      <c r="P199" s="164"/>
      <c r="Q199" s="164"/>
      <c r="R199" s="164"/>
      <c r="S199" s="164"/>
      <c r="T199" s="164"/>
      <c r="U199" s="164"/>
      <c r="V199" s="164"/>
      <c r="W199" s="164"/>
      <c r="X199" s="164"/>
      <c r="Y199" s="164"/>
      <c r="Z199" s="164"/>
      <c r="AA199" s="164"/>
      <c r="AB199" s="164"/>
      <c r="AC199" s="164"/>
      <c r="AD199" s="164"/>
      <c r="AE199" s="164"/>
      <c r="AF199" s="164"/>
      <c r="AG199" s="164"/>
      <c r="AH199" s="164"/>
      <c r="AI199" s="164"/>
      <c r="AJ199" s="164"/>
      <c r="AK199" s="164"/>
      <c r="AL199" s="164"/>
      <c r="AM199" s="164"/>
      <c r="AN199" s="164"/>
      <c r="AO199" s="164"/>
      <c r="AP199" s="164"/>
      <c r="AQ199" s="164"/>
      <c r="AR199" s="164"/>
      <c r="AS199" s="190"/>
      <c r="AT199" s="164"/>
      <c r="AU199" s="164"/>
      <c r="AV199" s="164"/>
      <c r="AW199" s="164"/>
      <c r="AX199" s="164"/>
      <c r="AY199" s="164"/>
      <c r="AZ199" s="164"/>
      <c r="BA199" s="164"/>
      <c r="BB199" s="164"/>
      <c r="BC199" s="164"/>
      <c r="BD199" s="164"/>
      <c r="BE199" s="164"/>
      <c r="BF199" s="164"/>
      <c r="BG199" s="164"/>
      <c r="BH199" s="164"/>
      <c r="BI199" s="164"/>
      <c r="BJ199" s="164"/>
      <c r="BK199" s="164"/>
      <c r="BL199" s="164"/>
      <c r="BM199" s="164"/>
      <c r="BN199" s="164"/>
      <c r="BO199" s="164"/>
      <c r="BP199" s="164"/>
      <c r="BQ199" s="164"/>
      <c r="BR199" s="164"/>
      <c r="BS199" s="164"/>
      <c r="BT199" s="164"/>
      <c r="BU199" s="164"/>
      <c r="BV199" s="164"/>
      <c r="BW199" s="184"/>
      <c r="BX199" s="164"/>
      <c r="BY199" s="164"/>
      <c r="BZ199" s="164"/>
      <c r="CA199" s="164"/>
      <c r="CB199" s="164"/>
      <c r="CC199" s="164"/>
      <c r="CD199" s="164"/>
      <c r="CE199" s="164"/>
      <c r="CF199" s="164"/>
      <c r="CG199" s="164"/>
      <c r="CH199" s="164"/>
      <c r="CI199" s="164"/>
      <c r="CJ199" s="164"/>
      <c r="CK199" s="164"/>
      <c r="CL199" s="164"/>
      <c r="CM199" s="164"/>
      <c r="CN199" s="164"/>
      <c r="CO199" s="164"/>
      <c r="CP199" s="164"/>
      <c r="CQ199" s="164"/>
      <c r="CR199" s="164"/>
      <c r="CS199" s="164"/>
      <c r="CT199" s="164"/>
      <c r="CU199" s="164"/>
      <c r="CV199" s="164"/>
      <c r="CW199" s="164"/>
      <c r="CX199" s="164"/>
      <c r="CY199" s="164"/>
      <c r="CZ199" s="164"/>
      <c r="DA199" s="164"/>
      <c r="DB199" s="164"/>
      <c r="DC199" s="164"/>
      <c r="DD199" s="164"/>
      <c r="DE199" s="164"/>
      <c r="DF199" s="164"/>
      <c r="DG199" s="164"/>
      <c r="DH199" s="190"/>
      <c r="DI199" s="184"/>
      <c r="DJ199" s="164"/>
      <c r="DK199" s="164"/>
      <c r="DL199" s="164"/>
      <c r="DM199" s="164"/>
      <c r="DN199" s="164"/>
      <c r="DO199" s="164"/>
      <c r="DP199" s="164"/>
      <c r="DQ199" s="164"/>
      <c r="DR199" s="164"/>
      <c r="DS199" s="164"/>
      <c r="DT199" s="164"/>
      <c r="DU199" s="164"/>
      <c r="DV199" s="164"/>
      <c r="DW199" s="164"/>
      <c r="DX199" s="164"/>
      <c r="DY199" s="164"/>
      <c r="DZ199" s="164"/>
      <c r="EA199" s="164"/>
      <c r="EB199" s="164"/>
      <c r="EC199" s="164"/>
      <c r="ED199" s="164"/>
      <c r="EE199" s="164"/>
      <c r="EF199" s="164"/>
      <c r="EG199" s="164"/>
      <c r="EH199" s="164"/>
      <c r="EI199" s="164"/>
      <c r="EJ199" s="164"/>
      <c r="EK199" s="164"/>
      <c r="EL199" s="164"/>
      <c r="EM199" s="164"/>
      <c r="EN199" s="164"/>
      <c r="EO199" s="164"/>
      <c r="EP199" s="164"/>
      <c r="EQ199" s="164"/>
      <c r="ER199" s="164"/>
      <c r="ES199" s="164"/>
      <c r="ET199" s="164"/>
      <c r="EU199" s="164"/>
      <c r="EV199" s="164"/>
      <c r="EW199" s="164"/>
      <c r="EX199" s="164"/>
      <c r="EY199" s="164"/>
      <c r="EZ199" s="164"/>
      <c r="FA199" s="164"/>
      <c r="FB199" s="164"/>
      <c r="FC199" s="164"/>
      <c r="FD199" s="164"/>
      <c r="FE199" s="164"/>
      <c r="FF199" s="185"/>
    </row>
    <row r="200" spans="3:162" ht="13.15" customHeight="1">
      <c r="C200" s="1456"/>
      <c r="D200" s="1457"/>
      <c r="E200" s="1457"/>
      <c r="F200" s="1457"/>
      <c r="G200" s="1458"/>
      <c r="H200" s="184"/>
      <c r="I200" s="164"/>
      <c r="J200" s="164"/>
      <c r="K200" s="164"/>
      <c r="L200" s="164"/>
      <c r="M200" s="164"/>
      <c r="N200" s="164"/>
      <c r="O200" s="164"/>
      <c r="P200" s="164"/>
      <c r="Q200" s="164"/>
      <c r="R200" s="164"/>
      <c r="S200" s="164"/>
      <c r="T200" s="164"/>
      <c r="U200" s="164"/>
      <c r="V200" s="164"/>
      <c r="W200" s="164"/>
      <c r="X200" s="164"/>
      <c r="Y200" s="164"/>
      <c r="Z200" s="164"/>
      <c r="AA200" s="164"/>
      <c r="AB200" s="164"/>
      <c r="AC200" s="164"/>
      <c r="AD200" s="164"/>
      <c r="AE200" s="164"/>
      <c r="AF200" s="164"/>
      <c r="AG200" s="164"/>
      <c r="AH200" s="164"/>
      <c r="AI200" s="164"/>
      <c r="AJ200" s="164"/>
      <c r="AK200" s="164"/>
      <c r="AL200" s="164"/>
      <c r="AM200" s="164"/>
      <c r="AN200" s="164"/>
      <c r="AO200" s="164"/>
      <c r="AP200" s="164"/>
      <c r="AQ200" s="164"/>
      <c r="AR200" s="164"/>
      <c r="AS200" s="190"/>
      <c r="AT200" s="164"/>
      <c r="AU200" s="164"/>
      <c r="AV200" s="164"/>
      <c r="AW200" s="164"/>
      <c r="AX200" s="164"/>
      <c r="AY200" s="164"/>
      <c r="AZ200" s="164"/>
      <c r="BA200" s="164"/>
      <c r="BB200" s="164"/>
      <c r="BC200" s="164"/>
      <c r="BD200" s="164"/>
      <c r="BE200" s="164"/>
      <c r="BF200" s="164"/>
      <c r="BG200" s="164"/>
      <c r="BH200" s="164"/>
      <c r="BI200" s="164"/>
      <c r="BJ200" s="164"/>
      <c r="BK200" s="164"/>
      <c r="BL200" s="164"/>
      <c r="BM200" s="164"/>
      <c r="BN200" s="164"/>
      <c r="BO200" s="164"/>
      <c r="BP200" s="164"/>
      <c r="BQ200" s="164"/>
      <c r="BR200" s="164"/>
      <c r="BS200" s="164"/>
      <c r="BT200" s="164"/>
      <c r="BU200" s="164"/>
      <c r="BV200" s="164"/>
      <c r="BW200" s="184"/>
      <c r="BX200" s="164"/>
      <c r="BY200" s="164"/>
      <c r="BZ200" s="164"/>
      <c r="CA200" s="164"/>
      <c r="CB200" s="164"/>
      <c r="CC200" s="164"/>
      <c r="CD200" s="164"/>
      <c r="CE200" s="164"/>
      <c r="CF200" s="164"/>
      <c r="CG200" s="164"/>
      <c r="CH200" s="164"/>
      <c r="CI200" s="164"/>
      <c r="CJ200" s="164"/>
      <c r="CK200" s="164"/>
      <c r="CL200" s="164"/>
      <c r="CM200" s="164"/>
      <c r="CN200" s="164"/>
      <c r="CO200" s="164"/>
      <c r="CP200" s="164"/>
      <c r="CQ200" s="164"/>
      <c r="CR200" s="164"/>
      <c r="CS200" s="164"/>
      <c r="CT200" s="164"/>
      <c r="CU200" s="164"/>
      <c r="CV200" s="164"/>
      <c r="CW200" s="164"/>
      <c r="CX200" s="164"/>
      <c r="CY200" s="164"/>
      <c r="CZ200" s="164"/>
      <c r="DA200" s="164"/>
      <c r="DB200" s="164"/>
      <c r="DC200" s="164"/>
      <c r="DD200" s="164"/>
      <c r="DE200" s="164"/>
      <c r="DF200" s="164"/>
      <c r="DG200" s="164"/>
      <c r="DH200" s="190"/>
      <c r="DI200" s="184"/>
      <c r="DJ200" s="164"/>
      <c r="DK200" s="164"/>
      <c r="DL200" s="164"/>
      <c r="DM200" s="164"/>
      <c r="DN200" s="164"/>
      <c r="DO200" s="164"/>
      <c r="DP200" s="164"/>
      <c r="DQ200" s="164"/>
      <c r="DR200" s="164"/>
      <c r="DS200" s="164"/>
      <c r="DT200" s="164"/>
      <c r="DU200" s="164"/>
      <c r="DV200" s="164"/>
      <c r="DW200" s="164"/>
      <c r="DX200" s="164"/>
      <c r="DY200" s="164"/>
      <c r="DZ200" s="164"/>
      <c r="EA200" s="164"/>
      <c r="EB200" s="164"/>
      <c r="EC200" s="164"/>
      <c r="ED200" s="164"/>
      <c r="EE200" s="164"/>
      <c r="EF200" s="164"/>
      <c r="EG200" s="164"/>
      <c r="EH200" s="164"/>
      <c r="EI200" s="164"/>
      <c r="EJ200" s="164"/>
      <c r="EK200" s="164"/>
      <c r="EL200" s="164"/>
      <c r="EM200" s="164"/>
      <c r="EN200" s="164"/>
      <c r="EO200" s="164"/>
      <c r="EP200" s="164"/>
      <c r="EQ200" s="164"/>
      <c r="ER200" s="164"/>
      <c r="ES200" s="164"/>
      <c r="ET200" s="164"/>
      <c r="EU200" s="164"/>
      <c r="EV200" s="164"/>
      <c r="EW200" s="164"/>
      <c r="EX200" s="164"/>
      <c r="EY200" s="164"/>
      <c r="EZ200" s="164"/>
      <c r="FA200" s="164"/>
      <c r="FB200" s="164"/>
      <c r="FC200" s="164"/>
      <c r="FD200" s="164"/>
      <c r="FE200" s="164"/>
      <c r="FF200" s="185"/>
    </row>
    <row r="201" spans="3:162" ht="13.15" customHeight="1">
      <c r="C201" s="1456"/>
      <c r="D201" s="1457"/>
      <c r="E201" s="1457"/>
      <c r="F201" s="1457"/>
      <c r="G201" s="1458"/>
      <c r="H201" s="184"/>
      <c r="I201" s="164"/>
      <c r="J201" s="164"/>
      <c r="K201" s="164"/>
      <c r="L201" s="164"/>
      <c r="M201" s="164"/>
      <c r="N201" s="164"/>
      <c r="O201" s="164"/>
      <c r="P201" s="164"/>
      <c r="Q201" s="164"/>
      <c r="R201" s="164"/>
      <c r="S201" s="164"/>
      <c r="T201" s="164"/>
      <c r="U201" s="164"/>
      <c r="V201" s="164"/>
      <c r="W201" s="164"/>
      <c r="X201" s="164"/>
      <c r="Y201" s="164"/>
      <c r="Z201" s="164"/>
      <c r="AA201" s="164"/>
      <c r="AB201" s="164"/>
      <c r="AC201" s="164"/>
      <c r="AD201" s="164"/>
      <c r="AE201" s="164"/>
      <c r="AF201" s="164"/>
      <c r="AG201" s="164"/>
      <c r="AH201" s="164"/>
      <c r="AI201" s="164"/>
      <c r="AJ201" s="164"/>
      <c r="AK201" s="164"/>
      <c r="AL201" s="164"/>
      <c r="AM201" s="164"/>
      <c r="AN201" s="164"/>
      <c r="AO201" s="164"/>
      <c r="AP201" s="164"/>
      <c r="AQ201" s="164"/>
      <c r="AR201" s="164"/>
      <c r="AS201" s="190"/>
      <c r="AT201" s="164"/>
      <c r="AU201" s="164"/>
      <c r="AV201" s="164"/>
      <c r="AW201" s="164"/>
      <c r="AX201" s="164"/>
      <c r="AY201" s="164"/>
      <c r="AZ201" s="164"/>
      <c r="BA201" s="164"/>
      <c r="BB201" s="164"/>
      <c r="BC201" s="164"/>
      <c r="BD201" s="164"/>
      <c r="BE201" s="164"/>
      <c r="BF201" s="164"/>
      <c r="BG201" s="164"/>
      <c r="BH201" s="164"/>
      <c r="BI201" s="164"/>
      <c r="BJ201" s="164"/>
      <c r="BK201" s="164"/>
      <c r="BL201" s="164"/>
      <c r="BM201" s="164"/>
      <c r="BN201" s="164"/>
      <c r="BO201" s="164"/>
      <c r="BP201" s="164"/>
      <c r="BQ201" s="164"/>
      <c r="BR201" s="164"/>
      <c r="BS201" s="164"/>
      <c r="BT201" s="164"/>
      <c r="BU201" s="164"/>
      <c r="BV201" s="164"/>
      <c r="BW201" s="184"/>
      <c r="BX201" s="164"/>
      <c r="BY201" s="164"/>
      <c r="BZ201" s="164"/>
      <c r="CA201" s="164"/>
      <c r="CB201" s="164"/>
      <c r="CC201" s="164"/>
      <c r="CD201" s="164"/>
      <c r="CE201" s="164"/>
      <c r="CF201" s="164"/>
      <c r="CG201" s="164"/>
      <c r="CH201" s="164"/>
      <c r="CI201" s="164"/>
      <c r="CJ201" s="164"/>
      <c r="CK201" s="164"/>
      <c r="CL201" s="164"/>
      <c r="CM201" s="164"/>
      <c r="CN201" s="164"/>
      <c r="CO201" s="164"/>
      <c r="CP201" s="164"/>
      <c r="CQ201" s="164"/>
      <c r="CR201" s="164"/>
      <c r="CS201" s="164"/>
      <c r="CT201" s="164"/>
      <c r="CU201" s="164"/>
      <c r="CV201" s="164"/>
      <c r="CW201" s="164"/>
      <c r="CX201" s="164"/>
      <c r="CY201" s="164"/>
      <c r="CZ201" s="164"/>
      <c r="DA201" s="164"/>
      <c r="DB201" s="164"/>
      <c r="DC201" s="164"/>
      <c r="DD201" s="164"/>
      <c r="DE201" s="164"/>
      <c r="DF201" s="164"/>
      <c r="DG201" s="164"/>
      <c r="DH201" s="190"/>
      <c r="DI201" s="184"/>
      <c r="DJ201" s="164"/>
      <c r="DK201" s="164"/>
      <c r="DL201" s="164"/>
      <c r="DM201" s="164"/>
      <c r="DN201" s="164"/>
      <c r="DO201" s="164"/>
      <c r="DP201" s="164"/>
      <c r="DQ201" s="164"/>
      <c r="DR201" s="164"/>
      <c r="DS201" s="164"/>
      <c r="DT201" s="164"/>
      <c r="DU201" s="164"/>
      <c r="DV201" s="164"/>
      <c r="DW201" s="164"/>
      <c r="DX201" s="164"/>
      <c r="DY201" s="164"/>
      <c r="DZ201" s="164"/>
      <c r="EA201" s="164"/>
      <c r="EB201" s="164"/>
      <c r="EC201" s="164"/>
      <c r="ED201" s="164"/>
      <c r="EE201" s="164"/>
      <c r="EF201" s="164"/>
      <c r="EG201" s="164"/>
      <c r="EH201" s="164"/>
      <c r="EI201" s="164"/>
      <c r="EJ201" s="164"/>
      <c r="EK201" s="164"/>
      <c r="EL201" s="164"/>
      <c r="EM201" s="164"/>
      <c r="EN201" s="164"/>
      <c r="EO201" s="164"/>
      <c r="EP201" s="164"/>
      <c r="EQ201" s="164"/>
      <c r="ER201" s="164"/>
      <c r="ES201" s="164"/>
      <c r="ET201" s="164"/>
      <c r="EU201" s="164"/>
      <c r="EV201" s="164"/>
      <c r="EW201" s="164"/>
      <c r="EX201" s="164"/>
      <c r="EY201" s="164"/>
      <c r="EZ201" s="164"/>
      <c r="FA201" s="164"/>
      <c r="FB201" s="164"/>
      <c r="FC201" s="164"/>
      <c r="FD201" s="164"/>
      <c r="FE201" s="164"/>
      <c r="FF201" s="185"/>
    </row>
    <row r="202" spans="3:162" ht="13.15" customHeight="1">
      <c r="C202" s="1456"/>
      <c r="D202" s="1457"/>
      <c r="E202" s="1457"/>
      <c r="F202" s="1457"/>
      <c r="G202" s="1458"/>
      <c r="H202" s="184"/>
      <c r="I202" s="164"/>
      <c r="J202" s="164"/>
      <c r="K202" s="164"/>
      <c r="L202" s="164"/>
      <c r="M202" s="164"/>
      <c r="N202" s="164"/>
      <c r="O202" s="164"/>
      <c r="P202" s="164"/>
      <c r="Q202" s="164"/>
      <c r="R202" s="164"/>
      <c r="S202" s="164"/>
      <c r="T202" s="164"/>
      <c r="U202" s="164"/>
      <c r="V202" s="164"/>
      <c r="W202" s="164"/>
      <c r="X202" s="164"/>
      <c r="Y202" s="164"/>
      <c r="Z202" s="164"/>
      <c r="AA202" s="164"/>
      <c r="AB202" s="164"/>
      <c r="AC202" s="164"/>
      <c r="AD202" s="164"/>
      <c r="AE202" s="164"/>
      <c r="AF202" s="164"/>
      <c r="AG202" s="164"/>
      <c r="AH202" s="164"/>
      <c r="AI202" s="164"/>
      <c r="AJ202" s="164"/>
      <c r="AK202" s="164"/>
      <c r="AL202" s="164"/>
      <c r="AM202" s="164"/>
      <c r="AN202" s="164"/>
      <c r="AO202" s="164"/>
      <c r="AP202" s="164"/>
      <c r="AQ202" s="164"/>
      <c r="AR202" s="164"/>
      <c r="AS202" s="190"/>
      <c r="AT202" s="164"/>
      <c r="AU202" s="164"/>
      <c r="AV202" s="164"/>
      <c r="AW202" s="164"/>
      <c r="AX202" s="164"/>
      <c r="AY202" s="164"/>
      <c r="AZ202" s="164"/>
      <c r="BA202" s="164"/>
      <c r="BB202" s="164"/>
      <c r="BC202" s="164"/>
      <c r="BD202" s="164"/>
      <c r="BE202" s="164"/>
      <c r="BF202" s="164"/>
      <c r="BG202" s="164"/>
      <c r="BH202" s="164"/>
      <c r="BI202" s="164"/>
      <c r="BJ202" s="164"/>
      <c r="BK202" s="164"/>
      <c r="BL202" s="164"/>
      <c r="BM202" s="164"/>
      <c r="BN202" s="164"/>
      <c r="BO202" s="164"/>
      <c r="BP202" s="164"/>
      <c r="BQ202" s="164"/>
      <c r="BR202" s="164"/>
      <c r="BS202" s="164"/>
      <c r="BT202" s="164"/>
      <c r="BU202" s="164"/>
      <c r="BV202" s="164"/>
      <c r="BW202" s="184"/>
      <c r="BX202" s="164"/>
      <c r="BY202" s="164"/>
      <c r="BZ202" s="164"/>
      <c r="CA202" s="164"/>
      <c r="CB202" s="164"/>
      <c r="CC202" s="164"/>
      <c r="CD202" s="164"/>
      <c r="CE202" s="164"/>
      <c r="CF202" s="164"/>
      <c r="CG202" s="164"/>
      <c r="CH202" s="164"/>
      <c r="CI202" s="164"/>
      <c r="CJ202" s="164"/>
      <c r="CK202" s="164"/>
      <c r="CL202" s="164"/>
      <c r="CM202" s="164"/>
      <c r="CN202" s="164"/>
      <c r="CO202" s="164"/>
      <c r="CP202" s="164"/>
      <c r="CQ202" s="164"/>
      <c r="CR202" s="164"/>
      <c r="CS202" s="164"/>
      <c r="CT202" s="164"/>
      <c r="CU202" s="164"/>
      <c r="CV202" s="164"/>
      <c r="CW202" s="164"/>
      <c r="CX202" s="164"/>
      <c r="CY202" s="164"/>
      <c r="CZ202" s="164"/>
      <c r="DA202" s="164"/>
      <c r="DB202" s="164"/>
      <c r="DC202" s="164"/>
      <c r="DD202" s="164"/>
      <c r="DE202" s="164"/>
      <c r="DF202" s="164"/>
      <c r="DG202" s="164"/>
      <c r="DH202" s="190"/>
      <c r="DI202" s="184"/>
      <c r="DJ202" s="164"/>
      <c r="DK202" s="164"/>
      <c r="DL202" s="164"/>
      <c r="DM202" s="164"/>
      <c r="DN202" s="164"/>
      <c r="DO202" s="164"/>
      <c r="DP202" s="164"/>
      <c r="DQ202" s="164"/>
      <c r="DR202" s="164"/>
      <c r="DS202" s="164"/>
      <c r="DT202" s="164"/>
      <c r="DU202" s="164"/>
      <c r="DV202" s="164"/>
      <c r="DW202" s="164"/>
      <c r="DX202" s="164"/>
      <c r="DY202" s="164"/>
      <c r="DZ202" s="164"/>
      <c r="EA202" s="164"/>
      <c r="EB202" s="164"/>
      <c r="EC202" s="164"/>
      <c r="ED202" s="164"/>
      <c r="EE202" s="164"/>
      <c r="EF202" s="164"/>
      <c r="EG202" s="164"/>
      <c r="EH202" s="164"/>
      <c r="EI202" s="164"/>
      <c r="EJ202" s="164"/>
      <c r="EK202" s="164"/>
      <c r="EL202" s="164"/>
      <c r="EM202" s="164"/>
      <c r="EN202" s="164"/>
      <c r="EO202" s="164"/>
      <c r="EP202" s="164"/>
      <c r="EQ202" s="164"/>
      <c r="ER202" s="164"/>
      <c r="ES202" s="164"/>
      <c r="ET202" s="164"/>
      <c r="EU202" s="164"/>
      <c r="EV202" s="164"/>
      <c r="EW202" s="164"/>
      <c r="EX202" s="164"/>
      <c r="EY202" s="164"/>
      <c r="EZ202" s="164"/>
      <c r="FA202" s="164"/>
      <c r="FB202" s="164"/>
      <c r="FC202" s="164"/>
      <c r="FD202" s="164"/>
      <c r="FE202" s="164"/>
      <c r="FF202" s="185"/>
    </row>
    <row r="203" spans="3:162" ht="13.15" customHeight="1">
      <c r="C203" s="1456"/>
      <c r="D203" s="1457"/>
      <c r="E203" s="1457"/>
      <c r="F203" s="1457"/>
      <c r="G203" s="1458"/>
      <c r="H203" s="184"/>
      <c r="I203" s="164"/>
      <c r="J203" s="164"/>
      <c r="K203" s="164"/>
      <c r="L203" s="164"/>
      <c r="M203" s="164"/>
      <c r="N203" s="164"/>
      <c r="O203" s="164"/>
      <c r="P203" s="164"/>
      <c r="Q203" s="164"/>
      <c r="R203" s="164"/>
      <c r="S203" s="164"/>
      <c r="T203" s="164"/>
      <c r="U203" s="164"/>
      <c r="V203" s="164"/>
      <c r="W203" s="164"/>
      <c r="X203" s="164"/>
      <c r="Y203" s="164"/>
      <c r="Z203" s="164"/>
      <c r="AA203" s="164"/>
      <c r="AB203" s="164"/>
      <c r="AC203" s="164"/>
      <c r="AD203" s="164"/>
      <c r="AE203" s="164"/>
      <c r="AF203" s="164"/>
      <c r="AG203" s="164"/>
      <c r="AH203" s="164"/>
      <c r="AI203" s="164"/>
      <c r="AJ203" s="164"/>
      <c r="AK203" s="164"/>
      <c r="AL203" s="164"/>
      <c r="AM203" s="164"/>
      <c r="AN203" s="164"/>
      <c r="AO203" s="164"/>
      <c r="AP203" s="164"/>
      <c r="AQ203" s="164"/>
      <c r="AR203" s="164"/>
      <c r="AS203" s="190"/>
      <c r="AT203" s="164"/>
      <c r="AU203" s="164"/>
      <c r="AV203" s="164"/>
      <c r="AW203" s="164"/>
      <c r="AX203" s="164"/>
      <c r="AY203" s="164"/>
      <c r="AZ203" s="164"/>
      <c r="BA203" s="164"/>
      <c r="BB203" s="164"/>
      <c r="BC203" s="164"/>
      <c r="BD203" s="164"/>
      <c r="BE203" s="164"/>
      <c r="BF203" s="164"/>
      <c r="BG203" s="164"/>
      <c r="BH203" s="164"/>
      <c r="BI203" s="164"/>
      <c r="BJ203" s="164"/>
      <c r="BK203" s="164"/>
      <c r="BL203" s="164"/>
      <c r="BM203" s="164"/>
      <c r="BN203" s="164"/>
      <c r="BO203" s="164"/>
      <c r="BP203" s="164"/>
      <c r="BQ203" s="164"/>
      <c r="BR203" s="164"/>
      <c r="BS203" s="164"/>
      <c r="BT203" s="164"/>
      <c r="BU203" s="164"/>
      <c r="BV203" s="164"/>
      <c r="BW203" s="184"/>
      <c r="BX203" s="164"/>
      <c r="BY203" s="164"/>
      <c r="BZ203" s="164"/>
      <c r="CA203" s="164"/>
      <c r="CB203" s="164"/>
      <c r="CC203" s="164"/>
      <c r="CD203" s="164"/>
      <c r="CE203" s="164"/>
      <c r="CF203" s="164"/>
      <c r="CG203" s="164"/>
      <c r="CH203" s="164"/>
      <c r="CI203" s="164"/>
      <c r="CJ203" s="164"/>
      <c r="CK203" s="164"/>
      <c r="CL203" s="164"/>
      <c r="CM203" s="164"/>
      <c r="CN203" s="164"/>
      <c r="CO203" s="164"/>
      <c r="CP203" s="164"/>
      <c r="CQ203" s="164"/>
      <c r="CR203" s="164"/>
      <c r="CS203" s="164"/>
      <c r="CT203" s="164"/>
      <c r="CU203" s="164"/>
      <c r="CV203" s="164"/>
      <c r="CW203" s="164"/>
      <c r="CX203" s="164"/>
      <c r="CY203" s="164"/>
      <c r="CZ203" s="164"/>
      <c r="DA203" s="164"/>
      <c r="DB203" s="164"/>
      <c r="DC203" s="164"/>
      <c r="DD203" s="164"/>
      <c r="DE203" s="164"/>
      <c r="DF203" s="164"/>
      <c r="DG203" s="164"/>
      <c r="DH203" s="190"/>
      <c r="DI203" s="184"/>
      <c r="DJ203" s="164"/>
      <c r="DK203" s="164"/>
      <c r="DL203" s="164"/>
      <c r="DM203" s="164"/>
      <c r="DN203" s="164"/>
      <c r="DO203" s="164"/>
      <c r="DP203" s="164"/>
      <c r="DQ203" s="164"/>
      <c r="DR203" s="164"/>
      <c r="DS203" s="164"/>
      <c r="DT203" s="164"/>
      <c r="DU203" s="164"/>
      <c r="DV203" s="164"/>
      <c r="DW203" s="164"/>
      <c r="DX203" s="164"/>
      <c r="DY203" s="164"/>
      <c r="DZ203" s="164"/>
      <c r="EA203" s="164"/>
      <c r="EB203" s="164"/>
      <c r="EC203" s="164"/>
      <c r="ED203" s="164"/>
      <c r="EE203" s="164"/>
      <c r="EF203" s="164"/>
      <c r="EG203" s="164"/>
      <c r="EH203" s="164"/>
      <c r="EI203" s="164"/>
      <c r="EJ203" s="164"/>
      <c r="EK203" s="164"/>
      <c r="EL203" s="164"/>
      <c r="EM203" s="164"/>
      <c r="EN203" s="164"/>
      <c r="EO203" s="164"/>
      <c r="EP203" s="164"/>
      <c r="EQ203" s="164"/>
      <c r="ER203" s="164"/>
      <c r="ES203" s="164"/>
      <c r="ET203" s="164"/>
      <c r="EU203" s="164"/>
      <c r="EV203" s="164"/>
      <c r="EW203" s="164"/>
      <c r="EX203" s="164"/>
      <c r="EY203" s="164"/>
      <c r="EZ203" s="164"/>
      <c r="FA203" s="164"/>
      <c r="FB203" s="164"/>
      <c r="FC203" s="164"/>
      <c r="FD203" s="164"/>
      <c r="FE203" s="164"/>
      <c r="FF203" s="185"/>
    </row>
    <row r="204" spans="3:162" ht="13.15" customHeight="1">
      <c r="C204" s="1456"/>
      <c r="D204" s="1457"/>
      <c r="E204" s="1457"/>
      <c r="F204" s="1457"/>
      <c r="G204" s="1458"/>
      <c r="H204" s="184"/>
      <c r="I204" s="164"/>
      <c r="J204" s="164"/>
      <c r="K204" s="164"/>
      <c r="L204" s="164"/>
      <c r="M204" s="164"/>
      <c r="N204" s="164"/>
      <c r="O204" s="164"/>
      <c r="P204" s="164"/>
      <c r="Q204" s="164"/>
      <c r="R204" s="164"/>
      <c r="S204" s="164"/>
      <c r="T204" s="164"/>
      <c r="U204" s="164"/>
      <c r="V204" s="164"/>
      <c r="W204" s="164"/>
      <c r="X204" s="164"/>
      <c r="Y204" s="164"/>
      <c r="Z204" s="164"/>
      <c r="AA204" s="164"/>
      <c r="AB204" s="164"/>
      <c r="AC204" s="164"/>
      <c r="AD204" s="164"/>
      <c r="AE204" s="164"/>
      <c r="AF204" s="164"/>
      <c r="AG204" s="164"/>
      <c r="AH204" s="164"/>
      <c r="AI204" s="164"/>
      <c r="AJ204" s="164"/>
      <c r="AK204" s="164"/>
      <c r="AL204" s="164"/>
      <c r="AM204" s="164"/>
      <c r="AN204" s="164"/>
      <c r="AO204" s="164"/>
      <c r="AP204" s="164"/>
      <c r="AQ204" s="164"/>
      <c r="AR204" s="164"/>
      <c r="AS204" s="190"/>
      <c r="AT204" s="164"/>
      <c r="AU204" s="164"/>
      <c r="AV204" s="164"/>
      <c r="AW204" s="164"/>
      <c r="AX204" s="164"/>
      <c r="AY204" s="164"/>
      <c r="AZ204" s="164"/>
      <c r="BA204" s="164"/>
      <c r="BB204" s="164"/>
      <c r="BC204" s="164"/>
      <c r="BD204" s="164"/>
      <c r="BE204" s="164"/>
      <c r="BF204" s="164"/>
      <c r="BG204" s="164"/>
      <c r="BH204" s="164"/>
      <c r="BI204" s="164"/>
      <c r="BJ204" s="164"/>
      <c r="BK204" s="164"/>
      <c r="BL204" s="164"/>
      <c r="BM204" s="164"/>
      <c r="BN204" s="164"/>
      <c r="BO204" s="164"/>
      <c r="BP204" s="164"/>
      <c r="BQ204" s="164"/>
      <c r="BR204" s="164"/>
      <c r="BS204" s="164"/>
      <c r="BT204" s="164"/>
      <c r="BU204" s="164"/>
      <c r="BV204" s="164"/>
      <c r="BW204" s="184"/>
      <c r="BX204" s="164"/>
      <c r="BY204" s="164"/>
      <c r="BZ204" s="164"/>
      <c r="CA204" s="164"/>
      <c r="CB204" s="164"/>
      <c r="CC204" s="164"/>
      <c r="CD204" s="164"/>
      <c r="CE204" s="164"/>
      <c r="CF204" s="164"/>
      <c r="CG204" s="164"/>
      <c r="CH204" s="164"/>
      <c r="CI204" s="164"/>
      <c r="CJ204" s="164"/>
      <c r="CK204" s="164"/>
      <c r="CL204" s="164"/>
      <c r="CM204" s="164"/>
      <c r="CN204" s="164"/>
      <c r="CO204" s="164"/>
      <c r="CP204" s="164"/>
      <c r="CQ204" s="164"/>
      <c r="CR204" s="164"/>
      <c r="CS204" s="164"/>
      <c r="CT204" s="164"/>
      <c r="CU204" s="164"/>
      <c r="CV204" s="164"/>
      <c r="CW204" s="164"/>
      <c r="CX204" s="164"/>
      <c r="CY204" s="164"/>
      <c r="CZ204" s="164"/>
      <c r="DA204" s="164"/>
      <c r="DB204" s="164"/>
      <c r="DC204" s="164"/>
      <c r="DD204" s="164"/>
      <c r="DE204" s="164"/>
      <c r="DF204" s="164"/>
      <c r="DG204" s="164"/>
      <c r="DH204" s="190"/>
      <c r="DI204" s="184"/>
      <c r="DJ204" s="164"/>
      <c r="DK204" s="164"/>
      <c r="DL204" s="164"/>
      <c r="DM204" s="164"/>
      <c r="DN204" s="164"/>
      <c r="DO204" s="164"/>
      <c r="DP204" s="164"/>
      <c r="DQ204" s="164"/>
      <c r="DR204" s="164"/>
      <c r="DS204" s="164"/>
      <c r="DT204" s="164"/>
      <c r="DU204" s="164"/>
      <c r="DV204" s="164"/>
      <c r="DW204" s="164"/>
      <c r="DX204" s="164"/>
      <c r="DY204" s="164"/>
      <c r="DZ204" s="164"/>
      <c r="EA204" s="164"/>
      <c r="EB204" s="164"/>
      <c r="EC204" s="164"/>
      <c r="ED204" s="164"/>
      <c r="EE204" s="164"/>
      <c r="EF204" s="164"/>
      <c r="EG204" s="164"/>
      <c r="EH204" s="164"/>
      <c r="EI204" s="164"/>
      <c r="EJ204" s="164"/>
      <c r="EK204" s="164"/>
      <c r="EL204" s="164"/>
      <c r="EM204" s="164"/>
      <c r="EN204" s="164"/>
      <c r="EO204" s="164"/>
      <c r="EP204" s="164"/>
      <c r="EQ204" s="164"/>
      <c r="ER204" s="164"/>
      <c r="ES204" s="164"/>
      <c r="ET204" s="164"/>
      <c r="EU204" s="164"/>
      <c r="EV204" s="164"/>
      <c r="EW204" s="164"/>
      <c r="EX204" s="164"/>
      <c r="EY204" s="164"/>
      <c r="EZ204" s="164"/>
      <c r="FA204" s="164"/>
      <c r="FB204" s="164"/>
      <c r="FC204" s="164"/>
      <c r="FD204" s="164"/>
      <c r="FE204" s="164"/>
      <c r="FF204" s="185"/>
    </row>
    <row r="205" spans="3:162" ht="13.15" customHeight="1">
      <c r="C205" s="1456"/>
      <c r="D205" s="1457"/>
      <c r="E205" s="1457"/>
      <c r="F205" s="1457"/>
      <c r="G205" s="1458"/>
      <c r="H205" s="184"/>
      <c r="I205" s="164"/>
      <c r="J205" s="164"/>
      <c r="K205" s="164"/>
      <c r="L205" s="164"/>
      <c r="M205" s="164"/>
      <c r="N205" s="164"/>
      <c r="O205" s="164"/>
      <c r="P205" s="164"/>
      <c r="Q205" s="164"/>
      <c r="R205" s="164"/>
      <c r="S205" s="164"/>
      <c r="T205" s="164"/>
      <c r="U205" s="164"/>
      <c r="V205" s="164"/>
      <c r="W205" s="164"/>
      <c r="X205" s="164"/>
      <c r="Y205" s="164"/>
      <c r="Z205" s="164"/>
      <c r="AA205" s="164"/>
      <c r="AB205" s="164"/>
      <c r="AC205" s="164"/>
      <c r="AD205" s="164"/>
      <c r="AE205" s="164"/>
      <c r="AF205" s="164"/>
      <c r="AG205" s="164"/>
      <c r="AH205" s="164"/>
      <c r="AI205" s="164"/>
      <c r="AJ205" s="164"/>
      <c r="AK205" s="164"/>
      <c r="AL205" s="164"/>
      <c r="AM205" s="164"/>
      <c r="AN205" s="164"/>
      <c r="AO205" s="164"/>
      <c r="AP205" s="164"/>
      <c r="AQ205" s="164"/>
      <c r="AR205" s="164"/>
      <c r="AS205" s="190"/>
      <c r="AT205" s="164"/>
      <c r="AU205" s="164"/>
      <c r="AV205" s="164"/>
      <c r="AW205" s="164"/>
      <c r="AX205" s="164"/>
      <c r="AY205" s="164"/>
      <c r="AZ205" s="164"/>
      <c r="BA205" s="164"/>
      <c r="BB205" s="164"/>
      <c r="BC205" s="164"/>
      <c r="BD205" s="164"/>
      <c r="BE205" s="164"/>
      <c r="BF205" s="164"/>
      <c r="BG205" s="164"/>
      <c r="BH205" s="164"/>
      <c r="BI205" s="164"/>
      <c r="BJ205" s="164"/>
      <c r="BK205" s="164"/>
      <c r="BL205" s="164"/>
      <c r="BM205" s="164"/>
      <c r="BN205" s="164"/>
      <c r="BO205" s="164"/>
      <c r="BP205" s="164"/>
      <c r="BQ205" s="164"/>
      <c r="BR205" s="164"/>
      <c r="BS205" s="164"/>
      <c r="BT205" s="164"/>
      <c r="BU205" s="164"/>
      <c r="BV205" s="164"/>
      <c r="BW205" s="184"/>
      <c r="BX205" s="164"/>
      <c r="BY205" s="164"/>
      <c r="BZ205" s="164"/>
      <c r="CA205" s="164"/>
      <c r="CB205" s="164"/>
      <c r="CC205" s="164"/>
      <c r="CD205" s="164"/>
      <c r="CE205" s="164"/>
      <c r="CF205" s="164"/>
      <c r="CG205" s="164"/>
      <c r="CH205" s="164"/>
      <c r="CI205" s="164"/>
      <c r="CJ205" s="164"/>
      <c r="CK205" s="164"/>
      <c r="CL205" s="164"/>
      <c r="CM205" s="164"/>
      <c r="CN205" s="164"/>
      <c r="CO205" s="164"/>
      <c r="CP205" s="164"/>
      <c r="CQ205" s="164"/>
      <c r="CR205" s="164"/>
      <c r="CS205" s="164"/>
      <c r="CT205" s="164"/>
      <c r="CU205" s="164"/>
      <c r="CV205" s="164"/>
      <c r="CW205" s="164"/>
      <c r="CX205" s="164"/>
      <c r="CY205" s="164"/>
      <c r="CZ205" s="164"/>
      <c r="DA205" s="164"/>
      <c r="DB205" s="164"/>
      <c r="DC205" s="164"/>
      <c r="DD205" s="164"/>
      <c r="DE205" s="164"/>
      <c r="DF205" s="164"/>
      <c r="DG205" s="164"/>
      <c r="DH205" s="190"/>
      <c r="DI205" s="184"/>
      <c r="DJ205" s="164"/>
      <c r="DK205" s="164"/>
      <c r="DL205" s="164"/>
      <c r="DM205" s="164"/>
      <c r="DN205" s="164"/>
      <c r="DO205" s="164"/>
      <c r="DP205" s="164"/>
      <c r="DQ205" s="164"/>
      <c r="DR205" s="164"/>
      <c r="DS205" s="164"/>
      <c r="DT205" s="164"/>
      <c r="DU205" s="164"/>
      <c r="DV205" s="164"/>
      <c r="DW205" s="164"/>
      <c r="DX205" s="164"/>
      <c r="DY205" s="164"/>
      <c r="DZ205" s="164"/>
      <c r="EA205" s="164"/>
      <c r="EB205" s="164"/>
      <c r="EC205" s="164"/>
      <c r="ED205" s="164"/>
      <c r="EE205" s="164"/>
      <c r="EF205" s="164"/>
      <c r="EG205" s="164"/>
      <c r="EH205" s="164"/>
      <c r="EI205" s="164"/>
      <c r="EJ205" s="164"/>
      <c r="EK205" s="164"/>
      <c r="EL205" s="164"/>
      <c r="EM205" s="164"/>
      <c r="EN205" s="164"/>
      <c r="EO205" s="164"/>
      <c r="EP205" s="164"/>
      <c r="EQ205" s="164"/>
      <c r="ER205" s="164"/>
      <c r="ES205" s="164"/>
      <c r="ET205" s="164"/>
      <c r="EU205" s="164"/>
      <c r="EV205" s="164"/>
      <c r="EW205" s="164"/>
      <c r="EX205" s="164"/>
      <c r="EY205" s="164"/>
      <c r="EZ205" s="164"/>
      <c r="FA205" s="164"/>
      <c r="FB205" s="164"/>
      <c r="FC205" s="164"/>
      <c r="FD205" s="164"/>
      <c r="FE205" s="164"/>
      <c r="FF205" s="185"/>
    </row>
    <row r="206" spans="3:162" ht="13.15" customHeight="1">
      <c r="C206" s="1456"/>
      <c r="D206" s="1457"/>
      <c r="E206" s="1457"/>
      <c r="F206" s="1457"/>
      <c r="G206" s="1458"/>
      <c r="H206" s="184"/>
      <c r="I206" s="164"/>
      <c r="J206" s="164"/>
      <c r="K206" s="164"/>
      <c r="L206" s="164"/>
      <c r="M206" s="164"/>
      <c r="N206" s="164"/>
      <c r="O206" s="164"/>
      <c r="P206" s="164"/>
      <c r="Q206" s="164"/>
      <c r="R206" s="164"/>
      <c r="S206" s="164"/>
      <c r="T206" s="164"/>
      <c r="U206" s="164"/>
      <c r="V206" s="164"/>
      <c r="W206" s="164"/>
      <c r="X206" s="164"/>
      <c r="Y206" s="164"/>
      <c r="Z206" s="164"/>
      <c r="AA206" s="164"/>
      <c r="AB206" s="164"/>
      <c r="AC206" s="164"/>
      <c r="AD206" s="164"/>
      <c r="AE206" s="164"/>
      <c r="AF206" s="164"/>
      <c r="AG206" s="164"/>
      <c r="AH206" s="164"/>
      <c r="AI206" s="164"/>
      <c r="AJ206" s="164"/>
      <c r="AK206" s="164"/>
      <c r="AL206" s="164"/>
      <c r="AM206" s="164"/>
      <c r="AN206" s="164"/>
      <c r="AO206" s="164"/>
      <c r="AP206" s="164"/>
      <c r="AQ206" s="164"/>
      <c r="AR206" s="164"/>
      <c r="AS206" s="190"/>
      <c r="AT206" s="164"/>
      <c r="AU206" s="164"/>
      <c r="AV206" s="164"/>
      <c r="AW206" s="164"/>
      <c r="AX206" s="164"/>
      <c r="AY206" s="164"/>
      <c r="AZ206" s="164"/>
      <c r="BA206" s="164"/>
      <c r="BB206" s="164"/>
      <c r="BC206" s="164"/>
      <c r="BD206" s="164"/>
      <c r="BE206" s="164"/>
      <c r="BF206" s="164"/>
      <c r="BG206" s="164"/>
      <c r="BH206" s="164"/>
      <c r="BI206" s="164"/>
      <c r="BJ206" s="164"/>
      <c r="BK206" s="164"/>
      <c r="BL206" s="164"/>
      <c r="BM206" s="164"/>
      <c r="BN206" s="164"/>
      <c r="BO206" s="164"/>
      <c r="BP206" s="164"/>
      <c r="BQ206" s="164"/>
      <c r="BR206" s="164"/>
      <c r="BS206" s="164"/>
      <c r="BT206" s="164"/>
      <c r="BU206" s="164"/>
      <c r="BV206" s="164"/>
      <c r="BW206" s="184"/>
      <c r="BX206" s="164"/>
      <c r="BY206" s="164"/>
      <c r="BZ206" s="164"/>
      <c r="CA206" s="164"/>
      <c r="CB206" s="164"/>
      <c r="CC206" s="164"/>
      <c r="CD206" s="164"/>
      <c r="CE206" s="164"/>
      <c r="CF206" s="164"/>
      <c r="CG206" s="164"/>
      <c r="CH206" s="164"/>
      <c r="CI206" s="164"/>
      <c r="CJ206" s="164"/>
      <c r="CK206" s="164"/>
      <c r="CL206" s="164"/>
      <c r="CM206" s="164"/>
      <c r="CN206" s="164"/>
      <c r="CO206" s="164"/>
      <c r="CP206" s="164"/>
      <c r="CQ206" s="164"/>
      <c r="CR206" s="164"/>
      <c r="CS206" s="164"/>
      <c r="CT206" s="164"/>
      <c r="CU206" s="164"/>
      <c r="CV206" s="164"/>
      <c r="CW206" s="164"/>
      <c r="CX206" s="164"/>
      <c r="CY206" s="164"/>
      <c r="CZ206" s="164"/>
      <c r="DA206" s="164"/>
      <c r="DB206" s="164"/>
      <c r="DC206" s="164"/>
      <c r="DD206" s="164"/>
      <c r="DE206" s="164"/>
      <c r="DF206" s="164"/>
      <c r="DG206" s="164"/>
      <c r="DH206" s="190"/>
      <c r="DI206" s="184"/>
      <c r="DJ206" s="164"/>
      <c r="DK206" s="164"/>
      <c r="DL206" s="164"/>
      <c r="DM206" s="164"/>
      <c r="DN206" s="164"/>
      <c r="DO206" s="164"/>
      <c r="DP206" s="164"/>
      <c r="DQ206" s="164"/>
      <c r="DR206" s="164"/>
      <c r="DS206" s="164"/>
      <c r="DT206" s="164"/>
      <c r="DU206" s="164"/>
      <c r="DV206" s="164"/>
      <c r="DW206" s="164"/>
      <c r="DX206" s="164"/>
      <c r="DY206" s="164"/>
      <c r="DZ206" s="164"/>
      <c r="EA206" s="164"/>
      <c r="EB206" s="164"/>
      <c r="EC206" s="164"/>
      <c r="ED206" s="164"/>
      <c r="EE206" s="164"/>
      <c r="EF206" s="164"/>
      <c r="EG206" s="164"/>
      <c r="EH206" s="164"/>
      <c r="EI206" s="164"/>
      <c r="EJ206" s="164"/>
      <c r="EK206" s="164"/>
      <c r="EL206" s="164"/>
      <c r="EM206" s="164"/>
      <c r="EN206" s="164"/>
      <c r="EO206" s="164"/>
      <c r="EP206" s="164"/>
      <c r="EQ206" s="164"/>
      <c r="ER206" s="164"/>
      <c r="ES206" s="164"/>
      <c r="ET206" s="164"/>
      <c r="EU206" s="164"/>
      <c r="EV206" s="164"/>
      <c r="EW206" s="164"/>
      <c r="EX206" s="164"/>
      <c r="EY206" s="164"/>
      <c r="EZ206" s="164"/>
      <c r="FA206" s="164"/>
      <c r="FB206" s="164"/>
      <c r="FC206" s="164"/>
      <c r="FD206" s="164"/>
      <c r="FE206" s="164"/>
      <c r="FF206" s="185"/>
    </row>
    <row r="207" spans="3:162" ht="13.15" customHeight="1">
      <c r="C207" s="1456"/>
      <c r="D207" s="1457"/>
      <c r="E207" s="1457"/>
      <c r="F207" s="1457"/>
      <c r="G207" s="1458"/>
      <c r="H207" s="184"/>
      <c r="I207" s="164"/>
      <c r="J207" s="164"/>
      <c r="K207" s="164"/>
      <c r="L207" s="164"/>
      <c r="M207" s="164"/>
      <c r="N207" s="164"/>
      <c r="O207" s="164"/>
      <c r="P207" s="164"/>
      <c r="Q207" s="164"/>
      <c r="R207" s="164"/>
      <c r="S207" s="164"/>
      <c r="T207" s="164"/>
      <c r="U207" s="164"/>
      <c r="V207" s="164"/>
      <c r="W207" s="164"/>
      <c r="X207" s="164"/>
      <c r="Y207" s="164"/>
      <c r="Z207" s="164"/>
      <c r="AA207" s="164"/>
      <c r="AB207" s="164"/>
      <c r="AC207" s="164"/>
      <c r="AD207" s="164"/>
      <c r="AE207" s="164"/>
      <c r="AF207" s="164"/>
      <c r="AG207" s="164"/>
      <c r="AH207" s="164"/>
      <c r="AI207" s="164"/>
      <c r="AJ207" s="164"/>
      <c r="AK207" s="164"/>
      <c r="AL207" s="164"/>
      <c r="AM207" s="164"/>
      <c r="AN207" s="164"/>
      <c r="AO207" s="164"/>
      <c r="AP207" s="164"/>
      <c r="AQ207" s="164"/>
      <c r="AR207" s="164"/>
      <c r="AS207" s="190"/>
      <c r="AT207" s="164"/>
      <c r="AU207" s="164"/>
      <c r="AV207" s="164"/>
      <c r="AW207" s="164"/>
      <c r="AX207" s="164"/>
      <c r="AY207" s="164"/>
      <c r="AZ207" s="164"/>
      <c r="BA207" s="164"/>
      <c r="BB207" s="164"/>
      <c r="BC207" s="164"/>
      <c r="BD207" s="164"/>
      <c r="BE207" s="164"/>
      <c r="BF207" s="164"/>
      <c r="BG207" s="164"/>
      <c r="BH207" s="164"/>
      <c r="BI207" s="164"/>
      <c r="BJ207" s="164"/>
      <c r="BK207" s="164"/>
      <c r="BL207" s="164"/>
      <c r="BM207" s="164"/>
      <c r="BN207" s="164"/>
      <c r="BO207" s="164"/>
      <c r="BP207" s="164"/>
      <c r="BQ207" s="164"/>
      <c r="BR207" s="164"/>
      <c r="BS207" s="164"/>
      <c r="BT207" s="164"/>
      <c r="BU207" s="164"/>
      <c r="BV207" s="164"/>
      <c r="BW207" s="184"/>
      <c r="BX207" s="164"/>
      <c r="BY207" s="164"/>
      <c r="BZ207" s="164"/>
      <c r="CA207" s="164"/>
      <c r="CB207" s="164"/>
      <c r="CC207" s="164"/>
      <c r="CD207" s="164"/>
      <c r="CE207" s="164"/>
      <c r="CF207" s="164"/>
      <c r="CG207" s="164"/>
      <c r="CH207" s="164"/>
      <c r="CI207" s="164"/>
      <c r="CJ207" s="164"/>
      <c r="CK207" s="164"/>
      <c r="CL207" s="164"/>
      <c r="CM207" s="164"/>
      <c r="CN207" s="164"/>
      <c r="CO207" s="164"/>
      <c r="CP207" s="164"/>
      <c r="CQ207" s="164"/>
      <c r="CR207" s="164"/>
      <c r="CS207" s="164"/>
      <c r="CT207" s="164"/>
      <c r="CU207" s="164"/>
      <c r="CV207" s="164"/>
      <c r="CW207" s="164"/>
      <c r="CX207" s="164"/>
      <c r="CY207" s="164"/>
      <c r="CZ207" s="164"/>
      <c r="DA207" s="164"/>
      <c r="DB207" s="164"/>
      <c r="DC207" s="164"/>
      <c r="DD207" s="164"/>
      <c r="DE207" s="164"/>
      <c r="DF207" s="164"/>
      <c r="DG207" s="164"/>
      <c r="DH207" s="190"/>
      <c r="DI207" s="184"/>
      <c r="DJ207" s="164"/>
      <c r="DK207" s="164"/>
      <c r="DL207" s="164"/>
      <c r="DM207" s="164"/>
      <c r="DN207" s="164"/>
      <c r="DO207" s="164"/>
      <c r="DP207" s="164"/>
      <c r="DQ207" s="164"/>
      <c r="DR207" s="164"/>
      <c r="DS207" s="164"/>
      <c r="DT207" s="164"/>
      <c r="DU207" s="164"/>
      <c r="DV207" s="164"/>
      <c r="DW207" s="164"/>
      <c r="DX207" s="164"/>
      <c r="DY207" s="164"/>
      <c r="DZ207" s="164"/>
      <c r="EA207" s="164"/>
      <c r="EB207" s="164"/>
      <c r="EC207" s="164"/>
      <c r="ED207" s="164"/>
      <c r="EE207" s="164"/>
      <c r="EF207" s="164"/>
      <c r="EG207" s="164"/>
      <c r="EH207" s="164"/>
      <c r="EI207" s="164"/>
      <c r="EJ207" s="164"/>
      <c r="EK207" s="164"/>
      <c r="EL207" s="164"/>
      <c r="EM207" s="164"/>
      <c r="EN207" s="164"/>
      <c r="EO207" s="164"/>
      <c r="EP207" s="164"/>
      <c r="EQ207" s="164"/>
      <c r="ER207" s="164"/>
      <c r="ES207" s="164"/>
      <c r="ET207" s="164"/>
      <c r="EU207" s="164"/>
      <c r="EV207" s="164"/>
      <c r="EW207" s="164"/>
      <c r="EX207" s="164"/>
      <c r="EY207" s="164"/>
      <c r="EZ207" s="164"/>
      <c r="FA207" s="164"/>
      <c r="FB207" s="164"/>
      <c r="FC207" s="164"/>
      <c r="FD207" s="164"/>
      <c r="FE207" s="164"/>
      <c r="FF207" s="185"/>
    </row>
    <row r="208" spans="3:162" ht="13.15" customHeight="1">
      <c r="C208" s="1456"/>
      <c r="D208" s="1457"/>
      <c r="E208" s="1457"/>
      <c r="F208" s="1457"/>
      <c r="G208" s="1458"/>
      <c r="H208" s="184"/>
      <c r="I208" s="164"/>
      <c r="J208" s="164"/>
      <c r="K208" s="164"/>
      <c r="L208" s="164"/>
      <c r="M208" s="164"/>
      <c r="N208" s="164"/>
      <c r="O208" s="164"/>
      <c r="P208" s="164"/>
      <c r="Q208" s="164"/>
      <c r="R208" s="164"/>
      <c r="S208" s="164"/>
      <c r="T208" s="164"/>
      <c r="U208" s="164"/>
      <c r="V208" s="164"/>
      <c r="W208" s="164"/>
      <c r="X208" s="164"/>
      <c r="Y208" s="164"/>
      <c r="Z208" s="164"/>
      <c r="AA208" s="164"/>
      <c r="AB208" s="164"/>
      <c r="AC208" s="164"/>
      <c r="AD208" s="164"/>
      <c r="AE208" s="164"/>
      <c r="AF208" s="164"/>
      <c r="AG208" s="164"/>
      <c r="AH208" s="164"/>
      <c r="AI208" s="164"/>
      <c r="AJ208" s="164"/>
      <c r="AK208" s="164"/>
      <c r="AL208" s="164"/>
      <c r="AM208" s="164"/>
      <c r="AN208" s="164"/>
      <c r="AO208" s="164"/>
      <c r="AP208" s="164"/>
      <c r="AQ208" s="164"/>
      <c r="AR208" s="164"/>
      <c r="AS208" s="190"/>
      <c r="AT208" s="164"/>
      <c r="AU208" s="164"/>
      <c r="AV208" s="164"/>
      <c r="AW208" s="164"/>
      <c r="AX208" s="164"/>
      <c r="AY208" s="164"/>
      <c r="AZ208" s="164"/>
      <c r="BA208" s="164"/>
      <c r="BB208" s="164"/>
      <c r="BC208" s="164"/>
      <c r="BD208" s="164"/>
      <c r="BE208" s="164"/>
      <c r="BF208" s="164"/>
      <c r="BG208" s="164"/>
      <c r="BH208" s="164"/>
      <c r="BI208" s="164"/>
      <c r="BJ208" s="164"/>
      <c r="BK208" s="164"/>
      <c r="BL208" s="164"/>
      <c r="BM208" s="164"/>
      <c r="BN208" s="164"/>
      <c r="BO208" s="164"/>
      <c r="BP208" s="164"/>
      <c r="BQ208" s="164"/>
      <c r="BR208" s="164"/>
      <c r="BS208" s="164"/>
      <c r="BT208" s="164"/>
      <c r="BU208" s="164"/>
      <c r="BV208" s="164"/>
      <c r="BW208" s="184"/>
      <c r="BX208" s="164"/>
      <c r="BY208" s="164"/>
      <c r="BZ208" s="164"/>
      <c r="CA208" s="164"/>
      <c r="CB208" s="164"/>
      <c r="CC208" s="164"/>
      <c r="CD208" s="164"/>
      <c r="CE208" s="164"/>
      <c r="CF208" s="164"/>
      <c r="CG208" s="164"/>
      <c r="CH208" s="164"/>
      <c r="CI208" s="164"/>
      <c r="CJ208" s="164"/>
      <c r="CK208" s="164"/>
      <c r="CL208" s="164"/>
      <c r="CM208" s="164"/>
      <c r="CN208" s="164"/>
      <c r="CO208" s="164"/>
      <c r="CP208" s="164"/>
      <c r="CQ208" s="164"/>
      <c r="CR208" s="164"/>
      <c r="CS208" s="164"/>
      <c r="CT208" s="164"/>
      <c r="CU208" s="164"/>
      <c r="CV208" s="164"/>
      <c r="CW208" s="164"/>
      <c r="CX208" s="164"/>
      <c r="CY208" s="164"/>
      <c r="CZ208" s="164"/>
      <c r="DA208" s="164"/>
      <c r="DB208" s="164"/>
      <c r="DC208" s="164"/>
      <c r="DD208" s="164"/>
      <c r="DE208" s="164"/>
      <c r="DF208" s="164"/>
      <c r="DG208" s="164"/>
      <c r="DH208" s="190"/>
      <c r="DI208" s="184"/>
      <c r="DJ208" s="164"/>
      <c r="DK208" s="164"/>
      <c r="DL208" s="164"/>
      <c r="DM208" s="164"/>
      <c r="DN208" s="164"/>
      <c r="DO208" s="164"/>
      <c r="DP208" s="164"/>
      <c r="DQ208" s="164"/>
      <c r="DR208" s="164"/>
      <c r="DS208" s="164"/>
      <c r="DT208" s="164"/>
      <c r="DU208" s="164"/>
      <c r="DV208" s="164"/>
      <c r="DW208" s="164"/>
      <c r="DX208" s="164"/>
      <c r="DY208" s="164"/>
      <c r="DZ208" s="164"/>
      <c r="EA208" s="164"/>
      <c r="EB208" s="164"/>
      <c r="EC208" s="164"/>
      <c r="ED208" s="164"/>
      <c r="EE208" s="164"/>
      <c r="EF208" s="164"/>
      <c r="EG208" s="164"/>
      <c r="EH208" s="164"/>
      <c r="EI208" s="164"/>
      <c r="EJ208" s="164"/>
      <c r="EK208" s="164"/>
      <c r="EL208" s="164"/>
      <c r="EM208" s="164"/>
      <c r="EN208" s="164"/>
      <c r="EO208" s="164"/>
      <c r="EP208" s="164"/>
      <c r="EQ208" s="164"/>
      <c r="ER208" s="164"/>
      <c r="ES208" s="164"/>
      <c r="ET208" s="164"/>
      <c r="EU208" s="164"/>
      <c r="EV208" s="164"/>
      <c r="EW208" s="164"/>
      <c r="EX208" s="164"/>
      <c r="EY208" s="164"/>
      <c r="EZ208" s="164"/>
      <c r="FA208" s="164"/>
      <c r="FB208" s="164"/>
      <c r="FC208" s="164"/>
      <c r="FD208" s="164"/>
      <c r="FE208" s="164"/>
      <c r="FF208" s="185"/>
    </row>
    <row r="209" spans="3:162" ht="13.15" customHeight="1">
      <c r="C209" s="1456"/>
      <c r="D209" s="1457"/>
      <c r="E209" s="1457"/>
      <c r="F209" s="1457"/>
      <c r="G209" s="1458"/>
      <c r="H209" s="184"/>
      <c r="I209" s="164"/>
      <c r="J209" s="164"/>
      <c r="K209" s="164"/>
      <c r="L209" s="164"/>
      <c r="M209" s="164"/>
      <c r="N209" s="164"/>
      <c r="O209" s="164"/>
      <c r="P209" s="164"/>
      <c r="Q209" s="164"/>
      <c r="R209" s="164"/>
      <c r="S209" s="164"/>
      <c r="T209" s="164"/>
      <c r="U209" s="164"/>
      <c r="V209" s="164"/>
      <c r="W209" s="164"/>
      <c r="X209" s="164"/>
      <c r="Y209" s="164"/>
      <c r="Z209" s="164"/>
      <c r="AA209" s="164"/>
      <c r="AB209" s="164"/>
      <c r="AC209" s="164"/>
      <c r="AD209" s="164"/>
      <c r="AE209" s="164"/>
      <c r="AF209" s="164"/>
      <c r="AG209" s="164"/>
      <c r="AH209" s="164"/>
      <c r="AI209" s="164"/>
      <c r="AJ209" s="164"/>
      <c r="AK209" s="164"/>
      <c r="AL209" s="164"/>
      <c r="AM209" s="164"/>
      <c r="AN209" s="164"/>
      <c r="AO209" s="164"/>
      <c r="AP209" s="164"/>
      <c r="AQ209" s="164"/>
      <c r="AR209" s="164"/>
      <c r="AS209" s="190"/>
      <c r="AT209" s="1471" t="s">
        <v>321</v>
      </c>
      <c r="AU209" s="1472"/>
      <c r="AV209" s="1472"/>
      <c r="AW209" s="1472"/>
      <c r="AX209" s="1472"/>
      <c r="AY209" s="1472"/>
      <c r="AZ209" s="1472"/>
      <c r="BA209" s="1472"/>
      <c r="BB209" s="1472"/>
      <c r="BC209" s="1472"/>
      <c r="BD209" s="1472"/>
      <c r="BE209" s="1472"/>
      <c r="BF209" s="1472"/>
      <c r="BG209" s="1472"/>
      <c r="BH209" s="1472"/>
      <c r="BI209" s="1472"/>
      <c r="BJ209" s="1472"/>
      <c r="BK209" s="1472"/>
      <c r="BL209" s="1472"/>
      <c r="BM209" s="1472"/>
      <c r="BN209" s="1472"/>
      <c r="BO209" s="1472"/>
      <c r="BP209" s="1472"/>
      <c r="BQ209" s="1472"/>
      <c r="BR209" s="1472"/>
      <c r="BS209" s="1472"/>
      <c r="BT209" s="1472"/>
      <c r="BU209" s="1472"/>
      <c r="BV209" s="1473"/>
      <c r="BW209" s="184"/>
      <c r="BX209" s="164"/>
      <c r="BY209" s="164"/>
      <c r="BZ209" s="164"/>
      <c r="CA209" s="164"/>
      <c r="CB209" s="164"/>
      <c r="CC209" s="164"/>
      <c r="CD209" s="164"/>
      <c r="CE209" s="164"/>
      <c r="CF209" s="164"/>
      <c r="CG209" s="164"/>
      <c r="CH209" s="164"/>
      <c r="CI209" s="164"/>
      <c r="CJ209" s="164"/>
      <c r="CK209" s="164"/>
      <c r="CL209" s="164"/>
      <c r="CM209" s="164"/>
      <c r="CN209" s="164"/>
      <c r="CO209" s="164"/>
      <c r="CP209" s="164"/>
      <c r="CQ209" s="164"/>
      <c r="CR209" s="164"/>
      <c r="CS209" s="164"/>
      <c r="CT209" s="164"/>
      <c r="CU209" s="164"/>
      <c r="CV209" s="164"/>
      <c r="CW209" s="164"/>
      <c r="CX209" s="164"/>
      <c r="CY209" s="164"/>
      <c r="CZ209" s="164"/>
      <c r="DA209" s="164"/>
      <c r="DB209" s="164"/>
      <c r="DC209" s="164"/>
      <c r="DD209" s="164"/>
      <c r="DE209" s="164"/>
      <c r="DF209" s="164"/>
      <c r="DG209" s="164"/>
      <c r="DH209" s="190"/>
      <c r="DI209" s="184"/>
      <c r="DJ209" s="164"/>
      <c r="DK209" s="164"/>
      <c r="DL209" s="164"/>
      <c r="DM209" s="164"/>
      <c r="DN209" s="164"/>
      <c r="DO209" s="164"/>
      <c r="DP209" s="164"/>
      <c r="DQ209" s="164"/>
      <c r="DR209" s="164"/>
      <c r="DS209" s="164"/>
      <c r="DT209" s="164"/>
      <c r="DU209" s="164"/>
      <c r="DV209" s="164"/>
      <c r="DW209" s="164"/>
      <c r="DX209" s="164"/>
      <c r="DY209" s="164"/>
      <c r="DZ209" s="164"/>
      <c r="EA209" s="164"/>
      <c r="EB209" s="164"/>
      <c r="EC209" s="164"/>
      <c r="ED209" s="164"/>
      <c r="EE209" s="164"/>
      <c r="EF209" s="164"/>
      <c r="EG209" s="164"/>
      <c r="EH209" s="164"/>
      <c r="EI209" s="164"/>
      <c r="EJ209" s="164"/>
      <c r="EK209" s="164"/>
      <c r="EL209" s="164"/>
      <c r="EM209" s="164"/>
      <c r="EN209" s="164"/>
      <c r="EO209" s="164"/>
      <c r="EP209" s="164"/>
      <c r="EQ209" s="164"/>
      <c r="ER209" s="164"/>
      <c r="ES209" s="164"/>
      <c r="ET209" s="164"/>
      <c r="EU209" s="164"/>
      <c r="EV209" s="164"/>
      <c r="EW209" s="164"/>
      <c r="EX209" s="164"/>
      <c r="EY209" s="164"/>
      <c r="EZ209" s="164"/>
      <c r="FA209" s="164"/>
      <c r="FB209" s="164"/>
      <c r="FC209" s="164"/>
      <c r="FD209" s="164"/>
      <c r="FE209" s="164"/>
      <c r="FF209" s="185"/>
    </row>
    <row r="210" spans="3:162" ht="13.15" customHeight="1">
      <c r="C210" s="1456"/>
      <c r="D210" s="1457"/>
      <c r="E210" s="1457"/>
      <c r="F210" s="1457"/>
      <c r="G210" s="1458"/>
      <c r="H210" s="184"/>
      <c r="I210" s="164"/>
      <c r="J210" s="164"/>
      <c r="K210" s="164"/>
      <c r="L210" s="164"/>
      <c r="M210" s="164"/>
      <c r="N210" s="164"/>
      <c r="O210" s="164"/>
      <c r="P210" s="164"/>
      <c r="Q210" s="164"/>
      <c r="R210" s="164"/>
      <c r="S210" s="164"/>
      <c r="T210" s="164"/>
      <c r="U210" s="164"/>
      <c r="V210" s="164"/>
      <c r="W210" s="164"/>
      <c r="X210" s="164"/>
      <c r="Y210" s="164"/>
      <c r="Z210" s="164"/>
      <c r="AA210" s="164"/>
      <c r="AB210" s="164"/>
      <c r="AC210" s="164"/>
      <c r="AD210" s="164"/>
      <c r="AE210" s="164"/>
      <c r="AF210" s="164"/>
      <c r="AG210" s="164"/>
      <c r="AH210" s="164"/>
      <c r="AI210" s="164"/>
      <c r="AJ210" s="164"/>
      <c r="AK210" s="164"/>
      <c r="AL210" s="164"/>
      <c r="AM210" s="164"/>
      <c r="AN210" s="164"/>
      <c r="AO210" s="164"/>
      <c r="AP210" s="164"/>
      <c r="AQ210" s="164"/>
      <c r="AR210" s="164"/>
      <c r="AS210" s="190"/>
      <c r="AT210" s="1474"/>
      <c r="AU210" s="1475"/>
      <c r="AV210" s="1475"/>
      <c r="AW210" s="1475"/>
      <c r="AX210" s="1475"/>
      <c r="AY210" s="1475"/>
      <c r="AZ210" s="1475"/>
      <c r="BA210" s="1475"/>
      <c r="BB210" s="1475"/>
      <c r="BC210" s="1475"/>
      <c r="BD210" s="1475"/>
      <c r="BE210" s="1475"/>
      <c r="BF210" s="1475"/>
      <c r="BG210" s="1475"/>
      <c r="BH210" s="1475"/>
      <c r="BI210" s="1475"/>
      <c r="BJ210" s="1475"/>
      <c r="BK210" s="1475"/>
      <c r="BL210" s="1475"/>
      <c r="BM210" s="1475"/>
      <c r="BN210" s="1475"/>
      <c r="BO210" s="1475"/>
      <c r="BP210" s="1475"/>
      <c r="BQ210" s="1475"/>
      <c r="BR210" s="1475"/>
      <c r="BS210" s="1475"/>
      <c r="BT210" s="1475"/>
      <c r="BU210" s="1475"/>
      <c r="BV210" s="1476"/>
      <c r="BW210" s="184"/>
      <c r="BX210" s="164"/>
      <c r="BY210" s="164"/>
      <c r="BZ210" s="164"/>
      <c r="CA210" s="164"/>
      <c r="CB210" s="164"/>
      <c r="CC210" s="164"/>
      <c r="CD210" s="164"/>
      <c r="CE210" s="164"/>
      <c r="CF210" s="164"/>
      <c r="CG210" s="164"/>
      <c r="CH210" s="164"/>
      <c r="CI210" s="164"/>
      <c r="CJ210" s="164"/>
      <c r="CK210" s="164"/>
      <c r="CL210" s="164"/>
      <c r="CM210" s="164"/>
      <c r="CN210" s="164"/>
      <c r="CO210" s="164"/>
      <c r="CP210" s="164"/>
      <c r="CQ210" s="164"/>
      <c r="CR210" s="164"/>
      <c r="CS210" s="164"/>
      <c r="CT210" s="164"/>
      <c r="CU210" s="164"/>
      <c r="CV210" s="164"/>
      <c r="CW210" s="164"/>
      <c r="CX210" s="164"/>
      <c r="CY210" s="164"/>
      <c r="CZ210" s="164"/>
      <c r="DA210" s="164"/>
      <c r="DB210" s="164"/>
      <c r="DC210" s="164"/>
      <c r="DD210" s="164"/>
      <c r="DE210" s="164"/>
      <c r="DF210" s="164"/>
      <c r="DG210" s="164"/>
      <c r="DH210" s="190"/>
      <c r="DI210" s="184"/>
      <c r="DJ210" s="164"/>
      <c r="DK210" s="164"/>
      <c r="DL210" s="164"/>
      <c r="DM210" s="164"/>
      <c r="DN210" s="164"/>
      <c r="DO210" s="164"/>
      <c r="DP210" s="164"/>
      <c r="DQ210" s="164"/>
      <c r="DR210" s="164"/>
      <c r="DS210" s="164"/>
      <c r="DT210" s="164"/>
      <c r="DU210" s="164"/>
      <c r="DV210" s="164"/>
      <c r="DW210" s="164"/>
      <c r="DX210" s="164"/>
      <c r="DY210" s="164"/>
      <c r="DZ210" s="164"/>
      <c r="EA210" s="164"/>
      <c r="EB210" s="164"/>
      <c r="EC210" s="164"/>
      <c r="ED210" s="164"/>
      <c r="EE210" s="164"/>
      <c r="EF210" s="164"/>
      <c r="EG210" s="164"/>
      <c r="EH210" s="164"/>
      <c r="EI210" s="164"/>
      <c r="EJ210" s="164"/>
      <c r="EK210" s="164"/>
      <c r="EL210" s="164"/>
      <c r="EM210" s="164"/>
      <c r="EN210" s="164"/>
      <c r="EO210" s="164"/>
      <c r="EP210" s="164"/>
      <c r="EQ210" s="164"/>
      <c r="ER210" s="164"/>
      <c r="ES210" s="164"/>
      <c r="ET210" s="164"/>
      <c r="EU210" s="164"/>
      <c r="EV210" s="164"/>
      <c r="EW210" s="164"/>
      <c r="EX210" s="164"/>
      <c r="EY210" s="164"/>
      <c r="EZ210" s="164"/>
      <c r="FA210" s="164"/>
      <c r="FB210" s="164"/>
      <c r="FC210" s="164"/>
      <c r="FD210" s="164"/>
      <c r="FE210" s="164"/>
      <c r="FF210" s="185"/>
    </row>
    <row r="211" spans="3:162" ht="13.15" customHeight="1">
      <c r="C211" s="1456"/>
      <c r="D211" s="1457"/>
      <c r="E211" s="1457"/>
      <c r="F211" s="1457"/>
      <c r="G211" s="1458"/>
      <c r="H211" s="184"/>
      <c r="I211" s="164"/>
      <c r="J211" s="164"/>
      <c r="K211" s="164"/>
      <c r="L211" s="164"/>
      <c r="M211" s="164"/>
      <c r="N211" s="164"/>
      <c r="O211" s="164"/>
      <c r="P211" s="164"/>
      <c r="Q211" s="164"/>
      <c r="R211" s="164"/>
      <c r="S211" s="164"/>
      <c r="T211" s="164"/>
      <c r="U211" s="164"/>
      <c r="V211" s="164"/>
      <c r="W211" s="164"/>
      <c r="X211" s="164"/>
      <c r="Y211" s="164"/>
      <c r="Z211" s="164"/>
      <c r="AA211" s="164"/>
      <c r="AB211" s="164"/>
      <c r="AC211" s="164"/>
      <c r="AD211" s="164"/>
      <c r="AE211" s="164"/>
      <c r="AF211" s="164"/>
      <c r="AG211" s="164"/>
      <c r="AH211" s="164"/>
      <c r="AI211" s="164"/>
      <c r="AJ211" s="164"/>
      <c r="AK211" s="164"/>
      <c r="AL211" s="164"/>
      <c r="AM211" s="164"/>
      <c r="AN211" s="164"/>
      <c r="AO211" s="164"/>
      <c r="AP211" s="164"/>
      <c r="AQ211" s="164"/>
      <c r="AR211" s="164"/>
      <c r="AS211" s="190"/>
      <c r="AT211" s="1477"/>
      <c r="AU211" s="1478"/>
      <c r="AV211" s="1478"/>
      <c r="AW211" s="1478"/>
      <c r="AX211" s="1478"/>
      <c r="AY211" s="1478"/>
      <c r="AZ211" s="1478"/>
      <c r="BA211" s="1478"/>
      <c r="BB211" s="1478"/>
      <c r="BC211" s="1478"/>
      <c r="BD211" s="1478"/>
      <c r="BE211" s="1478"/>
      <c r="BF211" s="1478"/>
      <c r="BG211" s="1478"/>
      <c r="BH211" s="1478"/>
      <c r="BI211" s="1478"/>
      <c r="BJ211" s="1478"/>
      <c r="BK211" s="1478"/>
      <c r="BL211" s="1478"/>
      <c r="BM211" s="1478"/>
      <c r="BN211" s="1478"/>
      <c r="BO211" s="1478"/>
      <c r="BP211" s="1478"/>
      <c r="BQ211" s="1478"/>
      <c r="BR211" s="1478"/>
      <c r="BS211" s="1478"/>
      <c r="BT211" s="1478"/>
      <c r="BU211" s="1478"/>
      <c r="BV211" s="1479"/>
      <c r="BW211" s="184"/>
      <c r="BX211" s="164"/>
      <c r="BY211" s="164"/>
      <c r="BZ211" s="164"/>
      <c r="CA211" s="164"/>
      <c r="CB211" s="164"/>
      <c r="CC211" s="164"/>
      <c r="CD211" s="164"/>
      <c r="CE211" s="164"/>
      <c r="CF211" s="164"/>
      <c r="CG211" s="164"/>
      <c r="CH211" s="164"/>
      <c r="CI211" s="164"/>
      <c r="CJ211" s="164"/>
      <c r="CK211" s="164"/>
      <c r="CL211" s="164"/>
      <c r="CM211" s="164"/>
      <c r="CN211" s="164"/>
      <c r="CO211" s="164"/>
      <c r="CP211" s="164"/>
      <c r="CQ211" s="164"/>
      <c r="CR211" s="164"/>
      <c r="CS211" s="164"/>
      <c r="CT211" s="164"/>
      <c r="CU211" s="164"/>
      <c r="CV211" s="164"/>
      <c r="CW211" s="164"/>
      <c r="CX211" s="164"/>
      <c r="CY211" s="164"/>
      <c r="CZ211" s="164"/>
      <c r="DA211" s="164"/>
      <c r="DB211" s="164"/>
      <c r="DC211" s="164"/>
      <c r="DD211" s="164" t="s">
        <v>80</v>
      </c>
      <c r="DE211" s="164"/>
      <c r="DF211" s="164"/>
      <c r="DG211" s="164"/>
      <c r="DH211" s="190"/>
      <c r="DI211" s="184"/>
      <c r="DJ211" s="164"/>
      <c r="DK211" s="164"/>
      <c r="DL211" s="164"/>
      <c r="DM211" s="164"/>
      <c r="DN211" s="164"/>
      <c r="DO211" s="164"/>
      <c r="DP211" s="164"/>
      <c r="DQ211" s="164"/>
      <c r="DR211" s="164"/>
      <c r="DS211" s="164"/>
      <c r="DT211" s="164"/>
      <c r="DU211" s="164"/>
      <c r="DV211" s="164"/>
      <c r="DW211" s="164"/>
      <c r="DX211" s="164"/>
      <c r="DY211" s="164"/>
      <c r="DZ211" s="164"/>
      <c r="EA211" s="164"/>
      <c r="EB211" s="164"/>
      <c r="EC211" s="164"/>
      <c r="ED211" s="164"/>
      <c r="EE211" s="164"/>
      <c r="EF211" s="164"/>
      <c r="EG211" s="164"/>
      <c r="EH211" s="164"/>
      <c r="EI211" s="164"/>
      <c r="EJ211" s="164"/>
      <c r="EK211" s="164"/>
      <c r="EL211" s="164"/>
      <c r="EM211" s="164"/>
      <c r="EN211" s="164"/>
      <c r="EO211" s="164"/>
      <c r="EP211" s="164"/>
      <c r="EQ211" s="164"/>
      <c r="ER211" s="164"/>
      <c r="ES211" s="164"/>
      <c r="ET211" s="164"/>
      <c r="EU211" s="164"/>
      <c r="EV211" s="164"/>
      <c r="EW211" s="164"/>
      <c r="EX211" s="164"/>
      <c r="EY211" s="164"/>
      <c r="EZ211" s="164"/>
      <c r="FA211" s="164"/>
      <c r="FB211" s="164"/>
      <c r="FC211" s="164"/>
      <c r="FD211" s="164"/>
      <c r="FE211" s="164"/>
      <c r="FF211" s="185"/>
    </row>
    <row r="212" spans="3:162" ht="13.15" customHeight="1">
      <c r="C212" s="1456"/>
      <c r="D212" s="1457"/>
      <c r="E212" s="1457"/>
      <c r="F212" s="1457"/>
      <c r="G212" s="1458"/>
      <c r="H212" s="184"/>
      <c r="I212" s="164"/>
      <c r="J212" s="164"/>
      <c r="K212" s="164"/>
      <c r="L212" s="164"/>
      <c r="M212" s="164"/>
      <c r="N212" s="164"/>
      <c r="O212" s="164"/>
      <c r="P212" s="164"/>
      <c r="Q212" s="164"/>
      <c r="R212" s="164"/>
      <c r="S212" s="164"/>
      <c r="T212" s="164"/>
      <c r="U212" s="164"/>
      <c r="V212" s="164"/>
      <c r="W212" s="164"/>
      <c r="X212" s="164"/>
      <c r="Y212" s="164"/>
      <c r="Z212" s="164"/>
      <c r="AA212" s="164"/>
      <c r="AB212" s="164"/>
      <c r="AC212" s="164"/>
      <c r="AD212" s="164"/>
      <c r="AE212" s="164"/>
      <c r="AF212" s="164"/>
      <c r="AG212" s="164"/>
      <c r="AH212" s="164"/>
      <c r="AI212" s="164"/>
      <c r="AJ212" s="164"/>
      <c r="AK212" s="164"/>
      <c r="AL212" s="164"/>
      <c r="AM212" s="164"/>
      <c r="AN212" s="164"/>
      <c r="AO212" s="164"/>
      <c r="AP212" s="164"/>
      <c r="AQ212" s="164"/>
      <c r="AR212" s="164"/>
      <c r="AS212" s="190"/>
      <c r="AT212" s="164"/>
      <c r="AU212" s="164"/>
      <c r="AV212" s="164"/>
      <c r="AW212" s="164"/>
      <c r="AX212" s="164"/>
      <c r="AY212" s="164"/>
      <c r="AZ212" s="164"/>
      <c r="BA212" s="164"/>
      <c r="BB212" s="164"/>
      <c r="BC212" s="164"/>
      <c r="BD212" s="164"/>
      <c r="BE212" s="164"/>
      <c r="BF212" s="164"/>
      <c r="BG212" s="164"/>
      <c r="BH212" s="164"/>
      <c r="BI212" s="164"/>
      <c r="BJ212" s="164"/>
      <c r="BK212" s="164"/>
      <c r="BL212" s="164"/>
      <c r="BM212" s="164"/>
      <c r="BN212" s="164"/>
      <c r="BO212" s="164"/>
      <c r="BP212" s="164"/>
      <c r="BQ212" s="164"/>
      <c r="BR212" s="164"/>
      <c r="BS212" s="164"/>
      <c r="BT212" s="164"/>
      <c r="BU212" s="164"/>
      <c r="BV212" s="164"/>
      <c r="BW212" s="184"/>
      <c r="BX212" s="164"/>
      <c r="BY212" s="164"/>
      <c r="BZ212" s="164"/>
      <c r="CA212" s="164"/>
      <c r="CB212" s="164"/>
      <c r="CC212" s="164"/>
      <c r="CD212" s="164"/>
      <c r="CE212" s="164"/>
      <c r="CF212" s="164"/>
      <c r="CG212" s="164"/>
      <c r="CH212" s="164"/>
      <c r="CI212" s="164"/>
      <c r="CJ212" s="164"/>
      <c r="CK212" s="164"/>
      <c r="CL212" s="164"/>
      <c r="CM212" s="164"/>
      <c r="CN212" s="164"/>
      <c r="CO212" s="164"/>
      <c r="CP212" s="164"/>
      <c r="CQ212" s="164"/>
      <c r="CR212" s="164"/>
      <c r="CS212" s="164"/>
      <c r="CT212" s="164"/>
      <c r="CU212" s="164"/>
      <c r="CV212" s="164"/>
      <c r="CW212" s="164"/>
      <c r="CX212" s="164"/>
      <c r="CY212" s="164"/>
      <c r="CZ212" s="164"/>
      <c r="DA212" s="164"/>
      <c r="DB212" s="164"/>
      <c r="DC212" s="164"/>
      <c r="DD212" s="164"/>
      <c r="DE212" s="164"/>
      <c r="DF212" s="164"/>
      <c r="DG212" s="164"/>
      <c r="DH212" s="190"/>
      <c r="DI212" s="184"/>
      <c r="DJ212" s="164"/>
      <c r="DK212" s="164"/>
      <c r="DL212" s="164"/>
      <c r="DM212" s="164"/>
      <c r="DN212" s="164"/>
      <c r="DO212" s="164"/>
      <c r="DP212" s="164"/>
      <c r="DQ212" s="164"/>
      <c r="DR212" s="164"/>
      <c r="DS212" s="164"/>
      <c r="DT212" s="164"/>
      <c r="DU212" s="164"/>
      <c r="DV212" s="164"/>
      <c r="DW212" s="164"/>
      <c r="DX212" s="164"/>
      <c r="DY212" s="164"/>
      <c r="DZ212" s="164"/>
      <c r="EA212" s="164"/>
      <c r="EB212" s="164"/>
      <c r="EC212" s="164"/>
      <c r="ED212" s="164"/>
      <c r="EE212" s="164"/>
      <c r="EF212" s="164"/>
      <c r="EG212" s="164"/>
      <c r="EH212" s="164"/>
      <c r="EI212" s="164"/>
      <c r="EJ212" s="164"/>
      <c r="EK212" s="164"/>
      <c r="EL212" s="164"/>
      <c r="EM212" s="164"/>
      <c r="EN212" s="164"/>
      <c r="EO212" s="164"/>
      <c r="EP212" s="164"/>
      <c r="EQ212" s="164"/>
      <c r="ER212" s="164"/>
      <c r="ES212" s="164"/>
      <c r="ET212" s="164"/>
      <c r="EU212" s="164"/>
      <c r="EV212" s="164"/>
      <c r="EW212" s="164"/>
      <c r="EX212" s="164"/>
      <c r="EY212" s="164"/>
      <c r="EZ212" s="164"/>
      <c r="FA212" s="164"/>
      <c r="FB212" s="164"/>
      <c r="FC212" s="164"/>
      <c r="FD212" s="164"/>
      <c r="FE212" s="164"/>
      <c r="FF212" s="185"/>
    </row>
    <row r="213" spans="3:162" ht="13.15" customHeight="1">
      <c r="C213" s="1456"/>
      <c r="D213" s="1457"/>
      <c r="E213" s="1457"/>
      <c r="F213" s="1457"/>
      <c r="G213" s="1458"/>
      <c r="H213" s="184"/>
      <c r="I213" s="164"/>
      <c r="J213" s="164"/>
      <c r="K213" s="164"/>
      <c r="L213" s="164"/>
      <c r="M213" s="164"/>
      <c r="N213" s="164"/>
      <c r="O213" s="164"/>
      <c r="P213" s="164"/>
      <c r="Q213" s="164"/>
      <c r="R213" s="164"/>
      <c r="S213" s="164"/>
      <c r="T213" s="164"/>
      <c r="U213" s="164"/>
      <c r="V213" s="164"/>
      <c r="W213" s="164"/>
      <c r="X213" s="164"/>
      <c r="Y213" s="164"/>
      <c r="Z213" s="164"/>
      <c r="AA213" s="164"/>
      <c r="AB213" s="164"/>
      <c r="AC213" s="164"/>
      <c r="AD213" s="164"/>
      <c r="AE213" s="164"/>
      <c r="AF213" s="164"/>
      <c r="AG213" s="164"/>
      <c r="AH213" s="164"/>
      <c r="AI213" s="164"/>
      <c r="AJ213" s="164"/>
      <c r="AK213" s="164"/>
      <c r="AL213" s="164"/>
      <c r="AM213" s="164"/>
      <c r="AN213" s="164"/>
      <c r="AO213" s="164"/>
      <c r="AP213" s="164"/>
      <c r="AQ213" s="164"/>
      <c r="AR213" s="164"/>
      <c r="AS213" s="190"/>
      <c r="AT213" s="164"/>
      <c r="AU213" s="164"/>
      <c r="AV213" s="164"/>
      <c r="AW213" s="164"/>
      <c r="AX213" s="164"/>
      <c r="AY213" s="164"/>
      <c r="AZ213" s="164"/>
      <c r="BA213" s="164"/>
      <c r="BB213" s="164"/>
      <c r="BC213" s="164"/>
      <c r="BD213" s="164"/>
      <c r="BE213" s="164"/>
      <c r="BF213" s="164"/>
      <c r="BG213" s="164"/>
      <c r="BH213" s="164"/>
      <c r="BI213" s="164"/>
      <c r="BJ213" s="164"/>
      <c r="BK213" s="164"/>
      <c r="BL213" s="164"/>
      <c r="BM213" s="164"/>
      <c r="BN213" s="164"/>
      <c r="BO213" s="164"/>
      <c r="BP213" s="164"/>
      <c r="BQ213" s="164"/>
      <c r="BR213" s="164"/>
      <c r="BS213" s="164"/>
      <c r="BT213" s="164"/>
      <c r="BU213" s="164"/>
      <c r="BV213" s="164"/>
      <c r="BW213" s="184"/>
      <c r="BX213" s="164"/>
      <c r="BY213" s="164"/>
      <c r="BZ213" s="164"/>
      <c r="CA213" s="164"/>
      <c r="CB213" s="164"/>
      <c r="CC213" s="164"/>
      <c r="CD213" s="164"/>
      <c r="CE213" s="164"/>
      <c r="CF213" s="164"/>
      <c r="CG213" s="164"/>
      <c r="CH213" s="164"/>
      <c r="CI213" s="164"/>
      <c r="CJ213" s="164"/>
      <c r="CK213" s="164"/>
      <c r="CL213" s="164"/>
      <c r="CM213" s="164"/>
      <c r="CN213" s="164"/>
      <c r="CO213" s="164"/>
      <c r="CP213" s="164"/>
      <c r="CQ213" s="164"/>
      <c r="CR213" s="164"/>
      <c r="CS213" s="164"/>
      <c r="CT213" s="164"/>
      <c r="CU213" s="164"/>
      <c r="CV213" s="164"/>
      <c r="CW213" s="164"/>
      <c r="CX213" s="164"/>
      <c r="CY213" s="164"/>
      <c r="CZ213" s="164"/>
      <c r="DA213" s="164"/>
      <c r="DB213" s="164"/>
      <c r="DC213" s="164"/>
      <c r="DD213" s="164"/>
      <c r="DE213" s="164"/>
      <c r="DF213" s="164"/>
      <c r="DG213" s="164"/>
      <c r="DH213" s="190"/>
      <c r="DI213" s="184"/>
      <c r="DJ213" s="164"/>
      <c r="DK213" s="164"/>
      <c r="DL213" s="164"/>
      <c r="DM213" s="164"/>
      <c r="DN213" s="164"/>
      <c r="DO213" s="164"/>
      <c r="DP213" s="164"/>
      <c r="DQ213" s="164"/>
      <c r="DR213" s="164"/>
      <c r="DS213" s="164"/>
      <c r="DT213" s="164"/>
      <c r="DU213" s="164"/>
      <c r="DV213" s="164"/>
      <c r="DW213" s="164"/>
      <c r="DX213" s="164"/>
      <c r="DY213" s="164"/>
      <c r="DZ213" s="164"/>
      <c r="EA213" s="164"/>
      <c r="EB213" s="164"/>
      <c r="EC213" s="164"/>
      <c r="ED213" s="164"/>
      <c r="EE213" s="164"/>
      <c r="EF213" s="164"/>
      <c r="EG213" s="164"/>
      <c r="EH213" s="164"/>
      <c r="EI213" s="164"/>
      <c r="EJ213" s="164"/>
      <c r="EK213" s="164"/>
      <c r="EL213" s="164"/>
      <c r="EM213" s="164"/>
      <c r="EN213" s="164"/>
      <c r="EO213" s="164"/>
      <c r="EP213" s="164"/>
      <c r="EQ213" s="164"/>
      <c r="ER213" s="164"/>
      <c r="ES213" s="164"/>
      <c r="ET213" s="164"/>
      <c r="EU213" s="164"/>
      <c r="EV213" s="164"/>
      <c r="EW213" s="164"/>
      <c r="EX213" s="164"/>
      <c r="EY213" s="164"/>
      <c r="EZ213" s="164"/>
      <c r="FA213" s="164"/>
      <c r="FB213" s="164"/>
      <c r="FC213" s="164"/>
      <c r="FD213" s="164"/>
      <c r="FE213" s="164"/>
      <c r="FF213" s="185"/>
    </row>
    <row r="214" spans="3:162" ht="13.15" customHeight="1">
      <c r="C214" s="1456"/>
      <c r="D214" s="1457"/>
      <c r="E214" s="1457"/>
      <c r="F214" s="1457"/>
      <c r="G214" s="1458"/>
      <c r="H214" s="184"/>
      <c r="I214" s="164"/>
      <c r="J214" s="164"/>
      <c r="K214" s="164"/>
      <c r="L214" s="164"/>
      <c r="M214" s="164"/>
      <c r="N214" s="164"/>
      <c r="O214" s="164"/>
      <c r="P214" s="164"/>
      <c r="Q214" s="164"/>
      <c r="R214" s="164"/>
      <c r="S214" s="164"/>
      <c r="T214" s="164"/>
      <c r="U214" s="164"/>
      <c r="V214" s="164"/>
      <c r="W214" s="164"/>
      <c r="X214" s="164"/>
      <c r="Y214" s="164"/>
      <c r="Z214" s="164"/>
      <c r="AA214" s="164"/>
      <c r="AB214" s="164"/>
      <c r="AC214" s="164"/>
      <c r="AD214" s="164"/>
      <c r="AE214" s="164"/>
      <c r="AF214" s="164"/>
      <c r="AG214" s="164"/>
      <c r="AH214" s="164"/>
      <c r="AI214" s="164"/>
      <c r="AJ214" s="164"/>
      <c r="AK214" s="164"/>
      <c r="AL214" s="164"/>
      <c r="AM214" s="164"/>
      <c r="AN214" s="164"/>
      <c r="AO214" s="164"/>
      <c r="AP214" s="164"/>
      <c r="AQ214" s="164"/>
      <c r="AR214" s="164"/>
      <c r="AS214" s="190"/>
      <c r="AT214" s="164"/>
      <c r="AU214" s="164"/>
      <c r="AV214" s="164"/>
      <c r="AW214" s="164"/>
      <c r="AX214" s="164"/>
      <c r="AY214" s="164"/>
      <c r="AZ214" s="164"/>
      <c r="BA214" s="164"/>
      <c r="BB214" s="164"/>
      <c r="BC214" s="164"/>
      <c r="BD214" s="164"/>
      <c r="BE214" s="164"/>
      <c r="BF214" s="164"/>
      <c r="BG214" s="164"/>
      <c r="BH214" s="164"/>
      <c r="BI214" s="164"/>
      <c r="BJ214" s="164"/>
      <c r="BK214" s="164"/>
      <c r="BL214" s="164"/>
      <c r="BM214" s="164"/>
      <c r="BN214" s="164"/>
      <c r="BO214" s="164"/>
      <c r="BP214" s="164"/>
      <c r="BQ214" s="164"/>
      <c r="BR214" s="164"/>
      <c r="BS214" s="164"/>
      <c r="BT214" s="164"/>
      <c r="BU214" s="164"/>
      <c r="BV214" s="164"/>
      <c r="BW214" s="184"/>
      <c r="BX214" s="164"/>
      <c r="BY214" s="164"/>
      <c r="BZ214" s="164"/>
      <c r="CA214" s="164"/>
      <c r="CB214" s="164"/>
      <c r="CC214" s="164"/>
      <c r="CD214" s="164"/>
      <c r="CE214" s="164"/>
      <c r="CF214" s="164"/>
      <c r="CG214" s="164"/>
      <c r="CH214" s="164"/>
      <c r="CI214" s="164"/>
      <c r="CJ214" s="164"/>
      <c r="CK214" s="164"/>
      <c r="CL214" s="164"/>
      <c r="CM214" s="164"/>
      <c r="CN214" s="164"/>
      <c r="CO214" s="164"/>
      <c r="CP214" s="164"/>
      <c r="CQ214" s="164"/>
      <c r="CR214" s="164"/>
      <c r="CS214" s="164"/>
      <c r="CT214" s="164"/>
      <c r="CU214" s="164"/>
      <c r="CV214" s="164"/>
      <c r="CW214" s="164"/>
      <c r="CX214" s="164"/>
      <c r="CY214" s="164"/>
      <c r="CZ214" s="164"/>
      <c r="DA214" s="164"/>
      <c r="DB214" s="164"/>
      <c r="DC214" s="164"/>
      <c r="DD214" s="164"/>
      <c r="DE214" s="164"/>
      <c r="DF214" s="164"/>
      <c r="DG214" s="164"/>
      <c r="DH214" s="190"/>
      <c r="DI214" s="184"/>
      <c r="DJ214" s="164"/>
      <c r="DK214" s="164"/>
      <c r="DL214" s="164"/>
      <c r="DM214" s="164"/>
      <c r="DN214" s="164"/>
      <c r="DO214" s="164"/>
      <c r="DP214" s="164"/>
      <c r="DQ214" s="164"/>
      <c r="DR214" s="164"/>
      <c r="DS214" s="164"/>
      <c r="DT214" s="164"/>
      <c r="DU214" s="164"/>
      <c r="DV214" s="164"/>
      <c r="DW214" s="164"/>
      <c r="DX214" s="164"/>
      <c r="DY214" s="164"/>
      <c r="DZ214" s="164"/>
      <c r="EA214" s="164"/>
      <c r="EB214" s="164"/>
      <c r="EC214" s="164"/>
      <c r="ED214" s="164"/>
      <c r="EE214" s="164"/>
      <c r="EF214" s="164"/>
      <c r="EG214" s="164"/>
      <c r="EH214" s="164"/>
      <c r="EI214" s="164"/>
      <c r="EJ214" s="164"/>
      <c r="EK214" s="164"/>
      <c r="EL214" s="164"/>
      <c r="EM214" s="164"/>
      <c r="EN214" s="164"/>
      <c r="EO214" s="164"/>
      <c r="EP214" s="164"/>
      <c r="EQ214" s="164"/>
      <c r="ER214" s="164"/>
      <c r="ES214" s="164"/>
      <c r="ET214" s="164"/>
      <c r="EU214" s="164"/>
      <c r="EV214" s="164"/>
      <c r="EW214" s="164"/>
      <c r="EX214" s="164"/>
      <c r="EY214" s="164"/>
      <c r="EZ214" s="164"/>
      <c r="FA214" s="164"/>
      <c r="FB214" s="164"/>
      <c r="FC214" s="164"/>
      <c r="FD214" s="164"/>
      <c r="FE214" s="164"/>
      <c r="FF214" s="185"/>
    </row>
    <row r="215" spans="3:162" ht="13.15" customHeight="1">
      <c r="C215" s="1456"/>
      <c r="D215" s="1457"/>
      <c r="E215" s="1457"/>
      <c r="F215" s="1457"/>
      <c r="G215" s="1458"/>
      <c r="H215" s="184"/>
      <c r="I215" s="164"/>
      <c r="J215" s="164"/>
      <c r="K215" s="164"/>
      <c r="L215" s="164"/>
      <c r="M215" s="164"/>
      <c r="N215" s="164"/>
      <c r="O215" s="164"/>
      <c r="P215" s="164"/>
      <c r="Q215" s="164"/>
      <c r="R215" s="164"/>
      <c r="S215" s="164"/>
      <c r="T215" s="164"/>
      <c r="U215" s="164"/>
      <c r="V215" s="164"/>
      <c r="W215" s="164"/>
      <c r="X215" s="164"/>
      <c r="Y215" s="164"/>
      <c r="Z215" s="164"/>
      <c r="AA215" s="164"/>
      <c r="AB215" s="164"/>
      <c r="AC215" s="164"/>
      <c r="AD215" s="164"/>
      <c r="AE215" s="164"/>
      <c r="AF215" s="164"/>
      <c r="AG215" s="164"/>
      <c r="AH215" s="164"/>
      <c r="AI215" s="164"/>
      <c r="AJ215" s="164"/>
      <c r="AK215" s="164"/>
      <c r="AL215" s="164"/>
      <c r="AM215" s="164"/>
      <c r="AN215" s="164"/>
      <c r="AO215" s="164"/>
      <c r="AP215" s="164"/>
      <c r="AQ215" s="164"/>
      <c r="AR215" s="164"/>
      <c r="AS215" s="190"/>
      <c r="AT215" s="164"/>
      <c r="AU215" s="164"/>
      <c r="AV215" s="164"/>
      <c r="AW215" s="164"/>
      <c r="AX215" s="164"/>
      <c r="AY215" s="164"/>
      <c r="AZ215" s="164"/>
      <c r="BA215" s="164"/>
      <c r="BB215" s="164"/>
      <c r="BC215" s="164"/>
      <c r="BD215" s="164"/>
      <c r="BE215" s="164"/>
      <c r="BF215" s="164"/>
      <c r="BG215" s="164"/>
      <c r="BH215" s="164"/>
      <c r="BI215" s="164"/>
      <c r="BJ215" s="164"/>
      <c r="BK215" s="164"/>
      <c r="BL215" s="164"/>
      <c r="BM215" s="164"/>
      <c r="BN215" s="164"/>
      <c r="BO215" s="164"/>
      <c r="BP215" s="164"/>
      <c r="BQ215" s="164"/>
      <c r="BR215" s="164"/>
      <c r="BS215" s="164"/>
      <c r="BT215" s="164"/>
      <c r="BU215" s="164"/>
      <c r="BV215" s="164"/>
      <c r="BW215" s="184"/>
      <c r="BX215" s="164"/>
      <c r="BY215" s="164"/>
      <c r="BZ215" s="164"/>
      <c r="CA215" s="164"/>
      <c r="CB215" s="164"/>
      <c r="CC215" s="164"/>
      <c r="CD215" s="164"/>
      <c r="CE215" s="164"/>
      <c r="CF215" s="164"/>
      <c r="CG215" s="164"/>
      <c r="CH215" s="164"/>
      <c r="CI215" s="164"/>
      <c r="CJ215" s="164"/>
      <c r="CK215" s="164"/>
      <c r="CL215" s="164"/>
      <c r="CM215" s="164"/>
      <c r="CN215" s="164"/>
      <c r="CO215" s="164"/>
      <c r="CP215" s="164"/>
      <c r="CQ215" s="164"/>
      <c r="CR215" s="164"/>
      <c r="CS215" s="164"/>
      <c r="CT215" s="164"/>
      <c r="CU215" s="164"/>
      <c r="CV215" s="164"/>
      <c r="CW215" s="164"/>
      <c r="CX215" s="164"/>
      <c r="CY215" s="164"/>
      <c r="CZ215" s="164"/>
      <c r="DA215" s="164"/>
      <c r="DB215" s="164"/>
      <c r="DC215" s="164"/>
      <c r="DD215" s="164"/>
      <c r="DE215" s="164"/>
      <c r="DF215" s="164"/>
      <c r="DG215" s="164"/>
      <c r="DH215" s="190"/>
      <c r="DI215" s="184"/>
      <c r="DJ215" s="164"/>
      <c r="DK215" s="164"/>
      <c r="DL215" s="164"/>
      <c r="DM215" s="164"/>
      <c r="DN215" s="164"/>
      <c r="DO215" s="164"/>
      <c r="DP215" s="164"/>
      <c r="DQ215" s="164"/>
      <c r="DR215" s="164"/>
      <c r="DS215" s="164"/>
      <c r="DT215" s="164"/>
      <c r="DU215" s="164"/>
      <c r="DV215" s="164"/>
      <c r="DW215" s="164"/>
      <c r="DX215" s="164"/>
      <c r="DY215" s="164"/>
      <c r="DZ215" s="164"/>
      <c r="EA215" s="164"/>
      <c r="EB215" s="164"/>
      <c r="EC215" s="164"/>
      <c r="ED215" s="164"/>
      <c r="EE215" s="164"/>
      <c r="EF215" s="164"/>
      <c r="EG215" s="164"/>
      <c r="EH215" s="164"/>
      <c r="EI215" s="164"/>
      <c r="EJ215" s="164"/>
      <c r="EK215" s="164"/>
      <c r="EL215" s="164"/>
      <c r="EM215" s="164"/>
      <c r="EN215" s="164"/>
      <c r="EO215" s="164"/>
      <c r="EP215" s="164"/>
      <c r="EQ215" s="164"/>
      <c r="ER215" s="164"/>
      <c r="ES215" s="164"/>
      <c r="ET215" s="164"/>
      <c r="EU215" s="164"/>
      <c r="EV215" s="164"/>
      <c r="EW215" s="164"/>
      <c r="EX215" s="164"/>
      <c r="EY215" s="164"/>
      <c r="EZ215" s="164"/>
      <c r="FA215" s="164"/>
      <c r="FB215" s="164"/>
      <c r="FC215" s="164"/>
      <c r="FD215" s="164"/>
      <c r="FE215" s="164"/>
      <c r="FF215" s="185"/>
    </row>
    <row r="216" spans="3:162" ht="13.15" customHeight="1">
      <c r="C216" s="1456"/>
      <c r="D216" s="1457"/>
      <c r="E216" s="1457"/>
      <c r="F216" s="1457"/>
      <c r="G216" s="1458"/>
      <c r="H216" s="184"/>
      <c r="I216" s="164"/>
      <c r="J216" s="164"/>
      <c r="K216" s="164"/>
      <c r="L216" s="164"/>
      <c r="M216" s="164"/>
      <c r="N216" s="164"/>
      <c r="O216" s="164"/>
      <c r="P216" s="164"/>
      <c r="Q216" s="164"/>
      <c r="R216" s="164"/>
      <c r="S216" s="164"/>
      <c r="T216" s="164"/>
      <c r="U216" s="164"/>
      <c r="V216" s="164"/>
      <c r="W216" s="164"/>
      <c r="X216" s="164"/>
      <c r="Y216" s="164"/>
      <c r="Z216" s="164"/>
      <c r="AA216" s="164"/>
      <c r="AB216" s="164"/>
      <c r="AC216" s="164"/>
      <c r="AD216" s="164"/>
      <c r="AE216" s="164"/>
      <c r="AF216" s="164"/>
      <c r="AG216" s="164"/>
      <c r="AH216" s="164"/>
      <c r="AI216" s="164"/>
      <c r="AJ216" s="164"/>
      <c r="AK216" s="164"/>
      <c r="AL216" s="164"/>
      <c r="AM216" s="164"/>
      <c r="AN216" s="164"/>
      <c r="AO216" s="164"/>
      <c r="AP216" s="164"/>
      <c r="AQ216" s="164"/>
      <c r="AR216" s="164"/>
      <c r="AS216" s="190"/>
      <c r="AT216" s="164"/>
      <c r="AU216" s="164"/>
      <c r="AV216" s="164"/>
      <c r="AW216" s="164"/>
      <c r="AX216" s="164"/>
      <c r="AY216" s="164"/>
      <c r="AZ216" s="164"/>
      <c r="BA216" s="164"/>
      <c r="BB216" s="164"/>
      <c r="BC216" s="164"/>
      <c r="BD216" s="164"/>
      <c r="BE216" s="164"/>
      <c r="BF216" s="164"/>
      <c r="BG216" s="164"/>
      <c r="BH216" s="164"/>
      <c r="BI216" s="164"/>
      <c r="BJ216" s="164"/>
      <c r="BK216" s="164"/>
      <c r="BL216" s="164"/>
      <c r="BM216" s="164"/>
      <c r="BN216" s="164"/>
      <c r="BO216" s="164"/>
      <c r="BP216" s="164"/>
      <c r="BQ216" s="164"/>
      <c r="BR216" s="164"/>
      <c r="BS216" s="164"/>
      <c r="BT216" s="164"/>
      <c r="BU216" s="164"/>
      <c r="BV216" s="164"/>
      <c r="BW216" s="184"/>
      <c r="BX216" s="164"/>
      <c r="BY216" s="164"/>
      <c r="BZ216" s="164"/>
      <c r="CA216" s="164"/>
      <c r="CB216" s="164"/>
      <c r="CC216" s="164"/>
      <c r="CD216" s="164"/>
      <c r="CE216" s="164"/>
      <c r="CF216" s="164"/>
      <c r="CG216" s="164"/>
      <c r="CH216" s="164"/>
      <c r="CI216" s="164"/>
      <c r="CJ216" s="164"/>
      <c r="CK216" s="164"/>
      <c r="CL216" s="164"/>
      <c r="CM216" s="164"/>
      <c r="CN216" s="164"/>
      <c r="CO216" s="164"/>
      <c r="CP216" s="164"/>
      <c r="CQ216" s="164"/>
      <c r="CR216" s="164"/>
      <c r="CS216" s="164"/>
      <c r="CT216" s="164"/>
      <c r="CU216" s="164"/>
      <c r="CV216" s="164"/>
      <c r="CW216" s="164"/>
      <c r="CX216" s="164"/>
      <c r="CY216" s="164"/>
      <c r="CZ216" s="164"/>
      <c r="DA216" s="164"/>
      <c r="DB216" s="164"/>
      <c r="DC216" s="164"/>
      <c r="DD216" s="164"/>
      <c r="DE216" s="164"/>
      <c r="DF216" s="164"/>
      <c r="DG216" s="164"/>
      <c r="DH216" s="190"/>
      <c r="DI216" s="184"/>
      <c r="DJ216" s="164"/>
      <c r="DK216" s="164"/>
      <c r="DL216" s="164"/>
      <c r="DM216" s="164"/>
      <c r="DN216" s="164"/>
      <c r="DO216" s="164"/>
      <c r="DP216" s="164"/>
      <c r="DQ216" s="164"/>
      <c r="DR216" s="164"/>
      <c r="DS216" s="164"/>
      <c r="DT216" s="164"/>
      <c r="DU216" s="164"/>
      <c r="DV216" s="164"/>
      <c r="DW216" s="164"/>
      <c r="DX216" s="164"/>
      <c r="DY216" s="164"/>
      <c r="DZ216" s="164"/>
      <c r="EA216" s="164"/>
      <c r="EB216" s="164"/>
      <c r="EC216" s="164"/>
      <c r="ED216" s="164"/>
      <c r="EE216" s="164"/>
      <c r="EF216" s="164"/>
      <c r="EG216" s="164"/>
      <c r="EH216" s="164"/>
      <c r="EI216" s="164"/>
      <c r="EJ216" s="164"/>
      <c r="EK216" s="164"/>
      <c r="EL216" s="164"/>
      <c r="EM216" s="164"/>
      <c r="EN216" s="164"/>
      <c r="EO216" s="164"/>
      <c r="EP216" s="164"/>
      <c r="EQ216" s="164"/>
      <c r="ER216" s="164"/>
      <c r="ES216" s="164"/>
      <c r="ET216" s="164"/>
      <c r="EU216" s="164"/>
      <c r="EV216" s="164"/>
      <c r="EW216" s="164"/>
      <c r="EX216" s="164"/>
      <c r="EY216" s="164"/>
      <c r="EZ216" s="164"/>
      <c r="FA216" s="164"/>
      <c r="FB216" s="164"/>
      <c r="FC216" s="164"/>
      <c r="FD216" s="164"/>
      <c r="FE216" s="164"/>
      <c r="FF216" s="185"/>
    </row>
    <row r="217" spans="3:162" ht="13.15" customHeight="1">
      <c r="C217" s="1456"/>
      <c r="D217" s="1457"/>
      <c r="E217" s="1457"/>
      <c r="F217" s="1457"/>
      <c r="G217" s="1458"/>
      <c r="H217" s="184"/>
      <c r="I217" s="164"/>
      <c r="J217" s="164"/>
      <c r="K217" s="164"/>
      <c r="L217" s="164"/>
      <c r="M217" s="164"/>
      <c r="N217" s="164"/>
      <c r="O217" s="164"/>
      <c r="P217" s="164"/>
      <c r="Q217" s="164"/>
      <c r="R217" s="164"/>
      <c r="S217" s="164"/>
      <c r="T217" s="164"/>
      <c r="U217" s="164"/>
      <c r="V217" s="164"/>
      <c r="W217" s="164"/>
      <c r="X217" s="164"/>
      <c r="Y217" s="164"/>
      <c r="Z217" s="164"/>
      <c r="AA217" s="164"/>
      <c r="AB217" s="164"/>
      <c r="AC217" s="164"/>
      <c r="AD217" s="164"/>
      <c r="AE217" s="164"/>
      <c r="AF217" s="164"/>
      <c r="AG217" s="164"/>
      <c r="AH217" s="164"/>
      <c r="AI217" s="164"/>
      <c r="AJ217" s="164"/>
      <c r="AK217" s="164"/>
      <c r="AL217" s="164"/>
      <c r="AM217" s="164"/>
      <c r="AN217" s="164"/>
      <c r="AO217" s="164"/>
      <c r="AP217" s="164"/>
      <c r="AQ217" s="164"/>
      <c r="AR217" s="164"/>
      <c r="AS217" s="190"/>
      <c r="AT217" s="164"/>
      <c r="AU217" s="164"/>
      <c r="AV217" s="164"/>
      <c r="AW217" s="164"/>
      <c r="AX217" s="164"/>
      <c r="AY217" s="164"/>
      <c r="AZ217" s="164"/>
      <c r="BA217" s="164"/>
      <c r="BB217" s="164"/>
      <c r="BC217" s="164"/>
      <c r="BD217" s="164"/>
      <c r="BE217" s="164"/>
      <c r="BF217" s="164"/>
      <c r="BG217" s="164"/>
      <c r="BH217" s="164"/>
      <c r="BI217" s="164"/>
      <c r="BJ217" s="164"/>
      <c r="BK217" s="164"/>
      <c r="BL217" s="164"/>
      <c r="BM217" s="164"/>
      <c r="BN217" s="164"/>
      <c r="BO217" s="164"/>
      <c r="BP217" s="164"/>
      <c r="BQ217" s="164"/>
      <c r="BR217" s="164"/>
      <c r="BS217" s="164"/>
      <c r="BT217" s="164"/>
      <c r="BU217" s="164"/>
      <c r="BV217" s="164"/>
      <c r="BW217" s="184"/>
      <c r="BX217" s="164"/>
      <c r="BY217" s="164"/>
      <c r="BZ217" s="164"/>
      <c r="CA217" s="164"/>
      <c r="CB217" s="164"/>
      <c r="CC217" s="164"/>
      <c r="CD217" s="164"/>
      <c r="CE217" s="164"/>
      <c r="CF217" s="164"/>
      <c r="CG217" s="164"/>
      <c r="CH217" s="164"/>
      <c r="CI217" s="164"/>
      <c r="CJ217" s="164"/>
      <c r="CK217" s="164"/>
      <c r="CL217" s="164"/>
      <c r="CM217" s="164"/>
      <c r="CN217" s="164"/>
      <c r="CO217" s="164"/>
      <c r="CP217" s="164"/>
      <c r="CQ217" s="164"/>
      <c r="CR217" s="164"/>
      <c r="CS217" s="164"/>
      <c r="CT217" s="164"/>
      <c r="CU217" s="164"/>
      <c r="CV217" s="164"/>
      <c r="CW217" s="164"/>
      <c r="CX217" s="164"/>
      <c r="CY217" s="164"/>
      <c r="CZ217" s="164"/>
      <c r="DA217" s="164"/>
      <c r="DB217" s="164"/>
      <c r="DC217" s="164"/>
      <c r="DD217" s="164"/>
      <c r="DE217" s="164"/>
      <c r="DF217" s="164"/>
      <c r="DG217" s="164"/>
      <c r="DH217" s="190"/>
      <c r="DI217" s="184"/>
      <c r="DJ217" s="164"/>
      <c r="DK217" s="164"/>
      <c r="DL217" s="164"/>
      <c r="DM217" s="164"/>
      <c r="DN217" s="164"/>
      <c r="DO217" s="164"/>
      <c r="DP217" s="164"/>
      <c r="DQ217" s="164"/>
      <c r="DR217" s="164"/>
      <c r="DS217" s="164"/>
      <c r="DT217" s="164"/>
      <c r="DU217" s="164"/>
      <c r="DV217" s="164"/>
      <c r="DW217" s="164"/>
      <c r="DX217" s="164"/>
      <c r="DY217" s="164"/>
      <c r="DZ217" s="164"/>
      <c r="EA217" s="164"/>
      <c r="EB217" s="164"/>
      <c r="EC217" s="164"/>
      <c r="ED217" s="164"/>
      <c r="EE217" s="164"/>
      <c r="EF217" s="164"/>
      <c r="EG217" s="164"/>
      <c r="EH217" s="164"/>
      <c r="EI217" s="164"/>
      <c r="EJ217" s="164"/>
      <c r="EK217" s="164"/>
      <c r="EL217" s="164"/>
      <c r="EM217" s="164"/>
      <c r="EN217" s="164"/>
      <c r="EO217" s="164"/>
      <c r="EP217" s="164"/>
      <c r="EQ217" s="164"/>
      <c r="ER217" s="164"/>
      <c r="ES217" s="164"/>
      <c r="ET217" s="164"/>
      <c r="EU217" s="164"/>
      <c r="EV217" s="164"/>
      <c r="EW217" s="164"/>
      <c r="EX217" s="164"/>
      <c r="EY217" s="164"/>
      <c r="EZ217" s="164"/>
      <c r="FA217" s="164"/>
      <c r="FB217" s="164"/>
      <c r="FC217" s="164"/>
      <c r="FD217" s="164"/>
      <c r="FE217" s="164"/>
      <c r="FF217" s="185"/>
    </row>
    <row r="218" spans="3:162" ht="13.15" customHeight="1">
      <c r="C218" s="1456"/>
      <c r="D218" s="1457"/>
      <c r="E218" s="1457"/>
      <c r="F218" s="1457"/>
      <c r="G218" s="1458"/>
      <c r="H218" s="184"/>
      <c r="I218" s="164"/>
      <c r="J218" s="164"/>
      <c r="K218" s="164"/>
      <c r="L218" s="164"/>
      <c r="M218" s="164"/>
      <c r="N218" s="164"/>
      <c r="O218" s="164"/>
      <c r="P218" s="164"/>
      <c r="Q218" s="164"/>
      <c r="R218" s="164"/>
      <c r="S218" s="164"/>
      <c r="T218" s="164"/>
      <c r="U218" s="164"/>
      <c r="V218" s="164"/>
      <c r="W218" s="164"/>
      <c r="X218" s="164"/>
      <c r="Y218" s="164"/>
      <c r="Z218" s="164"/>
      <c r="AA218" s="164"/>
      <c r="AB218" s="164"/>
      <c r="AC218" s="164"/>
      <c r="AD218" s="164"/>
      <c r="AE218" s="164"/>
      <c r="AF218" s="164"/>
      <c r="AG218" s="164"/>
      <c r="AH218" s="164"/>
      <c r="AI218" s="164"/>
      <c r="AJ218" s="164"/>
      <c r="AK218" s="164"/>
      <c r="AL218" s="164"/>
      <c r="AM218" s="164"/>
      <c r="AN218" s="164"/>
      <c r="AO218" s="164"/>
      <c r="AP218" s="164"/>
      <c r="AQ218" s="164"/>
      <c r="AR218" s="164"/>
      <c r="AS218" s="190"/>
      <c r="AT218" s="164"/>
      <c r="AU218" s="164"/>
      <c r="AV218" s="164"/>
      <c r="AW218" s="164"/>
      <c r="AX218" s="164"/>
      <c r="AY218" s="164"/>
      <c r="AZ218" s="164"/>
      <c r="BA218" s="164"/>
      <c r="BB218" s="164"/>
      <c r="BC218" s="164"/>
      <c r="BD218" s="164"/>
      <c r="BE218" s="164"/>
      <c r="BF218" s="164"/>
      <c r="BG218" s="164"/>
      <c r="BH218" s="164"/>
      <c r="BI218" s="164"/>
      <c r="BJ218" s="164"/>
      <c r="BK218" s="164"/>
      <c r="BL218" s="164"/>
      <c r="BM218" s="164"/>
      <c r="BN218" s="164"/>
      <c r="BO218" s="164"/>
      <c r="BP218" s="164"/>
      <c r="BQ218" s="164"/>
      <c r="BR218" s="164"/>
      <c r="BS218" s="164"/>
      <c r="BT218" s="164"/>
      <c r="BU218" s="164"/>
      <c r="BV218" s="164"/>
      <c r="BW218" s="184"/>
      <c r="BX218" s="164"/>
      <c r="BY218" s="164"/>
      <c r="BZ218" s="164"/>
      <c r="CA218" s="164"/>
      <c r="CB218" s="164"/>
      <c r="CC218" s="164"/>
      <c r="CD218" s="164"/>
      <c r="CE218" s="164"/>
      <c r="CF218" s="164"/>
      <c r="CG218" s="164"/>
      <c r="CH218" s="164"/>
      <c r="CI218" s="164"/>
      <c r="CJ218" s="164"/>
      <c r="CK218" s="164"/>
      <c r="CL218" s="164"/>
      <c r="CM218" s="164"/>
      <c r="CN218" s="164"/>
      <c r="CO218" s="164"/>
      <c r="CP218" s="164"/>
      <c r="CQ218" s="164"/>
      <c r="CR218" s="164"/>
      <c r="CS218" s="164"/>
      <c r="CT218" s="164"/>
      <c r="CU218" s="164"/>
      <c r="CV218" s="164"/>
      <c r="CW218" s="164"/>
      <c r="CX218" s="164"/>
      <c r="CY218" s="164"/>
      <c r="CZ218" s="164"/>
      <c r="DA218" s="164"/>
      <c r="DB218" s="164"/>
      <c r="DC218" s="164"/>
      <c r="DD218" s="164"/>
      <c r="DE218" s="164"/>
      <c r="DF218" s="164"/>
      <c r="DG218" s="164"/>
      <c r="DH218" s="190"/>
      <c r="DI218" s="184"/>
      <c r="DJ218" s="164"/>
      <c r="DK218" s="164"/>
      <c r="DL218" s="164"/>
      <c r="DM218" s="164"/>
      <c r="DN218" s="164"/>
      <c r="DO218" s="164"/>
      <c r="DP218" s="164"/>
      <c r="DQ218" s="164"/>
      <c r="DR218" s="164"/>
      <c r="DS218" s="164"/>
      <c r="DT218" s="164"/>
      <c r="DU218" s="164"/>
      <c r="DV218" s="164"/>
      <c r="DW218" s="164"/>
      <c r="DX218" s="164"/>
      <c r="DY218" s="164"/>
      <c r="DZ218" s="164"/>
      <c r="EA218" s="164"/>
      <c r="EB218" s="164"/>
      <c r="EC218" s="164"/>
      <c r="ED218" s="164"/>
      <c r="EE218" s="164"/>
      <c r="EF218" s="164"/>
      <c r="EG218" s="164"/>
      <c r="EH218" s="164"/>
      <c r="EI218" s="164"/>
      <c r="EJ218" s="164"/>
      <c r="EK218" s="164"/>
      <c r="EL218" s="164"/>
      <c r="EM218" s="164"/>
      <c r="EN218" s="164"/>
      <c r="EO218" s="164"/>
      <c r="EP218" s="164"/>
      <c r="EQ218" s="164"/>
      <c r="ER218" s="164"/>
      <c r="ES218" s="164"/>
      <c r="ET218" s="164"/>
      <c r="EU218" s="164"/>
      <c r="EV218" s="164"/>
      <c r="EW218" s="164"/>
      <c r="EX218" s="164"/>
      <c r="EY218" s="164"/>
      <c r="EZ218" s="164"/>
      <c r="FA218" s="164"/>
      <c r="FB218" s="164"/>
      <c r="FC218" s="164"/>
      <c r="FD218" s="164"/>
      <c r="FE218" s="164"/>
      <c r="FF218" s="185"/>
    </row>
    <row r="219" spans="3:162" ht="13.15" customHeight="1">
      <c r="C219" s="1456"/>
      <c r="D219" s="1457"/>
      <c r="E219" s="1457"/>
      <c r="F219" s="1457"/>
      <c r="G219" s="1458"/>
      <c r="H219" s="184"/>
      <c r="I219" s="164"/>
      <c r="J219" s="164"/>
      <c r="K219" s="164"/>
      <c r="L219" s="164"/>
      <c r="M219" s="164"/>
      <c r="N219" s="164"/>
      <c r="O219" s="164"/>
      <c r="P219" s="164"/>
      <c r="Q219" s="164"/>
      <c r="R219" s="164"/>
      <c r="S219" s="164"/>
      <c r="T219" s="164"/>
      <c r="U219" s="164"/>
      <c r="V219" s="164"/>
      <c r="W219" s="164"/>
      <c r="X219" s="164"/>
      <c r="Y219" s="164"/>
      <c r="Z219" s="164"/>
      <c r="AA219" s="164"/>
      <c r="AB219" s="164"/>
      <c r="AC219" s="164"/>
      <c r="AD219" s="164"/>
      <c r="AE219" s="164"/>
      <c r="AF219" s="164"/>
      <c r="AG219" s="164"/>
      <c r="AH219" s="164"/>
      <c r="AI219" s="164"/>
      <c r="AJ219" s="164"/>
      <c r="AK219" s="164"/>
      <c r="AL219" s="164"/>
      <c r="AM219" s="164"/>
      <c r="AN219" s="164"/>
      <c r="AO219" s="164"/>
      <c r="AP219" s="164"/>
      <c r="AQ219" s="164"/>
      <c r="AR219" s="164"/>
      <c r="AS219" s="190"/>
      <c r="AT219" s="164"/>
      <c r="AU219" s="164"/>
      <c r="AV219" s="164"/>
      <c r="AW219" s="164"/>
      <c r="AX219" s="164"/>
      <c r="AY219" s="164"/>
      <c r="AZ219" s="164"/>
      <c r="BA219" s="164"/>
      <c r="BB219" s="164"/>
      <c r="BC219" s="164"/>
      <c r="BD219" s="164"/>
      <c r="BE219" s="164"/>
      <c r="BF219" s="164"/>
      <c r="BG219" s="164"/>
      <c r="BH219" s="164"/>
      <c r="BI219" s="164"/>
      <c r="BJ219" s="164"/>
      <c r="BK219" s="164"/>
      <c r="BL219" s="164"/>
      <c r="BM219" s="164"/>
      <c r="BN219" s="164"/>
      <c r="BO219" s="164"/>
      <c r="BP219" s="164"/>
      <c r="BQ219" s="164"/>
      <c r="BR219" s="164"/>
      <c r="BS219" s="164"/>
      <c r="BT219" s="164"/>
      <c r="BU219" s="164"/>
      <c r="BV219" s="164"/>
      <c r="BW219" s="184"/>
      <c r="BX219" s="164"/>
      <c r="BY219" s="164"/>
      <c r="BZ219" s="164"/>
      <c r="CA219" s="164"/>
      <c r="CB219" s="164"/>
      <c r="CC219" s="164"/>
      <c r="CD219" s="164"/>
      <c r="CE219" s="164"/>
      <c r="CF219" s="164"/>
      <c r="CG219" s="164"/>
      <c r="CH219" s="164"/>
      <c r="CI219" s="164"/>
      <c r="CJ219" s="164"/>
      <c r="CK219" s="164"/>
      <c r="CL219" s="164"/>
      <c r="CM219" s="164"/>
      <c r="CN219" s="164"/>
      <c r="CO219" s="164"/>
      <c r="CP219" s="164"/>
      <c r="CQ219" s="164"/>
      <c r="CR219" s="164"/>
      <c r="CS219" s="164"/>
      <c r="CT219" s="164"/>
      <c r="CU219" s="164"/>
      <c r="CV219" s="164"/>
      <c r="CW219" s="164"/>
      <c r="CX219" s="164"/>
      <c r="CY219" s="164"/>
      <c r="CZ219" s="164"/>
      <c r="DA219" s="164"/>
      <c r="DB219" s="164"/>
      <c r="DC219" s="164"/>
      <c r="DD219" s="164"/>
      <c r="DE219" s="164"/>
      <c r="DF219" s="164"/>
      <c r="DG219" s="164"/>
      <c r="DH219" s="190"/>
      <c r="DI219" s="184"/>
      <c r="DJ219" s="164"/>
      <c r="DK219" s="164"/>
      <c r="DL219" s="164"/>
      <c r="DM219" s="164"/>
      <c r="DN219" s="164"/>
      <c r="DO219" s="164"/>
      <c r="DP219" s="164"/>
      <c r="DQ219" s="164"/>
      <c r="DR219" s="164"/>
      <c r="DS219" s="164"/>
      <c r="DT219" s="164"/>
      <c r="DU219" s="164"/>
      <c r="DV219" s="164"/>
      <c r="DW219" s="164"/>
      <c r="DX219" s="164"/>
      <c r="DY219" s="164"/>
      <c r="DZ219" s="164"/>
      <c r="EA219" s="164"/>
      <c r="EB219" s="164"/>
      <c r="EC219" s="164"/>
      <c r="ED219" s="164"/>
      <c r="EE219" s="164"/>
      <c r="EF219" s="164"/>
      <c r="EG219" s="164"/>
      <c r="EH219" s="164"/>
      <c r="EI219" s="164"/>
      <c r="EJ219" s="164"/>
      <c r="EK219" s="164"/>
      <c r="EL219" s="164"/>
      <c r="EM219" s="164"/>
      <c r="EN219" s="164"/>
      <c r="EO219" s="164"/>
      <c r="EP219" s="164"/>
      <c r="EQ219" s="164"/>
      <c r="ER219" s="164"/>
      <c r="ES219" s="164"/>
      <c r="ET219" s="164"/>
      <c r="EU219" s="164"/>
      <c r="EV219" s="164"/>
      <c r="EW219" s="164"/>
      <c r="EX219" s="164"/>
      <c r="EY219" s="164"/>
      <c r="EZ219" s="164"/>
      <c r="FA219" s="164"/>
      <c r="FB219" s="164"/>
      <c r="FC219" s="164"/>
      <c r="FD219" s="164"/>
      <c r="FE219" s="164"/>
      <c r="FF219" s="185"/>
    </row>
    <row r="220" spans="3:162" ht="13.15" customHeight="1">
      <c r="C220" s="1456"/>
      <c r="D220" s="1457"/>
      <c r="E220" s="1457"/>
      <c r="F220" s="1457"/>
      <c r="G220" s="1458"/>
      <c r="H220" s="184"/>
      <c r="I220" s="164"/>
      <c r="J220" s="164"/>
      <c r="K220" s="164"/>
      <c r="L220" s="164"/>
      <c r="M220" s="164"/>
      <c r="N220" s="164"/>
      <c r="O220" s="164"/>
      <c r="P220" s="164"/>
      <c r="Q220" s="164"/>
      <c r="R220" s="164"/>
      <c r="S220" s="164"/>
      <c r="T220" s="164"/>
      <c r="U220" s="164"/>
      <c r="V220" s="164"/>
      <c r="W220" s="164"/>
      <c r="X220" s="164"/>
      <c r="Y220" s="164"/>
      <c r="Z220" s="164"/>
      <c r="AA220" s="164"/>
      <c r="AB220" s="164"/>
      <c r="AC220" s="164"/>
      <c r="AD220" s="164"/>
      <c r="AE220" s="164"/>
      <c r="AF220" s="164"/>
      <c r="AG220" s="164"/>
      <c r="AH220" s="164"/>
      <c r="AI220" s="164"/>
      <c r="AJ220" s="164"/>
      <c r="AK220" s="164"/>
      <c r="AL220" s="164"/>
      <c r="AM220" s="164"/>
      <c r="AN220" s="164"/>
      <c r="AO220" s="164"/>
      <c r="AP220" s="164"/>
      <c r="AQ220" s="164"/>
      <c r="AR220" s="164"/>
      <c r="AS220" s="190"/>
      <c r="AT220" s="164"/>
      <c r="AU220" s="164"/>
      <c r="AV220" s="164"/>
      <c r="AW220" s="164"/>
      <c r="AX220" s="164"/>
      <c r="AY220" s="164"/>
      <c r="AZ220" s="164"/>
      <c r="BA220" s="164"/>
      <c r="BB220" s="164"/>
      <c r="BC220" s="164"/>
      <c r="BD220" s="164"/>
      <c r="BE220" s="164"/>
      <c r="BF220" s="164"/>
      <c r="BG220" s="164"/>
      <c r="BH220" s="164"/>
      <c r="BI220" s="164"/>
      <c r="BJ220" s="164"/>
      <c r="BK220" s="164"/>
      <c r="BL220" s="164"/>
      <c r="BM220" s="164"/>
      <c r="BN220" s="164"/>
      <c r="BO220" s="164"/>
      <c r="BP220" s="164"/>
      <c r="BQ220" s="164"/>
      <c r="BR220" s="164"/>
      <c r="BS220" s="164"/>
      <c r="BT220" s="164"/>
      <c r="BU220" s="164"/>
      <c r="BV220" s="164"/>
      <c r="BW220" s="184"/>
      <c r="BX220" s="164"/>
      <c r="BY220" s="164"/>
      <c r="BZ220" s="164"/>
      <c r="CA220" s="164"/>
      <c r="CB220" s="164"/>
      <c r="CC220" s="164"/>
      <c r="CD220" s="164"/>
      <c r="CE220" s="164"/>
      <c r="CF220" s="164"/>
      <c r="CG220" s="164"/>
      <c r="CH220" s="164"/>
      <c r="CI220" s="164"/>
      <c r="CJ220" s="164"/>
      <c r="CK220" s="164"/>
      <c r="CL220" s="164"/>
      <c r="CM220" s="164"/>
      <c r="CN220" s="164"/>
      <c r="CO220" s="164"/>
      <c r="CP220" s="164"/>
      <c r="CQ220" s="164"/>
      <c r="CR220" s="164"/>
      <c r="CS220" s="164"/>
      <c r="CT220" s="164"/>
      <c r="CU220" s="164"/>
      <c r="CV220" s="164"/>
      <c r="CW220" s="164"/>
      <c r="CX220" s="164"/>
      <c r="CY220" s="164"/>
      <c r="CZ220" s="164"/>
      <c r="DA220" s="164"/>
      <c r="DB220" s="164"/>
      <c r="DC220" s="164"/>
      <c r="DD220" s="164"/>
      <c r="DE220" s="164"/>
      <c r="DF220" s="164"/>
      <c r="DG220" s="164"/>
      <c r="DH220" s="190"/>
      <c r="DI220" s="184"/>
      <c r="DJ220" s="164"/>
      <c r="DK220" s="164"/>
      <c r="DL220" s="164"/>
      <c r="DM220" s="164"/>
      <c r="DN220" s="164"/>
      <c r="DO220" s="164"/>
      <c r="DP220" s="164"/>
      <c r="DQ220" s="164"/>
      <c r="DR220" s="164"/>
      <c r="DS220" s="164"/>
      <c r="DT220" s="164"/>
      <c r="DU220" s="164"/>
      <c r="DV220" s="164"/>
      <c r="DW220" s="164"/>
      <c r="DX220" s="164"/>
      <c r="DY220" s="164"/>
      <c r="DZ220" s="164"/>
      <c r="EA220" s="164"/>
      <c r="EB220" s="164"/>
      <c r="EC220" s="164"/>
      <c r="ED220" s="164"/>
      <c r="EE220" s="164"/>
      <c r="EF220" s="164"/>
      <c r="EG220" s="164"/>
      <c r="EH220" s="164"/>
      <c r="EI220" s="164"/>
      <c r="EJ220" s="164"/>
      <c r="EK220" s="164"/>
      <c r="EL220" s="164"/>
      <c r="EM220" s="164"/>
      <c r="EN220" s="164"/>
      <c r="EO220" s="164"/>
      <c r="EP220" s="164"/>
      <c r="EQ220" s="164"/>
      <c r="ER220" s="164"/>
      <c r="ES220" s="164"/>
      <c r="ET220" s="164"/>
      <c r="EU220" s="164"/>
      <c r="EV220" s="164"/>
      <c r="EW220" s="164"/>
      <c r="EX220" s="164"/>
      <c r="EY220" s="164"/>
      <c r="EZ220" s="164"/>
      <c r="FA220" s="164"/>
      <c r="FB220" s="164"/>
      <c r="FC220" s="164"/>
      <c r="FD220" s="164"/>
      <c r="FE220" s="164"/>
      <c r="FF220" s="185"/>
    </row>
    <row r="221" spans="3:162" ht="13.15" customHeight="1">
      <c r="C221" s="1456"/>
      <c r="D221" s="1457"/>
      <c r="E221" s="1457"/>
      <c r="F221" s="1457"/>
      <c r="G221" s="1458"/>
      <c r="H221" s="184"/>
      <c r="I221" s="164"/>
      <c r="J221" s="164"/>
      <c r="K221" s="164"/>
      <c r="L221" s="164"/>
      <c r="M221" s="164"/>
      <c r="N221" s="164"/>
      <c r="O221" s="164"/>
      <c r="P221" s="164"/>
      <c r="Q221" s="164"/>
      <c r="R221" s="164"/>
      <c r="S221" s="164"/>
      <c r="T221" s="164"/>
      <c r="U221" s="164"/>
      <c r="V221" s="164"/>
      <c r="W221" s="164"/>
      <c r="X221" s="164"/>
      <c r="Y221" s="164"/>
      <c r="Z221" s="164"/>
      <c r="AA221" s="164"/>
      <c r="AB221" s="164"/>
      <c r="AC221" s="164"/>
      <c r="AD221" s="164"/>
      <c r="AE221" s="164"/>
      <c r="AF221" s="164"/>
      <c r="AG221" s="164"/>
      <c r="AH221" s="164"/>
      <c r="AI221" s="164"/>
      <c r="AJ221" s="164"/>
      <c r="AK221" s="164"/>
      <c r="AL221" s="164"/>
      <c r="AM221" s="164"/>
      <c r="AN221" s="164"/>
      <c r="AO221" s="164"/>
      <c r="AP221" s="164"/>
      <c r="AQ221" s="164"/>
      <c r="AR221" s="164"/>
      <c r="AS221" s="190"/>
      <c r="AT221" s="164"/>
      <c r="AU221" s="164"/>
      <c r="AV221" s="164"/>
      <c r="AW221" s="164"/>
      <c r="AX221" s="164"/>
      <c r="AY221" s="164"/>
      <c r="AZ221" s="164"/>
      <c r="BA221" s="164"/>
      <c r="BB221" s="164"/>
      <c r="BC221" s="164"/>
      <c r="BD221" s="164"/>
      <c r="BE221" s="164"/>
      <c r="BF221" s="164"/>
      <c r="BG221" s="164"/>
      <c r="BH221" s="164"/>
      <c r="BI221" s="164"/>
      <c r="BJ221" s="164"/>
      <c r="BK221" s="164"/>
      <c r="BL221" s="164"/>
      <c r="BM221" s="164"/>
      <c r="BN221" s="164"/>
      <c r="BO221" s="164"/>
      <c r="BP221" s="164"/>
      <c r="BQ221" s="164"/>
      <c r="BR221" s="164"/>
      <c r="BS221" s="164"/>
      <c r="BT221" s="164"/>
      <c r="BU221" s="164"/>
      <c r="BV221" s="164"/>
      <c r="BW221" s="184"/>
      <c r="BX221" s="164"/>
      <c r="BY221" s="164"/>
      <c r="BZ221" s="164"/>
      <c r="CA221" s="164"/>
      <c r="CB221" s="164"/>
      <c r="CC221" s="164"/>
      <c r="CD221" s="164"/>
      <c r="CE221" s="164"/>
      <c r="CF221" s="164"/>
      <c r="CG221" s="164"/>
      <c r="CH221" s="164"/>
      <c r="CI221" s="164"/>
      <c r="CJ221" s="164"/>
      <c r="CK221" s="164"/>
      <c r="CL221" s="164"/>
      <c r="CM221" s="164"/>
      <c r="CN221" s="164"/>
      <c r="CO221" s="164"/>
      <c r="CP221" s="164"/>
      <c r="CQ221" s="164"/>
      <c r="CR221" s="164"/>
      <c r="CS221" s="164"/>
      <c r="CT221" s="164"/>
      <c r="CU221" s="164"/>
      <c r="CV221" s="164"/>
      <c r="CW221" s="164"/>
      <c r="CX221" s="164"/>
      <c r="CY221" s="164"/>
      <c r="CZ221" s="164"/>
      <c r="DA221" s="164"/>
      <c r="DB221" s="164"/>
      <c r="DC221" s="164"/>
      <c r="DD221" s="164"/>
      <c r="DE221" s="164"/>
      <c r="DF221" s="164"/>
      <c r="DG221" s="164"/>
      <c r="DH221" s="190"/>
      <c r="DI221" s="184"/>
      <c r="DJ221" s="164"/>
      <c r="DK221" s="164"/>
      <c r="DL221" s="164"/>
      <c r="DM221" s="164"/>
      <c r="DN221" s="164"/>
      <c r="DO221" s="164"/>
      <c r="DP221" s="164"/>
      <c r="DQ221" s="164"/>
      <c r="DR221" s="164"/>
      <c r="DS221" s="164"/>
      <c r="DT221" s="164"/>
      <c r="DU221" s="164"/>
      <c r="DV221" s="164"/>
      <c r="DW221" s="164"/>
      <c r="DX221" s="164"/>
      <c r="DY221" s="164"/>
      <c r="DZ221" s="164"/>
      <c r="EA221" s="164"/>
      <c r="EB221" s="164"/>
      <c r="EC221" s="164"/>
      <c r="ED221" s="164"/>
      <c r="EE221" s="164"/>
      <c r="EF221" s="164"/>
      <c r="EG221" s="164"/>
      <c r="EH221" s="164"/>
      <c r="EI221" s="164"/>
      <c r="EJ221" s="164"/>
      <c r="EK221" s="164"/>
      <c r="EL221" s="164"/>
      <c r="EM221" s="164"/>
      <c r="EN221" s="164"/>
      <c r="EO221" s="164"/>
      <c r="EP221" s="164"/>
      <c r="EQ221" s="164"/>
      <c r="ER221" s="164"/>
      <c r="ES221" s="164"/>
      <c r="ET221" s="164"/>
      <c r="EU221" s="164"/>
      <c r="EV221" s="164"/>
      <c r="EW221" s="164"/>
      <c r="EX221" s="164"/>
      <c r="EY221" s="164"/>
      <c r="EZ221" s="164"/>
      <c r="FA221" s="164"/>
      <c r="FB221" s="164"/>
      <c r="FC221" s="164"/>
      <c r="FD221" s="164"/>
      <c r="FE221" s="164"/>
      <c r="FF221" s="185"/>
    </row>
    <row r="222" spans="3:162" ht="13.15" customHeight="1">
      <c r="C222" s="1456"/>
      <c r="D222" s="1457"/>
      <c r="E222" s="1457"/>
      <c r="F222" s="1457"/>
      <c r="G222" s="1458"/>
      <c r="H222" s="184"/>
      <c r="I222" s="164"/>
      <c r="J222" s="164"/>
      <c r="K222" s="164"/>
      <c r="L222" s="164"/>
      <c r="M222" s="164"/>
      <c r="N222" s="164"/>
      <c r="O222" s="164"/>
      <c r="P222" s="164"/>
      <c r="Q222" s="164"/>
      <c r="R222" s="164"/>
      <c r="S222" s="164"/>
      <c r="T222" s="164"/>
      <c r="U222" s="164"/>
      <c r="V222" s="164"/>
      <c r="W222" s="164"/>
      <c r="X222" s="164"/>
      <c r="Y222" s="164"/>
      <c r="Z222" s="164"/>
      <c r="AA222" s="164"/>
      <c r="AB222" s="164"/>
      <c r="AC222" s="164"/>
      <c r="AD222" s="164"/>
      <c r="AE222" s="164"/>
      <c r="AF222" s="164"/>
      <c r="AG222" s="164"/>
      <c r="AH222" s="164"/>
      <c r="AI222" s="164"/>
      <c r="AJ222" s="164"/>
      <c r="AK222" s="164"/>
      <c r="AL222" s="164"/>
      <c r="AM222" s="164"/>
      <c r="AN222" s="164"/>
      <c r="AO222" s="164"/>
      <c r="AP222" s="164"/>
      <c r="AQ222" s="164"/>
      <c r="AR222" s="164"/>
      <c r="AS222" s="190"/>
      <c r="AT222" s="164"/>
      <c r="AU222" s="164"/>
      <c r="AV222" s="164"/>
      <c r="AW222" s="164"/>
      <c r="AX222" s="164"/>
      <c r="AY222" s="164"/>
      <c r="AZ222" s="164"/>
      <c r="BA222" s="164"/>
      <c r="BB222" s="164"/>
      <c r="BC222" s="164"/>
      <c r="BD222" s="164"/>
      <c r="BE222" s="164"/>
      <c r="BF222" s="164"/>
      <c r="BG222" s="164"/>
      <c r="BH222" s="164"/>
      <c r="BI222" s="164"/>
      <c r="BJ222" s="164"/>
      <c r="BK222" s="164"/>
      <c r="BL222" s="164"/>
      <c r="BM222" s="164"/>
      <c r="BN222" s="164"/>
      <c r="BO222" s="164"/>
      <c r="BP222" s="164"/>
      <c r="BQ222" s="164"/>
      <c r="BR222" s="164"/>
      <c r="BS222" s="164"/>
      <c r="BT222" s="164"/>
      <c r="BU222" s="164"/>
      <c r="BV222" s="164"/>
      <c r="BW222" s="184"/>
      <c r="BX222" s="164"/>
      <c r="BY222" s="164"/>
      <c r="BZ222" s="164"/>
      <c r="CA222" s="164"/>
      <c r="CB222" s="164"/>
      <c r="CC222" s="164"/>
      <c r="CD222" s="164"/>
      <c r="CE222" s="164"/>
      <c r="CF222" s="164"/>
      <c r="CG222" s="164"/>
      <c r="CH222" s="164"/>
      <c r="CI222" s="164"/>
      <c r="CJ222" s="164"/>
      <c r="CK222" s="164"/>
      <c r="CL222" s="164"/>
      <c r="CM222" s="164"/>
      <c r="CN222" s="164"/>
      <c r="CO222" s="164"/>
      <c r="CP222" s="164"/>
      <c r="CQ222" s="164"/>
      <c r="CR222" s="164"/>
      <c r="CS222" s="164"/>
      <c r="CT222" s="164"/>
      <c r="CU222" s="164"/>
      <c r="CV222" s="164"/>
      <c r="CW222" s="164"/>
      <c r="CX222" s="164"/>
      <c r="CY222" s="164"/>
      <c r="CZ222" s="164"/>
      <c r="DA222" s="164"/>
      <c r="DB222" s="164"/>
      <c r="DC222" s="164"/>
      <c r="DD222" s="164"/>
      <c r="DE222" s="164"/>
      <c r="DF222" s="164"/>
      <c r="DG222" s="164"/>
      <c r="DH222" s="190"/>
      <c r="DI222" s="184"/>
      <c r="DJ222" s="164"/>
      <c r="DK222" s="164"/>
      <c r="DL222" s="164"/>
      <c r="DM222" s="164"/>
      <c r="DN222" s="164"/>
      <c r="DO222" s="164"/>
      <c r="DP222" s="164"/>
      <c r="DQ222" s="164"/>
      <c r="DR222" s="164"/>
      <c r="DS222" s="164"/>
      <c r="DT222" s="164"/>
      <c r="DU222" s="164"/>
      <c r="DV222" s="164"/>
      <c r="DW222" s="164"/>
      <c r="DX222" s="164"/>
      <c r="DY222" s="164"/>
      <c r="DZ222" s="164"/>
      <c r="EA222" s="164"/>
      <c r="EB222" s="164"/>
      <c r="EC222" s="164"/>
      <c r="ED222" s="164"/>
      <c r="EE222" s="164"/>
      <c r="EF222" s="164"/>
      <c r="EG222" s="164"/>
      <c r="EH222" s="164"/>
      <c r="EI222" s="164"/>
      <c r="EJ222" s="164"/>
      <c r="EK222" s="164"/>
      <c r="EL222" s="164"/>
      <c r="EM222" s="164"/>
      <c r="EN222" s="164"/>
      <c r="EO222" s="164"/>
      <c r="EP222" s="164"/>
      <c r="EQ222" s="164"/>
      <c r="ER222" s="164"/>
      <c r="ES222" s="164"/>
      <c r="ET222" s="164"/>
      <c r="EU222" s="164"/>
      <c r="EV222" s="164"/>
      <c r="EW222" s="164"/>
      <c r="EX222" s="164"/>
      <c r="EY222" s="164"/>
      <c r="EZ222" s="164"/>
      <c r="FA222" s="164"/>
      <c r="FB222" s="164"/>
      <c r="FC222" s="164"/>
      <c r="FD222" s="164"/>
      <c r="FE222" s="164"/>
      <c r="FF222" s="185"/>
    </row>
    <row r="223" spans="3:162" ht="13.15" customHeight="1">
      <c r="C223" s="1456"/>
      <c r="D223" s="1457"/>
      <c r="E223" s="1457"/>
      <c r="F223" s="1457"/>
      <c r="G223" s="1458"/>
      <c r="H223" s="184"/>
      <c r="I223" s="164"/>
      <c r="J223" s="164"/>
      <c r="K223" s="164"/>
      <c r="L223" s="164"/>
      <c r="M223" s="164"/>
      <c r="N223" s="164"/>
      <c r="O223" s="164"/>
      <c r="P223" s="164"/>
      <c r="Q223" s="164"/>
      <c r="R223" s="164"/>
      <c r="S223" s="164"/>
      <c r="T223" s="164"/>
      <c r="U223" s="164"/>
      <c r="V223" s="164"/>
      <c r="W223" s="164"/>
      <c r="X223" s="164"/>
      <c r="Y223" s="164"/>
      <c r="Z223" s="164"/>
      <c r="AA223" s="164"/>
      <c r="AB223" s="164"/>
      <c r="AC223" s="164"/>
      <c r="AD223" s="164"/>
      <c r="AE223" s="164"/>
      <c r="AF223" s="164"/>
      <c r="AG223" s="164"/>
      <c r="AH223" s="164"/>
      <c r="AI223" s="164"/>
      <c r="AJ223" s="164"/>
      <c r="AK223" s="164"/>
      <c r="AL223" s="164"/>
      <c r="AM223" s="164"/>
      <c r="AN223" s="164"/>
      <c r="AO223" s="164"/>
      <c r="AP223" s="164"/>
      <c r="AQ223" s="164"/>
      <c r="AR223" s="164"/>
      <c r="AS223" s="190"/>
      <c r="AT223" s="164"/>
      <c r="AU223" s="164"/>
      <c r="AV223" s="164"/>
      <c r="AW223" s="164"/>
      <c r="AX223" s="164"/>
      <c r="AY223" s="164"/>
      <c r="AZ223" s="164"/>
      <c r="BA223" s="164"/>
      <c r="BB223" s="164"/>
      <c r="BC223" s="164"/>
      <c r="BD223" s="164"/>
      <c r="BE223" s="164"/>
      <c r="BF223" s="164"/>
      <c r="BG223" s="164"/>
      <c r="BH223" s="164"/>
      <c r="BI223" s="164"/>
      <c r="BJ223" s="164"/>
      <c r="BK223" s="164"/>
      <c r="BL223" s="164"/>
      <c r="BM223" s="164"/>
      <c r="BN223" s="164"/>
      <c r="BO223" s="164"/>
      <c r="BP223" s="164"/>
      <c r="BQ223" s="164"/>
      <c r="BR223" s="164"/>
      <c r="BS223" s="164"/>
      <c r="BT223" s="164"/>
      <c r="BU223" s="164"/>
      <c r="BV223" s="164"/>
      <c r="BW223" s="184"/>
      <c r="BX223" s="164"/>
      <c r="BY223" s="164"/>
      <c r="BZ223" s="164"/>
      <c r="CA223" s="164"/>
      <c r="CB223" s="164"/>
      <c r="CC223" s="164"/>
      <c r="CD223" s="164"/>
      <c r="CE223" s="164"/>
      <c r="CF223" s="164"/>
      <c r="CG223" s="164"/>
      <c r="CH223" s="164"/>
      <c r="CI223" s="164"/>
      <c r="CJ223" s="164"/>
      <c r="CK223" s="164"/>
      <c r="CL223" s="164"/>
      <c r="CM223" s="164"/>
      <c r="CN223" s="164"/>
      <c r="CO223" s="164"/>
      <c r="CP223" s="164"/>
      <c r="CQ223" s="164"/>
      <c r="CR223" s="164"/>
      <c r="CS223" s="164"/>
      <c r="CT223" s="164"/>
      <c r="CU223" s="164"/>
      <c r="CV223" s="164"/>
      <c r="CW223" s="164"/>
      <c r="CX223" s="164"/>
      <c r="CY223" s="164"/>
      <c r="CZ223" s="164"/>
      <c r="DA223" s="164"/>
      <c r="DB223" s="164"/>
      <c r="DC223" s="164"/>
      <c r="DD223" s="164"/>
      <c r="DE223" s="164"/>
      <c r="DF223" s="164"/>
      <c r="DG223" s="164"/>
      <c r="DH223" s="190"/>
      <c r="DI223" s="184"/>
      <c r="DJ223" s="164"/>
      <c r="DK223" s="164"/>
      <c r="DL223" s="164"/>
      <c r="DM223" s="164"/>
      <c r="DN223" s="164"/>
      <c r="DO223" s="164"/>
      <c r="DP223" s="164"/>
      <c r="DQ223" s="164"/>
      <c r="DR223" s="164"/>
      <c r="DS223" s="164"/>
      <c r="DT223" s="164"/>
      <c r="DU223" s="164"/>
      <c r="DV223" s="164"/>
      <c r="DW223" s="164"/>
      <c r="DX223" s="164"/>
      <c r="DY223" s="164"/>
      <c r="DZ223" s="164"/>
      <c r="EA223" s="164"/>
      <c r="EB223" s="164"/>
      <c r="EC223" s="164"/>
      <c r="ED223" s="164"/>
      <c r="EE223" s="164"/>
      <c r="EF223" s="164"/>
      <c r="EG223" s="164"/>
      <c r="EH223" s="164"/>
      <c r="EI223" s="164"/>
      <c r="EJ223" s="164"/>
      <c r="EK223" s="164"/>
      <c r="EL223" s="164"/>
      <c r="EM223" s="164"/>
      <c r="EN223" s="164"/>
      <c r="EO223" s="164"/>
      <c r="EP223" s="164"/>
      <c r="EQ223" s="164"/>
      <c r="ER223" s="164"/>
      <c r="ES223" s="164"/>
      <c r="ET223" s="164"/>
      <c r="EU223" s="164"/>
      <c r="EV223" s="164"/>
      <c r="EW223" s="164"/>
      <c r="EX223" s="164"/>
      <c r="EY223" s="164"/>
      <c r="EZ223" s="164"/>
      <c r="FA223" s="164"/>
      <c r="FB223" s="164"/>
      <c r="FC223" s="164"/>
      <c r="FD223" s="164"/>
      <c r="FE223" s="164"/>
      <c r="FF223" s="185"/>
    </row>
    <row r="224" spans="3:162" ht="13.15" customHeight="1">
      <c r="C224" s="1456"/>
      <c r="D224" s="1457"/>
      <c r="E224" s="1457"/>
      <c r="F224" s="1457"/>
      <c r="G224" s="1458"/>
      <c r="H224" s="184"/>
      <c r="I224" s="164"/>
      <c r="J224" s="164"/>
      <c r="K224" s="164"/>
      <c r="L224" s="164"/>
      <c r="M224" s="164"/>
      <c r="N224" s="164"/>
      <c r="O224" s="164"/>
      <c r="P224" s="164"/>
      <c r="Q224" s="164"/>
      <c r="R224" s="164"/>
      <c r="S224" s="164"/>
      <c r="T224" s="164"/>
      <c r="U224" s="164"/>
      <c r="V224" s="164"/>
      <c r="W224" s="164"/>
      <c r="X224" s="164"/>
      <c r="Y224" s="164"/>
      <c r="Z224" s="164"/>
      <c r="AA224" s="164"/>
      <c r="AB224" s="164"/>
      <c r="AC224" s="164"/>
      <c r="AD224" s="164"/>
      <c r="AE224" s="164"/>
      <c r="AF224" s="164"/>
      <c r="AG224" s="164"/>
      <c r="AH224" s="164"/>
      <c r="AI224" s="164"/>
      <c r="AJ224" s="164"/>
      <c r="AK224" s="164"/>
      <c r="AL224" s="164"/>
      <c r="AM224" s="164"/>
      <c r="AN224" s="164"/>
      <c r="AO224" s="164"/>
      <c r="AP224" s="164"/>
      <c r="AQ224" s="164"/>
      <c r="AR224" s="164"/>
      <c r="AS224" s="190"/>
      <c r="AT224" s="164"/>
      <c r="AU224" s="164"/>
      <c r="AV224" s="164"/>
      <c r="AW224" s="164"/>
      <c r="AX224" s="164"/>
      <c r="AY224" s="164"/>
      <c r="AZ224" s="164"/>
      <c r="BA224" s="164"/>
      <c r="BB224" s="164"/>
      <c r="BC224" s="164"/>
      <c r="BD224" s="164"/>
      <c r="BE224" s="164"/>
      <c r="BF224" s="164"/>
      <c r="BG224" s="164"/>
      <c r="BH224" s="164"/>
      <c r="BI224" s="164"/>
      <c r="BJ224" s="164"/>
      <c r="BK224" s="164"/>
      <c r="BL224" s="164"/>
      <c r="BM224" s="164"/>
      <c r="BN224" s="164"/>
      <c r="BO224" s="164"/>
      <c r="BP224" s="164"/>
      <c r="BQ224" s="164"/>
      <c r="BR224" s="164"/>
      <c r="BS224" s="164"/>
      <c r="BT224" s="164"/>
      <c r="BU224" s="164"/>
      <c r="BV224" s="164"/>
      <c r="BW224" s="184"/>
      <c r="BX224" s="164"/>
      <c r="BY224" s="164"/>
      <c r="BZ224" s="164"/>
      <c r="CA224" s="164"/>
      <c r="CB224" s="164"/>
      <c r="CC224" s="164"/>
      <c r="CD224" s="164"/>
      <c r="CE224" s="164"/>
      <c r="CF224" s="164"/>
      <c r="CG224" s="164"/>
      <c r="CH224" s="164"/>
      <c r="CI224" s="164"/>
      <c r="CJ224" s="164"/>
      <c r="CK224" s="164"/>
      <c r="CL224" s="164"/>
      <c r="CM224" s="164"/>
      <c r="CN224" s="164"/>
      <c r="CO224" s="164"/>
      <c r="CP224" s="164"/>
      <c r="CQ224" s="164"/>
      <c r="CR224" s="164"/>
      <c r="CS224" s="164"/>
      <c r="CT224" s="164"/>
      <c r="CU224" s="164"/>
      <c r="CV224" s="164"/>
      <c r="CW224" s="164"/>
      <c r="CX224" s="164"/>
      <c r="CY224" s="164"/>
      <c r="CZ224" s="164"/>
      <c r="DA224" s="164"/>
      <c r="DB224" s="164"/>
      <c r="DC224" s="164"/>
      <c r="DD224" s="164"/>
      <c r="DE224" s="164"/>
      <c r="DF224" s="164"/>
      <c r="DG224" s="164"/>
      <c r="DH224" s="190"/>
      <c r="DI224" s="184"/>
      <c r="DJ224" s="164"/>
      <c r="DK224" s="164"/>
      <c r="DL224" s="164"/>
      <c r="DM224" s="164"/>
      <c r="DN224" s="164"/>
      <c r="DO224" s="164"/>
      <c r="DP224" s="164"/>
      <c r="DQ224" s="164"/>
      <c r="DR224" s="164"/>
      <c r="DS224" s="164"/>
      <c r="DT224" s="164"/>
      <c r="DU224" s="164"/>
      <c r="DV224" s="164"/>
      <c r="DW224" s="164"/>
      <c r="DX224" s="164"/>
      <c r="DY224" s="164"/>
      <c r="DZ224" s="164"/>
      <c r="EA224" s="164"/>
      <c r="EB224" s="164"/>
      <c r="EC224" s="164"/>
      <c r="ED224" s="164"/>
      <c r="EE224" s="164"/>
      <c r="EF224" s="164"/>
      <c r="EG224" s="164"/>
      <c r="EH224" s="164"/>
      <c r="EI224" s="164"/>
      <c r="EJ224" s="164"/>
      <c r="EK224" s="164"/>
      <c r="EL224" s="164"/>
      <c r="EM224" s="164"/>
      <c r="EN224" s="164"/>
      <c r="EO224" s="164"/>
      <c r="EP224" s="164"/>
      <c r="EQ224" s="164"/>
      <c r="ER224" s="164"/>
      <c r="ES224" s="164"/>
      <c r="ET224" s="164"/>
      <c r="EU224" s="164"/>
      <c r="EV224" s="164"/>
      <c r="EW224" s="164"/>
      <c r="EX224" s="164"/>
      <c r="EY224" s="164"/>
      <c r="EZ224" s="164"/>
      <c r="FA224" s="164"/>
      <c r="FB224" s="164"/>
      <c r="FC224" s="164"/>
      <c r="FD224" s="164"/>
      <c r="FE224" s="164"/>
      <c r="FF224" s="185"/>
    </row>
    <row r="225" spans="3:162" ht="13.15" customHeight="1">
      <c r="C225" s="1456"/>
      <c r="D225" s="1457"/>
      <c r="E225" s="1457"/>
      <c r="F225" s="1457"/>
      <c r="G225" s="1458"/>
      <c r="H225" s="184"/>
      <c r="I225" s="164"/>
      <c r="J225" s="164"/>
      <c r="K225" s="164"/>
      <c r="L225" s="164"/>
      <c r="M225" s="164"/>
      <c r="N225" s="164"/>
      <c r="O225" s="164"/>
      <c r="P225" s="164"/>
      <c r="Q225" s="164"/>
      <c r="R225" s="164"/>
      <c r="S225" s="164"/>
      <c r="T225" s="164"/>
      <c r="U225" s="164"/>
      <c r="V225" s="164"/>
      <c r="W225" s="164"/>
      <c r="X225" s="164"/>
      <c r="Y225" s="164"/>
      <c r="Z225" s="164"/>
      <c r="AA225" s="164"/>
      <c r="AB225" s="164"/>
      <c r="AC225" s="164"/>
      <c r="AD225" s="164"/>
      <c r="AE225" s="164"/>
      <c r="AF225" s="164"/>
      <c r="AG225" s="164"/>
      <c r="AH225" s="164"/>
      <c r="AI225" s="164"/>
      <c r="AJ225" s="164"/>
      <c r="AK225" s="164"/>
      <c r="AL225" s="164"/>
      <c r="AM225" s="164"/>
      <c r="AN225" s="164"/>
      <c r="AO225" s="164"/>
      <c r="AP225" s="164"/>
      <c r="AQ225" s="164"/>
      <c r="AR225" s="164"/>
      <c r="AS225" s="190"/>
      <c r="AT225" s="164"/>
      <c r="AU225" s="164"/>
      <c r="AV225" s="164"/>
      <c r="AW225" s="164"/>
      <c r="AX225" s="164"/>
      <c r="AY225" s="164"/>
      <c r="AZ225" s="164"/>
      <c r="BA225" s="164"/>
      <c r="BB225" s="164"/>
      <c r="BC225" s="164"/>
      <c r="BD225" s="164"/>
      <c r="BE225" s="164"/>
      <c r="BF225" s="164"/>
      <c r="BG225" s="164"/>
      <c r="BH225" s="164"/>
      <c r="BI225" s="164"/>
      <c r="BJ225" s="164"/>
      <c r="BK225" s="164"/>
      <c r="BL225" s="164"/>
      <c r="BM225" s="164"/>
      <c r="BN225" s="164"/>
      <c r="BO225" s="164"/>
      <c r="BP225" s="164"/>
      <c r="BQ225" s="164"/>
      <c r="BR225" s="164"/>
      <c r="BS225" s="164"/>
      <c r="BT225" s="164"/>
      <c r="BU225" s="164"/>
      <c r="BV225" s="164"/>
      <c r="BW225" s="184"/>
      <c r="BX225" s="164"/>
      <c r="BY225" s="164"/>
      <c r="BZ225" s="164"/>
      <c r="CA225" s="164"/>
      <c r="CB225" s="164"/>
      <c r="CC225" s="164"/>
      <c r="CD225" s="164"/>
      <c r="CE225" s="164"/>
      <c r="CF225" s="164"/>
      <c r="CG225" s="164"/>
      <c r="CH225" s="164"/>
      <c r="CI225" s="164"/>
      <c r="CJ225" s="164"/>
      <c r="CK225" s="164"/>
      <c r="CL225" s="164"/>
      <c r="CM225" s="164"/>
      <c r="CN225" s="164"/>
      <c r="CO225" s="164"/>
      <c r="CP225" s="164"/>
      <c r="CQ225" s="164"/>
      <c r="CR225" s="164"/>
      <c r="CS225" s="164"/>
      <c r="CT225" s="164"/>
      <c r="CU225" s="164"/>
      <c r="CV225" s="164"/>
      <c r="CW225" s="164"/>
      <c r="CX225" s="164"/>
      <c r="CY225" s="164"/>
      <c r="CZ225" s="164"/>
      <c r="DA225" s="164"/>
      <c r="DB225" s="164"/>
      <c r="DC225" s="164"/>
      <c r="DD225" s="164"/>
      <c r="DE225" s="164"/>
      <c r="DF225" s="164"/>
      <c r="DG225" s="164"/>
      <c r="DH225" s="190"/>
      <c r="DI225" s="184"/>
      <c r="DJ225" s="164"/>
      <c r="DK225" s="164"/>
      <c r="DL225" s="164"/>
      <c r="DM225" s="164"/>
      <c r="DN225" s="164"/>
      <c r="DO225" s="164"/>
      <c r="DP225" s="164"/>
      <c r="DQ225" s="164"/>
      <c r="DR225" s="164"/>
      <c r="DS225" s="164"/>
      <c r="DT225" s="164"/>
      <c r="DU225" s="164"/>
      <c r="DV225" s="164"/>
      <c r="DW225" s="164"/>
      <c r="DX225" s="164"/>
      <c r="DY225" s="164"/>
      <c r="DZ225" s="164"/>
      <c r="EA225" s="164"/>
      <c r="EB225" s="164"/>
      <c r="EC225" s="164"/>
      <c r="ED225" s="164"/>
      <c r="EE225" s="164"/>
      <c r="EF225" s="164"/>
      <c r="EG225" s="164"/>
      <c r="EH225" s="164"/>
      <c r="EI225" s="164"/>
      <c r="EJ225" s="164"/>
      <c r="EK225" s="164"/>
      <c r="EL225" s="164"/>
      <c r="EM225" s="164"/>
      <c r="EN225" s="164"/>
      <c r="EO225" s="164"/>
      <c r="EP225" s="164"/>
      <c r="EQ225" s="164"/>
      <c r="ER225" s="164"/>
      <c r="ES225" s="164"/>
      <c r="ET225" s="164"/>
      <c r="EU225" s="164"/>
      <c r="EV225" s="164"/>
      <c r="EW225" s="164"/>
      <c r="EX225" s="164"/>
      <c r="EY225" s="164"/>
      <c r="EZ225" s="164"/>
      <c r="FA225" s="164"/>
      <c r="FB225" s="164"/>
      <c r="FC225" s="164"/>
      <c r="FD225" s="164"/>
      <c r="FE225" s="164"/>
      <c r="FF225" s="185"/>
    </row>
    <row r="226" spans="3:162" ht="13.15" customHeight="1">
      <c r="C226" s="1456"/>
      <c r="D226" s="1457"/>
      <c r="E226" s="1457"/>
      <c r="F226" s="1457"/>
      <c r="G226" s="1458"/>
      <c r="H226" s="184"/>
      <c r="I226" s="164"/>
      <c r="J226" s="164"/>
      <c r="K226" s="164"/>
      <c r="L226" s="164"/>
      <c r="M226" s="164"/>
      <c r="N226" s="164"/>
      <c r="O226" s="164"/>
      <c r="P226" s="164"/>
      <c r="Q226" s="164"/>
      <c r="R226" s="164"/>
      <c r="S226" s="164"/>
      <c r="T226" s="164"/>
      <c r="U226" s="164"/>
      <c r="V226" s="164"/>
      <c r="W226" s="164"/>
      <c r="X226" s="164"/>
      <c r="Y226" s="164"/>
      <c r="Z226" s="164"/>
      <c r="AA226" s="164"/>
      <c r="AB226" s="164"/>
      <c r="AC226" s="164"/>
      <c r="AD226" s="164"/>
      <c r="AE226" s="164"/>
      <c r="AF226" s="164"/>
      <c r="AG226" s="164"/>
      <c r="AH226" s="164"/>
      <c r="AI226" s="164"/>
      <c r="AJ226" s="164"/>
      <c r="AK226" s="164"/>
      <c r="AL226" s="164"/>
      <c r="AM226" s="164"/>
      <c r="AN226" s="164"/>
      <c r="AO226" s="164"/>
      <c r="AP226" s="164"/>
      <c r="AQ226" s="164"/>
      <c r="AR226" s="164"/>
      <c r="AS226" s="190"/>
      <c r="AT226" s="164"/>
      <c r="AU226" s="164"/>
      <c r="AV226" s="164"/>
      <c r="AW226" s="164"/>
      <c r="AX226" s="164"/>
      <c r="AY226" s="164"/>
      <c r="AZ226" s="164"/>
      <c r="BA226" s="164"/>
      <c r="BB226" s="164"/>
      <c r="BC226" s="164"/>
      <c r="BD226" s="164"/>
      <c r="BE226" s="164"/>
      <c r="BF226" s="164"/>
      <c r="BG226" s="164"/>
      <c r="BH226" s="164"/>
      <c r="BI226" s="164"/>
      <c r="BJ226" s="164"/>
      <c r="BK226" s="164"/>
      <c r="BL226" s="164"/>
      <c r="BM226" s="164"/>
      <c r="BN226" s="164"/>
      <c r="BO226" s="164"/>
      <c r="BP226" s="164"/>
      <c r="BQ226" s="164"/>
      <c r="BR226" s="164"/>
      <c r="BS226" s="164"/>
      <c r="BT226" s="164"/>
      <c r="BU226" s="164"/>
      <c r="BV226" s="164"/>
      <c r="BW226" s="184"/>
      <c r="BX226" s="164"/>
      <c r="BY226" s="164"/>
      <c r="BZ226" s="164"/>
      <c r="CA226" s="164"/>
      <c r="CB226" s="164"/>
      <c r="CC226" s="164"/>
      <c r="CD226" s="164"/>
      <c r="CE226" s="164"/>
      <c r="CF226" s="164"/>
      <c r="CG226" s="164"/>
      <c r="CH226" s="164"/>
      <c r="CI226" s="164"/>
      <c r="CJ226" s="164"/>
      <c r="CK226" s="164"/>
      <c r="CL226" s="164"/>
      <c r="CM226" s="164"/>
      <c r="CN226" s="164"/>
      <c r="CO226" s="164"/>
      <c r="CP226" s="164"/>
      <c r="CQ226" s="164"/>
      <c r="CR226" s="164"/>
      <c r="CS226" s="164"/>
      <c r="CT226" s="164"/>
      <c r="CU226" s="164"/>
      <c r="CV226" s="164"/>
      <c r="CW226" s="164"/>
      <c r="CX226" s="164"/>
      <c r="CY226" s="164"/>
      <c r="CZ226" s="164"/>
      <c r="DA226" s="164"/>
      <c r="DB226" s="164"/>
      <c r="DC226" s="164"/>
      <c r="DD226" s="164"/>
      <c r="DE226" s="164"/>
      <c r="DF226" s="164"/>
      <c r="DG226" s="164"/>
      <c r="DH226" s="190"/>
      <c r="DI226" s="184"/>
      <c r="DJ226" s="164"/>
      <c r="DK226" s="164"/>
      <c r="DL226" s="164"/>
      <c r="DM226" s="164"/>
      <c r="DN226" s="164"/>
      <c r="DO226" s="164"/>
      <c r="DP226" s="164"/>
      <c r="DQ226" s="164"/>
      <c r="DR226" s="164"/>
      <c r="DS226" s="164"/>
      <c r="DT226" s="164"/>
      <c r="DU226" s="164"/>
      <c r="DV226" s="164"/>
      <c r="DW226" s="164"/>
      <c r="DX226" s="164"/>
      <c r="DY226" s="164"/>
      <c r="DZ226" s="164"/>
      <c r="EA226" s="164"/>
      <c r="EB226" s="164"/>
      <c r="EC226" s="164"/>
      <c r="ED226" s="164"/>
      <c r="EE226" s="164"/>
      <c r="EF226" s="164"/>
      <c r="EG226" s="164"/>
      <c r="EH226" s="164"/>
      <c r="EI226" s="164"/>
      <c r="EJ226" s="164"/>
      <c r="EK226" s="164"/>
      <c r="EL226" s="164"/>
      <c r="EM226" s="164"/>
      <c r="EN226" s="164"/>
      <c r="EO226" s="164"/>
      <c r="EP226" s="164"/>
      <c r="EQ226" s="164"/>
      <c r="ER226" s="164"/>
      <c r="ES226" s="164"/>
      <c r="ET226" s="164"/>
      <c r="EU226" s="164"/>
      <c r="EV226" s="164"/>
      <c r="EW226" s="164"/>
      <c r="EX226" s="164"/>
      <c r="EY226" s="164"/>
      <c r="EZ226" s="164"/>
      <c r="FA226" s="164"/>
      <c r="FB226" s="164"/>
      <c r="FC226" s="164"/>
      <c r="FD226" s="164"/>
      <c r="FE226" s="164"/>
      <c r="FF226" s="185"/>
    </row>
    <row r="227" spans="3:162" ht="13.15" customHeight="1">
      <c r="C227" s="1456"/>
      <c r="D227" s="1457"/>
      <c r="E227" s="1457"/>
      <c r="F227" s="1457"/>
      <c r="G227" s="1458"/>
      <c r="H227" s="184"/>
      <c r="I227" s="164"/>
      <c r="J227" s="164"/>
      <c r="K227" s="164"/>
      <c r="L227" s="164"/>
      <c r="M227" s="164"/>
      <c r="N227" s="164"/>
      <c r="O227" s="164"/>
      <c r="P227" s="164"/>
      <c r="Q227" s="164"/>
      <c r="R227" s="164"/>
      <c r="S227" s="164"/>
      <c r="T227" s="164"/>
      <c r="U227" s="164"/>
      <c r="V227" s="164"/>
      <c r="W227" s="164"/>
      <c r="X227" s="164"/>
      <c r="Y227" s="164"/>
      <c r="Z227" s="164"/>
      <c r="AA227" s="164"/>
      <c r="AB227" s="164"/>
      <c r="AC227" s="164"/>
      <c r="AD227" s="164"/>
      <c r="AE227" s="164"/>
      <c r="AF227" s="164"/>
      <c r="AG227" s="164"/>
      <c r="AH227" s="164"/>
      <c r="AI227" s="164"/>
      <c r="AJ227" s="164"/>
      <c r="AK227" s="164"/>
      <c r="AL227" s="164"/>
      <c r="AM227" s="164"/>
      <c r="AN227" s="164"/>
      <c r="AO227" s="164"/>
      <c r="AP227" s="164"/>
      <c r="AQ227" s="164"/>
      <c r="AR227" s="164"/>
      <c r="AS227" s="190"/>
      <c r="AT227" s="164"/>
      <c r="AU227" s="164"/>
      <c r="AV227" s="164"/>
      <c r="AW227" s="164"/>
      <c r="AX227" s="164"/>
      <c r="AY227" s="164"/>
      <c r="AZ227" s="164"/>
      <c r="BA227" s="164"/>
      <c r="BB227" s="164"/>
      <c r="BC227" s="164"/>
      <c r="BD227" s="164"/>
      <c r="BE227" s="164"/>
      <c r="BF227" s="164"/>
      <c r="BG227" s="164"/>
      <c r="BH227" s="164"/>
      <c r="BI227" s="164"/>
      <c r="BJ227" s="164"/>
      <c r="BK227" s="164"/>
      <c r="BL227" s="164"/>
      <c r="BM227" s="164"/>
      <c r="BN227" s="164"/>
      <c r="BO227" s="164"/>
      <c r="BP227" s="164"/>
      <c r="BQ227" s="164"/>
      <c r="BR227" s="164"/>
      <c r="BS227" s="164"/>
      <c r="BT227" s="164"/>
      <c r="BU227" s="164"/>
      <c r="BV227" s="164"/>
      <c r="BW227" s="184"/>
      <c r="BX227" s="164"/>
      <c r="BY227" s="164"/>
      <c r="BZ227" s="164"/>
      <c r="CA227" s="164"/>
      <c r="CB227" s="164"/>
      <c r="CC227" s="164"/>
      <c r="CD227" s="164"/>
      <c r="CE227" s="164"/>
      <c r="CF227" s="164"/>
      <c r="CG227" s="164"/>
      <c r="CH227" s="164"/>
      <c r="CI227" s="164"/>
      <c r="CJ227" s="164"/>
      <c r="CK227" s="164"/>
      <c r="CL227" s="164"/>
      <c r="CM227" s="164"/>
      <c r="CN227" s="164"/>
      <c r="CO227" s="164"/>
      <c r="CP227" s="164"/>
      <c r="CQ227" s="164"/>
      <c r="CR227" s="164"/>
      <c r="CS227" s="164"/>
      <c r="CT227" s="164"/>
      <c r="CU227" s="164"/>
      <c r="CV227" s="164"/>
      <c r="CW227" s="164"/>
      <c r="CX227" s="164"/>
      <c r="CY227" s="164"/>
      <c r="CZ227" s="164"/>
      <c r="DA227" s="164"/>
      <c r="DB227" s="164"/>
      <c r="DC227" s="164"/>
      <c r="DD227" s="164"/>
      <c r="DE227" s="164"/>
      <c r="DF227" s="164"/>
      <c r="DG227" s="164"/>
      <c r="DH227" s="190"/>
      <c r="DI227" s="184"/>
      <c r="DJ227" s="164"/>
      <c r="DK227" s="164"/>
      <c r="DL227" s="164"/>
      <c r="DM227" s="164"/>
      <c r="DN227" s="164"/>
      <c r="DO227" s="164"/>
      <c r="DP227" s="164"/>
      <c r="DQ227" s="164"/>
      <c r="DR227" s="164"/>
      <c r="DS227" s="164"/>
      <c r="DT227" s="164"/>
      <c r="DU227" s="164"/>
      <c r="DV227" s="164"/>
      <c r="DW227" s="164"/>
      <c r="DX227" s="164"/>
      <c r="DY227" s="164"/>
      <c r="DZ227" s="164"/>
      <c r="EA227" s="164"/>
      <c r="EB227" s="164"/>
      <c r="EC227" s="164"/>
      <c r="ED227" s="164"/>
      <c r="EE227" s="164"/>
      <c r="EF227" s="164"/>
      <c r="EG227" s="164"/>
      <c r="EH227" s="164"/>
      <c r="EI227" s="164"/>
      <c r="EJ227" s="164"/>
      <c r="EK227" s="164"/>
      <c r="EL227" s="164"/>
      <c r="EM227" s="164"/>
      <c r="EN227" s="164"/>
      <c r="EO227" s="164"/>
      <c r="EP227" s="164"/>
      <c r="EQ227" s="164"/>
      <c r="ER227" s="164"/>
      <c r="ES227" s="164"/>
      <c r="ET227" s="164"/>
      <c r="EU227" s="164"/>
      <c r="EV227" s="164"/>
      <c r="EW227" s="164"/>
      <c r="EX227" s="164"/>
      <c r="EY227" s="164"/>
      <c r="EZ227" s="164"/>
      <c r="FA227" s="164"/>
      <c r="FB227" s="164"/>
      <c r="FC227" s="164"/>
      <c r="FD227" s="164"/>
      <c r="FE227" s="164"/>
      <c r="FF227" s="185"/>
    </row>
    <row r="228" spans="3:162" ht="13.15" customHeight="1">
      <c r="C228" s="1456"/>
      <c r="D228" s="1457"/>
      <c r="E228" s="1457"/>
      <c r="F228" s="1457"/>
      <c r="G228" s="1458"/>
      <c r="H228" s="191"/>
      <c r="I228" s="192"/>
      <c r="J228" s="192"/>
      <c r="K228" s="192"/>
      <c r="L228" s="192"/>
      <c r="M228" s="192"/>
      <c r="N228" s="192"/>
      <c r="O228" s="192"/>
      <c r="P228" s="192"/>
      <c r="Q228" s="192"/>
      <c r="R228" s="192"/>
      <c r="S228" s="192"/>
      <c r="T228" s="192"/>
      <c r="U228" s="192"/>
      <c r="V228" s="192"/>
      <c r="W228" s="192"/>
      <c r="X228" s="192"/>
      <c r="Y228" s="192"/>
      <c r="Z228" s="192"/>
      <c r="AA228" s="192"/>
      <c r="AB228" s="192"/>
      <c r="AC228" s="192"/>
      <c r="AD228" s="192"/>
      <c r="AE228" s="192"/>
      <c r="AF228" s="192"/>
      <c r="AG228" s="192"/>
      <c r="AH228" s="192"/>
      <c r="AI228" s="192"/>
      <c r="AJ228" s="192"/>
      <c r="AK228" s="192"/>
      <c r="AL228" s="192"/>
      <c r="AM228" s="192"/>
      <c r="AN228" s="192"/>
      <c r="AO228" s="192"/>
      <c r="AP228" s="192"/>
      <c r="AQ228" s="192"/>
      <c r="AR228" s="192"/>
      <c r="AS228" s="194"/>
      <c r="AT228" s="164"/>
      <c r="AU228" s="164"/>
      <c r="AV228" s="164"/>
      <c r="AW228" s="164"/>
      <c r="AX228" s="164"/>
      <c r="AY228" s="164"/>
      <c r="AZ228" s="164"/>
      <c r="BA228" s="164"/>
      <c r="BB228" s="164"/>
      <c r="BC228" s="164"/>
      <c r="BD228" s="164"/>
      <c r="BE228" s="164"/>
      <c r="BF228" s="164"/>
      <c r="BG228" s="164"/>
      <c r="BH228" s="164"/>
      <c r="BI228" s="164"/>
      <c r="BJ228" s="164"/>
      <c r="BK228" s="164"/>
      <c r="BL228" s="164"/>
      <c r="BM228" s="164"/>
      <c r="BN228" s="164"/>
      <c r="BO228" s="164"/>
      <c r="BP228" s="164"/>
      <c r="BQ228" s="164"/>
      <c r="BR228" s="164"/>
      <c r="BS228" s="164"/>
      <c r="BT228" s="164"/>
      <c r="BU228" s="164"/>
      <c r="BV228" s="164"/>
      <c r="BW228" s="191"/>
      <c r="BX228" s="192"/>
      <c r="BY228" s="192"/>
      <c r="BZ228" s="192"/>
      <c r="CA228" s="192"/>
      <c r="CB228" s="192"/>
      <c r="CC228" s="192"/>
      <c r="CD228" s="192"/>
      <c r="CE228" s="192"/>
      <c r="CF228" s="192"/>
      <c r="CG228" s="192"/>
      <c r="CH228" s="192"/>
      <c r="CI228" s="192"/>
      <c r="CJ228" s="192"/>
      <c r="CK228" s="192"/>
      <c r="CL228" s="192"/>
      <c r="CM228" s="192"/>
      <c r="CN228" s="192"/>
      <c r="CO228" s="192"/>
      <c r="CP228" s="192"/>
      <c r="CQ228" s="192"/>
      <c r="CR228" s="192"/>
      <c r="CS228" s="192"/>
      <c r="CT228" s="192"/>
      <c r="CU228" s="192"/>
      <c r="CV228" s="192"/>
      <c r="CW228" s="192"/>
      <c r="CX228" s="192"/>
      <c r="CY228" s="192"/>
      <c r="CZ228" s="192"/>
      <c r="DA228" s="192"/>
      <c r="DB228" s="192"/>
      <c r="DC228" s="192"/>
      <c r="DD228" s="192"/>
      <c r="DE228" s="192"/>
      <c r="DF228" s="192"/>
      <c r="DG228" s="192"/>
      <c r="DH228" s="194"/>
      <c r="DI228" s="193"/>
      <c r="DJ228" s="186"/>
      <c r="DK228" s="186"/>
      <c r="DL228" s="186"/>
      <c r="DM228" s="186"/>
      <c r="DN228" s="186"/>
      <c r="DO228" s="186"/>
      <c r="DP228" s="186"/>
      <c r="DQ228" s="186"/>
      <c r="DR228" s="186"/>
      <c r="DS228" s="186"/>
      <c r="DT228" s="186"/>
      <c r="DU228" s="186"/>
      <c r="DV228" s="186"/>
      <c r="DW228" s="186"/>
      <c r="DX228" s="186"/>
      <c r="DY228" s="186"/>
      <c r="DZ228" s="186"/>
      <c r="EA228" s="186"/>
      <c r="EB228" s="186"/>
      <c r="EC228" s="186"/>
      <c r="ED228" s="186"/>
      <c r="EE228" s="186"/>
      <c r="EF228" s="186"/>
      <c r="EG228" s="186"/>
      <c r="EH228" s="186"/>
      <c r="EI228" s="186"/>
      <c r="EJ228" s="186"/>
      <c r="EK228" s="186"/>
      <c r="EL228" s="186"/>
      <c r="EM228" s="186"/>
      <c r="EN228" s="186"/>
      <c r="EO228" s="186"/>
      <c r="EP228" s="186"/>
      <c r="EQ228" s="186"/>
      <c r="ER228" s="186"/>
      <c r="ES228" s="186"/>
      <c r="ET228" s="186"/>
      <c r="EU228" s="186"/>
      <c r="EV228" s="186"/>
      <c r="EW228" s="186"/>
      <c r="EX228" s="186"/>
      <c r="EY228" s="186"/>
      <c r="EZ228" s="186"/>
      <c r="FA228" s="186"/>
      <c r="FB228" s="186"/>
      <c r="FC228" s="186"/>
      <c r="FD228" s="186"/>
      <c r="FE228" s="186"/>
      <c r="FF228" s="194"/>
    </row>
    <row r="229" spans="3:162" ht="13.15" customHeight="1">
      <c r="C229" s="1456"/>
      <c r="D229" s="1457"/>
      <c r="E229" s="1457"/>
      <c r="F229" s="1457"/>
      <c r="G229" s="1458"/>
      <c r="H229" s="1480" t="s">
        <v>327</v>
      </c>
      <c r="I229" s="1481"/>
      <c r="J229" s="1481"/>
      <c r="K229" s="1481"/>
      <c r="L229" s="1481"/>
      <c r="M229" s="1481"/>
      <c r="N229" s="1481"/>
      <c r="O229" s="1481"/>
      <c r="P229" s="1481"/>
      <c r="Q229" s="1481"/>
      <c r="R229" s="1481"/>
      <c r="S229" s="1481"/>
      <c r="T229" s="1481"/>
      <c r="U229" s="1481"/>
      <c r="V229" s="1481"/>
      <c r="W229" s="1481"/>
      <c r="X229" s="1481"/>
      <c r="Y229" s="1481"/>
      <c r="Z229" s="1481"/>
      <c r="AA229" s="1481"/>
      <c r="AB229" s="1481"/>
      <c r="AC229" s="1481"/>
      <c r="AD229" s="1481"/>
      <c r="AE229" s="1481"/>
      <c r="AF229" s="1481"/>
      <c r="AG229" s="1481"/>
      <c r="AH229" s="1481"/>
      <c r="AI229" s="1481"/>
      <c r="AJ229" s="1481"/>
      <c r="AK229" s="1481"/>
      <c r="AL229" s="1481"/>
      <c r="AM229" s="1481"/>
      <c r="AN229" s="1481"/>
      <c r="AO229" s="1481"/>
      <c r="AP229" s="1481"/>
      <c r="AQ229" s="1481"/>
      <c r="AR229" s="1481"/>
      <c r="AS229" s="1481"/>
      <c r="AT229" s="1481"/>
      <c r="AU229" s="1481"/>
      <c r="AV229" s="1481"/>
      <c r="AW229" s="1481"/>
      <c r="AX229" s="1481"/>
      <c r="AY229" s="1481"/>
      <c r="AZ229" s="1481"/>
      <c r="BA229" s="1481"/>
      <c r="BB229" s="1481"/>
      <c r="BC229" s="1481"/>
      <c r="BD229" s="1481"/>
      <c r="BE229" s="1481"/>
      <c r="BF229" s="1481"/>
      <c r="BG229" s="1481"/>
      <c r="BH229" s="1481"/>
      <c r="BI229" s="1481"/>
      <c r="BJ229" s="1481"/>
      <c r="BK229" s="1481"/>
      <c r="BL229" s="1481"/>
      <c r="BM229" s="1481"/>
      <c r="BN229" s="1481"/>
      <c r="BO229" s="1481"/>
      <c r="BP229" s="1481"/>
      <c r="BQ229" s="1481"/>
      <c r="BR229" s="1481"/>
      <c r="BS229" s="1481"/>
      <c r="BT229" s="1481"/>
      <c r="BU229" s="1481"/>
      <c r="BV229" s="1481"/>
      <c r="BW229" s="1481"/>
      <c r="BX229" s="1481"/>
      <c r="BY229" s="1481"/>
      <c r="BZ229" s="1481"/>
      <c r="CA229" s="1481"/>
      <c r="CB229" s="1481"/>
      <c r="CC229" s="1481"/>
      <c r="CD229" s="1481"/>
      <c r="CE229" s="1481"/>
      <c r="CF229" s="1481"/>
      <c r="CG229" s="1481"/>
      <c r="CH229" s="1481"/>
      <c r="CI229" s="1481"/>
      <c r="CJ229" s="1481"/>
      <c r="CK229" s="1481"/>
      <c r="CL229" s="1481"/>
      <c r="CM229" s="1481"/>
      <c r="CN229" s="1481"/>
      <c r="CO229" s="1481"/>
      <c r="CP229" s="1481"/>
      <c r="CQ229" s="1481"/>
      <c r="CR229" s="1481"/>
      <c r="CS229" s="1481"/>
      <c r="CT229" s="1481"/>
      <c r="CU229" s="1481"/>
      <c r="CV229" s="1481"/>
      <c r="CW229" s="1481"/>
      <c r="CX229" s="1481"/>
      <c r="CY229" s="1481"/>
      <c r="CZ229" s="1481"/>
      <c r="DA229" s="1481"/>
      <c r="DB229" s="1481"/>
      <c r="DC229" s="1481"/>
      <c r="DD229" s="1481"/>
      <c r="DE229" s="1481"/>
      <c r="DF229" s="1481"/>
      <c r="DG229" s="1481"/>
      <c r="DH229" s="1481"/>
      <c r="DI229" s="1481"/>
      <c r="DJ229" s="1481"/>
      <c r="DK229" s="1481"/>
      <c r="DL229" s="1481"/>
      <c r="DM229" s="1481"/>
      <c r="DN229" s="1481"/>
      <c r="DO229" s="1481"/>
      <c r="DP229" s="1481"/>
      <c r="DQ229" s="1481"/>
      <c r="DR229" s="1481"/>
      <c r="DS229" s="1481"/>
      <c r="DT229" s="1481"/>
      <c r="DU229" s="1481"/>
      <c r="DV229" s="1481"/>
      <c r="DW229" s="1481"/>
      <c r="DX229" s="1481"/>
      <c r="DY229" s="1481"/>
      <c r="DZ229" s="1481"/>
      <c r="EA229" s="1481"/>
      <c r="EB229" s="1481"/>
      <c r="EC229" s="1481"/>
      <c r="ED229" s="1481"/>
      <c r="EE229" s="1481"/>
      <c r="EF229" s="1481"/>
      <c r="EG229" s="1481"/>
      <c r="EH229" s="1481"/>
      <c r="EI229" s="1481"/>
      <c r="EJ229" s="1481"/>
      <c r="EK229" s="1481"/>
      <c r="EL229" s="1481"/>
      <c r="EM229" s="1481"/>
      <c r="EN229" s="1481"/>
      <c r="EO229" s="1481"/>
      <c r="EP229" s="1481"/>
      <c r="EQ229" s="1481"/>
      <c r="ER229" s="1481"/>
      <c r="ES229" s="1481"/>
      <c r="ET229" s="1481"/>
      <c r="EU229" s="1481"/>
      <c r="EV229" s="1481"/>
      <c r="EW229" s="1481"/>
      <c r="EX229" s="1481"/>
      <c r="EY229" s="1481"/>
      <c r="EZ229" s="1481"/>
      <c r="FA229" s="1481"/>
      <c r="FB229" s="1481"/>
      <c r="FC229" s="1481"/>
      <c r="FD229" s="1481"/>
      <c r="FE229" s="1481"/>
      <c r="FF229" s="1482"/>
    </row>
    <row r="230" spans="3:162" ht="13.15" customHeight="1">
      <c r="C230" s="1456"/>
      <c r="D230" s="1457"/>
      <c r="E230" s="1457"/>
      <c r="F230" s="1457"/>
      <c r="G230" s="1458"/>
      <c r="H230" s="1587"/>
      <c r="I230" s="1588"/>
      <c r="J230" s="1588"/>
      <c r="K230" s="1588"/>
      <c r="L230" s="1588"/>
      <c r="M230" s="1588"/>
      <c r="N230" s="1588"/>
      <c r="O230" s="1588"/>
      <c r="P230" s="1588"/>
      <c r="Q230" s="1588"/>
      <c r="R230" s="1588"/>
      <c r="S230" s="1588"/>
      <c r="T230" s="1588"/>
      <c r="U230" s="1588"/>
      <c r="V230" s="1588"/>
      <c r="W230" s="1588"/>
      <c r="X230" s="1588"/>
      <c r="Y230" s="1588"/>
      <c r="Z230" s="1588"/>
      <c r="AA230" s="1588"/>
      <c r="AB230" s="1588"/>
      <c r="AC230" s="1588"/>
      <c r="AD230" s="1588"/>
      <c r="AE230" s="1588"/>
      <c r="AF230" s="1588"/>
      <c r="AG230" s="1588"/>
      <c r="AH230" s="1588"/>
      <c r="AI230" s="1588"/>
      <c r="AJ230" s="1588"/>
      <c r="AK230" s="1588"/>
      <c r="AL230" s="1588"/>
      <c r="AM230" s="1588"/>
      <c r="AN230" s="1588"/>
      <c r="AO230" s="1588"/>
      <c r="AP230" s="1588"/>
      <c r="AQ230" s="1588"/>
      <c r="AR230" s="1588"/>
      <c r="AS230" s="1588"/>
      <c r="AT230" s="1588"/>
      <c r="AU230" s="1588"/>
      <c r="AV230" s="1588"/>
      <c r="AW230" s="1588"/>
      <c r="AX230" s="1588"/>
      <c r="AY230" s="1588"/>
      <c r="AZ230" s="1588"/>
      <c r="BA230" s="1588"/>
      <c r="BB230" s="1588"/>
      <c r="BC230" s="1588"/>
      <c r="BD230" s="1588"/>
      <c r="BE230" s="1588"/>
      <c r="BF230" s="1588"/>
      <c r="BG230" s="1588"/>
      <c r="BH230" s="1588"/>
      <c r="BI230" s="1588"/>
      <c r="BJ230" s="1588"/>
      <c r="BK230" s="1588"/>
      <c r="BL230" s="1588"/>
      <c r="BM230" s="1588"/>
      <c r="BN230" s="1588"/>
      <c r="BO230" s="1588"/>
      <c r="BP230" s="1588"/>
      <c r="BQ230" s="1588"/>
      <c r="BR230" s="1588"/>
      <c r="BS230" s="1588"/>
      <c r="BT230" s="1588"/>
      <c r="BU230" s="1588"/>
      <c r="BV230" s="1588"/>
      <c r="BW230" s="1588"/>
      <c r="BX230" s="1588"/>
      <c r="BY230" s="1588"/>
      <c r="BZ230" s="1588"/>
      <c r="CA230" s="1588"/>
      <c r="CB230" s="1588"/>
      <c r="CC230" s="1588"/>
      <c r="CD230" s="1588"/>
      <c r="CE230" s="1588"/>
      <c r="CF230" s="1588"/>
      <c r="CG230" s="1588"/>
      <c r="CH230" s="1588"/>
      <c r="CI230" s="1588"/>
      <c r="CJ230" s="1588"/>
      <c r="CK230" s="1588"/>
      <c r="CL230" s="1588"/>
      <c r="CM230" s="1588"/>
      <c r="CN230" s="1588"/>
      <c r="CO230" s="1588"/>
      <c r="CP230" s="1588"/>
      <c r="CQ230" s="1588"/>
      <c r="CR230" s="1588"/>
      <c r="CS230" s="1588"/>
      <c r="CT230" s="1588"/>
      <c r="CU230" s="1588"/>
      <c r="CV230" s="1588"/>
      <c r="CW230" s="1588"/>
      <c r="CX230" s="1588"/>
      <c r="CY230" s="1588"/>
      <c r="CZ230" s="1588"/>
      <c r="DA230" s="1588"/>
      <c r="DB230" s="1588"/>
      <c r="DC230" s="1588"/>
      <c r="DD230" s="1588"/>
      <c r="DE230" s="1588"/>
      <c r="DF230" s="1588"/>
      <c r="DG230" s="1588"/>
      <c r="DH230" s="1588"/>
      <c r="DI230" s="1588"/>
      <c r="DJ230" s="1588"/>
      <c r="DK230" s="1588"/>
      <c r="DL230" s="1588"/>
      <c r="DM230" s="1588"/>
      <c r="DN230" s="1588"/>
      <c r="DO230" s="1588"/>
      <c r="DP230" s="1588"/>
      <c r="DQ230" s="1588"/>
      <c r="DR230" s="1588"/>
      <c r="DS230" s="1588"/>
      <c r="DT230" s="1588"/>
      <c r="DU230" s="1588"/>
      <c r="DV230" s="1588"/>
      <c r="DW230" s="1588"/>
      <c r="DX230" s="1588"/>
      <c r="DY230" s="1588"/>
      <c r="DZ230" s="1588"/>
      <c r="EA230" s="1588"/>
      <c r="EB230" s="1588"/>
      <c r="EC230" s="1588"/>
      <c r="ED230" s="1588"/>
      <c r="EE230" s="1588"/>
      <c r="EF230" s="1588"/>
      <c r="EG230" s="1588"/>
      <c r="EH230" s="1588"/>
      <c r="EI230" s="1588"/>
      <c r="EJ230" s="1588"/>
      <c r="EK230" s="1588"/>
      <c r="EL230" s="1588"/>
      <c r="EM230" s="1588"/>
      <c r="EN230" s="1588"/>
      <c r="EO230" s="1588"/>
      <c r="EP230" s="1588"/>
      <c r="EQ230" s="1588"/>
      <c r="ER230" s="1588"/>
      <c r="ES230" s="1588"/>
      <c r="ET230" s="1588"/>
      <c r="EU230" s="1588"/>
      <c r="EV230" s="1588"/>
      <c r="EW230" s="1588"/>
      <c r="EX230" s="1588"/>
      <c r="EY230" s="1588"/>
      <c r="EZ230" s="1588"/>
      <c r="FA230" s="1588"/>
      <c r="FB230" s="1588"/>
      <c r="FC230" s="1588"/>
      <c r="FD230" s="1588"/>
      <c r="FE230" s="1588"/>
      <c r="FF230" s="1589"/>
    </row>
    <row r="231" spans="3:162" ht="13.15" customHeight="1">
      <c r="C231" s="1456"/>
      <c r="D231" s="1457"/>
      <c r="E231" s="1457"/>
      <c r="F231" s="1457"/>
      <c r="G231" s="1458"/>
      <c r="H231" s="1590"/>
      <c r="I231" s="1591"/>
      <c r="J231" s="1591"/>
      <c r="K231" s="1591"/>
      <c r="L231" s="1591"/>
      <c r="M231" s="1591"/>
      <c r="N231" s="1591"/>
      <c r="O231" s="1591"/>
      <c r="P231" s="1591"/>
      <c r="Q231" s="1591"/>
      <c r="R231" s="1591"/>
      <c r="S231" s="1591"/>
      <c r="T231" s="1591"/>
      <c r="U231" s="1591"/>
      <c r="V231" s="1591"/>
      <c r="W231" s="1591"/>
      <c r="X231" s="1591"/>
      <c r="Y231" s="1591"/>
      <c r="Z231" s="1591"/>
      <c r="AA231" s="1591"/>
      <c r="AB231" s="1591"/>
      <c r="AC231" s="1591"/>
      <c r="AD231" s="1591"/>
      <c r="AE231" s="1591"/>
      <c r="AF231" s="1591"/>
      <c r="AG231" s="1591"/>
      <c r="AH231" s="1591"/>
      <c r="AI231" s="1591"/>
      <c r="AJ231" s="1591"/>
      <c r="AK231" s="1591"/>
      <c r="AL231" s="1591"/>
      <c r="AM231" s="1591"/>
      <c r="AN231" s="1591"/>
      <c r="AO231" s="1591"/>
      <c r="AP231" s="1591"/>
      <c r="AQ231" s="1591"/>
      <c r="AR231" s="1591"/>
      <c r="AS231" s="1591"/>
      <c r="AT231" s="1591"/>
      <c r="AU231" s="1591"/>
      <c r="AV231" s="1591"/>
      <c r="AW231" s="1591"/>
      <c r="AX231" s="1591"/>
      <c r="AY231" s="1591"/>
      <c r="AZ231" s="1591"/>
      <c r="BA231" s="1591"/>
      <c r="BB231" s="1591"/>
      <c r="BC231" s="1591"/>
      <c r="BD231" s="1591"/>
      <c r="BE231" s="1591"/>
      <c r="BF231" s="1591"/>
      <c r="BG231" s="1591"/>
      <c r="BH231" s="1591"/>
      <c r="BI231" s="1591"/>
      <c r="BJ231" s="1591"/>
      <c r="BK231" s="1591"/>
      <c r="BL231" s="1591"/>
      <c r="BM231" s="1591"/>
      <c r="BN231" s="1591"/>
      <c r="BO231" s="1591"/>
      <c r="BP231" s="1591"/>
      <c r="BQ231" s="1591"/>
      <c r="BR231" s="1591"/>
      <c r="BS231" s="1591"/>
      <c r="BT231" s="1591"/>
      <c r="BU231" s="1591"/>
      <c r="BV231" s="1591"/>
      <c r="BW231" s="1591"/>
      <c r="BX231" s="1591"/>
      <c r="BY231" s="1591"/>
      <c r="BZ231" s="1591"/>
      <c r="CA231" s="1591"/>
      <c r="CB231" s="1591"/>
      <c r="CC231" s="1591"/>
      <c r="CD231" s="1591"/>
      <c r="CE231" s="1591"/>
      <c r="CF231" s="1591"/>
      <c r="CG231" s="1591"/>
      <c r="CH231" s="1591"/>
      <c r="CI231" s="1591"/>
      <c r="CJ231" s="1591"/>
      <c r="CK231" s="1591"/>
      <c r="CL231" s="1591"/>
      <c r="CM231" s="1591"/>
      <c r="CN231" s="1591"/>
      <c r="CO231" s="1591"/>
      <c r="CP231" s="1591"/>
      <c r="CQ231" s="1591"/>
      <c r="CR231" s="1591"/>
      <c r="CS231" s="1591"/>
      <c r="CT231" s="1591"/>
      <c r="CU231" s="1591"/>
      <c r="CV231" s="1591"/>
      <c r="CW231" s="1591"/>
      <c r="CX231" s="1591"/>
      <c r="CY231" s="1591"/>
      <c r="CZ231" s="1591"/>
      <c r="DA231" s="1591"/>
      <c r="DB231" s="1591"/>
      <c r="DC231" s="1591"/>
      <c r="DD231" s="1591"/>
      <c r="DE231" s="1591"/>
      <c r="DF231" s="1591"/>
      <c r="DG231" s="1591"/>
      <c r="DH231" s="1591"/>
      <c r="DI231" s="1591"/>
      <c r="DJ231" s="1591"/>
      <c r="DK231" s="1591"/>
      <c r="DL231" s="1591"/>
      <c r="DM231" s="1591"/>
      <c r="DN231" s="1591"/>
      <c r="DO231" s="1591"/>
      <c r="DP231" s="1591"/>
      <c r="DQ231" s="1591"/>
      <c r="DR231" s="1591"/>
      <c r="DS231" s="1591"/>
      <c r="DT231" s="1591"/>
      <c r="DU231" s="1591"/>
      <c r="DV231" s="1591"/>
      <c r="DW231" s="1591"/>
      <c r="DX231" s="1591"/>
      <c r="DY231" s="1591"/>
      <c r="DZ231" s="1591"/>
      <c r="EA231" s="1591"/>
      <c r="EB231" s="1591"/>
      <c r="EC231" s="1591"/>
      <c r="ED231" s="1591"/>
      <c r="EE231" s="1591"/>
      <c r="EF231" s="1591"/>
      <c r="EG231" s="1591"/>
      <c r="EH231" s="1591"/>
      <c r="EI231" s="1591"/>
      <c r="EJ231" s="1591"/>
      <c r="EK231" s="1591"/>
      <c r="EL231" s="1591"/>
      <c r="EM231" s="1591"/>
      <c r="EN231" s="1591"/>
      <c r="EO231" s="1591"/>
      <c r="EP231" s="1591"/>
      <c r="EQ231" s="1591"/>
      <c r="ER231" s="1591"/>
      <c r="ES231" s="1591"/>
      <c r="ET231" s="1591"/>
      <c r="EU231" s="1591"/>
      <c r="EV231" s="1591"/>
      <c r="EW231" s="1591"/>
      <c r="EX231" s="1591"/>
      <c r="EY231" s="1591"/>
      <c r="EZ231" s="1591"/>
      <c r="FA231" s="1591"/>
      <c r="FB231" s="1591"/>
      <c r="FC231" s="1591"/>
      <c r="FD231" s="1591"/>
      <c r="FE231" s="1591"/>
      <c r="FF231" s="1592"/>
    </row>
    <row r="232" spans="3:162" ht="13.15" customHeight="1">
      <c r="C232" s="1456"/>
      <c r="D232" s="1457"/>
      <c r="E232" s="1457"/>
      <c r="F232" s="1457"/>
      <c r="G232" s="1458"/>
      <c r="H232" s="1590"/>
      <c r="I232" s="1591"/>
      <c r="J232" s="1591"/>
      <c r="K232" s="1591"/>
      <c r="L232" s="1591"/>
      <c r="M232" s="1591"/>
      <c r="N232" s="1591"/>
      <c r="O232" s="1591"/>
      <c r="P232" s="1591"/>
      <c r="Q232" s="1591"/>
      <c r="R232" s="1591"/>
      <c r="S232" s="1591"/>
      <c r="T232" s="1591"/>
      <c r="U232" s="1591"/>
      <c r="V232" s="1591"/>
      <c r="W232" s="1591"/>
      <c r="X232" s="1591"/>
      <c r="Y232" s="1591"/>
      <c r="Z232" s="1591"/>
      <c r="AA232" s="1591"/>
      <c r="AB232" s="1591"/>
      <c r="AC232" s="1591"/>
      <c r="AD232" s="1591"/>
      <c r="AE232" s="1591"/>
      <c r="AF232" s="1591"/>
      <c r="AG232" s="1591"/>
      <c r="AH232" s="1591"/>
      <c r="AI232" s="1591"/>
      <c r="AJ232" s="1591"/>
      <c r="AK232" s="1591"/>
      <c r="AL232" s="1591"/>
      <c r="AM232" s="1591"/>
      <c r="AN232" s="1591"/>
      <c r="AO232" s="1591"/>
      <c r="AP232" s="1591"/>
      <c r="AQ232" s="1591"/>
      <c r="AR232" s="1591"/>
      <c r="AS232" s="1591"/>
      <c r="AT232" s="1591"/>
      <c r="AU232" s="1591"/>
      <c r="AV232" s="1591"/>
      <c r="AW232" s="1591"/>
      <c r="AX232" s="1591"/>
      <c r="AY232" s="1591"/>
      <c r="AZ232" s="1591"/>
      <c r="BA232" s="1591"/>
      <c r="BB232" s="1591"/>
      <c r="BC232" s="1591"/>
      <c r="BD232" s="1591"/>
      <c r="BE232" s="1591"/>
      <c r="BF232" s="1591"/>
      <c r="BG232" s="1591"/>
      <c r="BH232" s="1591"/>
      <c r="BI232" s="1591"/>
      <c r="BJ232" s="1591"/>
      <c r="BK232" s="1591"/>
      <c r="BL232" s="1591"/>
      <c r="BM232" s="1591"/>
      <c r="BN232" s="1591"/>
      <c r="BO232" s="1591"/>
      <c r="BP232" s="1591"/>
      <c r="BQ232" s="1591"/>
      <c r="BR232" s="1591"/>
      <c r="BS232" s="1591"/>
      <c r="BT232" s="1591"/>
      <c r="BU232" s="1591"/>
      <c r="BV232" s="1591"/>
      <c r="BW232" s="1591"/>
      <c r="BX232" s="1591"/>
      <c r="BY232" s="1591"/>
      <c r="BZ232" s="1591"/>
      <c r="CA232" s="1591"/>
      <c r="CB232" s="1591"/>
      <c r="CC232" s="1591"/>
      <c r="CD232" s="1591"/>
      <c r="CE232" s="1591"/>
      <c r="CF232" s="1591"/>
      <c r="CG232" s="1591"/>
      <c r="CH232" s="1591"/>
      <c r="CI232" s="1591"/>
      <c r="CJ232" s="1591"/>
      <c r="CK232" s="1591"/>
      <c r="CL232" s="1591"/>
      <c r="CM232" s="1591"/>
      <c r="CN232" s="1591"/>
      <c r="CO232" s="1591"/>
      <c r="CP232" s="1591"/>
      <c r="CQ232" s="1591"/>
      <c r="CR232" s="1591"/>
      <c r="CS232" s="1591"/>
      <c r="CT232" s="1591"/>
      <c r="CU232" s="1591"/>
      <c r="CV232" s="1591"/>
      <c r="CW232" s="1591"/>
      <c r="CX232" s="1591"/>
      <c r="CY232" s="1591"/>
      <c r="CZ232" s="1591"/>
      <c r="DA232" s="1591"/>
      <c r="DB232" s="1591"/>
      <c r="DC232" s="1591"/>
      <c r="DD232" s="1591"/>
      <c r="DE232" s="1591"/>
      <c r="DF232" s="1591"/>
      <c r="DG232" s="1591"/>
      <c r="DH232" s="1591"/>
      <c r="DI232" s="1591"/>
      <c r="DJ232" s="1591"/>
      <c r="DK232" s="1591"/>
      <c r="DL232" s="1591"/>
      <c r="DM232" s="1591"/>
      <c r="DN232" s="1591"/>
      <c r="DO232" s="1591"/>
      <c r="DP232" s="1591"/>
      <c r="DQ232" s="1591"/>
      <c r="DR232" s="1591"/>
      <c r="DS232" s="1591"/>
      <c r="DT232" s="1591"/>
      <c r="DU232" s="1591"/>
      <c r="DV232" s="1591"/>
      <c r="DW232" s="1591"/>
      <c r="DX232" s="1591"/>
      <c r="DY232" s="1591"/>
      <c r="DZ232" s="1591"/>
      <c r="EA232" s="1591"/>
      <c r="EB232" s="1591"/>
      <c r="EC232" s="1591"/>
      <c r="ED232" s="1591"/>
      <c r="EE232" s="1591"/>
      <c r="EF232" s="1591"/>
      <c r="EG232" s="1591"/>
      <c r="EH232" s="1591"/>
      <c r="EI232" s="1591"/>
      <c r="EJ232" s="1591"/>
      <c r="EK232" s="1591"/>
      <c r="EL232" s="1591"/>
      <c r="EM232" s="1591"/>
      <c r="EN232" s="1591"/>
      <c r="EO232" s="1591"/>
      <c r="EP232" s="1591"/>
      <c r="EQ232" s="1591"/>
      <c r="ER232" s="1591"/>
      <c r="ES232" s="1591"/>
      <c r="ET232" s="1591"/>
      <c r="EU232" s="1591"/>
      <c r="EV232" s="1591"/>
      <c r="EW232" s="1591"/>
      <c r="EX232" s="1591"/>
      <c r="EY232" s="1591"/>
      <c r="EZ232" s="1591"/>
      <c r="FA232" s="1591"/>
      <c r="FB232" s="1591"/>
      <c r="FC232" s="1591"/>
      <c r="FD232" s="1591"/>
      <c r="FE232" s="1591"/>
      <c r="FF232" s="1592"/>
    </row>
    <row r="233" spans="3:162" ht="13.15" customHeight="1">
      <c r="C233" s="1456"/>
      <c r="D233" s="1457"/>
      <c r="E233" s="1457"/>
      <c r="F233" s="1457"/>
      <c r="G233" s="1458"/>
      <c r="H233" s="1590"/>
      <c r="I233" s="1591"/>
      <c r="J233" s="1591"/>
      <c r="K233" s="1591"/>
      <c r="L233" s="1591"/>
      <c r="M233" s="1591"/>
      <c r="N233" s="1591"/>
      <c r="O233" s="1591"/>
      <c r="P233" s="1591"/>
      <c r="Q233" s="1591"/>
      <c r="R233" s="1591"/>
      <c r="S233" s="1591"/>
      <c r="T233" s="1591"/>
      <c r="U233" s="1591"/>
      <c r="V233" s="1591"/>
      <c r="W233" s="1591"/>
      <c r="X233" s="1591"/>
      <c r="Y233" s="1591"/>
      <c r="Z233" s="1591"/>
      <c r="AA233" s="1591"/>
      <c r="AB233" s="1591"/>
      <c r="AC233" s="1591"/>
      <c r="AD233" s="1591"/>
      <c r="AE233" s="1591"/>
      <c r="AF233" s="1591"/>
      <c r="AG233" s="1591"/>
      <c r="AH233" s="1591"/>
      <c r="AI233" s="1591"/>
      <c r="AJ233" s="1591"/>
      <c r="AK233" s="1591"/>
      <c r="AL233" s="1591"/>
      <c r="AM233" s="1591"/>
      <c r="AN233" s="1591"/>
      <c r="AO233" s="1591"/>
      <c r="AP233" s="1591"/>
      <c r="AQ233" s="1591"/>
      <c r="AR233" s="1591"/>
      <c r="AS233" s="1591"/>
      <c r="AT233" s="1591"/>
      <c r="AU233" s="1591"/>
      <c r="AV233" s="1591"/>
      <c r="AW233" s="1591"/>
      <c r="AX233" s="1591"/>
      <c r="AY233" s="1591"/>
      <c r="AZ233" s="1591"/>
      <c r="BA233" s="1591"/>
      <c r="BB233" s="1591"/>
      <c r="BC233" s="1591"/>
      <c r="BD233" s="1591"/>
      <c r="BE233" s="1591"/>
      <c r="BF233" s="1591"/>
      <c r="BG233" s="1591"/>
      <c r="BH233" s="1591"/>
      <c r="BI233" s="1591"/>
      <c r="BJ233" s="1591"/>
      <c r="BK233" s="1591"/>
      <c r="BL233" s="1591"/>
      <c r="BM233" s="1591"/>
      <c r="BN233" s="1591"/>
      <c r="BO233" s="1591"/>
      <c r="BP233" s="1591"/>
      <c r="BQ233" s="1591"/>
      <c r="BR233" s="1591"/>
      <c r="BS233" s="1591"/>
      <c r="BT233" s="1591"/>
      <c r="BU233" s="1591"/>
      <c r="BV233" s="1591"/>
      <c r="BW233" s="1591"/>
      <c r="BX233" s="1591"/>
      <c r="BY233" s="1591"/>
      <c r="BZ233" s="1591"/>
      <c r="CA233" s="1591"/>
      <c r="CB233" s="1591"/>
      <c r="CC233" s="1591"/>
      <c r="CD233" s="1591"/>
      <c r="CE233" s="1591"/>
      <c r="CF233" s="1591"/>
      <c r="CG233" s="1591"/>
      <c r="CH233" s="1591"/>
      <c r="CI233" s="1591"/>
      <c r="CJ233" s="1591"/>
      <c r="CK233" s="1591"/>
      <c r="CL233" s="1591"/>
      <c r="CM233" s="1591"/>
      <c r="CN233" s="1591"/>
      <c r="CO233" s="1591"/>
      <c r="CP233" s="1591"/>
      <c r="CQ233" s="1591"/>
      <c r="CR233" s="1591"/>
      <c r="CS233" s="1591"/>
      <c r="CT233" s="1591"/>
      <c r="CU233" s="1591"/>
      <c r="CV233" s="1591"/>
      <c r="CW233" s="1591"/>
      <c r="CX233" s="1591"/>
      <c r="CY233" s="1591"/>
      <c r="CZ233" s="1591"/>
      <c r="DA233" s="1591"/>
      <c r="DB233" s="1591"/>
      <c r="DC233" s="1591"/>
      <c r="DD233" s="1591"/>
      <c r="DE233" s="1591"/>
      <c r="DF233" s="1591"/>
      <c r="DG233" s="1591"/>
      <c r="DH233" s="1591"/>
      <c r="DI233" s="1591"/>
      <c r="DJ233" s="1591"/>
      <c r="DK233" s="1591"/>
      <c r="DL233" s="1591"/>
      <c r="DM233" s="1591"/>
      <c r="DN233" s="1591"/>
      <c r="DO233" s="1591"/>
      <c r="DP233" s="1591"/>
      <c r="DQ233" s="1591"/>
      <c r="DR233" s="1591"/>
      <c r="DS233" s="1591"/>
      <c r="DT233" s="1591"/>
      <c r="DU233" s="1591"/>
      <c r="DV233" s="1591"/>
      <c r="DW233" s="1591"/>
      <c r="DX233" s="1591"/>
      <c r="DY233" s="1591"/>
      <c r="DZ233" s="1591"/>
      <c r="EA233" s="1591"/>
      <c r="EB233" s="1591"/>
      <c r="EC233" s="1591"/>
      <c r="ED233" s="1591"/>
      <c r="EE233" s="1591"/>
      <c r="EF233" s="1591"/>
      <c r="EG233" s="1591"/>
      <c r="EH233" s="1591"/>
      <c r="EI233" s="1591"/>
      <c r="EJ233" s="1591"/>
      <c r="EK233" s="1591"/>
      <c r="EL233" s="1591"/>
      <c r="EM233" s="1591"/>
      <c r="EN233" s="1591"/>
      <c r="EO233" s="1591"/>
      <c r="EP233" s="1591"/>
      <c r="EQ233" s="1591"/>
      <c r="ER233" s="1591"/>
      <c r="ES233" s="1591"/>
      <c r="ET233" s="1591"/>
      <c r="EU233" s="1591"/>
      <c r="EV233" s="1591"/>
      <c r="EW233" s="1591"/>
      <c r="EX233" s="1591"/>
      <c r="EY233" s="1591"/>
      <c r="EZ233" s="1591"/>
      <c r="FA233" s="1591"/>
      <c r="FB233" s="1591"/>
      <c r="FC233" s="1591"/>
      <c r="FD233" s="1591"/>
      <c r="FE233" s="1591"/>
      <c r="FF233" s="1592"/>
    </row>
    <row r="234" spans="3:162" ht="13.15" customHeight="1">
      <c r="C234" s="1456"/>
      <c r="D234" s="1457"/>
      <c r="E234" s="1457"/>
      <c r="F234" s="1457"/>
      <c r="G234" s="1458"/>
      <c r="H234" s="1590"/>
      <c r="I234" s="1591"/>
      <c r="J234" s="1591"/>
      <c r="K234" s="1591"/>
      <c r="L234" s="1591"/>
      <c r="M234" s="1591"/>
      <c r="N234" s="1591"/>
      <c r="O234" s="1591"/>
      <c r="P234" s="1591"/>
      <c r="Q234" s="1591"/>
      <c r="R234" s="1591"/>
      <c r="S234" s="1591"/>
      <c r="T234" s="1591"/>
      <c r="U234" s="1591"/>
      <c r="V234" s="1591"/>
      <c r="W234" s="1591"/>
      <c r="X234" s="1591"/>
      <c r="Y234" s="1591"/>
      <c r="Z234" s="1591"/>
      <c r="AA234" s="1591"/>
      <c r="AB234" s="1591"/>
      <c r="AC234" s="1591"/>
      <c r="AD234" s="1591"/>
      <c r="AE234" s="1591"/>
      <c r="AF234" s="1591"/>
      <c r="AG234" s="1591"/>
      <c r="AH234" s="1591"/>
      <c r="AI234" s="1591"/>
      <c r="AJ234" s="1591"/>
      <c r="AK234" s="1591"/>
      <c r="AL234" s="1591"/>
      <c r="AM234" s="1591"/>
      <c r="AN234" s="1591"/>
      <c r="AO234" s="1591"/>
      <c r="AP234" s="1591"/>
      <c r="AQ234" s="1591"/>
      <c r="AR234" s="1591"/>
      <c r="AS234" s="1591"/>
      <c r="AT234" s="1591"/>
      <c r="AU234" s="1591"/>
      <c r="AV234" s="1591"/>
      <c r="AW234" s="1591"/>
      <c r="AX234" s="1591"/>
      <c r="AY234" s="1591"/>
      <c r="AZ234" s="1591"/>
      <c r="BA234" s="1591"/>
      <c r="BB234" s="1591"/>
      <c r="BC234" s="1591"/>
      <c r="BD234" s="1591"/>
      <c r="BE234" s="1591"/>
      <c r="BF234" s="1591"/>
      <c r="BG234" s="1591"/>
      <c r="BH234" s="1591"/>
      <c r="BI234" s="1591"/>
      <c r="BJ234" s="1591"/>
      <c r="BK234" s="1591"/>
      <c r="BL234" s="1591"/>
      <c r="BM234" s="1591"/>
      <c r="BN234" s="1591"/>
      <c r="BO234" s="1591"/>
      <c r="BP234" s="1591"/>
      <c r="BQ234" s="1591"/>
      <c r="BR234" s="1591"/>
      <c r="BS234" s="1591"/>
      <c r="BT234" s="1591"/>
      <c r="BU234" s="1591"/>
      <c r="BV234" s="1591"/>
      <c r="BW234" s="1591"/>
      <c r="BX234" s="1591"/>
      <c r="BY234" s="1591"/>
      <c r="BZ234" s="1591"/>
      <c r="CA234" s="1591"/>
      <c r="CB234" s="1591"/>
      <c r="CC234" s="1591"/>
      <c r="CD234" s="1591"/>
      <c r="CE234" s="1591"/>
      <c r="CF234" s="1591"/>
      <c r="CG234" s="1591"/>
      <c r="CH234" s="1591"/>
      <c r="CI234" s="1591"/>
      <c r="CJ234" s="1591"/>
      <c r="CK234" s="1591"/>
      <c r="CL234" s="1591"/>
      <c r="CM234" s="1591"/>
      <c r="CN234" s="1591"/>
      <c r="CO234" s="1591"/>
      <c r="CP234" s="1591"/>
      <c r="CQ234" s="1591"/>
      <c r="CR234" s="1591"/>
      <c r="CS234" s="1591"/>
      <c r="CT234" s="1591"/>
      <c r="CU234" s="1591"/>
      <c r="CV234" s="1591"/>
      <c r="CW234" s="1591"/>
      <c r="CX234" s="1591"/>
      <c r="CY234" s="1591"/>
      <c r="CZ234" s="1591"/>
      <c r="DA234" s="1591"/>
      <c r="DB234" s="1591"/>
      <c r="DC234" s="1591"/>
      <c r="DD234" s="1591"/>
      <c r="DE234" s="1591"/>
      <c r="DF234" s="1591"/>
      <c r="DG234" s="1591"/>
      <c r="DH234" s="1591"/>
      <c r="DI234" s="1591"/>
      <c r="DJ234" s="1591"/>
      <c r="DK234" s="1591"/>
      <c r="DL234" s="1591"/>
      <c r="DM234" s="1591"/>
      <c r="DN234" s="1591"/>
      <c r="DO234" s="1591"/>
      <c r="DP234" s="1591"/>
      <c r="DQ234" s="1591"/>
      <c r="DR234" s="1591"/>
      <c r="DS234" s="1591"/>
      <c r="DT234" s="1591"/>
      <c r="DU234" s="1591"/>
      <c r="DV234" s="1591"/>
      <c r="DW234" s="1591"/>
      <c r="DX234" s="1591"/>
      <c r="DY234" s="1591"/>
      <c r="DZ234" s="1591"/>
      <c r="EA234" s="1591"/>
      <c r="EB234" s="1591"/>
      <c r="EC234" s="1591"/>
      <c r="ED234" s="1591"/>
      <c r="EE234" s="1591"/>
      <c r="EF234" s="1591"/>
      <c r="EG234" s="1591"/>
      <c r="EH234" s="1591"/>
      <c r="EI234" s="1591"/>
      <c r="EJ234" s="1591"/>
      <c r="EK234" s="1591"/>
      <c r="EL234" s="1591"/>
      <c r="EM234" s="1591"/>
      <c r="EN234" s="1591"/>
      <c r="EO234" s="1591"/>
      <c r="EP234" s="1591"/>
      <c r="EQ234" s="1591"/>
      <c r="ER234" s="1591"/>
      <c r="ES234" s="1591"/>
      <c r="ET234" s="1591"/>
      <c r="EU234" s="1591"/>
      <c r="EV234" s="1591"/>
      <c r="EW234" s="1591"/>
      <c r="EX234" s="1591"/>
      <c r="EY234" s="1591"/>
      <c r="EZ234" s="1591"/>
      <c r="FA234" s="1591"/>
      <c r="FB234" s="1591"/>
      <c r="FC234" s="1591"/>
      <c r="FD234" s="1591"/>
      <c r="FE234" s="1591"/>
      <c r="FF234" s="1592"/>
    </row>
    <row r="235" spans="3:162" ht="13.15" customHeight="1">
      <c r="C235" s="1456"/>
      <c r="D235" s="1457"/>
      <c r="E235" s="1457"/>
      <c r="F235" s="1457"/>
      <c r="G235" s="1458"/>
      <c r="H235" s="1590"/>
      <c r="I235" s="1591"/>
      <c r="J235" s="1591"/>
      <c r="K235" s="1591"/>
      <c r="L235" s="1591"/>
      <c r="M235" s="1591"/>
      <c r="N235" s="1591"/>
      <c r="O235" s="1591"/>
      <c r="P235" s="1591"/>
      <c r="Q235" s="1591"/>
      <c r="R235" s="1591"/>
      <c r="S235" s="1591"/>
      <c r="T235" s="1591"/>
      <c r="U235" s="1591"/>
      <c r="V235" s="1591"/>
      <c r="W235" s="1591"/>
      <c r="X235" s="1591"/>
      <c r="Y235" s="1591"/>
      <c r="Z235" s="1591"/>
      <c r="AA235" s="1591"/>
      <c r="AB235" s="1591"/>
      <c r="AC235" s="1591"/>
      <c r="AD235" s="1591"/>
      <c r="AE235" s="1591"/>
      <c r="AF235" s="1591"/>
      <c r="AG235" s="1591"/>
      <c r="AH235" s="1591"/>
      <c r="AI235" s="1591"/>
      <c r="AJ235" s="1591"/>
      <c r="AK235" s="1591"/>
      <c r="AL235" s="1591"/>
      <c r="AM235" s="1591"/>
      <c r="AN235" s="1591"/>
      <c r="AO235" s="1591"/>
      <c r="AP235" s="1591"/>
      <c r="AQ235" s="1591"/>
      <c r="AR235" s="1591"/>
      <c r="AS235" s="1591"/>
      <c r="AT235" s="1591"/>
      <c r="AU235" s="1591"/>
      <c r="AV235" s="1591"/>
      <c r="AW235" s="1591"/>
      <c r="AX235" s="1591"/>
      <c r="AY235" s="1591"/>
      <c r="AZ235" s="1591"/>
      <c r="BA235" s="1591"/>
      <c r="BB235" s="1591"/>
      <c r="BC235" s="1591"/>
      <c r="BD235" s="1591"/>
      <c r="BE235" s="1591"/>
      <c r="BF235" s="1591"/>
      <c r="BG235" s="1591"/>
      <c r="BH235" s="1591"/>
      <c r="BI235" s="1591"/>
      <c r="BJ235" s="1591"/>
      <c r="BK235" s="1591"/>
      <c r="BL235" s="1591"/>
      <c r="BM235" s="1591"/>
      <c r="BN235" s="1591"/>
      <c r="BO235" s="1591"/>
      <c r="BP235" s="1591"/>
      <c r="BQ235" s="1591"/>
      <c r="BR235" s="1591"/>
      <c r="BS235" s="1591"/>
      <c r="BT235" s="1591"/>
      <c r="BU235" s="1591"/>
      <c r="BV235" s="1591"/>
      <c r="BW235" s="1591"/>
      <c r="BX235" s="1591"/>
      <c r="BY235" s="1591"/>
      <c r="BZ235" s="1591"/>
      <c r="CA235" s="1591"/>
      <c r="CB235" s="1591"/>
      <c r="CC235" s="1591"/>
      <c r="CD235" s="1591"/>
      <c r="CE235" s="1591"/>
      <c r="CF235" s="1591"/>
      <c r="CG235" s="1591"/>
      <c r="CH235" s="1591"/>
      <c r="CI235" s="1591"/>
      <c r="CJ235" s="1591"/>
      <c r="CK235" s="1591"/>
      <c r="CL235" s="1591"/>
      <c r="CM235" s="1591"/>
      <c r="CN235" s="1591"/>
      <c r="CO235" s="1591"/>
      <c r="CP235" s="1591"/>
      <c r="CQ235" s="1591"/>
      <c r="CR235" s="1591"/>
      <c r="CS235" s="1591"/>
      <c r="CT235" s="1591"/>
      <c r="CU235" s="1591"/>
      <c r="CV235" s="1591"/>
      <c r="CW235" s="1591"/>
      <c r="CX235" s="1591"/>
      <c r="CY235" s="1591"/>
      <c r="CZ235" s="1591"/>
      <c r="DA235" s="1591"/>
      <c r="DB235" s="1591"/>
      <c r="DC235" s="1591"/>
      <c r="DD235" s="1591"/>
      <c r="DE235" s="1591"/>
      <c r="DF235" s="1591"/>
      <c r="DG235" s="1591"/>
      <c r="DH235" s="1591"/>
      <c r="DI235" s="1591"/>
      <c r="DJ235" s="1591"/>
      <c r="DK235" s="1591"/>
      <c r="DL235" s="1591"/>
      <c r="DM235" s="1591"/>
      <c r="DN235" s="1591"/>
      <c r="DO235" s="1591"/>
      <c r="DP235" s="1591"/>
      <c r="DQ235" s="1591"/>
      <c r="DR235" s="1591"/>
      <c r="DS235" s="1591"/>
      <c r="DT235" s="1591"/>
      <c r="DU235" s="1591"/>
      <c r="DV235" s="1591"/>
      <c r="DW235" s="1591"/>
      <c r="DX235" s="1591"/>
      <c r="DY235" s="1591"/>
      <c r="DZ235" s="1591"/>
      <c r="EA235" s="1591"/>
      <c r="EB235" s="1591"/>
      <c r="EC235" s="1591"/>
      <c r="ED235" s="1591"/>
      <c r="EE235" s="1591"/>
      <c r="EF235" s="1591"/>
      <c r="EG235" s="1591"/>
      <c r="EH235" s="1591"/>
      <c r="EI235" s="1591"/>
      <c r="EJ235" s="1591"/>
      <c r="EK235" s="1591"/>
      <c r="EL235" s="1591"/>
      <c r="EM235" s="1591"/>
      <c r="EN235" s="1591"/>
      <c r="EO235" s="1591"/>
      <c r="EP235" s="1591"/>
      <c r="EQ235" s="1591"/>
      <c r="ER235" s="1591"/>
      <c r="ES235" s="1591"/>
      <c r="ET235" s="1591"/>
      <c r="EU235" s="1591"/>
      <c r="EV235" s="1591"/>
      <c r="EW235" s="1591"/>
      <c r="EX235" s="1591"/>
      <c r="EY235" s="1591"/>
      <c r="EZ235" s="1591"/>
      <c r="FA235" s="1591"/>
      <c r="FB235" s="1591"/>
      <c r="FC235" s="1591"/>
      <c r="FD235" s="1591"/>
      <c r="FE235" s="1591"/>
      <c r="FF235" s="1592"/>
    </row>
    <row r="236" spans="3:162" ht="13.15" customHeight="1">
      <c r="C236" s="1456"/>
      <c r="D236" s="1457"/>
      <c r="E236" s="1457"/>
      <c r="F236" s="1457"/>
      <c r="G236" s="1458"/>
      <c r="H236" s="1590"/>
      <c r="I236" s="1591"/>
      <c r="J236" s="1591"/>
      <c r="K236" s="1591"/>
      <c r="L236" s="1591"/>
      <c r="M236" s="1591"/>
      <c r="N236" s="1591"/>
      <c r="O236" s="1591"/>
      <c r="P236" s="1591"/>
      <c r="Q236" s="1591"/>
      <c r="R236" s="1591"/>
      <c r="S236" s="1591"/>
      <c r="T236" s="1591"/>
      <c r="U236" s="1591"/>
      <c r="V236" s="1591"/>
      <c r="W236" s="1591"/>
      <c r="X236" s="1591"/>
      <c r="Y236" s="1591"/>
      <c r="Z236" s="1591"/>
      <c r="AA236" s="1591"/>
      <c r="AB236" s="1591"/>
      <c r="AC236" s="1591"/>
      <c r="AD236" s="1591"/>
      <c r="AE236" s="1591"/>
      <c r="AF236" s="1591"/>
      <c r="AG236" s="1591"/>
      <c r="AH236" s="1591"/>
      <c r="AI236" s="1591"/>
      <c r="AJ236" s="1591"/>
      <c r="AK236" s="1591"/>
      <c r="AL236" s="1591"/>
      <c r="AM236" s="1591"/>
      <c r="AN236" s="1591"/>
      <c r="AO236" s="1591"/>
      <c r="AP236" s="1591"/>
      <c r="AQ236" s="1591"/>
      <c r="AR236" s="1591"/>
      <c r="AS236" s="1591"/>
      <c r="AT236" s="1591"/>
      <c r="AU236" s="1591"/>
      <c r="AV236" s="1591"/>
      <c r="AW236" s="1591"/>
      <c r="AX236" s="1591"/>
      <c r="AY236" s="1591"/>
      <c r="AZ236" s="1591"/>
      <c r="BA236" s="1591"/>
      <c r="BB236" s="1591"/>
      <c r="BC236" s="1591"/>
      <c r="BD236" s="1591"/>
      <c r="BE236" s="1591"/>
      <c r="BF236" s="1591"/>
      <c r="BG236" s="1591"/>
      <c r="BH236" s="1591"/>
      <c r="BI236" s="1591"/>
      <c r="BJ236" s="1591"/>
      <c r="BK236" s="1591"/>
      <c r="BL236" s="1591"/>
      <c r="BM236" s="1591"/>
      <c r="BN236" s="1591"/>
      <c r="BO236" s="1591"/>
      <c r="BP236" s="1591"/>
      <c r="BQ236" s="1591"/>
      <c r="BR236" s="1591"/>
      <c r="BS236" s="1591"/>
      <c r="BT236" s="1591"/>
      <c r="BU236" s="1591"/>
      <c r="BV236" s="1591"/>
      <c r="BW236" s="1591"/>
      <c r="BX236" s="1591"/>
      <c r="BY236" s="1591"/>
      <c r="BZ236" s="1591"/>
      <c r="CA236" s="1591"/>
      <c r="CB236" s="1591"/>
      <c r="CC236" s="1591"/>
      <c r="CD236" s="1591"/>
      <c r="CE236" s="1591"/>
      <c r="CF236" s="1591"/>
      <c r="CG236" s="1591"/>
      <c r="CH236" s="1591"/>
      <c r="CI236" s="1591"/>
      <c r="CJ236" s="1591"/>
      <c r="CK236" s="1591"/>
      <c r="CL236" s="1591"/>
      <c r="CM236" s="1591"/>
      <c r="CN236" s="1591"/>
      <c r="CO236" s="1591"/>
      <c r="CP236" s="1591"/>
      <c r="CQ236" s="1591"/>
      <c r="CR236" s="1591"/>
      <c r="CS236" s="1591"/>
      <c r="CT236" s="1591"/>
      <c r="CU236" s="1591"/>
      <c r="CV236" s="1591"/>
      <c r="CW236" s="1591"/>
      <c r="CX236" s="1591"/>
      <c r="CY236" s="1591"/>
      <c r="CZ236" s="1591"/>
      <c r="DA236" s="1591"/>
      <c r="DB236" s="1591"/>
      <c r="DC236" s="1591"/>
      <c r="DD236" s="1591"/>
      <c r="DE236" s="1591"/>
      <c r="DF236" s="1591"/>
      <c r="DG236" s="1591"/>
      <c r="DH236" s="1591"/>
      <c r="DI236" s="1591"/>
      <c r="DJ236" s="1591"/>
      <c r="DK236" s="1591"/>
      <c r="DL236" s="1591"/>
      <c r="DM236" s="1591"/>
      <c r="DN236" s="1591"/>
      <c r="DO236" s="1591"/>
      <c r="DP236" s="1591"/>
      <c r="DQ236" s="1591"/>
      <c r="DR236" s="1591"/>
      <c r="DS236" s="1591"/>
      <c r="DT236" s="1591"/>
      <c r="DU236" s="1591"/>
      <c r="DV236" s="1591"/>
      <c r="DW236" s="1591"/>
      <c r="DX236" s="1591"/>
      <c r="DY236" s="1591"/>
      <c r="DZ236" s="1591"/>
      <c r="EA236" s="1591"/>
      <c r="EB236" s="1591"/>
      <c r="EC236" s="1591"/>
      <c r="ED236" s="1591"/>
      <c r="EE236" s="1591"/>
      <c r="EF236" s="1591"/>
      <c r="EG236" s="1591"/>
      <c r="EH236" s="1591"/>
      <c r="EI236" s="1591"/>
      <c r="EJ236" s="1591"/>
      <c r="EK236" s="1591"/>
      <c r="EL236" s="1591"/>
      <c r="EM236" s="1591"/>
      <c r="EN236" s="1591"/>
      <c r="EO236" s="1591"/>
      <c r="EP236" s="1591"/>
      <c r="EQ236" s="1591"/>
      <c r="ER236" s="1591"/>
      <c r="ES236" s="1591"/>
      <c r="ET236" s="1591"/>
      <c r="EU236" s="1591"/>
      <c r="EV236" s="1591"/>
      <c r="EW236" s="1591"/>
      <c r="EX236" s="1591"/>
      <c r="EY236" s="1591"/>
      <c r="EZ236" s="1591"/>
      <c r="FA236" s="1591"/>
      <c r="FB236" s="1591"/>
      <c r="FC236" s="1591"/>
      <c r="FD236" s="1591"/>
      <c r="FE236" s="1591"/>
      <c r="FF236" s="1592"/>
    </row>
    <row r="237" spans="3:162" ht="13.15" customHeight="1">
      <c r="C237" s="1456"/>
      <c r="D237" s="1457"/>
      <c r="E237" s="1457"/>
      <c r="F237" s="1457"/>
      <c r="G237" s="1458"/>
      <c r="H237" s="1593"/>
      <c r="I237" s="1594"/>
      <c r="J237" s="1594"/>
      <c r="K237" s="1594"/>
      <c r="L237" s="1594"/>
      <c r="M237" s="1594"/>
      <c r="N237" s="1594"/>
      <c r="O237" s="1594"/>
      <c r="P237" s="1594"/>
      <c r="Q237" s="1594"/>
      <c r="R237" s="1594"/>
      <c r="S237" s="1594"/>
      <c r="T237" s="1594"/>
      <c r="U237" s="1594"/>
      <c r="V237" s="1594"/>
      <c r="W237" s="1594"/>
      <c r="X237" s="1594"/>
      <c r="Y237" s="1594"/>
      <c r="Z237" s="1594"/>
      <c r="AA237" s="1594"/>
      <c r="AB237" s="1594"/>
      <c r="AC237" s="1594"/>
      <c r="AD237" s="1594"/>
      <c r="AE237" s="1594"/>
      <c r="AF237" s="1594"/>
      <c r="AG237" s="1594"/>
      <c r="AH237" s="1594"/>
      <c r="AI237" s="1594"/>
      <c r="AJ237" s="1594"/>
      <c r="AK237" s="1594"/>
      <c r="AL237" s="1594"/>
      <c r="AM237" s="1594"/>
      <c r="AN237" s="1594"/>
      <c r="AO237" s="1594"/>
      <c r="AP237" s="1594"/>
      <c r="AQ237" s="1594"/>
      <c r="AR237" s="1594"/>
      <c r="AS237" s="1594"/>
      <c r="AT237" s="1594"/>
      <c r="AU237" s="1594"/>
      <c r="AV237" s="1594"/>
      <c r="AW237" s="1594"/>
      <c r="AX237" s="1594"/>
      <c r="AY237" s="1594"/>
      <c r="AZ237" s="1594"/>
      <c r="BA237" s="1594"/>
      <c r="BB237" s="1594"/>
      <c r="BC237" s="1594"/>
      <c r="BD237" s="1594"/>
      <c r="BE237" s="1594"/>
      <c r="BF237" s="1594"/>
      <c r="BG237" s="1594"/>
      <c r="BH237" s="1594"/>
      <c r="BI237" s="1594"/>
      <c r="BJ237" s="1594"/>
      <c r="BK237" s="1594"/>
      <c r="BL237" s="1594"/>
      <c r="BM237" s="1594"/>
      <c r="BN237" s="1594"/>
      <c r="BO237" s="1594"/>
      <c r="BP237" s="1594"/>
      <c r="BQ237" s="1594"/>
      <c r="BR237" s="1594"/>
      <c r="BS237" s="1594"/>
      <c r="BT237" s="1594"/>
      <c r="BU237" s="1594"/>
      <c r="BV237" s="1594"/>
      <c r="BW237" s="1594"/>
      <c r="BX237" s="1594"/>
      <c r="BY237" s="1594"/>
      <c r="BZ237" s="1594"/>
      <c r="CA237" s="1594"/>
      <c r="CB237" s="1594"/>
      <c r="CC237" s="1594"/>
      <c r="CD237" s="1594"/>
      <c r="CE237" s="1594"/>
      <c r="CF237" s="1594"/>
      <c r="CG237" s="1594"/>
      <c r="CH237" s="1594"/>
      <c r="CI237" s="1594"/>
      <c r="CJ237" s="1594"/>
      <c r="CK237" s="1594"/>
      <c r="CL237" s="1594"/>
      <c r="CM237" s="1594"/>
      <c r="CN237" s="1594"/>
      <c r="CO237" s="1594"/>
      <c r="CP237" s="1594"/>
      <c r="CQ237" s="1594"/>
      <c r="CR237" s="1594"/>
      <c r="CS237" s="1594"/>
      <c r="CT237" s="1594"/>
      <c r="CU237" s="1594"/>
      <c r="CV237" s="1594"/>
      <c r="CW237" s="1594"/>
      <c r="CX237" s="1594"/>
      <c r="CY237" s="1594"/>
      <c r="CZ237" s="1594"/>
      <c r="DA237" s="1594"/>
      <c r="DB237" s="1594"/>
      <c r="DC237" s="1594"/>
      <c r="DD237" s="1594"/>
      <c r="DE237" s="1594"/>
      <c r="DF237" s="1594"/>
      <c r="DG237" s="1594"/>
      <c r="DH237" s="1594"/>
      <c r="DI237" s="1594"/>
      <c r="DJ237" s="1594"/>
      <c r="DK237" s="1594"/>
      <c r="DL237" s="1594"/>
      <c r="DM237" s="1594"/>
      <c r="DN237" s="1594"/>
      <c r="DO237" s="1594"/>
      <c r="DP237" s="1594"/>
      <c r="DQ237" s="1594"/>
      <c r="DR237" s="1594"/>
      <c r="DS237" s="1594"/>
      <c r="DT237" s="1594"/>
      <c r="DU237" s="1594"/>
      <c r="DV237" s="1594"/>
      <c r="DW237" s="1594"/>
      <c r="DX237" s="1594"/>
      <c r="DY237" s="1594"/>
      <c r="DZ237" s="1594"/>
      <c r="EA237" s="1594"/>
      <c r="EB237" s="1594"/>
      <c r="EC237" s="1594"/>
      <c r="ED237" s="1594"/>
      <c r="EE237" s="1594"/>
      <c r="EF237" s="1594"/>
      <c r="EG237" s="1594"/>
      <c r="EH237" s="1594"/>
      <c r="EI237" s="1594"/>
      <c r="EJ237" s="1594"/>
      <c r="EK237" s="1594"/>
      <c r="EL237" s="1594"/>
      <c r="EM237" s="1594"/>
      <c r="EN237" s="1594"/>
      <c r="EO237" s="1594"/>
      <c r="EP237" s="1594"/>
      <c r="EQ237" s="1594"/>
      <c r="ER237" s="1594"/>
      <c r="ES237" s="1594"/>
      <c r="ET237" s="1594"/>
      <c r="EU237" s="1594"/>
      <c r="EV237" s="1594"/>
      <c r="EW237" s="1594"/>
      <c r="EX237" s="1594"/>
      <c r="EY237" s="1594"/>
      <c r="EZ237" s="1594"/>
      <c r="FA237" s="1594"/>
      <c r="FB237" s="1594"/>
      <c r="FC237" s="1594"/>
      <c r="FD237" s="1594"/>
      <c r="FE237" s="1594"/>
      <c r="FF237" s="1595"/>
    </row>
    <row r="238" spans="3:162" ht="13.15" customHeight="1">
      <c r="C238" s="1456"/>
      <c r="D238" s="1457"/>
      <c r="E238" s="1457"/>
      <c r="F238" s="1457"/>
      <c r="G238" s="1458"/>
      <c r="H238" s="1480" t="s">
        <v>327</v>
      </c>
      <c r="I238" s="1481"/>
      <c r="J238" s="1481"/>
      <c r="K238" s="1481"/>
      <c r="L238" s="1481"/>
      <c r="M238" s="1481"/>
      <c r="N238" s="1481"/>
      <c r="O238" s="1481"/>
      <c r="P238" s="1481"/>
      <c r="Q238" s="1481"/>
      <c r="R238" s="1481"/>
      <c r="S238" s="1481"/>
      <c r="T238" s="1481"/>
      <c r="U238" s="1481"/>
      <c r="V238" s="1481"/>
      <c r="W238" s="1481"/>
      <c r="X238" s="1481"/>
      <c r="Y238" s="1481"/>
      <c r="Z238" s="1481"/>
      <c r="AA238" s="1481"/>
      <c r="AB238" s="1481"/>
      <c r="AC238" s="1481"/>
      <c r="AD238" s="1481"/>
      <c r="AE238" s="1481"/>
      <c r="AF238" s="1481"/>
      <c r="AG238" s="1481"/>
      <c r="AH238" s="1481"/>
      <c r="AI238" s="1481"/>
      <c r="AJ238" s="1481"/>
      <c r="AK238" s="1481"/>
      <c r="AL238" s="1481"/>
      <c r="AM238" s="1481"/>
      <c r="AN238" s="1481"/>
      <c r="AO238" s="1481"/>
      <c r="AP238" s="1481"/>
      <c r="AQ238" s="1481"/>
      <c r="AR238" s="1481"/>
      <c r="AS238" s="1481"/>
      <c r="AT238" s="1481"/>
      <c r="AU238" s="1481"/>
      <c r="AV238" s="1481"/>
      <c r="AW238" s="1481"/>
      <c r="AX238" s="1481"/>
      <c r="AY238" s="1481"/>
      <c r="AZ238" s="1481"/>
      <c r="BA238" s="1481"/>
      <c r="BB238" s="1481"/>
      <c r="BC238" s="1481"/>
      <c r="BD238" s="1481"/>
      <c r="BE238" s="1481"/>
      <c r="BF238" s="1481"/>
      <c r="BG238" s="1481"/>
      <c r="BH238" s="1481"/>
      <c r="BI238" s="1481"/>
      <c r="BJ238" s="1481"/>
      <c r="BK238" s="1481"/>
      <c r="BL238" s="1481"/>
      <c r="BM238" s="1481"/>
      <c r="BN238" s="1481"/>
      <c r="BO238" s="1481"/>
      <c r="BP238" s="1481"/>
      <c r="BQ238" s="1481"/>
      <c r="BR238" s="1481"/>
      <c r="BS238" s="1481"/>
      <c r="BT238" s="1481"/>
      <c r="BU238" s="1481"/>
      <c r="BV238" s="1481"/>
      <c r="BW238" s="1481"/>
      <c r="BX238" s="1481"/>
      <c r="BY238" s="1481"/>
      <c r="BZ238" s="1481"/>
      <c r="CA238" s="1481"/>
      <c r="CB238" s="1481"/>
      <c r="CC238" s="1481"/>
      <c r="CD238" s="1481"/>
      <c r="CE238" s="1481"/>
      <c r="CF238" s="1481"/>
      <c r="CG238" s="1481"/>
      <c r="CH238" s="1481"/>
      <c r="CI238" s="1481"/>
      <c r="CJ238" s="1481"/>
      <c r="CK238" s="1481"/>
      <c r="CL238" s="1481"/>
      <c r="CM238" s="1481"/>
      <c r="CN238" s="1481"/>
      <c r="CO238" s="1481"/>
      <c r="CP238" s="1481"/>
      <c r="CQ238" s="1481"/>
      <c r="CR238" s="1481"/>
      <c r="CS238" s="1481"/>
      <c r="CT238" s="1481"/>
      <c r="CU238" s="1481"/>
      <c r="CV238" s="1481"/>
      <c r="CW238" s="1481"/>
      <c r="CX238" s="1481"/>
      <c r="CY238" s="1481"/>
      <c r="CZ238" s="1481"/>
      <c r="DA238" s="1481"/>
      <c r="DB238" s="1481"/>
      <c r="DC238" s="1481"/>
      <c r="DD238" s="1481"/>
      <c r="DE238" s="1481"/>
      <c r="DF238" s="1481"/>
      <c r="DG238" s="1481"/>
      <c r="DH238" s="1481"/>
      <c r="DI238" s="1481"/>
      <c r="DJ238" s="1481"/>
      <c r="DK238" s="1481"/>
      <c r="DL238" s="1481"/>
      <c r="DM238" s="1481"/>
      <c r="DN238" s="1481"/>
      <c r="DO238" s="1481"/>
      <c r="DP238" s="1481"/>
      <c r="DQ238" s="1481"/>
      <c r="DR238" s="1481"/>
      <c r="DS238" s="1481"/>
      <c r="DT238" s="1481"/>
      <c r="DU238" s="1481"/>
      <c r="DV238" s="1481"/>
      <c r="DW238" s="1481"/>
      <c r="DX238" s="1481"/>
      <c r="DY238" s="1481"/>
      <c r="DZ238" s="1481"/>
      <c r="EA238" s="1481"/>
      <c r="EB238" s="1481"/>
      <c r="EC238" s="1481"/>
      <c r="ED238" s="1481"/>
      <c r="EE238" s="1481"/>
      <c r="EF238" s="1481"/>
      <c r="EG238" s="1481"/>
      <c r="EH238" s="1481"/>
      <c r="EI238" s="1481"/>
      <c r="EJ238" s="1481"/>
      <c r="EK238" s="1481"/>
      <c r="EL238" s="1481"/>
      <c r="EM238" s="1481"/>
      <c r="EN238" s="1481"/>
      <c r="EO238" s="1481"/>
      <c r="EP238" s="1481"/>
      <c r="EQ238" s="1481"/>
      <c r="ER238" s="1481"/>
      <c r="ES238" s="1481"/>
      <c r="ET238" s="1481"/>
      <c r="EU238" s="1481"/>
      <c r="EV238" s="1481"/>
      <c r="EW238" s="1481"/>
      <c r="EX238" s="1481"/>
      <c r="EY238" s="1481"/>
      <c r="EZ238" s="1481"/>
      <c r="FA238" s="1481"/>
      <c r="FB238" s="1481"/>
      <c r="FC238" s="1481"/>
      <c r="FD238" s="1481"/>
      <c r="FE238" s="1481"/>
      <c r="FF238" s="1482"/>
    </row>
    <row r="239" spans="3:162" ht="13.15" customHeight="1">
      <c r="C239" s="1456"/>
      <c r="D239" s="1457"/>
      <c r="E239" s="1457"/>
      <c r="F239" s="1457"/>
      <c r="G239" s="1458"/>
      <c r="H239" s="1587"/>
      <c r="I239" s="1588"/>
      <c r="J239" s="1588"/>
      <c r="K239" s="1588"/>
      <c r="L239" s="1588"/>
      <c r="M239" s="1588"/>
      <c r="N239" s="1588"/>
      <c r="O239" s="1588"/>
      <c r="P239" s="1588"/>
      <c r="Q239" s="1588"/>
      <c r="R239" s="1588"/>
      <c r="S239" s="1588"/>
      <c r="T239" s="1588"/>
      <c r="U239" s="1588"/>
      <c r="V239" s="1588"/>
      <c r="W239" s="1588"/>
      <c r="X239" s="1588"/>
      <c r="Y239" s="1588"/>
      <c r="Z239" s="1588"/>
      <c r="AA239" s="1588"/>
      <c r="AB239" s="1588"/>
      <c r="AC239" s="1588"/>
      <c r="AD239" s="1588"/>
      <c r="AE239" s="1588"/>
      <c r="AF239" s="1588"/>
      <c r="AG239" s="1588"/>
      <c r="AH239" s="1588"/>
      <c r="AI239" s="1588"/>
      <c r="AJ239" s="1588"/>
      <c r="AK239" s="1588"/>
      <c r="AL239" s="1588"/>
      <c r="AM239" s="1588"/>
      <c r="AN239" s="1588"/>
      <c r="AO239" s="1588"/>
      <c r="AP239" s="1588"/>
      <c r="AQ239" s="1588"/>
      <c r="AR239" s="1588"/>
      <c r="AS239" s="1588"/>
      <c r="AT239" s="1588"/>
      <c r="AU239" s="1588"/>
      <c r="AV239" s="1588"/>
      <c r="AW239" s="1588"/>
      <c r="AX239" s="1588"/>
      <c r="AY239" s="1588"/>
      <c r="AZ239" s="1588"/>
      <c r="BA239" s="1588"/>
      <c r="BB239" s="1588"/>
      <c r="BC239" s="1588"/>
      <c r="BD239" s="1588"/>
      <c r="BE239" s="1588"/>
      <c r="BF239" s="1588"/>
      <c r="BG239" s="1588"/>
      <c r="BH239" s="1588"/>
      <c r="BI239" s="1588"/>
      <c r="BJ239" s="1588"/>
      <c r="BK239" s="1588"/>
      <c r="BL239" s="1588"/>
      <c r="BM239" s="1588"/>
      <c r="BN239" s="1588"/>
      <c r="BO239" s="1588"/>
      <c r="BP239" s="1588"/>
      <c r="BQ239" s="1588"/>
      <c r="BR239" s="1588"/>
      <c r="BS239" s="1588"/>
      <c r="BT239" s="1588"/>
      <c r="BU239" s="1588"/>
      <c r="BV239" s="1588"/>
      <c r="BW239" s="1588"/>
      <c r="BX239" s="1588"/>
      <c r="BY239" s="1588"/>
      <c r="BZ239" s="1588"/>
      <c r="CA239" s="1588"/>
      <c r="CB239" s="1588"/>
      <c r="CC239" s="1588"/>
      <c r="CD239" s="1588"/>
      <c r="CE239" s="1588"/>
      <c r="CF239" s="1588"/>
      <c r="CG239" s="1588"/>
      <c r="CH239" s="1588"/>
      <c r="CI239" s="1588"/>
      <c r="CJ239" s="1588"/>
      <c r="CK239" s="1588"/>
      <c r="CL239" s="1588"/>
      <c r="CM239" s="1588"/>
      <c r="CN239" s="1588"/>
      <c r="CO239" s="1588"/>
      <c r="CP239" s="1588"/>
      <c r="CQ239" s="1588"/>
      <c r="CR239" s="1588"/>
      <c r="CS239" s="1588"/>
      <c r="CT239" s="1588"/>
      <c r="CU239" s="1588"/>
      <c r="CV239" s="1588"/>
      <c r="CW239" s="1588"/>
      <c r="CX239" s="1588"/>
      <c r="CY239" s="1588"/>
      <c r="CZ239" s="1588"/>
      <c r="DA239" s="1588"/>
      <c r="DB239" s="1588"/>
      <c r="DC239" s="1588"/>
      <c r="DD239" s="1588"/>
      <c r="DE239" s="1588"/>
      <c r="DF239" s="1588"/>
      <c r="DG239" s="1588"/>
      <c r="DH239" s="1588"/>
      <c r="DI239" s="1588"/>
      <c r="DJ239" s="1588"/>
      <c r="DK239" s="1588"/>
      <c r="DL239" s="1588"/>
      <c r="DM239" s="1588"/>
      <c r="DN239" s="1588"/>
      <c r="DO239" s="1588"/>
      <c r="DP239" s="1588"/>
      <c r="DQ239" s="1588"/>
      <c r="DR239" s="1588"/>
      <c r="DS239" s="1588"/>
      <c r="DT239" s="1588"/>
      <c r="DU239" s="1588"/>
      <c r="DV239" s="1588"/>
      <c r="DW239" s="1588"/>
      <c r="DX239" s="1588"/>
      <c r="DY239" s="1588"/>
      <c r="DZ239" s="1588"/>
      <c r="EA239" s="1588"/>
      <c r="EB239" s="1588"/>
      <c r="EC239" s="1588"/>
      <c r="ED239" s="1588"/>
      <c r="EE239" s="1588"/>
      <c r="EF239" s="1588"/>
      <c r="EG239" s="1588"/>
      <c r="EH239" s="1588"/>
      <c r="EI239" s="1588"/>
      <c r="EJ239" s="1588"/>
      <c r="EK239" s="1588"/>
      <c r="EL239" s="1588"/>
      <c r="EM239" s="1588"/>
      <c r="EN239" s="1588"/>
      <c r="EO239" s="1588"/>
      <c r="EP239" s="1588"/>
      <c r="EQ239" s="1588"/>
      <c r="ER239" s="1588"/>
      <c r="ES239" s="1588"/>
      <c r="ET239" s="1588"/>
      <c r="EU239" s="1588"/>
      <c r="EV239" s="1588"/>
      <c r="EW239" s="1588"/>
      <c r="EX239" s="1588"/>
      <c r="EY239" s="1588"/>
      <c r="EZ239" s="1588"/>
      <c r="FA239" s="1588"/>
      <c r="FB239" s="1588"/>
      <c r="FC239" s="1588"/>
      <c r="FD239" s="1588"/>
      <c r="FE239" s="1588"/>
      <c r="FF239" s="1589"/>
    </row>
    <row r="240" spans="3:162" ht="13.15" customHeight="1">
      <c r="C240" s="1456"/>
      <c r="D240" s="1457"/>
      <c r="E240" s="1457"/>
      <c r="F240" s="1457"/>
      <c r="G240" s="1458"/>
      <c r="H240" s="1590"/>
      <c r="I240" s="1591"/>
      <c r="J240" s="1591"/>
      <c r="K240" s="1591"/>
      <c r="L240" s="1591"/>
      <c r="M240" s="1591"/>
      <c r="N240" s="1591"/>
      <c r="O240" s="1591"/>
      <c r="P240" s="1591"/>
      <c r="Q240" s="1591"/>
      <c r="R240" s="1591"/>
      <c r="S240" s="1591"/>
      <c r="T240" s="1591"/>
      <c r="U240" s="1591"/>
      <c r="V240" s="1591"/>
      <c r="W240" s="1591"/>
      <c r="X240" s="1591"/>
      <c r="Y240" s="1591"/>
      <c r="Z240" s="1591"/>
      <c r="AA240" s="1591"/>
      <c r="AB240" s="1591"/>
      <c r="AC240" s="1591"/>
      <c r="AD240" s="1591"/>
      <c r="AE240" s="1591"/>
      <c r="AF240" s="1591"/>
      <c r="AG240" s="1591"/>
      <c r="AH240" s="1591"/>
      <c r="AI240" s="1591"/>
      <c r="AJ240" s="1591"/>
      <c r="AK240" s="1591"/>
      <c r="AL240" s="1591"/>
      <c r="AM240" s="1591"/>
      <c r="AN240" s="1591"/>
      <c r="AO240" s="1591"/>
      <c r="AP240" s="1591"/>
      <c r="AQ240" s="1591"/>
      <c r="AR240" s="1591"/>
      <c r="AS240" s="1591"/>
      <c r="AT240" s="1591"/>
      <c r="AU240" s="1591"/>
      <c r="AV240" s="1591"/>
      <c r="AW240" s="1591"/>
      <c r="AX240" s="1591"/>
      <c r="AY240" s="1591"/>
      <c r="AZ240" s="1591"/>
      <c r="BA240" s="1591"/>
      <c r="BB240" s="1591"/>
      <c r="BC240" s="1591"/>
      <c r="BD240" s="1591"/>
      <c r="BE240" s="1591"/>
      <c r="BF240" s="1591"/>
      <c r="BG240" s="1591"/>
      <c r="BH240" s="1591"/>
      <c r="BI240" s="1591"/>
      <c r="BJ240" s="1591"/>
      <c r="BK240" s="1591"/>
      <c r="BL240" s="1591"/>
      <c r="BM240" s="1591"/>
      <c r="BN240" s="1591"/>
      <c r="BO240" s="1591"/>
      <c r="BP240" s="1591"/>
      <c r="BQ240" s="1591"/>
      <c r="BR240" s="1591"/>
      <c r="BS240" s="1591"/>
      <c r="BT240" s="1591"/>
      <c r="BU240" s="1591"/>
      <c r="BV240" s="1591"/>
      <c r="BW240" s="1591"/>
      <c r="BX240" s="1591"/>
      <c r="BY240" s="1591"/>
      <c r="BZ240" s="1591"/>
      <c r="CA240" s="1591"/>
      <c r="CB240" s="1591"/>
      <c r="CC240" s="1591"/>
      <c r="CD240" s="1591"/>
      <c r="CE240" s="1591"/>
      <c r="CF240" s="1591"/>
      <c r="CG240" s="1591"/>
      <c r="CH240" s="1591"/>
      <c r="CI240" s="1591"/>
      <c r="CJ240" s="1591"/>
      <c r="CK240" s="1591"/>
      <c r="CL240" s="1591"/>
      <c r="CM240" s="1591"/>
      <c r="CN240" s="1591"/>
      <c r="CO240" s="1591"/>
      <c r="CP240" s="1591"/>
      <c r="CQ240" s="1591"/>
      <c r="CR240" s="1591"/>
      <c r="CS240" s="1591"/>
      <c r="CT240" s="1591"/>
      <c r="CU240" s="1591"/>
      <c r="CV240" s="1591"/>
      <c r="CW240" s="1591"/>
      <c r="CX240" s="1591"/>
      <c r="CY240" s="1591"/>
      <c r="CZ240" s="1591"/>
      <c r="DA240" s="1591"/>
      <c r="DB240" s="1591"/>
      <c r="DC240" s="1591"/>
      <c r="DD240" s="1591"/>
      <c r="DE240" s="1591"/>
      <c r="DF240" s="1591"/>
      <c r="DG240" s="1591"/>
      <c r="DH240" s="1591"/>
      <c r="DI240" s="1591"/>
      <c r="DJ240" s="1591"/>
      <c r="DK240" s="1591"/>
      <c r="DL240" s="1591"/>
      <c r="DM240" s="1591"/>
      <c r="DN240" s="1591"/>
      <c r="DO240" s="1591"/>
      <c r="DP240" s="1591"/>
      <c r="DQ240" s="1591"/>
      <c r="DR240" s="1591"/>
      <c r="DS240" s="1591"/>
      <c r="DT240" s="1591"/>
      <c r="DU240" s="1591"/>
      <c r="DV240" s="1591"/>
      <c r="DW240" s="1591"/>
      <c r="DX240" s="1591"/>
      <c r="DY240" s="1591"/>
      <c r="DZ240" s="1591"/>
      <c r="EA240" s="1591"/>
      <c r="EB240" s="1591"/>
      <c r="EC240" s="1591"/>
      <c r="ED240" s="1591"/>
      <c r="EE240" s="1591"/>
      <c r="EF240" s="1591"/>
      <c r="EG240" s="1591"/>
      <c r="EH240" s="1591"/>
      <c r="EI240" s="1591"/>
      <c r="EJ240" s="1591"/>
      <c r="EK240" s="1591"/>
      <c r="EL240" s="1591"/>
      <c r="EM240" s="1591"/>
      <c r="EN240" s="1591"/>
      <c r="EO240" s="1591"/>
      <c r="EP240" s="1591"/>
      <c r="EQ240" s="1591"/>
      <c r="ER240" s="1591"/>
      <c r="ES240" s="1591"/>
      <c r="ET240" s="1591"/>
      <c r="EU240" s="1591"/>
      <c r="EV240" s="1591"/>
      <c r="EW240" s="1591"/>
      <c r="EX240" s="1591"/>
      <c r="EY240" s="1591"/>
      <c r="EZ240" s="1591"/>
      <c r="FA240" s="1591"/>
      <c r="FB240" s="1591"/>
      <c r="FC240" s="1591"/>
      <c r="FD240" s="1591"/>
      <c r="FE240" s="1591"/>
      <c r="FF240" s="1592"/>
    </row>
    <row r="241" spans="3:162" ht="13.15" customHeight="1">
      <c r="C241" s="1456"/>
      <c r="D241" s="1457"/>
      <c r="E241" s="1457"/>
      <c r="F241" s="1457"/>
      <c r="G241" s="1458"/>
      <c r="H241" s="1590"/>
      <c r="I241" s="1591"/>
      <c r="J241" s="1591"/>
      <c r="K241" s="1591"/>
      <c r="L241" s="1591"/>
      <c r="M241" s="1591"/>
      <c r="N241" s="1591"/>
      <c r="O241" s="1591"/>
      <c r="P241" s="1591"/>
      <c r="Q241" s="1591"/>
      <c r="R241" s="1591"/>
      <c r="S241" s="1591"/>
      <c r="T241" s="1591"/>
      <c r="U241" s="1591"/>
      <c r="V241" s="1591"/>
      <c r="W241" s="1591"/>
      <c r="X241" s="1591"/>
      <c r="Y241" s="1591"/>
      <c r="Z241" s="1591"/>
      <c r="AA241" s="1591"/>
      <c r="AB241" s="1591"/>
      <c r="AC241" s="1591"/>
      <c r="AD241" s="1591"/>
      <c r="AE241" s="1591"/>
      <c r="AF241" s="1591"/>
      <c r="AG241" s="1591"/>
      <c r="AH241" s="1591"/>
      <c r="AI241" s="1591"/>
      <c r="AJ241" s="1591"/>
      <c r="AK241" s="1591"/>
      <c r="AL241" s="1591"/>
      <c r="AM241" s="1591"/>
      <c r="AN241" s="1591"/>
      <c r="AO241" s="1591"/>
      <c r="AP241" s="1591"/>
      <c r="AQ241" s="1591"/>
      <c r="AR241" s="1591"/>
      <c r="AS241" s="1591"/>
      <c r="AT241" s="1591"/>
      <c r="AU241" s="1591"/>
      <c r="AV241" s="1591"/>
      <c r="AW241" s="1591"/>
      <c r="AX241" s="1591"/>
      <c r="AY241" s="1591"/>
      <c r="AZ241" s="1591"/>
      <c r="BA241" s="1591"/>
      <c r="BB241" s="1591"/>
      <c r="BC241" s="1591"/>
      <c r="BD241" s="1591"/>
      <c r="BE241" s="1591"/>
      <c r="BF241" s="1591"/>
      <c r="BG241" s="1591"/>
      <c r="BH241" s="1591"/>
      <c r="BI241" s="1591"/>
      <c r="BJ241" s="1591"/>
      <c r="BK241" s="1591"/>
      <c r="BL241" s="1591"/>
      <c r="BM241" s="1591"/>
      <c r="BN241" s="1591"/>
      <c r="BO241" s="1591"/>
      <c r="BP241" s="1591"/>
      <c r="BQ241" s="1591"/>
      <c r="BR241" s="1591"/>
      <c r="BS241" s="1591"/>
      <c r="BT241" s="1591"/>
      <c r="BU241" s="1591"/>
      <c r="BV241" s="1591"/>
      <c r="BW241" s="1591"/>
      <c r="BX241" s="1591"/>
      <c r="BY241" s="1591"/>
      <c r="BZ241" s="1591"/>
      <c r="CA241" s="1591"/>
      <c r="CB241" s="1591"/>
      <c r="CC241" s="1591"/>
      <c r="CD241" s="1591"/>
      <c r="CE241" s="1591"/>
      <c r="CF241" s="1591"/>
      <c r="CG241" s="1591"/>
      <c r="CH241" s="1591"/>
      <c r="CI241" s="1591"/>
      <c r="CJ241" s="1591"/>
      <c r="CK241" s="1591"/>
      <c r="CL241" s="1591"/>
      <c r="CM241" s="1591"/>
      <c r="CN241" s="1591"/>
      <c r="CO241" s="1591"/>
      <c r="CP241" s="1591"/>
      <c r="CQ241" s="1591"/>
      <c r="CR241" s="1591"/>
      <c r="CS241" s="1591"/>
      <c r="CT241" s="1591"/>
      <c r="CU241" s="1591"/>
      <c r="CV241" s="1591"/>
      <c r="CW241" s="1591"/>
      <c r="CX241" s="1591"/>
      <c r="CY241" s="1591"/>
      <c r="CZ241" s="1591"/>
      <c r="DA241" s="1591"/>
      <c r="DB241" s="1591"/>
      <c r="DC241" s="1591"/>
      <c r="DD241" s="1591"/>
      <c r="DE241" s="1591"/>
      <c r="DF241" s="1591"/>
      <c r="DG241" s="1591"/>
      <c r="DH241" s="1591"/>
      <c r="DI241" s="1591"/>
      <c r="DJ241" s="1591"/>
      <c r="DK241" s="1591"/>
      <c r="DL241" s="1591"/>
      <c r="DM241" s="1591"/>
      <c r="DN241" s="1591"/>
      <c r="DO241" s="1591"/>
      <c r="DP241" s="1591"/>
      <c r="DQ241" s="1591"/>
      <c r="DR241" s="1591"/>
      <c r="DS241" s="1591"/>
      <c r="DT241" s="1591"/>
      <c r="DU241" s="1591"/>
      <c r="DV241" s="1591"/>
      <c r="DW241" s="1591"/>
      <c r="DX241" s="1591"/>
      <c r="DY241" s="1591"/>
      <c r="DZ241" s="1591"/>
      <c r="EA241" s="1591"/>
      <c r="EB241" s="1591"/>
      <c r="EC241" s="1591"/>
      <c r="ED241" s="1591"/>
      <c r="EE241" s="1591"/>
      <c r="EF241" s="1591"/>
      <c r="EG241" s="1591"/>
      <c r="EH241" s="1591"/>
      <c r="EI241" s="1591"/>
      <c r="EJ241" s="1591"/>
      <c r="EK241" s="1591"/>
      <c r="EL241" s="1591"/>
      <c r="EM241" s="1591"/>
      <c r="EN241" s="1591"/>
      <c r="EO241" s="1591"/>
      <c r="EP241" s="1591"/>
      <c r="EQ241" s="1591"/>
      <c r="ER241" s="1591"/>
      <c r="ES241" s="1591"/>
      <c r="ET241" s="1591"/>
      <c r="EU241" s="1591"/>
      <c r="EV241" s="1591"/>
      <c r="EW241" s="1591"/>
      <c r="EX241" s="1591"/>
      <c r="EY241" s="1591"/>
      <c r="EZ241" s="1591"/>
      <c r="FA241" s="1591"/>
      <c r="FB241" s="1591"/>
      <c r="FC241" s="1591"/>
      <c r="FD241" s="1591"/>
      <c r="FE241" s="1591"/>
      <c r="FF241" s="1592"/>
    </row>
    <row r="242" spans="3:162" ht="13.15" customHeight="1">
      <c r="C242" s="1456"/>
      <c r="D242" s="1457"/>
      <c r="E242" s="1457"/>
      <c r="F242" s="1457"/>
      <c r="G242" s="1458"/>
      <c r="H242" s="1590"/>
      <c r="I242" s="1591"/>
      <c r="J242" s="1591"/>
      <c r="K242" s="1591"/>
      <c r="L242" s="1591"/>
      <c r="M242" s="1591"/>
      <c r="N242" s="1591"/>
      <c r="O242" s="1591"/>
      <c r="P242" s="1591"/>
      <c r="Q242" s="1591"/>
      <c r="R242" s="1591"/>
      <c r="S242" s="1591"/>
      <c r="T242" s="1591"/>
      <c r="U242" s="1591"/>
      <c r="V242" s="1591"/>
      <c r="W242" s="1591"/>
      <c r="X242" s="1591"/>
      <c r="Y242" s="1591"/>
      <c r="Z242" s="1591"/>
      <c r="AA242" s="1591"/>
      <c r="AB242" s="1591"/>
      <c r="AC242" s="1591"/>
      <c r="AD242" s="1591"/>
      <c r="AE242" s="1591"/>
      <c r="AF242" s="1591"/>
      <c r="AG242" s="1591"/>
      <c r="AH242" s="1591"/>
      <c r="AI242" s="1591"/>
      <c r="AJ242" s="1591"/>
      <c r="AK242" s="1591"/>
      <c r="AL242" s="1591"/>
      <c r="AM242" s="1591"/>
      <c r="AN242" s="1591"/>
      <c r="AO242" s="1591"/>
      <c r="AP242" s="1591"/>
      <c r="AQ242" s="1591"/>
      <c r="AR242" s="1591"/>
      <c r="AS242" s="1591"/>
      <c r="AT242" s="1591"/>
      <c r="AU242" s="1591"/>
      <c r="AV242" s="1591"/>
      <c r="AW242" s="1591"/>
      <c r="AX242" s="1591"/>
      <c r="AY242" s="1591"/>
      <c r="AZ242" s="1591"/>
      <c r="BA242" s="1591"/>
      <c r="BB242" s="1591"/>
      <c r="BC242" s="1591"/>
      <c r="BD242" s="1591"/>
      <c r="BE242" s="1591"/>
      <c r="BF242" s="1591"/>
      <c r="BG242" s="1591"/>
      <c r="BH242" s="1591"/>
      <c r="BI242" s="1591"/>
      <c r="BJ242" s="1591"/>
      <c r="BK242" s="1591"/>
      <c r="BL242" s="1591"/>
      <c r="BM242" s="1591"/>
      <c r="BN242" s="1591"/>
      <c r="BO242" s="1591"/>
      <c r="BP242" s="1591"/>
      <c r="BQ242" s="1591"/>
      <c r="BR242" s="1591"/>
      <c r="BS242" s="1591"/>
      <c r="BT242" s="1591"/>
      <c r="BU242" s="1591"/>
      <c r="BV242" s="1591"/>
      <c r="BW242" s="1591"/>
      <c r="BX242" s="1591"/>
      <c r="BY242" s="1591"/>
      <c r="BZ242" s="1591"/>
      <c r="CA242" s="1591"/>
      <c r="CB242" s="1591"/>
      <c r="CC242" s="1591"/>
      <c r="CD242" s="1591"/>
      <c r="CE242" s="1591"/>
      <c r="CF242" s="1591"/>
      <c r="CG242" s="1591"/>
      <c r="CH242" s="1591"/>
      <c r="CI242" s="1591"/>
      <c r="CJ242" s="1591"/>
      <c r="CK242" s="1591"/>
      <c r="CL242" s="1591"/>
      <c r="CM242" s="1591"/>
      <c r="CN242" s="1591"/>
      <c r="CO242" s="1591"/>
      <c r="CP242" s="1591"/>
      <c r="CQ242" s="1591"/>
      <c r="CR242" s="1591"/>
      <c r="CS242" s="1591"/>
      <c r="CT242" s="1591"/>
      <c r="CU242" s="1591"/>
      <c r="CV242" s="1591"/>
      <c r="CW242" s="1591"/>
      <c r="CX242" s="1591"/>
      <c r="CY242" s="1591"/>
      <c r="CZ242" s="1591"/>
      <c r="DA242" s="1591"/>
      <c r="DB242" s="1591"/>
      <c r="DC242" s="1591"/>
      <c r="DD242" s="1591"/>
      <c r="DE242" s="1591"/>
      <c r="DF242" s="1591"/>
      <c r="DG242" s="1591"/>
      <c r="DH242" s="1591"/>
      <c r="DI242" s="1591"/>
      <c r="DJ242" s="1591"/>
      <c r="DK242" s="1591"/>
      <c r="DL242" s="1591"/>
      <c r="DM242" s="1591"/>
      <c r="DN242" s="1591"/>
      <c r="DO242" s="1591"/>
      <c r="DP242" s="1591"/>
      <c r="DQ242" s="1591"/>
      <c r="DR242" s="1591"/>
      <c r="DS242" s="1591"/>
      <c r="DT242" s="1591"/>
      <c r="DU242" s="1591"/>
      <c r="DV242" s="1591"/>
      <c r="DW242" s="1591"/>
      <c r="DX242" s="1591"/>
      <c r="DY242" s="1591"/>
      <c r="DZ242" s="1591"/>
      <c r="EA242" s="1591"/>
      <c r="EB242" s="1591"/>
      <c r="EC242" s="1591"/>
      <c r="ED242" s="1591"/>
      <c r="EE242" s="1591"/>
      <c r="EF242" s="1591"/>
      <c r="EG242" s="1591"/>
      <c r="EH242" s="1591"/>
      <c r="EI242" s="1591"/>
      <c r="EJ242" s="1591"/>
      <c r="EK242" s="1591"/>
      <c r="EL242" s="1591"/>
      <c r="EM242" s="1591"/>
      <c r="EN242" s="1591"/>
      <c r="EO242" s="1591"/>
      <c r="EP242" s="1591"/>
      <c r="EQ242" s="1591"/>
      <c r="ER242" s="1591"/>
      <c r="ES242" s="1591"/>
      <c r="ET242" s="1591"/>
      <c r="EU242" s="1591"/>
      <c r="EV242" s="1591"/>
      <c r="EW242" s="1591"/>
      <c r="EX242" s="1591"/>
      <c r="EY242" s="1591"/>
      <c r="EZ242" s="1591"/>
      <c r="FA242" s="1591"/>
      <c r="FB242" s="1591"/>
      <c r="FC242" s="1591"/>
      <c r="FD242" s="1591"/>
      <c r="FE242" s="1591"/>
      <c r="FF242" s="1592"/>
    </row>
    <row r="243" spans="3:162" ht="13.15" customHeight="1">
      <c r="C243" s="1456"/>
      <c r="D243" s="1457"/>
      <c r="E243" s="1457"/>
      <c r="F243" s="1457"/>
      <c r="G243" s="1458"/>
      <c r="H243" s="1590"/>
      <c r="I243" s="1591"/>
      <c r="J243" s="1591"/>
      <c r="K243" s="1591"/>
      <c r="L243" s="1591"/>
      <c r="M243" s="1591"/>
      <c r="N243" s="1591"/>
      <c r="O243" s="1591"/>
      <c r="P243" s="1591"/>
      <c r="Q243" s="1591"/>
      <c r="R243" s="1591"/>
      <c r="S243" s="1591"/>
      <c r="T243" s="1591"/>
      <c r="U243" s="1591"/>
      <c r="V243" s="1591"/>
      <c r="W243" s="1591"/>
      <c r="X243" s="1591"/>
      <c r="Y243" s="1591"/>
      <c r="Z243" s="1591"/>
      <c r="AA243" s="1591"/>
      <c r="AB243" s="1591"/>
      <c r="AC243" s="1591"/>
      <c r="AD243" s="1591"/>
      <c r="AE243" s="1591"/>
      <c r="AF243" s="1591"/>
      <c r="AG243" s="1591"/>
      <c r="AH243" s="1591"/>
      <c r="AI243" s="1591"/>
      <c r="AJ243" s="1591"/>
      <c r="AK243" s="1591"/>
      <c r="AL243" s="1591"/>
      <c r="AM243" s="1591"/>
      <c r="AN243" s="1591"/>
      <c r="AO243" s="1591"/>
      <c r="AP243" s="1591"/>
      <c r="AQ243" s="1591"/>
      <c r="AR243" s="1591"/>
      <c r="AS243" s="1591"/>
      <c r="AT243" s="1591"/>
      <c r="AU243" s="1591"/>
      <c r="AV243" s="1591"/>
      <c r="AW243" s="1591"/>
      <c r="AX243" s="1591"/>
      <c r="AY243" s="1591"/>
      <c r="AZ243" s="1591"/>
      <c r="BA243" s="1591"/>
      <c r="BB243" s="1591"/>
      <c r="BC243" s="1591"/>
      <c r="BD243" s="1591"/>
      <c r="BE243" s="1591"/>
      <c r="BF243" s="1591"/>
      <c r="BG243" s="1591"/>
      <c r="BH243" s="1591"/>
      <c r="BI243" s="1591"/>
      <c r="BJ243" s="1591"/>
      <c r="BK243" s="1591"/>
      <c r="BL243" s="1591"/>
      <c r="BM243" s="1591"/>
      <c r="BN243" s="1591"/>
      <c r="BO243" s="1591"/>
      <c r="BP243" s="1591"/>
      <c r="BQ243" s="1591"/>
      <c r="BR243" s="1591"/>
      <c r="BS243" s="1591"/>
      <c r="BT243" s="1591"/>
      <c r="BU243" s="1591"/>
      <c r="BV243" s="1591"/>
      <c r="BW243" s="1591"/>
      <c r="BX243" s="1591"/>
      <c r="BY243" s="1591"/>
      <c r="BZ243" s="1591"/>
      <c r="CA243" s="1591"/>
      <c r="CB243" s="1591"/>
      <c r="CC243" s="1591"/>
      <c r="CD243" s="1591"/>
      <c r="CE243" s="1591"/>
      <c r="CF243" s="1591"/>
      <c r="CG243" s="1591"/>
      <c r="CH243" s="1591"/>
      <c r="CI243" s="1591"/>
      <c r="CJ243" s="1591"/>
      <c r="CK243" s="1591"/>
      <c r="CL243" s="1591"/>
      <c r="CM243" s="1591"/>
      <c r="CN243" s="1591"/>
      <c r="CO243" s="1591"/>
      <c r="CP243" s="1591"/>
      <c r="CQ243" s="1591"/>
      <c r="CR243" s="1591"/>
      <c r="CS243" s="1591"/>
      <c r="CT243" s="1591"/>
      <c r="CU243" s="1591"/>
      <c r="CV243" s="1591"/>
      <c r="CW243" s="1591"/>
      <c r="CX243" s="1591"/>
      <c r="CY243" s="1591"/>
      <c r="CZ243" s="1591"/>
      <c r="DA243" s="1591"/>
      <c r="DB243" s="1591"/>
      <c r="DC243" s="1591"/>
      <c r="DD243" s="1591"/>
      <c r="DE243" s="1591"/>
      <c r="DF243" s="1591"/>
      <c r="DG243" s="1591"/>
      <c r="DH243" s="1591"/>
      <c r="DI243" s="1591"/>
      <c r="DJ243" s="1591"/>
      <c r="DK243" s="1591"/>
      <c r="DL243" s="1591"/>
      <c r="DM243" s="1591"/>
      <c r="DN243" s="1591"/>
      <c r="DO243" s="1591"/>
      <c r="DP243" s="1591"/>
      <c r="DQ243" s="1591"/>
      <c r="DR243" s="1591"/>
      <c r="DS243" s="1591"/>
      <c r="DT243" s="1591"/>
      <c r="DU243" s="1591"/>
      <c r="DV243" s="1591"/>
      <c r="DW243" s="1591"/>
      <c r="DX243" s="1591"/>
      <c r="DY243" s="1591"/>
      <c r="DZ243" s="1591"/>
      <c r="EA243" s="1591"/>
      <c r="EB243" s="1591"/>
      <c r="EC243" s="1591"/>
      <c r="ED243" s="1591"/>
      <c r="EE243" s="1591"/>
      <c r="EF243" s="1591"/>
      <c r="EG243" s="1591"/>
      <c r="EH243" s="1591"/>
      <c r="EI243" s="1591"/>
      <c r="EJ243" s="1591"/>
      <c r="EK243" s="1591"/>
      <c r="EL243" s="1591"/>
      <c r="EM243" s="1591"/>
      <c r="EN243" s="1591"/>
      <c r="EO243" s="1591"/>
      <c r="EP243" s="1591"/>
      <c r="EQ243" s="1591"/>
      <c r="ER243" s="1591"/>
      <c r="ES243" s="1591"/>
      <c r="ET243" s="1591"/>
      <c r="EU243" s="1591"/>
      <c r="EV243" s="1591"/>
      <c r="EW243" s="1591"/>
      <c r="EX243" s="1591"/>
      <c r="EY243" s="1591"/>
      <c r="EZ243" s="1591"/>
      <c r="FA243" s="1591"/>
      <c r="FB243" s="1591"/>
      <c r="FC243" s="1591"/>
      <c r="FD243" s="1591"/>
      <c r="FE243" s="1591"/>
      <c r="FF243" s="1592"/>
    </row>
    <row r="244" spans="3:162" ht="13.15" customHeight="1">
      <c r="C244" s="1456"/>
      <c r="D244" s="1457"/>
      <c r="E244" s="1457"/>
      <c r="F244" s="1457"/>
      <c r="G244" s="1458"/>
      <c r="H244" s="1590"/>
      <c r="I244" s="1591"/>
      <c r="J244" s="1591"/>
      <c r="K244" s="1591"/>
      <c r="L244" s="1591"/>
      <c r="M244" s="1591"/>
      <c r="N244" s="1591"/>
      <c r="O244" s="1591"/>
      <c r="P244" s="1591"/>
      <c r="Q244" s="1591"/>
      <c r="R244" s="1591"/>
      <c r="S244" s="1591"/>
      <c r="T244" s="1591"/>
      <c r="U244" s="1591"/>
      <c r="V244" s="1591"/>
      <c r="W244" s="1591"/>
      <c r="X244" s="1591"/>
      <c r="Y244" s="1591"/>
      <c r="Z244" s="1591"/>
      <c r="AA244" s="1591"/>
      <c r="AB244" s="1591"/>
      <c r="AC244" s="1591"/>
      <c r="AD244" s="1591"/>
      <c r="AE244" s="1591"/>
      <c r="AF244" s="1591"/>
      <c r="AG244" s="1591"/>
      <c r="AH244" s="1591"/>
      <c r="AI244" s="1591"/>
      <c r="AJ244" s="1591"/>
      <c r="AK244" s="1591"/>
      <c r="AL244" s="1591"/>
      <c r="AM244" s="1591"/>
      <c r="AN244" s="1591"/>
      <c r="AO244" s="1591"/>
      <c r="AP244" s="1591"/>
      <c r="AQ244" s="1591"/>
      <c r="AR244" s="1591"/>
      <c r="AS244" s="1591"/>
      <c r="AT244" s="1591"/>
      <c r="AU244" s="1591"/>
      <c r="AV244" s="1591"/>
      <c r="AW244" s="1591"/>
      <c r="AX244" s="1591"/>
      <c r="AY244" s="1591"/>
      <c r="AZ244" s="1591"/>
      <c r="BA244" s="1591"/>
      <c r="BB244" s="1591"/>
      <c r="BC244" s="1591"/>
      <c r="BD244" s="1591"/>
      <c r="BE244" s="1591"/>
      <c r="BF244" s="1591"/>
      <c r="BG244" s="1591"/>
      <c r="BH244" s="1591"/>
      <c r="BI244" s="1591"/>
      <c r="BJ244" s="1591"/>
      <c r="BK244" s="1591"/>
      <c r="BL244" s="1591"/>
      <c r="BM244" s="1591"/>
      <c r="BN244" s="1591"/>
      <c r="BO244" s="1591"/>
      <c r="BP244" s="1591"/>
      <c r="BQ244" s="1591"/>
      <c r="BR244" s="1591"/>
      <c r="BS244" s="1591"/>
      <c r="BT244" s="1591"/>
      <c r="BU244" s="1591"/>
      <c r="BV244" s="1591"/>
      <c r="BW244" s="1591"/>
      <c r="BX244" s="1591"/>
      <c r="BY244" s="1591"/>
      <c r="BZ244" s="1591"/>
      <c r="CA244" s="1591"/>
      <c r="CB244" s="1591"/>
      <c r="CC244" s="1591"/>
      <c r="CD244" s="1591"/>
      <c r="CE244" s="1591"/>
      <c r="CF244" s="1591"/>
      <c r="CG244" s="1591"/>
      <c r="CH244" s="1591"/>
      <c r="CI244" s="1591"/>
      <c r="CJ244" s="1591"/>
      <c r="CK244" s="1591"/>
      <c r="CL244" s="1591"/>
      <c r="CM244" s="1591"/>
      <c r="CN244" s="1591"/>
      <c r="CO244" s="1591"/>
      <c r="CP244" s="1591"/>
      <c r="CQ244" s="1591"/>
      <c r="CR244" s="1591"/>
      <c r="CS244" s="1591"/>
      <c r="CT244" s="1591"/>
      <c r="CU244" s="1591"/>
      <c r="CV244" s="1591"/>
      <c r="CW244" s="1591"/>
      <c r="CX244" s="1591"/>
      <c r="CY244" s="1591"/>
      <c r="CZ244" s="1591"/>
      <c r="DA244" s="1591"/>
      <c r="DB244" s="1591"/>
      <c r="DC244" s="1591"/>
      <c r="DD244" s="1591"/>
      <c r="DE244" s="1591"/>
      <c r="DF244" s="1591"/>
      <c r="DG244" s="1591"/>
      <c r="DH244" s="1591"/>
      <c r="DI244" s="1591"/>
      <c r="DJ244" s="1591"/>
      <c r="DK244" s="1591"/>
      <c r="DL244" s="1591"/>
      <c r="DM244" s="1591"/>
      <c r="DN244" s="1591"/>
      <c r="DO244" s="1591"/>
      <c r="DP244" s="1591"/>
      <c r="DQ244" s="1591"/>
      <c r="DR244" s="1591"/>
      <c r="DS244" s="1591"/>
      <c r="DT244" s="1591"/>
      <c r="DU244" s="1591"/>
      <c r="DV244" s="1591"/>
      <c r="DW244" s="1591"/>
      <c r="DX244" s="1591"/>
      <c r="DY244" s="1591"/>
      <c r="DZ244" s="1591"/>
      <c r="EA244" s="1591"/>
      <c r="EB244" s="1591"/>
      <c r="EC244" s="1591"/>
      <c r="ED244" s="1591"/>
      <c r="EE244" s="1591"/>
      <c r="EF244" s="1591"/>
      <c r="EG244" s="1591"/>
      <c r="EH244" s="1591"/>
      <c r="EI244" s="1591"/>
      <c r="EJ244" s="1591"/>
      <c r="EK244" s="1591"/>
      <c r="EL244" s="1591"/>
      <c r="EM244" s="1591"/>
      <c r="EN244" s="1591"/>
      <c r="EO244" s="1591"/>
      <c r="EP244" s="1591"/>
      <c r="EQ244" s="1591"/>
      <c r="ER244" s="1591"/>
      <c r="ES244" s="1591"/>
      <c r="ET244" s="1591"/>
      <c r="EU244" s="1591"/>
      <c r="EV244" s="1591"/>
      <c r="EW244" s="1591"/>
      <c r="EX244" s="1591"/>
      <c r="EY244" s="1591"/>
      <c r="EZ244" s="1591"/>
      <c r="FA244" s="1591"/>
      <c r="FB244" s="1591"/>
      <c r="FC244" s="1591"/>
      <c r="FD244" s="1591"/>
      <c r="FE244" s="1591"/>
      <c r="FF244" s="1592"/>
    </row>
    <row r="245" spans="3:162" ht="13.15" customHeight="1">
      <c r="C245" s="1456"/>
      <c r="D245" s="1457"/>
      <c r="E245" s="1457"/>
      <c r="F245" s="1457"/>
      <c r="G245" s="1458"/>
      <c r="H245" s="1590"/>
      <c r="I245" s="1591"/>
      <c r="J245" s="1591"/>
      <c r="K245" s="1591"/>
      <c r="L245" s="1591"/>
      <c r="M245" s="1591"/>
      <c r="N245" s="1591"/>
      <c r="O245" s="1591"/>
      <c r="P245" s="1591"/>
      <c r="Q245" s="1591"/>
      <c r="R245" s="1591"/>
      <c r="S245" s="1591"/>
      <c r="T245" s="1591"/>
      <c r="U245" s="1591"/>
      <c r="V245" s="1591"/>
      <c r="W245" s="1591"/>
      <c r="X245" s="1591"/>
      <c r="Y245" s="1591"/>
      <c r="Z245" s="1591"/>
      <c r="AA245" s="1591"/>
      <c r="AB245" s="1591"/>
      <c r="AC245" s="1591"/>
      <c r="AD245" s="1591"/>
      <c r="AE245" s="1591"/>
      <c r="AF245" s="1591"/>
      <c r="AG245" s="1591"/>
      <c r="AH245" s="1591"/>
      <c r="AI245" s="1591"/>
      <c r="AJ245" s="1591"/>
      <c r="AK245" s="1591"/>
      <c r="AL245" s="1591"/>
      <c r="AM245" s="1591"/>
      <c r="AN245" s="1591"/>
      <c r="AO245" s="1591"/>
      <c r="AP245" s="1591"/>
      <c r="AQ245" s="1591"/>
      <c r="AR245" s="1591"/>
      <c r="AS245" s="1591"/>
      <c r="AT245" s="1591"/>
      <c r="AU245" s="1591"/>
      <c r="AV245" s="1591"/>
      <c r="AW245" s="1591"/>
      <c r="AX245" s="1591"/>
      <c r="AY245" s="1591"/>
      <c r="AZ245" s="1591"/>
      <c r="BA245" s="1591"/>
      <c r="BB245" s="1591"/>
      <c r="BC245" s="1591"/>
      <c r="BD245" s="1591"/>
      <c r="BE245" s="1591"/>
      <c r="BF245" s="1591"/>
      <c r="BG245" s="1591"/>
      <c r="BH245" s="1591"/>
      <c r="BI245" s="1591"/>
      <c r="BJ245" s="1591"/>
      <c r="BK245" s="1591"/>
      <c r="BL245" s="1591"/>
      <c r="BM245" s="1591"/>
      <c r="BN245" s="1591"/>
      <c r="BO245" s="1591"/>
      <c r="BP245" s="1591"/>
      <c r="BQ245" s="1591"/>
      <c r="BR245" s="1591"/>
      <c r="BS245" s="1591"/>
      <c r="BT245" s="1591"/>
      <c r="BU245" s="1591"/>
      <c r="BV245" s="1591"/>
      <c r="BW245" s="1591"/>
      <c r="BX245" s="1591"/>
      <c r="BY245" s="1591"/>
      <c r="BZ245" s="1591"/>
      <c r="CA245" s="1591"/>
      <c r="CB245" s="1591"/>
      <c r="CC245" s="1591"/>
      <c r="CD245" s="1591"/>
      <c r="CE245" s="1591"/>
      <c r="CF245" s="1591"/>
      <c r="CG245" s="1591"/>
      <c r="CH245" s="1591"/>
      <c r="CI245" s="1591"/>
      <c r="CJ245" s="1591"/>
      <c r="CK245" s="1591"/>
      <c r="CL245" s="1591"/>
      <c r="CM245" s="1591"/>
      <c r="CN245" s="1591"/>
      <c r="CO245" s="1591"/>
      <c r="CP245" s="1591"/>
      <c r="CQ245" s="1591"/>
      <c r="CR245" s="1591"/>
      <c r="CS245" s="1591"/>
      <c r="CT245" s="1591"/>
      <c r="CU245" s="1591"/>
      <c r="CV245" s="1591"/>
      <c r="CW245" s="1591"/>
      <c r="CX245" s="1591"/>
      <c r="CY245" s="1591"/>
      <c r="CZ245" s="1591"/>
      <c r="DA245" s="1591"/>
      <c r="DB245" s="1591"/>
      <c r="DC245" s="1591"/>
      <c r="DD245" s="1591"/>
      <c r="DE245" s="1591"/>
      <c r="DF245" s="1591"/>
      <c r="DG245" s="1591"/>
      <c r="DH245" s="1591"/>
      <c r="DI245" s="1591"/>
      <c r="DJ245" s="1591"/>
      <c r="DK245" s="1591"/>
      <c r="DL245" s="1591"/>
      <c r="DM245" s="1591"/>
      <c r="DN245" s="1591"/>
      <c r="DO245" s="1591"/>
      <c r="DP245" s="1591"/>
      <c r="DQ245" s="1591"/>
      <c r="DR245" s="1591"/>
      <c r="DS245" s="1591"/>
      <c r="DT245" s="1591"/>
      <c r="DU245" s="1591"/>
      <c r="DV245" s="1591"/>
      <c r="DW245" s="1591"/>
      <c r="DX245" s="1591"/>
      <c r="DY245" s="1591"/>
      <c r="DZ245" s="1591"/>
      <c r="EA245" s="1591"/>
      <c r="EB245" s="1591"/>
      <c r="EC245" s="1591"/>
      <c r="ED245" s="1591"/>
      <c r="EE245" s="1591"/>
      <c r="EF245" s="1591"/>
      <c r="EG245" s="1591"/>
      <c r="EH245" s="1591"/>
      <c r="EI245" s="1591"/>
      <c r="EJ245" s="1591"/>
      <c r="EK245" s="1591"/>
      <c r="EL245" s="1591"/>
      <c r="EM245" s="1591"/>
      <c r="EN245" s="1591"/>
      <c r="EO245" s="1591"/>
      <c r="EP245" s="1591"/>
      <c r="EQ245" s="1591"/>
      <c r="ER245" s="1591"/>
      <c r="ES245" s="1591"/>
      <c r="ET245" s="1591"/>
      <c r="EU245" s="1591"/>
      <c r="EV245" s="1591"/>
      <c r="EW245" s="1591"/>
      <c r="EX245" s="1591"/>
      <c r="EY245" s="1591"/>
      <c r="EZ245" s="1591"/>
      <c r="FA245" s="1591"/>
      <c r="FB245" s="1591"/>
      <c r="FC245" s="1591"/>
      <c r="FD245" s="1591"/>
      <c r="FE245" s="1591"/>
      <c r="FF245" s="1592"/>
    </row>
    <row r="246" spans="3:162" ht="13.15" customHeight="1">
      <c r="C246" s="1459"/>
      <c r="D246" s="1460"/>
      <c r="E246" s="1460"/>
      <c r="F246" s="1460"/>
      <c r="G246" s="1461"/>
      <c r="H246" s="1593"/>
      <c r="I246" s="1594"/>
      <c r="J246" s="1594"/>
      <c r="K246" s="1594"/>
      <c r="L246" s="1594"/>
      <c r="M246" s="1594"/>
      <c r="N246" s="1594"/>
      <c r="O246" s="1594"/>
      <c r="P246" s="1594"/>
      <c r="Q246" s="1594"/>
      <c r="R246" s="1594"/>
      <c r="S246" s="1594"/>
      <c r="T246" s="1594"/>
      <c r="U246" s="1594"/>
      <c r="V246" s="1594"/>
      <c r="W246" s="1594"/>
      <c r="X246" s="1594"/>
      <c r="Y246" s="1594"/>
      <c r="Z246" s="1594"/>
      <c r="AA246" s="1594"/>
      <c r="AB246" s="1594"/>
      <c r="AC246" s="1594"/>
      <c r="AD246" s="1594"/>
      <c r="AE246" s="1594"/>
      <c r="AF246" s="1594"/>
      <c r="AG246" s="1594"/>
      <c r="AH246" s="1594"/>
      <c r="AI246" s="1594"/>
      <c r="AJ246" s="1594"/>
      <c r="AK246" s="1594"/>
      <c r="AL246" s="1594"/>
      <c r="AM246" s="1594"/>
      <c r="AN246" s="1594"/>
      <c r="AO246" s="1594"/>
      <c r="AP246" s="1594"/>
      <c r="AQ246" s="1594"/>
      <c r="AR246" s="1594"/>
      <c r="AS246" s="1594"/>
      <c r="AT246" s="1594"/>
      <c r="AU246" s="1594"/>
      <c r="AV246" s="1594"/>
      <c r="AW246" s="1594"/>
      <c r="AX246" s="1594"/>
      <c r="AY246" s="1594"/>
      <c r="AZ246" s="1594"/>
      <c r="BA246" s="1594"/>
      <c r="BB246" s="1594"/>
      <c r="BC246" s="1594"/>
      <c r="BD246" s="1594"/>
      <c r="BE246" s="1594"/>
      <c r="BF246" s="1594"/>
      <c r="BG246" s="1594"/>
      <c r="BH246" s="1594"/>
      <c r="BI246" s="1594"/>
      <c r="BJ246" s="1594"/>
      <c r="BK246" s="1594"/>
      <c r="BL246" s="1594"/>
      <c r="BM246" s="1594"/>
      <c r="BN246" s="1594"/>
      <c r="BO246" s="1594"/>
      <c r="BP246" s="1594"/>
      <c r="BQ246" s="1594"/>
      <c r="BR246" s="1594"/>
      <c r="BS246" s="1594"/>
      <c r="BT246" s="1594"/>
      <c r="BU246" s="1594"/>
      <c r="BV246" s="1594"/>
      <c r="BW246" s="1594"/>
      <c r="BX246" s="1594"/>
      <c r="BY246" s="1594"/>
      <c r="BZ246" s="1594"/>
      <c r="CA246" s="1594"/>
      <c r="CB246" s="1594"/>
      <c r="CC246" s="1594"/>
      <c r="CD246" s="1594"/>
      <c r="CE246" s="1594"/>
      <c r="CF246" s="1594"/>
      <c r="CG246" s="1594"/>
      <c r="CH246" s="1594"/>
      <c r="CI246" s="1594"/>
      <c r="CJ246" s="1594"/>
      <c r="CK246" s="1594"/>
      <c r="CL246" s="1594"/>
      <c r="CM246" s="1594"/>
      <c r="CN246" s="1594"/>
      <c r="CO246" s="1594"/>
      <c r="CP246" s="1594"/>
      <c r="CQ246" s="1594"/>
      <c r="CR246" s="1594"/>
      <c r="CS246" s="1594"/>
      <c r="CT246" s="1594"/>
      <c r="CU246" s="1594"/>
      <c r="CV246" s="1594"/>
      <c r="CW246" s="1594"/>
      <c r="CX246" s="1594"/>
      <c r="CY246" s="1594"/>
      <c r="CZ246" s="1594"/>
      <c r="DA246" s="1594"/>
      <c r="DB246" s="1594"/>
      <c r="DC246" s="1594"/>
      <c r="DD246" s="1594"/>
      <c r="DE246" s="1594"/>
      <c r="DF246" s="1594"/>
      <c r="DG246" s="1594"/>
      <c r="DH246" s="1594"/>
      <c r="DI246" s="1594"/>
      <c r="DJ246" s="1594"/>
      <c r="DK246" s="1594"/>
      <c r="DL246" s="1594"/>
      <c r="DM246" s="1594"/>
      <c r="DN246" s="1594"/>
      <c r="DO246" s="1594"/>
      <c r="DP246" s="1594"/>
      <c r="DQ246" s="1594"/>
      <c r="DR246" s="1594"/>
      <c r="DS246" s="1594"/>
      <c r="DT246" s="1594"/>
      <c r="DU246" s="1594"/>
      <c r="DV246" s="1594"/>
      <c r="DW246" s="1594"/>
      <c r="DX246" s="1594"/>
      <c r="DY246" s="1594"/>
      <c r="DZ246" s="1594"/>
      <c r="EA246" s="1594"/>
      <c r="EB246" s="1594"/>
      <c r="EC246" s="1594"/>
      <c r="ED246" s="1594"/>
      <c r="EE246" s="1594"/>
      <c r="EF246" s="1594"/>
      <c r="EG246" s="1594"/>
      <c r="EH246" s="1594"/>
      <c r="EI246" s="1594"/>
      <c r="EJ246" s="1594"/>
      <c r="EK246" s="1594"/>
      <c r="EL246" s="1594"/>
      <c r="EM246" s="1594"/>
      <c r="EN246" s="1594"/>
      <c r="EO246" s="1594"/>
      <c r="EP246" s="1594"/>
      <c r="EQ246" s="1594"/>
      <c r="ER246" s="1594"/>
      <c r="ES246" s="1594"/>
      <c r="ET246" s="1594"/>
      <c r="EU246" s="1594"/>
      <c r="EV246" s="1594"/>
      <c r="EW246" s="1594"/>
      <c r="EX246" s="1594"/>
      <c r="EY246" s="1594"/>
      <c r="EZ246" s="1594"/>
      <c r="FA246" s="1594"/>
      <c r="FB246" s="1594"/>
      <c r="FC246" s="1594"/>
      <c r="FD246" s="1594"/>
      <c r="FE246" s="1594"/>
      <c r="FF246" s="1595"/>
    </row>
    <row r="247" spans="3:162" ht="13.15" customHeight="1">
      <c r="C247" s="195"/>
      <c r="D247" s="195"/>
    </row>
    <row r="248" spans="3:162" ht="13.15" customHeight="1">
      <c r="C248" s="195"/>
      <c r="D248" s="195"/>
    </row>
    <row r="249" spans="3:162" ht="13.15" customHeight="1">
      <c r="C249" s="1435" t="s">
        <v>212</v>
      </c>
      <c r="D249" s="1436"/>
      <c r="E249" s="1436"/>
      <c r="F249" s="1436"/>
      <c r="G249" s="1437"/>
      <c r="H249" s="1444" t="s">
        <v>317</v>
      </c>
      <c r="I249" s="1445"/>
      <c r="J249" s="1445"/>
      <c r="K249" s="1445"/>
      <c r="L249" s="1445"/>
      <c r="M249" s="1445"/>
      <c r="N249" s="1445"/>
      <c r="O249" s="1445"/>
      <c r="P249" s="1445"/>
      <c r="Q249" s="1445"/>
      <c r="R249" s="1445"/>
      <c r="S249" s="1445"/>
      <c r="T249" s="1445"/>
      <c r="U249" s="1445"/>
      <c r="V249" s="1445"/>
      <c r="W249" s="1445"/>
      <c r="X249" s="1445"/>
      <c r="Y249" s="1445"/>
      <c r="Z249" s="1445"/>
      <c r="AA249" s="1445"/>
      <c r="AB249" s="1445"/>
      <c r="AC249" s="1445"/>
      <c r="AD249" s="1445"/>
      <c r="AE249" s="1445"/>
      <c r="AF249" s="1445"/>
      <c r="AG249" s="1445"/>
      <c r="AH249" s="1445"/>
      <c r="AI249" s="1445"/>
      <c r="AJ249" s="1445"/>
      <c r="AK249" s="1445"/>
      <c r="AL249" s="1445"/>
      <c r="AM249" s="1445"/>
      <c r="AN249" s="1445"/>
      <c r="AO249" s="1445"/>
      <c r="AP249" s="1445"/>
      <c r="AQ249" s="1445"/>
      <c r="AR249" s="1445"/>
      <c r="AS249" s="1446"/>
      <c r="AT249" s="1554" t="s">
        <v>318</v>
      </c>
      <c r="AU249" s="1555"/>
      <c r="AV249" s="1555"/>
      <c r="AW249" s="1555"/>
      <c r="AX249" s="1555"/>
      <c r="AY249" s="1555"/>
      <c r="AZ249" s="1555"/>
      <c r="BA249" s="1555"/>
      <c r="BB249" s="1555"/>
      <c r="BC249" s="1555"/>
      <c r="BD249" s="1555"/>
      <c r="BE249" s="1555"/>
      <c r="BF249" s="1555"/>
      <c r="BG249" s="1555"/>
      <c r="BH249" s="1555"/>
      <c r="BI249" s="1555"/>
      <c r="BJ249" s="1555"/>
      <c r="BK249" s="1555"/>
      <c r="BL249" s="1555"/>
      <c r="BM249" s="1555"/>
      <c r="BN249" s="1555"/>
      <c r="BO249" s="1555"/>
      <c r="BP249" s="1555"/>
      <c r="BQ249" s="1555"/>
      <c r="BR249" s="1555"/>
      <c r="BS249" s="1555"/>
      <c r="BT249" s="1555"/>
      <c r="BU249" s="1555"/>
      <c r="BV249" s="1556"/>
      <c r="BW249" s="1444" t="s">
        <v>326</v>
      </c>
      <c r="BX249" s="1445"/>
      <c r="BY249" s="1445"/>
      <c r="BZ249" s="1445"/>
      <c r="CA249" s="1445"/>
      <c r="CB249" s="1445"/>
      <c r="CC249" s="1445"/>
      <c r="CD249" s="1445"/>
      <c r="CE249" s="1445"/>
      <c r="CF249" s="1445"/>
      <c r="CG249" s="1445"/>
      <c r="CH249" s="1445"/>
      <c r="CI249" s="1445"/>
      <c r="CJ249" s="1445"/>
      <c r="CK249" s="1445"/>
      <c r="CL249" s="1445"/>
      <c r="CM249" s="1445"/>
      <c r="CN249" s="1445"/>
      <c r="CO249" s="1445"/>
      <c r="CP249" s="1445"/>
      <c r="CQ249" s="1445"/>
      <c r="CR249" s="1445"/>
      <c r="CS249" s="1445"/>
      <c r="CT249" s="1445"/>
      <c r="CU249" s="1445"/>
      <c r="CV249" s="1445"/>
      <c r="CW249" s="1445"/>
      <c r="CX249" s="1445"/>
      <c r="CY249" s="1445"/>
      <c r="CZ249" s="1445"/>
      <c r="DA249" s="1445"/>
      <c r="DB249" s="1445"/>
      <c r="DC249" s="1445"/>
      <c r="DD249" s="1445"/>
      <c r="DE249" s="1445"/>
      <c r="DF249" s="1445"/>
      <c r="DG249" s="1445"/>
      <c r="DH249" s="1446"/>
      <c r="DI249" s="1444" t="s">
        <v>320</v>
      </c>
      <c r="DJ249" s="1445"/>
      <c r="DK249" s="1445"/>
      <c r="DL249" s="1445"/>
      <c r="DM249" s="1445"/>
      <c r="DN249" s="1445"/>
      <c r="DO249" s="1445"/>
      <c r="DP249" s="1445"/>
      <c r="DQ249" s="1445"/>
      <c r="DR249" s="1445"/>
      <c r="DS249" s="1445"/>
      <c r="DT249" s="1445"/>
      <c r="DU249" s="1445"/>
      <c r="DV249" s="1445"/>
      <c r="DW249" s="1445"/>
      <c r="DX249" s="1445"/>
      <c r="DY249" s="1445"/>
      <c r="DZ249" s="1445"/>
      <c r="EA249" s="1445"/>
      <c r="EB249" s="1445"/>
      <c r="EC249" s="1445"/>
      <c r="ED249" s="1445"/>
      <c r="EE249" s="1445"/>
      <c r="EF249" s="1445"/>
      <c r="EG249" s="1445"/>
      <c r="EH249" s="1445"/>
      <c r="EI249" s="1445"/>
      <c r="EJ249" s="1445"/>
      <c r="EK249" s="1445"/>
      <c r="EL249" s="1445"/>
      <c r="EM249" s="1445"/>
      <c r="EN249" s="1445"/>
      <c r="EO249" s="1445"/>
      <c r="EP249" s="1445"/>
      <c r="EQ249" s="1445"/>
      <c r="ER249" s="1445"/>
      <c r="ES249" s="1445"/>
      <c r="ET249" s="1445"/>
      <c r="EU249" s="1445"/>
      <c r="EV249" s="1445"/>
      <c r="EW249" s="1445"/>
      <c r="EX249" s="1445"/>
      <c r="EY249" s="1445"/>
      <c r="EZ249" s="1445"/>
      <c r="FA249" s="1445"/>
      <c r="FB249" s="1445"/>
      <c r="FC249" s="1445"/>
      <c r="FD249" s="1445"/>
      <c r="FE249" s="1445"/>
      <c r="FF249" s="1446"/>
    </row>
    <row r="250" spans="3:162" ht="13.15" customHeight="1">
      <c r="C250" s="1438"/>
      <c r="D250" s="1439"/>
      <c r="E250" s="1439"/>
      <c r="F250" s="1439"/>
      <c r="G250" s="1440"/>
      <c r="H250" s="1447"/>
      <c r="I250" s="1448"/>
      <c r="J250" s="1448"/>
      <c r="K250" s="1448"/>
      <c r="L250" s="1448"/>
      <c r="M250" s="1448"/>
      <c r="N250" s="1448"/>
      <c r="O250" s="1448"/>
      <c r="P250" s="1448"/>
      <c r="Q250" s="1448"/>
      <c r="R250" s="1448"/>
      <c r="S250" s="1448"/>
      <c r="T250" s="1448"/>
      <c r="U250" s="1448"/>
      <c r="V250" s="1448"/>
      <c r="W250" s="1448"/>
      <c r="X250" s="1448"/>
      <c r="Y250" s="1448"/>
      <c r="Z250" s="1448"/>
      <c r="AA250" s="1448"/>
      <c r="AB250" s="1448"/>
      <c r="AC250" s="1448"/>
      <c r="AD250" s="1448"/>
      <c r="AE250" s="1448"/>
      <c r="AF250" s="1448"/>
      <c r="AG250" s="1448"/>
      <c r="AH250" s="1448"/>
      <c r="AI250" s="1448"/>
      <c r="AJ250" s="1448"/>
      <c r="AK250" s="1448"/>
      <c r="AL250" s="1448"/>
      <c r="AM250" s="1448"/>
      <c r="AN250" s="1448"/>
      <c r="AO250" s="1448"/>
      <c r="AP250" s="1448"/>
      <c r="AQ250" s="1448"/>
      <c r="AR250" s="1448"/>
      <c r="AS250" s="1449"/>
      <c r="AT250" s="1557"/>
      <c r="AU250" s="1558"/>
      <c r="AV250" s="1558"/>
      <c r="AW250" s="1558"/>
      <c r="AX250" s="1558"/>
      <c r="AY250" s="1558"/>
      <c r="AZ250" s="1558"/>
      <c r="BA250" s="1558"/>
      <c r="BB250" s="1558"/>
      <c r="BC250" s="1558"/>
      <c r="BD250" s="1558"/>
      <c r="BE250" s="1558"/>
      <c r="BF250" s="1558"/>
      <c r="BG250" s="1558"/>
      <c r="BH250" s="1558"/>
      <c r="BI250" s="1558"/>
      <c r="BJ250" s="1558"/>
      <c r="BK250" s="1558"/>
      <c r="BL250" s="1558"/>
      <c r="BM250" s="1558"/>
      <c r="BN250" s="1558"/>
      <c r="BO250" s="1558"/>
      <c r="BP250" s="1558"/>
      <c r="BQ250" s="1558"/>
      <c r="BR250" s="1558"/>
      <c r="BS250" s="1558"/>
      <c r="BT250" s="1558"/>
      <c r="BU250" s="1558"/>
      <c r="BV250" s="1559"/>
      <c r="BW250" s="1447"/>
      <c r="BX250" s="1448"/>
      <c r="BY250" s="1448"/>
      <c r="BZ250" s="1448"/>
      <c r="CA250" s="1448"/>
      <c r="CB250" s="1448"/>
      <c r="CC250" s="1448"/>
      <c r="CD250" s="1448"/>
      <c r="CE250" s="1448"/>
      <c r="CF250" s="1448"/>
      <c r="CG250" s="1448"/>
      <c r="CH250" s="1448"/>
      <c r="CI250" s="1448"/>
      <c r="CJ250" s="1448"/>
      <c r="CK250" s="1448"/>
      <c r="CL250" s="1448"/>
      <c r="CM250" s="1448"/>
      <c r="CN250" s="1448"/>
      <c r="CO250" s="1448"/>
      <c r="CP250" s="1448"/>
      <c r="CQ250" s="1448"/>
      <c r="CR250" s="1448"/>
      <c r="CS250" s="1448"/>
      <c r="CT250" s="1448"/>
      <c r="CU250" s="1448"/>
      <c r="CV250" s="1448"/>
      <c r="CW250" s="1448"/>
      <c r="CX250" s="1448"/>
      <c r="CY250" s="1448"/>
      <c r="CZ250" s="1448"/>
      <c r="DA250" s="1448"/>
      <c r="DB250" s="1448"/>
      <c r="DC250" s="1448"/>
      <c r="DD250" s="1448"/>
      <c r="DE250" s="1448"/>
      <c r="DF250" s="1448"/>
      <c r="DG250" s="1448"/>
      <c r="DH250" s="1449"/>
      <c r="DI250" s="1447"/>
      <c r="DJ250" s="1448"/>
      <c r="DK250" s="1448"/>
      <c r="DL250" s="1448"/>
      <c r="DM250" s="1448"/>
      <c r="DN250" s="1448"/>
      <c r="DO250" s="1448"/>
      <c r="DP250" s="1448"/>
      <c r="DQ250" s="1448"/>
      <c r="DR250" s="1448"/>
      <c r="DS250" s="1448"/>
      <c r="DT250" s="1448"/>
      <c r="DU250" s="1448"/>
      <c r="DV250" s="1448"/>
      <c r="DW250" s="1448"/>
      <c r="DX250" s="1448"/>
      <c r="DY250" s="1448"/>
      <c r="DZ250" s="1448"/>
      <c r="EA250" s="1448"/>
      <c r="EB250" s="1448"/>
      <c r="EC250" s="1448"/>
      <c r="ED250" s="1448"/>
      <c r="EE250" s="1448"/>
      <c r="EF250" s="1448"/>
      <c r="EG250" s="1448"/>
      <c r="EH250" s="1448"/>
      <c r="EI250" s="1448"/>
      <c r="EJ250" s="1448"/>
      <c r="EK250" s="1448"/>
      <c r="EL250" s="1448"/>
      <c r="EM250" s="1448"/>
      <c r="EN250" s="1448"/>
      <c r="EO250" s="1448"/>
      <c r="EP250" s="1448"/>
      <c r="EQ250" s="1448"/>
      <c r="ER250" s="1448"/>
      <c r="ES250" s="1448"/>
      <c r="ET250" s="1448"/>
      <c r="EU250" s="1448"/>
      <c r="EV250" s="1448"/>
      <c r="EW250" s="1448"/>
      <c r="EX250" s="1448"/>
      <c r="EY250" s="1448"/>
      <c r="EZ250" s="1448"/>
      <c r="FA250" s="1448"/>
      <c r="FB250" s="1448"/>
      <c r="FC250" s="1448"/>
      <c r="FD250" s="1448"/>
      <c r="FE250" s="1448"/>
      <c r="FF250" s="1449"/>
    </row>
    <row r="251" spans="3:162" ht="13.15" customHeight="1">
      <c r="C251" s="1438"/>
      <c r="D251" s="1439"/>
      <c r="E251" s="1439"/>
      <c r="F251" s="1439"/>
      <c r="G251" s="1440"/>
      <c r="H251" s="1450"/>
      <c r="I251" s="1451"/>
      <c r="J251" s="1451"/>
      <c r="K251" s="1451"/>
      <c r="L251" s="1451"/>
      <c r="M251" s="1451"/>
      <c r="N251" s="1451"/>
      <c r="O251" s="1451"/>
      <c r="P251" s="1451"/>
      <c r="Q251" s="1451"/>
      <c r="R251" s="1451"/>
      <c r="S251" s="1451"/>
      <c r="T251" s="1451"/>
      <c r="U251" s="1451"/>
      <c r="V251" s="1451"/>
      <c r="W251" s="1451"/>
      <c r="X251" s="1451"/>
      <c r="Y251" s="1451"/>
      <c r="Z251" s="1451"/>
      <c r="AA251" s="1451"/>
      <c r="AB251" s="1451"/>
      <c r="AC251" s="1451"/>
      <c r="AD251" s="1451"/>
      <c r="AE251" s="1451"/>
      <c r="AF251" s="1451"/>
      <c r="AG251" s="1451"/>
      <c r="AH251" s="1451"/>
      <c r="AI251" s="1451"/>
      <c r="AJ251" s="1451"/>
      <c r="AK251" s="1451"/>
      <c r="AL251" s="1451"/>
      <c r="AM251" s="1451"/>
      <c r="AN251" s="1451"/>
      <c r="AO251" s="1451"/>
      <c r="AP251" s="1451"/>
      <c r="AQ251" s="1451"/>
      <c r="AR251" s="1451"/>
      <c r="AS251" s="1452"/>
      <c r="AT251" s="1560"/>
      <c r="AU251" s="1561"/>
      <c r="AV251" s="1561"/>
      <c r="AW251" s="1561"/>
      <c r="AX251" s="1561"/>
      <c r="AY251" s="1561"/>
      <c r="AZ251" s="1561"/>
      <c r="BA251" s="1561"/>
      <c r="BB251" s="1561"/>
      <c r="BC251" s="1561"/>
      <c r="BD251" s="1561"/>
      <c r="BE251" s="1561"/>
      <c r="BF251" s="1561"/>
      <c r="BG251" s="1561"/>
      <c r="BH251" s="1561"/>
      <c r="BI251" s="1561"/>
      <c r="BJ251" s="1561"/>
      <c r="BK251" s="1561"/>
      <c r="BL251" s="1561"/>
      <c r="BM251" s="1561"/>
      <c r="BN251" s="1561"/>
      <c r="BO251" s="1561"/>
      <c r="BP251" s="1561"/>
      <c r="BQ251" s="1561"/>
      <c r="BR251" s="1561"/>
      <c r="BS251" s="1561"/>
      <c r="BT251" s="1561"/>
      <c r="BU251" s="1561"/>
      <c r="BV251" s="1562"/>
      <c r="BW251" s="1450"/>
      <c r="BX251" s="1451"/>
      <c r="BY251" s="1451"/>
      <c r="BZ251" s="1451"/>
      <c r="CA251" s="1451"/>
      <c r="CB251" s="1451"/>
      <c r="CC251" s="1451"/>
      <c r="CD251" s="1451"/>
      <c r="CE251" s="1451"/>
      <c r="CF251" s="1451"/>
      <c r="CG251" s="1451"/>
      <c r="CH251" s="1451"/>
      <c r="CI251" s="1451"/>
      <c r="CJ251" s="1451"/>
      <c r="CK251" s="1451"/>
      <c r="CL251" s="1451"/>
      <c r="CM251" s="1451"/>
      <c r="CN251" s="1451"/>
      <c r="CO251" s="1451"/>
      <c r="CP251" s="1451"/>
      <c r="CQ251" s="1451"/>
      <c r="CR251" s="1451"/>
      <c r="CS251" s="1451"/>
      <c r="CT251" s="1451"/>
      <c r="CU251" s="1451"/>
      <c r="CV251" s="1451"/>
      <c r="CW251" s="1451"/>
      <c r="CX251" s="1451"/>
      <c r="CY251" s="1451"/>
      <c r="CZ251" s="1451"/>
      <c r="DA251" s="1451"/>
      <c r="DB251" s="1451"/>
      <c r="DC251" s="1451"/>
      <c r="DD251" s="1451"/>
      <c r="DE251" s="1451"/>
      <c r="DF251" s="1451"/>
      <c r="DG251" s="1451"/>
      <c r="DH251" s="1452"/>
      <c r="DI251" s="1450"/>
      <c r="DJ251" s="1451"/>
      <c r="DK251" s="1451"/>
      <c r="DL251" s="1451"/>
      <c r="DM251" s="1451"/>
      <c r="DN251" s="1451"/>
      <c r="DO251" s="1451"/>
      <c r="DP251" s="1451"/>
      <c r="DQ251" s="1451"/>
      <c r="DR251" s="1451"/>
      <c r="DS251" s="1451"/>
      <c r="DT251" s="1451"/>
      <c r="DU251" s="1451"/>
      <c r="DV251" s="1451"/>
      <c r="DW251" s="1451"/>
      <c r="DX251" s="1451"/>
      <c r="DY251" s="1451"/>
      <c r="DZ251" s="1451"/>
      <c r="EA251" s="1451"/>
      <c r="EB251" s="1451"/>
      <c r="EC251" s="1451"/>
      <c r="ED251" s="1451"/>
      <c r="EE251" s="1451"/>
      <c r="EF251" s="1451"/>
      <c r="EG251" s="1451"/>
      <c r="EH251" s="1451"/>
      <c r="EI251" s="1451"/>
      <c r="EJ251" s="1451"/>
      <c r="EK251" s="1451"/>
      <c r="EL251" s="1451"/>
      <c r="EM251" s="1451"/>
      <c r="EN251" s="1451"/>
      <c r="EO251" s="1451"/>
      <c r="EP251" s="1451"/>
      <c r="EQ251" s="1451"/>
      <c r="ER251" s="1451"/>
      <c r="ES251" s="1451"/>
      <c r="ET251" s="1451"/>
      <c r="EU251" s="1451"/>
      <c r="EV251" s="1451"/>
      <c r="EW251" s="1451"/>
      <c r="EX251" s="1451"/>
      <c r="EY251" s="1451"/>
      <c r="EZ251" s="1451"/>
      <c r="FA251" s="1451"/>
      <c r="FB251" s="1451"/>
      <c r="FC251" s="1451"/>
      <c r="FD251" s="1451"/>
      <c r="FE251" s="1451"/>
      <c r="FF251" s="1452"/>
    </row>
    <row r="252" spans="3:162" ht="13.15" customHeight="1">
      <c r="C252" s="1438"/>
      <c r="D252" s="1439"/>
      <c r="E252" s="1439"/>
      <c r="F252" s="1439"/>
      <c r="G252" s="1440"/>
      <c r="H252" s="187"/>
      <c r="I252" s="188"/>
      <c r="J252" s="188"/>
      <c r="K252" s="188"/>
      <c r="L252" s="188"/>
      <c r="M252" s="188"/>
      <c r="N252" s="188"/>
      <c r="O252" s="188"/>
      <c r="P252" s="188"/>
      <c r="Q252" s="188"/>
      <c r="R252" s="188"/>
      <c r="S252" s="188"/>
      <c r="T252" s="188"/>
      <c r="U252" s="188"/>
      <c r="V252" s="188"/>
      <c r="W252" s="188"/>
      <c r="X252" s="188"/>
      <c r="Y252" s="188"/>
      <c r="Z252" s="188"/>
      <c r="AA252" s="188"/>
      <c r="AB252" s="188"/>
      <c r="AC252" s="188"/>
      <c r="AD252" s="188"/>
      <c r="AE252" s="188"/>
      <c r="AF252" s="188"/>
      <c r="AG252" s="188"/>
      <c r="AH252" s="188"/>
      <c r="AI252" s="188"/>
      <c r="AJ252" s="188"/>
      <c r="AK252" s="188"/>
      <c r="AL252" s="188"/>
      <c r="AM252" s="188"/>
      <c r="AN252" s="188"/>
      <c r="AO252" s="188"/>
      <c r="AP252" s="188"/>
      <c r="AQ252" s="188"/>
      <c r="AR252" s="188"/>
      <c r="AS252" s="189"/>
      <c r="AT252" s="164"/>
      <c r="AU252" s="164"/>
      <c r="AV252" s="164"/>
      <c r="AW252" s="164"/>
      <c r="AX252" s="164"/>
      <c r="AY252" s="164"/>
      <c r="AZ252" s="164"/>
      <c r="BA252" s="164"/>
      <c r="BB252" s="164"/>
      <c r="BC252" s="164"/>
      <c r="BD252" s="164"/>
      <c r="BE252" s="164"/>
      <c r="BF252" s="164"/>
      <c r="BG252" s="164"/>
      <c r="BH252" s="164"/>
      <c r="BI252" s="164"/>
      <c r="BJ252" s="164"/>
      <c r="BK252" s="164"/>
      <c r="BL252" s="164"/>
      <c r="BM252" s="164"/>
      <c r="BN252" s="164"/>
      <c r="BO252" s="164"/>
      <c r="BP252" s="164"/>
      <c r="BQ252" s="164"/>
      <c r="BR252" s="164"/>
      <c r="BS252" s="164"/>
      <c r="BT252" s="164"/>
      <c r="BU252" s="164"/>
      <c r="BV252" s="164"/>
      <c r="BW252" s="187"/>
      <c r="BX252" s="188"/>
      <c r="BY252" s="188"/>
      <c r="BZ252" s="188"/>
      <c r="CA252" s="188"/>
      <c r="CB252" s="188"/>
      <c r="CC252" s="188"/>
      <c r="CD252" s="188"/>
      <c r="CE252" s="188"/>
      <c r="CF252" s="188"/>
      <c r="CG252" s="188"/>
      <c r="CH252" s="188"/>
      <c r="CI252" s="188"/>
      <c r="CJ252" s="188"/>
      <c r="CK252" s="188"/>
      <c r="CL252" s="188"/>
      <c r="CM252" s="188"/>
      <c r="CN252" s="188"/>
      <c r="CO252" s="188"/>
      <c r="CP252" s="188"/>
      <c r="CQ252" s="188"/>
      <c r="CR252" s="188"/>
      <c r="CS252" s="188"/>
      <c r="CT252" s="188"/>
      <c r="CU252" s="188"/>
      <c r="CV252" s="188"/>
      <c r="CW252" s="188"/>
      <c r="CX252" s="188"/>
      <c r="CY252" s="188"/>
      <c r="CZ252" s="188"/>
      <c r="DA252" s="188"/>
      <c r="DB252" s="188"/>
      <c r="DC252" s="188"/>
      <c r="DD252" s="188"/>
      <c r="DE252" s="188"/>
      <c r="DF252" s="188"/>
      <c r="DG252" s="188"/>
      <c r="DH252" s="189"/>
      <c r="DI252" s="181"/>
      <c r="DJ252" s="182"/>
      <c r="DK252" s="182"/>
      <c r="DL252" s="182"/>
      <c r="DM252" s="182"/>
      <c r="DN252" s="182"/>
      <c r="DO252" s="182"/>
      <c r="DP252" s="182"/>
      <c r="DQ252" s="182"/>
      <c r="DR252" s="182"/>
      <c r="DS252" s="182"/>
      <c r="DT252" s="182"/>
      <c r="DU252" s="182"/>
      <c r="DV252" s="182"/>
      <c r="DW252" s="182"/>
      <c r="DX252" s="182"/>
      <c r="DY252" s="182"/>
      <c r="DZ252" s="182"/>
      <c r="EA252" s="182"/>
      <c r="EB252" s="182"/>
      <c r="EC252" s="182"/>
      <c r="ED252" s="182"/>
      <c r="EE252" s="182"/>
      <c r="EF252" s="182"/>
      <c r="EG252" s="182"/>
      <c r="EH252" s="182"/>
      <c r="EI252" s="182"/>
      <c r="EJ252" s="182"/>
      <c r="EK252" s="182"/>
      <c r="EL252" s="182"/>
      <c r="EM252" s="182"/>
      <c r="EN252" s="182"/>
      <c r="EO252" s="182"/>
      <c r="EP252" s="182"/>
      <c r="EQ252" s="182"/>
      <c r="ER252" s="182"/>
      <c r="ES252" s="182"/>
      <c r="ET252" s="182"/>
      <c r="EU252" s="182"/>
      <c r="EV252" s="182"/>
      <c r="EW252" s="182"/>
      <c r="EX252" s="182"/>
      <c r="EY252" s="182"/>
      <c r="EZ252" s="182"/>
      <c r="FA252" s="182"/>
      <c r="FB252" s="182"/>
      <c r="FC252" s="182"/>
      <c r="FD252" s="182"/>
      <c r="FE252" s="182"/>
      <c r="FF252" s="183"/>
    </row>
    <row r="253" spans="3:162" ht="13.15" customHeight="1">
      <c r="C253" s="1438"/>
      <c r="D253" s="1439"/>
      <c r="E253" s="1439"/>
      <c r="F253" s="1439"/>
      <c r="G253" s="1440"/>
      <c r="H253" s="184"/>
      <c r="I253" s="164"/>
      <c r="J253" s="164"/>
      <c r="K253" s="164"/>
      <c r="L253" s="164"/>
      <c r="M253" s="164"/>
      <c r="N253" s="164"/>
      <c r="O253" s="164"/>
      <c r="P253" s="164"/>
      <c r="Q253" s="164"/>
      <c r="R253" s="164"/>
      <c r="S253" s="164"/>
      <c r="T253" s="164"/>
      <c r="U253" s="164"/>
      <c r="V253" s="164"/>
      <c r="W253" s="164"/>
      <c r="X253" s="164"/>
      <c r="Y253" s="164"/>
      <c r="Z253" s="164"/>
      <c r="AA253" s="164"/>
      <c r="AB253" s="164"/>
      <c r="AC253" s="164"/>
      <c r="AD253" s="164"/>
      <c r="AE253" s="164"/>
      <c r="AF253" s="164"/>
      <c r="AG253" s="164"/>
      <c r="AH253" s="164"/>
      <c r="AI253" s="164"/>
      <c r="AJ253" s="164"/>
      <c r="AK253" s="164"/>
      <c r="AL253" s="164"/>
      <c r="AM253" s="164"/>
      <c r="AN253" s="164"/>
      <c r="AO253" s="164"/>
      <c r="AP253" s="164"/>
      <c r="AQ253" s="164"/>
      <c r="AR253" s="164"/>
      <c r="AS253" s="190"/>
      <c r="AT253" s="164"/>
      <c r="AU253" s="164"/>
      <c r="AV253" s="164"/>
      <c r="AW253" s="164"/>
      <c r="AX253" s="164"/>
      <c r="AY253" s="164"/>
      <c r="AZ253" s="164"/>
      <c r="BA253" s="164"/>
      <c r="BB253" s="164"/>
      <c r="BC253" s="164"/>
      <c r="BD253" s="164"/>
      <c r="BE253" s="164"/>
      <c r="BF253" s="164"/>
      <c r="BG253" s="164"/>
      <c r="BH253" s="164"/>
      <c r="BI253" s="164"/>
      <c r="BJ253" s="164"/>
      <c r="BK253" s="164"/>
      <c r="BL253" s="164"/>
      <c r="BM253" s="164"/>
      <c r="BN253" s="164"/>
      <c r="BO253" s="164"/>
      <c r="BP253" s="164"/>
      <c r="BQ253" s="164"/>
      <c r="BR253" s="164"/>
      <c r="BS253" s="164"/>
      <c r="BT253" s="164"/>
      <c r="BU253" s="164"/>
      <c r="BV253" s="164"/>
      <c r="BW253" s="184"/>
      <c r="BX253" s="164"/>
      <c r="BY253" s="164"/>
      <c r="BZ253" s="164"/>
      <c r="CA253" s="164"/>
      <c r="CB253" s="164"/>
      <c r="CC253" s="164"/>
      <c r="CD253" s="164"/>
      <c r="CE253" s="164"/>
      <c r="CF253" s="164"/>
      <c r="CG253" s="164"/>
      <c r="CH253" s="164"/>
      <c r="CI253" s="164"/>
      <c r="CJ253" s="164"/>
      <c r="CK253" s="164"/>
      <c r="CL253" s="164"/>
      <c r="CM253" s="164"/>
      <c r="CN253" s="164"/>
      <c r="CO253" s="164"/>
      <c r="CP253" s="164"/>
      <c r="CQ253" s="164"/>
      <c r="CR253" s="164"/>
      <c r="CS253" s="164"/>
      <c r="CT253" s="164"/>
      <c r="CU253" s="164"/>
      <c r="CV253" s="164"/>
      <c r="CW253" s="164"/>
      <c r="CX253" s="164"/>
      <c r="CY253" s="164"/>
      <c r="CZ253" s="164"/>
      <c r="DA253" s="164"/>
      <c r="DB253" s="164"/>
      <c r="DC253" s="164"/>
      <c r="DD253" s="164"/>
      <c r="DE253" s="164"/>
      <c r="DF253" s="164"/>
      <c r="DG253" s="164"/>
      <c r="DH253" s="190"/>
      <c r="DI253" s="184"/>
      <c r="DJ253" s="164"/>
      <c r="DK253" s="164"/>
      <c r="DL253" s="164"/>
      <c r="DM253" s="164"/>
      <c r="DN253" s="164"/>
      <c r="DO253" s="164"/>
      <c r="DP253" s="164"/>
      <c r="DQ253" s="164"/>
      <c r="DR253" s="164"/>
      <c r="DS253" s="164"/>
      <c r="DT253" s="164"/>
      <c r="DU253" s="164"/>
      <c r="DV253" s="164"/>
      <c r="DW253" s="164"/>
      <c r="DX253" s="164"/>
      <c r="DY253" s="164"/>
      <c r="DZ253" s="164"/>
      <c r="EA253" s="164"/>
      <c r="EB253" s="164"/>
      <c r="EC253" s="164"/>
      <c r="ED253" s="164"/>
      <c r="EE253" s="164"/>
      <c r="EF253" s="164"/>
      <c r="EG253" s="164"/>
      <c r="EH253" s="164"/>
      <c r="EI253" s="164"/>
      <c r="EJ253" s="164"/>
      <c r="EK253" s="164"/>
      <c r="EL253" s="164"/>
      <c r="EM253" s="164"/>
      <c r="EN253" s="164"/>
      <c r="EO253" s="164"/>
      <c r="EP253" s="164"/>
      <c r="EQ253" s="164"/>
      <c r="ER253" s="164"/>
      <c r="ES253" s="164"/>
      <c r="ET253" s="164"/>
      <c r="EU253" s="164"/>
      <c r="EV253" s="164"/>
      <c r="EW253" s="164"/>
      <c r="EX253" s="164"/>
      <c r="EY253" s="164"/>
      <c r="EZ253" s="164"/>
      <c r="FA253" s="164"/>
      <c r="FB253" s="164"/>
      <c r="FC253" s="164"/>
      <c r="FD253" s="164"/>
      <c r="FE253" s="164"/>
      <c r="FF253" s="185"/>
    </row>
    <row r="254" spans="3:162" ht="13.15" customHeight="1">
      <c r="C254" s="1438"/>
      <c r="D254" s="1439"/>
      <c r="E254" s="1439"/>
      <c r="F254" s="1439"/>
      <c r="G254" s="1440"/>
      <c r="H254" s="184"/>
      <c r="I254" s="164"/>
      <c r="J254" s="164"/>
      <c r="K254" s="164"/>
      <c r="L254" s="164"/>
      <c r="M254" s="164"/>
      <c r="N254" s="164"/>
      <c r="O254" s="164"/>
      <c r="P254" s="164"/>
      <c r="Q254" s="164"/>
      <c r="R254" s="164"/>
      <c r="S254" s="164"/>
      <c r="T254" s="164"/>
      <c r="U254" s="164"/>
      <c r="V254" s="164"/>
      <c r="W254" s="164"/>
      <c r="X254" s="164"/>
      <c r="Y254" s="164"/>
      <c r="Z254" s="164"/>
      <c r="AA254" s="164"/>
      <c r="AB254" s="164"/>
      <c r="AC254" s="164"/>
      <c r="AD254" s="164"/>
      <c r="AE254" s="164"/>
      <c r="AF254" s="164"/>
      <c r="AG254" s="164"/>
      <c r="AH254" s="164"/>
      <c r="AI254" s="164"/>
      <c r="AJ254" s="164"/>
      <c r="AK254" s="164"/>
      <c r="AL254" s="164"/>
      <c r="AM254" s="164"/>
      <c r="AN254" s="164"/>
      <c r="AO254" s="164"/>
      <c r="AP254" s="164"/>
      <c r="AQ254" s="164"/>
      <c r="AR254" s="164"/>
      <c r="AS254" s="190"/>
      <c r="AT254" s="164"/>
      <c r="AU254" s="164"/>
      <c r="AV254" s="164"/>
      <c r="AW254" s="164"/>
      <c r="AX254" s="164"/>
      <c r="AY254" s="164"/>
      <c r="AZ254" s="164"/>
      <c r="BA254" s="164"/>
      <c r="BB254" s="164"/>
      <c r="BC254" s="164"/>
      <c r="BD254" s="164"/>
      <c r="BE254" s="164"/>
      <c r="BF254" s="164"/>
      <c r="BG254" s="164"/>
      <c r="BH254" s="164"/>
      <c r="BI254" s="164"/>
      <c r="BJ254" s="164"/>
      <c r="BK254" s="164"/>
      <c r="BL254" s="164"/>
      <c r="BM254" s="164"/>
      <c r="BN254" s="164"/>
      <c r="BO254" s="164"/>
      <c r="BP254" s="164"/>
      <c r="BQ254" s="164"/>
      <c r="BR254" s="164"/>
      <c r="BS254" s="164"/>
      <c r="BT254" s="164"/>
      <c r="BU254" s="164"/>
      <c r="BV254" s="164"/>
      <c r="BW254" s="184"/>
      <c r="BX254" s="164"/>
      <c r="BY254" s="164"/>
      <c r="BZ254" s="164"/>
      <c r="CA254" s="164"/>
      <c r="CB254" s="164"/>
      <c r="CC254" s="164"/>
      <c r="CD254" s="164"/>
      <c r="CE254" s="164"/>
      <c r="CF254" s="164"/>
      <c r="CG254" s="164"/>
      <c r="CH254" s="164"/>
      <c r="CI254" s="164"/>
      <c r="CJ254" s="164"/>
      <c r="CK254" s="164"/>
      <c r="CL254" s="164"/>
      <c r="CM254" s="164"/>
      <c r="CN254" s="164"/>
      <c r="CO254" s="164"/>
      <c r="CP254" s="164"/>
      <c r="CQ254" s="164"/>
      <c r="CR254" s="164"/>
      <c r="CS254" s="164"/>
      <c r="CT254" s="164"/>
      <c r="CU254" s="164"/>
      <c r="CV254" s="164"/>
      <c r="CW254" s="164"/>
      <c r="CX254" s="164"/>
      <c r="CY254" s="164"/>
      <c r="CZ254" s="164"/>
      <c r="DA254" s="164"/>
      <c r="DB254" s="164"/>
      <c r="DC254" s="164"/>
      <c r="DD254" s="164"/>
      <c r="DE254" s="164"/>
      <c r="DF254" s="164"/>
      <c r="DG254" s="164"/>
      <c r="DH254" s="190"/>
      <c r="DI254" s="184"/>
      <c r="DJ254" s="164"/>
      <c r="DK254" s="164"/>
      <c r="DL254" s="164"/>
      <c r="DM254" s="164"/>
      <c r="DN254" s="164"/>
      <c r="DO254" s="164"/>
      <c r="DP254" s="164"/>
      <c r="DQ254" s="164"/>
      <c r="DR254" s="164"/>
      <c r="DS254" s="164"/>
      <c r="DT254" s="164"/>
      <c r="DU254" s="164"/>
      <c r="DV254" s="164"/>
      <c r="DW254" s="164"/>
      <c r="DX254" s="164"/>
      <c r="DY254" s="164"/>
      <c r="DZ254" s="164"/>
      <c r="EA254" s="164"/>
      <c r="EB254" s="164"/>
      <c r="EC254" s="164"/>
      <c r="ED254" s="164"/>
      <c r="EE254" s="164"/>
      <c r="EF254" s="164"/>
      <c r="EG254" s="164"/>
      <c r="EH254" s="164"/>
      <c r="EI254" s="164"/>
      <c r="EJ254" s="164"/>
      <c r="EK254" s="164"/>
      <c r="EL254" s="164"/>
      <c r="EM254" s="164"/>
      <c r="EN254" s="164"/>
      <c r="EO254" s="164"/>
      <c r="EP254" s="164"/>
      <c r="EQ254" s="164"/>
      <c r="ER254" s="164"/>
      <c r="ES254" s="164"/>
      <c r="ET254" s="164"/>
      <c r="EU254" s="164"/>
      <c r="EV254" s="164"/>
      <c r="EW254" s="164"/>
      <c r="EX254" s="164"/>
      <c r="EY254" s="164"/>
      <c r="EZ254" s="164"/>
      <c r="FA254" s="164"/>
      <c r="FB254" s="164"/>
      <c r="FC254" s="164"/>
      <c r="FD254" s="164"/>
      <c r="FE254" s="164"/>
      <c r="FF254" s="185"/>
    </row>
    <row r="255" spans="3:162" ht="13.15" customHeight="1">
      <c r="C255" s="1438"/>
      <c r="D255" s="1439"/>
      <c r="E255" s="1439"/>
      <c r="F255" s="1439"/>
      <c r="G255" s="1440"/>
      <c r="H255" s="184"/>
      <c r="I255" s="164"/>
      <c r="J255" s="164"/>
      <c r="K255" s="164"/>
      <c r="L255" s="164"/>
      <c r="M255" s="164"/>
      <c r="N255" s="164"/>
      <c r="O255" s="164"/>
      <c r="P255" s="164"/>
      <c r="Q255" s="164"/>
      <c r="R255" s="164"/>
      <c r="S255" s="164"/>
      <c r="T255" s="164"/>
      <c r="U255" s="164"/>
      <c r="V255" s="164"/>
      <c r="W255" s="164"/>
      <c r="X255" s="164"/>
      <c r="Y255" s="164"/>
      <c r="Z255" s="164"/>
      <c r="AA255" s="164"/>
      <c r="AB255" s="164"/>
      <c r="AC255" s="164"/>
      <c r="AD255" s="164"/>
      <c r="AE255" s="164"/>
      <c r="AF255" s="164"/>
      <c r="AG255" s="164"/>
      <c r="AH255" s="164"/>
      <c r="AI255" s="164"/>
      <c r="AJ255" s="164"/>
      <c r="AK255" s="164"/>
      <c r="AL255" s="164"/>
      <c r="AM255" s="164"/>
      <c r="AN255" s="164"/>
      <c r="AO255" s="164"/>
      <c r="AP255" s="164"/>
      <c r="AQ255" s="164"/>
      <c r="AR255" s="164"/>
      <c r="AS255" s="190"/>
      <c r="AT255" s="164"/>
      <c r="AU255" s="164"/>
      <c r="AV255" s="164"/>
      <c r="AW255" s="164"/>
      <c r="AX255" s="164"/>
      <c r="AY255" s="164"/>
      <c r="AZ255" s="164"/>
      <c r="BA255" s="164"/>
      <c r="BB255" s="164"/>
      <c r="BC255" s="164"/>
      <c r="BD255" s="164"/>
      <c r="BE255" s="164"/>
      <c r="BF255" s="164"/>
      <c r="BG255" s="164"/>
      <c r="BH255" s="164"/>
      <c r="BI255" s="164"/>
      <c r="BJ255" s="164"/>
      <c r="BK255" s="164"/>
      <c r="BL255" s="164"/>
      <c r="BM255" s="164"/>
      <c r="BN255" s="164"/>
      <c r="BO255" s="164"/>
      <c r="BP255" s="164"/>
      <c r="BQ255" s="164"/>
      <c r="BR255" s="164"/>
      <c r="BS255" s="164"/>
      <c r="BT255" s="164"/>
      <c r="BU255" s="164"/>
      <c r="BV255" s="164"/>
      <c r="BW255" s="184"/>
      <c r="BX255" s="164"/>
      <c r="BY255" s="164"/>
      <c r="BZ255" s="164"/>
      <c r="CA255" s="164"/>
      <c r="CB255" s="164"/>
      <c r="CC255" s="164"/>
      <c r="CD255" s="164"/>
      <c r="CE255" s="164"/>
      <c r="CF255" s="164"/>
      <c r="CG255" s="164"/>
      <c r="CH255" s="164"/>
      <c r="CI255" s="164"/>
      <c r="CJ255" s="164"/>
      <c r="CK255" s="164"/>
      <c r="CL255" s="164"/>
      <c r="CM255" s="164"/>
      <c r="CN255" s="164"/>
      <c r="CO255" s="164"/>
      <c r="CP255" s="164"/>
      <c r="CQ255" s="164"/>
      <c r="CR255" s="164"/>
      <c r="CS255" s="164"/>
      <c r="CT255" s="164"/>
      <c r="CU255" s="164"/>
      <c r="CV255" s="164"/>
      <c r="CW255" s="164"/>
      <c r="CX255" s="164"/>
      <c r="CY255" s="164"/>
      <c r="CZ255" s="164"/>
      <c r="DA255" s="164"/>
      <c r="DB255" s="164"/>
      <c r="DC255" s="164"/>
      <c r="DD255" s="164"/>
      <c r="DE255" s="164"/>
      <c r="DF255" s="164"/>
      <c r="DG255" s="164"/>
      <c r="DH255" s="190"/>
      <c r="DI255" s="184"/>
      <c r="DJ255" s="164"/>
      <c r="DK255" s="164"/>
      <c r="DL255" s="164"/>
      <c r="DM255" s="164"/>
      <c r="DN255" s="164"/>
      <c r="DO255" s="164"/>
      <c r="DP255" s="164"/>
      <c r="DQ255" s="164"/>
      <c r="DR255" s="164"/>
      <c r="DS255" s="164"/>
      <c r="DT255" s="164"/>
      <c r="DU255" s="164"/>
      <c r="DV255" s="164"/>
      <c r="DW255" s="164"/>
      <c r="DX255" s="164"/>
      <c r="DY255" s="164"/>
      <c r="DZ255" s="164"/>
      <c r="EA255" s="164"/>
      <c r="EB255" s="164"/>
      <c r="EC255" s="164"/>
      <c r="ED255" s="164"/>
      <c r="EE255" s="164"/>
      <c r="EF255" s="164"/>
      <c r="EG255" s="164"/>
      <c r="EH255" s="164"/>
      <c r="EI255" s="164"/>
      <c r="EJ255" s="164"/>
      <c r="EK255" s="164"/>
      <c r="EL255" s="164"/>
      <c r="EM255" s="164"/>
      <c r="EN255" s="164"/>
      <c r="EO255" s="164"/>
      <c r="EP255" s="164"/>
      <c r="EQ255" s="164"/>
      <c r="ER255" s="164"/>
      <c r="ES255" s="164"/>
      <c r="ET255" s="164"/>
      <c r="EU255" s="164"/>
      <c r="EV255" s="164"/>
      <c r="EW255" s="164"/>
      <c r="EX255" s="164"/>
      <c r="EY255" s="164"/>
      <c r="EZ255" s="164"/>
      <c r="FA255" s="164"/>
      <c r="FB255" s="164"/>
      <c r="FC255" s="164"/>
      <c r="FD255" s="164"/>
      <c r="FE255" s="164"/>
      <c r="FF255" s="185"/>
    </row>
    <row r="256" spans="3:162" ht="13.15" customHeight="1">
      <c r="C256" s="1438"/>
      <c r="D256" s="1439"/>
      <c r="E256" s="1439"/>
      <c r="F256" s="1439"/>
      <c r="G256" s="1440"/>
      <c r="H256" s="184"/>
      <c r="I256" s="164"/>
      <c r="J256" s="164"/>
      <c r="K256" s="164"/>
      <c r="L256" s="164"/>
      <c r="M256" s="164"/>
      <c r="N256" s="164"/>
      <c r="O256" s="164"/>
      <c r="P256" s="164"/>
      <c r="Q256" s="164"/>
      <c r="R256" s="164"/>
      <c r="S256" s="164"/>
      <c r="T256" s="164"/>
      <c r="U256" s="164"/>
      <c r="V256" s="164"/>
      <c r="W256" s="164"/>
      <c r="X256" s="164"/>
      <c r="Y256" s="164"/>
      <c r="Z256" s="164"/>
      <c r="AA256" s="164"/>
      <c r="AB256" s="164"/>
      <c r="AC256" s="164"/>
      <c r="AD256" s="164"/>
      <c r="AE256" s="164"/>
      <c r="AF256" s="164"/>
      <c r="AG256" s="164"/>
      <c r="AH256" s="164"/>
      <c r="AI256" s="164"/>
      <c r="AJ256" s="164"/>
      <c r="AK256" s="164"/>
      <c r="AL256" s="164"/>
      <c r="AM256" s="164"/>
      <c r="AN256" s="164"/>
      <c r="AO256" s="164"/>
      <c r="AP256" s="164"/>
      <c r="AQ256" s="164"/>
      <c r="AR256" s="164"/>
      <c r="AS256" s="190"/>
      <c r="AT256" s="164"/>
      <c r="AU256" s="164"/>
      <c r="AV256" s="164"/>
      <c r="AW256" s="164"/>
      <c r="AX256" s="164"/>
      <c r="AY256" s="164"/>
      <c r="AZ256" s="164"/>
      <c r="BA256" s="164"/>
      <c r="BB256" s="164"/>
      <c r="BC256" s="164"/>
      <c r="BD256" s="164"/>
      <c r="BE256" s="164"/>
      <c r="BF256" s="164"/>
      <c r="BG256" s="164"/>
      <c r="BH256" s="164"/>
      <c r="BI256" s="164"/>
      <c r="BJ256" s="164"/>
      <c r="BK256" s="164"/>
      <c r="BL256" s="164"/>
      <c r="BM256" s="164"/>
      <c r="BN256" s="164"/>
      <c r="BO256" s="164"/>
      <c r="BP256" s="164"/>
      <c r="BQ256" s="164"/>
      <c r="BR256" s="164"/>
      <c r="BS256" s="164"/>
      <c r="BT256" s="164"/>
      <c r="BU256" s="164"/>
      <c r="BV256" s="164"/>
      <c r="BW256" s="184"/>
      <c r="BX256" s="164"/>
      <c r="BY256" s="164"/>
      <c r="BZ256" s="164"/>
      <c r="CA256" s="164"/>
      <c r="CB256" s="164"/>
      <c r="CC256" s="164"/>
      <c r="CD256" s="164"/>
      <c r="CE256" s="164"/>
      <c r="CF256" s="164"/>
      <c r="CG256" s="164"/>
      <c r="CH256" s="164"/>
      <c r="CI256" s="164"/>
      <c r="CJ256" s="164"/>
      <c r="CK256" s="164"/>
      <c r="CL256" s="164"/>
      <c r="CM256" s="164"/>
      <c r="CN256" s="164"/>
      <c r="CO256" s="164"/>
      <c r="CP256" s="164"/>
      <c r="CQ256" s="164"/>
      <c r="CR256" s="164"/>
      <c r="CS256" s="164"/>
      <c r="CT256" s="164"/>
      <c r="CU256" s="164"/>
      <c r="CV256" s="164"/>
      <c r="CW256" s="164"/>
      <c r="CX256" s="164"/>
      <c r="CY256" s="164"/>
      <c r="CZ256" s="164"/>
      <c r="DA256" s="164"/>
      <c r="DB256" s="164"/>
      <c r="DC256" s="164"/>
      <c r="DD256" s="164"/>
      <c r="DE256" s="164"/>
      <c r="DF256" s="164"/>
      <c r="DG256" s="164"/>
      <c r="DH256" s="190"/>
      <c r="DI256" s="184"/>
      <c r="DJ256" s="164"/>
      <c r="DK256" s="164"/>
      <c r="DL256" s="164"/>
      <c r="DM256" s="164"/>
      <c r="DN256" s="164"/>
      <c r="DO256" s="164"/>
      <c r="DP256" s="164"/>
      <c r="DQ256" s="164"/>
      <c r="DR256" s="164"/>
      <c r="DS256" s="164"/>
      <c r="DT256" s="164"/>
      <c r="DU256" s="164"/>
      <c r="DV256" s="164"/>
      <c r="DW256" s="164"/>
      <c r="DX256" s="164"/>
      <c r="DY256" s="164"/>
      <c r="DZ256" s="164"/>
      <c r="EA256" s="164"/>
      <c r="EB256" s="164"/>
      <c r="EC256" s="164"/>
      <c r="ED256" s="164"/>
      <c r="EE256" s="164"/>
      <c r="EF256" s="164"/>
      <c r="EG256" s="164"/>
      <c r="EH256" s="164"/>
      <c r="EI256" s="164"/>
      <c r="EJ256" s="164"/>
      <c r="EK256" s="164"/>
      <c r="EL256" s="164"/>
      <c r="EM256" s="164"/>
      <c r="EN256" s="164"/>
      <c r="EO256" s="164"/>
      <c r="EP256" s="164"/>
      <c r="EQ256" s="164"/>
      <c r="ER256" s="164"/>
      <c r="ES256" s="164"/>
      <c r="ET256" s="164"/>
      <c r="EU256" s="164"/>
      <c r="EV256" s="164"/>
      <c r="EW256" s="164"/>
      <c r="EX256" s="164"/>
      <c r="EY256" s="164"/>
      <c r="EZ256" s="164"/>
      <c r="FA256" s="164"/>
      <c r="FB256" s="164"/>
      <c r="FC256" s="164"/>
      <c r="FD256" s="164"/>
      <c r="FE256" s="164"/>
      <c r="FF256" s="185"/>
    </row>
    <row r="257" spans="3:162" ht="13.15" customHeight="1">
      <c r="C257" s="1438"/>
      <c r="D257" s="1439"/>
      <c r="E257" s="1439"/>
      <c r="F257" s="1439"/>
      <c r="G257" s="1440"/>
      <c r="H257" s="184"/>
      <c r="I257" s="164"/>
      <c r="J257" s="164"/>
      <c r="K257" s="164"/>
      <c r="L257" s="164"/>
      <c r="M257" s="164"/>
      <c r="N257" s="164"/>
      <c r="O257" s="164"/>
      <c r="P257" s="164"/>
      <c r="Q257" s="164"/>
      <c r="R257" s="164"/>
      <c r="S257" s="164"/>
      <c r="T257" s="164"/>
      <c r="U257" s="164"/>
      <c r="V257" s="164"/>
      <c r="W257" s="164"/>
      <c r="X257" s="164"/>
      <c r="Y257" s="164"/>
      <c r="Z257" s="164"/>
      <c r="AA257" s="164"/>
      <c r="AB257" s="164"/>
      <c r="AC257" s="164"/>
      <c r="AD257" s="164"/>
      <c r="AE257" s="164"/>
      <c r="AF257" s="164"/>
      <c r="AG257" s="164"/>
      <c r="AH257" s="164"/>
      <c r="AI257" s="164"/>
      <c r="AJ257" s="164"/>
      <c r="AK257" s="164"/>
      <c r="AL257" s="164"/>
      <c r="AM257" s="164"/>
      <c r="AN257" s="164"/>
      <c r="AO257" s="164"/>
      <c r="AP257" s="164"/>
      <c r="AQ257" s="164"/>
      <c r="AR257" s="164"/>
      <c r="AS257" s="190"/>
      <c r="AT257" s="164"/>
      <c r="AU257" s="164"/>
      <c r="AV257" s="164"/>
      <c r="AW257" s="164"/>
      <c r="AX257" s="164"/>
      <c r="AY257" s="164"/>
      <c r="AZ257" s="164"/>
      <c r="BA257" s="164"/>
      <c r="BB257" s="164"/>
      <c r="BC257" s="164"/>
      <c r="BD257" s="164"/>
      <c r="BE257" s="164"/>
      <c r="BF257" s="164"/>
      <c r="BG257" s="164"/>
      <c r="BH257" s="164"/>
      <c r="BI257" s="164"/>
      <c r="BJ257" s="164"/>
      <c r="BK257" s="164"/>
      <c r="BL257" s="164"/>
      <c r="BM257" s="164"/>
      <c r="BN257" s="164"/>
      <c r="BO257" s="164"/>
      <c r="BP257" s="164"/>
      <c r="BQ257" s="164"/>
      <c r="BR257" s="164"/>
      <c r="BS257" s="164"/>
      <c r="BT257" s="164"/>
      <c r="BU257" s="164"/>
      <c r="BV257" s="164"/>
      <c r="BW257" s="184"/>
      <c r="BX257" s="164"/>
      <c r="BY257" s="164"/>
      <c r="BZ257" s="164"/>
      <c r="CA257" s="164"/>
      <c r="CB257" s="164"/>
      <c r="CC257" s="164"/>
      <c r="CD257" s="164"/>
      <c r="CE257" s="164"/>
      <c r="CF257" s="164"/>
      <c r="CG257" s="164"/>
      <c r="CH257" s="164"/>
      <c r="CI257" s="164"/>
      <c r="CJ257" s="164"/>
      <c r="CK257" s="164"/>
      <c r="CL257" s="164"/>
      <c r="CM257" s="164"/>
      <c r="CN257" s="164"/>
      <c r="CO257" s="164"/>
      <c r="CP257" s="164"/>
      <c r="CQ257" s="164"/>
      <c r="CR257" s="164"/>
      <c r="CS257" s="164"/>
      <c r="CT257" s="164"/>
      <c r="CU257" s="164"/>
      <c r="CV257" s="164"/>
      <c r="CW257" s="164"/>
      <c r="CX257" s="164"/>
      <c r="CY257" s="164"/>
      <c r="CZ257" s="164"/>
      <c r="DA257" s="164"/>
      <c r="DB257" s="164"/>
      <c r="DC257" s="164"/>
      <c r="DD257" s="164"/>
      <c r="DE257" s="164"/>
      <c r="DF257" s="164"/>
      <c r="DG257" s="164"/>
      <c r="DH257" s="190"/>
      <c r="DI257" s="184"/>
      <c r="DJ257" s="164"/>
      <c r="DK257" s="164"/>
      <c r="DL257" s="164"/>
      <c r="DM257" s="164"/>
      <c r="DN257" s="164"/>
      <c r="DO257" s="164"/>
      <c r="DP257" s="164"/>
      <c r="DQ257" s="164"/>
      <c r="DR257" s="164"/>
      <c r="DS257" s="164"/>
      <c r="DT257" s="164"/>
      <c r="DU257" s="164"/>
      <c r="DV257" s="164"/>
      <c r="DW257" s="164"/>
      <c r="DX257" s="164"/>
      <c r="DY257" s="164"/>
      <c r="DZ257" s="164"/>
      <c r="EA257" s="164"/>
      <c r="EB257" s="164"/>
      <c r="EC257" s="164"/>
      <c r="ED257" s="164"/>
      <c r="EE257" s="164"/>
      <c r="EF257" s="164"/>
      <c r="EG257" s="164"/>
      <c r="EH257" s="164"/>
      <c r="EI257" s="164"/>
      <c r="EJ257" s="164"/>
      <c r="EK257" s="164"/>
      <c r="EL257" s="164"/>
      <c r="EM257" s="164"/>
      <c r="EN257" s="164"/>
      <c r="EO257" s="164"/>
      <c r="EP257" s="164"/>
      <c r="EQ257" s="164"/>
      <c r="ER257" s="164"/>
      <c r="ES257" s="164"/>
      <c r="ET257" s="164"/>
      <c r="EU257" s="164"/>
      <c r="EV257" s="164"/>
      <c r="EW257" s="164"/>
      <c r="EX257" s="164"/>
      <c r="EY257" s="164"/>
      <c r="EZ257" s="164"/>
      <c r="FA257" s="164"/>
      <c r="FB257" s="164"/>
      <c r="FC257" s="164"/>
      <c r="FD257" s="164"/>
      <c r="FE257" s="164"/>
      <c r="FF257" s="185"/>
    </row>
    <row r="258" spans="3:162" ht="13.15" customHeight="1">
      <c r="C258" s="1438"/>
      <c r="D258" s="1439"/>
      <c r="E258" s="1439"/>
      <c r="F258" s="1439"/>
      <c r="G258" s="1440"/>
      <c r="H258" s="184"/>
      <c r="I258" s="164"/>
      <c r="J258" s="164"/>
      <c r="K258" s="164"/>
      <c r="L258" s="164"/>
      <c r="M258" s="164"/>
      <c r="N258" s="164"/>
      <c r="O258" s="164"/>
      <c r="P258" s="164"/>
      <c r="Q258" s="164"/>
      <c r="R258" s="164"/>
      <c r="S258" s="164"/>
      <c r="T258" s="164"/>
      <c r="U258" s="164"/>
      <c r="V258" s="164"/>
      <c r="W258" s="164"/>
      <c r="X258" s="164"/>
      <c r="Y258" s="164"/>
      <c r="Z258" s="164"/>
      <c r="AA258" s="164"/>
      <c r="AB258" s="164"/>
      <c r="AC258" s="164"/>
      <c r="AD258" s="164"/>
      <c r="AE258" s="164"/>
      <c r="AF258" s="164"/>
      <c r="AG258" s="164"/>
      <c r="AH258" s="164"/>
      <c r="AI258" s="164"/>
      <c r="AJ258" s="164"/>
      <c r="AK258" s="164"/>
      <c r="AL258" s="164"/>
      <c r="AM258" s="164"/>
      <c r="AN258" s="164"/>
      <c r="AO258" s="164"/>
      <c r="AP258" s="164"/>
      <c r="AQ258" s="164"/>
      <c r="AR258" s="164"/>
      <c r="AS258" s="190"/>
      <c r="AT258" s="164"/>
      <c r="AU258" s="164"/>
      <c r="AV258" s="164"/>
      <c r="AW258" s="164"/>
      <c r="AX258" s="164"/>
      <c r="AY258" s="164"/>
      <c r="AZ258" s="164"/>
      <c r="BA258" s="164"/>
      <c r="BB258" s="164"/>
      <c r="BC258" s="164"/>
      <c r="BD258" s="164"/>
      <c r="BE258" s="164"/>
      <c r="BF258" s="164"/>
      <c r="BG258" s="164"/>
      <c r="BH258" s="164"/>
      <c r="BI258" s="164"/>
      <c r="BJ258" s="164"/>
      <c r="BK258" s="164"/>
      <c r="BL258" s="164"/>
      <c r="BM258" s="164"/>
      <c r="BN258" s="164"/>
      <c r="BO258" s="164"/>
      <c r="BP258" s="164"/>
      <c r="BQ258" s="164"/>
      <c r="BR258" s="164"/>
      <c r="BS258" s="164"/>
      <c r="BT258" s="164"/>
      <c r="BU258" s="164"/>
      <c r="BV258" s="164"/>
      <c r="BW258" s="184"/>
      <c r="BX258" s="164"/>
      <c r="BY258" s="164"/>
      <c r="BZ258" s="164"/>
      <c r="CA258" s="164"/>
      <c r="CB258" s="164"/>
      <c r="CC258" s="164"/>
      <c r="CD258" s="164"/>
      <c r="CE258" s="164"/>
      <c r="CF258" s="164"/>
      <c r="CG258" s="164"/>
      <c r="CH258" s="164"/>
      <c r="CI258" s="164"/>
      <c r="CJ258" s="164"/>
      <c r="CK258" s="164"/>
      <c r="CL258" s="164"/>
      <c r="CM258" s="164"/>
      <c r="CN258" s="164"/>
      <c r="CO258" s="164"/>
      <c r="CP258" s="164"/>
      <c r="CQ258" s="164"/>
      <c r="CR258" s="164"/>
      <c r="CS258" s="164"/>
      <c r="CT258" s="164"/>
      <c r="CU258" s="164"/>
      <c r="CV258" s="164"/>
      <c r="CW258" s="164"/>
      <c r="CX258" s="164"/>
      <c r="CY258" s="164"/>
      <c r="CZ258" s="164"/>
      <c r="DA258" s="164"/>
      <c r="DB258" s="164"/>
      <c r="DC258" s="164"/>
      <c r="DD258" s="164"/>
      <c r="DE258" s="164"/>
      <c r="DF258" s="164"/>
      <c r="DG258" s="164"/>
      <c r="DH258" s="190"/>
      <c r="DI258" s="184"/>
      <c r="DJ258" s="164"/>
      <c r="DK258" s="164"/>
      <c r="DL258" s="164"/>
      <c r="DM258" s="164"/>
      <c r="DN258" s="164"/>
      <c r="DO258" s="164"/>
      <c r="DP258" s="164"/>
      <c r="DQ258" s="164"/>
      <c r="DR258" s="164"/>
      <c r="DS258" s="164"/>
      <c r="DT258" s="164"/>
      <c r="DU258" s="164"/>
      <c r="DV258" s="164"/>
      <c r="DW258" s="164"/>
      <c r="DX258" s="164"/>
      <c r="DY258" s="164"/>
      <c r="DZ258" s="164"/>
      <c r="EA258" s="164"/>
      <c r="EB258" s="164"/>
      <c r="EC258" s="164"/>
      <c r="ED258" s="164"/>
      <c r="EE258" s="164"/>
      <c r="EF258" s="164"/>
      <c r="EG258" s="164"/>
      <c r="EH258" s="164"/>
      <c r="EI258" s="164"/>
      <c r="EJ258" s="164"/>
      <c r="EK258" s="164"/>
      <c r="EL258" s="164"/>
      <c r="EM258" s="164"/>
      <c r="EN258" s="164"/>
      <c r="EO258" s="164"/>
      <c r="EP258" s="164"/>
      <c r="EQ258" s="164"/>
      <c r="ER258" s="164"/>
      <c r="ES258" s="164"/>
      <c r="ET258" s="164"/>
      <c r="EU258" s="164"/>
      <c r="EV258" s="164"/>
      <c r="EW258" s="164"/>
      <c r="EX258" s="164"/>
      <c r="EY258" s="164"/>
      <c r="EZ258" s="164"/>
      <c r="FA258" s="164"/>
      <c r="FB258" s="164"/>
      <c r="FC258" s="164"/>
      <c r="FD258" s="164"/>
      <c r="FE258" s="164"/>
      <c r="FF258" s="185"/>
    </row>
    <row r="259" spans="3:162" ht="13.15" customHeight="1">
      <c r="C259" s="1438"/>
      <c r="D259" s="1439"/>
      <c r="E259" s="1439"/>
      <c r="F259" s="1439"/>
      <c r="G259" s="1440"/>
      <c r="H259" s="184"/>
      <c r="I259" s="164"/>
      <c r="J259" s="164"/>
      <c r="K259" s="164"/>
      <c r="L259" s="164"/>
      <c r="M259" s="164"/>
      <c r="N259" s="164"/>
      <c r="O259" s="164"/>
      <c r="P259" s="164"/>
      <c r="Q259" s="164"/>
      <c r="R259" s="164"/>
      <c r="S259" s="164"/>
      <c r="T259" s="164"/>
      <c r="U259" s="164"/>
      <c r="V259" s="164"/>
      <c r="W259" s="164"/>
      <c r="X259" s="164"/>
      <c r="Y259" s="164"/>
      <c r="Z259" s="164"/>
      <c r="AA259" s="164"/>
      <c r="AB259" s="164"/>
      <c r="AC259" s="164"/>
      <c r="AD259" s="164"/>
      <c r="AE259" s="164"/>
      <c r="AF259" s="164"/>
      <c r="AG259" s="164"/>
      <c r="AH259" s="164"/>
      <c r="AI259" s="164"/>
      <c r="AJ259" s="164"/>
      <c r="AK259" s="164"/>
      <c r="AL259" s="164"/>
      <c r="AM259" s="164"/>
      <c r="AN259" s="164"/>
      <c r="AO259" s="164"/>
      <c r="AP259" s="164"/>
      <c r="AQ259" s="164"/>
      <c r="AR259" s="164"/>
      <c r="AS259" s="190"/>
      <c r="AT259" s="164"/>
      <c r="AU259" s="164"/>
      <c r="AV259" s="164"/>
      <c r="AW259" s="164"/>
      <c r="AX259" s="164"/>
      <c r="AY259" s="164"/>
      <c r="AZ259" s="164"/>
      <c r="BA259" s="164"/>
      <c r="BB259" s="164"/>
      <c r="BC259" s="164"/>
      <c r="BD259" s="164"/>
      <c r="BE259" s="164"/>
      <c r="BF259" s="164"/>
      <c r="BG259" s="164"/>
      <c r="BH259" s="164"/>
      <c r="BI259" s="164"/>
      <c r="BJ259" s="164"/>
      <c r="BK259" s="164"/>
      <c r="BL259" s="164"/>
      <c r="BM259" s="164"/>
      <c r="BN259" s="164"/>
      <c r="BO259" s="164"/>
      <c r="BP259" s="164"/>
      <c r="BQ259" s="164"/>
      <c r="BR259" s="164"/>
      <c r="BS259" s="164"/>
      <c r="BT259" s="164"/>
      <c r="BU259" s="164"/>
      <c r="BV259" s="164"/>
      <c r="BW259" s="184"/>
      <c r="BX259" s="164"/>
      <c r="BY259" s="164"/>
      <c r="BZ259" s="164"/>
      <c r="CA259" s="164"/>
      <c r="CB259" s="164"/>
      <c r="CC259" s="164"/>
      <c r="CD259" s="164"/>
      <c r="CE259" s="164"/>
      <c r="CF259" s="164"/>
      <c r="CG259" s="164"/>
      <c r="CH259" s="164"/>
      <c r="CI259" s="164"/>
      <c r="CJ259" s="164"/>
      <c r="CK259" s="164"/>
      <c r="CL259" s="164"/>
      <c r="CM259" s="164"/>
      <c r="CN259" s="164"/>
      <c r="CO259" s="164"/>
      <c r="CP259" s="164"/>
      <c r="CQ259" s="164"/>
      <c r="CR259" s="164"/>
      <c r="CS259" s="164"/>
      <c r="CT259" s="164"/>
      <c r="CU259" s="164"/>
      <c r="CV259" s="164"/>
      <c r="CW259" s="164"/>
      <c r="CX259" s="164"/>
      <c r="CY259" s="164"/>
      <c r="CZ259" s="164"/>
      <c r="DA259" s="164"/>
      <c r="DB259" s="164"/>
      <c r="DC259" s="164"/>
      <c r="DD259" s="164"/>
      <c r="DE259" s="164"/>
      <c r="DF259" s="164"/>
      <c r="DG259" s="164"/>
      <c r="DH259" s="190"/>
      <c r="DI259" s="184"/>
      <c r="DJ259" s="164"/>
      <c r="DK259" s="164"/>
      <c r="DL259" s="164"/>
      <c r="DM259" s="164"/>
      <c r="DN259" s="164"/>
      <c r="DO259" s="164"/>
      <c r="DP259" s="164"/>
      <c r="DQ259" s="164"/>
      <c r="DR259" s="164"/>
      <c r="DS259" s="164"/>
      <c r="DT259" s="164"/>
      <c r="DU259" s="164"/>
      <c r="DV259" s="164"/>
      <c r="DW259" s="164"/>
      <c r="DX259" s="164"/>
      <c r="DY259" s="164"/>
      <c r="DZ259" s="164"/>
      <c r="EA259" s="164"/>
      <c r="EB259" s="164"/>
      <c r="EC259" s="164"/>
      <c r="ED259" s="164"/>
      <c r="EE259" s="164"/>
      <c r="EF259" s="164"/>
      <c r="EG259" s="164"/>
      <c r="EH259" s="164"/>
      <c r="EI259" s="164"/>
      <c r="EJ259" s="164"/>
      <c r="EK259" s="164"/>
      <c r="EL259" s="164"/>
      <c r="EM259" s="164"/>
      <c r="EN259" s="164"/>
      <c r="EO259" s="164"/>
      <c r="EP259" s="164"/>
      <c r="EQ259" s="164"/>
      <c r="ER259" s="164"/>
      <c r="ES259" s="164"/>
      <c r="ET259" s="164"/>
      <c r="EU259" s="164"/>
      <c r="EV259" s="164"/>
      <c r="EW259" s="164"/>
      <c r="EX259" s="164"/>
      <c r="EY259" s="164"/>
      <c r="EZ259" s="164"/>
      <c r="FA259" s="164"/>
      <c r="FB259" s="164"/>
      <c r="FC259" s="164"/>
      <c r="FD259" s="164"/>
      <c r="FE259" s="164"/>
      <c r="FF259" s="185"/>
    </row>
    <row r="260" spans="3:162" ht="13.15" customHeight="1">
      <c r="C260" s="1438"/>
      <c r="D260" s="1439"/>
      <c r="E260" s="1439"/>
      <c r="F260" s="1439"/>
      <c r="G260" s="1440"/>
      <c r="H260" s="184"/>
      <c r="I260" s="164"/>
      <c r="J260" s="164"/>
      <c r="K260" s="164"/>
      <c r="L260" s="164"/>
      <c r="M260" s="164"/>
      <c r="N260" s="164"/>
      <c r="O260" s="164"/>
      <c r="P260" s="164"/>
      <c r="Q260" s="164"/>
      <c r="R260" s="164"/>
      <c r="S260" s="164"/>
      <c r="T260" s="164"/>
      <c r="U260" s="164"/>
      <c r="V260" s="164"/>
      <c r="W260" s="164"/>
      <c r="X260" s="164"/>
      <c r="Y260" s="164"/>
      <c r="Z260" s="164"/>
      <c r="AA260" s="164"/>
      <c r="AB260" s="164"/>
      <c r="AC260" s="164"/>
      <c r="AD260" s="164"/>
      <c r="AE260" s="164"/>
      <c r="AF260" s="164"/>
      <c r="AG260" s="164"/>
      <c r="AH260" s="164"/>
      <c r="AI260" s="164"/>
      <c r="AJ260" s="164"/>
      <c r="AK260" s="164"/>
      <c r="AL260" s="164"/>
      <c r="AM260" s="164"/>
      <c r="AN260" s="164"/>
      <c r="AO260" s="164"/>
      <c r="AP260" s="164"/>
      <c r="AQ260" s="164"/>
      <c r="AR260" s="164"/>
      <c r="AS260" s="190"/>
      <c r="AT260" s="164"/>
      <c r="AU260" s="164"/>
      <c r="AV260" s="164"/>
      <c r="AW260" s="164"/>
      <c r="AX260" s="164"/>
      <c r="AY260" s="164"/>
      <c r="AZ260" s="164"/>
      <c r="BA260" s="164"/>
      <c r="BB260" s="164"/>
      <c r="BC260" s="164"/>
      <c r="BD260" s="164"/>
      <c r="BE260" s="164"/>
      <c r="BF260" s="164"/>
      <c r="BG260" s="164"/>
      <c r="BH260" s="164"/>
      <c r="BI260" s="164"/>
      <c r="BJ260" s="164"/>
      <c r="BK260" s="164"/>
      <c r="BL260" s="164"/>
      <c r="BM260" s="164"/>
      <c r="BN260" s="164"/>
      <c r="BO260" s="164"/>
      <c r="BP260" s="164"/>
      <c r="BQ260" s="164"/>
      <c r="BR260" s="164"/>
      <c r="BS260" s="164"/>
      <c r="BT260" s="164"/>
      <c r="BU260" s="164"/>
      <c r="BV260" s="164"/>
      <c r="BW260" s="184"/>
      <c r="BX260" s="164"/>
      <c r="BY260" s="164"/>
      <c r="BZ260" s="164"/>
      <c r="CA260" s="164"/>
      <c r="CB260" s="164"/>
      <c r="CC260" s="164"/>
      <c r="CD260" s="164"/>
      <c r="CE260" s="164"/>
      <c r="CF260" s="164"/>
      <c r="CG260" s="164"/>
      <c r="CH260" s="164"/>
      <c r="CI260" s="164"/>
      <c r="CJ260" s="164"/>
      <c r="CK260" s="164"/>
      <c r="CL260" s="164"/>
      <c r="CM260" s="164"/>
      <c r="CN260" s="164"/>
      <c r="CO260" s="164"/>
      <c r="CP260" s="164"/>
      <c r="CQ260" s="164"/>
      <c r="CR260" s="164"/>
      <c r="CS260" s="164"/>
      <c r="CT260" s="164"/>
      <c r="CU260" s="164"/>
      <c r="CV260" s="164"/>
      <c r="CW260" s="164"/>
      <c r="CX260" s="164"/>
      <c r="CY260" s="164"/>
      <c r="CZ260" s="164"/>
      <c r="DA260" s="164"/>
      <c r="DB260" s="164"/>
      <c r="DC260" s="164"/>
      <c r="DD260" s="164"/>
      <c r="DE260" s="164"/>
      <c r="DF260" s="164"/>
      <c r="DG260" s="164"/>
      <c r="DH260" s="190"/>
      <c r="DI260" s="184"/>
      <c r="DJ260" s="164"/>
      <c r="DK260" s="164"/>
      <c r="DL260" s="164"/>
      <c r="DM260" s="164"/>
      <c r="DN260" s="164"/>
      <c r="DO260" s="164"/>
      <c r="DP260" s="164"/>
      <c r="DQ260" s="164"/>
      <c r="DR260" s="164"/>
      <c r="DS260" s="164"/>
      <c r="DT260" s="164"/>
      <c r="DU260" s="164"/>
      <c r="DV260" s="164"/>
      <c r="DW260" s="164"/>
      <c r="DX260" s="164"/>
      <c r="DY260" s="164"/>
      <c r="DZ260" s="164"/>
      <c r="EA260" s="164"/>
      <c r="EB260" s="164"/>
      <c r="EC260" s="164"/>
      <c r="ED260" s="164"/>
      <c r="EE260" s="164"/>
      <c r="EF260" s="164"/>
      <c r="EG260" s="164"/>
      <c r="EH260" s="164"/>
      <c r="EI260" s="164"/>
      <c r="EJ260" s="164"/>
      <c r="EK260" s="164"/>
      <c r="EL260" s="164"/>
      <c r="EM260" s="164"/>
      <c r="EN260" s="164"/>
      <c r="EO260" s="164"/>
      <c r="EP260" s="164"/>
      <c r="EQ260" s="164"/>
      <c r="ER260" s="164"/>
      <c r="ES260" s="164"/>
      <c r="ET260" s="164"/>
      <c r="EU260" s="164"/>
      <c r="EV260" s="164"/>
      <c r="EW260" s="164"/>
      <c r="EX260" s="164"/>
      <c r="EY260" s="164"/>
      <c r="EZ260" s="164"/>
      <c r="FA260" s="164"/>
      <c r="FB260" s="164"/>
      <c r="FC260" s="164"/>
      <c r="FD260" s="164"/>
      <c r="FE260" s="164"/>
      <c r="FF260" s="185"/>
    </row>
    <row r="261" spans="3:162" ht="13.15" customHeight="1">
      <c r="C261" s="1438"/>
      <c r="D261" s="1439"/>
      <c r="E261" s="1439"/>
      <c r="F261" s="1439"/>
      <c r="G261" s="1440"/>
      <c r="H261" s="184"/>
      <c r="I261" s="164"/>
      <c r="J261" s="164"/>
      <c r="K261" s="164"/>
      <c r="L261" s="164"/>
      <c r="M261" s="164"/>
      <c r="N261" s="164"/>
      <c r="O261" s="164"/>
      <c r="P261" s="164"/>
      <c r="Q261" s="164"/>
      <c r="R261" s="164"/>
      <c r="S261" s="164"/>
      <c r="T261" s="164"/>
      <c r="U261" s="164"/>
      <c r="V261" s="164"/>
      <c r="W261" s="164"/>
      <c r="X261" s="164"/>
      <c r="Y261" s="164"/>
      <c r="Z261" s="164"/>
      <c r="AA261" s="164"/>
      <c r="AB261" s="164"/>
      <c r="AC261" s="164"/>
      <c r="AD261" s="164"/>
      <c r="AE261" s="164"/>
      <c r="AF261" s="164"/>
      <c r="AG261" s="164"/>
      <c r="AH261" s="164"/>
      <c r="AI261" s="164"/>
      <c r="AJ261" s="164"/>
      <c r="AK261" s="164"/>
      <c r="AL261" s="164"/>
      <c r="AM261" s="164"/>
      <c r="AN261" s="164"/>
      <c r="AO261" s="164"/>
      <c r="AP261" s="164"/>
      <c r="AQ261" s="164"/>
      <c r="AR261" s="164"/>
      <c r="AS261" s="190"/>
      <c r="AT261" s="164"/>
      <c r="AU261" s="164"/>
      <c r="AV261" s="164"/>
      <c r="AW261" s="164"/>
      <c r="AX261" s="164"/>
      <c r="AY261" s="164"/>
      <c r="AZ261" s="164"/>
      <c r="BA261" s="164"/>
      <c r="BB261" s="164"/>
      <c r="BC261" s="164"/>
      <c r="BD261" s="164"/>
      <c r="BE261" s="164"/>
      <c r="BF261" s="164"/>
      <c r="BG261" s="164"/>
      <c r="BH261" s="164"/>
      <c r="BI261" s="164"/>
      <c r="BJ261" s="164"/>
      <c r="BK261" s="164"/>
      <c r="BL261" s="164"/>
      <c r="BM261" s="164"/>
      <c r="BN261" s="164"/>
      <c r="BO261" s="164"/>
      <c r="BP261" s="164"/>
      <c r="BQ261" s="164"/>
      <c r="BR261" s="164"/>
      <c r="BS261" s="164"/>
      <c r="BT261" s="164"/>
      <c r="BU261" s="164"/>
      <c r="BV261" s="164"/>
      <c r="BW261" s="184"/>
      <c r="BX261" s="164"/>
      <c r="BY261" s="164"/>
      <c r="BZ261" s="164"/>
      <c r="CA261" s="164"/>
      <c r="CB261" s="164"/>
      <c r="CC261" s="164"/>
      <c r="CD261" s="164"/>
      <c r="CE261" s="164"/>
      <c r="CF261" s="164"/>
      <c r="CG261" s="164"/>
      <c r="CH261" s="164"/>
      <c r="CI261" s="164"/>
      <c r="CJ261" s="164"/>
      <c r="CK261" s="164"/>
      <c r="CL261" s="164"/>
      <c r="CM261" s="164"/>
      <c r="CN261" s="164"/>
      <c r="CO261" s="164"/>
      <c r="CP261" s="164"/>
      <c r="CQ261" s="164"/>
      <c r="CR261" s="164"/>
      <c r="CS261" s="164"/>
      <c r="CT261" s="164"/>
      <c r="CU261" s="164"/>
      <c r="CV261" s="164"/>
      <c r="CW261" s="164"/>
      <c r="CX261" s="164"/>
      <c r="CY261" s="164"/>
      <c r="CZ261" s="164"/>
      <c r="DA261" s="164"/>
      <c r="DB261" s="164"/>
      <c r="DC261" s="164"/>
      <c r="DD261" s="164"/>
      <c r="DE261" s="164"/>
      <c r="DF261" s="164"/>
      <c r="DG261" s="164"/>
      <c r="DH261" s="190"/>
      <c r="DI261" s="184"/>
      <c r="DJ261" s="164"/>
      <c r="DK261" s="164"/>
      <c r="DL261" s="164"/>
      <c r="DM261" s="164"/>
      <c r="DN261" s="164"/>
      <c r="DO261" s="164"/>
      <c r="DP261" s="164"/>
      <c r="DQ261" s="164"/>
      <c r="DR261" s="164"/>
      <c r="DS261" s="164"/>
      <c r="DT261" s="164"/>
      <c r="DU261" s="164"/>
      <c r="DV261" s="164"/>
      <c r="DW261" s="164"/>
      <c r="DX261" s="164"/>
      <c r="DY261" s="164"/>
      <c r="DZ261" s="164"/>
      <c r="EA261" s="164"/>
      <c r="EB261" s="164"/>
      <c r="EC261" s="164"/>
      <c r="ED261" s="164"/>
      <c r="EE261" s="164"/>
      <c r="EF261" s="164"/>
      <c r="EG261" s="164"/>
      <c r="EH261" s="164"/>
      <c r="EI261" s="164"/>
      <c r="EJ261" s="164"/>
      <c r="EK261" s="164"/>
      <c r="EL261" s="164"/>
      <c r="EM261" s="164"/>
      <c r="EN261" s="164"/>
      <c r="EO261" s="164"/>
      <c r="EP261" s="164"/>
      <c r="EQ261" s="164"/>
      <c r="ER261" s="164"/>
      <c r="ES261" s="164"/>
      <c r="ET261" s="164"/>
      <c r="EU261" s="164"/>
      <c r="EV261" s="164"/>
      <c r="EW261" s="164"/>
      <c r="EX261" s="164"/>
      <c r="EY261" s="164"/>
      <c r="EZ261" s="164"/>
      <c r="FA261" s="164"/>
      <c r="FB261" s="164"/>
      <c r="FC261" s="164"/>
      <c r="FD261" s="164"/>
      <c r="FE261" s="164"/>
      <c r="FF261" s="185"/>
    </row>
    <row r="262" spans="3:162" ht="13.15" customHeight="1">
      <c r="C262" s="1438"/>
      <c r="D262" s="1439"/>
      <c r="E262" s="1439"/>
      <c r="F262" s="1439"/>
      <c r="G262" s="1440"/>
      <c r="H262" s="184"/>
      <c r="I262" s="164"/>
      <c r="J262" s="164"/>
      <c r="K262" s="164"/>
      <c r="L262" s="164"/>
      <c r="M262" s="164"/>
      <c r="N262" s="164"/>
      <c r="O262" s="164"/>
      <c r="P262" s="164"/>
      <c r="Q262" s="164"/>
      <c r="R262" s="164"/>
      <c r="S262" s="164"/>
      <c r="T262" s="164"/>
      <c r="U262" s="164"/>
      <c r="V262" s="164"/>
      <c r="W262" s="164"/>
      <c r="X262" s="164"/>
      <c r="Y262" s="164"/>
      <c r="Z262" s="164"/>
      <c r="AA262" s="164"/>
      <c r="AB262" s="164"/>
      <c r="AC262" s="164"/>
      <c r="AD262" s="164"/>
      <c r="AE262" s="164"/>
      <c r="AF262" s="164"/>
      <c r="AG262" s="164"/>
      <c r="AH262" s="164"/>
      <c r="AI262" s="164"/>
      <c r="AJ262" s="164"/>
      <c r="AK262" s="164"/>
      <c r="AL262" s="164"/>
      <c r="AM262" s="164"/>
      <c r="AN262" s="164"/>
      <c r="AO262" s="164"/>
      <c r="AP262" s="164"/>
      <c r="AQ262" s="164"/>
      <c r="AR262" s="164"/>
      <c r="AS262" s="190"/>
      <c r="AT262" s="164"/>
      <c r="AU262" s="164"/>
      <c r="AV262" s="164"/>
      <c r="AW262" s="164"/>
      <c r="AX262" s="164"/>
      <c r="AY262" s="164"/>
      <c r="AZ262" s="164"/>
      <c r="BA262" s="164"/>
      <c r="BB262" s="164"/>
      <c r="BC262" s="164"/>
      <c r="BD262" s="164"/>
      <c r="BE262" s="164"/>
      <c r="BF262" s="164"/>
      <c r="BG262" s="164"/>
      <c r="BH262" s="164"/>
      <c r="BI262" s="164"/>
      <c r="BJ262" s="164"/>
      <c r="BK262" s="164"/>
      <c r="BL262" s="164"/>
      <c r="BM262" s="164"/>
      <c r="BN262" s="164"/>
      <c r="BO262" s="164"/>
      <c r="BP262" s="164"/>
      <c r="BQ262" s="164"/>
      <c r="BR262" s="164"/>
      <c r="BS262" s="164"/>
      <c r="BT262" s="164"/>
      <c r="BU262" s="164"/>
      <c r="BV262" s="164"/>
      <c r="BW262" s="184"/>
      <c r="BX262" s="164"/>
      <c r="BY262" s="164"/>
      <c r="BZ262" s="164"/>
      <c r="CA262" s="164"/>
      <c r="CB262" s="164"/>
      <c r="CC262" s="164"/>
      <c r="CD262" s="164"/>
      <c r="CE262" s="164"/>
      <c r="CF262" s="164"/>
      <c r="CG262" s="164"/>
      <c r="CH262" s="164"/>
      <c r="CI262" s="164"/>
      <c r="CJ262" s="164"/>
      <c r="CK262" s="164"/>
      <c r="CL262" s="164"/>
      <c r="CM262" s="164"/>
      <c r="CN262" s="164"/>
      <c r="CO262" s="164"/>
      <c r="CP262" s="164"/>
      <c r="CQ262" s="164"/>
      <c r="CR262" s="164"/>
      <c r="CS262" s="164"/>
      <c r="CT262" s="164"/>
      <c r="CU262" s="164"/>
      <c r="CV262" s="164"/>
      <c r="CW262" s="164"/>
      <c r="CX262" s="164"/>
      <c r="CY262" s="164"/>
      <c r="CZ262" s="164"/>
      <c r="DA262" s="164"/>
      <c r="DB262" s="164"/>
      <c r="DC262" s="164"/>
      <c r="DD262" s="164"/>
      <c r="DE262" s="164"/>
      <c r="DF262" s="164"/>
      <c r="DG262" s="164"/>
      <c r="DH262" s="190"/>
      <c r="DI262" s="184"/>
      <c r="DJ262" s="164"/>
      <c r="DK262" s="164"/>
      <c r="DL262" s="164"/>
      <c r="DM262" s="164"/>
      <c r="DN262" s="164"/>
      <c r="DO262" s="164"/>
      <c r="DP262" s="164"/>
      <c r="DQ262" s="164"/>
      <c r="DR262" s="164"/>
      <c r="DS262" s="164"/>
      <c r="DT262" s="164"/>
      <c r="DU262" s="164"/>
      <c r="DV262" s="164"/>
      <c r="DW262" s="164"/>
      <c r="DX262" s="164"/>
      <c r="DY262" s="164"/>
      <c r="DZ262" s="164"/>
      <c r="EA262" s="164"/>
      <c r="EB262" s="164"/>
      <c r="EC262" s="164"/>
      <c r="ED262" s="164"/>
      <c r="EE262" s="164"/>
      <c r="EF262" s="164"/>
      <c r="EG262" s="164"/>
      <c r="EH262" s="164"/>
      <c r="EI262" s="164"/>
      <c r="EJ262" s="164"/>
      <c r="EK262" s="164"/>
      <c r="EL262" s="164"/>
      <c r="EM262" s="164"/>
      <c r="EN262" s="164"/>
      <c r="EO262" s="164"/>
      <c r="EP262" s="164"/>
      <c r="EQ262" s="164"/>
      <c r="ER262" s="164"/>
      <c r="ES262" s="164"/>
      <c r="ET262" s="164"/>
      <c r="EU262" s="164"/>
      <c r="EV262" s="164"/>
      <c r="EW262" s="164"/>
      <c r="EX262" s="164"/>
      <c r="EY262" s="164"/>
      <c r="EZ262" s="164"/>
      <c r="FA262" s="164"/>
      <c r="FB262" s="164"/>
      <c r="FC262" s="164"/>
      <c r="FD262" s="164"/>
      <c r="FE262" s="164"/>
      <c r="FF262" s="185"/>
    </row>
    <row r="263" spans="3:162" ht="13.15" customHeight="1">
      <c r="C263" s="1438"/>
      <c r="D263" s="1439"/>
      <c r="E263" s="1439"/>
      <c r="F263" s="1439"/>
      <c r="G263" s="1440"/>
      <c r="H263" s="184"/>
      <c r="I263" s="164"/>
      <c r="J263" s="164"/>
      <c r="K263" s="164"/>
      <c r="L263" s="164"/>
      <c r="M263" s="164"/>
      <c r="N263" s="164"/>
      <c r="O263" s="164"/>
      <c r="P263" s="164"/>
      <c r="Q263" s="164"/>
      <c r="R263" s="164"/>
      <c r="S263" s="164"/>
      <c r="T263" s="164"/>
      <c r="U263" s="164"/>
      <c r="V263" s="164"/>
      <c r="W263" s="164"/>
      <c r="X263" s="164"/>
      <c r="Y263" s="164"/>
      <c r="Z263" s="164"/>
      <c r="AA263" s="164"/>
      <c r="AB263" s="164"/>
      <c r="AC263" s="164"/>
      <c r="AD263" s="164"/>
      <c r="AE263" s="164"/>
      <c r="AF263" s="164"/>
      <c r="AG263" s="164"/>
      <c r="AH263" s="164"/>
      <c r="AI263" s="164"/>
      <c r="AJ263" s="164"/>
      <c r="AK263" s="164"/>
      <c r="AL263" s="164"/>
      <c r="AM263" s="164"/>
      <c r="AN263" s="164"/>
      <c r="AO263" s="164"/>
      <c r="AP263" s="164"/>
      <c r="AQ263" s="164"/>
      <c r="AR263" s="164"/>
      <c r="AS263" s="190"/>
      <c r="AT263" s="164"/>
      <c r="AU263" s="164"/>
      <c r="AV263" s="164"/>
      <c r="AW263" s="164"/>
      <c r="AX263" s="164"/>
      <c r="AY263" s="164"/>
      <c r="AZ263" s="164"/>
      <c r="BA263" s="164"/>
      <c r="BB263" s="164"/>
      <c r="BC263" s="164"/>
      <c r="BD263" s="164"/>
      <c r="BE263" s="164"/>
      <c r="BF263" s="164"/>
      <c r="BG263" s="164"/>
      <c r="BH263" s="164"/>
      <c r="BI263" s="164"/>
      <c r="BJ263" s="164"/>
      <c r="BK263" s="164"/>
      <c r="BL263" s="164"/>
      <c r="BM263" s="164"/>
      <c r="BN263" s="164"/>
      <c r="BO263" s="164"/>
      <c r="BP263" s="164"/>
      <c r="BQ263" s="164"/>
      <c r="BR263" s="164"/>
      <c r="BS263" s="164"/>
      <c r="BT263" s="164"/>
      <c r="BU263" s="164"/>
      <c r="BV263" s="164"/>
      <c r="BW263" s="184"/>
      <c r="BX263" s="164"/>
      <c r="BY263" s="164"/>
      <c r="BZ263" s="164"/>
      <c r="CA263" s="164"/>
      <c r="CB263" s="164"/>
      <c r="CC263" s="164"/>
      <c r="CD263" s="164"/>
      <c r="CE263" s="164"/>
      <c r="CF263" s="164"/>
      <c r="CG263" s="164"/>
      <c r="CH263" s="164"/>
      <c r="CI263" s="164"/>
      <c r="CJ263" s="164"/>
      <c r="CK263" s="164"/>
      <c r="CL263" s="164"/>
      <c r="CM263" s="164"/>
      <c r="CN263" s="164"/>
      <c r="CO263" s="164"/>
      <c r="CP263" s="164"/>
      <c r="CQ263" s="164"/>
      <c r="CR263" s="164"/>
      <c r="CS263" s="164"/>
      <c r="CT263" s="164"/>
      <c r="CU263" s="164"/>
      <c r="CV263" s="164"/>
      <c r="CW263" s="164"/>
      <c r="CX263" s="164"/>
      <c r="CY263" s="164"/>
      <c r="CZ263" s="164"/>
      <c r="DA263" s="164"/>
      <c r="DB263" s="164"/>
      <c r="DC263" s="164"/>
      <c r="DD263" s="164"/>
      <c r="DE263" s="164"/>
      <c r="DF263" s="164"/>
      <c r="DG263" s="164"/>
      <c r="DH263" s="190"/>
      <c r="DI263" s="184"/>
      <c r="DJ263" s="164"/>
      <c r="DK263" s="164"/>
      <c r="DL263" s="164"/>
      <c r="DM263" s="164"/>
      <c r="DN263" s="164"/>
      <c r="DO263" s="164"/>
      <c r="DP263" s="164"/>
      <c r="DQ263" s="164"/>
      <c r="DR263" s="164"/>
      <c r="DS263" s="164"/>
      <c r="DT263" s="164"/>
      <c r="DU263" s="164"/>
      <c r="DV263" s="164"/>
      <c r="DW263" s="164"/>
      <c r="DX263" s="164"/>
      <c r="DY263" s="164"/>
      <c r="DZ263" s="164"/>
      <c r="EA263" s="164"/>
      <c r="EB263" s="164"/>
      <c r="EC263" s="164"/>
      <c r="ED263" s="164"/>
      <c r="EE263" s="164"/>
      <c r="EF263" s="164"/>
      <c r="EG263" s="164"/>
      <c r="EH263" s="164"/>
      <c r="EI263" s="164"/>
      <c r="EJ263" s="164"/>
      <c r="EK263" s="164"/>
      <c r="EL263" s="164"/>
      <c r="EM263" s="164"/>
      <c r="EN263" s="164"/>
      <c r="EO263" s="164"/>
      <c r="EP263" s="164"/>
      <c r="EQ263" s="164"/>
      <c r="ER263" s="164"/>
      <c r="ES263" s="164"/>
      <c r="ET263" s="164"/>
      <c r="EU263" s="164"/>
      <c r="EV263" s="164"/>
      <c r="EW263" s="164"/>
      <c r="EX263" s="164"/>
      <c r="EY263" s="164"/>
      <c r="EZ263" s="164"/>
      <c r="FA263" s="164"/>
      <c r="FB263" s="164"/>
      <c r="FC263" s="164"/>
      <c r="FD263" s="164"/>
      <c r="FE263" s="164"/>
      <c r="FF263" s="185"/>
    </row>
    <row r="264" spans="3:162" ht="13.15" customHeight="1">
      <c r="C264" s="1438"/>
      <c r="D264" s="1439"/>
      <c r="E264" s="1439"/>
      <c r="F264" s="1439"/>
      <c r="G264" s="1440"/>
      <c r="H264" s="184"/>
      <c r="I264" s="164"/>
      <c r="J264" s="164"/>
      <c r="K264" s="164"/>
      <c r="L264" s="164"/>
      <c r="M264" s="164"/>
      <c r="N264" s="164"/>
      <c r="O264" s="164"/>
      <c r="P264" s="164"/>
      <c r="Q264" s="164"/>
      <c r="R264" s="164"/>
      <c r="S264" s="164"/>
      <c r="T264" s="164"/>
      <c r="U264" s="164"/>
      <c r="V264" s="164"/>
      <c r="W264" s="164"/>
      <c r="X264" s="164"/>
      <c r="Y264" s="164"/>
      <c r="Z264" s="164"/>
      <c r="AA264" s="164"/>
      <c r="AB264" s="164"/>
      <c r="AC264" s="164"/>
      <c r="AD264" s="164"/>
      <c r="AE264" s="164"/>
      <c r="AF264" s="164"/>
      <c r="AG264" s="164"/>
      <c r="AH264" s="164"/>
      <c r="AI264" s="164"/>
      <c r="AJ264" s="164"/>
      <c r="AK264" s="164"/>
      <c r="AL264" s="164"/>
      <c r="AM264" s="164"/>
      <c r="AN264" s="164"/>
      <c r="AO264" s="164"/>
      <c r="AP264" s="164"/>
      <c r="AQ264" s="164"/>
      <c r="AR264" s="164"/>
      <c r="AS264" s="190"/>
      <c r="AT264" s="164"/>
      <c r="AU264" s="164"/>
      <c r="AV264" s="164"/>
      <c r="AW264" s="164"/>
      <c r="AX264" s="164"/>
      <c r="AY264" s="164"/>
      <c r="AZ264" s="164"/>
      <c r="BA264" s="164"/>
      <c r="BB264" s="164"/>
      <c r="BC264" s="164"/>
      <c r="BD264" s="164"/>
      <c r="BE264" s="164"/>
      <c r="BF264" s="164"/>
      <c r="BG264" s="164"/>
      <c r="BH264" s="164"/>
      <c r="BI264" s="164"/>
      <c r="BJ264" s="164"/>
      <c r="BK264" s="164"/>
      <c r="BL264" s="164"/>
      <c r="BM264" s="164"/>
      <c r="BN264" s="164"/>
      <c r="BO264" s="164"/>
      <c r="BP264" s="164"/>
      <c r="BQ264" s="164"/>
      <c r="BR264" s="164"/>
      <c r="BS264" s="164"/>
      <c r="BT264" s="164"/>
      <c r="BU264" s="164"/>
      <c r="BV264" s="164"/>
      <c r="BW264" s="184"/>
      <c r="BX264" s="164"/>
      <c r="BY264" s="164"/>
      <c r="BZ264" s="164"/>
      <c r="CA264" s="164"/>
      <c r="CB264" s="164"/>
      <c r="CC264" s="164"/>
      <c r="CD264" s="164"/>
      <c r="CE264" s="164"/>
      <c r="CF264" s="164"/>
      <c r="CG264" s="164"/>
      <c r="CH264" s="164"/>
      <c r="CI264" s="164"/>
      <c r="CJ264" s="164"/>
      <c r="CK264" s="164"/>
      <c r="CL264" s="164"/>
      <c r="CM264" s="164"/>
      <c r="CN264" s="164"/>
      <c r="CO264" s="164"/>
      <c r="CP264" s="164"/>
      <c r="CQ264" s="164"/>
      <c r="CR264" s="164"/>
      <c r="CS264" s="164"/>
      <c r="CT264" s="164"/>
      <c r="CU264" s="164"/>
      <c r="CV264" s="164"/>
      <c r="CW264" s="164"/>
      <c r="CX264" s="164"/>
      <c r="CY264" s="164"/>
      <c r="CZ264" s="164"/>
      <c r="DA264" s="164"/>
      <c r="DB264" s="164"/>
      <c r="DC264" s="164"/>
      <c r="DD264" s="164"/>
      <c r="DE264" s="164"/>
      <c r="DF264" s="164"/>
      <c r="DG264" s="164"/>
      <c r="DH264" s="190"/>
      <c r="DI264" s="184"/>
      <c r="DJ264" s="164"/>
      <c r="DK264" s="164"/>
      <c r="DL264" s="164"/>
      <c r="DM264" s="164"/>
      <c r="DN264" s="164"/>
      <c r="DO264" s="164"/>
      <c r="DP264" s="164"/>
      <c r="DQ264" s="164"/>
      <c r="DR264" s="164"/>
      <c r="DS264" s="164"/>
      <c r="DT264" s="164"/>
      <c r="DU264" s="164"/>
      <c r="DV264" s="164"/>
      <c r="DW264" s="164"/>
      <c r="DX264" s="164"/>
      <c r="DY264" s="164"/>
      <c r="DZ264" s="164"/>
      <c r="EA264" s="164"/>
      <c r="EB264" s="164"/>
      <c r="EC264" s="164"/>
      <c r="ED264" s="164"/>
      <c r="EE264" s="164"/>
      <c r="EF264" s="164"/>
      <c r="EG264" s="164"/>
      <c r="EH264" s="164"/>
      <c r="EI264" s="164"/>
      <c r="EJ264" s="164"/>
      <c r="EK264" s="164"/>
      <c r="EL264" s="164"/>
      <c r="EM264" s="164"/>
      <c r="EN264" s="164"/>
      <c r="EO264" s="164"/>
      <c r="EP264" s="164"/>
      <c r="EQ264" s="164"/>
      <c r="ER264" s="164"/>
      <c r="ES264" s="164"/>
      <c r="ET264" s="164"/>
      <c r="EU264" s="164"/>
      <c r="EV264" s="164"/>
      <c r="EW264" s="164"/>
      <c r="EX264" s="164"/>
      <c r="EY264" s="164"/>
      <c r="EZ264" s="164"/>
      <c r="FA264" s="164"/>
      <c r="FB264" s="164"/>
      <c r="FC264" s="164"/>
      <c r="FD264" s="164"/>
      <c r="FE264" s="164"/>
      <c r="FF264" s="185"/>
    </row>
    <row r="265" spans="3:162" ht="13.15" customHeight="1">
      <c r="C265" s="1438"/>
      <c r="D265" s="1439"/>
      <c r="E265" s="1439"/>
      <c r="F265" s="1439"/>
      <c r="G265" s="1440"/>
      <c r="H265" s="184"/>
      <c r="I265" s="164"/>
      <c r="J265" s="164"/>
      <c r="K265" s="164"/>
      <c r="L265" s="164"/>
      <c r="M265" s="164"/>
      <c r="N265" s="164"/>
      <c r="O265" s="164"/>
      <c r="P265" s="164"/>
      <c r="Q265" s="164"/>
      <c r="R265" s="164"/>
      <c r="S265" s="164"/>
      <c r="T265" s="164"/>
      <c r="U265" s="164"/>
      <c r="V265" s="164"/>
      <c r="W265" s="164"/>
      <c r="X265" s="164"/>
      <c r="Y265" s="164"/>
      <c r="Z265" s="164"/>
      <c r="AA265" s="164"/>
      <c r="AB265" s="164"/>
      <c r="AC265" s="164"/>
      <c r="AD265" s="164"/>
      <c r="AE265" s="164"/>
      <c r="AF265" s="164"/>
      <c r="AG265" s="164"/>
      <c r="AH265" s="164"/>
      <c r="AI265" s="164"/>
      <c r="AJ265" s="164"/>
      <c r="AK265" s="164"/>
      <c r="AL265" s="164"/>
      <c r="AM265" s="164"/>
      <c r="AN265" s="164"/>
      <c r="AO265" s="164"/>
      <c r="AP265" s="164"/>
      <c r="AQ265" s="164"/>
      <c r="AR265" s="164"/>
      <c r="AS265" s="190"/>
      <c r="AT265" s="164"/>
      <c r="AU265" s="164"/>
      <c r="AV265" s="164"/>
      <c r="AW265" s="164"/>
      <c r="AX265" s="164"/>
      <c r="AY265" s="164"/>
      <c r="AZ265" s="164"/>
      <c r="BA265" s="164"/>
      <c r="BB265" s="164"/>
      <c r="BC265" s="164"/>
      <c r="BD265" s="164"/>
      <c r="BE265" s="164"/>
      <c r="BF265" s="164"/>
      <c r="BG265" s="164"/>
      <c r="BH265" s="164"/>
      <c r="BI265" s="164"/>
      <c r="BJ265" s="164"/>
      <c r="BK265" s="164"/>
      <c r="BL265" s="164"/>
      <c r="BM265" s="164"/>
      <c r="BN265" s="164"/>
      <c r="BO265" s="164"/>
      <c r="BP265" s="164"/>
      <c r="BQ265" s="164"/>
      <c r="BR265" s="164"/>
      <c r="BS265" s="164"/>
      <c r="BT265" s="164"/>
      <c r="BU265" s="164"/>
      <c r="BV265" s="164"/>
      <c r="BW265" s="184"/>
      <c r="BX265" s="164"/>
      <c r="BY265" s="164"/>
      <c r="BZ265" s="164"/>
      <c r="CA265" s="164"/>
      <c r="CB265" s="164"/>
      <c r="CC265" s="164"/>
      <c r="CD265" s="164"/>
      <c r="CE265" s="164"/>
      <c r="CF265" s="164"/>
      <c r="CG265" s="164"/>
      <c r="CH265" s="164"/>
      <c r="CI265" s="164"/>
      <c r="CJ265" s="164"/>
      <c r="CK265" s="164"/>
      <c r="CL265" s="164"/>
      <c r="CM265" s="164"/>
      <c r="CN265" s="164"/>
      <c r="CO265" s="164"/>
      <c r="CP265" s="164"/>
      <c r="CQ265" s="164"/>
      <c r="CR265" s="164"/>
      <c r="CS265" s="164"/>
      <c r="CT265" s="164"/>
      <c r="CU265" s="164"/>
      <c r="CV265" s="164"/>
      <c r="CW265" s="164"/>
      <c r="CX265" s="164"/>
      <c r="CY265" s="164"/>
      <c r="CZ265" s="164"/>
      <c r="DA265" s="164"/>
      <c r="DB265" s="164"/>
      <c r="DC265" s="164"/>
      <c r="DD265" s="164"/>
      <c r="DE265" s="164"/>
      <c r="DF265" s="164"/>
      <c r="DG265" s="164"/>
      <c r="DH265" s="190"/>
      <c r="DI265" s="184"/>
      <c r="DJ265" s="164"/>
      <c r="DK265" s="164"/>
      <c r="DL265" s="164"/>
      <c r="DM265" s="164"/>
      <c r="DN265" s="164"/>
      <c r="DO265" s="164"/>
      <c r="DP265" s="164"/>
      <c r="DQ265" s="164"/>
      <c r="DR265" s="164"/>
      <c r="DS265" s="164"/>
      <c r="DT265" s="164"/>
      <c r="DU265" s="164"/>
      <c r="DV265" s="164"/>
      <c r="DW265" s="164"/>
      <c r="DX265" s="164"/>
      <c r="DY265" s="164"/>
      <c r="DZ265" s="164"/>
      <c r="EA265" s="164"/>
      <c r="EB265" s="164"/>
      <c r="EC265" s="164"/>
      <c r="ED265" s="164"/>
      <c r="EE265" s="164"/>
      <c r="EF265" s="164"/>
      <c r="EG265" s="164"/>
      <c r="EH265" s="164"/>
      <c r="EI265" s="164"/>
      <c r="EJ265" s="164"/>
      <c r="EK265" s="164"/>
      <c r="EL265" s="164"/>
      <c r="EM265" s="164"/>
      <c r="EN265" s="164"/>
      <c r="EO265" s="164"/>
      <c r="EP265" s="164"/>
      <c r="EQ265" s="164"/>
      <c r="ER265" s="164"/>
      <c r="ES265" s="164"/>
      <c r="ET265" s="164"/>
      <c r="EU265" s="164"/>
      <c r="EV265" s="164"/>
      <c r="EW265" s="164"/>
      <c r="EX265" s="164"/>
      <c r="EY265" s="164"/>
      <c r="EZ265" s="164"/>
      <c r="FA265" s="164"/>
      <c r="FB265" s="164"/>
      <c r="FC265" s="164"/>
      <c r="FD265" s="164"/>
      <c r="FE265" s="164"/>
      <c r="FF265" s="185"/>
    </row>
    <row r="266" spans="3:162" ht="13.15" customHeight="1">
      <c r="C266" s="1438"/>
      <c r="D266" s="1439"/>
      <c r="E266" s="1439"/>
      <c r="F266" s="1439"/>
      <c r="G266" s="1440"/>
      <c r="H266" s="184"/>
      <c r="I266" s="164"/>
      <c r="J266" s="164"/>
      <c r="K266" s="164"/>
      <c r="L266" s="164"/>
      <c r="M266" s="164"/>
      <c r="N266" s="164"/>
      <c r="O266" s="164"/>
      <c r="P266" s="164"/>
      <c r="Q266" s="164"/>
      <c r="R266" s="164"/>
      <c r="S266" s="164"/>
      <c r="T266" s="164"/>
      <c r="U266" s="164"/>
      <c r="V266" s="164"/>
      <c r="W266" s="164"/>
      <c r="X266" s="164"/>
      <c r="Y266" s="164"/>
      <c r="Z266" s="164"/>
      <c r="AA266" s="164"/>
      <c r="AB266" s="164"/>
      <c r="AC266" s="164"/>
      <c r="AD266" s="164"/>
      <c r="AE266" s="164"/>
      <c r="AF266" s="164"/>
      <c r="AG266" s="164"/>
      <c r="AH266" s="164"/>
      <c r="AI266" s="164"/>
      <c r="AJ266" s="164"/>
      <c r="AK266" s="164"/>
      <c r="AL266" s="164"/>
      <c r="AM266" s="164"/>
      <c r="AN266" s="164"/>
      <c r="AO266" s="164"/>
      <c r="AP266" s="164"/>
      <c r="AQ266" s="164"/>
      <c r="AR266" s="164"/>
      <c r="AS266" s="190"/>
      <c r="AT266" s="164"/>
      <c r="AU266" s="164"/>
      <c r="AV266" s="164"/>
      <c r="AW266" s="164"/>
      <c r="AX266" s="164"/>
      <c r="AY266" s="164"/>
      <c r="AZ266" s="164"/>
      <c r="BA266" s="164"/>
      <c r="BB266" s="164"/>
      <c r="BC266" s="164"/>
      <c r="BD266" s="164"/>
      <c r="BE266" s="164"/>
      <c r="BF266" s="164"/>
      <c r="BG266" s="164"/>
      <c r="BH266" s="164"/>
      <c r="BI266" s="164"/>
      <c r="BJ266" s="164"/>
      <c r="BK266" s="164"/>
      <c r="BL266" s="164"/>
      <c r="BM266" s="164"/>
      <c r="BN266" s="164"/>
      <c r="BO266" s="164"/>
      <c r="BP266" s="164"/>
      <c r="BQ266" s="164"/>
      <c r="BR266" s="164"/>
      <c r="BS266" s="164"/>
      <c r="BT266" s="164"/>
      <c r="BU266" s="164"/>
      <c r="BV266" s="164"/>
      <c r="BW266" s="184"/>
      <c r="BX266" s="164"/>
      <c r="BY266" s="164"/>
      <c r="BZ266" s="164"/>
      <c r="CA266" s="164"/>
      <c r="CB266" s="164"/>
      <c r="CC266" s="164"/>
      <c r="CD266" s="164"/>
      <c r="CE266" s="164"/>
      <c r="CF266" s="164"/>
      <c r="CG266" s="164"/>
      <c r="CH266" s="164"/>
      <c r="CI266" s="164"/>
      <c r="CJ266" s="164"/>
      <c r="CK266" s="164"/>
      <c r="CL266" s="164"/>
      <c r="CM266" s="164"/>
      <c r="CN266" s="164"/>
      <c r="CO266" s="164"/>
      <c r="CP266" s="164"/>
      <c r="CQ266" s="164"/>
      <c r="CR266" s="164"/>
      <c r="CS266" s="164"/>
      <c r="CT266" s="164"/>
      <c r="CU266" s="164"/>
      <c r="CV266" s="164"/>
      <c r="CW266" s="164"/>
      <c r="CX266" s="164"/>
      <c r="CY266" s="164"/>
      <c r="CZ266" s="164"/>
      <c r="DA266" s="164"/>
      <c r="DB266" s="164"/>
      <c r="DC266" s="164"/>
      <c r="DD266" s="164"/>
      <c r="DE266" s="164"/>
      <c r="DF266" s="164"/>
      <c r="DG266" s="164"/>
      <c r="DH266" s="190"/>
      <c r="DI266" s="184"/>
      <c r="DJ266" s="164"/>
      <c r="DK266" s="164"/>
      <c r="DL266" s="164"/>
      <c r="DM266" s="164"/>
      <c r="DN266" s="164"/>
      <c r="DO266" s="164"/>
      <c r="DP266" s="164"/>
      <c r="DQ266" s="164"/>
      <c r="DR266" s="164"/>
      <c r="DS266" s="164"/>
      <c r="DT266" s="164"/>
      <c r="DU266" s="164"/>
      <c r="DV266" s="164"/>
      <c r="DW266" s="164"/>
      <c r="DX266" s="164"/>
      <c r="DY266" s="164"/>
      <c r="DZ266" s="164"/>
      <c r="EA266" s="164"/>
      <c r="EB266" s="164"/>
      <c r="EC266" s="164"/>
      <c r="ED266" s="164"/>
      <c r="EE266" s="164"/>
      <c r="EF266" s="164"/>
      <c r="EG266" s="164"/>
      <c r="EH266" s="164"/>
      <c r="EI266" s="164"/>
      <c r="EJ266" s="164"/>
      <c r="EK266" s="164"/>
      <c r="EL266" s="164"/>
      <c r="EM266" s="164"/>
      <c r="EN266" s="164"/>
      <c r="EO266" s="164"/>
      <c r="EP266" s="164"/>
      <c r="EQ266" s="164"/>
      <c r="ER266" s="164"/>
      <c r="ES266" s="164"/>
      <c r="ET266" s="164"/>
      <c r="EU266" s="164"/>
      <c r="EV266" s="164"/>
      <c r="EW266" s="164"/>
      <c r="EX266" s="164"/>
      <c r="EY266" s="164"/>
      <c r="EZ266" s="164"/>
      <c r="FA266" s="164"/>
      <c r="FB266" s="164"/>
      <c r="FC266" s="164"/>
      <c r="FD266" s="164"/>
      <c r="FE266" s="164"/>
      <c r="FF266" s="185"/>
    </row>
    <row r="267" spans="3:162" ht="13.15" customHeight="1">
      <c r="C267" s="1438"/>
      <c r="D267" s="1439"/>
      <c r="E267" s="1439"/>
      <c r="F267" s="1439"/>
      <c r="G267" s="1440"/>
      <c r="H267" s="184"/>
      <c r="I267" s="164"/>
      <c r="J267" s="164"/>
      <c r="K267" s="164"/>
      <c r="L267" s="164"/>
      <c r="M267" s="164"/>
      <c r="N267" s="164"/>
      <c r="O267" s="164"/>
      <c r="P267" s="164"/>
      <c r="Q267" s="164"/>
      <c r="R267" s="164"/>
      <c r="S267" s="164"/>
      <c r="T267" s="164"/>
      <c r="U267" s="164"/>
      <c r="V267" s="164"/>
      <c r="W267" s="164"/>
      <c r="X267" s="164"/>
      <c r="Y267" s="164"/>
      <c r="Z267" s="164"/>
      <c r="AA267" s="164"/>
      <c r="AB267" s="164"/>
      <c r="AC267" s="164"/>
      <c r="AD267" s="164"/>
      <c r="AE267" s="164"/>
      <c r="AF267" s="164"/>
      <c r="AG267" s="164"/>
      <c r="AH267" s="164"/>
      <c r="AI267" s="164"/>
      <c r="AJ267" s="164"/>
      <c r="AK267" s="164"/>
      <c r="AL267" s="164"/>
      <c r="AM267" s="164"/>
      <c r="AN267" s="164"/>
      <c r="AO267" s="164"/>
      <c r="AP267" s="164"/>
      <c r="AQ267" s="164"/>
      <c r="AR267" s="164"/>
      <c r="AS267" s="190"/>
      <c r="AT267" s="164"/>
      <c r="AU267" s="164"/>
      <c r="AV267" s="164"/>
      <c r="AW267" s="164"/>
      <c r="AX267" s="164"/>
      <c r="AY267" s="164"/>
      <c r="AZ267" s="164"/>
      <c r="BA267" s="164"/>
      <c r="BB267" s="164"/>
      <c r="BC267" s="164"/>
      <c r="BD267" s="164"/>
      <c r="BE267" s="164"/>
      <c r="BF267" s="164"/>
      <c r="BG267" s="164"/>
      <c r="BH267" s="164"/>
      <c r="BI267" s="164"/>
      <c r="BJ267" s="164"/>
      <c r="BK267" s="164"/>
      <c r="BL267" s="164"/>
      <c r="BM267" s="164"/>
      <c r="BN267" s="164"/>
      <c r="BO267" s="164"/>
      <c r="BP267" s="164"/>
      <c r="BQ267" s="164"/>
      <c r="BR267" s="164"/>
      <c r="BS267" s="164"/>
      <c r="BT267" s="164"/>
      <c r="BU267" s="164"/>
      <c r="BV267" s="164"/>
      <c r="BW267" s="184"/>
      <c r="BX267" s="164"/>
      <c r="BY267" s="164"/>
      <c r="BZ267" s="164"/>
      <c r="CA267" s="164"/>
      <c r="CB267" s="164"/>
      <c r="CC267" s="164"/>
      <c r="CD267" s="164"/>
      <c r="CE267" s="164"/>
      <c r="CF267" s="164"/>
      <c r="CG267" s="164"/>
      <c r="CH267" s="164"/>
      <c r="CI267" s="164"/>
      <c r="CJ267" s="164"/>
      <c r="CK267" s="164"/>
      <c r="CL267" s="164"/>
      <c r="CM267" s="164"/>
      <c r="CN267" s="164"/>
      <c r="CO267" s="164"/>
      <c r="CP267" s="164"/>
      <c r="CQ267" s="164"/>
      <c r="CR267" s="164"/>
      <c r="CS267" s="164"/>
      <c r="CT267" s="164"/>
      <c r="CU267" s="164"/>
      <c r="CV267" s="164"/>
      <c r="CW267" s="164"/>
      <c r="CX267" s="164"/>
      <c r="CY267" s="164"/>
      <c r="CZ267" s="164"/>
      <c r="DA267" s="164"/>
      <c r="DB267" s="164"/>
      <c r="DC267" s="164"/>
      <c r="DD267" s="164"/>
      <c r="DE267" s="164"/>
      <c r="DF267" s="164"/>
      <c r="DG267" s="164"/>
      <c r="DH267" s="190"/>
      <c r="DI267" s="184"/>
      <c r="DJ267" s="164"/>
      <c r="DK267" s="164"/>
      <c r="DL267" s="164"/>
      <c r="DM267" s="164"/>
      <c r="DN267" s="164"/>
      <c r="DO267" s="164"/>
      <c r="DP267" s="164"/>
      <c r="DQ267" s="164"/>
      <c r="DR267" s="164"/>
      <c r="DS267" s="164"/>
      <c r="DT267" s="164"/>
      <c r="DU267" s="164"/>
      <c r="DV267" s="164"/>
      <c r="DW267" s="164"/>
      <c r="DX267" s="164"/>
      <c r="DY267" s="164"/>
      <c r="DZ267" s="164"/>
      <c r="EA267" s="164"/>
      <c r="EB267" s="164"/>
      <c r="EC267" s="164"/>
      <c r="ED267" s="164"/>
      <c r="EE267" s="164"/>
      <c r="EF267" s="164"/>
      <c r="EG267" s="164"/>
      <c r="EH267" s="164"/>
      <c r="EI267" s="164"/>
      <c r="EJ267" s="164"/>
      <c r="EK267" s="164"/>
      <c r="EL267" s="164"/>
      <c r="EM267" s="164"/>
      <c r="EN267" s="164"/>
      <c r="EO267" s="164"/>
      <c r="EP267" s="164"/>
      <c r="EQ267" s="164"/>
      <c r="ER267" s="164"/>
      <c r="ES267" s="164"/>
      <c r="ET267" s="164"/>
      <c r="EU267" s="164"/>
      <c r="EV267" s="164"/>
      <c r="EW267" s="164"/>
      <c r="EX267" s="164"/>
      <c r="EY267" s="164"/>
      <c r="EZ267" s="164"/>
      <c r="FA267" s="164"/>
      <c r="FB267" s="164"/>
      <c r="FC267" s="164"/>
      <c r="FD267" s="164"/>
      <c r="FE267" s="164"/>
      <c r="FF267" s="185"/>
    </row>
    <row r="268" spans="3:162" ht="13.15" customHeight="1">
      <c r="C268" s="1438"/>
      <c r="D268" s="1439"/>
      <c r="E268" s="1439"/>
      <c r="F268" s="1439"/>
      <c r="G268" s="1440"/>
      <c r="H268" s="184"/>
      <c r="I268" s="164"/>
      <c r="J268" s="164"/>
      <c r="K268" s="164"/>
      <c r="L268" s="164"/>
      <c r="M268" s="164"/>
      <c r="N268" s="164"/>
      <c r="O268" s="164"/>
      <c r="P268" s="164"/>
      <c r="Q268" s="164"/>
      <c r="R268" s="164"/>
      <c r="S268" s="164"/>
      <c r="T268" s="164"/>
      <c r="U268" s="164"/>
      <c r="V268" s="164"/>
      <c r="W268" s="164"/>
      <c r="X268" s="164"/>
      <c r="Y268" s="164"/>
      <c r="Z268" s="164"/>
      <c r="AA268" s="164"/>
      <c r="AB268" s="164"/>
      <c r="AC268" s="164"/>
      <c r="AD268" s="164"/>
      <c r="AE268" s="164"/>
      <c r="AF268" s="164"/>
      <c r="AG268" s="164"/>
      <c r="AH268" s="164"/>
      <c r="AI268" s="164"/>
      <c r="AJ268" s="164"/>
      <c r="AK268" s="164"/>
      <c r="AL268" s="164"/>
      <c r="AM268" s="164"/>
      <c r="AN268" s="164"/>
      <c r="AO268" s="164"/>
      <c r="AP268" s="164"/>
      <c r="AQ268" s="164"/>
      <c r="AR268" s="164"/>
      <c r="AS268" s="190"/>
      <c r="AT268" s="164"/>
      <c r="AU268" s="164"/>
      <c r="AV268" s="164"/>
      <c r="AW268" s="164"/>
      <c r="AX268" s="164"/>
      <c r="AY268" s="164"/>
      <c r="AZ268" s="164"/>
      <c r="BA268" s="164"/>
      <c r="BB268" s="164"/>
      <c r="BC268" s="164"/>
      <c r="BD268" s="164"/>
      <c r="BE268" s="164"/>
      <c r="BF268" s="164"/>
      <c r="BG268" s="164"/>
      <c r="BH268" s="164"/>
      <c r="BI268" s="164"/>
      <c r="BJ268" s="164"/>
      <c r="BK268" s="164"/>
      <c r="BL268" s="164"/>
      <c r="BM268" s="164"/>
      <c r="BN268" s="164"/>
      <c r="BO268" s="164"/>
      <c r="BP268" s="164"/>
      <c r="BQ268" s="164"/>
      <c r="BR268" s="164"/>
      <c r="BS268" s="164"/>
      <c r="BT268" s="164"/>
      <c r="BU268" s="164"/>
      <c r="BV268" s="164"/>
      <c r="BW268" s="184"/>
      <c r="BX268" s="164"/>
      <c r="BY268" s="164"/>
      <c r="BZ268" s="164"/>
      <c r="CA268" s="164"/>
      <c r="CB268" s="164"/>
      <c r="CC268" s="164"/>
      <c r="CD268" s="164"/>
      <c r="CE268" s="164"/>
      <c r="CF268" s="164"/>
      <c r="CG268" s="164"/>
      <c r="CH268" s="164"/>
      <c r="CI268" s="164"/>
      <c r="CJ268" s="164"/>
      <c r="CK268" s="164"/>
      <c r="CL268" s="164"/>
      <c r="CM268" s="164"/>
      <c r="CN268" s="164"/>
      <c r="CO268" s="164"/>
      <c r="CP268" s="164"/>
      <c r="CQ268" s="164"/>
      <c r="CR268" s="164"/>
      <c r="CS268" s="164"/>
      <c r="CT268" s="164"/>
      <c r="CU268" s="164"/>
      <c r="CV268" s="164"/>
      <c r="CW268" s="164"/>
      <c r="CX268" s="164"/>
      <c r="CY268" s="164"/>
      <c r="CZ268" s="164"/>
      <c r="DA268" s="164"/>
      <c r="DB268" s="164"/>
      <c r="DC268" s="164"/>
      <c r="DD268" s="164"/>
      <c r="DE268" s="164"/>
      <c r="DF268" s="164"/>
      <c r="DG268" s="164"/>
      <c r="DH268" s="190"/>
      <c r="DI268" s="184"/>
      <c r="DJ268" s="164"/>
      <c r="DK268" s="164"/>
      <c r="DL268" s="164"/>
      <c r="DM268" s="164"/>
      <c r="DN268" s="164"/>
      <c r="DO268" s="164"/>
      <c r="DP268" s="164"/>
      <c r="DQ268" s="164"/>
      <c r="DR268" s="164"/>
      <c r="DS268" s="164"/>
      <c r="DT268" s="164"/>
      <c r="DU268" s="164"/>
      <c r="DV268" s="164"/>
      <c r="DW268" s="164"/>
      <c r="DX268" s="164"/>
      <c r="DY268" s="164"/>
      <c r="DZ268" s="164"/>
      <c r="EA268" s="164"/>
      <c r="EB268" s="164"/>
      <c r="EC268" s="164"/>
      <c r="ED268" s="164"/>
      <c r="EE268" s="164"/>
      <c r="EF268" s="164"/>
      <c r="EG268" s="164"/>
      <c r="EH268" s="164"/>
      <c r="EI268" s="164"/>
      <c r="EJ268" s="164"/>
      <c r="EK268" s="164"/>
      <c r="EL268" s="164"/>
      <c r="EM268" s="164"/>
      <c r="EN268" s="164"/>
      <c r="EO268" s="164"/>
      <c r="EP268" s="164"/>
      <c r="EQ268" s="164"/>
      <c r="ER268" s="164"/>
      <c r="ES268" s="164"/>
      <c r="ET268" s="164"/>
      <c r="EU268" s="164"/>
      <c r="EV268" s="164"/>
      <c r="EW268" s="164"/>
      <c r="EX268" s="164"/>
      <c r="EY268" s="164"/>
      <c r="EZ268" s="164"/>
      <c r="FA268" s="164"/>
      <c r="FB268" s="164"/>
      <c r="FC268" s="164"/>
      <c r="FD268" s="164"/>
      <c r="FE268" s="164"/>
      <c r="FF268" s="185"/>
    </row>
    <row r="269" spans="3:162" ht="13.15" customHeight="1">
      <c r="C269" s="1438"/>
      <c r="D269" s="1439"/>
      <c r="E269" s="1439"/>
      <c r="F269" s="1439"/>
      <c r="G269" s="1440"/>
      <c r="H269" s="184"/>
      <c r="I269" s="164"/>
      <c r="J269" s="164"/>
      <c r="K269" s="164"/>
      <c r="L269" s="164"/>
      <c r="M269" s="164"/>
      <c r="N269" s="164"/>
      <c r="O269" s="164"/>
      <c r="P269" s="164"/>
      <c r="Q269" s="164"/>
      <c r="R269" s="164"/>
      <c r="S269" s="164"/>
      <c r="T269" s="164"/>
      <c r="U269" s="164"/>
      <c r="V269" s="164"/>
      <c r="W269" s="164"/>
      <c r="X269" s="164"/>
      <c r="Y269" s="164"/>
      <c r="Z269" s="164"/>
      <c r="AA269" s="164"/>
      <c r="AB269" s="164"/>
      <c r="AC269" s="164"/>
      <c r="AD269" s="164"/>
      <c r="AE269" s="164"/>
      <c r="AF269" s="164"/>
      <c r="AG269" s="164"/>
      <c r="AH269" s="164"/>
      <c r="AI269" s="164"/>
      <c r="AJ269" s="164"/>
      <c r="AK269" s="164"/>
      <c r="AL269" s="164"/>
      <c r="AM269" s="164"/>
      <c r="AN269" s="164"/>
      <c r="AO269" s="164"/>
      <c r="AP269" s="164"/>
      <c r="AQ269" s="164"/>
      <c r="AR269" s="164"/>
      <c r="AS269" s="190"/>
      <c r="AT269" s="1554" t="s">
        <v>321</v>
      </c>
      <c r="AU269" s="1555"/>
      <c r="AV269" s="1555"/>
      <c r="AW269" s="1555"/>
      <c r="AX269" s="1555"/>
      <c r="AY269" s="1555"/>
      <c r="AZ269" s="1555"/>
      <c r="BA269" s="1555"/>
      <c r="BB269" s="1555"/>
      <c r="BC269" s="1555"/>
      <c r="BD269" s="1555"/>
      <c r="BE269" s="1555"/>
      <c r="BF269" s="1555"/>
      <c r="BG269" s="1555"/>
      <c r="BH269" s="1555"/>
      <c r="BI269" s="1555"/>
      <c r="BJ269" s="1555"/>
      <c r="BK269" s="1555"/>
      <c r="BL269" s="1555"/>
      <c r="BM269" s="1555"/>
      <c r="BN269" s="1555"/>
      <c r="BO269" s="1555"/>
      <c r="BP269" s="1555"/>
      <c r="BQ269" s="1555"/>
      <c r="BR269" s="1555"/>
      <c r="BS269" s="1555"/>
      <c r="BT269" s="1555"/>
      <c r="BU269" s="1555"/>
      <c r="BV269" s="1556"/>
      <c r="BW269" s="184"/>
      <c r="BX269" s="164"/>
      <c r="BY269" s="164"/>
      <c r="BZ269" s="164"/>
      <c r="CA269" s="164"/>
      <c r="CB269" s="164"/>
      <c r="CC269" s="164"/>
      <c r="CD269" s="164"/>
      <c r="CE269" s="164"/>
      <c r="CF269" s="164"/>
      <c r="CG269" s="164"/>
      <c r="CH269" s="164"/>
      <c r="CI269" s="164"/>
      <c r="CJ269" s="164"/>
      <c r="CK269" s="164"/>
      <c r="CL269" s="164"/>
      <c r="CM269" s="164"/>
      <c r="CN269" s="164"/>
      <c r="CO269" s="164"/>
      <c r="CP269" s="164"/>
      <c r="CQ269" s="164"/>
      <c r="CR269" s="164"/>
      <c r="CS269" s="164"/>
      <c r="CT269" s="164"/>
      <c r="CU269" s="164"/>
      <c r="CV269" s="164"/>
      <c r="CW269" s="164"/>
      <c r="CX269" s="164"/>
      <c r="CY269" s="164"/>
      <c r="CZ269" s="164"/>
      <c r="DA269" s="164"/>
      <c r="DB269" s="164"/>
      <c r="DC269" s="164"/>
      <c r="DD269" s="164"/>
      <c r="DE269" s="164"/>
      <c r="DF269" s="164"/>
      <c r="DG269" s="164"/>
      <c r="DH269" s="190"/>
      <c r="DI269" s="184"/>
      <c r="DJ269" s="164"/>
      <c r="DK269" s="164"/>
      <c r="DL269" s="164"/>
      <c r="DM269" s="164"/>
      <c r="DN269" s="164"/>
      <c r="DO269" s="164"/>
      <c r="DP269" s="164"/>
      <c r="DQ269" s="164"/>
      <c r="DR269" s="164"/>
      <c r="DS269" s="164"/>
      <c r="DT269" s="164"/>
      <c r="DU269" s="164"/>
      <c r="DV269" s="164"/>
      <c r="DW269" s="164"/>
      <c r="DX269" s="164"/>
      <c r="DY269" s="164"/>
      <c r="DZ269" s="164"/>
      <c r="EA269" s="164"/>
      <c r="EB269" s="164"/>
      <c r="EC269" s="164"/>
      <c r="ED269" s="164"/>
      <c r="EE269" s="164"/>
      <c r="EF269" s="164"/>
      <c r="EG269" s="164"/>
      <c r="EH269" s="164"/>
      <c r="EI269" s="164"/>
      <c r="EJ269" s="164"/>
      <c r="EK269" s="164"/>
      <c r="EL269" s="164"/>
      <c r="EM269" s="164"/>
      <c r="EN269" s="164"/>
      <c r="EO269" s="164"/>
      <c r="EP269" s="164"/>
      <c r="EQ269" s="164"/>
      <c r="ER269" s="164"/>
      <c r="ES269" s="164"/>
      <c r="ET269" s="164"/>
      <c r="EU269" s="164"/>
      <c r="EV269" s="164"/>
      <c r="EW269" s="164"/>
      <c r="EX269" s="164"/>
      <c r="EY269" s="164"/>
      <c r="EZ269" s="164"/>
      <c r="FA269" s="164"/>
      <c r="FB269" s="164"/>
      <c r="FC269" s="164"/>
      <c r="FD269" s="164"/>
      <c r="FE269" s="164"/>
      <c r="FF269" s="185"/>
    </row>
    <row r="270" spans="3:162" ht="13.15" customHeight="1">
      <c r="C270" s="1438"/>
      <c r="D270" s="1439"/>
      <c r="E270" s="1439"/>
      <c r="F270" s="1439"/>
      <c r="G270" s="1440"/>
      <c r="H270" s="184"/>
      <c r="I270" s="164"/>
      <c r="J270" s="164"/>
      <c r="K270" s="164"/>
      <c r="L270" s="164"/>
      <c r="M270" s="164"/>
      <c r="N270" s="164"/>
      <c r="O270" s="164"/>
      <c r="P270" s="164"/>
      <c r="Q270" s="164"/>
      <c r="R270" s="164"/>
      <c r="S270" s="164"/>
      <c r="T270" s="164"/>
      <c r="U270" s="164"/>
      <c r="V270" s="164"/>
      <c r="W270" s="164"/>
      <c r="X270" s="164"/>
      <c r="Y270" s="164"/>
      <c r="Z270" s="164"/>
      <c r="AA270" s="164"/>
      <c r="AB270" s="164"/>
      <c r="AC270" s="164"/>
      <c r="AD270" s="164"/>
      <c r="AE270" s="164"/>
      <c r="AF270" s="164"/>
      <c r="AG270" s="164"/>
      <c r="AH270" s="164"/>
      <c r="AI270" s="164"/>
      <c r="AJ270" s="164"/>
      <c r="AK270" s="164"/>
      <c r="AL270" s="164"/>
      <c r="AM270" s="164"/>
      <c r="AN270" s="164"/>
      <c r="AO270" s="164"/>
      <c r="AP270" s="164"/>
      <c r="AQ270" s="164"/>
      <c r="AR270" s="164"/>
      <c r="AS270" s="190"/>
      <c r="AT270" s="1557"/>
      <c r="AU270" s="1558"/>
      <c r="AV270" s="1558"/>
      <c r="AW270" s="1558"/>
      <c r="AX270" s="1558"/>
      <c r="AY270" s="1558"/>
      <c r="AZ270" s="1558"/>
      <c r="BA270" s="1558"/>
      <c r="BB270" s="1558"/>
      <c r="BC270" s="1558"/>
      <c r="BD270" s="1558"/>
      <c r="BE270" s="1558"/>
      <c r="BF270" s="1558"/>
      <c r="BG270" s="1558"/>
      <c r="BH270" s="1558"/>
      <c r="BI270" s="1558"/>
      <c r="BJ270" s="1558"/>
      <c r="BK270" s="1558"/>
      <c r="BL270" s="1558"/>
      <c r="BM270" s="1558"/>
      <c r="BN270" s="1558"/>
      <c r="BO270" s="1558"/>
      <c r="BP270" s="1558"/>
      <c r="BQ270" s="1558"/>
      <c r="BR270" s="1558"/>
      <c r="BS270" s="1558"/>
      <c r="BT270" s="1558"/>
      <c r="BU270" s="1558"/>
      <c r="BV270" s="1559"/>
      <c r="BW270" s="184"/>
      <c r="BX270" s="164"/>
      <c r="BY270" s="164"/>
      <c r="BZ270" s="164"/>
      <c r="CA270" s="164"/>
      <c r="CB270" s="164"/>
      <c r="CC270" s="164"/>
      <c r="CD270" s="164"/>
      <c r="CE270" s="164"/>
      <c r="CF270" s="164"/>
      <c r="CG270" s="164"/>
      <c r="CH270" s="164"/>
      <c r="CI270" s="164"/>
      <c r="CJ270" s="164"/>
      <c r="CK270" s="164"/>
      <c r="CL270" s="164"/>
      <c r="CM270" s="164"/>
      <c r="CN270" s="164"/>
      <c r="CO270" s="164"/>
      <c r="CP270" s="164"/>
      <c r="CQ270" s="164"/>
      <c r="CR270" s="164"/>
      <c r="CS270" s="164"/>
      <c r="CT270" s="164"/>
      <c r="CU270" s="164"/>
      <c r="CV270" s="164"/>
      <c r="CW270" s="164"/>
      <c r="CX270" s="164"/>
      <c r="CY270" s="164"/>
      <c r="CZ270" s="164"/>
      <c r="DA270" s="164"/>
      <c r="DB270" s="164"/>
      <c r="DC270" s="164"/>
      <c r="DD270" s="164"/>
      <c r="DE270" s="164"/>
      <c r="DF270" s="164"/>
      <c r="DG270" s="164"/>
      <c r="DH270" s="190"/>
      <c r="DI270" s="184"/>
      <c r="DJ270" s="164"/>
      <c r="DK270" s="164"/>
      <c r="DL270" s="164"/>
      <c r="DM270" s="164"/>
      <c r="DN270" s="164"/>
      <c r="DO270" s="164"/>
      <c r="DP270" s="164"/>
      <c r="DQ270" s="164"/>
      <c r="DR270" s="164"/>
      <c r="DS270" s="164"/>
      <c r="DT270" s="164"/>
      <c r="DU270" s="164"/>
      <c r="DV270" s="164"/>
      <c r="DW270" s="164"/>
      <c r="DX270" s="164"/>
      <c r="DY270" s="164"/>
      <c r="DZ270" s="164"/>
      <c r="EA270" s="164"/>
      <c r="EB270" s="164"/>
      <c r="EC270" s="164"/>
      <c r="ED270" s="164"/>
      <c r="EE270" s="164"/>
      <c r="EF270" s="164"/>
      <c r="EG270" s="164"/>
      <c r="EH270" s="164"/>
      <c r="EI270" s="164"/>
      <c r="EJ270" s="164"/>
      <c r="EK270" s="164"/>
      <c r="EL270" s="164"/>
      <c r="EM270" s="164"/>
      <c r="EN270" s="164"/>
      <c r="EO270" s="164"/>
      <c r="EP270" s="164"/>
      <c r="EQ270" s="164"/>
      <c r="ER270" s="164"/>
      <c r="ES270" s="164"/>
      <c r="ET270" s="164"/>
      <c r="EU270" s="164"/>
      <c r="EV270" s="164"/>
      <c r="EW270" s="164"/>
      <c r="EX270" s="164"/>
      <c r="EY270" s="164"/>
      <c r="EZ270" s="164"/>
      <c r="FA270" s="164"/>
      <c r="FB270" s="164"/>
      <c r="FC270" s="164"/>
      <c r="FD270" s="164"/>
      <c r="FE270" s="164"/>
      <c r="FF270" s="185"/>
    </row>
    <row r="271" spans="3:162" ht="13.15" customHeight="1">
      <c r="C271" s="1438"/>
      <c r="D271" s="1439"/>
      <c r="E271" s="1439"/>
      <c r="F271" s="1439"/>
      <c r="G271" s="1440"/>
      <c r="H271" s="184"/>
      <c r="I271" s="164"/>
      <c r="J271" s="164"/>
      <c r="K271" s="164"/>
      <c r="L271" s="164"/>
      <c r="M271" s="164"/>
      <c r="N271" s="164"/>
      <c r="O271" s="164"/>
      <c r="P271" s="164"/>
      <c r="Q271" s="164"/>
      <c r="R271" s="164"/>
      <c r="S271" s="164"/>
      <c r="T271" s="164"/>
      <c r="U271" s="164"/>
      <c r="V271" s="164"/>
      <c r="W271" s="164"/>
      <c r="X271" s="164"/>
      <c r="Y271" s="164"/>
      <c r="Z271" s="164"/>
      <c r="AA271" s="164"/>
      <c r="AB271" s="164"/>
      <c r="AC271" s="164"/>
      <c r="AD271" s="164"/>
      <c r="AE271" s="164"/>
      <c r="AF271" s="164"/>
      <c r="AG271" s="164"/>
      <c r="AH271" s="164"/>
      <c r="AI271" s="164"/>
      <c r="AJ271" s="164"/>
      <c r="AK271" s="164"/>
      <c r="AL271" s="164"/>
      <c r="AM271" s="164"/>
      <c r="AN271" s="164"/>
      <c r="AO271" s="164"/>
      <c r="AP271" s="164"/>
      <c r="AQ271" s="164"/>
      <c r="AR271" s="164"/>
      <c r="AS271" s="190"/>
      <c r="AT271" s="1560"/>
      <c r="AU271" s="1561"/>
      <c r="AV271" s="1561"/>
      <c r="AW271" s="1561"/>
      <c r="AX271" s="1561"/>
      <c r="AY271" s="1561"/>
      <c r="AZ271" s="1561"/>
      <c r="BA271" s="1561"/>
      <c r="BB271" s="1561"/>
      <c r="BC271" s="1561"/>
      <c r="BD271" s="1561"/>
      <c r="BE271" s="1561"/>
      <c r="BF271" s="1561"/>
      <c r="BG271" s="1561"/>
      <c r="BH271" s="1561"/>
      <c r="BI271" s="1561"/>
      <c r="BJ271" s="1561"/>
      <c r="BK271" s="1561"/>
      <c r="BL271" s="1561"/>
      <c r="BM271" s="1561"/>
      <c r="BN271" s="1561"/>
      <c r="BO271" s="1561"/>
      <c r="BP271" s="1561"/>
      <c r="BQ271" s="1561"/>
      <c r="BR271" s="1561"/>
      <c r="BS271" s="1561"/>
      <c r="BT271" s="1561"/>
      <c r="BU271" s="1561"/>
      <c r="BV271" s="1562"/>
      <c r="BW271" s="184"/>
      <c r="BX271" s="164"/>
      <c r="BY271" s="164"/>
      <c r="BZ271" s="164"/>
      <c r="CA271" s="164"/>
      <c r="CB271" s="164"/>
      <c r="CC271" s="164"/>
      <c r="CD271" s="164"/>
      <c r="CE271" s="164"/>
      <c r="CF271" s="164"/>
      <c r="CG271" s="164"/>
      <c r="CH271" s="164"/>
      <c r="CI271" s="164"/>
      <c r="CJ271" s="164"/>
      <c r="CK271" s="164"/>
      <c r="CL271" s="164"/>
      <c r="CM271" s="164"/>
      <c r="CN271" s="164"/>
      <c r="CO271" s="164"/>
      <c r="CP271" s="164"/>
      <c r="CQ271" s="164"/>
      <c r="CR271" s="164"/>
      <c r="CS271" s="164"/>
      <c r="CT271" s="164"/>
      <c r="CU271" s="164"/>
      <c r="CV271" s="164"/>
      <c r="CW271" s="164"/>
      <c r="CX271" s="164"/>
      <c r="CY271" s="164"/>
      <c r="CZ271" s="164"/>
      <c r="DA271" s="164"/>
      <c r="DB271" s="164"/>
      <c r="DC271" s="164"/>
      <c r="DD271" s="164" t="s">
        <v>80</v>
      </c>
      <c r="DE271" s="164"/>
      <c r="DF271" s="164"/>
      <c r="DG271" s="164"/>
      <c r="DH271" s="190"/>
      <c r="DI271" s="184"/>
      <c r="DJ271" s="164"/>
      <c r="DK271" s="164"/>
      <c r="DL271" s="164"/>
      <c r="DM271" s="164"/>
      <c r="DN271" s="164"/>
      <c r="DO271" s="164"/>
      <c r="DP271" s="164"/>
      <c r="DQ271" s="164"/>
      <c r="DR271" s="164"/>
      <c r="DS271" s="164"/>
      <c r="DT271" s="164"/>
      <c r="DU271" s="164"/>
      <c r="DV271" s="164"/>
      <c r="DW271" s="164"/>
      <c r="DX271" s="164"/>
      <c r="DY271" s="164"/>
      <c r="DZ271" s="164"/>
      <c r="EA271" s="164"/>
      <c r="EB271" s="164"/>
      <c r="EC271" s="164"/>
      <c r="ED271" s="164"/>
      <c r="EE271" s="164"/>
      <c r="EF271" s="164"/>
      <c r="EG271" s="164"/>
      <c r="EH271" s="164"/>
      <c r="EI271" s="164"/>
      <c r="EJ271" s="164"/>
      <c r="EK271" s="164"/>
      <c r="EL271" s="164"/>
      <c r="EM271" s="164"/>
      <c r="EN271" s="164"/>
      <c r="EO271" s="164"/>
      <c r="EP271" s="164"/>
      <c r="EQ271" s="164"/>
      <c r="ER271" s="164"/>
      <c r="ES271" s="164"/>
      <c r="ET271" s="164"/>
      <c r="EU271" s="164"/>
      <c r="EV271" s="164"/>
      <c r="EW271" s="164"/>
      <c r="EX271" s="164"/>
      <c r="EY271" s="164"/>
      <c r="EZ271" s="164"/>
      <c r="FA271" s="164"/>
      <c r="FB271" s="164"/>
      <c r="FC271" s="164"/>
      <c r="FD271" s="164"/>
      <c r="FE271" s="164"/>
      <c r="FF271" s="185"/>
    </row>
    <row r="272" spans="3:162" ht="13.15" customHeight="1">
      <c r="C272" s="1438"/>
      <c r="D272" s="1439"/>
      <c r="E272" s="1439"/>
      <c r="F272" s="1439"/>
      <c r="G272" s="1440"/>
      <c r="H272" s="184"/>
      <c r="I272" s="164"/>
      <c r="J272" s="164"/>
      <c r="K272" s="164"/>
      <c r="L272" s="164"/>
      <c r="M272" s="164"/>
      <c r="N272" s="164"/>
      <c r="O272" s="164"/>
      <c r="P272" s="164"/>
      <c r="Q272" s="164"/>
      <c r="R272" s="164"/>
      <c r="S272" s="164"/>
      <c r="T272" s="164"/>
      <c r="U272" s="164"/>
      <c r="V272" s="164"/>
      <c r="W272" s="164"/>
      <c r="X272" s="164"/>
      <c r="Y272" s="164"/>
      <c r="Z272" s="164"/>
      <c r="AA272" s="164"/>
      <c r="AB272" s="164"/>
      <c r="AC272" s="164"/>
      <c r="AD272" s="164"/>
      <c r="AE272" s="164"/>
      <c r="AF272" s="164"/>
      <c r="AG272" s="164"/>
      <c r="AH272" s="164"/>
      <c r="AI272" s="164"/>
      <c r="AJ272" s="164"/>
      <c r="AK272" s="164"/>
      <c r="AL272" s="164"/>
      <c r="AM272" s="164"/>
      <c r="AN272" s="164"/>
      <c r="AO272" s="164"/>
      <c r="AP272" s="164"/>
      <c r="AQ272" s="164"/>
      <c r="AR272" s="164"/>
      <c r="AS272" s="190"/>
      <c r="AT272" s="164"/>
      <c r="AU272" s="164"/>
      <c r="AV272" s="164"/>
      <c r="AW272" s="164"/>
      <c r="AX272" s="164"/>
      <c r="AY272" s="164"/>
      <c r="AZ272" s="164"/>
      <c r="BA272" s="164"/>
      <c r="BB272" s="164"/>
      <c r="BC272" s="164"/>
      <c r="BD272" s="164"/>
      <c r="BE272" s="164"/>
      <c r="BF272" s="164"/>
      <c r="BG272" s="164"/>
      <c r="BH272" s="164"/>
      <c r="BI272" s="164"/>
      <c r="BJ272" s="164"/>
      <c r="BK272" s="164"/>
      <c r="BL272" s="164"/>
      <c r="BM272" s="164"/>
      <c r="BN272" s="164"/>
      <c r="BO272" s="164"/>
      <c r="BP272" s="164"/>
      <c r="BQ272" s="164"/>
      <c r="BR272" s="164"/>
      <c r="BS272" s="164"/>
      <c r="BT272" s="164"/>
      <c r="BU272" s="164"/>
      <c r="BV272" s="164"/>
      <c r="BW272" s="184"/>
      <c r="BX272" s="164"/>
      <c r="BY272" s="164"/>
      <c r="BZ272" s="164"/>
      <c r="CA272" s="164"/>
      <c r="CB272" s="164"/>
      <c r="CC272" s="164"/>
      <c r="CD272" s="164"/>
      <c r="CE272" s="164"/>
      <c r="CF272" s="164"/>
      <c r="CG272" s="164"/>
      <c r="CH272" s="164"/>
      <c r="CI272" s="164"/>
      <c r="CJ272" s="164"/>
      <c r="CK272" s="164"/>
      <c r="CL272" s="164"/>
      <c r="CM272" s="164"/>
      <c r="CN272" s="164"/>
      <c r="CO272" s="164"/>
      <c r="CP272" s="164"/>
      <c r="CQ272" s="164"/>
      <c r="CR272" s="164"/>
      <c r="CS272" s="164"/>
      <c r="CT272" s="164"/>
      <c r="CU272" s="164"/>
      <c r="CV272" s="164"/>
      <c r="CW272" s="164"/>
      <c r="CX272" s="164"/>
      <c r="CY272" s="164"/>
      <c r="CZ272" s="164"/>
      <c r="DA272" s="164"/>
      <c r="DB272" s="164"/>
      <c r="DC272" s="164"/>
      <c r="DD272" s="164"/>
      <c r="DE272" s="164"/>
      <c r="DF272" s="164"/>
      <c r="DG272" s="164"/>
      <c r="DH272" s="190"/>
      <c r="DI272" s="184"/>
      <c r="DJ272" s="164"/>
      <c r="DK272" s="164"/>
      <c r="DL272" s="164"/>
      <c r="DM272" s="164"/>
      <c r="DN272" s="164"/>
      <c r="DO272" s="164"/>
      <c r="DP272" s="164"/>
      <c r="DQ272" s="164"/>
      <c r="DR272" s="164"/>
      <c r="DS272" s="164"/>
      <c r="DT272" s="164"/>
      <c r="DU272" s="164"/>
      <c r="DV272" s="164"/>
      <c r="DW272" s="164"/>
      <c r="DX272" s="164"/>
      <c r="DY272" s="164"/>
      <c r="DZ272" s="164"/>
      <c r="EA272" s="164"/>
      <c r="EB272" s="164"/>
      <c r="EC272" s="164"/>
      <c r="ED272" s="164"/>
      <c r="EE272" s="164"/>
      <c r="EF272" s="164"/>
      <c r="EG272" s="164"/>
      <c r="EH272" s="164"/>
      <c r="EI272" s="164"/>
      <c r="EJ272" s="164"/>
      <c r="EK272" s="164"/>
      <c r="EL272" s="164"/>
      <c r="EM272" s="164"/>
      <c r="EN272" s="164"/>
      <c r="EO272" s="164"/>
      <c r="EP272" s="164"/>
      <c r="EQ272" s="164"/>
      <c r="ER272" s="164"/>
      <c r="ES272" s="164"/>
      <c r="ET272" s="164"/>
      <c r="EU272" s="164"/>
      <c r="EV272" s="164"/>
      <c r="EW272" s="164"/>
      <c r="EX272" s="164"/>
      <c r="EY272" s="164"/>
      <c r="EZ272" s="164"/>
      <c r="FA272" s="164"/>
      <c r="FB272" s="164"/>
      <c r="FC272" s="164"/>
      <c r="FD272" s="164"/>
      <c r="FE272" s="164"/>
      <c r="FF272" s="185"/>
    </row>
    <row r="273" spans="3:162" ht="13.15" customHeight="1">
      <c r="C273" s="1438"/>
      <c r="D273" s="1439"/>
      <c r="E273" s="1439"/>
      <c r="F273" s="1439"/>
      <c r="G273" s="1440"/>
      <c r="H273" s="184"/>
      <c r="I273" s="164"/>
      <c r="J273" s="164"/>
      <c r="K273" s="164"/>
      <c r="L273" s="164"/>
      <c r="M273" s="164"/>
      <c r="N273" s="164"/>
      <c r="O273" s="164"/>
      <c r="P273" s="164"/>
      <c r="Q273" s="164"/>
      <c r="R273" s="164"/>
      <c r="S273" s="164"/>
      <c r="T273" s="164"/>
      <c r="U273" s="164"/>
      <c r="V273" s="164"/>
      <c r="W273" s="164"/>
      <c r="X273" s="164"/>
      <c r="Y273" s="164"/>
      <c r="Z273" s="164"/>
      <c r="AA273" s="164"/>
      <c r="AB273" s="164"/>
      <c r="AC273" s="164"/>
      <c r="AD273" s="164"/>
      <c r="AE273" s="164"/>
      <c r="AF273" s="164"/>
      <c r="AG273" s="164"/>
      <c r="AH273" s="164"/>
      <c r="AI273" s="164"/>
      <c r="AJ273" s="164"/>
      <c r="AK273" s="164"/>
      <c r="AL273" s="164"/>
      <c r="AM273" s="164"/>
      <c r="AN273" s="164"/>
      <c r="AO273" s="164"/>
      <c r="AP273" s="164"/>
      <c r="AQ273" s="164"/>
      <c r="AR273" s="164"/>
      <c r="AS273" s="190"/>
      <c r="AT273" s="164"/>
      <c r="AU273" s="164"/>
      <c r="AV273" s="164"/>
      <c r="AW273" s="164"/>
      <c r="AX273" s="164"/>
      <c r="AY273" s="164"/>
      <c r="AZ273" s="164"/>
      <c r="BA273" s="164"/>
      <c r="BB273" s="164"/>
      <c r="BC273" s="164"/>
      <c r="BD273" s="164"/>
      <c r="BE273" s="164"/>
      <c r="BF273" s="164"/>
      <c r="BG273" s="164"/>
      <c r="BH273" s="164"/>
      <c r="BI273" s="164"/>
      <c r="BJ273" s="164"/>
      <c r="BK273" s="164"/>
      <c r="BL273" s="164"/>
      <c r="BM273" s="164"/>
      <c r="BN273" s="164"/>
      <c r="BO273" s="164"/>
      <c r="BP273" s="164"/>
      <c r="BQ273" s="164"/>
      <c r="BR273" s="164"/>
      <c r="BS273" s="164"/>
      <c r="BT273" s="164"/>
      <c r="BU273" s="164"/>
      <c r="BV273" s="164"/>
      <c r="BW273" s="184"/>
      <c r="BX273" s="164"/>
      <c r="BY273" s="164"/>
      <c r="BZ273" s="164"/>
      <c r="CA273" s="164"/>
      <c r="CB273" s="164"/>
      <c r="CC273" s="164"/>
      <c r="CD273" s="164"/>
      <c r="CE273" s="164"/>
      <c r="CF273" s="164"/>
      <c r="CG273" s="164"/>
      <c r="CH273" s="164"/>
      <c r="CI273" s="164"/>
      <c r="CJ273" s="164"/>
      <c r="CK273" s="164"/>
      <c r="CL273" s="164"/>
      <c r="CM273" s="164"/>
      <c r="CN273" s="164"/>
      <c r="CO273" s="164"/>
      <c r="CP273" s="164"/>
      <c r="CQ273" s="164"/>
      <c r="CR273" s="164"/>
      <c r="CS273" s="164"/>
      <c r="CT273" s="164"/>
      <c r="CU273" s="164"/>
      <c r="CV273" s="164"/>
      <c r="CW273" s="164"/>
      <c r="CX273" s="164"/>
      <c r="CY273" s="164"/>
      <c r="CZ273" s="164"/>
      <c r="DA273" s="164"/>
      <c r="DB273" s="164"/>
      <c r="DC273" s="164"/>
      <c r="DD273" s="164"/>
      <c r="DE273" s="164"/>
      <c r="DF273" s="164"/>
      <c r="DG273" s="164"/>
      <c r="DH273" s="190"/>
      <c r="DI273" s="184"/>
      <c r="DJ273" s="164"/>
      <c r="DK273" s="164"/>
      <c r="DL273" s="164"/>
      <c r="DM273" s="164"/>
      <c r="DN273" s="164"/>
      <c r="DO273" s="164"/>
      <c r="DP273" s="164"/>
      <c r="DQ273" s="164"/>
      <c r="DR273" s="164"/>
      <c r="DS273" s="164"/>
      <c r="DT273" s="164"/>
      <c r="DU273" s="164"/>
      <c r="DV273" s="164"/>
      <c r="DW273" s="164"/>
      <c r="DX273" s="164"/>
      <c r="DY273" s="164"/>
      <c r="DZ273" s="164"/>
      <c r="EA273" s="164"/>
      <c r="EB273" s="164"/>
      <c r="EC273" s="164"/>
      <c r="ED273" s="164"/>
      <c r="EE273" s="164"/>
      <c r="EF273" s="164"/>
      <c r="EG273" s="164"/>
      <c r="EH273" s="164"/>
      <c r="EI273" s="164"/>
      <c r="EJ273" s="164"/>
      <c r="EK273" s="164"/>
      <c r="EL273" s="164"/>
      <c r="EM273" s="164"/>
      <c r="EN273" s="164"/>
      <c r="EO273" s="164"/>
      <c r="EP273" s="164"/>
      <c r="EQ273" s="164"/>
      <c r="ER273" s="164"/>
      <c r="ES273" s="164"/>
      <c r="ET273" s="164"/>
      <c r="EU273" s="164"/>
      <c r="EV273" s="164"/>
      <c r="EW273" s="164"/>
      <c r="EX273" s="164"/>
      <c r="EY273" s="164"/>
      <c r="EZ273" s="164"/>
      <c r="FA273" s="164"/>
      <c r="FB273" s="164"/>
      <c r="FC273" s="164"/>
      <c r="FD273" s="164"/>
      <c r="FE273" s="164"/>
      <c r="FF273" s="185"/>
    </row>
    <row r="274" spans="3:162" ht="13.15" customHeight="1">
      <c r="C274" s="1438"/>
      <c r="D274" s="1439"/>
      <c r="E274" s="1439"/>
      <c r="F274" s="1439"/>
      <c r="G274" s="1440"/>
      <c r="H274" s="184"/>
      <c r="I274" s="164"/>
      <c r="J274" s="164"/>
      <c r="K274" s="164"/>
      <c r="L274" s="164"/>
      <c r="M274" s="164"/>
      <c r="N274" s="164"/>
      <c r="O274" s="164"/>
      <c r="P274" s="164"/>
      <c r="Q274" s="164"/>
      <c r="R274" s="164"/>
      <c r="S274" s="164"/>
      <c r="T274" s="164"/>
      <c r="U274" s="164"/>
      <c r="V274" s="164"/>
      <c r="W274" s="164"/>
      <c r="X274" s="164"/>
      <c r="Y274" s="164"/>
      <c r="Z274" s="164"/>
      <c r="AA274" s="164"/>
      <c r="AB274" s="164"/>
      <c r="AC274" s="164"/>
      <c r="AD274" s="164"/>
      <c r="AE274" s="164"/>
      <c r="AF274" s="164"/>
      <c r="AG274" s="164"/>
      <c r="AH274" s="164"/>
      <c r="AI274" s="164"/>
      <c r="AJ274" s="164"/>
      <c r="AK274" s="164"/>
      <c r="AL274" s="164"/>
      <c r="AM274" s="164"/>
      <c r="AN274" s="164"/>
      <c r="AO274" s="164"/>
      <c r="AP274" s="164"/>
      <c r="AQ274" s="164"/>
      <c r="AR274" s="164"/>
      <c r="AS274" s="190"/>
      <c r="AT274" s="164"/>
      <c r="AU274" s="164"/>
      <c r="AV274" s="164"/>
      <c r="AW274" s="164"/>
      <c r="AX274" s="164"/>
      <c r="AY274" s="164"/>
      <c r="AZ274" s="164"/>
      <c r="BA274" s="164"/>
      <c r="BB274" s="164"/>
      <c r="BC274" s="164"/>
      <c r="BD274" s="164"/>
      <c r="BE274" s="164"/>
      <c r="BF274" s="164"/>
      <c r="BG274" s="164"/>
      <c r="BH274" s="164"/>
      <c r="BI274" s="164"/>
      <c r="BJ274" s="164"/>
      <c r="BK274" s="164"/>
      <c r="BL274" s="164"/>
      <c r="BM274" s="164"/>
      <c r="BN274" s="164"/>
      <c r="BO274" s="164"/>
      <c r="BP274" s="164"/>
      <c r="BQ274" s="164"/>
      <c r="BR274" s="164"/>
      <c r="BS274" s="164"/>
      <c r="BT274" s="164"/>
      <c r="BU274" s="164"/>
      <c r="BV274" s="164"/>
      <c r="BW274" s="184"/>
      <c r="BX274" s="164"/>
      <c r="BY274" s="164"/>
      <c r="BZ274" s="164"/>
      <c r="CA274" s="164"/>
      <c r="CB274" s="164"/>
      <c r="CC274" s="164"/>
      <c r="CD274" s="164"/>
      <c r="CE274" s="164"/>
      <c r="CF274" s="164"/>
      <c r="CG274" s="164"/>
      <c r="CH274" s="164"/>
      <c r="CI274" s="164"/>
      <c r="CJ274" s="164"/>
      <c r="CK274" s="164"/>
      <c r="CL274" s="164"/>
      <c r="CM274" s="164"/>
      <c r="CN274" s="164"/>
      <c r="CO274" s="164"/>
      <c r="CP274" s="164"/>
      <c r="CQ274" s="164"/>
      <c r="CR274" s="164"/>
      <c r="CS274" s="164"/>
      <c r="CT274" s="164"/>
      <c r="CU274" s="164"/>
      <c r="CV274" s="164"/>
      <c r="CW274" s="164"/>
      <c r="CX274" s="164"/>
      <c r="CY274" s="164"/>
      <c r="CZ274" s="164"/>
      <c r="DA274" s="164"/>
      <c r="DB274" s="164"/>
      <c r="DC274" s="164"/>
      <c r="DD274" s="164"/>
      <c r="DE274" s="164"/>
      <c r="DF274" s="164"/>
      <c r="DG274" s="164"/>
      <c r="DH274" s="190"/>
      <c r="DI274" s="184"/>
      <c r="DJ274" s="164"/>
      <c r="DK274" s="164"/>
      <c r="DL274" s="164"/>
      <c r="DM274" s="164"/>
      <c r="DN274" s="164"/>
      <c r="DO274" s="164"/>
      <c r="DP274" s="164"/>
      <c r="DQ274" s="164"/>
      <c r="DR274" s="164"/>
      <c r="DS274" s="164"/>
      <c r="DT274" s="164"/>
      <c r="DU274" s="164"/>
      <c r="DV274" s="164"/>
      <c r="DW274" s="164"/>
      <c r="DX274" s="164"/>
      <c r="DY274" s="164"/>
      <c r="DZ274" s="164"/>
      <c r="EA274" s="164"/>
      <c r="EB274" s="164"/>
      <c r="EC274" s="164"/>
      <c r="ED274" s="164"/>
      <c r="EE274" s="164"/>
      <c r="EF274" s="164"/>
      <c r="EG274" s="164"/>
      <c r="EH274" s="164"/>
      <c r="EI274" s="164"/>
      <c r="EJ274" s="164"/>
      <c r="EK274" s="164"/>
      <c r="EL274" s="164"/>
      <c r="EM274" s="164"/>
      <c r="EN274" s="164"/>
      <c r="EO274" s="164"/>
      <c r="EP274" s="164"/>
      <c r="EQ274" s="164"/>
      <c r="ER274" s="164"/>
      <c r="ES274" s="164"/>
      <c r="ET274" s="164"/>
      <c r="EU274" s="164"/>
      <c r="EV274" s="164"/>
      <c r="EW274" s="164"/>
      <c r="EX274" s="164"/>
      <c r="EY274" s="164"/>
      <c r="EZ274" s="164"/>
      <c r="FA274" s="164"/>
      <c r="FB274" s="164"/>
      <c r="FC274" s="164"/>
      <c r="FD274" s="164"/>
      <c r="FE274" s="164"/>
      <c r="FF274" s="185"/>
    </row>
    <row r="275" spans="3:162" ht="13.15" customHeight="1">
      <c r="C275" s="1438"/>
      <c r="D275" s="1439"/>
      <c r="E275" s="1439"/>
      <c r="F275" s="1439"/>
      <c r="G275" s="1440"/>
      <c r="H275" s="184"/>
      <c r="I275" s="164"/>
      <c r="J275" s="164"/>
      <c r="K275" s="164"/>
      <c r="L275" s="164"/>
      <c r="M275" s="164"/>
      <c r="N275" s="164"/>
      <c r="O275" s="164"/>
      <c r="P275" s="164"/>
      <c r="Q275" s="164"/>
      <c r="R275" s="164"/>
      <c r="S275" s="164"/>
      <c r="T275" s="164"/>
      <c r="U275" s="164"/>
      <c r="V275" s="164"/>
      <c r="W275" s="164"/>
      <c r="X275" s="164"/>
      <c r="Y275" s="164"/>
      <c r="Z275" s="164"/>
      <c r="AA275" s="164"/>
      <c r="AB275" s="164"/>
      <c r="AC275" s="164"/>
      <c r="AD275" s="164"/>
      <c r="AE275" s="164"/>
      <c r="AF275" s="164"/>
      <c r="AG275" s="164"/>
      <c r="AH275" s="164"/>
      <c r="AI275" s="164"/>
      <c r="AJ275" s="164"/>
      <c r="AK275" s="164"/>
      <c r="AL275" s="164"/>
      <c r="AM275" s="164"/>
      <c r="AN275" s="164"/>
      <c r="AO275" s="164"/>
      <c r="AP275" s="164"/>
      <c r="AQ275" s="164"/>
      <c r="AR275" s="164"/>
      <c r="AS275" s="190"/>
      <c r="AT275" s="164"/>
      <c r="AU275" s="164"/>
      <c r="AV275" s="164"/>
      <c r="AW275" s="164"/>
      <c r="AX275" s="164"/>
      <c r="AY275" s="164"/>
      <c r="AZ275" s="164"/>
      <c r="BA275" s="164"/>
      <c r="BB275" s="164"/>
      <c r="BC275" s="164"/>
      <c r="BD275" s="164"/>
      <c r="BE275" s="164"/>
      <c r="BF275" s="164"/>
      <c r="BG275" s="164"/>
      <c r="BH275" s="164"/>
      <c r="BI275" s="164"/>
      <c r="BJ275" s="164"/>
      <c r="BK275" s="164"/>
      <c r="BL275" s="164"/>
      <c r="BM275" s="164"/>
      <c r="BN275" s="164"/>
      <c r="BO275" s="164"/>
      <c r="BP275" s="164"/>
      <c r="BQ275" s="164"/>
      <c r="BR275" s="164"/>
      <c r="BS275" s="164"/>
      <c r="BT275" s="164"/>
      <c r="BU275" s="164"/>
      <c r="BV275" s="164"/>
      <c r="BW275" s="184"/>
      <c r="BX275" s="164"/>
      <c r="BY275" s="164"/>
      <c r="BZ275" s="164"/>
      <c r="CA275" s="164"/>
      <c r="CB275" s="164"/>
      <c r="CC275" s="164"/>
      <c r="CD275" s="164"/>
      <c r="CE275" s="164"/>
      <c r="CF275" s="164"/>
      <c r="CG275" s="164"/>
      <c r="CH275" s="164"/>
      <c r="CI275" s="164"/>
      <c r="CJ275" s="164"/>
      <c r="CK275" s="164"/>
      <c r="CL275" s="164"/>
      <c r="CM275" s="164"/>
      <c r="CN275" s="164"/>
      <c r="CO275" s="164"/>
      <c r="CP275" s="164"/>
      <c r="CQ275" s="164"/>
      <c r="CR275" s="164"/>
      <c r="CS275" s="164"/>
      <c r="CT275" s="164"/>
      <c r="CU275" s="164"/>
      <c r="CV275" s="164"/>
      <c r="CW275" s="164"/>
      <c r="CX275" s="164"/>
      <c r="CY275" s="164"/>
      <c r="CZ275" s="164"/>
      <c r="DA275" s="164"/>
      <c r="DB275" s="164"/>
      <c r="DC275" s="164"/>
      <c r="DD275" s="164"/>
      <c r="DE275" s="164"/>
      <c r="DF275" s="164"/>
      <c r="DG275" s="164"/>
      <c r="DH275" s="190"/>
      <c r="DI275" s="184"/>
      <c r="DJ275" s="164"/>
      <c r="DK275" s="164"/>
      <c r="DL275" s="164"/>
      <c r="DM275" s="164"/>
      <c r="DN275" s="164"/>
      <c r="DO275" s="164"/>
      <c r="DP275" s="164"/>
      <c r="DQ275" s="164"/>
      <c r="DR275" s="164"/>
      <c r="DS275" s="164"/>
      <c r="DT275" s="164"/>
      <c r="DU275" s="164"/>
      <c r="DV275" s="164"/>
      <c r="DW275" s="164"/>
      <c r="DX275" s="164"/>
      <c r="DY275" s="164"/>
      <c r="DZ275" s="164"/>
      <c r="EA275" s="164"/>
      <c r="EB275" s="164"/>
      <c r="EC275" s="164"/>
      <c r="ED275" s="164"/>
      <c r="EE275" s="164"/>
      <c r="EF275" s="164"/>
      <c r="EG275" s="164"/>
      <c r="EH275" s="164"/>
      <c r="EI275" s="164"/>
      <c r="EJ275" s="164"/>
      <c r="EK275" s="164"/>
      <c r="EL275" s="164"/>
      <c r="EM275" s="164"/>
      <c r="EN275" s="164"/>
      <c r="EO275" s="164"/>
      <c r="EP275" s="164"/>
      <c r="EQ275" s="164"/>
      <c r="ER275" s="164"/>
      <c r="ES275" s="164"/>
      <c r="ET275" s="164"/>
      <c r="EU275" s="164"/>
      <c r="EV275" s="164"/>
      <c r="EW275" s="164"/>
      <c r="EX275" s="164"/>
      <c r="EY275" s="164"/>
      <c r="EZ275" s="164"/>
      <c r="FA275" s="164"/>
      <c r="FB275" s="164"/>
      <c r="FC275" s="164"/>
      <c r="FD275" s="164"/>
      <c r="FE275" s="164"/>
      <c r="FF275" s="185"/>
    </row>
    <row r="276" spans="3:162" ht="13.15" customHeight="1">
      <c r="C276" s="1438"/>
      <c r="D276" s="1439"/>
      <c r="E276" s="1439"/>
      <c r="F276" s="1439"/>
      <c r="G276" s="1440"/>
      <c r="H276" s="184"/>
      <c r="I276" s="164"/>
      <c r="J276" s="164"/>
      <c r="K276" s="164"/>
      <c r="L276" s="164"/>
      <c r="M276" s="164"/>
      <c r="N276" s="164"/>
      <c r="O276" s="164"/>
      <c r="P276" s="164"/>
      <c r="Q276" s="164"/>
      <c r="R276" s="164"/>
      <c r="S276" s="164"/>
      <c r="T276" s="164"/>
      <c r="U276" s="164"/>
      <c r="V276" s="164"/>
      <c r="W276" s="164"/>
      <c r="X276" s="164"/>
      <c r="Y276" s="164"/>
      <c r="Z276" s="164"/>
      <c r="AA276" s="164"/>
      <c r="AB276" s="164"/>
      <c r="AC276" s="164"/>
      <c r="AD276" s="164"/>
      <c r="AE276" s="164"/>
      <c r="AF276" s="164"/>
      <c r="AG276" s="164"/>
      <c r="AH276" s="164"/>
      <c r="AI276" s="164"/>
      <c r="AJ276" s="164"/>
      <c r="AK276" s="164"/>
      <c r="AL276" s="164"/>
      <c r="AM276" s="164"/>
      <c r="AN276" s="164"/>
      <c r="AO276" s="164"/>
      <c r="AP276" s="164"/>
      <c r="AQ276" s="164"/>
      <c r="AR276" s="164"/>
      <c r="AS276" s="190"/>
      <c r="AT276" s="164"/>
      <c r="AU276" s="164"/>
      <c r="AV276" s="164"/>
      <c r="AW276" s="164"/>
      <c r="AX276" s="164"/>
      <c r="AY276" s="164"/>
      <c r="AZ276" s="164"/>
      <c r="BA276" s="164"/>
      <c r="BB276" s="164"/>
      <c r="BC276" s="164"/>
      <c r="BD276" s="164"/>
      <c r="BE276" s="164"/>
      <c r="BF276" s="164"/>
      <c r="BG276" s="164"/>
      <c r="BH276" s="164"/>
      <c r="BI276" s="164"/>
      <c r="BJ276" s="164"/>
      <c r="BK276" s="164"/>
      <c r="BL276" s="164"/>
      <c r="BM276" s="164"/>
      <c r="BN276" s="164"/>
      <c r="BO276" s="164"/>
      <c r="BP276" s="164"/>
      <c r="BQ276" s="164"/>
      <c r="BR276" s="164"/>
      <c r="BS276" s="164"/>
      <c r="BT276" s="164"/>
      <c r="BU276" s="164"/>
      <c r="BV276" s="164"/>
      <c r="BW276" s="184"/>
      <c r="BX276" s="164"/>
      <c r="BY276" s="164"/>
      <c r="BZ276" s="164"/>
      <c r="CA276" s="164"/>
      <c r="CB276" s="164"/>
      <c r="CC276" s="164"/>
      <c r="CD276" s="164"/>
      <c r="CE276" s="164"/>
      <c r="CF276" s="164"/>
      <c r="CG276" s="164"/>
      <c r="CH276" s="164"/>
      <c r="CI276" s="164"/>
      <c r="CJ276" s="164"/>
      <c r="CK276" s="164"/>
      <c r="CL276" s="164"/>
      <c r="CM276" s="164"/>
      <c r="CN276" s="164"/>
      <c r="CO276" s="164"/>
      <c r="CP276" s="164"/>
      <c r="CQ276" s="164"/>
      <c r="CR276" s="164"/>
      <c r="CS276" s="164"/>
      <c r="CT276" s="164"/>
      <c r="CU276" s="164"/>
      <c r="CV276" s="164"/>
      <c r="CW276" s="164"/>
      <c r="CX276" s="164"/>
      <c r="CY276" s="164"/>
      <c r="CZ276" s="164"/>
      <c r="DA276" s="164"/>
      <c r="DB276" s="164"/>
      <c r="DC276" s="164"/>
      <c r="DD276" s="164"/>
      <c r="DE276" s="164"/>
      <c r="DF276" s="164"/>
      <c r="DG276" s="164"/>
      <c r="DH276" s="190"/>
      <c r="DI276" s="184"/>
      <c r="DJ276" s="164"/>
      <c r="DK276" s="164"/>
      <c r="DL276" s="164"/>
      <c r="DM276" s="164"/>
      <c r="DN276" s="164"/>
      <c r="DO276" s="164"/>
      <c r="DP276" s="164"/>
      <c r="DQ276" s="164"/>
      <c r="DR276" s="164"/>
      <c r="DS276" s="164"/>
      <c r="DT276" s="164"/>
      <c r="DU276" s="164"/>
      <c r="DV276" s="164"/>
      <c r="DW276" s="164"/>
      <c r="DX276" s="164"/>
      <c r="DY276" s="164"/>
      <c r="DZ276" s="164"/>
      <c r="EA276" s="164"/>
      <c r="EB276" s="164"/>
      <c r="EC276" s="164"/>
      <c r="ED276" s="164"/>
      <c r="EE276" s="164"/>
      <c r="EF276" s="164"/>
      <c r="EG276" s="164"/>
      <c r="EH276" s="164"/>
      <c r="EI276" s="164"/>
      <c r="EJ276" s="164"/>
      <c r="EK276" s="164"/>
      <c r="EL276" s="164"/>
      <c r="EM276" s="164"/>
      <c r="EN276" s="164"/>
      <c r="EO276" s="164"/>
      <c r="EP276" s="164"/>
      <c r="EQ276" s="164"/>
      <c r="ER276" s="164"/>
      <c r="ES276" s="164"/>
      <c r="ET276" s="164"/>
      <c r="EU276" s="164"/>
      <c r="EV276" s="164"/>
      <c r="EW276" s="164"/>
      <c r="EX276" s="164"/>
      <c r="EY276" s="164"/>
      <c r="EZ276" s="164"/>
      <c r="FA276" s="164"/>
      <c r="FB276" s="164"/>
      <c r="FC276" s="164"/>
      <c r="FD276" s="164"/>
      <c r="FE276" s="164"/>
      <c r="FF276" s="185"/>
    </row>
    <row r="277" spans="3:162" ht="13.15" customHeight="1">
      <c r="C277" s="1438"/>
      <c r="D277" s="1439"/>
      <c r="E277" s="1439"/>
      <c r="F277" s="1439"/>
      <c r="G277" s="1440"/>
      <c r="H277" s="184"/>
      <c r="I277" s="164"/>
      <c r="J277" s="164"/>
      <c r="K277" s="164"/>
      <c r="L277" s="164"/>
      <c r="M277" s="164"/>
      <c r="N277" s="164"/>
      <c r="O277" s="164"/>
      <c r="P277" s="164"/>
      <c r="Q277" s="164"/>
      <c r="R277" s="164"/>
      <c r="S277" s="164"/>
      <c r="T277" s="164"/>
      <c r="U277" s="164"/>
      <c r="V277" s="164"/>
      <c r="W277" s="164"/>
      <c r="X277" s="164"/>
      <c r="Y277" s="164"/>
      <c r="Z277" s="164"/>
      <c r="AA277" s="164"/>
      <c r="AB277" s="164"/>
      <c r="AC277" s="164"/>
      <c r="AD277" s="164"/>
      <c r="AE277" s="164"/>
      <c r="AF277" s="164"/>
      <c r="AG277" s="164"/>
      <c r="AH277" s="164"/>
      <c r="AI277" s="164"/>
      <c r="AJ277" s="164"/>
      <c r="AK277" s="164"/>
      <c r="AL277" s="164"/>
      <c r="AM277" s="164"/>
      <c r="AN277" s="164"/>
      <c r="AO277" s="164"/>
      <c r="AP277" s="164"/>
      <c r="AQ277" s="164"/>
      <c r="AR277" s="164"/>
      <c r="AS277" s="190"/>
      <c r="AT277" s="164"/>
      <c r="AU277" s="164"/>
      <c r="AV277" s="164"/>
      <c r="AW277" s="164"/>
      <c r="AX277" s="164"/>
      <c r="AY277" s="164"/>
      <c r="AZ277" s="164"/>
      <c r="BA277" s="164"/>
      <c r="BB277" s="164"/>
      <c r="BC277" s="164"/>
      <c r="BD277" s="164"/>
      <c r="BE277" s="164"/>
      <c r="BF277" s="164"/>
      <c r="BG277" s="164"/>
      <c r="BH277" s="164"/>
      <c r="BI277" s="164"/>
      <c r="BJ277" s="164"/>
      <c r="BK277" s="164"/>
      <c r="BL277" s="164"/>
      <c r="BM277" s="164"/>
      <c r="BN277" s="164"/>
      <c r="BO277" s="164"/>
      <c r="BP277" s="164"/>
      <c r="BQ277" s="164"/>
      <c r="BR277" s="164"/>
      <c r="BS277" s="164"/>
      <c r="BT277" s="164"/>
      <c r="BU277" s="164"/>
      <c r="BV277" s="164"/>
      <c r="BW277" s="184"/>
      <c r="BX277" s="164"/>
      <c r="BY277" s="164"/>
      <c r="BZ277" s="164"/>
      <c r="CA277" s="164"/>
      <c r="CB277" s="164"/>
      <c r="CC277" s="164"/>
      <c r="CD277" s="164"/>
      <c r="CE277" s="164"/>
      <c r="CF277" s="164"/>
      <c r="CG277" s="164"/>
      <c r="CH277" s="164"/>
      <c r="CI277" s="164"/>
      <c r="CJ277" s="164"/>
      <c r="CK277" s="164"/>
      <c r="CL277" s="164"/>
      <c r="CM277" s="164"/>
      <c r="CN277" s="164"/>
      <c r="CO277" s="164"/>
      <c r="CP277" s="164"/>
      <c r="CQ277" s="164"/>
      <c r="CR277" s="164"/>
      <c r="CS277" s="164"/>
      <c r="CT277" s="164"/>
      <c r="CU277" s="164"/>
      <c r="CV277" s="164"/>
      <c r="CW277" s="164"/>
      <c r="CX277" s="164"/>
      <c r="CY277" s="164"/>
      <c r="CZ277" s="164"/>
      <c r="DA277" s="164"/>
      <c r="DB277" s="164"/>
      <c r="DC277" s="164"/>
      <c r="DD277" s="164"/>
      <c r="DE277" s="164"/>
      <c r="DF277" s="164"/>
      <c r="DG277" s="164"/>
      <c r="DH277" s="190"/>
      <c r="DI277" s="184"/>
      <c r="DJ277" s="164"/>
      <c r="DK277" s="164"/>
      <c r="DL277" s="164"/>
      <c r="DM277" s="164"/>
      <c r="DN277" s="164"/>
      <c r="DO277" s="164"/>
      <c r="DP277" s="164"/>
      <c r="DQ277" s="164"/>
      <c r="DR277" s="164"/>
      <c r="DS277" s="164"/>
      <c r="DT277" s="164"/>
      <c r="DU277" s="164"/>
      <c r="DV277" s="164"/>
      <c r="DW277" s="164"/>
      <c r="DX277" s="164"/>
      <c r="DY277" s="164"/>
      <c r="DZ277" s="164"/>
      <c r="EA277" s="164"/>
      <c r="EB277" s="164"/>
      <c r="EC277" s="164"/>
      <c r="ED277" s="164"/>
      <c r="EE277" s="164"/>
      <c r="EF277" s="164"/>
      <c r="EG277" s="164"/>
      <c r="EH277" s="164"/>
      <c r="EI277" s="164"/>
      <c r="EJ277" s="164"/>
      <c r="EK277" s="164"/>
      <c r="EL277" s="164"/>
      <c r="EM277" s="164"/>
      <c r="EN277" s="164"/>
      <c r="EO277" s="164"/>
      <c r="EP277" s="164"/>
      <c r="EQ277" s="164"/>
      <c r="ER277" s="164"/>
      <c r="ES277" s="164"/>
      <c r="ET277" s="164"/>
      <c r="EU277" s="164"/>
      <c r="EV277" s="164"/>
      <c r="EW277" s="164"/>
      <c r="EX277" s="164"/>
      <c r="EY277" s="164"/>
      <c r="EZ277" s="164"/>
      <c r="FA277" s="164"/>
      <c r="FB277" s="164"/>
      <c r="FC277" s="164"/>
      <c r="FD277" s="164"/>
      <c r="FE277" s="164"/>
      <c r="FF277" s="185"/>
    </row>
    <row r="278" spans="3:162" ht="13.15" customHeight="1">
      <c r="C278" s="1438"/>
      <c r="D278" s="1439"/>
      <c r="E278" s="1439"/>
      <c r="F278" s="1439"/>
      <c r="G278" s="1440"/>
      <c r="H278" s="184"/>
      <c r="I278" s="164"/>
      <c r="J278" s="164"/>
      <c r="K278" s="164"/>
      <c r="L278" s="164"/>
      <c r="M278" s="164"/>
      <c r="N278" s="164"/>
      <c r="O278" s="164"/>
      <c r="P278" s="164"/>
      <c r="Q278" s="164"/>
      <c r="R278" s="164"/>
      <c r="S278" s="164"/>
      <c r="T278" s="164"/>
      <c r="U278" s="164"/>
      <c r="V278" s="164"/>
      <c r="W278" s="164"/>
      <c r="X278" s="164"/>
      <c r="Y278" s="164"/>
      <c r="Z278" s="164"/>
      <c r="AA278" s="164"/>
      <c r="AB278" s="164"/>
      <c r="AC278" s="164"/>
      <c r="AD278" s="164"/>
      <c r="AE278" s="164"/>
      <c r="AF278" s="164"/>
      <c r="AG278" s="164"/>
      <c r="AH278" s="164"/>
      <c r="AI278" s="164"/>
      <c r="AJ278" s="164"/>
      <c r="AK278" s="164"/>
      <c r="AL278" s="164"/>
      <c r="AM278" s="164"/>
      <c r="AN278" s="164"/>
      <c r="AO278" s="164"/>
      <c r="AP278" s="164"/>
      <c r="AQ278" s="164"/>
      <c r="AR278" s="164"/>
      <c r="AS278" s="190"/>
      <c r="AT278" s="164"/>
      <c r="AU278" s="164"/>
      <c r="AV278" s="164"/>
      <c r="AW278" s="164"/>
      <c r="AX278" s="164"/>
      <c r="AY278" s="164"/>
      <c r="AZ278" s="164"/>
      <c r="BA278" s="164"/>
      <c r="BB278" s="164"/>
      <c r="BC278" s="164"/>
      <c r="BD278" s="164"/>
      <c r="BE278" s="164"/>
      <c r="BF278" s="164"/>
      <c r="BG278" s="164"/>
      <c r="BH278" s="164"/>
      <c r="BI278" s="164"/>
      <c r="BJ278" s="164"/>
      <c r="BK278" s="164"/>
      <c r="BL278" s="164"/>
      <c r="BM278" s="164"/>
      <c r="BN278" s="164"/>
      <c r="BO278" s="164"/>
      <c r="BP278" s="164"/>
      <c r="BQ278" s="164"/>
      <c r="BR278" s="164"/>
      <c r="BS278" s="164"/>
      <c r="BT278" s="164"/>
      <c r="BU278" s="164"/>
      <c r="BV278" s="164"/>
      <c r="BW278" s="184"/>
      <c r="BX278" s="164"/>
      <c r="BY278" s="164"/>
      <c r="BZ278" s="164"/>
      <c r="CA278" s="164"/>
      <c r="CB278" s="164"/>
      <c r="CC278" s="164"/>
      <c r="CD278" s="164"/>
      <c r="CE278" s="164"/>
      <c r="CF278" s="164"/>
      <c r="CG278" s="164"/>
      <c r="CH278" s="164"/>
      <c r="CI278" s="164"/>
      <c r="CJ278" s="164"/>
      <c r="CK278" s="164"/>
      <c r="CL278" s="164"/>
      <c r="CM278" s="164"/>
      <c r="CN278" s="164"/>
      <c r="CO278" s="164"/>
      <c r="CP278" s="164"/>
      <c r="CQ278" s="164"/>
      <c r="CR278" s="164"/>
      <c r="CS278" s="164"/>
      <c r="CT278" s="164"/>
      <c r="CU278" s="164"/>
      <c r="CV278" s="164"/>
      <c r="CW278" s="164"/>
      <c r="CX278" s="164"/>
      <c r="CY278" s="164"/>
      <c r="CZ278" s="164"/>
      <c r="DA278" s="164"/>
      <c r="DB278" s="164"/>
      <c r="DC278" s="164"/>
      <c r="DD278" s="164"/>
      <c r="DE278" s="164"/>
      <c r="DF278" s="164"/>
      <c r="DG278" s="164"/>
      <c r="DH278" s="190"/>
      <c r="DI278" s="184"/>
      <c r="DJ278" s="164"/>
      <c r="DK278" s="164"/>
      <c r="DL278" s="164"/>
      <c r="DM278" s="164"/>
      <c r="DN278" s="164"/>
      <c r="DO278" s="164"/>
      <c r="DP278" s="164"/>
      <c r="DQ278" s="164"/>
      <c r="DR278" s="164"/>
      <c r="DS278" s="164"/>
      <c r="DT278" s="164"/>
      <c r="DU278" s="164"/>
      <c r="DV278" s="164"/>
      <c r="DW278" s="164"/>
      <c r="DX278" s="164"/>
      <c r="DY278" s="164"/>
      <c r="DZ278" s="164"/>
      <c r="EA278" s="164"/>
      <c r="EB278" s="164"/>
      <c r="EC278" s="164"/>
      <c r="ED278" s="164"/>
      <c r="EE278" s="164"/>
      <c r="EF278" s="164"/>
      <c r="EG278" s="164"/>
      <c r="EH278" s="164"/>
      <c r="EI278" s="164"/>
      <c r="EJ278" s="164"/>
      <c r="EK278" s="164"/>
      <c r="EL278" s="164"/>
      <c r="EM278" s="164"/>
      <c r="EN278" s="164"/>
      <c r="EO278" s="164"/>
      <c r="EP278" s="164"/>
      <c r="EQ278" s="164"/>
      <c r="ER278" s="164"/>
      <c r="ES278" s="164"/>
      <c r="ET278" s="164"/>
      <c r="EU278" s="164"/>
      <c r="EV278" s="164"/>
      <c r="EW278" s="164"/>
      <c r="EX278" s="164"/>
      <c r="EY278" s="164"/>
      <c r="EZ278" s="164"/>
      <c r="FA278" s="164"/>
      <c r="FB278" s="164"/>
      <c r="FC278" s="164"/>
      <c r="FD278" s="164"/>
      <c r="FE278" s="164"/>
      <c r="FF278" s="185"/>
    </row>
    <row r="279" spans="3:162" ht="13.15" customHeight="1">
      <c r="C279" s="1438"/>
      <c r="D279" s="1439"/>
      <c r="E279" s="1439"/>
      <c r="F279" s="1439"/>
      <c r="G279" s="1440"/>
      <c r="H279" s="184"/>
      <c r="I279" s="164"/>
      <c r="J279" s="164"/>
      <c r="K279" s="164"/>
      <c r="L279" s="164"/>
      <c r="M279" s="164"/>
      <c r="N279" s="164"/>
      <c r="O279" s="164"/>
      <c r="P279" s="164"/>
      <c r="Q279" s="164"/>
      <c r="R279" s="164"/>
      <c r="S279" s="164"/>
      <c r="T279" s="164"/>
      <c r="U279" s="164"/>
      <c r="V279" s="164"/>
      <c r="W279" s="164"/>
      <c r="X279" s="164"/>
      <c r="Y279" s="164"/>
      <c r="Z279" s="164"/>
      <c r="AA279" s="164"/>
      <c r="AB279" s="164"/>
      <c r="AC279" s="164"/>
      <c r="AD279" s="164"/>
      <c r="AE279" s="164"/>
      <c r="AF279" s="164"/>
      <c r="AG279" s="164"/>
      <c r="AH279" s="164"/>
      <c r="AI279" s="164"/>
      <c r="AJ279" s="164"/>
      <c r="AK279" s="164"/>
      <c r="AL279" s="164"/>
      <c r="AM279" s="164"/>
      <c r="AN279" s="164"/>
      <c r="AO279" s="164"/>
      <c r="AP279" s="164"/>
      <c r="AQ279" s="164"/>
      <c r="AR279" s="164"/>
      <c r="AS279" s="190"/>
      <c r="AT279" s="164"/>
      <c r="AU279" s="164"/>
      <c r="AV279" s="164"/>
      <c r="AW279" s="164"/>
      <c r="AX279" s="164"/>
      <c r="AY279" s="164"/>
      <c r="AZ279" s="164"/>
      <c r="BA279" s="164"/>
      <c r="BB279" s="164"/>
      <c r="BC279" s="164"/>
      <c r="BD279" s="164"/>
      <c r="BE279" s="164"/>
      <c r="BF279" s="164"/>
      <c r="BG279" s="164"/>
      <c r="BH279" s="164"/>
      <c r="BI279" s="164"/>
      <c r="BJ279" s="164"/>
      <c r="BK279" s="164"/>
      <c r="BL279" s="164"/>
      <c r="BM279" s="164"/>
      <c r="BN279" s="164"/>
      <c r="BO279" s="164"/>
      <c r="BP279" s="164"/>
      <c r="BQ279" s="164"/>
      <c r="BR279" s="164"/>
      <c r="BS279" s="164"/>
      <c r="BT279" s="164"/>
      <c r="BU279" s="164"/>
      <c r="BV279" s="164"/>
      <c r="BW279" s="184"/>
      <c r="BX279" s="164"/>
      <c r="BY279" s="164"/>
      <c r="BZ279" s="164"/>
      <c r="CA279" s="164"/>
      <c r="CB279" s="164"/>
      <c r="CC279" s="164"/>
      <c r="CD279" s="164"/>
      <c r="CE279" s="164"/>
      <c r="CF279" s="164"/>
      <c r="CG279" s="164"/>
      <c r="CH279" s="164"/>
      <c r="CI279" s="164"/>
      <c r="CJ279" s="164"/>
      <c r="CK279" s="164"/>
      <c r="CL279" s="164"/>
      <c r="CM279" s="164"/>
      <c r="CN279" s="164"/>
      <c r="CO279" s="164"/>
      <c r="CP279" s="164"/>
      <c r="CQ279" s="164"/>
      <c r="CR279" s="164"/>
      <c r="CS279" s="164"/>
      <c r="CT279" s="164"/>
      <c r="CU279" s="164"/>
      <c r="CV279" s="164"/>
      <c r="CW279" s="164"/>
      <c r="CX279" s="164"/>
      <c r="CY279" s="164"/>
      <c r="CZ279" s="164"/>
      <c r="DA279" s="164"/>
      <c r="DB279" s="164"/>
      <c r="DC279" s="164"/>
      <c r="DD279" s="164"/>
      <c r="DE279" s="164"/>
      <c r="DF279" s="164"/>
      <c r="DG279" s="164"/>
      <c r="DH279" s="190"/>
      <c r="DI279" s="184"/>
      <c r="DJ279" s="164"/>
      <c r="DK279" s="164"/>
      <c r="DL279" s="164"/>
      <c r="DM279" s="164"/>
      <c r="DN279" s="164"/>
      <c r="DO279" s="164"/>
      <c r="DP279" s="164"/>
      <c r="DQ279" s="164"/>
      <c r="DR279" s="164"/>
      <c r="DS279" s="164"/>
      <c r="DT279" s="164"/>
      <c r="DU279" s="164"/>
      <c r="DV279" s="164"/>
      <c r="DW279" s="164"/>
      <c r="DX279" s="164"/>
      <c r="DY279" s="164"/>
      <c r="DZ279" s="164"/>
      <c r="EA279" s="164"/>
      <c r="EB279" s="164"/>
      <c r="EC279" s="164"/>
      <c r="ED279" s="164"/>
      <c r="EE279" s="164"/>
      <c r="EF279" s="164"/>
      <c r="EG279" s="164"/>
      <c r="EH279" s="164"/>
      <c r="EI279" s="164"/>
      <c r="EJ279" s="164"/>
      <c r="EK279" s="164"/>
      <c r="EL279" s="164"/>
      <c r="EM279" s="164"/>
      <c r="EN279" s="164"/>
      <c r="EO279" s="164"/>
      <c r="EP279" s="164"/>
      <c r="EQ279" s="164"/>
      <c r="ER279" s="164"/>
      <c r="ES279" s="164"/>
      <c r="ET279" s="164"/>
      <c r="EU279" s="164"/>
      <c r="EV279" s="164"/>
      <c r="EW279" s="164"/>
      <c r="EX279" s="164"/>
      <c r="EY279" s="164"/>
      <c r="EZ279" s="164"/>
      <c r="FA279" s="164"/>
      <c r="FB279" s="164"/>
      <c r="FC279" s="164"/>
      <c r="FD279" s="164"/>
      <c r="FE279" s="164"/>
      <c r="FF279" s="185"/>
    </row>
    <row r="280" spans="3:162" ht="13.15" customHeight="1">
      <c r="C280" s="1438"/>
      <c r="D280" s="1439"/>
      <c r="E280" s="1439"/>
      <c r="F280" s="1439"/>
      <c r="G280" s="1440"/>
      <c r="H280" s="184"/>
      <c r="I280" s="164"/>
      <c r="J280" s="164"/>
      <c r="K280" s="164"/>
      <c r="L280" s="164"/>
      <c r="M280" s="164"/>
      <c r="N280" s="164"/>
      <c r="O280" s="164"/>
      <c r="P280" s="164"/>
      <c r="Q280" s="164"/>
      <c r="R280" s="164"/>
      <c r="S280" s="164"/>
      <c r="T280" s="164"/>
      <c r="U280" s="164"/>
      <c r="V280" s="164"/>
      <c r="W280" s="164"/>
      <c r="X280" s="164"/>
      <c r="Y280" s="164"/>
      <c r="Z280" s="164"/>
      <c r="AA280" s="164"/>
      <c r="AB280" s="164"/>
      <c r="AC280" s="164"/>
      <c r="AD280" s="164"/>
      <c r="AE280" s="164"/>
      <c r="AF280" s="164"/>
      <c r="AG280" s="164"/>
      <c r="AH280" s="164"/>
      <c r="AI280" s="164"/>
      <c r="AJ280" s="164"/>
      <c r="AK280" s="164"/>
      <c r="AL280" s="164"/>
      <c r="AM280" s="164"/>
      <c r="AN280" s="164"/>
      <c r="AO280" s="164"/>
      <c r="AP280" s="164"/>
      <c r="AQ280" s="164"/>
      <c r="AR280" s="164"/>
      <c r="AS280" s="190"/>
      <c r="AT280" s="164"/>
      <c r="AU280" s="164"/>
      <c r="AV280" s="164"/>
      <c r="AW280" s="164"/>
      <c r="AX280" s="164"/>
      <c r="AY280" s="164"/>
      <c r="AZ280" s="164"/>
      <c r="BA280" s="164"/>
      <c r="BB280" s="164"/>
      <c r="BC280" s="164"/>
      <c r="BD280" s="164"/>
      <c r="BE280" s="164"/>
      <c r="BF280" s="164"/>
      <c r="BG280" s="164"/>
      <c r="BH280" s="164"/>
      <c r="BI280" s="164"/>
      <c r="BJ280" s="164"/>
      <c r="BK280" s="164"/>
      <c r="BL280" s="164"/>
      <c r="BM280" s="164"/>
      <c r="BN280" s="164"/>
      <c r="BO280" s="164"/>
      <c r="BP280" s="164"/>
      <c r="BQ280" s="164"/>
      <c r="BR280" s="164"/>
      <c r="BS280" s="164"/>
      <c r="BT280" s="164"/>
      <c r="BU280" s="164"/>
      <c r="BV280" s="164"/>
      <c r="BW280" s="184"/>
      <c r="BX280" s="164"/>
      <c r="BY280" s="164"/>
      <c r="BZ280" s="164"/>
      <c r="CA280" s="164"/>
      <c r="CB280" s="164"/>
      <c r="CC280" s="164"/>
      <c r="CD280" s="164"/>
      <c r="CE280" s="164"/>
      <c r="CF280" s="164"/>
      <c r="CG280" s="164"/>
      <c r="CH280" s="164"/>
      <c r="CI280" s="164"/>
      <c r="CJ280" s="164"/>
      <c r="CK280" s="164"/>
      <c r="CL280" s="164"/>
      <c r="CM280" s="164"/>
      <c r="CN280" s="164"/>
      <c r="CO280" s="164"/>
      <c r="CP280" s="164"/>
      <c r="CQ280" s="164"/>
      <c r="CR280" s="164"/>
      <c r="CS280" s="164"/>
      <c r="CT280" s="164"/>
      <c r="CU280" s="164"/>
      <c r="CV280" s="164"/>
      <c r="CW280" s="164"/>
      <c r="CX280" s="164"/>
      <c r="CY280" s="164"/>
      <c r="CZ280" s="164"/>
      <c r="DA280" s="164"/>
      <c r="DB280" s="164"/>
      <c r="DC280" s="164"/>
      <c r="DD280" s="164"/>
      <c r="DE280" s="164"/>
      <c r="DF280" s="164"/>
      <c r="DG280" s="164"/>
      <c r="DH280" s="190"/>
      <c r="DI280" s="184"/>
      <c r="DJ280" s="164"/>
      <c r="DK280" s="164"/>
      <c r="DL280" s="164"/>
      <c r="DM280" s="164"/>
      <c r="DN280" s="164"/>
      <c r="DO280" s="164"/>
      <c r="DP280" s="164"/>
      <c r="DQ280" s="164"/>
      <c r="DR280" s="164"/>
      <c r="DS280" s="164"/>
      <c r="DT280" s="164"/>
      <c r="DU280" s="164"/>
      <c r="DV280" s="164"/>
      <c r="DW280" s="164"/>
      <c r="DX280" s="164"/>
      <c r="DY280" s="164"/>
      <c r="DZ280" s="164"/>
      <c r="EA280" s="164"/>
      <c r="EB280" s="164"/>
      <c r="EC280" s="164"/>
      <c r="ED280" s="164"/>
      <c r="EE280" s="164"/>
      <c r="EF280" s="164"/>
      <c r="EG280" s="164"/>
      <c r="EH280" s="164"/>
      <c r="EI280" s="164"/>
      <c r="EJ280" s="164"/>
      <c r="EK280" s="164"/>
      <c r="EL280" s="164"/>
      <c r="EM280" s="164"/>
      <c r="EN280" s="164"/>
      <c r="EO280" s="164"/>
      <c r="EP280" s="164"/>
      <c r="EQ280" s="164"/>
      <c r="ER280" s="164"/>
      <c r="ES280" s="164"/>
      <c r="ET280" s="164"/>
      <c r="EU280" s="164"/>
      <c r="EV280" s="164"/>
      <c r="EW280" s="164"/>
      <c r="EX280" s="164"/>
      <c r="EY280" s="164"/>
      <c r="EZ280" s="164"/>
      <c r="FA280" s="164"/>
      <c r="FB280" s="164"/>
      <c r="FC280" s="164"/>
      <c r="FD280" s="164"/>
      <c r="FE280" s="164"/>
      <c r="FF280" s="185"/>
    </row>
    <row r="281" spans="3:162" ht="13.15" customHeight="1">
      <c r="C281" s="1438"/>
      <c r="D281" s="1439"/>
      <c r="E281" s="1439"/>
      <c r="F281" s="1439"/>
      <c r="G281" s="1440"/>
      <c r="H281" s="184"/>
      <c r="I281" s="164"/>
      <c r="J281" s="164"/>
      <c r="K281" s="164"/>
      <c r="L281" s="164"/>
      <c r="M281" s="164"/>
      <c r="N281" s="164"/>
      <c r="O281" s="164"/>
      <c r="P281" s="164"/>
      <c r="Q281" s="164"/>
      <c r="R281" s="164"/>
      <c r="S281" s="164"/>
      <c r="T281" s="164"/>
      <c r="U281" s="164"/>
      <c r="V281" s="164"/>
      <c r="W281" s="164"/>
      <c r="X281" s="164"/>
      <c r="Y281" s="164"/>
      <c r="Z281" s="164"/>
      <c r="AA281" s="164"/>
      <c r="AB281" s="164"/>
      <c r="AC281" s="164"/>
      <c r="AD281" s="164"/>
      <c r="AE281" s="164"/>
      <c r="AF281" s="164"/>
      <c r="AG281" s="164"/>
      <c r="AH281" s="164"/>
      <c r="AI281" s="164"/>
      <c r="AJ281" s="164"/>
      <c r="AK281" s="164"/>
      <c r="AL281" s="164"/>
      <c r="AM281" s="164"/>
      <c r="AN281" s="164"/>
      <c r="AO281" s="164"/>
      <c r="AP281" s="164"/>
      <c r="AQ281" s="164"/>
      <c r="AR281" s="164"/>
      <c r="AS281" s="190"/>
      <c r="AT281" s="164"/>
      <c r="AU281" s="164"/>
      <c r="AV281" s="164"/>
      <c r="AW281" s="164"/>
      <c r="AX281" s="164"/>
      <c r="AY281" s="164"/>
      <c r="AZ281" s="164"/>
      <c r="BA281" s="164"/>
      <c r="BB281" s="164"/>
      <c r="BC281" s="164"/>
      <c r="BD281" s="164"/>
      <c r="BE281" s="164"/>
      <c r="BF281" s="164"/>
      <c r="BG281" s="164"/>
      <c r="BH281" s="164"/>
      <c r="BI281" s="164"/>
      <c r="BJ281" s="164"/>
      <c r="BK281" s="164"/>
      <c r="BL281" s="164"/>
      <c r="BM281" s="164"/>
      <c r="BN281" s="164"/>
      <c r="BO281" s="164"/>
      <c r="BP281" s="164"/>
      <c r="BQ281" s="164"/>
      <c r="BR281" s="164"/>
      <c r="BS281" s="164"/>
      <c r="BT281" s="164"/>
      <c r="BU281" s="164"/>
      <c r="BV281" s="164"/>
      <c r="BW281" s="184"/>
      <c r="BX281" s="164"/>
      <c r="BY281" s="164"/>
      <c r="BZ281" s="164"/>
      <c r="CA281" s="164"/>
      <c r="CB281" s="164"/>
      <c r="CC281" s="164"/>
      <c r="CD281" s="164"/>
      <c r="CE281" s="164"/>
      <c r="CF281" s="164"/>
      <c r="CG281" s="164"/>
      <c r="CH281" s="164"/>
      <c r="CI281" s="164"/>
      <c r="CJ281" s="164"/>
      <c r="CK281" s="164"/>
      <c r="CL281" s="164"/>
      <c r="CM281" s="164"/>
      <c r="CN281" s="164"/>
      <c r="CO281" s="164"/>
      <c r="CP281" s="164"/>
      <c r="CQ281" s="164"/>
      <c r="CR281" s="164"/>
      <c r="CS281" s="164"/>
      <c r="CT281" s="164"/>
      <c r="CU281" s="164"/>
      <c r="CV281" s="164"/>
      <c r="CW281" s="164"/>
      <c r="CX281" s="164"/>
      <c r="CY281" s="164"/>
      <c r="CZ281" s="164"/>
      <c r="DA281" s="164"/>
      <c r="DB281" s="164"/>
      <c r="DC281" s="164"/>
      <c r="DD281" s="164"/>
      <c r="DE281" s="164"/>
      <c r="DF281" s="164"/>
      <c r="DG281" s="164"/>
      <c r="DH281" s="190"/>
      <c r="DI281" s="184"/>
      <c r="DJ281" s="164"/>
      <c r="DK281" s="164"/>
      <c r="DL281" s="164"/>
      <c r="DM281" s="164"/>
      <c r="DN281" s="164"/>
      <c r="DO281" s="164"/>
      <c r="DP281" s="164"/>
      <c r="DQ281" s="164"/>
      <c r="DR281" s="164"/>
      <c r="DS281" s="164"/>
      <c r="DT281" s="164"/>
      <c r="DU281" s="164"/>
      <c r="DV281" s="164"/>
      <c r="DW281" s="164"/>
      <c r="DX281" s="164"/>
      <c r="DY281" s="164"/>
      <c r="DZ281" s="164"/>
      <c r="EA281" s="164"/>
      <c r="EB281" s="164"/>
      <c r="EC281" s="164"/>
      <c r="ED281" s="164"/>
      <c r="EE281" s="164"/>
      <c r="EF281" s="164"/>
      <c r="EG281" s="164"/>
      <c r="EH281" s="164"/>
      <c r="EI281" s="164"/>
      <c r="EJ281" s="164"/>
      <c r="EK281" s="164"/>
      <c r="EL281" s="164"/>
      <c r="EM281" s="164"/>
      <c r="EN281" s="164"/>
      <c r="EO281" s="164"/>
      <c r="EP281" s="164"/>
      <c r="EQ281" s="164"/>
      <c r="ER281" s="164"/>
      <c r="ES281" s="164"/>
      <c r="ET281" s="164"/>
      <c r="EU281" s="164"/>
      <c r="EV281" s="164"/>
      <c r="EW281" s="164"/>
      <c r="EX281" s="164"/>
      <c r="EY281" s="164"/>
      <c r="EZ281" s="164"/>
      <c r="FA281" s="164"/>
      <c r="FB281" s="164"/>
      <c r="FC281" s="164"/>
      <c r="FD281" s="164"/>
      <c r="FE281" s="164"/>
      <c r="FF281" s="185"/>
    </row>
    <row r="282" spans="3:162" ht="13.15" customHeight="1">
      <c r="C282" s="1438"/>
      <c r="D282" s="1439"/>
      <c r="E282" s="1439"/>
      <c r="F282" s="1439"/>
      <c r="G282" s="1440"/>
      <c r="H282" s="184"/>
      <c r="I282" s="164"/>
      <c r="J282" s="164"/>
      <c r="K282" s="164"/>
      <c r="L282" s="164"/>
      <c r="M282" s="164"/>
      <c r="N282" s="164"/>
      <c r="O282" s="164"/>
      <c r="P282" s="164"/>
      <c r="Q282" s="164"/>
      <c r="R282" s="164"/>
      <c r="S282" s="164"/>
      <c r="T282" s="164"/>
      <c r="U282" s="164"/>
      <c r="V282" s="164"/>
      <c r="W282" s="164"/>
      <c r="X282" s="164"/>
      <c r="Y282" s="164"/>
      <c r="Z282" s="164"/>
      <c r="AA282" s="164"/>
      <c r="AB282" s="164"/>
      <c r="AC282" s="164"/>
      <c r="AD282" s="164"/>
      <c r="AE282" s="164"/>
      <c r="AF282" s="164"/>
      <c r="AG282" s="164"/>
      <c r="AH282" s="164"/>
      <c r="AI282" s="164"/>
      <c r="AJ282" s="164"/>
      <c r="AK282" s="164"/>
      <c r="AL282" s="164"/>
      <c r="AM282" s="164"/>
      <c r="AN282" s="164"/>
      <c r="AO282" s="164"/>
      <c r="AP282" s="164"/>
      <c r="AQ282" s="164"/>
      <c r="AR282" s="164"/>
      <c r="AS282" s="190"/>
      <c r="AT282" s="164"/>
      <c r="AU282" s="164"/>
      <c r="AV282" s="164"/>
      <c r="AW282" s="164"/>
      <c r="AX282" s="164"/>
      <c r="AY282" s="164"/>
      <c r="AZ282" s="164"/>
      <c r="BA282" s="164"/>
      <c r="BB282" s="164"/>
      <c r="BC282" s="164"/>
      <c r="BD282" s="164"/>
      <c r="BE282" s="164"/>
      <c r="BF282" s="164"/>
      <c r="BG282" s="164"/>
      <c r="BH282" s="164"/>
      <c r="BI282" s="164"/>
      <c r="BJ282" s="164"/>
      <c r="BK282" s="164"/>
      <c r="BL282" s="164"/>
      <c r="BM282" s="164"/>
      <c r="BN282" s="164"/>
      <c r="BO282" s="164"/>
      <c r="BP282" s="164"/>
      <c r="BQ282" s="164"/>
      <c r="BR282" s="164"/>
      <c r="BS282" s="164"/>
      <c r="BT282" s="164"/>
      <c r="BU282" s="164"/>
      <c r="BV282" s="164"/>
      <c r="BW282" s="184"/>
      <c r="BX282" s="164"/>
      <c r="BY282" s="164"/>
      <c r="BZ282" s="164"/>
      <c r="CA282" s="164"/>
      <c r="CB282" s="164"/>
      <c r="CC282" s="164"/>
      <c r="CD282" s="164"/>
      <c r="CE282" s="164"/>
      <c r="CF282" s="164"/>
      <c r="CG282" s="164"/>
      <c r="CH282" s="164"/>
      <c r="CI282" s="164"/>
      <c r="CJ282" s="164"/>
      <c r="CK282" s="164"/>
      <c r="CL282" s="164"/>
      <c r="CM282" s="164"/>
      <c r="CN282" s="164"/>
      <c r="CO282" s="164"/>
      <c r="CP282" s="164"/>
      <c r="CQ282" s="164"/>
      <c r="CR282" s="164"/>
      <c r="CS282" s="164"/>
      <c r="CT282" s="164"/>
      <c r="CU282" s="164"/>
      <c r="CV282" s="164"/>
      <c r="CW282" s="164"/>
      <c r="CX282" s="164"/>
      <c r="CY282" s="164"/>
      <c r="CZ282" s="164"/>
      <c r="DA282" s="164"/>
      <c r="DB282" s="164"/>
      <c r="DC282" s="164"/>
      <c r="DD282" s="164"/>
      <c r="DE282" s="164"/>
      <c r="DF282" s="164"/>
      <c r="DG282" s="164"/>
      <c r="DH282" s="190"/>
      <c r="DI282" s="184"/>
      <c r="DJ282" s="164"/>
      <c r="DK282" s="164"/>
      <c r="DL282" s="164"/>
      <c r="DM282" s="164"/>
      <c r="DN282" s="164"/>
      <c r="DO282" s="164"/>
      <c r="DP282" s="164"/>
      <c r="DQ282" s="164"/>
      <c r="DR282" s="164"/>
      <c r="DS282" s="164"/>
      <c r="DT282" s="164"/>
      <c r="DU282" s="164"/>
      <c r="DV282" s="164"/>
      <c r="DW282" s="164"/>
      <c r="DX282" s="164"/>
      <c r="DY282" s="164"/>
      <c r="DZ282" s="164"/>
      <c r="EA282" s="164"/>
      <c r="EB282" s="164"/>
      <c r="EC282" s="164"/>
      <c r="ED282" s="164"/>
      <c r="EE282" s="164"/>
      <c r="EF282" s="164"/>
      <c r="EG282" s="164"/>
      <c r="EH282" s="164"/>
      <c r="EI282" s="164"/>
      <c r="EJ282" s="164"/>
      <c r="EK282" s="164"/>
      <c r="EL282" s="164"/>
      <c r="EM282" s="164"/>
      <c r="EN282" s="164"/>
      <c r="EO282" s="164"/>
      <c r="EP282" s="164"/>
      <c r="EQ282" s="164"/>
      <c r="ER282" s="164"/>
      <c r="ES282" s="164"/>
      <c r="ET282" s="164"/>
      <c r="EU282" s="164"/>
      <c r="EV282" s="164"/>
      <c r="EW282" s="164"/>
      <c r="EX282" s="164"/>
      <c r="EY282" s="164"/>
      <c r="EZ282" s="164"/>
      <c r="FA282" s="164"/>
      <c r="FB282" s="164"/>
      <c r="FC282" s="164"/>
      <c r="FD282" s="164"/>
      <c r="FE282" s="164"/>
      <c r="FF282" s="185"/>
    </row>
    <row r="283" spans="3:162" ht="13.15" customHeight="1">
      <c r="C283" s="1438"/>
      <c r="D283" s="1439"/>
      <c r="E283" s="1439"/>
      <c r="F283" s="1439"/>
      <c r="G283" s="1440"/>
      <c r="H283" s="184"/>
      <c r="I283" s="164"/>
      <c r="J283" s="164"/>
      <c r="K283" s="164"/>
      <c r="L283" s="164"/>
      <c r="M283" s="164"/>
      <c r="N283" s="164"/>
      <c r="O283" s="164"/>
      <c r="P283" s="164"/>
      <c r="Q283" s="164"/>
      <c r="R283" s="164"/>
      <c r="S283" s="164"/>
      <c r="T283" s="164"/>
      <c r="U283" s="164"/>
      <c r="V283" s="164"/>
      <c r="W283" s="164"/>
      <c r="X283" s="164"/>
      <c r="Y283" s="164"/>
      <c r="Z283" s="164"/>
      <c r="AA283" s="164"/>
      <c r="AB283" s="164"/>
      <c r="AC283" s="164"/>
      <c r="AD283" s="164"/>
      <c r="AE283" s="164"/>
      <c r="AF283" s="164"/>
      <c r="AG283" s="164"/>
      <c r="AH283" s="164"/>
      <c r="AI283" s="164"/>
      <c r="AJ283" s="164"/>
      <c r="AK283" s="164"/>
      <c r="AL283" s="164"/>
      <c r="AM283" s="164"/>
      <c r="AN283" s="164"/>
      <c r="AO283" s="164"/>
      <c r="AP283" s="164"/>
      <c r="AQ283" s="164"/>
      <c r="AR283" s="164"/>
      <c r="AS283" s="190"/>
      <c r="AT283" s="164"/>
      <c r="AU283" s="164"/>
      <c r="AV283" s="164"/>
      <c r="AW283" s="164"/>
      <c r="AX283" s="164"/>
      <c r="AY283" s="164"/>
      <c r="AZ283" s="164"/>
      <c r="BA283" s="164"/>
      <c r="BB283" s="164"/>
      <c r="BC283" s="164"/>
      <c r="BD283" s="164"/>
      <c r="BE283" s="164"/>
      <c r="BF283" s="164"/>
      <c r="BG283" s="164"/>
      <c r="BH283" s="164"/>
      <c r="BI283" s="164"/>
      <c r="BJ283" s="164"/>
      <c r="BK283" s="164"/>
      <c r="BL283" s="164"/>
      <c r="BM283" s="164"/>
      <c r="BN283" s="164"/>
      <c r="BO283" s="164"/>
      <c r="BP283" s="164"/>
      <c r="BQ283" s="164"/>
      <c r="BR283" s="164"/>
      <c r="BS283" s="164"/>
      <c r="BT283" s="164"/>
      <c r="BU283" s="164"/>
      <c r="BV283" s="164"/>
      <c r="BW283" s="184"/>
      <c r="BX283" s="164"/>
      <c r="BY283" s="164"/>
      <c r="BZ283" s="164"/>
      <c r="CA283" s="164"/>
      <c r="CB283" s="164"/>
      <c r="CC283" s="164"/>
      <c r="CD283" s="164"/>
      <c r="CE283" s="164"/>
      <c r="CF283" s="164"/>
      <c r="CG283" s="164"/>
      <c r="CH283" s="164"/>
      <c r="CI283" s="164"/>
      <c r="CJ283" s="164"/>
      <c r="CK283" s="164"/>
      <c r="CL283" s="164"/>
      <c r="CM283" s="164"/>
      <c r="CN283" s="164"/>
      <c r="CO283" s="164"/>
      <c r="CP283" s="164"/>
      <c r="CQ283" s="164"/>
      <c r="CR283" s="164"/>
      <c r="CS283" s="164"/>
      <c r="CT283" s="164"/>
      <c r="CU283" s="164"/>
      <c r="CV283" s="164"/>
      <c r="CW283" s="164"/>
      <c r="CX283" s="164"/>
      <c r="CY283" s="164"/>
      <c r="CZ283" s="164"/>
      <c r="DA283" s="164"/>
      <c r="DB283" s="164"/>
      <c r="DC283" s="164"/>
      <c r="DD283" s="164"/>
      <c r="DE283" s="164"/>
      <c r="DF283" s="164"/>
      <c r="DG283" s="164"/>
      <c r="DH283" s="190"/>
      <c r="DI283" s="184"/>
      <c r="DJ283" s="164"/>
      <c r="DK283" s="164"/>
      <c r="DL283" s="164"/>
      <c r="DM283" s="164"/>
      <c r="DN283" s="164"/>
      <c r="DO283" s="164"/>
      <c r="DP283" s="164"/>
      <c r="DQ283" s="164"/>
      <c r="DR283" s="164"/>
      <c r="DS283" s="164"/>
      <c r="DT283" s="164"/>
      <c r="DU283" s="164"/>
      <c r="DV283" s="164"/>
      <c r="DW283" s="164"/>
      <c r="DX283" s="164"/>
      <c r="DY283" s="164"/>
      <c r="DZ283" s="164"/>
      <c r="EA283" s="164"/>
      <c r="EB283" s="164"/>
      <c r="EC283" s="164"/>
      <c r="ED283" s="164"/>
      <c r="EE283" s="164"/>
      <c r="EF283" s="164"/>
      <c r="EG283" s="164"/>
      <c r="EH283" s="164"/>
      <c r="EI283" s="164"/>
      <c r="EJ283" s="164"/>
      <c r="EK283" s="164"/>
      <c r="EL283" s="164"/>
      <c r="EM283" s="164"/>
      <c r="EN283" s="164"/>
      <c r="EO283" s="164"/>
      <c r="EP283" s="164"/>
      <c r="EQ283" s="164"/>
      <c r="ER283" s="164"/>
      <c r="ES283" s="164"/>
      <c r="ET283" s="164"/>
      <c r="EU283" s="164"/>
      <c r="EV283" s="164"/>
      <c r="EW283" s="164"/>
      <c r="EX283" s="164"/>
      <c r="EY283" s="164"/>
      <c r="EZ283" s="164"/>
      <c r="FA283" s="164"/>
      <c r="FB283" s="164"/>
      <c r="FC283" s="164"/>
      <c r="FD283" s="164"/>
      <c r="FE283" s="164"/>
      <c r="FF283" s="185"/>
    </row>
    <row r="284" spans="3:162" ht="13.15" customHeight="1">
      <c r="C284" s="1438"/>
      <c r="D284" s="1439"/>
      <c r="E284" s="1439"/>
      <c r="F284" s="1439"/>
      <c r="G284" s="1440"/>
      <c r="H284" s="184"/>
      <c r="I284" s="164"/>
      <c r="J284" s="164"/>
      <c r="K284" s="164"/>
      <c r="L284" s="164"/>
      <c r="M284" s="164"/>
      <c r="N284" s="164"/>
      <c r="O284" s="164"/>
      <c r="P284" s="164"/>
      <c r="Q284" s="164"/>
      <c r="R284" s="164"/>
      <c r="S284" s="164"/>
      <c r="T284" s="164"/>
      <c r="U284" s="164"/>
      <c r="V284" s="164"/>
      <c r="W284" s="164"/>
      <c r="X284" s="164"/>
      <c r="Y284" s="164"/>
      <c r="Z284" s="164"/>
      <c r="AA284" s="164"/>
      <c r="AB284" s="164"/>
      <c r="AC284" s="164"/>
      <c r="AD284" s="164"/>
      <c r="AE284" s="164"/>
      <c r="AF284" s="164"/>
      <c r="AG284" s="164"/>
      <c r="AH284" s="164"/>
      <c r="AI284" s="164"/>
      <c r="AJ284" s="164"/>
      <c r="AK284" s="164"/>
      <c r="AL284" s="164"/>
      <c r="AM284" s="164"/>
      <c r="AN284" s="164"/>
      <c r="AO284" s="164"/>
      <c r="AP284" s="164"/>
      <c r="AQ284" s="164"/>
      <c r="AR284" s="164"/>
      <c r="AS284" s="190"/>
      <c r="AT284" s="164"/>
      <c r="AU284" s="164"/>
      <c r="AV284" s="164"/>
      <c r="AW284" s="164"/>
      <c r="AX284" s="164"/>
      <c r="AY284" s="164"/>
      <c r="AZ284" s="164"/>
      <c r="BA284" s="164"/>
      <c r="BB284" s="164"/>
      <c r="BC284" s="164"/>
      <c r="BD284" s="164"/>
      <c r="BE284" s="164"/>
      <c r="BF284" s="164"/>
      <c r="BG284" s="164"/>
      <c r="BH284" s="164"/>
      <c r="BI284" s="164"/>
      <c r="BJ284" s="164"/>
      <c r="BK284" s="164"/>
      <c r="BL284" s="164"/>
      <c r="BM284" s="164"/>
      <c r="BN284" s="164"/>
      <c r="BO284" s="164"/>
      <c r="BP284" s="164"/>
      <c r="BQ284" s="164"/>
      <c r="BR284" s="164"/>
      <c r="BS284" s="164"/>
      <c r="BT284" s="164"/>
      <c r="BU284" s="164"/>
      <c r="BV284" s="164"/>
      <c r="BW284" s="184"/>
      <c r="BX284" s="164"/>
      <c r="BY284" s="164"/>
      <c r="BZ284" s="164"/>
      <c r="CA284" s="164"/>
      <c r="CB284" s="164"/>
      <c r="CC284" s="164"/>
      <c r="CD284" s="164"/>
      <c r="CE284" s="164"/>
      <c r="CF284" s="164"/>
      <c r="CG284" s="164"/>
      <c r="CH284" s="164"/>
      <c r="CI284" s="164"/>
      <c r="CJ284" s="164"/>
      <c r="CK284" s="164"/>
      <c r="CL284" s="164"/>
      <c r="CM284" s="164"/>
      <c r="CN284" s="164"/>
      <c r="CO284" s="164"/>
      <c r="CP284" s="164"/>
      <c r="CQ284" s="164"/>
      <c r="CR284" s="164"/>
      <c r="CS284" s="164"/>
      <c r="CT284" s="164"/>
      <c r="CU284" s="164"/>
      <c r="CV284" s="164"/>
      <c r="CW284" s="164"/>
      <c r="CX284" s="164"/>
      <c r="CY284" s="164"/>
      <c r="CZ284" s="164"/>
      <c r="DA284" s="164"/>
      <c r="DB284" s="164"/>
      <c r="DC284" s="164"/>
      <c r="DD284" s="164"/>
      <c r="DE284" s="164"/>
      <c r="DF284" s="164"/>
      <c r="DG284" s="164"/>
      <c r="DH284" s="190"/>
      <c r="DI284" s="184"/>
      <c r="DJ284" s="164"/>
      <c r="DK284" s="164"/>
      <c r="DL284" s="164"/>
      <c r="DM284" s="164"/>
      <c r="DN284" s="164"/>
      <c r="DO284" s="164"/>
      <c r="DP284" s="164"/>
      <c r="DQ284" s="164"/>
      <c r="DR284" s="164"/>
      <c r="DS284" s="164"/>
      <c r="DT284" s="164"/>
      <c r="DU284" s="164"/>
      <c r="DV284" s="164"/>
      <c r="DW284" s="164"/>
      <c r="DX284" s="164"/>
      <c r="DY284" s="164"/>
      <c r="DZ284" s="164"/>
      <c r="EA284" s="164"/>
      <c r="EB284" s="164"/>
      <c r="EC284" s="164"/>
      <c r="ED284" s="164"/>
      <c r="EE284" s="164"/>
      <c r="EF284" s="164"/>
      <c r="EG284" s="164"/>
      <c r="EH284" s="164"/>
      <c r="EI284" s="164"/>
      <c r="EJ284" s="164"/>
      <c r="EK284" s="164"/>
      <c r="EL284" s="164"/>
      <c r="EM284" s="164"/>
      <c r="EN284" s="164"/>
      <c r="EO284" s="164"/>
      <c r="EP284" s="164"/>
      <c r="EQ284" s="164"/>
      <c r="ER284" s="164"/>
      <c r="ES284" s="164"/>
      <c r="ET284" s="164"/>
      <c r="EU284" s="164"/>
      <c r="EV284" s="164"/>
      <c r="EW284" s="164"/>
      <c r="EX284" s="164"/>
      <c r="EY284" s="164"/>
      <c r="EZ284" s="164"/>
      <c r="FA284" s="164"/>
      <c r="FB284" s="164"/>
      <c r="FC284" s="164"/>
      <c r="FD284" s="164"/>
      <c r="FE284" s="164"/>
      <c r="FF284" s="185"/>
    </row>
    <row r="285" spans="3:162" ht="13.15" customHeight="1">
      <c r="C285" s="1438"/>
      <c r="D285" s="1439"/>
      <c r="E285" s="1439"/>
      <c r="F285" s="1439"/>
      <c r="G285" s="1440"/>
      <c r="H285" s="184"/>
      <c r="I285" s="164"/>
      <c r="J285" s="164"/>
      <c r="K285" s="164"/>
      <c r="L285" s="164"/>
      <c r="M285" s="164"/>
      <c r="N285" s="164"/>
      <c r="O285" s="164"/>
      <c r="P285" s="164"/>
      <c r="Q285" s="164"/>
      <c r="R285" s="164"/>
      <c r="S285" s="164"/>
      <c r="T285" s="164"/>
      <c r="U285" s="164"/>
      <c r="V285" s="164"/>
      <c r="W285" s="164"/>
      <c r="X285" s="164"/>
      <c r="Y285" s="164"/>
      <c r="Z285" s="164"/>
      <c r="AA285" s="164"/>
      <c r="AB285" s="164"/>
      <c r="AC285" s="164"/>
      <c r="AD285" s="164"/>
      <c r="AE285" s="164"/>
      <c r="AF285" s="164"/>
      <c r="AG285" s="164"/>
      <c r="AH285" s="164"/>
      <c r="AI285" s="164"/>
      <c r="AJ285" s="164"/>
      <c r="AK285" s="164"/>
      <c r="AL285" s="164"/>
      <c r="AM285" s="164"/>
      <c r="AN285" s="164"/>
      <c r="AO285" s="164"/>
      <c r="AP285" s="164"/>
      <c r="AQ285" s="164"/>
      <c r="AR285" s="164"/>
      <c r="AS285" s="190"/>
      <c r="AT285" s="164"/>
      <c r="AU285" s="164"/>
      <c r="AV285" s="164"/>
      <c r="AW285" s="164"/>
      <c r="AX285" s="164"/>
      <c r="AY285" s="164"/>
      <c r="AZ285" s="164"/>
      <c r="BA285" s="164"/>
      <c r="BB285" s="164"/>
      <c r="BC285" s="164"/>
      <c r="BD285" s="164"/>
      <c r="BE285" s="164"/>
      <c r="BF285" s="164"/>
      <c r="BG285" s="164"/>
      <c r="BH285" s="164"/>
      <c r="BI285" s="164"/>
      <c r="BJ285" s="164"/>
      <c r="BK285" s="164"/>
      <c r="BL285" s="164"/>
      <c r="BM285" s="164"/>
      <c r="BN285" s="164"/>
      <c r="BO285" s="164"/>
      <c r="BP285" s="164"/>
      <c r="BQ285" s="164"/>
      <c r="BR285" s="164"/>
      <c r="BS285" s="164"/>
      <c r="BT285" s="164"/>
      <c r="BU285" s="164"/>
      <c r="BV285" s="164"/>
      <c r="BW285" s="184"/>
      <c r="BX285" s="164"/>
      <c r="BY285" s="164"/>
      <c r="BZ285" s="164"/>
      <c r="CA285" s="164"/>
      <c r="CB285" s="164"/>
      <c r="CC285" s="164"/>
      <c r="CD285" s="164"/>
      <c r="CE285" s="164"/>
      <c r="CF285" s="164"/>
      <c r="CG285" s="164"/>
      <c r="CH285" s="164"/>
      <c r="CI285" s="164"/>
      <c r="CJ285" s="164"/>
      <c r="CK285" s="164"/>
      <c r="CL285" s="164"/>
      <c r="CM285" s="164"/>
      <c r="CN285" s="164"/>
      <c r="CO285" s="164"/>
      <c r="CP285" s="164"/>
      <c r="CQ285" s="164"/>
      <c r="CR285" s="164"/>
      <c r="CS285" s="164"/>
      <c r="CT285" s="164"/>
      <c r="CU285" s="164"/>
      <c r="CV285" s="164"/>
      <c r="CW285" s="164"/>
      <c r="CX285" s="164"/>
      <c r="CY285" s="164"/>
      <c r="CZ285" s="164"/>
      <c r="DA285" s="164"/>
      <c r="DB285" s="164"/>
      <c r="DC285" s="164"/>
      <c r="DD285" s="164"/>
      <c r="DE285" s="164"/>
      <c r="DF285" s="164"/>
      <c r="DG285" s="164"/>
      <c r="DH285" s="190"/>
      <c r="DI285" s="184"/>
      <c r="DJ285" s="164"/>
      <c r="DK285" s="164"/>
      <c r="DL285" s="164"/>
      <c r="DM285" s="164"/>
      <c r="DN285" s="164"/>
      <c r="DO285" s="164"/>
      <c r="DP285" s="164"/>
      <c r="DQ285" s="164"/>
      <c r="DR285" s="164"/>
      <c r="DS285" s="164"/>
      <c r="DT285" s="164"/>
      <c r="DU285" s="164"/>
      <c r="DV285" s="164"/>
      <c r="DW285" s="164"/>
      <c r="DX285" s="164"/>
      <c r="DY285" s="164"/>
      <c r="DZ285" s="164"/>
      <c r="EA285" s="164"/>
      <c r="EB285" s="164"/>
      <c r="EC285" s="164"/>
      <c r="ED285" s="164"/>
      <c r="EE285" s="164"/>
      <c r="EF285" s="164"/>
      <c r="EG285" s="164"/>
      <c r="EH285" s="164"/>
      <c r="EI285" s="164"/>
      <c r="EJ285" s="164"/>
      <c r="EK285" s="164"/>
      <c r="EL285" s="164"/>
      <c r="EM285" s="164"/>
      <c r="EN285" s="164"/>
      <c r="EO285" s="164"/>
      <c r="EP285" s="164"/>
      <c r="EQ285" s="164"/>
      <c r="ER285" s="164"/>
      <c r="ES285" s="164"/>
      <c r="ET285" s="164"/>
      <c r="EU285" s="164"/>
      <c r="EV285" s="164"/>
      <c r="EW285" s="164"/>
      <c r="EX285" s="164"/>
      <c r="EY285" s="164"/>
      <c r="EZ285" s="164"/>
      <c r="FA285" s="164"/>
      <c r="FB285" s="164"/>
      <c r="FC285" s="164"/>
      <c r="FD285" s="164"/>
      <c r="FE285" s="164"/>
      <c r="FF285" s="185"/>
    </row>
    <row r="286" spans="3:162" ht="13.15" customHeight="1">
      <c r="C286" s="1438"/>
      <c r="D286" s="1439"/>
      <c r="E286" s="1439"/>
      <c r="F286" s="1439"/>
      <c r="G286" s="1440"/>
      <c r="H286" s="184"/>
      <c r="I286" s="164"/>
      <c r="J286" s="164"/>
      <c r="K286" s="164"/>
      <c r="L286" s="164"/>
      <c r="M286" s="164"/>
      <c r="N286" s="164"/>
      <c r="O286" s="164"/>
      <c r="P286" s="164"/>
      <c r="Q286" s="164"/>
      <c r="R286" s="164"/>
      <c r="S286" s="164"/>
      <c r="T286" s="164"/>
      <c r="U286" s="164"/>
      <c r="V286" s="164"/>
      <c r="W286" s="164"/>
      <c r="X286" s="164"/>
      <c r="Y286" s="164"/>
      <c r="Z286" s="164"/>
      <c r="AA286" s="164"/>
      <c r="AB286" s="164"/>
      <c r="AC286" s="164"/>
      <c r="AD286" s="164"/>
      <c r="AE286" s="164"/>
      <c r="AF286" s="164"/>
      <c r="AG286" s="164"/>
      <c r="AH286" s="164"/>
      <c r="AI286" s="164"/>
      <c r="AJ286" s="164"/>
      <c r="AK286" s="164"/>
      <c r="AL286" s="164"/>
      <c r="AM286" s="164"/>
      <c r="AN286" s="164"/>
      <c r="AO286" s="164"/>
      <c r="AP286" s="164"/>
      <c r="AQ286" s="164"/>
      <c r="AR286" s="164"/>
      <c r="AS286" s="190"/>
      <c r="AT286" s="164"/>
      <c r="AU286" s="164"/>
      <c r="AV286" s="164"/>
      <c r="AW286" s="164"/>
      <c r="AX286" s="164"/>
      <c r="AY286" s="164"/>
      <c r="AZ286" s="164"/>
      <c r="BA286" s="164"/>
      <c r="BB286" s="164"/>
      <c r="BC286" s="164"/>
      <c r="BD286" s="164"/>
      <c r="BE286" s="164"/>
      <c r="BF286" s="164"/>
      <c r="BG286" s="164"/>
      <c r="BH286" s="164"/>
      <c r="BI286" s="164"/>
      <c r="BJ286" s="164"/>
      <c r="BK286" s="164"/>
      <c r="BL286" s="164"/>
      <c r="BM286" s="164"/>
      <c r="BN286" s="164"/>
      <c r="BO286" s="164"/>
      <c r="BP286" s="164"/>
      <c r="BQ286" s="164"/>
      <c r="BR286" s="164"/>
      <c r="BS286" s="164"/>
      <c r="BT286" s="164"/>
      <c r="BU286" s="164"/>
      <c r="BV286" s="164"/>
      <c r="BW286" s="184"/>
      <c r="BX286" s="164"/>
      <c r="BY286" s="164"/>
      <c r="BZ286" s="164"/>
      <c r="CA286" s="164"/>
      <c r="CB286" s="164"/>
      <c r="CC286" s="164"/>
      <c r="CD286" s="164"/>
      <c r="CE286" s="164"/>
      <c r="CF286" s="164"/>
      <c r="CG286" s="164"/>
      <c r="CH286" s="164"/>
      <c r="CI286" s="164"/>
      <c r="CJ286" s="164"/>
      <c r="CK286" s="164"/>
      <c r="CL286" s="164"/>
      <c r="CM286" s="164"/>
      <c r="CN286" s="164"/>
      <c r="CO286" s="164"/>
      <c r="CP286" s="164"/>
      <c r="CQ286" s="164"/>
      <c r="CR286" s="164"/>
      <c r="CS286" s="164"/>
      <c r="CT286" s="164"/>
      <c r="CU286" s="164"/>
      <c r="CV286" s="164"/>
      <c r="CW286" s="164"/>
      <c r="CX286" s="164"/>
      <c r="CY286" s="164"/>
      <c r="CZ286" s="164"/>
      <c r="DA286" s="164"/>
      <c r="DB286" s="164"/>
      <c r="DC286" s="164"/>
      <c r="DD286" s="164"/>
      <c r="DE286" s="164"/>
      <c r="DF286" s="164"/>
      <c r="DG286" s="164"/>
      <c r="DH286" s="190"/>
      <c r="DI286" s="184"/>
      <c r="DJ286" s="164"/>
      <c r="DK286" s="164"/>
      <c r="DL286" s="164"/>
      <c r="DM286" s="164"/>
      <c r="DN286" s="164"/>
      <c r="DO286" s="164"/>
      <c r="DP286" s="164"/>
      <c r="DQ286" s="164"/>
      <c r="DR286" s="164"/>
      <c r="DS286" s="164"/>
      <c r="DT286" s="164"/>
      <c r="DU286" s="164"/>
      <c r="DV286" s="164"/>
      <c r="DW286" s="164"/>
      <c r="DX286" s="164"/>
      <c r="DY286" s="164"/>
      <c r="DZ286" s="164"/>
      <c r="EA286" s="164"/>
      <c r="EB286" s="164"/>
      <c r="EC286" s="164"/>
      <c r="ED286" s="164"/>
      <c r="EE286" s="164"/>
      <c r="EF286" s="164"/>
      <c r="EG286" s="164"/>
      <c r="EH286" s="164"/>
      <c r="EI286" s="164"/>
      <c r="EJ286" s="164"/>
      <c r="EK286" s="164"/>
      <c r="EL286" s="164"/>
      <c r="EM286" s="164"/>
      <c r="EN286" s="164"/>
      <c r="EO286" s="164"/>
      <c r="EP286" s="164"/>
      <c r="EQ286" s="164"/>
      <c r="ER286" s="164"/>
      <c r="ES286" s="164"/>
      <c r="ET286" s="164"/>
      <c r="EU286" s="164"/>
      <c r="EV286" s="164"/>
      <c r="EW286" s="164"/>
      <c r="EX286" s="164"/>
      <c r="EY286" s="164"/>
      <c r="EZ286" s="164"/>
      <c r="FA286" s="164"/>
      <c r="FB286" s="164"/>
      <c r="FC286" s="164"/>
      <c r="FD286" s="164"/>
      <c r="FE286" s="164"/>
      <c r="FF286" s="185"/>
    </row>
    <row r="287" spans="3:162" ht="13.15" customHeight="1">
      <c r="C287" s="1438"/>
      <c r="D287" s="1439"/>
      <c r="E287" s="1439"/>
      <c r="F287" s="1439"/>
      <c r="G287" s="1440"/>
      <c r="H287" s="184"/>
      <c r="I287" s="164"/>
      <c r="J287" s="164"/>
      <c r="K287" s="164"/>
      <c r="L287" s="164"/>
      <c r="M287" s="164"/>
      <c r="N287" s="164"/>
      <c r="O287" s="164"/>
      <c r="P287" s="164"/>
      <c r="Q287" s="164"/>
      <c r="R287" s="164"/>
      <c r="S287" s="164"/>
      <c r="T287" s="164"/>
      <c r="U287" s="164"/>
      <c r="V287" s="164"/>
      <c r="W287" s="164"/>
      <c r="X287" s="164"/>
      <c r="Y287" s="164"/>
      <c r="Z287" s="164"/>
      <c r="AA287" s="164"/>
      <c r="AB287" s="164"/>
      <c r="AC287" s="164"/>
      <c r="AD287" s="164"/>
      <c r="AE287" s="164"/>
      <c r="AF287" s="164"/>
      <c r="AG287" s="164"/>
      <c r="AH287" s="164"/>
      <c r="AI287" s="164"/>
      <c r="AJ287" s="164"/>
      <c r="AK287" s="164"/>
      <c r="AL287" s="164"/>
      <c r="AM287" s="164"/>
      <c r="AN287" s="164"/>
      <c r="AO287" s="164"/>
      <c r="AP287" s="164"/>
      <c r="AQ287" s="164"/>
      <c r="AR287" s="164"/>
      <c r="AS287" s="190"/>
      <c r="AT287" s="164"/>
      <c r="AU287" s="164"/>
      <c r="AV287" s="164"/>
      <c r="AW287" s="164"/>
      <c r="AX287" s="164"/>
      <c r="AY287" s="164"/>
      <c r="AZ287" s="164"/>
      <c r="BA287" s="164"/>
      <c r="BB287" s="164"/>
      <c r="BC287" s="164"/>
      <c r="BD287" s="164"/>
      <c r="BE287" s="164"/>
      <c r="BF287" s="164"/>
      <c r="BG287" s="164"/>
      <c r="BH287" s="164"/>
      <c r="BI287" s="164"/>
      <c r="BJ287" s="164"/>
      <c r="BK287" s="164"/>
      <c r="BL287" s="164"/>
      <c r="BM287" s="164"/>
      <c r="BN287" s="164"/>
      <c r="BO287" s="164"/>
      <c r="BP287" s="164"/>
      <c r="BQ287" s="164"/>
      <c r="BR287" s="164"/>
      <c r="BS287" s="164"/>
      <c r="BT287" s="164"/>
      <c r="BU287" s="164"/>
      <c r="BV287" s="164"/>
      <c r="BW287" s="184"/>
      <c r="BX287" s="164"/>
      <c r="BY287" s="164"/>
      <c r="BZ287" s="164"/>
      <c r="CA287" s="164"/>
      <c r="CB287" s="164"/>
      <c r="CC287" s="164"/>
      <c r="CD287" s="164"/>
      <c r="CE287" s="164"/>
      <c r="CF287" s="164"/>
      <c r="CG287" s="164"/>
      <c r="CH287" s="164"/>
      <c r="CI287" s="164"/>
      <c r="CJ287" s="164"/>
      <c r="CK287" s="164"/>
      <c r="CL287" s="164"/>
      <c r="CM287" s="164"/>
      <c r="CN287" s="164"/>
      <c r="CO287" s="164"/>
      <c r="CP287" s="164"/>
      <c r="CQ287" s="164"/>
      <c r="CR287" s="164"/>
      <c r="CS287" s="164"/>
      <c r="CT287" s="164"/>
      <c r="CU287" s="164"/>
      <c r="CV287" s="164"/>
      <c r="CW287" s="164"/>
      <c r="CX287" s="164"/>
      <c r="CY287" s="164"/>
      <c r="CZ287" s="164"/>
      <c r="DA287" s="164"/>
      <c r="DB287" s="164"/>
      <c r="DC287" s="164"/>
      <c r="DD287" s="164"/>
      <c r="DE287" s="164"/>
      <c r="DF287" s="164"/>
      <c r="DG287" s="164"/>
      <c r="DH287" s="190"/>
      <c r="DI287" s="184"/>
      <c r="DJ287" s="164"/>
      <c r="DK287" s="164"/>
      <c r="DL287" s="164"/>
      <c r="DM287" s="164"/>
      <c r="DN287" s="164"/>
      <c r="DO287" s="164"/>
      <c r="DP287" s="164"/>
      <c r="DQ287" s="164"/>
      <c r="DR287" s="164"/>
      <c r="DS287" s="164"/>
      <c r="DT287" s="164"/>
      <c r="DU287" s="164"/>
      <c r="DV287" s="164"/>
      <c r="DW287" s="164"/>
      <c r="DX287" s="164"/>
      <c r="DY287" s="164"/>
      <c r="DZ287" s="164"/>
      <c r="EA287" s="164"/>
      <c r="EB287" s="164"/>
      <c r="EC287" s="164"/>
      <c r="ED287" s="164"/>
      <c r="EE287" s="164"/>
      <c r="EF287" s="164"/>
      <c r="EG287" s="164"/>
      <c r="EH287" s="164"/>
      <c r="EI287" s="164"/>
      <c r="EJ287" s="164"/>
      <c r="EK287" s="164"/>
      <c r="EL287" s="164"/>
      <c r="EM287" s="164"/>
      <c r="EN287" s="164"/>
      <c r="EO287" s="164"/>
      <c r="EP287" s="164"/>
      <c r="EQ287" s="164"/>
      <c r="ER287" s="164"/>
      <c r="ES287" s="164"/>
      <c r="ET287" s="164"/>
      <c r="EU287" s="164"/>
      <c r="EV287" s="164"/>
      <c r="EW287" s="164"/>
      <c r="EX287" s="164"/>
      <c r="EY287" s="164"/>
      <c r="EZ287" s="164"/>
      <c r="FA287" s="164"/>
      <c r="FB287" s="164"/>
      <c r="FC287" s="164"/>
      <c r="FD287" s="164"/>
      <c r="FE287" s="164"/>
      <c r="FF287" s="185"/>
    </row>
    <row r="288" spans="3:162" ht="13.15" customHeight="1">
      <c r="C288" s="1438"/>
      <c r="D288" s="1439"/>
      <c r="E288" s="1439"/>
      <c r="F288" s="1439"/>
      <c r="G288" s="1440"/>
      <c r="H288" s="191"/>
      <c r="I288" s="192"/>
      <c r="J288" s="192"/>
      <c r="K288" s="192"/>
      <c r="L288" s="192"/>
      <c r="M288" s="192"/>
      <c r="N288" s="192"/>
      <c r="O288" s="192"/>
      <c r="P288" s="192"/>
      <c r="Q288" s="192"/>
      <c r="R288" s="192"/>
      <c r="S288" s="192"/>
      <c r="T288" s="192"/>
      <c r="U288" s="192"/>
      <c r="V288" s="192"/>
      <c r="W288" s="192"/>
      <c r="X288" s="192"/>
      <c r="Y288" s="192"/>
      <c r="Z288" s="192"/>
      <c r="AA288" s="192"/>
      <c r="AB288" s="192"/>
      <c r="AC288" s="192"/>
      <c r="AD288" s="192"/>
      <c r="AE288" s="192"/>
      <c r="AF288" s="192"/>
      <c r="AG288" s="192"/>
      <c r="AH288" s="192"/>
      <c r="AI288" s="192"/>
      <c r="AJ288" s="192"/>
      <c r="AK288" s="192"/>
      <c r="AL288" s="192"/>
      <c r="AM288" s="192"/>
      <c r="AN288" s="192"/>
      <c r="AO288" s="192"/>
      <c r="AP288" s="192"/>
      <c r="AQ288" s="192"/>
      <c r="AR288" s="192"/>
      <c r="AS288" s="194"/>
      <c r="AT288" s="164"/>
      <c r="AU288" s="164"/>
      <c r="AV288" s="164"/>
      <c r="AW288" s="164"/>
      <c r="AX288" s="164"/>
      <c r="AY288" s="164"/>
      <c r="AZ288" s="164"/>
      <c r="BA288" s="164"/>
      <c r="BB288" s="164"/>
      <c r="BC288" s="164"/>
      <c r="BD288" s="164"/>
      <c r="BE288" s="164"/>
      <c r="BF288" s="164"/>
      <c r="BG288" s="164"/>
      <c r="BH288" s="164"/>
      <c r="BI288" s="164"/>
      <c r="BJ288" s="164"/>
      <c r="BK288" s="164"/>
      <c r="BL288" s="164"/>
      <c r="BM288" s="164"/>
      <c r="BN288" s="164"/>
      <c r="BO288" s="164"/>
      <c r="BP288" s="164"/>
      <c r="BQ288" s="164"/>
      <c r="BR288" s="164"/>
      <c r="BS288" s="164"/>
      <c r="BT288" s="164"/>
      <c r="BU288" s="164"/>
      <c r="BV288" s="164"/>
      <c r="BW288" s="191"/>
      <c r="BX288" s="192"/>
      <c r="BY288" s="192"/>
      <c r="BZ288" s="192"/>
      <c r="CA288" s="192"/>
      <c r="CB288" s="192"/>
      <c r="CC288" s="192"/>
      <c r="CD288" s="192"/>
      <c r="CE288" s="192"/>
      <c r="CF288" s="192"/>
      <c r="CG288" s="192"/>
      <c r="CH288" s="192"/>
      <c r="CI288" s="192"/>
      <c r="CJ288" s="192"/>
      <c r="CK288" s="192"/>
      <c r="CL288" s="192"/>
      <c r="CM288" s="192"/>
      <c r="CN288" s="192"/>
      <c r="CO288" s="192"/>
      <c r="CP288" s="192"/>
      <c r="CQ288" s="192"/>
      <c r="CR288" s="192"/>
      <c r="CS288" s="192"/>
      <c r="CT288" s="192"/>
      <c r="CU288" s="192"/>
      <c r="CV288" s="192"/>
      <c r="CW288" s="192"/>
      <c r="CX288" s="192"/>
      <c r="CY288" s="192"/>
      <c r="CZ288" s="192"/>
      <c r="DA288" s="192"/>
      <c r="DB288" s="192"/>
      <c r="DC288" s="192"/>
      <c r="DD288" s="192"/>
      <c r="DE288" s="192"/>
      <c r="DF288" s="192"/>
      <c r="DG288" s="192"/>
      <c r="DH288" s="194"/>
      <c r="DI288" s="193"/>
      <c r="DJ288" s="186"/>
      <c r="DK288" s="186"/>
      <c r="DL288" s="186"/>
      <c r="DM288" s="186"/>
      <c r="DN288" s="186"/>
      <c r="DO288" s="186"/>
      <c r="DP288" s="186"/>
      <c r="DQ288" s="186"/>
      <c r="DR288" s="186"/>
      <c r="DS288" s="186"/>
      <c r="DT288" s="186"/>
      <c r="DU288" s="186"/>
      <c r="DV288" s="186"/>
      <c r="DW288" s="186"/>
      <c r="DX288" s="186"/>
      <c r="DY288" s="186"/>
      <c r="DZ288" s="186"/>
      <c r="EA288" s="186"/>
      <c r="EB288" s="186"/>
      <c r="EC288" s="186"/>
      <c r="ED288" s="186"/>
      <c r="EE288" s="186"/>
      <c r="EF288" s="186"/>
      <c r="EG288" s="186"/>
      <c r="EH288" s="186"/>
      <c r="EI288" s="186"/>
      <c r="EJ288" s="186"/>
      <c r="EK288" s="186"/>
      <c r="EL288" s="186"/>
      <c r="EM288" s="186"/>
      <c r="EN288" s="186"/>
      <c r="EO288" s="186"/>
      <c r="EP288" s="186"/>
      <c r="EQ288" s="186"/>
      <c r="ER288" s="186"/>
      <c r="ES288" s="186"/>
      <c r="ET288" s="186"/>
      <c r="EU288" s="186"/>
      <c r="EV288" s="186"/>
      <c r="EW288" s="186"/>
      <c r="EX288" s="186"/>
      <c r="EY288" s="186"/>
      <c r="EZ288" s="186"/>
      <c r="FA288" s="186"/>
      <c r="FB288" s="186"/>
      <c r="FC288" s="186"/>
      <c r="FD288" s="186"/>
      <c r="FE288" s="186"/>
      <c r="FF288" s="194"/>
    </row>
    <row r="289" spans="3:162" ht="13.15" customHeight="1">
      <c r="C289" s="1438"/>
      <c r="D289" s="1439"/>
      <c r="E289" s="1439"/>
      <c r="F289" s="1439"/>
      <c r="G289" s="1440"/>
      <c r="H289" s="1432" t="s">
        <v>327</v>
      </c>
      <c r="I289" s="1433"/>
      <c r="J289" s="1433"/>
      <c r="K289" s="1433"/>
      <c r="L289" s="1433"/>
      <c r="M289" s="1433"/>
      <c r="N289" s="1433"/>
      <c r="O289" s="1433"/>
      <c r="P289" s="1433"/>
      <c r="Q289" s="1433"/>
      <c r="R289" s="1433"/>
      <c r="S289" s="1433"/>
      <c r="T289" s="1433"/>
      <c r="U289" s="1433"/>
      <c r="V289" s="1433"/>
      <c r="W289" s="1433"/>
      <c r="X289" s="1433"/>
      <c r="Y289" s="1433"/>
      <c r="Z289" s="1433"/>
      <c r="AA289" s="1433"/>
      <c r="AB289" s="1433"/>
      <c r="AC289" s="1433"/>
      <c r="AD289" s="1433"/>
      <c r="AE289" s="1433"/>
      <c r="AF289" s="1433"/>
      <c r="AG289" s="1433"/>
      <c r="AH289" s="1433"/>
      <c r="AI289" s="1433"/>
      <c r="AJ289" s="1433"/>
      <c r="AK289" s="1433"/>
      <c r="AL289" s="1433"/>
      <c r="AM289" s="1433"/>
      <c r="AN289" s="1433"/>
      <c r="AO289" s="1433"/>
      <c r="AP289" s="1433"/>
      <c r="AQ289" s="1433"/>
      <c r="AR289" s="1433"/>
      <c r="AS289" s="1433"/>
      <c r="AT289" s="1433"/>
      <c r="AU289" s="1433"/>
      <c r="AV289" s="1433"/>
      <c r="AW289" s="1433"/>
      <c r="AX289" s="1433"/>
      <c r="AY289" s="1433"/>
      <c r="AZ289" s="1433"/>
      <c r="BA289" s="1433"/>
      <c r="BB289" s="1433"/>
      <c r="BC289" s="1433"/>
      <c r="BD289" s="1433"/>
      <c r="BE289" s="1433"/>
      <c r="BF289" s="1433"/>
      <c r="BG289" s="1433"/>
      <c r="BH289" s="1433"/>
      <c r="BI289" s="1433"/>
      <c r="BJ289" s="1433"/>
      <c r="BK289" s="1433"/>
      <c r="BL289" s="1433"/>
      <c r="BM289" s="1433"/>
      <c r="BN289" s="1433"/>
      <c r="BO289" s="1433"/>
      <c r="BP289" s="1433"/>
      <c r="BQ289" s="1433"/>
      <c r="BR289" s="1433"/>
      <c r="BS289" s="1433"/>
      <c r="BT289" s="1433"/>
      <c r="BU289" s="1433"/>
      <c r="BV289" s="1433"/>
      <c r="BW289" s="1433"/>
      <c r="BX289" s="1433"/>
      <c r="BY289" s="1433"/>
      <c r="BZ289" s="1433"/>
      <c r="CA289" s="1433"/>
      <c r="CB289" s="1433"/>
      <c r="CC289" s="1433"/>
      <c r="CD289" s="1433"/>
      <c r="CE289" s="1433"/>
      <c r="CF289" s="1433"/>
      <c r="CG289" s="1433"/>
      <c r="CH289" s="1433"/>
      <c r="CI289" s="1433"/>
      <c r="CJ289" s="1433"/>
      <c r="CK289" s="1433"/>
      <c r="CL289" s="1433"/>
      <c r="CM289" s="1433"/>
      <c r="CN289" s="1433"/>
      <c r="CO289" s="1433"/>
      <c r="CP289" s="1433"/>
      <c r="CQ289" s="1433"/>
      <c r="CR289" s="1433"/>
      <c r="CS289" s="1433"/>
      <c r="CT289" s="1433"/>
      <c r="CU289" s="1433"/>
      <c r="CV289" s="1433"/>
      <c r="CW289" s="1433"/>
      <c r="CX289" s="1433"/>
      <c r="CY289" s="1433"/>
      <c r="CZ289" s="1433"/>
      <c r="DA289" s="1433"/>
      <c r="DB289" s="1433"/>
      <c r="DC289" s="1433"/>
      <c r="DD289" s="1433"/>
      <c r="DE289" s="1433"/>
      <c r="DF289" s="1433"/>
      <c r="DG289" s="1433"/>
      <c r="DH289" s="1433"/>
      <c r="DI289" s="1433"/>
      <c r="DJ289" s="1433"/>
      <c r="DK289" s="1433"/>
      <c r="DL289" s="1433"/>
      <c r="DM289" s="1433"/>
      <c r="DN289" s="1433"/>
      <c r="DO289" s="1433"/>
      <c r="DP289" s="1433"/>
      <c r="DQ289" s="1433"/>
      <c r="DR289" s="1433"/>
      <c r="DS289" s="1433"/>
      <c r="DT289" s="1433"/>
      <c r="DU289" s="1433"/>
      <c r="DV289" s="1433"/>
      <c r="DW289" s="1433"/>
      <c r="DX289" s="1433"/>
      <c r="DY289" s="1433"/>
      <c r="DZ289" s="1433"/>
      <c r="EA289" s="1433"/>
      <c r="EB289" s="1433"/>
      <c r="EC289" s="1433"/>
      <c r="ED289" s="1433"/>
      <c r="EE289" s="1433"/>
      <c r="EF289" s="1433"/>
      <c r="EG289" s="1433"/>
      <c r="EH289" s="1433"/>
      <c r="EI289" s="1433"/>
      <c r="EJ289" s="1433"/>
      <c r="EK289" s="1433"/>
      <c r="EL289" s="1433"/>
      <c r="EM289" s="1433"/>
      <c r="EN289" s="1433"/>
      <c r="EO289" s="1433"/>
      <c r="EP289" s="1433"/>
      <c r="EQ289" s="1433"/>
      <c r="ER289" s="1433"/>
      <c r="ES289" s="1433"/>
      <c r="ET289" s="1433"/>
      <c r="EU289" s="1433"/>
      <c r="EV289" s="1433"/>
      <c r="EW289" s="1433"/>
      <c r="EX289" s="1433"/>
      <c r="EY289" s="1433"/>
      <c r="EZ289" s="1433"/>
      <c r="FA289" s="1433"/>
      <c r="FB289" s="1433"/>
      <c r="FC289" s="1433"/>
      <c r="FD289" s="1433"/>
      <c r="FE289" s="1433"/>
      <c r="FF289" s="1434"/>
    </row>
    <row r="290" spans="3:162" ht="13.15" customHeight="1">
      <c r="C290" s="1438"/>
      <c r="D290" s="1439"/>
      <c r="E290" s="1439"/>
      <c r="F290" s="1439"/>
      <c r="G290" s="1440"/>
      <c r="H290" s="1587"/>
      <c r="I290" s="1588"/>
      <c r="J290" s="1588"/>
      <c r="K290" s="1588"/>
      <c r="L290" s="1588"/>
      <c r="M290" s="1588"/>
      <c r="N290" s="1588"/>
      <c r="O290" s="1588"/>
      <c r="P290" s="1588"/>
      <c r="Q290" s="1588"/>
      <c r="R290" s="1588"/>
      <c r="S290" s="1588"/>
      <c r="T290" s="1588"/>
      <c r="U290" s="1588"/>
      <c r="V290" s="1588"/>
      <c r="W290" s="1588"/>
      <c r="X290" s="1588"/>
      <c r="Y290" s="1588"/>
      <c r="Z290" s="1588"/>
      <c r="AA290" s="1588"/>
      <c r="AB290" s="1588"/>
      <c r="AC290" s="1588"/>
      <c r="AD290" s="1588"/>
      <c r="AE290" s="1588"/>
      <c r="AF290" s="1588"/>
      <c r="AG290" s="1588"/>
      <c r="AH290" s="1588"/>
      <c r="AI290" s="1588"/>
      <c r="AJ290" s="1588"/>
      <c r="AK290" s="1588"/>
      <c r="AL290" s="1588"/>
      <c r="AM290" s="1588"/>
      <c r="AN290" s="1588"/>
      <c r="AO290" s="1588"/>
      <c r="AP290" s="1588"/>
      <c r="AQ290" s="1588"/>
      <c r="AR290" s="1588"/>
      <c r="AS290" s="1588"/>
      <c r="AT290" s="1588"/>
      <c r="AU290" s="1588"/>
      <c r="AV290" s="1588"/>
      <c r="AW290" s="1588"/>
      <c r="AX290" s="1588"/>
      <c r="AY290" s="1588"/>
      <c r="AZ290" s="1588"/>
      <c r="BA290" s="1588"/>
      <c r="BB290" s="1588"/>
      <c r="BC290" s="1588"/>
      <c r="BD290" s="1588"/>
      <c r="BE290" s="1588"/>
      <c r="BF290" s="1588"/>
      <c r="BG290" s="1588"/>
      <c r="BH290" s="1588"/>
      <c r="BI290" s="1588"/>
      <c r="BJ290" s="1588"/>
      <c r="BK290" s="1588"/>
      <c r="BL290" s="1588"/>
      <c r="BM290" s="1588"/>
      <c r="BN290" s="1588"/>
      <c r="BO290" s="1588"/>
      <c r="BP290" s="1588"/>
      <c r="BQ290" s="1588"/>
      <c r="BR290" s="1588"/>
      <c r="BS290" s="1588"/>
      <c r="BT290" s="1588"/>
      <c r="BU290" s="1588"/>
      <c r="BV290" s="1588"/>
      <c r="BW290" s="1588"/>
      <c r="BX290" s="1588"/>
      <c r="BY290" s="1588"/>
      <c r="BZ290" s="1588"/>
      <c r="CA290" s="1588"/>
      <c r="CB290" s="1588"/>
      <c r="CC290" s="1588"/>
      <c r="CD290" s="1588"/>
      <c r="CE290" s="1588"/>
      <c r="CF290" s="1588"/>
      <c r="CG290" s="1588"/>
      <c r="CH290" s="1588"/>
      <c r="CI290" s="1588"/>
      <c r="CJ290" s="1588"/>
      <c r="CK290" s="1588"/>
      <c r="CL290" s="1588"/>
      <c r="CM290" s="1588"/>
      <c r="CN290" s="1588"/>
      <c r="CO290" s="1588"/>
      <c r="CP290" s="1588"/>
      <c r="CQ290" s="1588"/>
      <c r="CR290" s="1588"/>
      <c r="CS290" s="1588"/>
      <c r="CT290" s="1588"/>
      <c r="CU290" s="1588"/>
      <c r="CV290" s="1588"/>
      <c r="CW290" s="1588"/>
      <c r="CX290" s="1588"/>
      <c r="CY290" s="1588"/>
      <c r="CZ290" s="1588"/>
      <c r="DA290" s="1588"/>
      <c r="DB290" s="1588"/>
      <c r="DC290" s="1588"/>
      <c r="DD290" s="1588"/>
      <c r="DE290" s="1588"/>
      <c r="DF290" s="1588"/>
      <c r="DG290" s="1588"/>
      <c r="DH290" s="1588"/>
      <c r="DI290" s="1588"/>
      <c r="DJ290" s="1588"/>
      <c r="DK290" s="1588"/>
      <c r="DL290" s="1588"/>
      <c r="DM290" s="1588"/>
      <c r="DN290" s="1588"/>
      <c r="DO290" s="1588"/>
      <c r="DP290" s="1588"/>
      <c r="DQ290" s="1588"/>
      <c r="DR290" s="1588"/>
      <c r="DS290" s="1588"/>
      <c r="DT290" s="1588"/>
      <c r="DU290" s="1588"/>
      <c r="DV290" s="1588"/>
      <c r="DW290" s="1588"/>
      <c r="DX290" s="1588"/>
      <c r="DY290" s="1588"/>
      <c r="DZ290" s="1588"/>
      <c r="EA290" s="1588"/>
      <c r="EB290" s="1588"/>
      <c r="EC290" s="1588"/>
      <c r="ED290" s="1588"/>
      <c r="EE290" s="1588"/>
      <c r="EF290" s="1588"/>
      <c r="EG290" s="1588"/>
      <c r="EH290" s="1588"/>
      <c r="EI290" s="1588"/>
      <c r="EJ290" s="1588"/>
      <c r="EK290" s="1588"/>
      <c r="EL290" s="1588"/>
      <c r="EM290" s="1588"/>
      <c r="EN290" s="1588"/>
      <c r="EO290" s="1588"/>
      <c r="EP290" s="1588"/>
      <c r="EQ290" s="1588"/>
      <c r="ER290" s="1588"/>
      <c r="ES290" s="1588"/>
      <c r="ET290" s="1588"/>
      <c r="EU290" s="1588"/>
      <c r="EV290" s="1588"/>
      <c r="EW290" s="1588"/>
      <c r="EX290" s="1588"/>
      <c r="EY290" s="1588"/>
      <c r="EZ290" s="1588"/>
      <c r="FA290" s="1588"/>
      <c r="FB290" s="1588"/>
      <c r="FC290" s="1588"/>
      <c r="FD290" s="1588"/>
      <c r="FE290" s="1588"/>
      <c r="FF290" s="1589"/>
    </row>
    <row r="291" spans="3:162" ht="13.15" customHeight="1">
      <c r="C291" s="1438"/>
      <c r="D291" s="1439"/>
      <c r="E291" s="1439"/>
      <c r="F291" s="1439"/>
      <c r="G291" s="1440"/>
      <c r="H291" s="1590"/>
      <c r="I291" s="1591"/>
      <c r="J291" s="1591"/>
      <c r="K291" s="1591"/>
      <c r="L291" s="1591"/>
      <c r="M291" s="1591"/>
      <c r="N291" s="1591"/>
      <c r="O291" s="1591"/>
      <c r="P291" s="1591"/>
      <c r="Q291" s="1591"/>
      <c r="R291" s="1591"/>
      <c r="S291" s="1591"/>
      <c r="T291" s="1591"/>
      <c r="U291" s="1591"/>
      <c r="V291" s="1591"/>
      <c r="W291" s="1591"/>
      <c r="X291" s="1591"/>
      <c r="Y291" s="1591"/>
      <c r="Z291" s="1591"/>
      <c r="AA291" s="1591"/>
      <c r="AB291" s="1591"/>
      <c r="AC291" s="1591"/>
      <c r="AD291" s="1591"/>
      <c r="AE291" s="1591"/>
      <c r="AF291" s="1591"/>
      <c r="AG291" s="1591"/>
      <c r="AH291" s="1591"/>
      <c r="AI291" s="1591"/>
      <c r="AJ291" s="1591"/>
      <c r="AK291" s="1591"/>
      <c r="AL291" s="1591"/>
      <c r="AM291" s="1591"/>
      <c r="AN291" s="1591"/>
      <c r="AO291" s="1591"/>
      <c r="AP291" s="1591"/>
      <c r="AQ291" s="1591"/>
      <c r="AR291" s="1591"/>
      <c r="AS291" s="1591"/>
      <c r="AT291" s="1591"/>
      <c r="AU291" s="1591"/>
      <c r="AV291" s="1591"/>
      <c r="AW291" s="1591"/>
      <c r="AX291" s="1591"/>
      <c r="AY291" s="1591"/>
      <c r="AZ291" s="1591"/>
      <c r="BA291" s="1591"/>
      <c r="BB291" s="1591"/>
      <c r="BC291" s="1591"/>
      <c r="BD291" s="1591"/>
      <c r="BE291" s="1591"/>
      <c r="BF291" s="1591"/>
      <c r="BG291" s="1591"/>
      <c r="BH291" s="1591"/>
      <c r="BI291" s="1591"/>
      <c r="BJ291" s="1591"/>
      <c r="BK291" s="1591"/>
      <c r="BL291" s="1591"/>
      <c r="BM291" s="1591"/>
      <c r="BN291" s="1591"/>
      <c r="BO291" s="1591"/>
      <c r="BP291" s="1591"/>
      <c r="BQ291" s="1591"/>
      <c r="BR291" s="1591"/>
      <c r="BS291" s="1591"/>
      <c r="BT291" s="1591"/>
      <c r="BU291" s="1591"/>
      <c r="BV291" s="1591"/>
      <c r="BW291" s="1591"/>
      <c r="BX291" s="1591"/>
      <c r="BY291" s="1591"/>
      <c r="BZ291" s="1591"/>
      <c r="CA291" s="1591"/>
      <c r="CB291" s="1591"/>
      <c r="CC291" s="1591"/>
      <c r="CD291" s="1591"/>
      <c r="CE291" s="1591"/>
      <c r="CF291" s="1591"/>
      <c r="CG291" s="1591"/>
      <c r="CH291" s="1591"/>
      <c r="CI291" s="1591"/>
      <c r="CJ291" s="1591"/>
      <c r="CK291" s="1591"/>
      <c r="CL291" s="1591"/>
      <c r="CM291" s="1591"/>
      <c r="CN291" s="1591"/>
      <c r="CO291" s="1591"/>
      <c r="CP291" s="1591"/>
      <c r="CQ291" s="1591"/>
      <c r="CR291" s="1591"/>
      <c r="CS291" s="1591"/>
      <c r="CT291" s="1591"/>
      <c r="CU291" s="1591"/>
      <c r="CV291" s="1591"/>
      <c r="CW291" s="1591"/>
      <c r="CX291" s="1591"/>
      <c r="CY291" s="1591"/>
      <c r="CZ291" s="1591"/>
      <c r="DA291" s="1591"/>
      <c r="DB291" s="1591"/>
      <c r="DC291" s="1591"/>
      <c r="DD291" s="1591"/>
      <c r="DE291" s="1591"/>
      <c r="DF291" s="1591"/>
      <c r="DG291" s="1591"/>
      <c r="DH291" s="1591"/>
      <c r="DI291" s="1591"/>
      <c r="DJ291" s="1591"/>
      <c r="DK291" s="1591"/>
      <c r="DL291" s="1591"/>
      <c r="DM291" s="1591"/>
      <c r="DN291" s="1591"/>
      <c r="DO291" s="1591"/>
      <c r="DP291" s="1591"/>
      <c r="DQ291" s="1591"/>
      <c r="DR291" s="1591"/>
      <c r="DS291" s="1591"/>
      <c r="DT291" s="1591"/>
      <c r="DU291" s="1591"/>
      <c r="DV291" s="1591"/>
      <c r="DW291" s="1591"/>
      <c r="DX291" s="1591"/>
      <c r="DY291" s="1591"/>
      <c r="DZ291" s="1591"/>
      <c r="EA291" s="1591"/>
      <c r="EB291" s="1591"/>
      <c r="EC291" s="1591"/>
      <c r="ED291" s="1591"/>
      <c r="EE291" s="1591"/>
      <c r="EF291" s="1591"/>
      <c r="EG291" s="1591"/>
      <c r="EH291" s="1591"/>
      <c r="EI291" s="1591"/>
      <c r="EJ291" s="1591"/>
      <c r="EK291" s="1591"/>
      <c r="EL291" s="1591"/>
      <c r="EM291" s="1591"/>
      <c r="EN291" s="1591"/>
      <c r="EO291" s="1591"/>
      <c r="EP291" s="1591"/>
      <c r="EQ291" s="1591"/>
      <c r="ER291" s="1591"/>
      <c r="ES291" s="1591"/>
      <c r="ET291" s="1591"/>
      <c r="EU291" s="1591"/>
      <c r="EV291" s="1591"/>
      <c r="EW291" s="1591"/>
      <c r="EX291" s="1591"/>
      <c r="EY291" s="1591"/>
      <c r="EZ291" s="1591"/>
      <c r="FA291" s="1591"/>
      <c r="FB291" s="1591"/>
      <c r="FC291" s="1591"/>
      <c r="FD291" s="1591"/>
      <c r="FE291" s="1591"/>
      <c r="FF291" s="1592"/>
    </row>
    <row r="292" spans="3:162" ht="13.15" customHeight="1">
      <c r="C292" s="1438"/>
      <c r="D292" s="1439"/>
      <c r="E292" s="1439"/>
      <c r="F292" s="1439"/>
      <c r="G292" s="1440"/>
      <c r="H292" s="1590"/>
      <c r="I292" s="1591"/>
      <c r="J292" s="1591"/>
      <c r="K292" s="1591"/>
      <c r="L292" s="1591"/>
      <c r="M292" s="1591"/>
      <c r="N292" s="1591"/>
      <c r="O292" s="1591"/>
      <c r="P292" s="1591"/>
      <c r="Q292" s="1591"/>
      <c r="R292" s="1591"/>
      <c r="S292" s="1591"/>
      <c r="T292" s="1591"/>
      <c r="U292" s="1591"/>
      <c r="V292" s="1591"/>
      <c r="W292" s="1591"/>
      <c r="X292" s="1591"/>
      <c r="Y292" s="1591"/>
      <c r="Z292" s="1591"/>
      <c r="AA292" s="1591"/>
      <c r="AB292" s="1591"/>
      <c r="AC292" s="1591"/>
      <c r="AD292" s="1591"/>
      <c r="AE292" s="1591"/>
      <c r="AF292" s="1591"/>
      <c r="AG292" s="1591"/>
      <c r="AH292" s="1591"/>
      <c r="AI292" s="1591"/>
      <c r="AJ292" s="1591"/>
      <c r="AK292" s="1591"/>
      <c r="AL292" s="1591"/>
      <c r="AM292" s="1591"/>
      <c r="AN292" s="1591"/>
      <c r="AO292" s="1591"/>
      <c r="AP292" s="1591"/>
      <c r="AQ292" s="1591"/>
      <c r="AR292" s="1591"/>
      <c r="AS292" s="1591"/>
      <c r="AT292" s="1591"/>
      <c r="AU292" s="1591"/>
      <c r="AV292" s="1591"/>
      <c r="AW292" s="1591"/>
      <c r="AX292" s="1591"/>
      <c r="AY292" s="1591"/>
      <c r="AZ292" s="1591"/>
      <c r="BA292" s="1591"/>
      <c r="BB292" s="1591"/>
      <c r="BC292" s="1591"/>
      <c r="BD292" s="1591"/>
      <c r="BE292" s="1591"/>
      <c r="BF292" s="1591"/>
      <c r="BG292" s="1591"/>
      <c r="BH292" s="1591"/>
      <c r="BI292" s="1591"/>
      <c r="BJ292" s="1591"/>
      <c r="BK292" s="1591"/>
      <c r="BL292" s="1591"/>
      <c r="BM292" s="1591"/>
      <c r="BN292" s="1591"/>
      <c r="BO292" s="1591"/>
      <c r="BP292" s="1591"/>
      <c r="BQ292" s="1591"/>
      <c r="BR292" s="1591"/>
      <c r="BS292" s="1591"/>
      <c r="BT292" s="1591"/>
      <c r="BU292" s="1591"/>
      <c r="BV292" s="1591"/>
      <c r="BW292" s="1591"/>
      <c r="BX292" s="1591"/>
      <c r="BY292" s="1591"/>
      <c r="BZ292" s="1591"/>
      <c r="CA292" s="1591"/>
      <c r="CB292" s="1591"/>
      <c r="CC292" s="1591"/>
      <c r="CD292" s="1591"/>
      <c r="CE292" s="1591"/>
      <c r="CF292" s="1591"/>
      <c r="CG292" s="1591"/>
      <c r="CH292" s="1591"/>
      <c r="CI292" s="1591"/>
      <c r="CJ292" s="1591"/>
      <c r="CK292" s="1591"/>
      <c r="CL292" s="1591"/>
      <c r="CM292" s="1591"/>
      <c r="CN292" s="1591"/>
      <c r="CO292" s="1591"/>
      <c r="CP292" s="1591"/>
      <c r="CQ292" s="1591"/>
      <c r="CR292" s="1591"/>
      <c r="CS292" s="1591"/>
      <c r="CT292" s="1591"/>
      <c r="CU292" s="1591"/>
      <c r="CV292" s="1591"/>
      <c r="CW292" s="1591"/>
      <c r="CX292" s="1591"/>
      <c r="CY292" s="1591"/>
      <c r="CZ292" s="1591"/>
      <c r="DA292" s="1591"/>
      <c r="DB292" s="1591"/>
      <c r="DC292" s="1591"/>
      <c r="DD292" s="1591"/>
      <c r="DE292" s="1591"/>
      <c r="DF292" s="1591"/>
      <c r="DG292" s="1591"/>
      <c r="DH292" s="1591"/>
      <c r="DI292" s="1591"/>
      <c r="DJ292" s="1591"/>
      <c r="DK292" s="1591"/>
      <c r="DL292" s="1591"/>
      <c r="DM292" s="1591"/>
      <c r="DN292" s="1591"/>
      <c r="DO292" s="1591"/>
      <c r="DP292" s="1591"/>
      <c r="DQ292" s="1591"/>
      <c r="DR292" s="1591"/>
      <c r="DS292" s="1591"/>
      <c r="DT292" s="1591"/>
      <c r="DU292" s="1591"/>
      <c r="DV292" s="1591"/>
      <c r="DW292" s="1591"/>
      <c r="DX292" s="1591"/>
      <c r="DY292" s="1591"/>
      <c r="DZ292" s="1591"/>
      <c r="EA292" s="1591"/>
      <c r="EB292" s="1591"/>
      <c r="EC292" s="1591"/>
      <c r="ED292" s="1591"/>
      <c r="EE292" s="1591"/>
      <c r="EF292" s="1591"/>
      <c r="EG292" s="1591"/>
      <c r="EH292" s="1591"/>
      <c r="EI292" s="1591"/>
      <c r="EJ292" s="1591"/>
      <c r="EK292" s="1591"/>
      <c r="EL292" s="1591"/>
      <c r="EM292" s="1591"/>
      <c r="EN292" s="1591"/>
      <c r="EO292" s="1591"/>
      <c r="EP292" s="1591"/>
      <c r="EQ292" s="1591"/>
      <c r="ER292" s="1591"/>
      <c r="ES292" s="1591"/>
      <c r="ET292" s="1591"/>
      <c r="EU292" s="1591"/>
      <c r="EV292" s="1591"/>
      <c r="EW292" s="1591"/>
      <c r="EX292" s="1591"/>
      <c r="EY292" s="1591"/>
      <c r="EZ292" s="1591"/>
      <c r="FA292" s="1591"/>
      <c r="FB292" s="1591"/>
      <c r="FC292" s="1591"/>
      <c r="FD292" s="1591"/>
      <c r="FE292" s="1591"/>
      <c r="FF292" s="1592"/>
    </row>
    <row r="293" spans="3:162" ht="13.15" customHeight="1">
      <c r="C293" s="1438"/>
      <c r="D293" s="1439"/>
      <c r="E293" s="1439"/>
      <c r="F293" s="1439"/>
      <c r="G293" s="1440"/>
      <c r="H293" s="1590"/>
      <c r="I293" s="1591"/>
      <c r="J293" s="1591"/>
      <c r="K293" s="1591"/>
      <c r="L293" s="1591"/>
      <c r="M293" s="1591"/>
      <c r="N293" s="1591"/>
      <c r="O293" s="1591"/>
      <c r="P293" s="1591"/>
      <c r="Q293" s="1591"/>
      <c r="R293" s="1591"/>
      <c r="S293" s="1591"/>
      <c r="T293" s="1591"/>
      <c r="U293" s="1591"/>
      <c r="V293" s="1591"/>
      <c r="W293" s="1591"/>
      <c r="X293" s="1591"/>
      <c r="Y293" s="1591"/>
      <c r="Z293" s="1591"/>
      <c r="AA293" s="1591"/>
      <c r="AB293" s="1591"/>
      <c r="AC293" s="1591"/>
      <c r="AD293" s="1591"/>
      <c r="AE293" s="1591"/>
      <c r="AF293" s="1591"/>
      <c r="AG293" s="1591"/>
      <c r="AH293" s="1591"/>
      <c r="AI293" s="1591"/>
      <c r="AJ293" s="1591"/>
      <c r="AK293" s="1591"/>
      <c r="AL293" s="1591"/>
      <c r="AM293" s="1591"/>
      <c r="AN293" s="1591"/>
      <c r="AO293" s="1591"/>
      <c r="AP293" s="1591"/>
      <c r="AQ293" s="1591"/>
      <c r="AR293" s="1591"/>
      <c r="AS293" s="1591"/>
      <c r="AT293" s="1591"/>
      <c r="AU293" s="1591"/>
      <c r="AV293" s="1591"/>
      <c r="AW293" s="1591"/>
      <c r="AX293" s="1591"/>
      <c r="AY293" s="1591"/>
      <c r="AZ293" s="1591"/>
      <c r="BA293" s="1591"/>
      <c r="BB293" s="1591"/>
      <c r="BC293" s="1591"/>
      <c r="BD293" s="1591"/>
      <c r="BE293" s="1591"/>
      <c r="BF293" s="1591"/>
      <c r="BG293" s="1591"/>
      <c r="BH293" s="1591"/>
      <c r="BI293" s="1591"/>
      <c r="BJ293" s="1591"/>
      <c r="BK293" s="1591"/>
      <c r="BL293" s="1591"/>
      <c r="BM293" s="1591"/>
      <c r="BN293" s="1591"/>
      <c r="BO293" s="1591"/>
      <c r="BP293" s="1591"/>
      <c r="BQ293" s="1591"/>
      <c r="BR293" s="1591"/>
      <c r="BS293" s="1591"/>
      <c r="BT293" s="1591"/>
      <c r="BU293" s="1591"/>
      <c r="BV293" s="1591"/>
      <c r="BW293" s="1591"/>
      <c r="BX293" s="1591"/>
      <c r="BY293" s="1591"/>
      <c r="BZ293" s="1591"/>
      <c r="CA293" s="1591"/>
      <c r="CB293" s="1591"/>
      <c r="CC293" s="1591"/>
      <c r="CD293" s="1591"/>
      <c r="CE293" s="1591"/>
      <c r="CF293" s="1591"/>
      <c r="CG293" s="1591"/>
      <c r="CH293" s="1591"/>
      <c r="CI293" s="1591"/>
      <c r="CJ293" s="1591"/>
      <c r="CK293" s="1591"/>
      <c r="CL293" s="1591"/>
      <c r="CM293" s="1591"/>
      <c r="CN293" s="1591"/>
      <c r="CO293" s="1591"/>
      <c r="CP293" s="1591"/>
      <c r="CQ293" s="1591"/>
      <c r="CR293" s="1591"/>
      <c r="CS293" s="1591"/>
      <c r="CT293" s="1591"/>
      <c r="CU293" s="1591"/>
      <c r="CV293" s="1591"/>
      <c r="CW293" s="1591"/>
      <c r="CX293" s="1591"/>
      <c r="CY293" s="1591"/>
      <c r="CZ293" s="1591"/>
      <c r="DA293" s="1591"/>
      <c r="DB293" s="1591"/>
      <c r="DC293" s="1591"/>
      <c r="DD293" s="1591"/>
      <c r="DE293" s="1591"/>
      <c r="DF293" s="1591"/>
      <c r="DG293" s="1591"/>
      <c r="DH293" s="1591"/>
      <c r="DI293" s="1591"/>
      <c r="DJ293" s="1591"/>
      <c r="DK293" s="1591"/>
      <c r="DL293" s="1591"/>
      <c r="DM293" s="1591"/>
      <c r="DN293" s="1591"/>
      <c r="DO293" s="1591"/>
      <c r="DP293" s="1591"/>
      <c r="DQ293" s="1591"/>
      <c r="DR293" s="1591"/>
      <c r="DS293" s="1591"/>
      <c r="DT293" s="1591"/>
      <c r="DU293" s="1591"/>
      <c r="DV293" s="1591"/>
      <c r="DW293" s="1591"/>
      <c r="DX293" s="1591"/>
      <c r="DY293" s="1591"/>
      <c r="DZ293" s="1591"/>
      <c r="EA293" s="1591"/>
      <c r="EB293" s="1591"/>
      <c r="EC293" s="1591"/>
      <c r="ED293" s="1591"/>
      <c r="EE293" s="1591"/>
      <c r="EF293" s="1591"/>
      <c r="EG293" s="1591"/>
      <c r="EH293" s="1591"/>
      <c r="EI293" s="1591"/>
      <c r="EJ293" s="1591"/>
      <c r="EK293" s="1591"/>
      <c r="EL293" s="1591"/>
      <c r="EM293" s="1591"/>
      <c r="EN293" s="1591"/>
      <c r="EO293" s="1591"/>
      <c r="EP293" s="1591"/>
      <c r="EQ293" s="1591"/>
      <c r="ER293" s="1591"/>
      <c r="ES293" s="1591"/>
      <c r="ET293" s="1591"/>
      <c r="EU293" s="1591"/>
      <c r="EV293" s="1591"/>
      <c r="EW293" s="1591"/>
      <c r="EX293" s="1591"/>
      <c r="EY293" s="1591"/>
      <c r="EZ293" s="1591"/>
      <c r="FA293" s="1591"/>
      <c r="FB293" s="1591"/>
      <c r="FC293" s="1591"/>
      <c r="FD293" s="1591"/>
      <c r="FE293" s="1591"/>
      <c r="FF293" s="1592"/>
    </row>
    <row r="294" spans="3:162" ht="13.15" customHeight="1">
      <c r="C294" s="1438"/>
      <c r="D294" s="1439"/>
      <c r="E294" s="1439"/>
      <c r="F294" s="1439"/>
      <c r="G294" s="1440"/>
      <c r="H294" s="1590"/>
      <c r="I294" s="1591"/>
      <c r="J294" s="1591"/>
      <c r="K294" s="1591"/>
      <c r="L294" s="1591"/>
      <c r="M294" s="1591"/>
      <c r="N294" s="1591"/>
      <c r="O294" s="1591"/>
      <c r="P294" s="1591"/>
      <c r="Q294" s="1591"/>
      <c r="R294" s="1591"/>
      <c r="S294" s="1591"/>
      <c r="T294" s="1591"/>
      <c r="U294" s="1591"/>
      <c r="V294" s="1591"/>
      <c r="W294" s="1591"/>
      <c r="X294" s="1591"/>
      <c r="Y294" s="1591"/>
      <c r="Z294" s="1591"/>
      <c r="AA294" s="1591"/>
      <c r="AB294" s="1591"/>
      <c r="AC294" s="1591"/>
      <c r="AD294" s="1591"/>
      <c r="AE294" s="1591"/>
      <c r="AF294" s="1591"/>
      <c r="AG294" s="1591"/>
      <c r="AH294" s="1591"/>
      <c r="AI294" s="1591"/>
      <c r="AJ294" s="1591"/>
      <c r="AK294" s="1591"/>
      <c r="AL294" s="1591"/>
      <c r="AM294" s="1591"/>
      <c r="AN294" s="1591"/>
      <c r="AO294" s="1591"/>
      <c r="AP294" s="1591"/>
      <c r="AQ294" s="1591"/>
      <c r="AR294" s="1591"/>
      <c r="AS294" s="1591"/>
      <c r="AT294" s="1591"/>
      <c r="AU294" s="1591"/>
      <c r="AV294" s="1591"/>
      <c r="AW294" s="1591"/>
      <c r="AX294" s="1591"/>
      <c r="AY294" s="1591"/>
      <c r="AZ294" s="1591"/>
      <c r="BA294" s="1591"/>
      <c r="BB294" s="1591"/>
      <c r="BC294" s="1591"/>
      <c r="BD294" s="1591"/>
      <c r="BE294" s="1591"/>
      <c r="BF294" s="1591"/>
      <c r="BG294" s="1591"/>
      <c r="BH294" s="1591"/>
      <c r="BI294" s="1591"/>
      <c r="BJ294" s="1591"/>
      <c r="BK294" s="1591"/>
      <c r="BL294" s="1591"/>
      <c r="BM294" s="1591"/>
      <c r="BN294" s="1591"/>
      <c r="BO294" s="1591"/>
      <c r="BP294" s="1591"/>
      <c r="BQ294" s="1591"/>
      <c r="BR294" s="1591"/>
      <c r="BS294" s="1591"/>
      <c r="BT294" s="1591"/>
      <c r="BU294" s="1591"/>
      <c r="BV294" s="1591"/>
      <c r="BW294" s="1591"/>
      <c r="BX294" s="1591"/>
      <c r="BY294" s="1591"/>
      <c r="BZ294" s="1591"/>
      <c r="CA294" s="1591"/>
      <c r="CB294" s="1591"/>
      <c r="CC294" s="1591"/>
      <c r="CD294" s="1591"/>
      <c r="CE294" s="1591"/>
      <c r="CF294" s="1591"/>
      <c r="CG294" s="1591"/>
      <c r="CH294" s="1591"/>
      <c r="CI294" s="1591"/>
      <c r="CJ294" s="1591"/>
      <c r="CK294" s="1591"/>
      <c r="CL294" s="1591"/>
      <c r="CM294" s="1591"/>
      <c r="CN294" s="1591"/>
      <c r="CO294" s="1591"/>
      <c r="CP294" s="1591"/>
      <c r="CQ294" s="1591"/>
      <c r="CR294" s="1591"/>
      <c r="CS294" s="1591"/>
      <c r="CT294" s="1591"/>
      <c r="CU294" s="1591"/>
      <c r="CV294" s="1591"/>
      <c r="CW294" s="1591"/>
      <c r="CX294" s="1591"/>
      <c r="CY294" s="1591"/>
      <c r="CZ294" s="1591"/>
      <c r="DA294" s="1591"/>
      <c r="DB294" s="1591"/>
      <c r="DC294" s="1591"/>
      <c r="DD294" s="1591"/>
      <c r="DE294" s="1591"/>
      <c r="DF294" s="1591"/>
      <c r="DG294" s="1591"/>
      <c r="DH294" s="1591"/>
      <c r="DI294" s="1591"/>
      <c r="DJ294" s="1591"/>
      <c r="DK294" s="1591"/>
      <c r="DL294" s="1591"/>
      <c r="DM294" s="1591"/>
      <c r="DN294" s="1591"/>
      <c r="DO294" s="1591"/>
      <c r="DP294" s="1591"/>
      <c r="DQ294" s="1591"/>
      <c r="DR294" s="1591"/>
      <c r="DS294" s="1591"/>
      <c r="DT294" s="1591"/>
      <c r="DU294" s="1591"/>
      <c r="DV294" s="1591"/>
      <c r="DW294" s="1591"/>
      <c r="DX294" s="1591"/>
      <c r="DY294" s="1591"/>
      <c r="DZ294" s="1591"/>
      <c r="EA294" s="1591"/>
      <c r="EB294" s="1591"/>
      <c r="EC294" s="1591"/>
      <c r="ED294" s="1591"/>
      <c r="EE294" s="1591"/>
      <c r="EF294" s="1591"/>
      <c r="EG294" s="1591"/>
      <c r="EH294" s="1591"/>
      <c r="EI294" s="1591"/>
      <c r="EJ294" s="1591"/>
      <c r="EK294" s="1591"/>
      <c r="EL294" s="1591"/>
      <c r="EM294" s="1591"/>
      <c r="EN294" s="1591"/>
      <c r="EO294" s="1591"/>
      <c r="EP294" s="1591"/>
      <c r="EQ294" s="1591"/>
      <c r="ER294" s="1591"/>
      <c r="ES294" s="1591"/>
      <c r="ET294" s="1591"/>
      <c r="EU294" s="1591"/>
      <c r="EV294" s="1591"/>
      <c r="EW294" s="1591"/>
      <c r="EX294" s="1591"/>
      <c r="EY294" s="1591"/>
      <c r="EZ294" s="1591"/>
      <c r="FA294" s="1591"/>
      <c r="FB294" s="1591"/>
      <c r="FC294" s="1591"/>
      <c r="FD294" s="1591"/>
      <c r="FE294" s="1591"/>
      <c r="FF294" s="1592"/>
    </row>
    <row r="295" spans="3:162" ht="13.15" customHeight="1">
      <c r="C295" s="1438"/>
      <c r="D295" s="1439"/>
      <c r="E295" s="1439"/>
      <c r="F295" s="1439"/>
      <c r="G295" s="1440"/>
      <c r="H295" s="1590"/>
      <c r="I295" s="1591"/>
      <c r="J295" s="1591"/>
      <c r="K295" s="1591"/>
      <c r="L295" s="1591"/>
      <c r="M295" s="1591"/>
      <c r="N295" s="1591"/>
      <c r="O295" s="1591"/>
      <c r="P295" s="1591"/>
      <c r="Q295" s="1591"/>
      <c r="R295" s="1591"/>
      <c r="S295" s="1591"/>
      <c r="T295" s="1591"/>
      <c r="U295" s="1591"/>
      <c r="V295" s="1591"/>
      <c r="W295" s="1591"/>
      <c r="X295" s="1591"/>
      <c r="Y295" s="1591"/>
      <c r="Z295" s="1591"/>
      <c r="AA295" s="1591"/>
      <c r="AB295" s="1591"/>
      <c r="AC295" s="1591"/>
      <c r="AD295" s="1591"/>
      <c r="AE295" s="1591"/>
      <c r="AF295" s="1591"/>
      <c r="AG295" s="1591"/>
      <c r="AH295" s="1591"/>
      <c r="AI295" s="1591"/>
      <c r="AJ295" s="1591"/>
      <c r="AK295" s="1591"/>
      <c r="AL295" s="1591"/>
      <c r="AM295" s="1591"/>
      <c r="AN295" s="1591"/>
      <c r="AO295" s="1591"/>
      <c r="AP295" s="1591"/>
      <c r="AQ295" s="1591"/>
      <c r="AR295" s="1591"/>
      <c r="AS295" s="1591"/>
      <c r="AT295" s="1591"/>
      <c r="AU295" s="1591"/>
      <c r="AV295" s="1591"/>
      <c r="AW295" s="1591"/>
      <c r="AX295" s="1591"/>
      <c r="AY295" s="1591"/>
      <c r="AZ295" s="1591"/>
      <c r="BA295" s="1591"/>
      <c r="BB295" s="1591"/>
      <c r="BC295" s="1591"/>
      <c r="BD295" s="1591"/>
      <c r="BE295" s="1591"/>
      <c r="BF295" s="1591"/>
      <c r="BG295" s="1591"/>
      <c r="BH295" s="1591"/>
      <c r="BI295" s="1591"/>
      <c r="BJ295" s="1591"/>
      <c r="BK295" s="1591"/>
      <c r="BL295" s="1591"/>
      <c r="BM295" s="1591"/>
      <c r="BN295" s="1591"/>
      <c r="BO295" s="1591"/>
      <c r="BP295" s="1591"/>
      <c r="BQ295" s="1591"/>
      <c r="BR295" s="1591"/>
      <c r="BS295" s="1591"/>
      <c r="BT295" s="1591"/>
      <c r="BU295" s="1591"/>
      <c r="BV295" s="1591"/>
      <c r="BW295" s="1591"/>
      <c r="BX295" s="1591"/>
      <c r="BY295" s="1591"/>
      <c r="BZ295" s="1591"/>
      <c r="CA295" s="1591"/>
      <c r="CB295" s="1591"/>
      <c r="CC295" s="1591"/>
      <c r="CD295" s="1591"/>
      <c r="CE295" s="1591"/>
      <c r="CF295" s="1591"/>
      <c r="CG295" s="1591"/>
      <c r="CH295" s="1591"/>
      <c r="CI295" s="1591"/>
      <c r="CJ295" s="1591"/>
      <c r="CK295" s="1591"/>
      <c r="CL295" s="1591"/>
      <c r="CM295" s="1591"/>
      <c r="CN295" s="1591"/>
      <c r="CO295" s="1591"/>
      <c r="CP295" s="1591"/>
      <c r="CQ295" s="1591"/>
      <c r="CR295" s="1591"/>
      <c r="CS295" s="1591"/>
      <c r="CT295" s="1591"/>
      <c r="CU295" s="1591"/>
      <c r="CV295" s="1591"/>
      <c r="CW295" s="1591"/>
      <c r="CX295" s="1591"/>
      <c r="CY295" s="1591"/>
      <c r="CZ295" s="1591"/>
      <c r="DA295" s="1591"/>
      <c r="DB295" s="1591"/>
      <c r="DC295" s="1591"/>
      <c r="DD295" s="1591"/>
      <c r="DE295" s="1591"/>
      <c r="DF295" s="1591"/>
      <c r="DG295" s="1591"/>
      <c r="DH295" s="1591"/>
      <c r="DI295" s="1591"/>
      <c r="DJ295" s="1591"/>
      <c r="DK295" s="1591"/>
      <c r="DL295" s="1591"/>
      <c r="DM295" s="1591"/>
      <c r="DN295" s="1591"/>
      <c r="DO295" s="1591"/>
      <c r="DP295" s="1591"/>
      <c r="DQ295" s="1591"/>
      <c r="DR295" s="1591"/>
      <c r="DS295" s="1591"/>
      <c r="DT295" s="1591"/>
      <c r="DU295" s="1591"/>
      <c r="DV295" s="1591"/>
      <c r="DW295" s="1591"/>
      <c r="DX295" s="1591"/>
      <c r="DY295" s="1591"/>
      <c r="DZ295" s="1591"/>
      <c r="EA295" s="1591"/>
      <c r="EB295" s="1591"/>
      <c r="EC295" s="1591"/>
      <c r="ED295" s="1591"/>
      <c r="EE295" s="1591"/>
      <c r="EF295" s="1591"/>
      <c r="EG295" s="1591"/>
      <c r="EH295" s="1591"/>
      <c r="EI295" s="1591"/>
      <c r="EJ295" s="1591"/>
      <c r="EK295" s="1591"/>
      <c r="EL295" s="1591"/>
      <c r="EM295" s="1591"/>
      <c r="EN295" s="1591"/>
      <c r="EO295" s="1591"/>
      <c r="EP295" s="1591"/>
      <c r="EQ295" s="1591"/>
      <c r="ER295" s="1591"/>
      <c r="ES295" s="1591"/>
      <c r="ET295" s="1591"/>
      <c r="EU295" s="1591"/>
      <c r="EV295" s="1591"/>
      <c r="EW295" s="1591"/>
      <c r="EX295" s="1591"/>
      <c r="EY295" s="1591"/>
      <c r="EZ295" s="1591"/>
      <c r="FA295" s="1591"/>
      <c r="FB295" s="1591"/>
      <c r="FC295" s="1591"/>
      <c r="FD295" s="1591"/>
      <c r="FE295" s="1591"/>
      <c r="FF295" s="1592"/>
    </row>
    <row r="296" spans="3:162" ht="13.15" customHeight="1">
      <c r="C296" s="1438"/>
      <c r="D296" s="1439"/>
      <c r="E296" s="1439"/>
      <c r="F296" s="1439"/>
      <c r="G296" s="1440"/>
      <c r="H296" s="1590"/>
      <c r="I296" s="1591"/>
      <c r="J296" s="1591"/>
      <c r="K296" s="1591"/>
      <c r="L296" s="1591"/>
      <c r="M296" s="1591"/>
      <c r="N296" s="1591"/>
      <c r="O296" s="1591"/>
      <c r="P296" s="1591"/>
      <c r="Q296" s="1591"/>
      <c r="R296" s="1591"/>
      <c r="S296" s="1591"/>
      <c r="T296" s="1591"/>
      <c r="U296" s="1591"/>
      <c r="V296" s="1591"/>
      <c r="W296" s="1591"/>
      <c r="X296" s="1591"/>
      <c r="Y296" s="1591"/>
      <c r="Z296" s="1591"/>
      <c r="AA296" s="1591"/>
      <c r="AB296" s="1591"/>
      <c r="AC296" s="1591"/>
      <c r="AD296" s="1591"/>
      <c r="AE296" s="1591"/>
      <c r="AF296" s="1591"/>
      <c r="AG296" s="1591"/>
      <c r="AH296" s="1591"/>
      <c r="AI296" s="1591"/>
      <c r="AJ296" s="1591"/>
      <c r="AK296" s="1591"/>
      <c r="AL296" s="1591"/>
      <c r="AM296" s="1591"/>
      <c r="AN296" s="1591"/>
      <c r="AO296" s="1591"/>
      <c r="AP296" s="1591"/>
      <c r="AQ296" s="1591"/>
      <c r="AR296" s="1591"/>
      <c r="AS296" s="1591"/>
      <c r="AT296" s="1591"/>
      <c r="AU296" s="1591"/>
      <c r="AV296" s="1591"/>
      <c r="AW296" s="1591"/>
      <c r="AX296" s="1591"/>
      <c r="AY296" s="1591"/>
      <c r="AZ296" s="1591"/>
      <c r="BA296" s="1591"/>
      <c r="BB296" s="1591"/>
      <c r="BC296" s="1591"/>
      <c r="BD296" s="1591"/>
      <c r="BE296" s="1591"/>
      <c r="BF296" s="1591"/>
      <c r="BG296" s="1591"/>
      <c r="BH296" s="1591"/>
      <c r="BI296" s="1591"/>
      <c r="BJ296" s="1591"/>
      <c r="BK296" s="1591"/>
      <c r="BL296" s="1591"/>
      <c r="BM296" s="1591"/>
      <c r="BN296" s="1591"/>
      <c r="BO296" s="1591"/>
      <c r="BP296" s="1591"/>
      <c r="BQ296" s="1591"/>
      <c r="BR296" s="1591"/>
      <c r="BS296" s="1591"/>
      <c r="BT296" s="1591"/>
      <c r="BU296" s="1591"/>
      <c r="BV296" s="1591"/>
      <c r="BW296" s="1591"/>
      <c r="BX296" s="1591"/>
      <c r="BY296" s="1591"/>
      <c r="BZ296" s="1591"/>
      <c r="CA296" s="1591"/>
      <c r="CB296" s="1591"/>
      <c r="CC296" s="1591"/>
      <c r="CD296" s="1591"/>
      <c r="CE296" s="1591"/>
      <c r="CF296" s="1591"/>
      <c r="CG296" s="1591"/>
      <c r="CH296" s="1591"/>
      <c r="CI296" s="1591"/>
      <c r="CJ296" s="1591"/>
      <c r="CK296" s="1591"/>
      <c r="CL296" s="1591"/>
      <c r="CM296" s="1591"/>
      <c r="CN296" s="1591"/>
      <c r="CO296" s="1591"/>
      <c r="CP296" s="1591"/>
      <c r="CQ296" s="1591"/>
      <c r="CR296" s="1591"/>
      <c r="CS296" s="1591"/>
      <c r="CT296" s="1591"/>
      <c r="CU296" s="1591"/>
      <c r="CV296" s="1591"/>
      <c r="CW296" s="1591"/>
      <c r="CX296" s="1591"/>
      <c r="CY296" s="1591"/>
      <c r="CZ296" s="1591"/>
      <c r="DA296" s="1591"/>
      <c r="DB296" s="1591"/>
      <c r="DC296" s="1591"/>
      <c r="DD296" s="1591"/>
      <c r="DE296" s="1591"/>
      <c r="DF296" s="1591"/>
      <c r="DG296" s="1591"/>
      <c r="DH296" s="1591"/>
      <c r="DI296" s="1591"/>
      <c r="DJ296" s="1591"/>
      <c r="DK296" s="1591"/>
      <c r="DL296" s="1591"/>
      <c r="DM296" s="1591"/>
      <c r="DN296" s="1591"/>
      <c r="DO296" s="1591"/>
      <c r="DP296" s="1591"/>
      <c r="DQ296" s="1591"/>
      <c r="DR296" s="1591"/>
      <c r="DS296" s="1591"/>
      <c r="DT296" s="1591"/>
      <c r="DU296" s="1591"/>
      <c r="DV296" s="1591"/>
      <c r="DW296" s="1591"/>
      <c r="DX296" s="1591"/>
      <c r="DY296" s="1591"/>
      <c r="DZ296" s="1591"/>
      <c r="EA296" s="1591"/>
      <c r="EB296" s="1591"/>
      <c r="EC296" s="1591"/>
      <c r="ED296" s="1591"/>
      <c r="EE296" s="1591"/>
      <c r="EF296" s="1591"/>
      <c r="EG296" s="1591"/>
      <c r="EH296" s="1591"/>
      <c r="EI296" s="1591"/>
      <c r="EJ296" s="1591"/>
      <c r="EK296" s="1591"/>
      <c r="EL296" s="1591"/>
      <c r="EM296" s="1591"/>
      <c r="EN296" s="1591"/>
      <c r="EO296" s="1591"/>
      <c r="EP296" s="1591"/>
      <c r="EQ296" s="1591"/>
      <c r="ER296" s="1591"/>
      <c r="ES296" s="1591"/>
      <c r="ET296" s="1591"/>
      <c r="EU296" s="1591"/>
      <c r="EV296" s="1591"/>
      <c r="EW296" s="1591"/>
      <c r="EX296" s="1591"/>
      <c r="EY296" s="1591"/>
      <c r="EZ296" s="1591"/>
      <c r="FA296" s="1591"/>
      <c r="FB296" s="1591"/>
      <c r="FC296" s="1591"/>
      <c r="FD296" s="1591"/>
      <c r="FE296" s="1591"/>
      <c r="FF296" s="1592"/>
    </row>
    <row r="297" spans="3:162" ht="13.15" customHeight="1">
      <c r="C297" s="1438"/>
      <c r="D297" s="1439"/>
      <c r="E297" s="1439"/>
      <c r="F297" s="1439"/>
      <c r="G297" s="1440"/>
      <c r="H297" s="1593"/>
      <c r="I297" s="1594"/>
      <c r="J297" s="1594"/>
      <c r="K297" s="1594"/>
      <c r="L297" s="1594"/>
      <c r="M297" s="1594"/>
      <c r="N297" s="1594"/>
      <c r="O297" s="1594"/>
      <c r="P297" s="1594"/>
      <c r="Q297" s="1594"/>
      <c r="R297" s="1594"/>
      <c r="S297" s="1594"/>
      <c r="T297" s="1594"/>
      <c r="U297" s="1594"/>
      <c r="V297" s="1594"/>
      <c r="W297" s="1594"/>
      <c r="X297" s="1594"/>
      <c r="Y297" s="1594"/>
      <c r="Z297" s="1594"/>
      <c r="AA297" s="1594"/>
      <c r="AB297" s="1594"/>
      <c r="AC297" s="1594"/>
      <c r="AD297" s="1594"/>
      <c r="AE297" s="1594"/>
      <c r="AF297" s="1594"/>
      <c r="AG297" s="1594"/>
      <c r="AH297" s="1594"/>
      <c r="AI297" s="1594"/>
      <c r="AJ297" s="1594"/>
      <c r="AK297" s="1594"/>
      <c r="AL297" s="1594"/>
      <c r="AM297" s="1594"/>
      <c r="AN297" s="1594"/>
      <c r="AO297" s="1594"/>
      <c r="AP297" s="1594"/>
      <c r="AQ297" s="1594"/>
      <c r="AR297" s="1594"/>
      <c r="AS297" s="1594"/>
      <c r="AT297" s="1594"/>
      <c r="AU297" s="1594"/>
      <c r="AV297" s="1594"/>
      <c r="AW297" s="1594"/>
      <c r="AX297" s="1594"/>
      <c r="AY297" s="1594"/>
      <c r="AZ297" s="1594"/>
      <c r="BA297" s="1594"/>
      <c r="BB297" s="1594"/>
      <c r="BC297" s="1594"/>
      <c r="BD297" s="1594"/>
      <c r="BE297" s="1594"/>
      <c r="BF297" s="1594"/>
      <c r="BG297" s="1594"/>
      <c r="BH297" s="1594"/>
      <c r="BI297" s="1594"/>
      <c r="BJ297" s="1594"/>
      <c r="BK297" s="1594"/>
      <c r="BL297" s="1594"/>
      <c r="BM297" s="1594"/>
      <c r="BN297" s="1594"/>
      <c r="BO297" s="1594"/>
      <c r="BP297" s="1594"/>
      <c r="BQ297" s="1594"/>
      <c r="BR297" s="1594"/>
      <c r="BS297" s="1594"/>
      <c r="BT297" s="1594"/>
      <c r="BU297" s="1594"/>
      <c r="BV297" s="1594"/>
      <c r="BW297" s="1594"/>
      <c r="BX297" s="1594"/>
      <c r="BY297" s="1594"/>
      <c r="BZ297" s="1594"/>
      <c r="CA297" s="1594"/>
      <c r="CB297" s="1594"/>
      <c r="CC297" s="1594"/>
      <c r="CD297" s="1594"/>
      <c r="CE297" s="1594"/>
      <c r="CF297" s="1594"/>
      <c r="CG297" s="1594"/>
      <c r="CH297" s="1594"/>
      <c r="CI297" s="1594"/>
      <c r="CJ297" s="1594"/>
      <c r="CK297" s="1594"/>
      <c r="CL297" s="1594"/>
      <c r="CM297" s="1594"/>
      <c r="CN297" s="1594"/>
      <c r="CO297" s="1594"/>
      <c r="CP297" s="1594"/>
      <c r="CQ297" s="1594"/>
      <c r="CR297" s="1594"/>
      <c r="CS297" s="1594"/>
      <c r="CT297" s="1594"/>
      <c r="CU297" s="1594"/>
      <c r="CV297" s="1594"/>
      <c r="CW297" s="1594"/>
      <c r="CX297" s="1594"/>
      <c r="CY297" s="1594"/>
      <c r="CZ297" s="1594"/>
      <c r="DA297" s="1594"/>
      <c r="DB297" s="1594"/>
      <c r="DC297" s="1594"/>
      <c r="DD297" s="1594"/>
      <c r="DE297" s="1594"/>
      <c r="DF297" s="1594"/>
      <c r="DG297" s="1594"/>
      <c r="DH297" s="1594"/>
      <c r="DI297" s="1594"/>
      <c r="DJ297" s="1594"/>
      <c r="DK297" s="1594"/>
      <c r="DL297" s="1594"/>
      <c r="DM297" s="1594"/>
      <c r="DN297" s="1594"/>
      <c r="DO297" s="1594"/>
      <c r="DP297" s="1594"/>
      <c r="DQ297" s="1594"/>
      <c r="DR297" s="1594"/>
      <c r="DS297" s="1594"/>
      <c r="DT297" s="1594"/>
      <c r="DU297" s="1594"/>
      <c r="DV297" s="1594"/>
      <c r="DW297" s="1594"/>
      <c r="DX297" s="1594"/>
      <c r="DY297" s="1594"/>
      <c r="DZ297" s="1594"/>
      <c r="EA297" s="1594"/>
      <c r="EB297" s="1594"/>
      <c r="EC297" s="1594"/>
      <c r="ED297" s="1594"/>
      <c r="EE297" s="1594"/>
      <c r="EF297" s="1594"/>
      <c r="EG297" s="1594"/>
      <c r="EH297" s="1594"/>
      <c r="EI297" s="1594"/>
      <c r="EJ297" s="1594"/>
      <c r="EK297" s="1594"/>
      <c r="EL297" s="1594"/>
      <c r="EM297" s="1594"/>
      <c r="EN297" s="1594"/>
      <c r="EO297" s="1594"/>
      <c r="EP297" s="1594"/>
      <c r="EQ297" s="1594"/>
      <c r="ER297" s="1594"/>
      <c r="ES297" s="1594"/>
      <c r="ET297" s="1594"/>
      <c r="EU297" s="1594"/>
      <c r="EV297" s="1594"/>
      <c r="EW297" s="1594"/>
      <c r="EX297" s="1594"/>
      <c r="EY297" s="1594"/>
      <c r="EZ297" s="1594"/>
      <c r="FA297" s="1594"/>
      <c r="FB297" s="1594"/>
      <c r="FC297" s="1594"/>
      <c r="FD297" s="1594"/>
      <c r="FE297" s="1594"/>
      <c r="FF297" s="1595"/>
    </row>
    <row r="298" spans="3:162" ht="13.15" customHeight="1">
      <c r="C298" s="1438"/>
      <c r="D298" s="1439"/>
      <c r="E298" s="1439"/>
      <c r="F298" s="1439"/>
      <c r="G298" s="1440"/>
      <c r="H298" s="1432" t="s">
        <v>327</v>
      </c>
      <c r="I298" s="1433"/>
      <c r="J298" s="1433"/>
      <c r="K298" s="1433"/>
      <c r="L298" s="1433"/>
      <c r="M298" s="1433"/>
      <c r="N298" s="1433"/>
      <c r="O298" s="1433"/>
      <c r="P298" s="1433"/>
      <c r="Q298" s="1433"/>
      <c r="R298" s="1433"/>
      <c r="S298" s="1433"/>
      <c r="T298" s="1433"/>
      <c r="U298" s="1433"/>
      <c r="V298" s="1433"/>
      <c r="W298" s="1433"/>
      <c r="X298" s="1433"/>
      <c r="Y298" s="1433"/>
      <c r="Z298" s="1433"/>
      <c r="AA298" s="1433"/>
      <c r="AB298" s="1433"/>
      <c r="AC298" s="1433"/>
      <c r="AD298" s="1433"/>
      <c r="AE298" s="1433"/>
      <c r="AF298" s="1433"/>
      <c r="AG298" s="1433"/>
      <c r="AH298" s="1433"/>
      <c r="AI298" s="1433"/>
      <c r="AJ298" s="1433"/>
      <c r="AK298" s="1433"/>
      <c r="AL298" s="1433"/>
      <c r="AM298" s="1433"/>
      <c r="AN298" s="1433"/>
      <c r="AO298" s="1433"/>
      <c r="AP298" s="1433"/>
      <c r="AQ298" s="1433"/>
      <c r="AR298" s="1433"/>
      <c r="AS298" s="1433"/>
      <c r="AT298" s="1433"/>
      <c r="AU298" s="1433"/>
      <c r="AV298" s="1433"/>
      <c r="AW298" s="1433"/>
      <c r="AX298" s="1433"/>
      <c r="AY298" s="1433"/>
      <c r="AZ298" s="1433"/>
      <c r="BA298" s="1433"/>
      <c r="BB298" s="1433"/>
      <c r="BC298" s="1433"/>
      <c r="BD298" s="1433"/>
      <c r="BE298" s="1433"/>
      <c r="BF298" s="1433"/>
      <c r="BG298" s="1433"/>
      <c r="BH298" s="1433"/>
      <c r="BI298" s="1433"/>
      <c r="BJ298" s="1433"/>
      <c r="BK298" s="1433"/>
      <c r="BL298" s="1433"/>
      <c r="BM298" s="1433"/>
      <c r="BN298" s="1433"/>
      <c r="BO298" s="1433"/>
      <c r="BP298" s="1433"/>
      <c r="BQ298" s="1433"/>
      <c r="BR298" s="1433"/>
      <c r="BS298" s="1433"/>
      <c r="BT298" s="1433"/>
      <c r="BU298" s="1433"/>
      <c r="BV298" s="1433"/>
      <c r="BW298" s="1433"/>
      <c r="BX298" s="1433"/>
      <c r="BY298" s="1433"/>
      <c r="BZ298" s="1433"/>
      <c r="CA298" s="1433"/>
      <c r="CB298" s="1433"/>
      <c r="CC298" s="1433"/>
      <c r="CD298" s="1433"/>
      <c r="CE298" s="1433"/>
      <c r="CF298" s="1433"/>
      <c r="CG298" s="1433"/>
      <c r="CH298" s="1433"/>
      <c r="CI298" s="1433"/>
      <c r="CJ298" s="1433"/>
      <c r="CK298" s="1433"/>
      <c r="CL298" s="1433"/>
      <c r="CM298" s="1433"/>
      <c r="CN298" s="1433"/>
      <c r="CO298" s="1433"/>
      <c r="CP298" s="1433"/>
      <c r="CQ298" s="1433"/>
      <c r="CR298" s="1433"/>
      <c r="CS298" s="1433"/>
      <c r="CT298" s="1433"/>
      <c r="CU298" s="1433"/>
      <c r="CV298" s="1433"/>
      <c r="CW298" s="1433"/>
      <c r="CX298" s="1433"/>
      <c r="CY298" s="1433"/>
      <c r="CZ298" s="1433"/>
      <c r="DA298" s="1433"/>
      <c r="DB298" s="1433"/>
      <c r="DC298" s="1433"/>
      <c r="DD298" s="1433"/>
      <c r="DE298" s="1433"/>
      <c r="DF298" s="1433"/>
      <c r="DG298" s="1433"/>
      <c r="DH298" s="1433"/>
      <c r="DI298" s="1433"/>
      <c r="DJ298" s="1433"/>
      <c r="DK298" s="1433"/>
      <c r="DL298" s="1433"/>
      <c r="DM298" s="1433"/>
      <c r="DN298" s="1433"/>
      <c r="DO298" s="1433"/>
      <c r="DP298" s="1433"/>
      <c r="DQ298" s="1433"/>
      <c r="DR298" s="1433"/>
      <c r="DS298" s="1433"/>
      <c r="DT298" s="1433"/>
      <c r="DU298" s="1433"/>
      <c r="DV298" s="1433"/>
      <c r="DW298" s="1433"/>
      <c r="DX298" s="1433"/>
      <c r="DY298" s="1433"/>
      <c r="DZ298" s="1433"/>
      <c r="EA298" s="1433"/>
      <c r="EB298" s="1433"/>
      <c r="EC298" s="1433"/>
      <c r="ED298" s="1433"/>
      <c r="EE298" s="1433"/>
      <c r="EF298" s="1433"/>
      <c r="EG298" s="1433"/>
      <c r="EH298" s="1433"/>
      <c r="EI298" s="1433"/>
      <c r="EJ298" s="1433"/>
      <c r="EK298" s="1433"/>
      <c r="EL298" s="1433"/>
      <c r="EM298" s="1433"/>
      <c r="EN298" s="1433"/>
      <c r="EO298" s="1433"/>
      <c r="EP298" s="1433"/>
      <c r="EQ298" s="1433"/>
      <c r="ER298" s="1433"/>
      <c r="ES298" s="1433"/>
      <c r="ET298" s="1433"/>
      <c r="EU298" s="1433"/>
      <c r="EV298" s="1433"/>
      <c r="EW298" s="1433"/>
      <c r="EX298" s="1433"/>
      <c r="EY298" s="1433"/>
      <c r="EZ298" s="1433"/>
      <c r="FA298" s="1433"/>
      <c r="FB298" s="1433"/>
      <c r="FC298" s="1433"/>
      <c r="FD298" s="1433"/>
      <c r="FE298" s="1433"/>
      <c r="FF298" s="1434"/>
    </row>
    <row r="299" spans="3:162" ht="13.15" customHeight="1">
      <c r="C299" s="1438"/>
      <c r="D299" s="1439"/>
      <c r="E299" s="1439"/>
      <c r="F299" s="1439"/>
      <c r="G299" s="1440"/>
      <c r="H299" s="1587"/>
      <c r="I299" s="1588"/>
      <c r="J299" s="1588"/>
      <c r="K299" s="1588"/>
      <c r="L299" s="1588"/>
      <c r="M299" s="1588"/>
      <c r="N299" s="1588"/>
      <c r="O299" s="1588"/>
      <c r="P299" s="1588"/>
      <c r="Q299" s="1588"/>
      <c r="R299" s="1588"/>
      <c r="S299" s="1588"/>
      <c r="T299" s="1588"/>
      <c r="U299" s="1588"/>
      <c r="V299" s="1588"/>
      <c r="W299" s="1588"/>
      <c r="X299" s="1588"/>
      <c r="Y299" s="1588"/>
      <c r="Z299" s="1588"/>
      <c r="AA299" s="1588"/>
      <c r="AB299" s="1588"/>
      <c r="AC299" s="1588"/>
      <c r="AD299" s="1588"/>
      <c r="AE299" s="1588"/>
      <c r="AF299" s="1588"/>
      <c r="AG299" s="1588"/>
      <c r="AH299" s="1588"/>
      <c r="AI299" s="1588"/>
      <c r="AJ299" s="1588"/>
      <c r="AK299" s="1588"/>
      <c r="AL299" s="1588"/>
      <c r="AM299" s="1588"/>
      <c r="AN299" s="1588"/>
      <c r="AO299" s="1588"/>
      <c r="AP299" s="1588"/>
      <c r="AQ299" s="1588"/>
      <c r="AR299" s="1588"/>
      <c r="AS299" s="1588"/>
      <c r="AT299" s="1588"/>
      <c r="AU299" s="1588"/>
      <c r="AV299" s="1588"/>
      <c r="AW299" s="1588"/>
      <c r="AX299" s="1588"/>
      <c r="AY299" s="1588"/>
      <c r="AZ299" s="1588"/>
      <c r="BA299" s="1588"/>
      <c r="BB299" s="1588"/>
      <c r="BC299" s="1588"/>
      <c r="BD299" s="1588"/>
      <c r="BE299" s="1588"/>
      <c r="BF299" s="1588"/>
      <c r="BG299" s="1588"/>
      <c r="BH299" s="1588"/>
      <c r="BI299" s="1588"/>
      <c r="BJ299" s="1588"/>
      <c r="BK299" s="1588"/>
      <c r="BL299" s="1588"/>
      <c r="BM299" s="1588"/>
      <c r="BN299" s="1588"/>
      <c r="BO299" s="1588"/>
      <c r="BP299" s="1588"/>
      <c r="BQ299" s="1588"/>
      <c r="BR299" s="1588"/>
      <c r="BS299" s="1588"/>
      <c r="BT299" s="1588"/>
      <c r="BU299" s="1588"/>
      <c r="BV299" s="1588"/>
      <c r="BW299" s="1588"/>
      <c r="BX299" s="1588"/>
      <c r="BY299" s="1588"/>
      <c r="BZ299" s="1588"/>
      <c r="CA299" s="1588"/>
      <c r="CB299" s="1588"/>
      <c r="CC299" s="1588"/>
      <c r="CD299" s="1588"/>
      <c r="CE299" s="1588"/>
      <c r="CF299" s="1588"/>
      <c r="CG299" s="1588"/>
      <c r="CH299" s="1588"/>
      <c r="CI299" s="1588"/>
      <c r="CJ299" s="1588"/>
      <c r="CK299" s="1588"/>
      <c r="CL299" s="1588"/>
      <c r="CM299" s="1588"/>
      <c r="CN299" s="1588"/>
      <c r="CO299" s="1588"/>
      <c r="CP299" s="1588"/>
      <c r="CQ299" s="1588"/>
      <c r="CR299" s="1588"/>
      <c r="CS299" s="1588"/>
      <c r="CT299" s="1588"/>
      <c r="CU299" s="1588"/>
      <c r="CV299" s="1588"/>
      <c r="CW299" s="1588"/>
      <c r="CX299" s="1588"/>
      <c r="CY299" s="1588"/>
      <c r="CZ299" s="1588"/>
      <c r="DA299" s="1588"/>
      <c r="DB299" s="1588"/>
      <c r="DC299" s="1588"/>
      <c r="DD299" s="1588"/>
      <c r="DE299" s="1588"/>
      <c r="DF299" s="1588"/>
      <c r="DG299" s="1588"/>
      <c r="DH299" s="1588"/>
      <c r="DI299" s="1588"/>
      <c r="DJ299" s="1588"/>
      <c r="DK299" s="1588"/>
      <c r="DL299" s="1588"/>
      <c r="DM299" s="1588"/>
      <c r="DN299" s="1588"/>
      <c r="DO299" s="1588"/>
      <c r="DP299" s="1588"/>
      <c r="DQ299" s="1588"/>
      <c r="DR299" s="1588"/>
      <c r="DS299" s="1588"/>
      <c r="DT299" s="1588"/>
      <c r="DU299" s="1588"/>
      <c r="DV299" s="1588"/>
      <c r="DW299" s="1588"/>
      <c r="DX299" s="1588"/>
      <c r="DY299" s="1588"/>
      <c r="DZ299" s="1588"/>
      <c r="EA299" s="1588"/>
      <c r="EB299" s="1588"/>
      <c r="EC299" s="1588"/>
      <c r="ED299" s="1588"/>
      <c r="EE299" s="1588"/>
      <c r="EF299" s="1588"/>
      <c r="EG299" s="1588"/>
      <c r="EH299" s="1588"/>
      <c r="EI299" s="1588"/>
      <c r="EJ299" s="1588"/>
      <c r="EK299" s="1588"/>
      <c r="EL299" s="1588"/>
      <c r="EM299" s="1588"/>
      <c r="EN299" s="1588"/>
      <c r="EO299" s="1588"/>
      <c r="EP299" s="1588"/>
      <c r="EQ299" s="1588"/>
      <c r="ER299" s="1588"/>
      <c r="ES299" s="1588"/>
      <c r="ET299" s="1588"/>
      <c r="EU299" s="1588"/>
      <c r="EV299" s="1588"/>
      <c r="EW299" s="1588"/>
      <c r="EX299" s="1588"/>
      <c r="EY299" s="1588"/>
      <c r="EZ299" s="1588"/>
      <c r="FA299" s="1588"/>
      <c r="FB299" s="1588"/>
      <c r="FC299" s="1588"/>
      <c r="FD299" s="1588"/>
      <c r="FE299" s="1588"/>
      <c r="FF299" s="1589"/>
    </row>
    <row r="300" spans="3:162" ht="13.15" customHeight="1">
      <c r="C300" s="1438"/>
      <c r="D300" s="1439"/>
      <c r="E300" s="1439"/>
      <c r="F300" s="1439"/>
      <c r="G300" s="1440"/>
      <c r="H300" s="1590"/>
      <c r="I300" s="1591"/>
      <c r="J300" s="1591"/>
      <c r="K300" s="1591"/>
      <c r="L300" s="1591"/>
      <c r="M300" s="1591"/>
      <c r="N300" s="1591"/>
      <c r="O300" s="1591"/>
      <c r="P300" s="1591"/>
      <c r="Q300" s="1591"/>
      <c r="R300" s="1591"/>
      <c r="S300" s="1591"/>
      <c r="T300" s="1591"/>
      <c r="U300" s="1591"/>
      <c r="V300" s="1591"/>
      <c r="W300" s="1591"/>
      <c r="X300" s="1591"/>
      <c r="Y300" s="1591"/>
      <c r="Z300" s="1591"/>
      <c r="AA300" s="1591"/>
      <c r="AB300" s="1591"/>
      <c r="AC300" s="1591"/>
      <c r="AD300" s="1591"/>
      <c r="AE300" s="1591"/>
      <c r="AF300" s="1591"/>
      <c r="AG300" s="1591"/>
      <c r="AH300" s="1591"/>
      <c r="AI300" s="1591"/>
      <c r="AJ300" s="1591"/>
      <c r="AK300" s="1591"/>
      <c r="AL300" s="1591"/>
      <c r="AM300" s="1591"/>
      <c r="AN300" s="1591"/>
      <c r="AO300" s="1591"/>
      <c r="AP300" s="1591"/>
      <c r="AQ300" s="1591"/>
      <c r="AR300" s="1591"/>
      <c r="AS300" s="1591"/>
      <c r="AT300" s="1591"/>
      <c r="AU300" s="1591"/>
      <c r="AV300" s="1591"/>
      <c r="AW300" s="1591"/>
      <c r="AX300" s="1591"/>
      <c r="AY300" s="1591"/>
      <c r="AZ300" s="1591"/>
      <c r="BA300" s="1591"/>
      <c r="BB300" s="1591"/>
      <c r="BC300" s="1591"/>
      <c r="BD300" s="1591"/>
      <c r="BE300" s="1591"/>
      <c r="BF300" s="1591"/>
      <c r="BG300" s="1591"/>
      <c r="BH300" s="1591"/>
      <c r="BI300" s="1591"/>
      <c r="BJ300" s="1591"/>
      <c r="BK300" s="1591"/>
      <c r="BL300" s="1591"/>
      <c r="BM300" s="1591"/>
      <c r="BN300" s="1591"/>
      <c r="BO300" s="1591"/>
      <c r="BP300" s="1591"/>
      <c r="BQ300" s="1591"/>
      <c r="BR300" s="1591"/>
      <c r="BS300" s="1591"/>
      <c r="BT300" s="1591"/>
      <c r="BU300" s="1591"/>
      <c r="BV300" s="1591"/>
      <c r="BW300" s="1591"/>
      <c r="BX300" s="1591"/>
      <c r="BY300" s="1591"/>
      <c r="BZ300" s="1591"/>
      <c r="CA300" s="1591"/>
      <c r="CB300" s="1591"/>
      <c r="CC300" s="1591"/>
      <c r="CD300" s="1591"/>
      <c r="CE300" s="1591"/>
      <c r="CF300" s="1591"/>
      <c r="CG300" s="1591"/>
      <c r="CH300" s="1591"/>
      <c r="CI300" s="1591"/>
      <c r="CJ300" s="1591"/>
      <c r="CK300" s="1591"/>
      <c r="CL300" s="1591"/>
      <c r="CM300" s="1591"/>
      <c r="CN300" s="1591"/>
      <c r="CO300" s="1591"/>
      <c r="CP300" s="1591"/>
      <c r="CQ300" s="1591"/>
      <c r="CR300" s="1591"/>
      <c r="CS300" s="1591"/>
      <c r="CT300" s="1591"/>
      <c r="CU300" s="1591"/>
      <c r="CV300" s="1591"/>
      <c r="CW300" s="1591"/>
      <c r="CX300" s="1591"/>
      <c r="CY300" s="1591"/>
      <c r="CZ300" s="1591"/>
      <c r="DA300" s="1591"/>
      <c r="DB300" s="1591"/>
      <c r="DC300" s="1591"/>
      <c r="DD300" s="1591"/>
      <c r="DE300" s="1591"/>
      <c r="DF300" s="1591"/>
      <c r="DG300" s="1591"/>
      <c r="DH300" s="1591"/>
      <c r="DI300" s="1591"/>
      <c r="DJ300" s="1591"/>
      <c r="DK300" s="1591"/>
      <c r="DL300" s="1591"/>
      <c r="DM300" s="1591"/>
      <c r="DN300" s="1591"/>
      <c r="DO300" s="1591"/>
      <c r="DP300" s="1591"/>
      <c r="DQ300" s="1591"/>
      <c r="DR300" s="1591"/>
      <c r="DS300" s="1591"/>
      <c r="DT300" s="1591"/>
      <c r="DU300" s="1591"/>
      <c r="DV300" s="1591"/>
      <c r="DW300" s="1591"/>
      <c r="DX300" s="1591"/>
      <c r="DY300" s="1591"/>
      <c r="DZ300" s="1591"/>
      <c r="EA300" s="1591"/>
      <c r="EB300" s="1591"/>
      <c r="EC300" s="1591"/>
      <c r="ED300" s="1591"/>
      <c r="EE300" s="1591"/>
      <c r="EF300" s="1591"/>
      <c r="EG300" s="1591"/>
      <c r="EH300" s="1591"/>
      <c r="EI300" s="1591"/>
      <c r="EJ300" s="1591"/>
      <c r="EK300" s="1591"/>
      <c r="EL300" s="1591"/>
      <c r="EM300" s="1591"/>
      <c r="EN300" s="1591"/>
      <c r="EO300" s="1591"/>
      <c r="EP300" s="1591"/>
      <c r="EQ300" s="1591"/>
      <c r="ER300" s="1591"/>
      <c r="ES300" s="1591"/>
      <c r="ET300" s="1591"/>
      <c r="EU300" s="1591"/>
      <c r="EV300" s="1591"/>
      <c r="EW300" s="1591"/>
      <c r="EX300" s="1591"/>
      <c r="EY300" s="1591"/>
      <c r="EZ300" s="1591"/>
      <c r="FA300" s="1591"/>
      <c r="FB300" s="1591"/>
      <c r="FC300" s="1591"/>
      <c r="FD300" s="1591"/>
      <c r="FE300" s="1591"/>
      <c r="FF300" s="1592"/>
    </row>
    <row r="301" spans="3:162" ht="13.15" customHeight="1">
      <c r="C301" s="1438"/>
      <c r="D301" s="1439"/>
      <c r="E301" s="1439"/>
      <c r="F301" s="1439"/>
      <c r="G301" s="1440"/>
      <c r="H301" s="1590"/>
      <c r="I301" s="1591"/>
      <c r="J301" s="1591"/>
      <c r="K301" s="1591"/>
      <c r="L301" s="1591"/>
      <c r="M301" s="1591"/>
      <c r="N301" s="1591"/>
      <c r="O301" s="1591"/>
      <c r="P301" s="1591"/>
      <c r="Q301" s="1591"/>
      <c r="R301" s="1591"/>
      <c r="S301" s="1591"/>
      <c r="T301" s="1591"/>
      <c r="U301" s="1591"/>
      <c r="V301" s="1591"/>
      <c r="W301" s="1591"/>
      <c r="X301" s="1591"/>
      <c r="Y301" s="1591"/>
      <c r="Z301" s="1591"/>
      <c r="AA301" s="1591"/>
      <c r="AB301" s="1591"/>
      <c r="AC301" s="1591"/>
      <c r="AD301" s="1591"/>
      <c r="AE301" s="1591"/>
      <c r="AF301" s="1591"/>
      <c r="AG301" s="1591"/>
      <c r="AH301" s="1591"/>
      <c r="AI301" s="1591"/>
      <c r="AJ301" s="1591"/>
      <c r="AK301" s="1591"/>
      <c r="AL301" s="1591"/>
      <c r="AM301" s="1591"/>
      <c r="AN301" s="1591"/>
      <c r="AO301" s="1591"/>
      <c r="AP301" s="1591"/>
      <c r="AQ301" s="1591"/>
      <c r="AR301" s="1591"/>
      <c r="AS301" s="1591"/>
      <c r="AT301" s="1591"/>
      <c r="AU301" s="1591"/>
      <c r="AV301" s="1591"/>
      <c r="AW301" s="1591"/>
      <c r="AX301" s="1591"/>
      <c r="AY301" s="1591"/>
      <c r="AZ301" s="1591"/>
      <c r="BA301" s="1591"/>
      <c r="BB301" s="1591"/>
      <c r="BC301" s="1591"/>
      <c r="BD301" s="1591"/>
      <c r="BE301" s="1591"/>
      <c r="BF301" s="1591"/>
      <c r="BG301" s="1591"/>
      <c r="BH301" s="1591"/>
      <c r="BI301" s="1591"/>
      <c r="BJ301" s="1591"/>
      <c r="BK301" s="1591"/>
      <c r="BL301" s="1591"/>
      <c r="BM301" s="1591"/>
      <c r="BN301" s="1591"/>
      <c r="BO301" s="1591"/>
      <c r="BP301" s="1591"/>
      <c r="BQ301" s="1591"/>
      <c r="BR301" s="1591"/>
      <c r="BS301" s="1591"/>
      <c r="BT301" s="1591"/>
      <c r="BU301" s="1591"/>
      <c r="BV301" s="1591"/>
      <c r="BW301" s="1591"/>
      <c r="BX301" s="1591"/>
      <c r="BY301" s="1591"/>
      <c r="BZ301" s="1591"/>
      <c r="CA301" s="1591"/>
      <c r="CB301" s="1591"/>
      <c r="CC301" s="1591"/>
      <c r="CD301" s="1591"/>
      <c r="CE301" s="1591"/>
      <c r="CF301" s="1591"/>
      <c r="CG301" s="1591"/>
      <c r="CH301" s="1591"/>
      <c r="CI301" s="1591"/>
      <c r="CJ301" s="1591"/>
      <c r="CK301" s="1591"/>
      <c r="CL301" s="1591"/>
      <c r="CM301" s="1591"/>
      <c r="CN301" s="1591"/>
      <c r="CO301" s="1591"/>
      <c r="CP301" s="1591"/>
      <c r="CQ301" s="1591"/>
      <c r="CR301" s="1591"/>
      <c r="CS301" s="1591"/>
      <c r="CT301" s="1591"/>
      <c r="CU301" s="1591"/>
      <c r="CV301" s="1591"/>
      <c r="CW301" s="1591"/>
      <c r="CX301" s="1591"/>
      <c r="CY301" s="1591"/>
      <c r="CZ301" s="1591"/>
      <c r="DA301" s="1591"/>
      <c r="DB301" s="1591"/>
      <c r="DC301" s="1591"/>
      <c r="DD301" s="1591"/>
      <c r="DE301" s="1591"/>
      <c r="DF301" s="1591"/>
      <c r="DG301" s="1591"/>
      <c r="DH301" s="1591"/>
      <c r="DI301" s="1591"/>
      <c r="DJ301" s="1591"/>
      <c r="DK301" s="1591"/>
      <c r="DL301" s="1591"/>
      <c r="DM301" s="1591"/>
      <c r="DN301" s="1591"/>
      <c r="DO301" s="1591"/>
      <c r="DP301" s="1591"/>
      <c r="DQ301" s="1591"/>
      <c r="DR301" s="1591"/>
      <c r="DS301" s="1591"/>
      <c r="DT301" s="1591"/>
      <c r="DU301" s="1591"/>
      <c r="DV301" s="1591"/>
      <c r="DW301" s="1591"/>
      <c r="DX301" s="1591"/>
      <c r="DY301" s="1591"/>
      <c r="DZ301" s="1591"/>
      <c r="EA301" s="1591"/>
      <c r="EB301" s="1591"/>
      <c r="EC301" s="1591"/>
      <c r="ED301" s="1591"/>
      <c r="EE301" s="1591"/>
      <c r="EF301" s="1591"/>
      <c r="EG301" s="1591"/>
      <c r="EH301" s="1591"/>
      <c r="EI301" s="1591"/>
      <c r="EJ301" s="1591"/>
      <c r="EK301" s="1591"/>
      <c r="EL301" s="1591"/>
      <c r="EM301" s="1591"/>
      <c r="EN301" s="1591"/>
      <c r="EO301" s="1591"/>
      <c r="EP301" s="1591"/>
      <c r="EQ301" s="1591"/>
      <c r="ER301" s="1591"/>
      <c r="ES301" s="1591"/>
      <c r="ET301" s="1591"/>
      <c r="EU301" s="1591"/>
      <c r="EV301" s="1591"/>
      <c r="EW301" s="1591"/>
      <c r="EX301" s="1591"/>
      <c r="EY301" s="1591"/>
      <c r="EZ301" s="1591"/>
      <c r="FA301" s="1591"/>
      <c r="FB301" s="1591"/>
      <c r="FC301" s="1591"/>
      <c r="FD301" s="1591"/>
      <c r="FE301" s="1591"/>
      <c r="FF301" s="1592"/>
    </row>
    <row r="302" spans="3:162" ht="13.15" customHeight="1">
      <c r="C302" s="1438"/>
      <c r="D302" s="1439"/>
      <c r="E302" s="1439"/>
      <c r="F302" s="1439"/>
      <c r="G302" s="1440"/>
      <c r="H302" s="1590"/>
      <c r="I302" s="1591"/>
      <c r="J302" s="1591"/>
      <c r="K302" s="1591"/>
      <c r="L302" s="1591"/>
      <c r="M302" s="1591"/>
      <c r="N302" s="1591"/>
      <c r="O302" s="1591"/>
      <c r="P302" s="1591"/>
      <c r="Q302" s="1591"/>
      <c r="R302" s="1591"/>
      <c r="S302" s="1591"/>
      <c r="T302" s="1591"/>
      <c r="U302" s="1591"/>
      <c r="V302" s="1591"/>
      <c r="W302" s="1591"/>
      <c r="X302" s="1591"/>
      <c r="Y302" s="1591"/>
      <c r="Z302" s="1591"/>
      <c r="AA302" s="1591"/>
      <c r="AB302" s="1591"/>
      <c r="AC302" s="1591"/>
      <c r="AD302" s="1591"/>
      <c r="AE302" s="1591"/>
      <c r="AF302" s="1591"/>
      <c r="AG302" s="1591"/>
      <c r="AH302" s="1591"/>
      <c r="AI302" s="1591"/>
      <c r="AJ302" s="1591"/>
      <c r="AK302" s="1591"/>
      <c r="AL302" s="1591"/>
      <c r="AM302" s="1591"/>
      <c r="AN302" s="1591"/>
      <c r="AO302" s="1591"/>
      <c r="AP302" s="1591"/>
      <c r="AQ302" s="1591"/>
      <c r="AR302" s="1591"/>
      <c r="AS302" s="1591"/>
      <c r="AT302" s="1591"/>
      <c r="AU302" s="1591"/>
      <c r="AV302" s="1591"/>
      <c r="AW302" s="1591"/>
      <c r="AX302" s="1591"/>
      <c r="AY302" s="1591"/>
      <c r="AZ302" s="1591"/>
      <c r="BA302" s="1591"/>
      <c r="BB302" s="1591"/>
      <c r="BC302" s="1591"/>
      <c r="BD302" s="1591"/>
      <c r="BE302" s="1591"/>
      <c r="BF302" s="1591"/>
      <c r="BG302" s="1591"/>
      <c r="BH302" s="1591"/>
      <c r="BI302" s="1591"/>
      <c r="BJ302" s="1591"/>
      <c r="BK302" s="1591"/>
      <c r="BL302" s="1591"/>
      <c r="BM302" s="1591"/>
      <c r="BN302" s="1591"/>
      <c r="BO302" s="1591"/>
      <c r="BP302" s="1591"/>
      <c r="BQ302" s="1591"/>
      <c r="BR302" s="1591"/>
      <c r="BS302" s="1591"/>
      <c r="BT302" s="1591"/>
      <c r="BU302" s="1591"/>
      <c r="BV302" s="1591"/>
      <c r="BW302" s="1591"/>
      <c r="BX302" s="1591"/>
      <c r="BY302" s="1591"/>
      <c r="BZ302" s="1591"/>
      <c r="CA302" s="1591"/>
      <c r="CB302" s="1591"/>
      <c r="CC302" s="1591"/>
      <c r="CD302" s="1591"/>
      <c r="CE302" s="1591"/>
      <c r="CF302" s="1591"/>
      <c r="CG302" s="1591"/>
      <c r="CH302" s="1591"/>
      <c r="CI302" s="1591"/>
      <c r="CJ302" s="1591"/>
      <c r="CK302" s="1591"/>
      <c r="CL302" s="1591"/>
      <c r="CM302" s="1591"/>
      <c r="CN302" s="1591"/>
      <c r="CO302" s="1591"/>
      <c r="CP302" s="1591"/>
      <c r="CQ302" s="1591"/>
      <c r="CR302" s="1591"/>
      <c r="CS302" s="1591"/>
      <c r="CT302" s="1591"/>
      <c r="CU302" s="1591"/>
      <c r="CV302" s="1591"/>
      <c r="CW302" s="1591"/>
      <c r="CX302" s="1591"/>
      <c r="CY302" s="1591"/>
      <c r="CZ302" s="1591"/>
      <c r="DA302" s="1591"/>
      <c r="DB302" s="1591"/>
      <c r="DC302" s="1591"/>
      <c r="DD302" s="1591"/>
      <c r="DE302" s="1591"/>
      <c r="DF302" s="1591"/>
      <c r="DG302" s="1591"/>
      <c r="DH302" s="1591"/>
      <c r="DI302" s="1591"/>
      <c r="DJ302" s="1591"/>
      <c r="DK302" s="1591"/>
      <c r="DL302" s="1591"/>
      <c r="DM302" s="1591"/>
      <c r="DN302" s="1591"/>
      <c r="DO302" s="1591"/>
      <c r="DP302" s="1591"/>
      <c r="DQ302" s="1591"/>
      <c r="DR302" s="1591"/>
      <c r="DS302" s="1591"/>
      <c r="DT302" s="1591"/>
      <c r="DU302" s="1591"/>
      <c r="DV302" s="1591"/>
      <c r="DW302" s="1591"/>
      <c r="DX302" s="1591"/>
      <c r="DY302" s="1591"/>
      <c r="DZ302" s="1591"/>
      <c r="EA302" s="1591"/>
      <c r="EB302" s="1591"/>
      <c r="EC302" s="1591"/>
      <c r="ED302" s="1591"/>
      <c r="EE302" s="1591"/>
      <c r="EF302" s="1591"/>
      <c r="EG302" s="1591"/>
      <c r="EH302" s="1591"/>
      <c r="EI302" s="1591"/>
      <c r="EJ302" s="1591"/>
      <c r="EK302" s="1591"/>
      <c r="EL302" s="1591"/>
      <c r="EM302" s="1591"/>
      <c r="EN302" s="1591"/>
      <c r="EO302" s="1591"/>
      <c r="EP302" s="1591"/>
      <c r="EQ302" s="1591"/>
      <c r="ER302" s="1591"/>
      <c r="ES302" s="1591"/>
      <c r="ET302" s="1591"/>
      <c r="EU302" s="1591"/>
      <c r="EV302" s="1591"/>
      <c r="EW302" s="1591"/>
      <c r="EX302" s="1591"/>
      <c r="EY302" s="1591"/>
      <c r="EZ302" s="1591"/>
      <c r="FA302" s="1591"/>
      <c r="FB302" s="1591"/>
      <c r="FC302" s="1591"/>
      <c r="FD302" s="1591"/>
      <c r="FE302" s="1591"/>
      <c r="FF302" s="1592"/>
    </row>
    <row r="303" spans="3:162" ht="13.15" customHeight="1">
      <c r="C303" s="1438"/>
      <c r="D303" s="1439"/>
      <c r="E303" s="1439"/>
      <c r="F303" s="1439"/>
      <c r="G303" s="1440"/>
      <c r="H303" s="1590"/>
      <c r="I303" s="1591"/>
      <c r="J303" s="1591"/>
      <c r="K303" s="1591"/>
      <c r="L303" s="1591"/>
      <c r="M303" s="1591"/>
      <c r="N303" s="1591"/>
      <c r="O303" s="1591"/>
      <c r="P303" s="1591"/>
      <c r="Q303" s="1591"/>
      <c r="R303" s="1591"/>
      <c r="S303" s="1591"/>
      <c r="T303" s="1591"/>
      <c r="U303" s="1591"/>
      <c r="V303" s="1591"/>
      <c r="W303" s="1591"/>
      <c r="X303" s="1591"/>
      <c r="Y303" s="1591"/>
      <c r="Z303" s="1591"/>
      <c r="AA303" s="1591"/>
      <c r="AB303" s="1591"/>
      <c r="AC303" s="1591"/>
      <c r="AD303" s="1591"/>
      <c r="AE303" s="1591"/>
      <c r="AF303" s="1591"/>
      <c r="AG303" s="1591"/>
      <c r="AH303" s="1591"/>
      <c r="AI303" s="1591"/>
      <c r="AJ303" s="1591"/>
      <c r="AK303" s="1591"/>
      <c r="AL303" s="1591"/>
      <c r="AM303" s="1591"/>
      <c r="AN303" s="1591"/>
      <c r="AO303" s="1591"/>
      <c r="AP303" s="1591"/>
      <c r="AQ303" s="1591"/>
      <c r="AR303" s="1591"/>
      <c r="AS303" s="1591"/>
      <c r="AT303" s="1591"/>
      <c r="AU303" s="1591"/>
      <c r="AV303" s="1591"/>
      <c r="AW303" s="1591"/>
      <c r="AX303" s="1591"/>
      <c r="AY303" s="1591"/>
      <c r="AZ303" s="1591"/>
      <c r="BA303" s="1591"/>
      <c r="BB303" s="1591"/>
      <c r="BC303" s="1591"/>
      <c r="BD303" s="1591"/>
      <c r="BE303" s="1591"/>
      <c r="BF303" s="1591"/>
      <c r="BG303" s="1591"/>
      <c r="BH303" s="1591"/>
      <c r="BI303" s="1591"/>
      <c r="BJ303" s="1591"/>
      <c r="BK303" s="1591"/>
      <c r="BL303" s="1591"/>
      <c r="BM303" s="1591"/>
      <c r="BN303" s="1591"/>
      <c r="BO303" s="1591"/>
      <c r="BP303" s="1591"/>
      <c r="BQ303" s="1591"/>
      <c r="BR303" s="1591"/>
      <c r="BS303" s="1591"/>
      <c r="BT303" s="1591"/>
      <c r="BU303" s="1591"/>
      <c r="BV303" s="1591"/>
      <c r="BW303" s="1591"/>
      <c r="BX303" s="1591"/>
      <c r="BY303" s="1591"/>
      <c r="BZ303" s="1591"/>
      <c r="CA303" s="1591"/>
      <c r="CB303" s="1591"/>
      <c r="CC303" s="1591"/>
      <c r="CD303" s="1591"/>
      <c r="CE303" s="1591"/>
      <c r="CF303" s="1591"/>
      <c r="CG303" s="1591"/>
      <c r="CH303" s="1591"/>
      <c r="CI303" s="1591"/>
      <c r="CJ303" s="1591"/>
      <c r="CK303" s="1591"/>
      <c r="CL303" s="1591"/>
      <c r="CM303" s="1591"/>
      <c r="CN303" s="1591"/>
      <c r="CO303" s="1591"/>
      <c r="CP303" s="1591"/>
      <c r="CQ303" s="1591"/>
      <c r="CR303" s="1591"/>
      <c r="CS303" s="1591"/>
      <c r="CT303" s="1591"/>
      <c r="CU303" s="1591"/>
      <c r="CV303" s="1591"/>
      <c r="CW303" s="1591"/>
      <c r="CX303" s="1591"/>
      <c r="CY303" s="1591"/>
      <c r="CZ303" s="1591"/>
      <c r="DA303" s="1591"/>
      <c r="DB303" s="1591"/>
      <c r="DC303" s="1591"/>
      <c r="DD303" s="1591"/>
      <c r="DE303" s="1591"/>
      <c r="DF303" s="1591"/>
      <c r="DG303" s="1591"/>
      <c r="DH303" s="1591"/>
      <c r="DI303" s="1591"/>
      <c r="DJ303" s="1591"/>
      <c r="DK303" s="1591"/>
      <c r="DL303" s="1591"/>
      <c r="DM303" s="1591"/>
      <c r="DN303" s="1591"/>
      <c r="DO303" s="1591"/>
      <c r="DP303" s="1591"/>
      <c r="DQ303" s="1591"/>
      <c r="DR303" s="1591"/>
      <c r="DS303" s="1591"/>
      <c r="DT303" s="1591"/>
      <c r="DU303" s="1591"/>
      <c r="DV303" s="1591"/>
      <c r="DW303" s="1591"/>
      <c r="DX303" s="1591"/>
      <c r="DY303" s="1591"/>
      <c r="DZ303" s="1591"/>
      <c r="EA303" s="1591"/>
      <c r="EB303" s="1591"/>
      <c r="EC303" s="1591"/>
      <c r="ED303" s="1591"/>
      <c r="EE303" s="1591"/>
      <c r="EF303" s="1591"/>
      <c r="EG303" s="1591"/>
      <c r="EH303" s="1591"/>
      <c r="EI303" s="1591"/>
      <c r="EJ303" s="1591"/>
      <c r="EK303" s="1591"/>
      <c r="EL303" s="1591"/>
      <c r="EM303" s="1591"/>
      <c r="EN303" s="1591"/>
      <c r="EO303" s="1591"/>
      <c r="EP303" s="1591"/>
      <c r="EQ303" s="1591"/>
      <c r="ER303" s="1591"/>
      <c r="ES303" s="1591"/>
      <c r="ET303" s="1591"/>
      <c r="EU303" s="1591"/>
      <c r="EV303" s="1591"/>
      <c r="EW303" s="1591"/>
      <c r="EX303" s="1591"/>
      <c r="EY303" s="1591"/>
      <c r="EZ303" s="1591"/>
      <c r="FA303" s="1591"/>
      <c r="FB303" s="1591"/>
      <c r="FC303" s="1591"/>
      <c r="FD303" s="1591"/>
      <c r="FE303" s="1591"/>
      <c r="FF303" s="1592"/>
    </row>
    <row r="304" spans="3:162" ht="13.15" customHeight="1">
      <c r="C304" s="1438"/>
      <c r="D304" s="1439"/>
      <c r="E304" s="1439"/>
      <c r="F304" s="1439"/>
      <c r="G304" s="1440"/>
      <c r="H304" s="1590"/>
      <c r="I304" s="1591"/>
      <c r="J304" s="1591"/>
      <c r="K304" s="1591"/>
      <c r="L304" s="1591"/>
      <c r="M304" s="1591"/>
      <c r="N304" s="1591"/>
      <c r="O304" s="1591"/>
      <c r="P304" s="1591"/>
      <c r="Q304" s="1591"/>
      <c r="R304" s="1591"/>
      <c r="S304" s="1591"/>
      <c r="T304" s="1591"/>
      <c r="U304" s="1591"/>
      <c r="V304" s="1591"/>
      <c r="W304" s="1591"/>
      <c r="X304" s="1591"/>
      <c r="Y304" s="1591"/>
      <c r="Z304" s="1591"/>
      <c r="AA304" s="1591"/>
      <c r="AB304" s="1591"/>
      <c r="AC304" s="1591"/>
      <c r="AD304" s="1591"/>
      <c r="AE304" s="1591"/>
      <c r="AF304" s="1591"/>
      <c r="AG304" s="1591"/>
      <c r="AH304" s="1591"/>
      <c r="AI304" s="1591"/>
      <c r="AJ304" s="1591"/>
      <c r="AK304" s="1591"/>
      <c r="AL304" s="1591"/>
      <c r="AM304" s="1591"/>
      <c r="AN304" s="1591"/>
      <c r="AO304" s="1591"/>
      <c r="AP304" s="1591"/>
      <c r="AQ304" s="1591"/>
      <c r="AR304" s="1591"/>
      <c r="AS304" s="1591"/>
      <c r="AT304" s="1591"/>
      <c r="AU304" s="1591"/>
      <c r="AV304" s="1591"/>
      <c r="AW304" s="1591"/>
      <c r="AX304" s="1591"/>
      <c r="AY304" s="1591"/>
      <c r="AZ304" s="1591"/>
      <c r="BA304" s="1591"/>
      <c r="BB304" s="1591"/>
      <c r="BC304" s="1591"/>
      <c r="BD304" s="1591"/>
      <c r="BE304" s="1591"/>
      <c r="BF304" s="1591"/>
      <c r="BG304" s="1591"/>
      <c r="BH304" s="1591"/>
      <c r="BI304" s="1591"/>
      <c r="BJ304" s="1591"/>
      <c r="BK304" s="1591"/>
      <c r="BL304" s="1591"/>
      <c r="BM304" s="1591"/>
      <c r="BN304" s="1591"/>
      <c r="BO304" s="1591"/>
      <c r="BP304" s="1591"/>
      <c r="BQ304" s="1591"/>
      <c r="BR304" s="1591"/>
      <c r="BS304" s="1591"/>
      <c r="BT304" s="1591"/>
      <c r="BU304" s="1591"/>
      <c r="BV304" s="1591"/>
      <c r="BW304" s="1591"/>
      <c r="BX304" s="1591"/>
      <c r="BY304" s="1591"/>
      <c r="BZ304" s="1591"/>
      <c r="CA304" s="1591"/>
      <c r="CB304" s="1591"/>
      <c r="CC304" s="1591"/>
      <c r="CD304" s="1591"/>
      <c r="CE304" s="1591"/>
      <c r="CF304" s="1591"/>
      <c r="CG304" s="1591"/>
      <c r="CH304" s="1591"/>
      <c r="CI304" s="1591"/>
      <c r="CJ304" s="1591"/>
      <c r="CK304" s="1591"/>
      <c r="CL304" s="1591"/>
      <c r="CM304" s="1591"/>
      <c r="CN304" s="1591"/>
      <c r="CO304" s="1591"/>
      <c r="CP304" s="1591"/>
      <c r="CQ304" s="1591"/>
      <c r="CR304" s="1591"/>
      <c r="CS304" s="1591"/>
      <c r="CT304" s="1591"/>
      <c r="CU304" s="1591"/>
      <c r="CV304" s="1591"/>
      <c r="CW304" s="1591"/>
      <c r="CX304" s="1591"/>
      <c r="CY304" s="1591"/>
      <c r="CZ304" s="1591"/>
      <c r="DA304" s="1591"/>
      <c r="DB304" s="1591"/>
      <c r="DC304" s="1591"/>
      <c r="DD304" s="1591"/>
      <c r="DE304" s="1591"/>
      <c r="DF304" s="1591"/>
      <c r="DG304" s="1591"/>
      <c r="DH304" s="1591"/>
      <c r="DI304" s="1591"/>
      <c r="DJ304" s="1591"/>
      <c r="DK304" s="1591"/>
      <c r="DL304" s="1591"/>
      <c r="DM304" s="1591"/>
      <c r="DN304" s="1591"/>
      <c r="DO304" s="1591"/>
      <c r="DP304" s="1591"/>
      <c r="DQ304" s="1591"/>
      <c r="DR304" s="1591"/>
      <c r="DS304" s="1591"/>
      <c r="DT304" s="1591"/>
      <c r="DU304" s="1591"/>
      <c r="DV304" s="1591"/>
      <c r="DW304" s="1591"/>
      <c r="DX304" s="1591"/>
      <c r="DY304" s="1591"/>
      <c r="DZ304" s="1591"/>
      <c r="EA304" s="1591"/>
      <c r="EB304" s="1591"/>
      <c r="EC304" s="1591"/>
      <c r="ED304" s="1591"/>
      <c r="EE304" s="1591"/>
      <c r="EF304" s="1591"/>
      <c r="EG304" s="1591"/>
      <c r="EH304" s="1591"/>
      <c r="EI304" s="1591"/>
      <c r="EJ304" s="1591"/>
      <c r="EK304" s="1591"/>
      <c r="EL304" s="1591"/>
      <c r="EM304" s="1591"/>
      <c r="EN304" s="1591"/>
      <c r="EO304" s="1591"/>
      <c r="EP304" s="1591"/>
      <c r="EQ304" s="1591"/>
      <c r="ER304" s="1591"/>
      <c r="ES304" s="1591"/>
      <c r="ET304" s="1591"/>
      <c r="EU304" s="1591"/>
      <c r="EV304" s="1591"/>
      <c r="EW304" s="1591"/>
      <c r="EX304" s="1591"/>
      <c r="EY304" s="1591"/>
      <c r="EZ304" s="1591"/>
      <c r="FA304" s="1591"/>
      <c r="FB304" s="1591"/>
      <c r="FC304" s="1591"/>
      <c r="FD304" s="1591"/>
      <c r="FE304" s="1591"/>
      <c r="FF304" s="1592"/>
    </row>
    <row r="305" spans="3:162" ht="13.15" customHeight="1">
      <c r="C305" s="1438"/>
      <c r="D305" s="1439"/>
      <c r="E305" s="1439"/>
      <c r="F305" s="1439"/>
      <c r="G305" s="1440"/>
      <c r="H305" s="1590"/>
      <c r="I305" s="1591"/>
      <c r="J305" s="1591"/>
      <c r="K305" s="1591"/>
      <c r="L305" s="1591"/>
      <c r="M305" s="1591"/>
      <c r="N305" s="1591"/>
      <c r="O305" s="1591"/>
      <c r="P305" s="1591"/>
      <c r="Q305" s="1591"/>
      <c r="R305" s="1591"/>
      <c r="S305" s="1591"/>
      <c r="T305" s="1591"/>
      <c r="U305" s="1591"/>
      <c r="V305" s="1591"/>
      <c r="W305" s="1591"/>
      <c r="X305" s="1591"/>
      <c r="Y305" s="1591"/>
      <c r="Z305" s="1591"/>
      <c r="AA305" s="1591"/>
      <c r="AB305" s="1591"/>
      <c r="AC305" s="1591"/>
      <c r="AD305" s="1591"/>
      <c r="AE305" s="1591"/>
      <c r="AF305" s="1591"/>
      <c r="AG305" s="1591"/>
      <c r="AH305" s="1591"/>
      <c r="AI305" s="1591"/>
      <c r="AJ305" s="1591"/>
      <c r="AK305" s="1591"/>
      <c r="AL305" s="1591"/>
      <c r="AM305" s="1591"/>
      <c r="AN305" s="1591"/>
      <c r="AO305" s="1591"/>
      <c r="AP305" s="1591"/>
      <c r="AQ305" s="1591"/>
      <c r="AR305" s="1591"/>
      <c r="AS305" s="1591"/>
      <c r="AT305" s="1591"/>
      <c r="AU305" s="1591"/>
      <c r="AV305" s="1591"/>
      <c r="AW305" s="1591"/>
      <c r="AX305" s="1591"/>
      <c r="AY305" s="1591"/>
      <c r="AZ305" s="1591"/>
      <c r="BA305" s="1591"/>
      <c r="BB305" s="1591"/>
      <c r="BC305" s="1591"/>
      <c r="BD305" s="1591"/>
      <c r="BE305" s="1591"/>
      <c r="BF305" s="1591"/>
      <c r="BG305" s="1591"/>
      <c r="BH305" s="1591"/>
      <c r="BI305" s="1591"/>
      <c r="BJ305" s="1591"/>
      <c r="BK305" s="1591"/>
      <c r="BL305" s="1591"/>
      <c r="BM305" s="1591"/>
      <c r="BN305" s="1591"/>
      <c r="BO305" s="1591"/>
      <c r="BP305" s="1591"/>
      <c r="BQ305" s="1591"/>
      <c r="BR305" s="1591"/>
      <c r="BS305" s="1591"/>
      <c r="BT305" s="1591"/>
      <c r="BU305" s="1591"/>
      <c r="BV305" s="1591"/>
      <c r="BW305" s="1591"/>
      <c r="BX305" s="1591"/>
      <c r="BY305" s="1591"/>
      <c r="BZ305" s="1591"/>
      <c r="CA305" s="1591"/>
      <c r="CB305" s="1591"/>
      <c r="CC305" s="1591"/>
      <c r="CD305" s="1591"/>
      <c r="CE305" s="1591"/>
      <c r="CF305" s="1591"/>
      <c r="CG305" s="1591"/>
      <c r="CH305" s="1591"/>
      <c r="CI305" s="1591"/>
      <c r="CJ305" s="1591"/>
      <c r="CK305" s="1591"/>
      <c r="CL305" s="1591"/>
      <c r="CM305" s="1591"/>
      <c r="CN305" s="1591"/>
      <c r="CO305" s="1591"/>
      <c r="CP305" s="1591"/>
      <c r="CQ305" s="1591"/>
      <c r="CR305" s="1591"/>
      <c r="CS305" s="1591"/>
      <c r="CT305" s="1591"/>
      <c r="CU305" s="1591"/>
      <c r="CV305" s="1591"/>
      <c r="CW305" s="1591"/>
      <c r="CX305" s="1591"/>
      <c r="CY305" s="1591"/>
      <c r="CZ305" s="1591"/>
      <c r="DA305" s="1591"/>
      <c r="DB305" s="1591"/>
      <c r="DC305" s="1591"/>
      <c r="DD305" s="1591"/>
      <c r="DE305" s="1591"/>
      <c r="DF305" s="1591"/>
      <c r="DG305" s="1591"/>
      <c r="DH305" s="1591"/>
      <c r="DI305" s="1591"/>
      <c r="DJ305" s="1591"/>
      <c r="DK305" s="1591"/>
      <c r="DL305" s="1591"/>
      <c r="DM305" s="1591"/>
      <c r="DN305" s="1591"/>
      <c r="DO305" s="1591"/>
      <c r="DP305" s="1591"/>
      <c r="DQ305" s="1591"/>
      <c r="DR305" s="1591"/>
      <c r="DS305" s="1591"/>
      <c r="DT305" s="1591"/>
      <c r="DU305" s="1591"/>
      <c r="DV305" s="1591"/>
      <c r="DW305" s="1591"/>
      <c r="DX305" s="1591"/>
      <c r="DY305" s="1591"/>
      <c r="DZ305" s="1591"/>
      <c r="EA305" s="1591"/>
      <c r="EB305" s="1591"/>
      <c r="EC305" s="1591"/>
      <c r="ED305" s="1591"/>
      <c r="EE305" s="1591"/>
      <c r="EF305" s="1591"/>
      <c r="EG305" s="1591"/>
      <c r="EH305" s="1591"/>
      <c r="EI305" s="1591"/>
      <c r="EJ305" s="1591"/>
      <c r="EK305" s="1591"/>
      <c r="EL305" s="1591"/>
      <c r="EM305" s="1591"/>
      <c r="EN305" s="1591"/>
      <c r="EO305" s="1591"/>
      <c r="EP305" s="1591"/>
      <c r="EQ305" s="1591"/>
      <c r="ER305" s="1591"/>
      <c r="ES305" s="1591"/>
      <c r="ET305" s="1591"/>
      <c r="EU305" s="1591"/>
      <c r="EV305" s="1591"/>
      <c r="EW305" s="1591"/>
      <c r="EX305" s="1591"/>
      <c r="EY305" s="1591"/>
      <c r="EZ305" s="1591"/>
      <c r="FA305" s="1591"/>
      <c r="FB305" s="1591"/>
      <c r="FC305" s="1591"/>
      <c r="FD305" s="1591"/>
      <c r="FE305" s="1591"/>
      <c r="FF305" s="1592"/>
    </row>
    <row r="306" spans="3:162" ht="13.15" customHeight="1">
      <c r="C306" s="1441"/>
      <c r="D306" s="1442"/>
      <c r="E306" s="1442"/>
      <c r="F306" s="1442"/>
      <c r="G306" s="1443"/>
      <c r="H306" s="1593"/>
      <c r="I306" s="1594"/>
      <c r="J306" s="1594"/>
      <c r="K306" s="1594"/>
      <c r="L306" s="1594"/>
      <c r="M306" s="1594"/>
      <c r="N306" s="1594"/>
      <c r="O306" s="1594"/>
      <c r="P306" s="1594"/>
      <c r="Q306" s="1594"/>
      <c r="R306" s="1594"/>
      <c r="S306" s="1594"/>
      <c r="T306" s="1594"/>
      <c r="U306" s="1594"/>
      <c r="V306" s="1594"/>
      <c r="W306" s="1594"/>
      <c r="X306" s="1594"/>
      <c r="Y306" s="1594"/>
      <c r="Z306" s="1594"/>
      <c r="AA306" s="1594"/>
      <c r="AB306" s="1594"/>
      <c r="AC306" s="1594"/>
      <c r="AD306" s="1594"/>
      <c r="AE306" s="1594"/>
      <c r="AF306" s="1594"/>
      <c r="AG306" s="1594"/>
      <c r="AH306" s="1594"/>
      <c r="AI306" s="1594"/>
      <c r="AJ306" s="1594"/>
      <c r="AK306" s="1594"/>
      <c r="AL306" s="1594"/>
      <c r="AM306" s="1594"/>
      <c r="AN306" s="1594"/>
      <c r="AO306" s="1594"/>
      <c r="AP306" s="1594"/>
      <c r="AQ306" s="1594"/>
      <c r="AR306" s="1594"/>
      <c r="AS306" s="1594"/>
      <c r="AT306" s="1594"/>
      <c r="AU306" s="1594"/>
      <c r="AV306" s="1594"/>
      <c r="AW306" s="1594"/>
      <c r="AX306" s="1594"/>
      <c r="AY306" s="1594"/>
      <c r="AZ306" s="1594"/>
      <c r="BA306" s="1594"/>
      <c r="BB306" s="1594"/>
      <c r="BC306" s="1594"/>
      <c r="BD306" s="1594"/>
      <c r="BE306" s="1594"/>
      <c r="BF306" s="1594"/>
      <c r="BG306" s="1594"/>
      <c r="BH306" s="1594"/>
      <c r="BI306" s="1594"/>
      <c r="BJ306" s="1594"/>
      <c r="BK306" s="1594"/>
      <c r="BL306" s="1594"/>
      <c r="BM306" s="1594"/>
      <c r="BN306" s="1594"/>
      <c r="BO306" s="1594"/>
      <c r="BP306" s="1594"/>
      <c r="BQ306" s="1594"/>
      <c r="BR306" s="1594"/>
      <c r="BS306" s="1594"/>
      <c r="BT306" s="1594"/>
      <c r="BU306" s="1594"/>
      <c r="BV306" s="1594"/>
      <c r="BW306" s="1594"/>
      <c r="BX306" s="1594"/>
      <c r="BY306" s="1594"/>
      <c r="BZ306" s="1594"/>
      <c r="CA306" s="1594"/>
      <c r="CB306" s="1594"/>
      <c r="CC306" s="1594"/>
      <c r="CD306" s="1594"/>
      <c r="CE306" s="1594"/>
      <c r="CF306" s="1594"/>
      <c r="CG306" s="1594"/>
      <c r="CH306" s="1594"/>
      <c r="CI306" s="1594"/>
      <c r="CJ306" s="1594"/>
      <c r="CK306" s="1594"/>
      <c r="CL306" s="1594"/>
      <c r="CM306" s="1594"/>
      <c r="CN306" s="1594"/>
      <c r="CO306" s="1594"/>
      <c r="CP306" s="1594"/>
      <c r="CQ306" s="1594"/>
      <c r="CR306" s="1594"/>
      <c r="CS306" s="1594"/>
      <c r="CT306" s="1594"/>
      <c r="CU306" s="1594"/>
      <c r="CV306" s="1594"/>
      <c r="CW306" s="1594"/>
      <c r="CX306" s="1594"/>
      <c r="CY306" s="1594"/>
      <c r="CZ306" s="1594"/>
      <c r="DA306" s="1594"/>
      <c r="DB306" s="1594"/>
      <c r="DC306" s="1594"/>
      <c r="DD306" s="1594"/>
      <c r="DE306" s="1594"/>
      <c r="DF306" s="1594"/>
      <c r="DG306" s="1594"/>
      <c r="DH306" s="1594"/>
      <c r="DI306" s="1594"/>
      <c r="DJ306" s="1594"/>
      <c r="DK306" s="1594"/>
      <c r="DL306" s="1594"/>
      <c r="DM306" s="1594"/>
      <c r="DN306" s="1594"/>
      <c r="DO306" s="1594"/>
      <c r="DP306" s="1594"/>
      <c r="DQ306" s="1594"/>
      <c r="DR306" s="1594"/>
      <c r="DS306" s="1594"/>
      <c r="DT306" s="1594"/>
      <c r="DU306" s="1594"/>
      <c r="DV306" s="1594"/>
      <c r="DW306" s="1594"/>
      <c r="DX306" s="1594"/>
      <c r="DY306" s="1594"/>
      <c r="DZ306" s="1594"/>
      <c r="EA306" s="1594"/>
      <c r="EB306" s="1594"/>
      <c r="EC306" s="1594"/>
      <c r="ED306" s="1594"/>
      <c r="EE306" s="1594"/>
      <c r="EF306" s="1594"/>
      <c r="EG306" s="1594"/>
      <c r="EH306" s="1594"/>
      <c r="EI306" s="1594"/>
      <c r="EJ306" s="1594"/>
      <c r="EK306" s="1594"/>
      <c r="EL306" s="1594"/>
      <c r="EM306" s="1594"/>
      <c r="EN306" s="1594"/>
      <c r="EO306" s="1594"/>
      <c r="EP306" s="1594"/>
      <c r="EQ306" s="1594"/>
      <c r="ER306" s="1594"/>
      <c r="ES306" s="1594"/>
      <c r="ET306" s="1594"/>
      <c r="EU306" s="1594"/>
      <c r="EV306" s="1594"/>
      <c r="EW306" s="1594"/>
      <c r="EX306" s="1594"/>
      <c r="EY306" s="1594"/>
      <c r="EZ306" s="1594"/>
      <c r="FA306" s="1594"/>
      <c r="FB306" s="1594"/>
      <c r="FC306" s="1594"/>
      <c r="FD306" s="1594"/>
      <c r="FE306" s="1594"/>
      <c r="FF306" s="1595"/>
    </row>
    <row r="307" spans="3:162" ht="13.15" customHeight="1">
      <c r="C307" s="195"/>
      <c r="D307" s="195"/>
    </row>
    <row r="308" spans="3:162" ht="13.15" customHeight="1">
      <c r="C308" s="195"/>
      <c r="D308" s="195"/>
    </row>
    <row r="309" spans="3:162" ht="13.15" customHeight="1">
      <c r="C309" s="1384" t="s">
        <v>213</v>
      </c>
      <c r="D309" s="1385"/>
      <c r="E309" s="1385"/>
      <c r="F309" s="1385"/>
      <c r="G309" s="1386"/>
      <c r="H309" s="1393" t="s">
        <v>317</v>
      </c>
      <c r="I309" s="1394"/>
      <c r="J309" s="1394"/>
      <c r="K309" s="1394"/>
      <c r="L309" s="1394"/>
      <c r="M309" s="1394"/>
      <c r="N309" s="1394"/>
      <c r="O309" s="1394"/>
      <c r="P309" s="1394"/>
      <c r="Q309" s="1394"/>
      <c r="R309" s="1394"/>
      <c r="S309" s="1394"/>
      <c r="T309" s="1394"/>
      <c r="U309" s="1394"/>
      <c r="V309" s="1394"/>
      <c r="W309" s="1394"/>
      <c r="X309" s="1394"/>
      <c r="Y309" s="1394"/>
      <c r="Z309" s="1394"/>
      <c r="AA309" s="1394"/>
      <c r="AB309" s="1394"/>
      <c r="AC309" s="1394"/>
      <c r="AD309" s="1394"/>
      <c r="AE309" s="1394"/>
      <c r="AF309" s="1394"/>
      <c r="AG309" s="1394"/>
      <c r="AH309" s="1394"/>
      <c r="AI309" s="1394"/>
      <c r="AJ309" s="1394"/>
      <c r="AK309" s="1394"/>
      <c r="AL309" s="1394"/>
      <c r="AM309" s="1394"/>
      <c r="AN309" s="1394"/>
      <c r="AO309" s="1394"/>
      <c r="AP309" s="1394"/>
      <c r="AQ309" s="1394"/>
      <c r="AR309" s="1394"/>
      <c r="AS309" s="1395"/>
      <c r="AT309" s="1402" t="s">
        <v>318</v>
      </c>
      <c r="AU309" s="1403"/>
      <c r="AV309" s="1403"/>
      <c r="AW309" s="1403"/>
      <c r="AX309" s="1403"/>
      <c r="AY309" s="1403"/>
      <c r="AZ309" s="1403"/>
      <c r="BA309" s="1403"/>
      <c r="BB309" s="1403"/>
      <c r="BC309" s="1403"/>
      <c r="BD309" s="1403"/>
      <c r="BE309" s="1403"/>
      <c r="BF309" s="1403"/>
      <c r="BG309" s="1403"/>
      <c r="BH309" s="1403"/>
      <c r="BI309" s="1403"/>
      <c r="BJ309" s="1403"/>
      <c r="BK309" s="1403"/>
      <c r="BL309" s="1403"/>
      <c r="BM309" s="1403"/>
      <c r="BN309" s="1403"/>
      <c r="BO309" s="1403"/>
      <c r="BP309" s="1403"/>
      <c r="BQ309" s="1403"/>
      <c r="BR309" s="1403"/>
      <c r="BS309" s="1403"/>
      <c r="BT309" s="1403"/>
      <c r="BU309" s="1403"/>
      <c r="BV309" s="1404"/>
      <c r="BW309" s="1393" t="s">
        <v>326</v>
      </c>
      <c r="BX309" s="1394"/>
      <c r="BY309" s="1394"/>
      <c r="BZ309" s="1394"/>
      <c r="CA309" s="1394"/>
      <c r="CB309" s="1394"/>
      <c r="CC309" s="1394"/>
      <c r="CD309" s="1394"/>
      <c r="CE309" s="1394"/>
      <c r="CF309" s="1394"/>
      <c r="CG309" s="1394"/>
      <c r="CH309" s="1394"/>
      <c r="CI309" s="1394"/>
      <c r="CJ309" s="1394"/>
      <c r="CK309" s="1394"/>
      <c r="CL309" s="1394"/>
      <c r="CM309" s="1394"/>
      <c r="CN309" s="1394"/>
      <c r="CO309" s="1394"/>
      <c r="CP309" s="1394"/>
      <c r="CQ309" s="1394"/>
      <c r="CR309" s="1394"/>
      <c r="CS309" s="1394"/>
      <c r="CT309" s="1394"/>
      <c r="CU309" s="1394"/>
      <c r="CV309" s="1394"/>
      <c r="CW309" s="1394"/>
      <c r="CX309" s="1394"/>
      <c r="CY309" s="1394"/>
      <c r="CZ309" s="1394"/>
      <c r="DA309" s="1394"/>
      <c r="DB309" s="1394"/>
      <c r="DC309" s="1394"/>
      <c r="DD309" s="1394"/>
      <c r="DE309" s="1394"/>
      <c r="DF309" s="1394"/>
      <c r="DG309" s="1394"/>
      <c r="DH309" s="1395"/>
      <c r="DI309" s="1393" t="s">
        <v>320</v>
      </c>
      <c r="DJ309" s="1394"/>
      <c r="DK309" s="1394"/>
      <c r="DL309" s="1394"/>
      <c r="DM309" s="1394"/>
      <c r="DN309" s="1394"/>
      <c r="DO309" s="1394"/>
      <c r="DP309" s="1394"/>
      <c r="DQ309" s="1394"/>
      <c r="DR309" s="1394"/>
      <c r="DS309" s="1394"/>
      <c r="DT309" s="1394"/>
      <c r="DU309" s="1394"/>
      <c r="DV309" s="1394"/>
      <c r="DW309" s="1394"/>
      <c r="DX309" s="1394"/>
      <c r="DY309" s="1394"/>
      <c r="DZ309" s="1394"/>
      <c r="EA309" s="1394"/>
      <c r="EB309" s="1394"/>
      <c r="EC309" s="1394"/>
      <c r="ED309" s="1394"/>
      <c r="EE309" s="1394"/>
      <c r="EF309" s="1394"/>
      <c r="EG309" s="1394"/>
      <c r="EH309" s="1394"/>
      <c r="EI309" s="1394"/>
      <c r="EJ309" s="1394"/>
      <c r="EK309" s="1394"/>
      <c r="EL309" s="1394"/>
      <c r="EM309" s="1394"/>
      <c r="EN309" s="1394"/>
      <c r="EO309" s="1394"/>
      <c r="EP309" s="1394"/>
      <c r="EQ309" s="1394"/>
      <c r="ER309" s="1394"/>
      <c r="ES309" s="1394"/>
      <c r="ET309" s="1394"/>
      <c r="EU309" s="1394"/>
      <c r="EV309" s="1394"/>
      <c r="EW309" s="1394"/>
      <c r="EX309" s="1394"/>
      <c r="EY309" s="1394"/>
      <c r="EZ309" s="1394"/>
      <c r="FA309" s="1394"/>
      <c r="FB309" s="1394"/>
      <c r="FC309" s="1394"/>
      <c r="FD309" s="1394"/>
      <c r="FE309" s="1394"/>
      <c r="FF309" s="1395"/>
    </row>
    <row r="310" spans="3:162" ht="13.15" customHeight="1">
      <c r="C310" s="1387"/>
      <c r="D310" s="1388"/>
      <c r="E310" s="1388"/>
      <c r="F310" s="1388"/>
      <c r="G310" s="1389"/>
      <c r="H310" s="1396"/>
      <c r="I310" s="1397"/>
      <c r="J310" s="1397"/>
      <c r="K310" s="1397"/>
      <c r="L310" s="1397"/>
      <c r="M310" s="1397"/>
      <c r="N310" s="1397"/>
      <c r="O310" s="1397"/>
      <c r="P310" s="1397"/>
      <c r="Q310" s="1397"/>
      <c r="R310" s="1397"/>
      <c r="S310" s="1397"/>
      <c r="T310" s="1397"/>
      <c r="U310" s="1397"/>
      <c r="V310" s="1397"/>
      <c r="W310" s="1397"/>
      <c r="X310" s="1397"/>
      <c r="Y310" s="1397"/>
      <c r="Z310" s="1397"/>
      <c r="AA310" s="1397"/>
      <c r="AB310" s="1397"/>
      <c r="AC310" s="1397"/>
      <c r="AD310" s="1397"/>
      <c r="AE310" s="1397"/>
      <c r="AF310" s="1397"/>
      <c r="AG310" s="1397"/>
      <c r="AH310" s="1397"/>
      <c r="AI310" s="1397"/>
      <c r="AJ310" s="1397"/>
      <c r="AK310" s="1397"/>
      <c r="AL310" s="1397"/>
      <c r="AM310" s="1397"/>
      <c r="AN310" s="1397"/>
      <c r="AO310" s="1397"/>
      <c r="AP310" s="1397"/>
      <c r="AQ310" s="1397"/>
      <c r="AR310" s="1397"/>
      <c r="AS310" s="1398"/>
      <c r="AT310" s="1405"/>
      <c r="AU310" s="1406"/>
      <c r="AV310" s="1406"/>
      <c r="AW310" s="1406"/>
      <c r="AX310" s="1406"/>
      <c r="AY310" s="1406"/>
      <c r="AZ310" s="1406"/>
      <c r="BA310" s="1406"/>
      <c r="BB310" s="1406"/>
      <c r="BC310" s="1406"/>
      <c r="BD310" s="1406"/>
      <c r="BE310" s="1406"/>
      <c r="BF310" s="1406"/>
      <c r="BG310" s="1406"/>
      <c r="BH310" s="1406"/>
      <c r="BI310" s="1406"/>
      <c r="BJ310" s="1406"/>
      <c r="BK310" s="1406"/>
      <c r="BL310" s="1406"/>
      <c r="BM310" s="1406"/>
      <c r="BN310" s="1406"/>
      <c r="BO310" s="1406"/>
      <c r="BP310" s="1406"/>
      <c r="BQ310" s="1406"/>
      <c r="BR310" s="1406"/>
      <c r="BS310" s="1406"/>
      <c r="BT310" s="1406"/>
      <c r="BU310" s="1406"/>
      <c r="BV310" s="1407"/>
      <c r="BW310" s="1396"/>
      <c r="BX310" s="1397"/>
      <c r="BY310" s="1397"/>
      <c r="BZ310" s="1397"/>
      <c r="CA310" s="1397"/>
      <c r="CB310" s="1397"/>
      <c r="CC310" s="1397"/>
      <c r="CD310" s="1397"/>
      <c r="CE310" s="1397"/>
      <c r="CF310" s="1397"/>
      <c r="CG310" s="1397"/>
      <c r="CH310" s="1397"/>
      <c r="CI310" s="1397"/>
      <c r="CJ310" s="1397"/>
      <c r="CK310" s="1397"/>
      <c r="CL310" s="1397"/>
      <c r="CM310" s="1397"/>
      <c r="CN310" s="1397"/>
      <c r="CO310" s="1397"/>
      <c r="CP310" s="1397"/>
      <c r="CQ310" s="1397"/>
      <c r="CR310" s="1397"/>
      <c r="CS310" s="1397"/>
      <c r="CT310" s="1397"/>
      <c r="CU310" s="1397"/>
      <c r="CV310" s="1397"/>
      <c r="CW310" s="1397"/>
      <c r="CX310" s="1397"/>
      <c r="CY310" s="1397"/>
      <c r="CZ310" s="1397"/>
      <c r="DA310" s="1397"/>
      <c r="DB310" s="1397"/>
      <c r="DC310" s="1397"/>
      <c r="DD310" s="1397"/>
      <c r="DE310" s="1397"/>
      <c r="DF310" s="1397"/>
      <c r="DG310" s="1397"/>
      <c r="DH310" s="1398"/>
      <c r="DI310" s="1396"/>
      <c r="DJ310" s="1397"/>
      <c r="DK310" s="1397"/>
      <c r="DL310" s="1397"/>
      <c r="DM310" s="1397"/>
      <c r="DN310" s="1397"/>
      <c r="DO310" s="1397"/>
      <c r="DP310" s="1397"/>
      <c r="DQ310" s="1397"/>
      <c r="DR310" s="1397"/>
      <c r="DS310" s="1397"/>
      <c r="DT310" s="1397"/>
      <c r="DU310" s="1397"/>
      <c r="DV310" s="1397"/>
      <c r="DW310" s="1397"/>
      <c r="DX310" s="1397"/>
      <c r="DY310" s="1397"/>
      <c r="DZ310" s="1397"/>
      <c r="EA310" s="1397"/>
      <c r="EB310" s="1397"/>
      <c r="EC310" s="1397"/>
      <c r="ED310" s="1397"/>
      <c r="EE310" s="1397"/>
      <c r="EF310" s="1397"/>
      <c r="EG310" s="1397"/>
      <c r="EH310" s="1397"/>
      <c r="EI310" s="1397"/>
      <c r="EJ310" s="1397"/>
      <c r="EK310" s="1397"/>
      <c r="EL310" s="1397"/>
      <c r="EM310" s="1397"/>
      <c r="EN310" s="1397"/>
      <c r="EO310" s="1397"/>
      <c r="EP310" s="1397"/>
      <c r="EQ310" s="1397"/>
      <c r="ER310" s="1397"/>
      <c r="ES310" s="1397"/>
      <c r="ET310" s="1397"/>
      <c r="EU310" s="1397"/>
      <c r="EV310" s="1397"/>
      <c r="EW310" s="1397"/>
      <c r="EX310" s="1397"/>
      <c r="EY310" s="1397"/>
      <c r="EZ310" s="1397"/>
      <c r="FA310" s="1397"/>
      <c r="FB310" s="1397"/>
      <c r="FC310" s="1397"/>
      <c r="FD310" s="1397"/>
      <c r="FE310" s="1397"/>
      <c r="FF310" s="1398"/>
    </row>
    <row r="311" spans="3:162" ht="13.15" customHeight="1">
      <c r="C311" s="1387"/>
      <c r="D311" s="1388"/>
      <c r="E311" s="1388"/>
      <c r="F311" s="1388"/>
      <c r="G311" s="1389"/>
      <c r="H311" s="1399"/>
      <c r="I311" s="1400"/>
      <c r="J311" s="1400"/>
      <c r="K311" s="1400"/>
      <c r="L311" s="1400"/>
      <c r="M311" s="1400"/>
      <c r="N311" s="1400"/>
      <c r="O311" s="1400"/>
      <c r="P311" s="1400"/>
      <c r="Q311" s="1400"/>
      <c r="R311" s="1400"/>
      <c r="S311" s="1400"/>
      <c r="T311" s="1400"/>
      <c r="U311" s="1400"/>
      <c r="V311" s="1400"/>
      <c r="W311" s="1400"/>
      <c r="X311" s="1400"/>
      <c r="Y311" s="1400"/>
      <c r="Z311" s="1400"/>
      <c r="AA311" s="1400"/>
      <c r="AB311" s="1400"/>
      <c r="AC311" s="1400"/>
      <c r="AD311" s="1400"/>
      <c r="AE311" s="1400"/>
      <c r="AF311" s="1400"/>
      <c r="AG311" s="1400"/>
      <c r="AH311" s="1400"/>
      <c r="AI311" s="1400"/>
      <c r="AJ311" s="1400"/>
      <c r="AK311" s="1400"/>
      <c r="AL311" s="1400"/>
      <c r="AM311" s="1400"/>
      <c r="AN311" s="1400"/>
      <c r="AO311" s="1400"/>
      <c r="AP311" s="1400"/>
      <c r="AQ311" s="1400"/>
      <c r="AR311" s="1400"/>
      <c r="AS311" s="1401"/>
      <c r="AT311" s="1408"/>
      <c r="AU311" s="1409"/>
      <c r="AV311" s="1409"/>
      <c r="AW311" s="1409"/>
      <c r="AX311" s="1409"/>
      <c r="AY311" s="1409"/>
      <c r="AZ311" s="1409"/>
      <c r="BA311" s="1409"/>
      <c r="BB311" s="1409"/>
      <c r="BC311" s="1409"/>
      <c r="BD311" s="1409"/>
      <c r="BE311" s="1409"/>
      <c r="BF311" s="1409"/>
      <c r="BG311" s="1409"/>
      <c r="BH311" s="1409"/>
      <c r="BI311" s="1409"/>
      <c r="BJ311" s="1409"/>
      <c r="BK311" s="1409"/>
      <c r="BL311" s="1409"/>
      <c r="BM311" s="1409"/>
      <c r="BN311" s="1409"/>
      <c r="BO311" s="1409"/>
      <c r="BP311" s="1409"/>
      <c r="BQ311" s="1409"/>
      <c r="BR311" s="1409"/>
      <c r="BS311" s="1409"/>
      <c r="BT311" s="1409"/>
      <c r="BU311" s="1409"/>
      <c r="BV311" s="1410"/>
      <c r="BW311" s="1399"/>
      <c r="BX311" s="1400"/>
      <c r="BY311" s="1400"/>
      <c r="BZ311" s="1400"/>
      <c r="CA311" s="1400"/>
      <c r="CB311" s="1400"/>
      <c r="CC311" s="1400"/>
      <c r="CD311" s="1400"/>
      <c r="CE311" s="1400"/>
      <c r="CF311" s="1400"/>
      <c r="CG311" s="1400"/>
      <c r="CH311" s="1400"/>
      <c r="CI311" s="1400"/>
      <c r="CJ311" s="1400"/>
      <c r="CK311" s="1400"/>
      <c r="CL311" s="1400"/>
      <c r="CM311" s="1400"/>
      <c r="CN311" s="1400"/>
      <c r="CO311" s="1400"/>
      <c r="CP311" s="1400"/>
      <c r="CQ311" s="1400"/>
      <c r="CR311" s="1400"/>
      <c r="CS311" s="1400"/>
      <c r="CT311" s="1400"/>
      <c r="CU311" s="1400"/>
      <c r="CV311" s="1400"/>
      <c r="CW311" s="1400"/>
      <c r="CX311" s="1400"/>
      <c r="CY311" s="1400"/>
      <c r="CZ311" s="1400"/>
      <c r="DA311" s="1400"/>
      <c r="DB311" s="1400"/>
      <c r="DC311" s="1400"/>
      <c r="DD311" s="1400"/>
      <c r="DE311" s="1400"/>
      <c r="DF311" s="1400"/>
      <c r="DG311" s="1400"/>
      <c r="DH311" s="1401"/>
      <c r="DI311" s="1399"/>
      <c r="DJ311" s="1400"/>
      <c r="DK311" s="1400"/>
      <c r="DL311" s="1400"/>
      <c r="DM311" s="1400"/>
      <c r="DN311" s="1400"/>
      <c r="DO311" s="1400"/>
      <c r="DP311" s="1400"/>
      <c r="DQ311" s="1400"/>
      <c r="DR311" s="1400"/>
      <c r="DS311" s="1400"/>
      <c r="DT311" s="1400"/>
      <c r="DU311" s="1400"/>
      <c r="DV311" s="1400"/>
      <c r="DW311" s="1400"/>
      <c r="DX311" s="1400"/>
      <c r="DY311" s="1400"/>
      <c r="DZ311" s="1400"/>
      <c r="EA311" s="1400"/>
      <c r="EB311" s="1400"/>
      <c r="EC311" s="1400"/>
      <c r="ED311" s="1400"/>
      <c r="EE311" s="1400"/>
      <c r="EF311" s="1400"/>
      <c r="EG311" s="1400"/>
      <c r="EH311" s="1400"/>
      <c r="EI311" s="1400"/>
      <c r="EJ311" s="1400"/>
      <c r="EK311" s="1400"/>
      <c r="EL311" s="1400"/>
      <c r="EM311" s="1400"/>
      <c r="EN311" s="1400"/>
      <c r="EO311" s="1400"/>
      <c r="EP311" s="1400"/>
      <c r="EQ311" s="1400"/>
      <c r="ER311" s="1400"/>
      <c r="ES311" s="1400"/>
      <c r="ET311" s="1400"/>
      <c r="EU311" s="1400"/>
      <c r="EV311" s="1400"/>
      <c r="EW311" s="1400"/>
      <c r="EX311" s="1400"/>
      <c r="EY311" s="1400"/>
      <c r="EZ311" s="1400"/>
      <c r="FA311" s="1400"/>
      <c r="FB311" s="1400"/>
      <c r="FC311" s="1400"/>
      <c r="FD311" s="1400"/>
      <c r="FE311" s="1400"/>
      <c r="FF311" s="1401"/>
    </row>
    <row r="312" spans="3:162" ht="13.15" customHeight="1">
      <c r="C312" s="1387"/>
      <c r="D312" s="1388"/>
      <c r="E312" s="1388"/>
      <c r="F312" s="1388"/>
      <c r="G312" s="1389"/>
      <c r="H312" s="187"/>
      <c r="I312" s="188"/>
      <c r="J312" s="188"/>
      <c r="K312" s="188"/>
      <c r="L312" s="188"/>
      <c r="M312" s="188"/>
      <c r="N312" s="188"/>
      <c r="O312" s="188"/>
      <c r="P312" s="188"/>
      <c r="Q312" s="188"/>
      <c r="R312" s="188"/>
      <c r="S312" s="188"/>
      <c r="T312" s="188"/>
      <c r="U312" s="188"/>
      <c r="V312" s="188"/>
      <c r="W312" s="188"/>
      <c r="X312" s="188"/>
      <c r="Y312" s="188"/>
      <c r="Z312" s="188"/>
      <c r="AA312" s="188"/>
      <c r="AB312" s="188"/>
      <c r="AC312" s="188"/>
      <c r="AD312" s="188"/>
      <c r="AE312" s="188"/>
      <c r="AF312" s="188"/>
      <c r="AG312" s="188"/>
      <c r="AH312" s="188"/>
      <c r="AI312" s="188"/>
      <c r="AJ312" s="188"/>
      <c r="AK312" s="188"/>
      <c r="AL312" s="188"/>
      <c r="AM312" s="188"/>
      <c r="AN312" s="188"/>
      <c r="AO312" s="188"/>
      <c r="AP312" s="188"/>
      <c r="AQ312" s="188"/>
      <c r="AR312" s="188"/>
      <c r="AS312" s="189"/>
      <c r="AT312" s="164"/>
      <c r="AU312" s="164"/>
      <c r="AV312" s="164"/>
      <c r="AW312" s="164"/>
      <c r="AX312" s="164"/>
      <c r="AY312" s="164"/>
      <c r="AZ312" s="164"/>
      <c r="BA312" s="164"/>
      <c r="BB312" s="164"/>
      <c r="BC312" s="164"/>
      <c r="BD312" s="164"/>
      <c r="BE312" s="164"/>
      <c r="BF312" s="164"/>
      <c r="BG312" s="164"/>
      <c r="BH312" s="164"/>
      <c r="BI312" s="164"/>
      <c r="BJ312" s="164"/>
      <c r="BK312" s="164"/>
      <c r="BL312" s="164"/>
      <c r="BM312" s="164"/>
      <c r="BN312" s="164"/>
      <c r="BO312" s="164"/>
      <c r="BP312" s="164"/>
      <c r="BQ312" s="164"/>
      <c r="BR312" s="164"/>
      <c r="BS312" s="164"/>
      <c r="BT312" s="164"/>
      <c r="BU312" s="164"/>
      <c r="BV312" s="164"/>
      <c r="BW312" s="187"/>
      <c r="BX312" s="188"/>
      <c r="BY312" s="188"/>
      <c r="BZ312" s="188"/>
      <c r="CA312" s="188"/>
      <c r="CB312" s="188"/>
      <c r="CC312" s="188"/>
      <c r="CD312" s="188"/>
      <c r="CE312" s="188"/>
      <c r="CF312" s="188"/>
      <c r="CG312" s="188"/>
      <c r="CH312" s="188"/>
      <c r="CI312" s="188"/>
      <c r="CJ312" s="188"/>
      <c r="CK312" s="188"/>
      <c r="CL312" s="188"/>
      <c r="CM312" s="188"/>
      <c r="CN312" s="188"/>
      <c r="CO312" s="188"/>
      <c r="CP312" s="188"/>
      <c r="CQ312" s="188"/>
      <c r="CR312" s="188"/>
      <c r="CS312" s="188"/>
      <c r="CT312" s="188"/>
      <c r="CU312" s="188"/>
      <c r="CV312" s="188"/>
      <c r="CW312" s="188"/>
      <c r="CX312" s="188"/>
      <c r="CY312" s="188"/>
      <c r="CZ312" s="188"/>
      <c r="DA312" s="188"/>
      <c r="DB312" s="188"/>
      <c r="DC312" s="188"/>
      <c r="DD312" s="188"/>
      <c r="DE312" s="188"/>
      <c r="DF312" s="188"/>
      <c r="DG312" s="188"/>
      <c r="DH312" s="189"/>
      <c r="DI312" s="181"/>
      <c r="DJ312" s="182"/>
      <c r="DK312" s="182"/>
      <c r="DL312" s="182"/>
      <c r="DM312" s="182"/>
      <c r="DN312" s="182"/>
      <c r="DO312" s="182"/>
      <c r="DP312" s="182"/>
      <c r="DQ312" s="182"/>
      <c r="DR312" s="182"/>
      <c r="DS312" s="182"/>
      <c r="DT312" s="182"/>
      <c r="DU312" s="182"/>
      <c r="DV312" s="182"/>
      <c r="DW312" s="182"/>
      <c r="DX312" s="182"/>
      <c r="DY312" s="182"/>
      <c r="DZ312" s="182"/>
      <c r="EA312" s="182"/>
      <c r="EB312" s="182"/>
      <c r="EC312" s="182"/>
      <c r="ED312" s="182"/>
      <c r="EE312" s="182"/>
      <c r="EF312" s="182"/>
      <c r="EG312" s="182"/>
      <c r="EH312" s="182"/>
      <c r="EI312" s="182"/>
      <c r="EJ312" s="182"/>
      <c r="EK312" s="182"/>
      <c r="EL312" s="182"/>
      <c r="EM312" s="182"/>
      <c r="EN312" s="182"/>
      <c r="EO312" s="182"/>
      <c r="EP312" s="182"/>
      <c r="EQ312" s="182"/>
      <c r="ER312" s="182"/>
      <c r="ES312" s="182"/>
      <c r="ET312" s="182"/>
      <c r="EU312" s="182"/>
      <c r="EV312" s="182"/>
      <c r="EW312" s="182"/>
      <c r="EX312" s="182"/>
      <c r="EY312" s="182"/>
      <c r="EZ312" s="182"/>
      <c r="FA312" s="182"/>
      <c r="FB312" s="182"/>
      <c r="FC312" s="182"/>
      <c r="FD312" s="182"/>
      <c r="FE312" s="182"/>
      <c r="FF312" s="183"/>
    </row>
    <row r="313" spans="3:162" ht="13.15" customHeight="1">
      <c r="C313" s="1387"/>
      <c r="D313" s="1388"/>
      <c r="E313" s="1388"/>
      <c r="F313" s="1388"/>
      <c r="G313" s="1389"/>
      <c r="H313" s="184"/>
      <c r="I313" s="164"/>
      <c r="J313" s="164"/>
      <c r="K313" s="164"/>
      <c r="L313" s="164"/>
      <c r="M313" s="164"/>
      <c r="N313" s="164"/>
      <c r="O313" s="164"/>
      <c r="P313" s="164"/>
      <c r="Q313" s="164"/>
      <c r="R313" s="164"/>
      <c r="S313" s="164"/>
      <c r="T313" s="164"/>
      <c r="U313" s="164"/>
      <c r="V313" s="164"/>
      <c r="W313" s="164"/>
      <c r="X313" s="164"/>
      <c r="Y313" s="164"/>
      <c r="Z313" s="164"/>
      <c r="AA313" s="164"/>
      <c r="AB313" s="164"/>
      <c r="AC313" s="164"/>
      <c r="AD313" s="164"/>
      <c r="AE313" s="164"/>
      <c r="AF313" s="164"/>
      <c r="AG313" s="164"/>
      <c r="AH313" s="164"/>
      <c r="AI313" s="164"/>
      <c r="AJ313" s="164"/>
      <c r="AK313" s="164"/>
      <c r="AL313" s="164"/>
      <c r="AM313" s="164"/>
      <c r="AN313" s="164"/>
      <c r="AO313" s="164"/>
      <c r="AP313" s="164"/>
      <c r="AQ313" s="164"/>
      <c r="AR313" s="164"/>
      <c r="AS313" s="190"/>
      <c r="AT313" s="164"/>
      <c r="AU313" s="164"/>
      <c r="AV313" s="164"/>
      <c r="AW313" s="164"/>
      <c r="AX313" s="164"/>
      <c r="AY313" s="164"/>
      <c r="AZ313" s="164"/>
      <c r="BA313" s="164"/>
      <c r="BB313" s="164"/>
      <c r="BC313" s="164"/>
      <c r="BD313" s="164"/>
      <c r="BE313" s="164"/>
      <c r="BF313" s="164"/>
      <c r="BG313" s="164"/>
      <c r="BH313" s="164"/>
      <c r="BI313" s="164"/>
      <c r="BJ313" s="164"/>
      <c r="BK313" s="164"/>
      <c r="BL313" s="164"/>
      <c r="BM313" s="164"/>
      <c r="BN313" s="164"/>
      <c r="BO313" s="164"/>
      <c r="BP313" s="164"/>
      <c r="BQ313" s="164"/>
      <c r="BR313" s="164"/>
      <c r="BS313" s="164"/>
      <c r="BT313" s="164"/>
      <c r="BU313" s="164"/>
      <c r="BV313" s="164"/>
      <c r="BW313" s="184"/>
      <c r="BX313" s="164"/>
      <c r="BY313" s="164"/>
      <c r="BZ313" s="164"/>
      <c r="CA313" s="164"/>
      <c r="CB313" s="164"/>
      <c r="CC313" s="164"/>
      <c r="CD313" s="164"/>
      <c r="CE313" s="164"/>
      <c r="CF313" s="164"/>
      <c r="CG313" s="164"/>
      <c r="CH313" s="164"/>
      <c r="CI313" s="164"/>
      <c r="CJ313" s="164"/>
      <c r="CK313" s="164"/>
      <c r="CL313" s="164"/>
      <c r="CM313" s="164"/>
      <c r="CN313" s="164"/>
      <c r="CO313" s="164"/>
      <c r="CP313" s="164"/>
      <c r="CQ313" s="164"/>
      <c r="CR313" s="164"/>
      <c r="CS313" s="164"/>
      <c r="CT313" s="164"/>
      <c r="CU313" s="164"/>
      <c r="CV313" s="164"/>
      <c r="CW313" s="164"/>
      <c r="CX313" s="164"/>
      <c r="CY313" s="164"/>
      <c r="CZ313" s="164"/>
      <c r="DA313" s="164"/>
      <c r="DB313" s="164"/>
      <c r="DC313" s="164"/>
      <c r="DD313" s="164"/>
      <c r="DE313" s="164"/>
      <c r="DF313" s="164"/>
      <c r="DG313" s="164"/>
      <c r="DH313" s="190"/>
      <c r="DI313" s="184"/>
      <c r="DJ313" s="164"/>
      <c r="DK313" s="164"/>
      <c r="DL313" s="164"/>
      <c r="DM313" s="164"/>
      <c r="DN313" s="164"/>
      <c r="DO313" s="164"/>
      <c r="DP313" s="164"/>
      <c r="DQ313" s="164"/>
      <c r="DR313" s="164"/>
      <c r="DS313" s="164"/>
      <c r="DT313" s="164"/>
      <c r="DU313" s="164"/>
      <c r="DV313" s="164"/>
      <c r="DW313" s="164"/>
      <c r="DX313" s="164"/>
      <c r="DY313" s="164"/>
      <c r="DZ313" s="164"/>
      <c r="EA313" s="164"/>
      <c r="EB313" s="164"/>
      <c r="EC313" s="164"/>
      <c r="ED313" s="164"/>
      <c r="EE313" s="164"/>
      <c r="EF313" s="164"/>
      <c r="EG313" s="164"/>
      <c r="EH313" s="164"/>
      <c r="EI313" s="164"/>
      <c r="EJ313" s="164"/>
      <c r="EK313" s="164"/>
      <c r="EL313" s="164"/>
      <c r="EM313" s="164"/>
      <c r="EN313" s="164"/>
      <c r="EO313" s="164"/>
      <c r="EP313" s="164"/>
      <c r="EQ313" s="164"/>
      <c r="ER313" s="164"/>
      <c r="ES313" s="164"/>
      <c r="ET313" s="164"/>
      <c r="EU313" s="164"/>
      <c r="EV313" s="164"/>
      <c r="EW313" s="164"/>
      <c r="EX313" s="164"/>
      <c r="EY313" s="164"/>
      <c r="EZ313" s="164"/>
      <c r="FA313" s="164"/>
      <c r="FB313" s="164"/>
      <c r="FC313" s="164"/>
      <c r="FD313" s="164"/>
      <c r="FE313" s="164"/>
      <c r="FF313" s="185"/>
    </row>
    <row r="314" spans="3:162" ht="13.15" customHeight="1">
      <c r="C314" s="1387"/>
      <c r="D314" s="1388"/>
      <c r="E314" s="1388"/>
      <c r="F314" s="1388"/>
      <c r="G314" s="1389"/>
      <c r="H314" s="184"/>
      <c r="I314" s="164"/>
      <c r="J314" s="164"/>
      <c r="K314" s="164"/>
      <c r="L314" s="164"/>
      <c r="M314" s="164"/>
      <c r="N314" s="164"/>
      <c r="O314" s="164"/>
      <c r="P314" s="164"/>
      <c r="Q314" s="164"/>
      <c r="R314" s="164"/>
      <c r="S314" s="164"/>
      <c r="T314" s="164"/>
      <c r="U314" s="164"/>
      <c r="V314" s="164"/>
      <c r="W314" s="164"/>
      <c r="X314" s="164"/>
      <c r="Y314" s="164"/>
      <c r="Z314" s="164"/>
      <c r="AA314" s="164"/>
      <c r="AB314" s="164"/>
      <c r="AC314" s="164"/>
      <c r="AD314" s="164"/>
      <c r="AE314" s="164"/>
      <c r="AF314" s="164"/>
      <c r="AG314" s="164"/>
      <c r="AH314" s="164"/>
      <c r="AI314" s="164"/>
      <c r="AJ314" s="164"/>
      <c r="AK314" s="164"/>
      <c r="AL314" s="164"/>
      <c r="AM314" s="164"/>
      <c r="AN314" s="164"/>
      <c r="AO314" s="164"/>
      <c r="AP314" s="164"/>
      <c r="AQ314" s="164"/>
      <c r="AR314" s="164"/>
      <c r="AS314" s="190"/>
      <c r="AT314" s="164"/>
      <c r="AU314" s="164"/>
      <c r="AV314" s="164"/>
      <c r="AW314" s="164"/>
      <c r="AX314" s="164"/>
      <c r="AY314" s="164"/>
      <c r="AZ314" s="164"/>
      <c r="BA314" s="164"/>
      <c r="BB314" s="164"/>
      <c r="BC314" s="164"/>
      <c r="BD314" s="164"/>
      <c r="BE314" s="164"/>
      <c r="BF314" s="164"/>
      <c r="BG314" s="164"/>
      <c r="BH314" s="164"/>
      <c r="BI314" s="164"/>
      <c r="BJ314" s="164"/>
      <c r="BK314" s="164"/>
      <c r="BL314" s="164"/>
      <c r="BM314" s="164"/>
      <c r="BN314" s="164"/>
      <c r="BO314" s="164"/>
      <c r="BP314" s="164"/>
      <c r="BQ314" s="164"/>
      <c r="BR314" s="164"/>
      <c r="BS314" s="164"/>
      <c r="BT314" s="164"/>
      <c r="BU314" s="164"/>
      <c r="BV314" s="164"/>
      <c r="BW314" s="184"/>
      <c r="BX314" s="164"/>
      <c r="BY314" s="164"/>
      <c r="BZ314" s="164"/>
      <c r="CA314" s="164"/>
      <c r="CB314" s="164"/>
      <c r="CC314" s="164"/>
      <c r="CD314" s="164"/>
      <c r="CE314" s="164"/>
      <c r="CF314" s="164"/>
      <c r="CG314" s="164"/>
      <c r="CH314" s="164"/>
      <c r="CI314" s="164"/>
      <c r="CJ314" s="164"/>
      <c r="CK314" s="164"/>
      <c r="CL314" s="164"/>
      <c r="CM314" s="164"/>
      <c r="CN314" s="164"/>
      <c r="CO314" s="164"/>
      <c r="CP314" s="164"/>
      <c r="CQ314" s="164"/>
      <c r="CR314" s="164"/>
      <c r="CS314" s="164"/>
      <c r="CT314" s="164"/>
      <c r="CU314" s="164"/>
      <c r="CV314" s="164"/>
      <c r="CW314" s="164"/>
      <c r="CX314" s="164"/>
      <c r="CY314" s="164"/>
      <c r="CZ314" s="164"/>
      <c r="DA314" s="164"/>
      <c r="DB314" s="164"/>
      <c r="DC314" s="164"/>
      <c r="DD314" s="164"/>
      <c r="DE314" s="164"/>
      <c r="DF314" s="164"/>
      <c r="DG314" s="164"/>
      <c r="DH314" s="190"/>
      <c r="DI314" s="184"/>
      <c r="DJ314" s="164"/>
      <c r="DK314" s="164"/>
      <c r="DL314" s="164"/>
      <c r="DM314" s="164"/>
      <c r="DN314" s="164"/>
      <c r="DO314" s="164"/>
      <c r="DP314" s="164"/>
      <c r="DQ314" s="164"/>
      <c r="DR314" s="164"/>
      <c r="DS314" s="164"/>
      <c r="DT314" s="164"/>
      <c r="DU314" s="164"/>
      <c r="DV314" s="164"/>
      <c r="DW314" s="164"/>
      <c r="DX314" s="164"/>
      <c r="DY314" s="164"/>
      <c r="DZ314" s="164"/>
      <c r="EA314" s="164"/>
      <c r="EB314" s="164"/>
      <c r="EC314" s="164"/>
      <c r="ED314" s="164"/>
      <c r="EE314" s="164"/>
      <c r="EF314" s="164"/>
      <c r="EG314" s="164"/>
      <c r="EH314" s="164"/>
      <c r="EI314" s="164"/>
      <c r="EJ314" s="164"/>
      <c r="EK314" s="164"/>
      <c r="EL314" s="164"/>
      <c r="EM314" s="164"/>
      <c r="EN314" s="164"/>
      <c r="EO314" s="164"/>
      <c r="EP314" s="164"/>
      <c r="EQ314" s="164"/>
      <c r="ER314" s="164"/>
      <c r="ES314" s="164"/>
      <c r="ET314" s="164"/>
      <c r="EU314" s="164"/>
      <c r="EV314" s="164"/>
      <c r="EW314" s="164"/>
      <c r="EX314" s="164"/>
      <c r="EY314" s="164"/>
      <c r="EZ314" s="164"/>
      <c r="FA314" s="164"/>
      <c r="FB314" s="164"/>
      <c r="FC314" s="164"/>
      <c r="FD314" s="164"/>
      <c r="FE314" s="164"/>
      <c r="FF314" s="185"/>
    </row>
    <row r="315" spans="3:162" ht="13.15" customHeight="1">
      <c r="C315" s="1387"/>
      <c r="D315" s="1388"/>
      <c r="E315" s="1388"/>
      <c r="F315" s="1388"/>
      <c r="G315" s="1389"/>
      <c r="H315" s="184"/>
      <c r="I315" s="164"/>
      <c r="J315" s="164"/>
      <c r="K315" s="164"/>
      <c r="L315" s="164"/>
      <c r="M315" s="164"/>
      <c r="N315" s="164"/>
      <c r="O315" s="164"/>
      <c r="P315" s="164"/>
      <c r="Q315" s="164"/>
      <c r="R315" s="164"/>
      <c r="S315" s="164"/>
      <c r="T315" s="164"/>
      <c r="U315" s="164"/>
      <c r="V315" s="164"/>
      <c r="W315" s="164"/>
      <c r="X315" s="164"/>
      <c r="Y315" s="164"/>
      <c r="Z315" s="164"/>
      <c r="AA315" s="164"/>
      <c r="AB315" s="164"/>
      <c r="AC315" s="164"/>
      <c r="AD315" s="164"/>
      <c r="AE315" s="164"/>
      <c r="AF315" s="164"/>
      <c r="AG315" s="164"/>
      <c r="AH315" s="164"/>
      <c r="AI315" s="164"/>
      <c r="AJ315" s="164"/>
      <c r="AK315" s="164"/>
      <c r="AL315" s="164"/>
      <c r="AM315" s="164"/>
      <c r="AN315" s="164"/>
      <c r="AO315" s="164"/>
      <c r="AP315" s="164"/>
      <c r="AQ315" s="164"/>
      <c r="AR315" s="164"/>
      <c r="AS315" s="190"/>
      <c r="AT315" s="164"/>
      <c r="AU315" s="164"/>
      <c r="AV315" s="164"/>
      <c r="AW315" s="164"/>
      <c r="AX315" s="164"/>
      <c r="AY315" s="164"/>
      <c r="AZ315" s="164"/>
      <c r="BA315" s="164"/>
      <c r="BB315" s="164"/>
      <c r="BC315" s="164"/>
      <c r="BD315" s="164"/>
      <c r="BE315" s="164"/>
      <c r="BF315" s="164"/>
      <c r="BG315" s="164"/>
      <c r="BH315" s="164"/>
      <c r="BI315" s="164"/>
      <c r="BJ315" s="164"/>
      <c r="BK315" s="164"/>
      <c r="BL315" s="164"/>
      <c r="BM315" s="164"/>
      <c r="BN315" s="164"/>
      <c r="BO315" s="164"/>
      <c r="BP315" s="164"/>
      <c r="BQ315" s="164"/>
      <c r="BR315" s="164"/>
      <c r="BS315" s="164"/>
      <c r="BT315" s="164"/>
      <c r="BU315" s="164"/>
      <c r="BV315" s="164"/>
      <c r="BW315" s="184"/>
      <c r="BX315" s="164"/>
      <c r="BY315" s="164"/>
      <c r="BZ315" s="164"/>
      <c r="CA315" s="164"/>
      <c r="CB315" s="164"/>
      <c r="CC315" s="164"/>
      <c r="CD315" s="164"/>
      <c r="CE315" s="164"/>
      <c r="CF315" s="164"/>
      <c r="CG315" s="164"/>
      <c r="CH315" s="164"/>
      <c r="CI315" s="164"/>
      <c r="CJ315" s="164"/>
      <c r="CK315" s="164"/>
      <c r="CL315" s="164"/>
      <c r="CM315" s="164"/>
      <c r="CN315" s="164"/>
      <c r="CO315" s="164"/>
      <c r="CP315" s="164"/>
      <c r="CQ315" s="164"/>
      <c r="CR315" s="164"/>
      <c r="CS315" s="164"/>
      <c r="CT315" s="164"/>
      <c r="CU315" s="164"/>
      <c r="CV315" s="164"/>
      <c r="CW315" s="164"/>
      <c r="CX315" s="164"/>
      <c r="CY315" s="164"/>
      <c r="CZ315" s="164"/>
      <c r="DA315" s="164"/>
      <c r="DB315" s="164"/>
      <c r="DC315" s="164"/>
      <c r="DD315" s="164"/>
      <c r="DE315" s="164"/>
      <c r="DF315" s="164"/>
      <c r="DG315" s="164"/>
      <c r="DH315" s="190"/>
      <c r="DI315" s="184"/>
      <c r="DJ315" s="164"/>
      <c r="DK315" s="164"/>
      <c r="DL315" s="164"/>
      <c r="DM315" s="164"/>
      <c r="DN315" s="164"/>
      <c r="DO315" s="164"/>
      <c r="DP315" s="164"/>
      <c r="DQ315" s="164"/>
      <c r="DR315" s="164"/>
      <c r="DS315" s="164"/>
      <c r="DT315" s="164"/>
      <c r="DU315" s="164"/>
      <c r="DV315" s="164"/>
      <c r="DW315" s="164"/>
      <c r="DX315" s="164"/>
      <c r="DY315" s="164"/>
      <c r="DZ315" s="164"/>
      <c r="EA315" s="164"/>
      <c r="EB315" s="164"/>
      <c r="EC315" s="164"/>
      <c r="ED315" s="164"/>
      <c r="EE315" s="164"/>
      <c r="EF315" s="164"/>
      <c r="EG315" s="164"/>
      <c r="EH315" s="164"/>
      <c r="EI315" s="164"/>
      <c r="EJ315" s="164"/>
      <c r="EK315" s="164"/>
      <c r="EL315" s="164"/>
      <c r="EM315" s="164"/>
      <c r="EN315" s="164"/>
      <c r="EO315" s="164"/>
      <c r="EP315" s="164"/>
      <c r="EQ315" s="164"/>
      <c r="ER315" s="164"/>
      <c r="ES315" s="164"/>
      <c r="ET315" s="164"/>
      <c r="EU315" s="164"/>
      <c r="EV315" s="164"/>
      <c r="EW315" s="164"/>
      <c r="EX315" s="164"/>
      <c r="EY315" s="164"/>
      <c r="EZ315" s="164"/>
      <c r="FA315" s="164"/>
      <c r="FB315" s="164"/>
      <c r="FC315" s="164"/>
      <c r="FD315" s="164"/>
      <c r="FE315" s="164"/>
      <c r="FF315" s="185"/>
    </row>
    <row r="316" spans="3:162" ht="13.15" customHeight="1">
      <c r="C316" s="1387"/>
      <c r="D316" s="1388"/>
      <c r="E316" s="1388"/>
      <c r="F316" s="1388"/>
      <c r="G316" s="1389"/>
      <c r="H316" s="184"/>
      <c r="I316" s="164"/>
      <c r="J316" s="164"/>
      <c r="K316" s="164"/>
      <c r="L316" s="164"/>
      <c r="M316" s="164"/>
      <c r="N316" s="164"/>
      <c r="O316" s="164"/>
      <c r="P316" s="164"/>
      <c r="Q316" s="164"/>
      <c r="R316" s="164"/>
      <c r="S316" s="164"/>
      <c r="T316" s="164"/>
      <c r="U316" s="164"/>
      <c r="V316" s="164"/>
      <c r="W316" s="164"/>
      <c r="X316" s="164"/>
      <c r="Y316" s="164"/>
      <c r="Z316" s="164"/>
      <c r="AA316" s="164"/>
      <c r="AB316" s="164"/>
      <c r="AC316" s="164"/>
      <c r="AD316" s="164"/>
      <c r="AE316" s="164"/>
      <c r="AF316" s="164"/>
      <c r="AG316" s="164"/>
      <c r="AH316" s="164"/>
      <c r="AI316" s="164"/>
      <c r="AJ316" s="164"/>
      <c r="AK316" s="164"/>
      <c r="AL316" s="164"/>
      <c r="AM316" s="164"/>
      <c r="AN316" s="164"/>
      <c r="AO316" s="164"/>
      <c r="AP316" s="164"/>
      <c r="AQ316" s="164"/>
      <c r="AR316" s="164"/>
      <c r="AS316" s="190"/>
      <c r="AT316" s="164"/>
      <c r="AU316" s="164"/>
      <c r="AV316" s="164"/>
      <c r="AW316" s="164"/>
      <c r="AX316" s="164"/>
      <c r="AY316" s="164"/>
      <c r="AZ316" s="164"/>
      <c r="BA316" s="164"/>
      <c r="BB316" s="164"/>
      <c r="BC316" s="164"/>
      <c r="BD316" s="164"/>
      <c r="BE316" s="164"/>
      <c r="BF316" s="164"/>
      <c r="BG316" s="164"/>
      <c r="BH316" s="164"/>
      <c r="BI316" s="164"/>
      <c r="BJ316" s="164"/>
      <c r="BK316" s="164"/>
      <c r="BL316" s="164"/>
      <c r="BM316" s="164"/>
      <c r="BN316" s="164"/>
      <c r="BO316" s="164"/>
      <c r="BP316" s="164"/>
      <c r="BQ316" s="164"/>
      <c r="BR316" s="164"/>
      <c r="BS316" s="164"/>
      <c r="BT316" s="164"/>
      <c r="BU316" s="164"/>
      <c r="BV316" s="164"/>
      <c r="BW316" s="184"/>
      <c r="BX316" s="164"/>
      <c r="BY316" s="164"/>
      <c r="BZ316" s="164"/>
      <c r="CA316" s="164"/>
      <c r="CB316" s="164"/>
      <c r="CC316" s="164"/>
      <c r="CD316" s="164"/>
      <c r="CE316" s="164"/>
      <c r="CF316" s="164"/>
      <c r="CG316" s="164"/>
      <c r="CH316" s="164"/>
      <c r="CI316" s="164"/>
      <c r="CJ316" s="164"/>
      <c r="CK316" s="164"/>
      <c r="CL316" s="164"/>
      <c r="CM316" s="164"/>
      <c r="CN316" s="164"/>
      <c r="CO316" s="164"/>
      <c r="CP316" s="164"/>
      <c r="CQ316" s="164"/>
      <c r="CR316" s="164"/>
      <c r="CS316" s="164"/>
      <c r="CT316" s="164"/>
      <c r="CU316" s="164"/>
      <c r="CV316" s="164"/>
      <c r="CW316" s="164"/>
      <c r="CX316" s="164"/>
      <c r="CY316" s="164"/>
      <c r="CZ316" s="164"/>
      <c r="DA316" s="164"/>
      <c r="DB316" s="164"/>
      <c r="DC316" s="164"/>
      <c r="DD316" s="164"/>
      <c r="DE316" s="164"/>
      <c r="DF316" s="164"/>
      <c r="DG316" s="164"/>
      <c r="DH316" s="190"/>
      <c r="DI316" s="184"/>
      <c r="DJ316" s="164"/>
      <c r="DK316" s="164"/>
      <c r="DL316" s="164"/>
      <c r="DM316" s="164"/>
      <c r="DN316" s="164"/>
      <c r="DO316" s="164"/>
      <c r="DP316" s="164"/>
      <c r="DQ316" s="164"/>
      <c r="DR316" s="164"/>
      <c r="DS316" s="164"/>
      <c r="DT316" s="164"/>
      <c r="DU316" s="164"/>
      <c r="DV316" s="164"/>
      <c r="DW316" s="164"/>
      <c r="DX316" s="164"/>
      <c r="DY316" s="164"/>
      <c r="DZ316" s="164"/>
      <c r="EA316" s="164"/>
      <c r="EB316" s="164"/>
      <c r="EC316" s="164"/>
      <c r="ED316" s="164"/>
      <c r="EE316" s="164"/>
      <c r="EF316" s="164"/>
      <c r="EG316" s="164"/>
      <c r="EH316" s="164"/>
      <c r="EI316" s="164"/>
      <c r="EJ316" s="164"/>
      <c r="EK316" s="164"/>
      <c r="EL316" s="164"/>
      <c r="EM316" s="164"/>
      <c r="EN316" s="164"/>
      <c r="EO316" s="164"/>
      <c r="EP316" s="164"/>
      <c r="EQ316" s="164"/>
      <c r="ER316" s="164"/>
      <c r="ES316" s="164"/>
      <c r="ET316" s="164"/>
      <c r="EU316" s="164"/>
      <c r="EV316" s="164"/>
      <c r="EW316" s="164"/>
      <c r="EX316" s="164"/>
      <c r="EY316" s="164"/>
      <c r="EZ316" s="164"/>
      <c r="FA316" s="164"/>
      <c r="FB316" s="164"/>
      <c r="FC316" s="164"/>
      <c r="FD316" s="164"/>
      <c r="FE316" s="164"/>
      <c r="FF316" s="185"/>
    </row>
    <row r="317" spans="3:162" ht="13.15" customHeight="1">
      <c r="C317" s="1387"/>
      <c r="D317" s="1388"/>
      <c r="E317" s="1388"/>
      <c r="F317" s="1388"/>
      <c r="G317" s="1389"/>
      <c r="H317" s="184"/>
      <c r="I317" s="164"/>
      <c r="J317" s="164"/>
      <c r="K317" s="164"/>
      <c r="L317" s="164"/>
      <c r="M317" s="164"/>
      <c r="N317" s="164"/>
      <c r="O317" s="164"/>
      <c r="P317" s="164"/>
      <c r="Q317" s="164"/>
      <c r="R317" s="164"/>
      <c r="S317" s="164"/>
      <c r="T317" s="164"/>
      <c r="U317" s="164"/>
      <c r="V317" s="164"/>
      <c r="W317" s="164"/>
      <c r="X317" s="164"/>
      <c r="Y317" s="164"/>
      <c r="Z317" s="164"/>
      <c r="AA317" s="164"/>
      <c r="AB317" s="164"/>
      <c r="AC317" s="164"/>
      <c r="AD317" s="164"/>
      <c r="AE317" s="164"/>
      <c r="AF317" s="164"/>
      <c r="AG317" s="164"/>
      <c r="AH317" s="164"/>
      <c r="AI317" s="164"/>
      <c r="AJ317" s="164"/>
      <c r="AK317" s="164"/>
      <c r="AL317" s="164"/>
      <c r="AM317" s="164"/>
      <c r="AN317" s="164"/>
      <c r="AO317" s="164"/>
      <c r="AP317" s="164"/>
      <c r="AQ317" s="164"/>
      <c r="AR317" s="164"/>
      <c r="AS317" s="190"/>
      <c r="AT317" s="164"/>
      <c r="AU317" s="164"/>
      <c r="AV317" s="164"/>
      <c r="AW317" s="164"/>
      <c r="AX317" s="164"/>
      <c r="AY317" s="164"/>
      <c r="AZ317" s="164"/>
      <c r="BA317" s="164"/>
      <c r="BB317" s="164"/>
      <c r="BC317" s="164"/>
      <c r="BD317" s="164"/>
      <c r="BE317" s="164"/>
      <c r="BF317" s="164"/>
      <c r="BG317" s="164"/>
      <c r="BH317" s="164"/>
      <c r="BI317" s="164"/>
      <c r="BJ317" s="164"/>
      <c r="BK317" s="164"/>
      <c r="BL317" s="164"/>
      <c r="BM317" s="164"/>
      <c r="BN317" s="164"/>
      <c r="BO317" s="164"/>
      <c r="BP317" s="164"/>
      <c r="BQ317" s="164"/>
      <c r="BR317" s="164"/>
      <c r="BS317" s="164"/>
      <c r="BT317" s="164"/>
      <c r="BU317" s="164"/>
      <c r="BV317" s="164"/>
      <c r="BW317" s="184"/>
      <c r="BX317" s="164"/>
      <c r="BY317" s="164"/>
      <c r="BZ317" s="164"/>
      <c r="CA317" s="164"/>
      <c r="CB317" s="164"/>
      <c r="CC317" s="164"/>
      <c r="CD317" s="164"/>
      <c r="CE317" s="164"/>
      <c r="CF317" s="164"/>
      <c r="CG317" s="164"/>
      <c r="CH317" s="164"/>
      <c r="CI317" s="164"/>
      <c r="CJ317" s="164"/>
      <c r="CK317" s="164"/>
      <c r="CL317" s="164"/>
      <c r="CM317" s="164"/>
      <c r="CN317" s="164"/>
      <c r="CO317" s="164"/>
      <c r="CP317" s="164"/>
      <c r="CQ317" s="164"/>
      <c r="CR317" s="164"/>
      <c r="CS317" s="164"/>
      <c r="CT317" s="164"/>
      <c r="CU317" s="164"/>
      <c r="CV317" s="164"/>
      <c r="CW317" s="164"/>
      <c r="CX317" s="164"/>
      <c r="CY317" s="164"/>
      <c r="CZ317" s="164"/>
      <c r="DA317" s="164"/>
      <c r="DB317" s="164"/>
      <c r="DC317" s="164"/>
      <c r="DD317" s="164"/>
      <c r="DE317" s="164"/>
      <c r="DF317" s="164"/>
      <c r="DG317" s="164"/>
      <c r="DH317" s="190"/>
      <c r="DI317" s="184"/>
      <c r="DJ317" s="164"/>
      <c r="DK317" s="164"/>
      <c r="DL317" s="164"/>
      <c r="DM317" s="164"/>
      <c r="DN317" s="164"/>
      <c r="DO317" s="164"/>
      <c r="DP317" s="164"/>
      <c r="DQ317" s="164"/>
      <c r="DR317" s="164"/>
      <c r="DS317" s="164"/>
      <c r="DT317" s="164"/>
      <c r="DU317" s="164"/>
      <c r="DV317" s="164"/>
      <c r="DW317" s="164"/>
      <c r="DX317" s="164"/>
      <c r="DY317" s="164"/>
      <c r="DZ317" s="164"/>
      <c r="EA317" s="164"/>
      <c r="EB317" s="164"/>
      <c r="EC317" s="164"/>
      <c r="ED317" s="164"/>
      <c r="EE317" s="164"/>
      <c r="EF317" s="164"/>
      <c r="EG317" s="164"/>
      <c r="EH317" s="164"/>
      <c r="EI317" s="164"/>
      <c r="EJ317" s="164"/>
      <c r="EK317" s="164"/>
      <c r="EL317" s="164"/>
      <c r="EM317" s="164"/>
      <c r="EN317" s="164"/>
      <c r="EO317" s="164"/>
      <c r="EP317" s="164"/>
      <c r="EQ317" s="164"/>
      <c r="ER317" s="164"/>
      <c r="ES317" s="164"/>
      <c r="ET317" s="164"/>
      <c r="EU317" s="164"/>
      <c r="EV317" s="164"/>
      <c r="EW317" s="164"/>
      <c r="EX317" s="164"/>
      <c r="EY317" s="164"/>
      <c r="EZ317" s="164"/>
      <c r="FA317" s="164"/>
      <c r="FB317" s="164"/>
      <c r="FC317" s="164"/>
      <c r="FD317" s="164"/>
      <c r="FE317" s="164"/>
      <c r="FF317" s="185"/>
    </row>
    <row r="318" spans="3:162" ht="13.15" customHeight="1">
      <c r="C318" s="1387"/>
      <c r="D318" s="1388"/>
      <c r="E318" s="1388"/>
      <c r="F318" s="1388"/>
      <c r="G318" s="1389"/>
      <c r="H318" s="184"/>
      <c r="I318" s="164"/>
      <c r="J318" s="164"/>
      <c r="K318" s="164"/>
      <c r="L318" s="164"/>
      <c r="M318" s="164"/>
      <c r="N318" s="164"/>
      <c r="O318" s="164"/>
      <c r="P318" s="164"/>
      <c r="Q318" s="164"/>
      <c r="R318" s="164"/>
      <c r="S318" s="164"/>
      <c r="T318" s="164"/>
      <c r="U318" s="164"/>
      <c r="V318" s="164"/>
      <c r="W318" s="164"/>
      <c r="X318" s="164"/>
      <c r="Y318" s="164"/>
      <c r="Z318" s="164"/>
      <c r="AA318" s="164"/>
      <c r="AB318" s="164"/>
      <c r="AC318" s="164"/>
      <c r="AD318" s="164"/>
      <c r="AE318" s="164"/>
      <c r="AF318" s="164"/>
      <c r="AG318" s="164"/>
      <c r="AH318" s="164"/>
      <c r="AI318" s="164"/>
      <c r="AJ318" s="164"/>
      <c r="AK318" s="164"/>
      <c r="AL318" s="164"/>
      <c r="AM318" s="164"/>
      <c r="AN318" s="164"/>
      <c r="AO318" s="164"/>
      <c r="AP318" s="164"/>
      <c r="AQ318" s="164"/>
      <c r="AR318" s="164"/>
      <c r="AS318" s="190"/>
      <c r="AT318" s="164"/>
      <c r="AU318" s="164"/>
      <c r="AV318" s="164"/>
      <c r="AW318" s="164"/>
      <c r="AX318" s="164"/>
      <c r="AY318" s="164"/>
      <c r="AZ318" s="164"/>
      <c r="BA318" s="164"/>
      <c r="BB318" s="164"/>
      <c r="BC318" s="164"/>
      <c r="BD318" s="164"/>
      <c r="BE318" s="164"/>
      <c r="BF318" s="164"/>
      <c r="BG318" s="164"/>
      <c r="BH318" s="164"/>
      <c r="BI318" s="164"/>
      <c r="BJ318" s="164"/>
      <c r="BK318" s="164"/>
      <c r="BL318" s="164"/>
      <c r="BM318" s="164"/>
      <c r="BN318" s="164"/>
      <c r="BO318" s="164"/>
      <c r="BP318" s="164"/>
      <c r="BQ318" s="164"/>
      <c r="BR318" s="164"/>
      <c r="BS318" s="164"/>
      <c r="BT318" s="164"/>
      <c r="BU318" s="164"/>
      <c r="BV318" s="164"/>
      <c r="BW318" s="184"/>
      <c r="BX318" s="164"/>
      <c r="BY318" s="164"/>
      <c r="BZ318" s="164"/>
      <c r="CA318" s="164"/>
      <c r="CB318" s="164"/>
      <c r="CC318" s="164"/>
      <c r="CD318" s="164"/>
      <c r="CE318" s="164"/>
      <c r="CF318" s="164"/>
      <c r="CG318" s="164"/>
      <c r="CH318" s="164"/>
      <c r="CI318" s="164"/>
      <c r="CJ318" s="164"/>
      <c r="CK318" s="164"/>
      <c r="CL318" s="164"/>
      <c r="CM318" s="164"/>
      <c r="CN318" s="164"/>
      <c r="CO318" s="164"/>
      <c r="CP318" s="164"/>
      <c r="CQ318" s="164"/>
      <c r="CR318" s="164"/>
      <c r="CS318" s="164"/>
      <c r="CT318" s="164"/>
      <c r="CU318" s="164"/>
      <c r="CV318" s="164"/>
      <c r="CW318" s="164"/>
      <c r="CX318" s="164"/>
      <c r="CY318" s="164"/>
      <c r="CZ318" s="164"/>
      <c r="DA318" s="164"/>
      <c r="DB318" s="164"/>
      <c r="DC318" s="164"/>
      <c r="DD318" s="164"/>
      <c r="DE318" s="164"/>
      <c r="DF318" s="164"/>
      <c r="DG318" s="164"/>
      <c r="DH318" s="190"/>
      <c r="DI318" s="184"/>
      <c r="DJ318" s="164"/>
      <c r="DK318" s="164"/>
      <c r="DL318" s="164"/>
      <c r="DM318" s="164"/>
      <c r="DN318" s="164"/>
      <c r="DO318" s="164"/>
      <c r="DP318" s="164"/>
      <c r="DQ318" s="164"/>
      <c r="DR318" s="164"/>
      <c r="DS318" s="164"/>
      <c r="DT318" s="164"/>
      <c r="DU318" s="164"/>
      <c r="DV318" s="164"/>
      <c r="DW318" s="164"/>
      <c r="DX318" s="164"/>
      <c r="DY318" s="164"/>
      <c r="DZ318" s="164"/>
      <c r="EA318" s="164"/>
      <c r="EB318" s="164"/>
      <c r="EC318" s="164"/>
      <c r="ED318" s="164"/>
      <c r="EE318" s="164"/>
      <c r="EF318" s="164"/>
      <c r="EG318" s="164"/>
      <c r="EH318" s="164"/>
      <c r="EI318" s="164"/>
      <c r="EJ318" s="164"/>
      <c r="EK318" s="164"/>
      <c r="EL318" s="164"/>
      <c r="EM318" s="164"/>
      <c r="EN318" s="164"/>
      <c r="EO318" s="164"/>
      <c r="EP318" s="164"/>
      <c r="EQ318" s="164"/>
      <c r="ER318" s="164"/>
      <c r="ES318" s="164"/>
      <c r="ET318" s="164"/>
      <c r="EU318" s="164"/>
      <c r="EV318" s="164"/>
      <c r="EW318" s="164"/>
      <c r="EX318" s="164"/>
      <c r="EY318" s="164"/>
      <c r="EZ318" s="164"/>
      <c r="FA318" s="164"/>
      <c r="FB318" s="164"/>
      <c r="FC318" s="164"/>
      <c r="FD318" s="164"/>
      <c r="FE318" s="164"/>
      <c r="FF318" s="185"/>
    </row>
    <row r="319" spans="3:162" ht="13.15" customHeight="1">
      <c r="C319" s="1387"/>
      <c r="D319" s="1388"/>
      <c r="E319" s="1388"/>
      <c r="F319" s="1388"/>
      <c r="G319" s="1389"/>
      <c r="H319" s="184"/>
      <c r="I319" s="164"/>
      <c r="J319" s="164"/>
      <c r="K319" s="164"/>
      <c r="L319" s="164"/>
      <c r="M319" s="164"/>
      <c r="N319" s="164"/>
      <c r="O319" s="164"/>
      <c r="P319" s="164"/>
      <c r="Q319" s="164"/>
      <c r="R319" s="164"/>
      <c r="S319" s="164"/>
      <c r="T319" s="164"/>
      <c r="U319" s="164"/>
      <c r="V319" s="164"/>
      <c r="W319" s="164"/>
      <c r="X319" s="164"/>
      <c r="Y319" s="164"/>
      <c r="Z319" s="164"/>
      <c r="AA319" s="164"/>
      <c r="AB319" s="164"/>
      <c r="AC319" s="164"/>
      <c r="AD319" s="164"/>
      <c r="AE319" s="164"/>
      <c r="AF319" s="164"/>
      <c r="AG319" s="164"/>
      <c r="AH319" s="164"/>
      <c r="AI319" s="164"/>
      <c r="AJ319" s="164"/>
      <c r="AK319" s="164"/>
      <c r="AL319" s="164"/>
      <c r="AM319" s="164"/>
      <c r="AN319" s="164"/>
      <c r="AO319" s="164"/>
      <c r="AP319" s="164"/>
      <c r="AQ319" s="164"/>
      <c r="AR319" s="164"/>
      <c r="AS319" s="190"/>
      <c r="AT319" s="164"/>
      <c r="AU319" s="164"/>
      <c r="AV319" s="164"/>
      <c r="AW319" s="164"/>
      <c r="AX319" s="164"/>
      <c r="AY319" s="164"/>
      <c r="AZ319" s="164"/>
      <c r="BA319" s="164"/>
      <c r="BB319" s="164"/>
      <c r="BC319" s="164"/>
      <c r="BD319" s="164"/>
      <c r="BE319" s="164"/>
      <c r="BF319" s="164"/>
      <c r="BG319" s="164"/>
      <c r="BH319" s="164"/>
      <c r="BI319" s="164"/>
      <c r="BJ319" s="164"/>
      <c r="BK319" s="164"/>
      <c r="BL319" s="164"/>
      <c r="BM319" s="164"/>
      <c r="BN319" s="164"/>
      <c r="BO319" s="164"/>
      <c r="BP319" s="164"/>
      <c r="BQ319" s="164"/>
      <c r="BR319" s="164"/>
      <c r="BS319" s="164"/>
      <c r="BT319" s="164"/>
      <c r="BU319" s="164"/>
      <c r="BV319" s="164"/>
      <c r="BW319" s="184"/>
      <c r="BX319" s="164"/>
      <c r="BY319" s="164"/>
      <c r="BZ319" s="164"/>
      <c r="CA319" s="164"/>
      <c r="CB319" s="164"/>
      <c r="CC319" s="164"/>
      <c r="CD319" s="164"/>
      <c r="CE319" s="164"/>
      <c r="CF319" s="164"/>
      <c r="CG319" s="164"/>
      <c r="CH319" s="164"/>
      <c r="CI319" s="164"/>
      <c r="CJ319" s="164"/>
      <c r="CK319" s="164"/>
      <c r="CL319" s="164"/>
      <c r="CM319" s="164"/>
      <c r="CN319" s="164"/>
      <c r="CO319" s="164"/>
      <c r="CP319" s="164"/>
      <c r="CQ319" s="164"/>
      <c r="CR319" s="164"/>
      <c r="CS319" s="164"/>
      <c r="CT319" s="164"/>
      <c r="CU319" s="164"/>
      <c r="CV319" s="164"/>
      <c r="CW319" s="164"/>
      <c r="CX319" s="164"/>
      <c r="CY319" s="164"/>
      <c r="CZ319" s="164"/>
      <c r="DA319" s="164"/>
      <c r="DB319" s="164"/>
      <c r="DC319" s="164"/>
      <c r="DD319" s="164"/>
      <c r="DE319" s="164"/>
      <c r="DF319" s="164"/>
      <c r="DG319" s="164"/>
      <c r="DH319" s="190"/>
      <c r="DI319" s="184"/>
      <c r="DJ319" s="164"/>
      <c r="DK319" s="164"/>
      <c r="DL319" s="164"/>
      <c r="DM319" s="164"/>
      <c r="DN319" s="164"/>
      <c r="DO319" s="164"/>
      <c r="DP319" s="164"/>
      <c r="DQ319" s="164"/>
      <c r="DR319" s="164"/>
      <c r="DS319" s="164"/>
      <c r="DT319" s="164"/>
      <c r="DU319" s="164"/>
      <c r="DV319" s="164"/>
      <c r="DW319" s="164"/>
      <c r="DX319" s="164"/>
      <c r="DY319" s="164"/>
      <c r="DZ319" s="164"/>
      <c r="EA319" s="164"/>
      <c r="EB319" s="164"/>
      <c r="EC319" s="164"/>
      <c r="ED319" s="164"/>
      <c r="EE319" s="164"/>
      <c r="EF319" s="164"/>
      <c r="EG319" s="164"/>
      <c r="EH319" s="164"/>
      <c r="EI319" s="164"/>
      <c r="EJ319" s="164"/>
      <c r="EK319" s="164"/>
      <c r="EL319" s="164"/>
      <c r="EM319" s="164"/>
      <c r="EN319" s="164"/>
      <c r="EO319" s="164"/>
      <c r="EP319" s="164"/>
      <c r="EQ319" s="164"/>
      <c r="ER319" s="164"/>
      <c r="ES319" s="164"/>
      <c r="ET319" s="164"/>
      <c r="EU319" s="164"/>
      <c r="EV319" s="164"/>
      <c r="EW319" s="164"/>
      <c r="EX319" s="164"/>
      <c r="EY319" s="164"/>
      <c r="EZ319" s="164"/>
      <c r="FA319" s="164"/>
      <c r="FB319" s="164"/>
      <c r="FC319" s="164"/>
      <c r="FD319" s="164"/>
      <c r="FE319" s="164"/>
      <c r="FF319" s="185"/>
    </row>
    <row r="320" spans="3:162" ht="13.15" customHeight="1">
      <c r="C320" s="1387"/>
      <c r="D320" s="1388"/>
      <c r="E320" s="1388"/>
      <c r="F320" s="1388"/>
      <c r="G320" s="1389"/>
      <c r="H320" s="184"/>
      <c r="I320" s="164"/>
      <c r="J320" s="164"/>
      <c r="K320" s="164"/>
      <c r="L320" s="164"/>
      <c r="M320" s="164"/>
      <c r="N320" s="164"/>
      <c r="O320" s="164"/>
      <c r="P320" s="164"/>
      <c r="Q320" s="164"/>
      <c r="R320" s="164"/>
      <c r="S320" s="164"/>
      <c r="T320" s="164"/>
      <c r="U320" s="164"/>
      <c r="V320" s="164"/>
      <c r="W320" s="164"/>
      <c r="X320" s="164"/>
      <c r="Y320" s="164"/>
      <c r="Z320" s="164"/>
      <c r="AA320" s="164"/>
      <c r="AB320" s="164"/>
      <c r="AC320" s="164"/>
      <c r="AD320" s="164"/>
      <c r="AE320" s="164"/>
      <c r="AF320" s="164"/>
      <c r="AG320" s="164"/>
      <c r="AH320" s="164"/>
      <c r="AI320" s="164"/>
      <c r="AJ320" s="164"/>
      <c r="AK320" s="164"/>
      <c r="AL320" s="164"/>
      <c r="AM320" s="164"/>
      <c r="AN320" s="164"/>
      <c r="AO320" s="164"/>
      <c r="AP320" s="164"/>
      <c r="AQ320" s="164"/>
      <c r="AR320" s="164"/>
      <c r="AS320" s="190"/>
      <c r="AT320" s="164"/>
      <c r="AU320" s="164"/>
      <c r="AV320" s="164"/>
      <c r="AW320" s="164"/>
      <c r="AX320" s="164"/>
      <c r="AY320" s="164"/>
      <c r="AZ320" s="164"/>
      <c r="BA320" s="164"/>
      <c r="BB320" s="164"/>
      <c r="BC320" s="164"/>
      <c r="BD320" s="164"/>
      <c r="BE320" s="164"/>
      <c r="BF320" s="164"/>
      <c r="BG320" s="164"/>
      <c r="BH320" s="164"/>
      <c r="BI320" s="164"/>
      <c r="BJ320" s="164"/>
      <c r="BK320" s="164"/>
      <c r="BL320" s="164"/>
      <c r="BM320" s="164"/>
      <c r="BN320" s="164"/>
      <c r="BO320" s="164"/>
      <c r="BP320" s="164"/>
      <c r="BQ320" s="164"/>
      <c r="BR320" s="164"/>
      <c r="BS320" s="164"/>
      <c r="BT320" s="164"/>
      <c r="BU320" s="164"/>
      <c r="BV320" s="164"/>
      <c r="BW320" s="184"/>
      <c r="BX320" s="164"/>
      <c r="BY320" s="164"/>
      <c r="BZ320" s="164"/>
      <c r="CA320" s="164"/>
      <c r="CB320" s="164"/>
      <c r="CC320" s="164"/>
      <c r="CD320" s="164"/>
      <c r="CE320" s="164"/>
      <c r="CF320" s="164"/>
      <c r="CG320" s="164"/>
      <c r="CH320" s="164"/>
      <c r="CI320" s="164"/>
      <c r="CJ320" s="164"/>
      <c r="CK320" s="164"/>
      <c r="CL320" s="164"/>
      <c r="CM320" s="164"/>
      <c r="CN320" s="164"/>
      <c r="CO320" s="164"/>
      <c r="CP320" s="164"/>
      <c r="CQ320" s="164"/>
      <c r="CR320" s="164"/>
      <c r="CS320" s="164"/>
      <c r="CT320" s="164"/>
      <c r="CU320" s="164"/>
      <c r="CV320" s="164"/>
      <c r="CW320" s="164"/>
      <c r="CX320" s="164"/>
      <c r="CY320" s="164"/>
      <c r="CZ320" s="164"/>
      <c r="DA320" s="164"/>
      <c r="DB320" s="164"/>
      <c r="DC320" s="164"/>
      <c r="DD320" s="164"/>
      <c r="DE320" s="164"/>
      <c r="DF320" s="164"/>
      <c r="DG320" s="164"/>
      <c r="DH320" s="190"/>
      <c r="DI320" s="184"/>
      <c r="DJ320" s="164"/>
      <c r="DK320" s="164"/>
      <c r="DL320" s="164"/>
      <c r="DM320" s="164"/>
      <c r="DN320" s="164"/>
      <c r="DO320" s="164"/>
      <c r="DP320" s="164"/>
      <c r="DQ320" s="164"/>
      <c r="DR320" s="164"/>
      <c r="DS320" s="164"/>
      <c r="DT320" s="164"/>
      <c r="DU320" s="164"/>
      <c r="DV320" s="164"/>
      <c r="DW320" s="164"/>
      <c r="DX320" s="164"/>
      <c r="DY320" s="164"/>
      <c r="DZ320" s="164"/>
      <c r="EA320" s="164"/>
      <c r="EB320" s="164"/>
      <c r="EC320" s="164"/>
      <c r="ED320" s="164"/>
      <c r="EE320" s="164"/>
      <c r="EF320" s="164"/>
      <c r="EG320" s="164"/>
      <c r="EH320" s="164"/>
      <c r="EI320" s="164"/>
      <c r="EJ320" s="164"/>
      <c r="EK320" s="164"/>
      <c r="EL320" s="164"/>
      <c r="EM320" s="164"/>
      <c r="EN320" s="164"/>
      <c r="EO320" s="164"/>
      <c r="EP320" s="164"/>
      <c r="EQ320" s="164"/>
      <c r="ER320" s="164"/>
      <c r="ES320" s="164"/>
      <c r="ET320" s="164"/>
      <c r="EU320" s="164"/>
      <c r="EV320" s="164"/>
      <c r="EW320" s="164"/>
      <c r="EX320" s="164"/>
      <c r="EY320" s="164"/>
      <c r="EZ320" s="164"/>
      <c r="FA320" s="164"/>
      <c r="FB320" s="164"/>
      <c r="FC320" s="164"/>
      <c r="FD320" s="164"/>
      <c r="FE320" s="164"/>
      <c r="FF320" s="185"/>
    </row>
    <row r="321" spans="3:162" ht="13.15" customHeight="1">
      <c r="C321" s="1387"/>
      <c r="D321" s="1388"/>
      <c r="E321" s="1388"/>
      <c r="F321" s="1388"/>
      <c r="G321" s="1389"/>
      <c r="H321" s="184"/>
      <c r="I321" s="164"/>
      <c r="J321" s="164"/>
      <c r="K321" s="164"/>
      <c r="L321" s="164"/>
      <c r="M321" s="164"/>
      <c r="N321" s="164"/>
      <c r="O321" s="164"/>
      <c r="P321" s="164"/>
      <c r="Q321" s="164"/>
      <c r="R321" s="164"/>
      <c r="S321" s="164"/>
      <c r="T321" s="164"/>
      <c r="U321" s="164"/>
      <c r="V321" s="164"/>
      <c r="W321" s="164"/>
      <c r="X321" s="164"/>
      <c r="Y321" s="164"/>
      <c r="Z321" s="164"/>
      <c r="AA321" s="164"/>
      <c r="AB321" s="164"/>
      <c r="AC321" s="164"/>
      <c r="AD321" s="164"/>
      <c r="AE321" s="164"/>
      <c r="AF321" s="164"/>
      <c r="AG321" s="164"/>
      <c r="AH321" s="164"/>
      <c r="AI321" s="164"/>
      <c r="AJ321" s="164"/>
      <c r="AK321" s="164"/>
      <c r="AL321" s="164"/>
      <c r="AM321" s="164"/>
      <c r="AN321" s="164"/>
      <c r="AO321" s="164"/>
      <c r="AP321" s="164"/>
      <c r="AQ321" s="164"/>
      <c r="AR321" s="164"/>
      <c r="AS321" s="190"/>
      <c r="AT321" s="164"/>
      <c r="AU321" s="164"/>
      <c r="AV321" s="164"/>
      <c r="AW321" s="164"/>
      <c r="AX321" s="164"/>
      <c r="AY321" s="164"/>
      <c r="AZ321" s="164"/>
      <c r="BA321" s="164"/>
      <c r="BB321" s="164"/>
      <c r="BC321" s="164"/>
      <c r="BD321" s="164"/>
      <c r="BE321" s="164"/>
      <c r="BF321" s="164"/>
      <c r="BG321" s="164"/>
      <c r="BH321" s="164"/>
      <c r="BI321" s="164"/>
      <c r="BJ321" s="164"/>
      <c r="BK321" s="164"/>
      <c r="BL321" s="164"/>
      <c r="BM321" s="164"/>
      <c r="BN321" s="164"/>
      <c r="BO321" s="164"/>
      <c r="BP321" s="164"/>
      <c r="BQ321" s="164"/>
      <c r="BR321" s="164"/>
      <c r="BS321" s="164"/>
      <c r="BT321" s="164"/>
      <c r="BU321" s="164"/>
      <c r="BV321" s="164"/>
      <c r="BW321" s="184"/>
      <c r="BX321" s="164"/>
      <c r="BY321" s="164"/>
      <c r="BZ321" s="164"/>
      <c r="CA321" s="164"/>
      <c r="CB321" s="164"/>
      <c r="CC321" s="164"/>
      <c r="CD321" s="164"/>
      <c r="CE321" s="164"/>
      <c r="CF321" s="164"/>
      <c r="CG321" s="164"/>
      <c r="CH321" s="164"/>
      <c r="CI321" s="164"/>
      <c r="CJ321" s="164"/>
      <c r="CK321" s="164"/>
      <c r="CL321" s="164"/>
      <c r="CM321" s="164"/>
      <c r="CN321" s="164"/>
      <c r="CO321" s="164"/>
      <c r="CP321" s="164"/>
      <c r="CQ321" s="164"/>
      <c r="CR321" s="164"/>
      <c r="CS321" s="164"/>
      <c r="CT321" s="164"/>
      <c r="CU321" s="164"/>
      <c r="CV321" s="164"/>
      <c r="CW321" s="164"/>
      <c r="CX321" s="164"/>
      <c r="CY321" s="164"/>
      <c r="CZ321" s="164"/>
      <c r="DA321" s="164"/>
      <c r="DB321" s="164"/>
      <c r="DC321" s="164"/>
      <c r="DD321" s="164"/>
      <c r="DE321" s="164"/>
      <c r="DF321" s="164"/>
      <c r="DG321" s="164"/>
      <c r="DH321" s="190"/>
      <c r="DI321" s="184"/>
      <c r="DJ321" s="164"/>
      <c r="DK321" s="164"/>
      <c r="DL321" s="164"/>
      <c r="DM321" s="164"/>
      <c r="DN321" s="164"/>
      <c r="DO321" s="164"/>
      <c r="DP321" s="164"/>
      <c r="DQ321" s="164"/>
      <c r="DR321" s="164"/>
      <c r="DS321" s="164"/>
      <c r="DT321" s="164"/>
      <c r="DU321" s="164"/>
      <c r="DV321" s="164"/>
      <c r="DW321" s="164"/>
      <c r="DX321" s="164"/>
      <c r="DY321" s="164"/>
      <c r="DZ321" s="164"/>
      <c r="EA321" s="164"/>
      <c r="EB321" s="164"/>
      <c r="EC321" s="164"/>
      <c r="ED321" s="164"/>
      <c r="EE321" s="164"/>
      <c r="EF321" s="164"/>
      <c r="EG321" s="164"/>
      <c r="EH321" s="164"/>
      <c r="EI321" s="164"/>
      <c r="EJ321" s="164"/>
      <c r="EK321" s="164"/>
      <c r="EL321" s="164"/>
      <c r="EM321" s="164"/>
      <c r="EN321" s="164"/>
      <c r="EO321" s="164"/>
      <c r="EP321" s="164"/>
      <c r="EQ321" s="164"/>
      <c r="ER321" s="164"/>
      <c r="ES321" s="164"/>
      <c r="ET321" s="164"/>
      <c r="EU321" s="164"/>
      <c r="EV321" s="164"/>
      <c r="EW321" s="164"/>
      <c r="EX321" s="164"/>
      <c r="EY321" s="164"/>
      <c r="EZ321" s="164"/>
      <c r="FA321" s="164"/>
      <c r="FB321" s="164"/>
      <c r="FC321" s="164"/>
      <c r="FD321" s="164"/>
      <c r="FE321" s="164"/>
      <c r="FF321" s="185"/>
    </row>
    <row r="322" spans="3:162" ht="13.15" customHeight="1">
      <c r="C322" s="1387"/>
      <c r="D322" s="1388"/>
      <c r="E322" s="1388"/>
      <c r="F322" s="1388"/>
      <c r="G322" s="1389"/>
      <c r="H322" s="184"/>
      <c r="I322" s="164"/>
      <c r="J322" s="164"/>
      <c r="K322" s="164"/>
      <c r="L322" s="164"/>
      <c r="M322" s="164"/>
      <c r="N322" s="164"/>
      <c r="O322" s="164"/>
      <c r="P322" s="164"/>
      <c r="Q322" s="164"/>
      <c r="R322" s="164"/>
      <c r="S322" s="164"/>
      <c r="T322" s="164"/>
      <c r="U322" s="164"/>
      <c r="V322" s="164"/>
      <c r="W322" s="164"/>
      <c r="X322" s="164"/>
      <c r="Y322" s="164"/>
      <c r="Z322" s="164"/>
      <c r="AA322" s="164"/>
      <c r="AB322" s="164"/>
      <c r="AC322" s="164"/>
      <c r="AD322" s="164"/>
      <c r="AE322" s="164"/>
      <c r="AF322" s="164"/>
      <c r="AG322" s="164"/>
      <c r="AH322" s="164"/>
      <c r="AI322" s="164"/>
      <c r="AJ322" s="164"/>
      <c r="AK322" s="164"/>
      <c r="AL322" s="164"/>
      <c r="AM322" s="164"/>
      <c r="AN322" s="164"/>
      <c r="AO322" s="164"/>
      <c r="AP322" s="164"/>
      <c r="AQ322" s="164"/>
      <c r="AR322" s="164"/>
      <c r="AS322" s="190"/>
      <c r="AT322" s="164"/>
      <c r="AU322" s="164"/>
      <c r="AV322" s="164"/>
      <c r="AW322" s="164"/>
      <c r="AX322" s="164"/>
      <c r="AY322" s="164"/>
      <c r="AZ322" s="164"/>
      <c r="BA322" s="164"/>
      <c r="BB322" s="164"/>
      <c r="BC322" s="164"/>
      <c r="BD322" s="164"/>
      <c r="BE322" s="164"/>
      <c r="BF322" s="164"/>
      <c r="BG322" s="164"/>
      <c r="BH322" s="164"/>
      <c r="BI322" s="164"/>
      <c r="BJ322" s="164"/>
      <c r="BK322" s="164"/>
      <c r="BL322" s="164"/>
      <c r="BM322" s="164"/>
      <c r="BN322" s="164"/>
      <c r="BO322" s="164"/>
      <c r="BP322" s="164"/>
      <c r="BQ322" s="164"/>
      <c r="BR322" s="164"/>
      <c r="BS322" s="164"/>
      <c r="BT322" s="164"/>
      <c r="BU322" s="164"/>
      <c r="BV322" s="164"/>
      <c r="BW322" s="184"/>
      <c r="BX322" s="164"/>
      <c r="BY322" s="164"/>
      <c r="BZ322" s="164"/>
      <c r="CA322" s="164"/>
      <c r="CB322" s="164"/>
      <c r="CC322" s="164"/>
      <c r="CD322" s="164"/>
      <c r="CE322" s="164"/>
      <c r="CF322" s="164"/>
      <c r="CG322" s="164"/>
      <c r="CH322" s="164"/>
      <c r="CI322" s="164"/>
      <c r="CJ322" s="164"/>
      <c r="CK322" s="164"/>
      <c r="CL322" s="164"/>
      <c r="CM322" s="164"/>
      <c r="CN322" s="164"/>
      <c r="CO322" s="164"/>
      <c r="CP322" s="164"/>
      <c r="CQ322" s="164"/>
      <c r="CR322" s="164"/>
      <c r="CS322" s="164"/>
      <c r="CT322" s="164"/>
      <c r="CU322" s="164"/>
      <c r="CV322" s="164"/>
      <c r="CW322" s="164"/>
      <c r="CX322" s="164"/>
      <c r="CY322" s="164"/>
      <c r="CZ322" s="164"/>
      <c r="DA322" s="164"/>
      <c r="DB322" s="164"/>
      <c r="DC322" s="164"/>
      <c r="DD322" s="164"/>
      <c r="DE322" s="164"/>
      <c r="DF322" s="164"/>
      <c r="DG322" s="164"/>
      <c r="DH322" s="190"/>
      <c r="DI322" s="184"/>
      <c r="DJ322" s="164"/>
      <c r="DK322" s="164"/>
      <c r="DL322" s="164"/>
      <c r="DM322" s="164"/>
      <c r="DN322" s="164"/>
      <c r="DO322" s="164"/>
      <c r="DP322" s="164"/>
      <c r="DQ322" s="164"/>
      <c r="DR322" s="164"/>
      <c r="DS322" s="164"/>
      <c r="DT322" s="164"/>
      <c r="DU322" s="164"/>
      <c r="DV322" s="164"/>
      <c r="DW322" s="164"/>
      <c r="DX322" s="164"/>
      <c r="DY322" s="164"/>
      <c r="DZ322" s="164"/>
      <c r="EA322" s="164"/>
      <c r="EB322" s="164"/>
      <c r="EC322" s="164"/>
      <c r="ED322" s="164"/>
      <c r="EE322" s="164"/>
      <c r="EF322" s="164"/>
      <c r="EG322" s="164"/>
      <c r="EH322" s="164"/>
      <c r="EI322" s="164"/>
      <c r="EJ322" s="164"/>
      <c r="EK322" s="164"/>
      <c r="EL322" s="164"/>
      <c r="EM322" s="164"/>
      <c r="EN322" s="164"/>
      <c r="EO322" s="164"/>
      <c r="EP322" s="164"/>
      <c r="EQ322" s="164"/>
      <c r="ER322" s="164"/>
      <c r="ES322" s="164"/>
      <c r="ET322" s="164"/>
      <c r="EU322" s="164"/>
      <c r="EV322" s="164"/>
      <c r="EW322" s="164"/>
      <c r="EX322" s="164"/>
      <c r="EY322" s="164"/>
      <c r="EZ322" s="164"/>
      <c r="FA322" s="164"/>
      <c r="FB322" s="164"/>
      <c r="FC322" s="164"/>
      <c r="FD322" s="164"/>
      <c r="FE322" s="164"/>
      <c r="FF322" s="185"/>
    </row>
    <row r="323" spans="3:162" ht="13.15" customHeight="1">
      <c r="C323" s="1387"/>
      <c r="D323" s="1388"/>
      <c r="E323" s="1388"/>
      <c r="F323" s="1388"/>
      <c r="G323" s="1389"/>
      <c r="H323" s="184"/>
      <c r="I323" s="164"/>
      <c r="J323" s="164"/>
      <c r="K323" s="164"/>
      <c r="L323" s="164"/>
      <c r="M323" s="164"/>
      <c r="N323" s="164"/>
      <c r="O323" s="164"/>
      <c r="P323" s="164"/>
      <c r="Q323" s="164"/>
      <c r="R323" s="164"/>
      <c r="S323" s="164"/>
      <c r="T323" s="164"/>
      <c r="U323" s="164"/>
      <c r="V323" s="164"/>
      <c r="W323" s="164"/>
      <c r="X323" s="164"/>
      <c r="Y323" s="164"/>
      <c r="Z323" s="164"/>
      <c r="AA323" s="164"/>
      <c r="AB323" s="164"/>
      <c r="AC323" s="164"/>
      <c r="AD323" s="164"/>
      <c r="AE323" s="164"/>
      <c r="AF323" s="164"/>
      <c r="AG323" s="164"/>
      <c r="AH323" s="164"/>
      <c r="AI323" s="164"/>
      <c r="AJ323" s="164"/>
      <c r="AK323" s="164"/>
      <c r="AL323" s="164"/>
      <c r="AM323" s="164"/>
      <c r="AN323" s="164"/>
      <c r="AO323" s="164"/>
      <c r="AP323" s="164"/>
      <c r="AQ323" s="164"/>
      <c r="AR323" s="164"/>
      <c r="AS323" s="190"/>
      <c r="AT323" s="164"/>
      <c r="AU323" s="164"/>
      <c r="AV323" s="164"/>
      <c r="AW323" s="164"/>
      <c r="AX323" s="164"/>
      <c r="AY323" s="164"/>
      <c r="AZ323" s="164"/>
      <c r="BA323" s="164"/>
      <c r="BB323" s="164"/>
      <c r="BC323" s="164"/>
      <c r="BD323" s="164"/>
      <c r="BE323" s="164"/>
      <c r="BF323" s="164"/>
      <c r="BG323" s="164"/>
      <c r="BH323" s="164"/>
      <c r="BI323" s="164"/>
      <c r="BJ323" s="164"/>
      <c r="BK323" s="164"/>
      <c r="BL323" s="164"/>
      <c r="BM323" s="164"/>
      <c r="BN323" s="164"/>
      <c r="BO323" s="164"/>
      <c r="BP323" s="164"/>
      <c r="BQ323" s="164"/>
      <c r="BR323" s="164"/>
      <c r="BS323" s="164"/>
      <c r="BT323" s="164"/>
      <c r="BU323" s="164"/>
      <c r="BV323" s="164"/>
      <c r="BW323" s="184"/>
      <c r="BX323" s="164"/>
      <c r="BY323" s="164"/>
      <c r="BZ323" s="164"/>
      <c r="CA323" s="164"/>
      <c r="CB323" s="164"/>
      <c r="CC323" s="164"/>
      <c r="CD323" s="164"/>
      <c r="CE323" s="164"/>
      <c r="CF323" s="164"/>
      <c r="CG323" s="164"/>
      <c r="CH323" s="164"/>
      <c r="CI323" s="164"/>
      <c r="CJ323" s="164"/>
      <c r="CK323" s="164"/>
      <c r="CL323" s="164"/>
      <c r="CM323" s="164"/>
      <c r="CN323" s="164"/>
      <c r="CO323" s="164"/>
      <c r="CP323" s="164"/>
      <c r="CQ323" s="164"/>
      <c r="CR323" s="164"/>
      <c r="CS323" s="164"/>
      <c r="CT323" s="164"/>
      <c r="CU323" s="164"/>
      <c r="CV323" s="164"/>
      <c r="CW323" s="164"/>
      <c r="CX323" s="164"/>
      <c r="CY323" s="164"/>
      <c r="CZ323" s="164"/>
      <c r="DA323" s="164"/>
      <c r="DB323" s="164"/>
      <c r="DC323" s="164"/>
      <c r="DD323" s="164"/>
      <c r="DE323" s="164"/>
      <c r="DF323" s="164"/>
      <c r="DG323" s="164"/>
      <c r="DH323" s="190"/>
      <c r="DI323" s="184"/>
      <c r="DJ323" s="164"/>
      <c r="DK323" s="164"/>
      <c r="DL323" s="164"/>
      <c r="DM323" s="164"/>
      <c r="DN323" s="164"/>
      <c r="DO323" s="164"/>
      <c r="DP323" s="164"/>
      <c r="DQ323" s="164"/>
      <c r="DR323" s="164"/>
      <c r="DS323" s="164"/>
      <c r="DT323" s="164"/>
      <c r="DU323" s="164"/>
      <c r="DV323" s="164"/>
      <c r="DW323" s="164"/>
      <c r="DX323" s="164"/>
      <c r="DY323" s="164"/>
      <c r="DZ323" s="164"/>
      <c r="EA323" s="164"/>
      <c r="EB323" s="164"/>
      <c r="EC323" s="164"/>
      <c r="ED323" s="164"/>
      <c r="EE323" s="164"/>
      <c r="EF323" s="164"/>
      <c r="EG323" s="164"/>
      <c r="EH323" s="164"/>
      <c r="EI323" s="164"/>
      <c r="EJ323" s="164"/>
      <c r="EK323" s="164"/>
      <c r="EL323" s="164"/>
      <c r="EM323" s="164"/>
      <c r="EN323" s="164"/>
      <c r="EO323" s="164"/>
      <c r="EP323" s="164"/>
      <c r="EQ323" s="164"/>
      <c r="ER323" s="164"/>
      <c r="ES323" s="164"/>
      <c r="ET323" s="164"/>
      <c r="EU323" s="164"/>
      <c r="EV323" s="164"/>
      <c r="EW323" s="164"/>
      <c r="EX323" s="164"/>
      <c r="EY323" s="164"/>
      <c r="EZ323" s="164"/>
      <c r="FA323" s="164"/>
      <c r="FB323" s="164"/>
      <c r="FC323" s="164"/>
      <c r="FD323" s="164"/>
      <c r="FE323" s="164"/>
      <c r="FF323" s="185"/>
    </row>
    <row r="324" spans="3:162" ht="13.15" customHeight="1">
      <c r="C324" s="1387"/>
      <c r="D324" s="1388"/>
      <c r="E324" s="1388"/>
      <c r="F324" s="1388"/>
      <c r="G324" s="1389"/>
      <c r="H324" s="184"/>
      <c r="I324" s="164"/>
      <c r="J324" s="164"/>
      <c r="K324" s="164"/>
      <c r="L324" s="164"/>
      <c r="M324" s="164"/>
      <c r="N324" s="164"/>
      <c r="O324" s="164"/>
      <c r="P324" s="164"/>
      <c r="Q324" s="164"/>
      <c r="R324" s="164"/>
      <c r="S324" s="164"/>
      <c r="T324" s="164"/>
      <c r="U324" s="164"/>
      <c r="V324" s="164"/>
      <c r="W324" s="164"/>
      <c r="X324" s="164"/>
      <c r="Y324" s="164"/>
      <c r="Z324" s="164"/>
      <c r="AA324" s="164"/>
      <c r="AB324" s="164"/>
      <c r="AC324" s="164"/>
      <c r="AD324" s="164"/>
      <c r="AE324" s="164"/>
      <c r="AF324" s="164"/>
      <c r="AG324" s="164"/>
      <c r="AH324" s="164"/>
      <c r="AI324" s="164"/>
      <c r="AJ324" s="164"/>
      <c r="AK324" s="164"/>
      <c r="AL324" s="164"/>
      <c r="AM324" s="164"/>
      <c r="AN324" s="164"/>
      <c r="AO324" s="164"/>
      <c r="AP324" s="164"/>
      <c r="AQ324" s="164"/>
      <c r="AR324" s="164"/>
      <c r="AS324" s="190"/>
      <c r="AT324" s="164"/>
      <c r="AU324" s="164"/>
      <c r="AV324" s="164"/>
      <c r="AW324" s="164"/>
      <c r="AX324" s="164"/>
      <c r="AY324" s="164"/>
      <c r="AZ324" s="164"/>
      <c r="BA324" s="164"/>
      <c r="BB324" s="164"/>
      <c r="BC324" s="164"/>
      <c r="BD324" s="164"/>
      <c r="BE324" s="164"/>
      <c r="BF324" s="164"/>
      <c r="BG324" s="164"/>
      <c r="BH324" s="164"/>
      <c r="BI324" s="164"/>
      <c r="BJ324" s="164"/>
      <c r="BK324" s="164"/>
      <c r="BL324" s="164"/>
      <c r="BM324" s="164"/>
      <c r="BN324" s="164"/>
      <c r="BO324" s="164"/>
      <c r="BP324" s="164"/>
      <c r="BQ324" s="164"/>
      <c r="BR324" s="164"/>
      <c r="BS324" s="164"/>
      <c r="BT324" s="164"/>
      <c r="BU324" s="164"/>
      <c r="BV324" s="164"/>
      <c r="BW324" s="184"/>
      <c r="BX324" s="164"/>
      <c r="BY324" s="164"/>
      <c r="BZ324" s="164"/>
      <c r="CA324" s="164"/>
      <c r="CB324" s="164"/>
      <c r="CC324" s="164"/>
      <c r="CD324" s="164"/>
      <c r="CE324" s="164"/>
      <c r="CF324" s="164"/>
      <c r="CG324" s="164"/>
      <c r="CH324" s="164"/>
      <c r="CI324" s="164"/>
      <c r="CJ324" s="164"/>
      <c r="CK324" s="164"/>
      <c r="CL324" s="164"/>
      <c r="CM324" s="164"/>
      <c r="CN324" s="164"/>
      <c r="CO324" s="164"/>
      <c r="CP324" s="164"/>
      <c r="CQ324" s="164"/>
      <c r="CR324" s="164"/>
      <c r="CS324" s="164"/>
      <c r="CT324" s="164"/>
      <c r="CU324" s="164"/>
      <c r="CV324" s="164"/>
      <c r="CW324" s="164"/>
      <c r="CX324" s="164"/>
      <c r="CY324" s="164"/>
      <c r="CZ324" s="164"/>
      <c r="DA324" s="164"/>
      <c r="DB324" s="164"/>
      <c r="DC324" s="164"/>
      <c r="DD324" s="164"/>
      <c r="DE324" s="164"/>
      <c r="DF324" s="164"/>
      <c r="DG324" s="164"/>
      <c r="DH324" s="190"/>
      <c r="DI324" s="184"/>
      <c r="DJ324" s="164"/>
      <c r="DK324" s="164"/>
      <c r="DL324" s="164"/>
      <c r="DM324" s="164"/>
      <c r="DN324" s="164"/>
      <c r="DO324" s="164"/>
      <c r="DP324" s="164"/>
      <c r="DQ324" s="164"/>
      <c r="DR324" s="164"/>
      <c r="DS324" s="164"/>
      <c r="DT324" s="164"/>
      <c r="DU324" s="164"/>
      <c r="DV324" s="164"/>
      <c r="DW324" s="164"/>
      <c r="DX324" s="164"/>
      <c r="DY324" s="164"/>
      <c r="DZ324" s="164"/>
      <c r="EA324" s="164"/>
      <c r="EB324" s="164"/>
      <c r="EC324" s="164"/>
      <c r="ED324" s="164"/>
      <c r="EE324" s="164"/>
      <c r="EF324" s="164"/>
      <c r="EG324" s="164"/>
      <c r="EH324" s="164"/>
      <c r="EI324" s="164"/>
      <c r="EJ324" s="164"/>
      <c r="EK324" s="164"/>
      <c r="EL324" s="164"/>
      <c r="EM324" s="164"/>
      <c r="EN324" s="164"/>
      <c r="EO324" s="164"/>
      <c r="EP324" s="164"/>
      <c r="EQ324" s="164"/>
      <c r="ER324" s="164"/>
      <c r="ES324" s="164"/>
      <c r="ET324" s="164"/>
      <c r="EU324" s="164"/>
      <c r="EV324" s="164"/>
      <c r="EW324" s="164"/>
      <c r="EX324" s="164"/>
      <c r="EY324" s="164"/>
      <c r="EZ324" s="164"/>
      <c r="FA324" s="164"/>
      <c r="FB324" s="164"/>
      <c r="FC324" s="164"/>
      <c r="FD324" s="164"/>
      <c r="FE324" s="164"/>
      <c r="FF324" s="185"/>
    </row>
    <row r="325" spans="3:162" ht="13.15" customHeight="1">
      <c r="C325" s="1387"/>
      <c r="D325" s="1388"/>
      <c r="E325" s="1388"/>
      <c r="F325" s="1388"/>
      <c r="G325" s="1389"/>
      <c r="H325" s="184"/>
      <c r="I325" s="164"/>
      <c r="J325" s="164"/>
      <c r="K325" s="164"/>
      <c r="L325" s="164"/>
      <c r="M325" s="164"/>
      <c r="N325" s="164"/>
      <c r="O325" s="164"/>
      <c r="P325" s="164"/>
      <c r="Q325" s="164"/>
      <c r="R325" s="164"/>
      <c r="S325" s="164"/>
      <c r="T325" s="164"/>
      <c r="U325" s="164"/>
      <c r="V325" s="164"/>
      <c r="W325" s="164"/>
      <c r="X325" s="164"/>
      <c r="Y325" s="164"/>
      <c r="Z325" s="164"/>
      <c r="AA325" s="164"/>
      <c r="AB325" s="164"/>
      <c r="AC325" s="164"/>
      <c r="AD325" s="164"/>
      <c r="AE325" s="164"/>
      <c r="AF325" s="164"/>
      <c r="AG325" s="164"/>
      <c r="AH325" s="164"/>
      <c r="AI325" s="164"/>
      <c r="AJ325" s="164"/>
      <c r="AK325" s="164"/>
      <c r="AL325" s="164"/>
      <c r="AM325" s="164"/>
      <c r="AN325" s="164"/>
      <c r="AO325" s="164"/>
      <c r="AP325" s="164"/>
      <c r="AQ325" s="164"/>
      <c r="AR325" s="164"/>
      <c r="AS325" s="190"/>
      <c r="AT325" s="164"/>
      <c r="AU325" s="164"/>
      <c r="AV325" s="164"/>
      <c r="AW325" s="164"/>
      <c r="AX325" s="164"/>
      <c r="AY325" s="164"/>
      <c r="AZ325" s="164"/>
      <c r="BA325" s="164"/>
      <c r="BB325" s="164"/>
      <c r="BC325" s="164"/>
      <c r="BD325" s="164"/>
      <c r="BE325" s="164"/>
      <c r="BF325" s="164"/>
      <c r="BG325" s="164"/>
      <c r="BH325" s="164"/>
      <c r="BI325" s="164"/>
      <c r="BJ325" s="164"/>
      <c r="BK325" s="164"/>
      <c r="BL325" s="164"/>
      <c r="BM325" s="164"/>
      <c r="BN325" s="164"/>
      <c r="BO325" s="164"/>
      <c r="BP325" s="164"/>
      <c r="BQ325" s="164"/>
      <c r="BR325" s="164"/>
      <c r="BS325" s="164"/>
      <c r="BT325" s="164"/>
      <c r="BU325" s="164"/>
      <c r="BV325" s="164"/>
      <c r="BW325" s="184"/>
      <c r="BX325" s="164"/>
      <c r="BY325" s="164"/>
      <c r="BZ325" s="164"/>
      <c r="CA325" s="164"/>
      <c r="CB325" s="164"/>
      <c r="CC325" s="164"/>
      <c r="CD325" s="164"/>
      <c r="CE325" s="164"/>
      <c r="CF325" s="164"/>
      <c r="CG325" s="164"/>
      <c r="CH325" s="164"/>
      <c r="CI325" s="164"/>
      <c r="CJ325" s="164"/>
      <c r="CK325" s="164"/>
      <c r="CL325" s="164"/>
      <c r="CM325" s="164"/>
      <c r="CN325" s="164"/>
      <c r="CO325" s="164"/>
      <c r="CP325" s="164"/>
      <c r="CQ325" s="164"/>
      <c r="CR325" s="164"/>
      <c r="CS325" s="164"/>
      <c r="CT325" s="164"/>
      <c r="CU325" s="164"/>
      <c r="CV325" s="164"/>
      <c r="CW325" s="164"/>
      <c r="CX325" s="164"/>
      <c r="CY325" s="164"/>
      <c r="CZ325" s="164"/>
      <c r="DA325" s="164"/>
      <c r="DB325" s="164"/>
      <c r="DC325" s="164"/>
      <c r="DD325" s="164"/>
      <c r="DE325" s="164"/>
      <c r="DF325" s="164"/>
      <c r="DG325" s="164"/>
      <c r="DH325" s="190"/>
      <c r="DI325" s="184"/>
      <c r="DJ325" s="164"/>
      <c r="DK325" s="164"/>
      <c r="DL325" s="164"/>
      <c r="DM325" s="164"/>
      <c r="DN325" s="164"/>
      <c r="DO325" s="164"/>
      <c r="DP325" s="164"/>
      <c r="DQ325" s="164"/>
      <c r="DR325" s="164"/>
      <c r="DS325" s="164"/>
      <c r="DT325" s="164"/>
      <c r="DU325" s="164"/>
      <c r="DV325" s="164"/>
      <c r="DW325" s="164"/>
      <c r="DX325" s="164"/>
      <c r="DY325" s="164"/>
      <c r="DZ325" s="164"/>
      <c r="EA325" s="164"/>
      <c r="EB325" s="164"/>
      <c r="EC325" s="164"/>
      <c r="ED325" s="164"/>
      <c r="EE325" s="164"/>
      <c r="EF325" s="164"/>
      <c r="EG325" s="164"/>
      <c r="EH325" s="164"/>
      <c r="EI325" s="164"/>
      <c r="EJ325" s="164"/>
      <c r="EK325" s="164"/>
      <c r="EL325" s="164"/>
      <c r="EM325" s="164"/>
      <c r="EN325" s="164"/>
      <c r="EO325" s="164"/>
      <c r="EP325" s="164"/>
      <c r="EQ325" s="164"/>
      <c r="ER325" s="164"/>
      <c r="ES325" s="164"/>
      <c r="ET325" s="164"/>
      <c r="EU325" s="164"/>
      <c r="EV325" s="164"/>
      <c r="EW325" s="164"/>
      <c r="EX325" s="164"/>
      <c r="EY325" s="164"/>
      <c r="EZ325" s="164"/>
      <c r="FA325" s="164"/>
      <c r="FB325" s="164"/>
      <c r="FC325" s="164"/>
      <c r="FD325" s="164"/>
      <c r="FE325" s="164"/>
      <c r="FF325" s="185"/>
    </row>
    <row r="326" spans="3:162" ht="13.15" customHeight="1">
      <c r="C326" s="1387"/>
      <c r="D326" s="1388"/>
      <c r="E326" s="1388"/>
      <c r="F326" s="1388"/>
      <c r="G326" s="1389"/>
      <c r="H326" s="184"/>
      <c r="I326" s="164"/>
      <c r="J326" s="164"/>
      <c r="K326" s="164"/>
      <c r="L326" s="164"/>
      <c r="M326" s="164"/>
      <c r="N326" s="164"/>
      <c r="O326" s="164"/>
      <c r="P326" s="164"/>
      <c r="Q326" s="164"/>
      <c r="R326" s="164"/>
      <c r="S326" s="164"/>
      <c r="T326" s="164"/>
      <c r="U326" s="164"/>
      <c r="V326" s="164"/>
      <c r="W326" s="164"/>
      <c r="X326" s="164"/>
      <c r="Y326" s="164"/>
      <c r="Z326" s="164"/>
      <c r="AA326" s="164"/>
      <c r="AB326" s="164"/>
      <c r="AC326" s="164"/>
      <c r="AD326" s="164"/>
      <c r="AE326" s="164"/>
      <c r="AF326" s="164"/>
      <c r="AG326" s="164"/>
      <c r="AH326" s="164"/>
      <c r="AI326" s="164"/>
      <c r="AJ326" s="164"/>
      <c r="AK326" s="164"/>
      <c r="AL326" s="164"/>
      <c r="AM326" s="164"/>
      <c r="AN326" s="164"/>
      <c r="AO326" s="164"/>
      <c r="AP326" s="164"/>
      <c r="AQ326" s="164"/>
      <c r="AR326" s="164"/>
      <c r="AS326" s="190"/>
      <c r="AT326" s="164"/>
      <c r="AU326" s="164"/>
      <c r="AV326" s="164"/>
      <c r="AW326" s="164"/>
      <c r="AX326" s="164"/>
      <c r="AY326" s="164"/>
      <c r="AZ326" s="164"/>
      <c r="BA326" s="164"/>
      <c r="BB326" s="164"/>
      <c r="BC326" s="164"/>
      <c r="BD326" s="164"/>
      <c r="BE326" s="164"/>
      <c r="BF326" s="164"/>
      <c r="BG326" s="164"/>
      <c r="BH326" s="164"/>
      <c r="BI326" s="164"/>
      <c r="BJ326" s="164"/>
      <c r="BK326" s="164"/>
      <c r="BL326" s="164"/>
      <c r="BM326" s="164"/>
      <c r="BN326" s="164"/>
      <c r="BO326" s="164"/>
      <c r="BP326" s="164"/>
      <c r="BQ326" s="164"/>
      <c r="BR326" s="164"/>
      <c r="BS326" s="164"/>
      <c r="BT326" s="164"/>
      <c r="BU326" s="164"/>
      <c r="BV326" s="164"/>
      <c r="BW326" s="184"/>
      <c r="BX326" s="164"/>
      <c r="BY326" s="164"/>
      <c r="BZ326" s="164"/>
      <c r="CA326" s="164"/>
      <c r="CB326" s="164"/>
      <c r="CC326" s="164"/>
      <c r="CD326" s="164"/>
      <c r="CE326" s="164"/>
      <c r="CF326" s="164"/>
      <c r="CG326" s="164"/>
      <c r="CH326" s="164"/>
      <c r="CI326" s="164"/>
      <c r="CJ326" s="164"/>
      <c r="CK326" s="164"/>
      <c r="CL326" s="164"/>
      <c r="CM326" s="164"/>
      <c r="CN326" s="164"/>
      <c r="CO326" s="164"/>
      <c r="CP326" s="164"/>
      <c r="CQ326" s="164"/>
      <c r="CR326" s="164"/>
      <c r="CS326" s="164"/>
      <c r="CT326" s="164"/>
      <c r="CU326" s="164"/>
      <c r="CV326" s="164"/>
      <c r="CW326" s="164"/>
      <c r="CX326" s="164"/>
      <c r="CY326" s="164"/>
      <c r="CZ326" s="164"/>
      <c r="DA326" s="164"/>
      <c r="DB326" s="164"/>
      <c r="DC326" s="164"/>
      <c r="DD326" s="164"/>
      <c r="DE326" s="164"/>
      <c r="DF326" s="164"/>
      <c r="DG326" s="164"/>
      <c r="DH326" s="190"/>
      <c r="DI326" s="184"/>
      <c r="DJ326" s="164"/>
      <c r="DK326" s="164"/>
      <c r="DL326" s="164"/>
      <c r="DM326" s="164"/>
      <c r="DN326" s="164"/>
      <c r="DO326" s="164"/>
      <c r="DP326" s="164"/>
      <c r="DQ326" s="164"/>
      <c r="DR326" s="164"/>
      <c r="DS326" s="164"/>
      <c r="DT326" s="164"/>
      <c r="DU326" s="164"/>
      <c r="DV326" s="164"/>
      <c r="DW326" s="164"/>
      <c r="DX326" s="164"/>
      <c r="DY326" s="164"/>
      <c r="DZ326" s="164"/>
      <c r="EA326" s="164"/>
      <c r="EB326" s="164"/>
      <c r="EC326" s="164"/>
      <c r="ED326" s="164"/>
      <c r="EE326" s="164"/>
      <c r="EF326" s="164"/>
      <c r="EG326" s="164"/>
      <c r="EH326" s="164"/>
      <c r="EI326" s="164"/>
      <c r="EJ326" s="164"/>
      <c r="EK326" s="164"/>
      <c r="EL326" s="164"/>
      <c r="EM326" s="164"/>
      <c r="EN326" s="164"/>
      <c r="EO326" s="164"/>
      <c r="EP326" s="164"/>
      <c r="EQ326" s="164"/>
      <c r="ER326" s="164"/>
      <c r="ES326" s="164"/>
      <c r="ET326" s="164"/>
      <c r="EU326" s="164"/>
      <c r="EV326" s="164"/>
      <c r="EW326" s="164"/>
      <c r="EX326" s="164"/>
      <c r="EY326" s="164"/>
      <c r="EZ326" s="164"/>
      <c r="FA326" s="164"/>
      <c r="FB326" s="164"/>
      <c r="FC326" s="164"/>
      <c r="FD326" s="164"/>
      <c r="FE326" s="164"/>
      <c r="FF326" s="185"/>
    </row>
    <row r="327" spans="3:162" ht="13.15" customHeight="1">
      <c r="C327" s="1387"/>
      <c r="D327" s="1388"/>
      <c r="E327" s="1388"/>
      <c r="F327" s="1388"/>
      <c r="G327" s="1389"/>
      <c r="H327" s="184"/>
      <c r="I327" s="164"/>
      <c r="J327" s="164"/>
      <c r="K327" s="164"/>
      <c r="L327" s="164"/>
      <c r="M327" s="164"/>
      <c r="N327" s="164"/>
      <c r="O327" s="164"/>
      <c r="P327" s="164"/>
      <c r="Q327" s="164"/>
      <c r="R327" s="164"/>
      <c r="S327" s="164"/>
      <c r="T327" s="164"/>
      <c r="U327" s="164"/>
      <c r="V327" s="164"/>
      <c r="W327" s="164"/>
      <c r="X327" s="164"/>
      <c r="Y327" s="164"/>
      <c r="Z327" s="164"/>
      <c r="AA327" s="164"/>
      <c r="AB327" s="164"/>
      <c r="AC327" s="164"/>
      <c r="AD327" s="164"/>
      <c r="AE327" s="164"/>
      <c r="AF327" s="164"/>
      <c r="AG327" s="164"/>
      <c r="AH327" s="164"/>
      <c r="AI327" s="164"/>
      <c r="AJ327" s="164"/>
      <c r="AK327" s="164"/>
      <c r="AL327" s="164"/>
      <c r="AM327" s="164"/>
      <c r="AN327" s="164"/>
      <c r="AO327" s="164"/>
      <c r="AP327" s="164"/>
      <c r="AQ327" s="164"/>
      <c r="AR327" s="164"/>
      <c r="AS327" s="190"/>
      <c r="AT327" s="164"/>
      <c r="AU327" s="164"/>
      <c r="AV327" s="164"/>
      <c r="AW327" s="164"/>
      <c r="AX327" s="164"/>
      <c r="AY327" s="164"/>
      <c r="AZ327" s="164"/>
      <c r="BA327" s="164"/>
      <c r="BB327" s="164"/>
      <c r="BC327" s="164"/>
      <c r="BD327" s="164"/>
      <c r="BE327" s="164"/>
      <c r="BF327" s="164"/>
      <c r="BG327" s="164"/>
      <c r="BH327" s="164"/>
      <c r="BI327" s="164"/>
      <c r="BJ327" s="164"/>
      <c r="BK327" s="164"/>
      <c r="BL327" s="164"/>
      <c r="BM327" s="164"/>
      <c r="BN327" s="164"/>
      <c r="BO327" s="164"/>
      <c r="BP327" s="164"/>
      <c r="BQ327" s="164"/>
      <c r="BR327" s="164"/>
      <c r="BS327" s="164"/>
      <c r="BT327" s="164"/>
      <c r="BU327" s="164"/>
      <c r="BV327" s="164"/>
      <c r="BW327" s="184"/>
      <c r="BX327" s="164"/>
      <c r="BY327" s="164"/>
      <c r="BZ327" s="164"/>
      <c r="CA327" s="164"/>
      <c r="CB327" s="164"/>
      <c r="CC327" s="164"/>
      <c r="CD327" s="164"/>
      <c r="CE327" s="164"/>
      <c r="CF327" s="164"/>
      <c r="CG327" s="164"/>
      <c r="CH327" s="164"/>
      <c r="CI327" s="164"/>
      <c r="CJ327" s="164"/>
      <c r="CK327" s="164"/>
      <c r="CL327" s="164"/>
      <c r="CM327" s="164"/>
      <c r="CN327" s="164"/>
      <c r="CO327" s="164"/>
      <c r="CP327" s="164"/>
      <c r="CQ327" s="164"/>
      <c r="CR327" s="164"/>
      <c r="CS327" s="164"/>
      <c r="CT327" s="164"/>
      <c r="CU327" s="164"/>
      <c r="CV327" s="164"/>
      <c r="CW327" s="164"/>
      <c r="CX327" s="164"/>
      <c r="CY327" s="164"/>
      <c r="CZ327" s="164"/>
      <c r="DA327" s="164"/>
      <c r="DB327" s="164"/>
      <c r="DC327" s="164"/>
      <c r="DD327" s="164"/>
      <c r="DE327" s="164"/>
      <c r="DF327" s="164"/>
      <c r="DG327" s="164"/>
      <c r="DH327" s="190"/>
      <c r="DI327" s="184"/>
      <c r="DJ327" s="164"/>
      <c r="DK327" s="164"/>
      <c r="DL327" s="164"/>
      <c r="DM327" s="164"/>
      <c r="DN327" s="164"/>
      <c r="DO327" s="164"/>
      <c r="DP327" s="164"/>
      <c r="DQ327" s="164"/>
      <c r="DR327" s="164"/>
      <c r="DS327" s="164"/>
      <c r="DT327" s="164"/>
      <c r="DU327" s="164"/>
      <c r="DV327" s="164"/>
      <c r="DW327" s="164"/>
      <c r="DX327" s="164"/>
      <c r="DY327" s="164"/>
      <c r="DZ327" s="164"/>
      <c r="EA327" s="164"/>
      <c r="EB327" s="164"/>
      <c r="EC327" s="164"/>
      <c r="ED327" s="164"/>
      <c r="EE327" s="164"/>
      <c r="EF327" s="164"/>
      <c r="EG327" s="164"/>
      <c r="EH327" s="164"/>
      <c r="EI327" s="164"/>
      <c r="EJ327" s="164"/>
      <c r="EK327" s="164"/>
      <c r="EL327" s="164"/>
      <c r="EM327" s="164"/>
      <c r="EN327" s="164"/>
      <c r="EO327" s="164"/>
      <c r="EP327" s="164"/>
      <c r="EQ327" s="164"/>
      <c r="ER327" s="164"/>
      <c r="ES327" s="164"/>
      <c r="ET327" s="164"/>
      <c r="EU327" s="164"/>
      <c r="EV327" s="164"/>
      <c r="EW327" s="164"/>
      <c r="EX327" s="164"/>
      <c r="EY327" s="164"/>
      <c r="EZ327" s="164"/>
      <c r="FA327" s="164"/>
      <c r="FB327" s="164"/>
      <c r="FC327" s="164"/>
      <c r="FD327" s="164"/>
      <c r="FE327" s="164"/>
      <c r="FF327" s="185"/>
    </row>
    <row r="328" spans="3:162" ht="13.15" customHeight="1">
      <c r="C328" s="1387"/>
      <c r="D328" s="1388"/>
      <c r="E328" s="1388"/>
      <c r="F328" s="1388"/>
      <c r="G328" s="1389"/>
      <c r="H328" s="184"/>
      <c r="I328" s="164"/>
      <c r="J328" s="164"/>
      <c r="K328" s="164"/>
      <c r="L328" s="164"/>
      <c r="M328" s="164"/>
      <c r="N328" s="164"/>
      <c r="O328" s="164"/>
      <c r="P328" s="164"/>
      <c r="Q328" s="164"/>
      <c r="R328" s="164"/>
      <c r="S328" s="164"/>
      <c r="T328" s="164"/>
      <c r="U328" s="164"/>
      <c r="V328" s="164"/>
      <c r="W328" s="164"/>
      <c r="X328" s="164"/>
      <c r="Y328" s="164"/>
      <c r="Z328" s="164"/>
      <c r="AA328" s="164"/>
      <c r="AB328" s="164"/>
      <c r="AC328" s="164"/>
      <c r="AD328" s="164"/>
      <c r="AE328" s="164"/>
      <c r="AF328" s="164"/>
      <c r="AG328" s="164"/>
      <c r="AH328" s="164"/>
      <c r="AI328" s="164"/>
      <c r="AJ328" s="164"/>
      <c r="AK328" s="164"/>
      <c r="AL328" s="164"/>
      <c r="AM328" s="164"/>
      <c r="AN328" s="164"/>
      <c r="AO328" s="164"/>
      <c r="AP328" s="164"/>
      <c r="AQ328" s="164"/>
      <c r="AR328" s="164"/>
      <c r="AS328" s="190"/>
      <c r="AT328" s="164"/>
      <c r="AU328" s="164"/>
      <c r="AV328" s="164"/>
      <c r="AW328" s="164"/>
      <c r="AX328" s="164"/>
      <c r="AY328" s="164"/>
      <c r="AZ328" s="164"/>
      <c r="BA328" s="164"/>
      <c r="BB328" s="164"/>
      <c r="BC328" s="164"/>
      <c r="BD328" s="164"/>
      <c r="BE328" s="164"/>
      <c r="BF328" s="164"/>
      <c r="BG328" s="164"/>
      <c r="BH328" s="164"/>
      <c r="BI328" s="164"/>
      <c r="BJ328" s="164"/>
      <c r="BK328" s="164"/>
      <c r="BL328" s="164"/>
      <c r="BM328" s="164"/>
      <c r="BN328" s="164"/>
      <c r="BO328" s="164"/>
      <c r="BP328" s="164"/>
      <c r="BQ328" s="164"/>
      <c r="BR328" s="164"/>
      <c r="BS328" s="164"/>
      <c r="BT328" s="164"/>
      <c r="BU328" s="164"/>
      <c r="BV328" s="164"/>
      <c r="BW328" s="184"/>
      <c r="BX328" s="164"/>
      <c r="BY328" s="164"/>
      <c r="BZ328" s="164"/>
      <c r="CA328" s="164"/>
      <c r="CB328" s="164"/>
      <c r="CC328" s="164"/>
      <c r="CD328" s="164"/>
      <c r="CE328" s="164"/>
      <c r="CF328" s="164"/>
      <c r="CG328" s="164"/>
      <c r="CH328" s="164"/>
      <c r="CI328" s="164"/>
      <c r="CJ328" s="164"/>
      <c r="CK328" s="164"/>
      <c r="CL328" s="164"/>
      <c r="CM328" s="164"/>
      <c r="CN328" s="164"/>
      <c r="CO328" s="164"/>
      <c r="CP328" s="164"/>
      <c r="CQ328" s="164"/>
      <c r="CR328" s="164"/>
      <c r="CS328" s="164"/>
      <c r="CT328" s="164"/>
      <c r="CU328" s="164"/>
      <c r="CV328" s="164"/>
      <c r="CW328" s="164"/>
      <c r="CX328" s="164"/>
      <c r="CY328" s="164"/>
      <c r="CZ328" s="164"/>
      <c r="DA328" s="164"/>
      <c r="DB328" s="164"/>
      <c r="DC328" s="164"/>
      <c r="DD328" s="164"/>
      <c r="DE328" s="164"/>
      <c r="DF328" s="164"/>
      <c r="DG328" s="164"/>
      <c r="DH328" s="190"/>
      <c r="DI328" s="184"/>
      <c r="DJ328" s="164"/>
      <c r="DK328" s="164"/>
      <c r="DL328" s="164"/>
      <c r="DM328" s="164"/>
      <c r="DN328" s="164"/>
      <c r="DO328" s="164"/>
      <c r="DP328" s="164"/>
      <c r="DQ328" s="164"/>
      <c r="DR328" s="164"/>
      <c r="DS328" s="164"/>
      <c r="DT328" s="164"/>
      <c r="DU328" s="164"/>
      <c r="DV328" s="164"/>
      <c r="DW328" s="164"/>
      <c r="DX328" s="164"/>
      <c r="DY328" s="164"/>
      <c r="DZ328" s="164"/>
      <c r="EA328" s="164"/>
      <c r="EB328" s="164"/>
      <c r="EC328" s="164"/>
      <c r="ED328" s="164"/>
      <c r="EE328" s="164"/>
      <c r="EF328" s="164"/>
      <c r="EG328" s="164"/>
      <c r="EH328" s="164"/>
      <c r="EI328" s="164"/>
      <c r="EJ328" s="164"/>
      <c r="EK328" s="164"/>
      <c r="EL328" s="164"/>
      <c r="EM328" s="164"/>
      <c r="EN328" s="164"/>
      <c r="EO328" s="164"/>
      <c r="EP328" s="164"/>
      <c r="EQ328" s="164"/>
      <c r="ER328" s="164"/>
      <c r="ES328" s="164"/>
      <c r="ET328" s="164"/>
      <c r="EU328" s="164"/>
      <c r="EV328" s="164"/>
      <c r="EW328" s="164"/>
      <c r="EX328" s="164"/>
      <c r="EY328" s="164"/>
      <c r="EZ328" s="164"/>
      <c r="FA328" s="164"/>
      <c r="FB328" s="164"/>
      <c r="FC328" s="164"/>
      <c r="FD328" s="164"/>
      <c r="FE328" s="164"/>
      <c r="FF328" s="185"/>
    </row>
    <row r="329" spans="3:162" ht="13.15" customHeight="1">
      <c r="C329" s="1387"/>
      <c r="D329" s="1388"/>
      <c r="E329" s="1388"/>
      <c r="F329" s="1388"/>
      <c r="G329" s="1389"/>
      <c r="H329" s="184"/>
      <c r="I329" s="164"/>
      <c r="J329" s="164"/>
      <c r="K329" s="164"/>
      <c r="L329" s="164"/>
      <c r="M329" s="164"/>
      <c r="N329" s="164"/>
      <c r="O329" s="164"/>
      <c r="P329" s="164"/>
      <c r="Q329" s="164"/>
      <c r="R329" s="164"/>
      <c r="S329" s="164"/>
      <c r="T329" s="164"/>
      <c r="U329" s="164"/>
      <c r="V329" s="164"/>
      <c r="W329" s="164"/>
      <c r="X329" s="164"/>
      <c r="Y329" s="164"/>
      <c r="Z329" s="164"/>
      <c r="AA329" s="164"/>
      <c r="AB329" s="164"/>
      <c r="AC329" s="164"/>
      <c r="AD329" s="164"/>
      <c r="AE329" s="164"/>
      <c r="AF329" s="164"/>
      <c r="AG329" s="164"/>
      <c r="AH329" s="164"/>
      <c r="AI329" s="164"/>
      <c r="AJ329" s="164"/>
      <c r="AK329" s="164"/>
      <c r="AL329" s="164"/>
      <c r="AM329" s="164"/>
      <c r="AN329" s="164"/>
      <c r="AO329" s="164"/>
      <c r="AP329" s="164"/>
      <c r="AQ329" s="164"/>
      <c r="AR329" s="164"/>
      <c r="AS329" s="190"/>
      <c r="AT329" s="1402" t="s">
        <v>321</v>
      </c>
      <c r="AU329" s="1403"/>
      <c r="AV329" s="1403"/>
      <c r="AW329" s="1403"/>
      <c r="AX329" s="1403"/>
      <c r="AY329" s="1403"/>
      <c r="AZ329" s="1403"/>
      <c r="BA329" s="1403"/>
      <c r="BB329" s="1403"/>
      <c r="BC329" s="1403"/>
      <c r="BD329" s="1403"/>
      <c r="BE329" s="1403"/>
      <c r="BF329" s="1403"/>
      <c r="BG329" s="1403"/>
      <c r="BH329" s="1403"/>
      <c r="BI329" s="1403"/>
      <c r="BJ329" s="1403"/>
      <c r="BK329" s="1403"/>
      <c r="BL329" s="1403"/>
      <c r="BM329" s="1403"/>
      <c r="BN329" s="1403"/>
      <c r="BO329" s="1403"/>
      <c r="BP329" s="1403"/>
      <c r="BQ329" s="1403"/>
      <c r="BR329" s="1403"/>
      <c r="BS329" s="1403"/>
      <c r="BT329" s="1403"/>
      <c r="BU329" s="1403"/>
      <c r="BV329" s="1404"/>
      <c r="BW329" s="184"/>
      <c r="BX329" s="164"/>
      <c r="BY329" s="164"/>
      <c r="BZ329" s="164"/>
      <c r="CA329" s="164"/>
      <c r="CB329" s="164"/>
      <c r="CC329" s="164"/>
      <c r="CD329" s="164"/>
      <c r="CE329" s="164"/>
      <c r="CF329" s="164"/>
      <c r="CG329" s="164"/>
      <c r="CH329" s="164"/>
      <c r="CI329" s="164"/>
      <c r="CJ329" s="164"/>
      <c r="CK329" s="164"/>
      <c r="CL329" s="164"/>
      <c r="CM329" s="164"/>
      <c r="CN329" s="164"/>
      <c r="CO329" s="164"/>
      <c r="CP329" s="164"/>
      <c r="CQ329" s="164"/>
      <c r="CR329" s="164"/>
      <c r="CS329" s="164"/>
      <c r="CT329" s="164"/>
      <c r="CU329" s="164"/>
      <c r="CV329" s="164"/>
      <c r="CW329" s="164"/>
      <c r="CX329" s="164"/>
      <c r="CY329" s="164"/>
      <c r="CZ329" s="164"/>
      <c r="DA329" s="164"/>
      <c r="DB329" s="164"/>
      <c r="DC329" s="164"/>
      <c r="DD329" s="164"/>
      <c r="DE329" s="164"/>
      <c r="DF329" s="164"/>
      <c r="DG329" s="164"/>
      <c r="DH329" s="190"/>
      <c r="DI329" s="184"/>
      <c r="DJ329" s="164"/>
      <c r="DK329" s="164"/>
      <c r="DL329" s="164"/>
      <c r="DM329" s="164"/>
      <c r="DN329" s="164"/>
      <c r="DO329" s="164"/>
      <c r="DP329" s="164"/>
      <c r="DQ329" s="164"/>
      <c r="DR329" s="164"/>
      <c r="DS329" s="164"/>
      <c r="DT329" s="164"/>
      <c r="DU329" s="164"/>
      <c r="DV329" s="164"/>
      <c r="DW329" s="164"/>
      <c r="DX329" s="164"/>
      <c r="DY329" s="164"/>
      <c r="DZ329" s="164"/>
      <c r="EA329" s="164"/>
      <c r="EB329" s="164"/>
      <c r="EC329" s="164"/>
      <c r="ED329" s="164"/>
      <c r="EE329" s="164"/>
      <c r="EF329" s="164"/>
      <c r="EG329" s="164"/>
      <c r="EH329" s="164"/>
      <c r="EI329" s="164"/>
      <c r="EJ329" s="164"/>
      <c r="EK329" s="164"/>
      <c r="EL329" s="164"/>
      <c r="EM329" s="164"/>
      <c r="EN329" s="164"/>
      <c r="EO329" s="164"/>
      <c r="EP329" s="164"/>
      <c r="EQ329" s="164"/>
      <c r="ER329" s="164"/>
      <c r="ES329" s="164"/>
      <c r="ET329" s="164"/>
      <c r="EU329" s="164"/>
      <c r="EV329" s="164"/>
      <c r="EW329" s="164"/>
      <c r="EX329" s="164"/>
      <c r="EY329" s="164"/>
      <c r="EZ329" s="164"/>
      <c r="FA329" s="164"/>
      <c r="FB329" s="164"/>
      <c r="FC329" s="164"/>
      <c r="FD329" s="164"/>
      <c r="FE329" s="164"/>
      <c r="FF329" s="185"/>
    </row>
    <row r="330" spans="3:162" ht="13.15" customHeight="1">
      <c r="C330" s="1387"/>
      <c r="D330" s="1388"/>
      <c r="E330" s="1388"/>
      <c r="F330" s="1388"/>
      <c r="G330" s="1389"/>
      <c r="H330" s="184"/>
      <c r="I330" s="164"/>
      <c r="J330" s="164"/>
      <c r="K330" s="164"/>
      <c r="L330" s="164"/>
      <c r="M330" s="164"/>
      <c r="N330" s="164"/>
      <c r="O330" s="164"/>
      <c r="P330" s="164"/>
      <c r="Q330" s="164"/>
      <c r="R330" s="164"/>
      <c r="S330" s="164"/>
      <c r="T330" s="164"/>
      <c r="U330" s="164"/>
      <c r="V330" s="164"/>
      <c r="W330" s="164"/>
      <c r="X330" s="164"/>
      <c r="Y330" s="164"/>
      <c r="Z330" s="164"/>
      <c r="AA330" s="164"/>
      <c r="AB330" s="164"/>
      <c r="AC330" s="164"/>
      <c r="AD330" s="164"/>
      <c r="AE330" s="164"/>
      <c r="AF330" s="164"/>
      <c r="AG330" s="164"/>
      <c r="AH330" s="164"/>
      <c r="AI330" s="164"/>
      <c r="AJ330" s="164"/>
      <c r="AK330" s="164"/>
      <c r="AL330" s="164"/>
      <c r="AM330" s="164"/>
      <c r="AN330" s="164"/>
      <c r="AO330" s="164"/>
      <c r="AP330" s="164"/>
      <c r="AQ330" s="164"/>
      <c r="AR330" s="164"/>
      <c r="AS330" s="190"/>
      <c r="AT330" s="1405"/>
      <c r="AU330" s="1406"/>
      <c r="AV330" s="1406"/>
      <c r="AW330" s="1406"/>
      <c r="AX330" s="1406"/>
      <c r="AY330" s="1406"/>
      <c r="AZ330" s="1406"/>
      <c r="BA330" s="1406"/>
      <c r="BB330" s="1406"/>
      <c r="BC330" s="1406"/>
      <c r="BD330" s="1406"/>
      <c r="BE330" s="1406"/>
      <c r="BF330" s="1406"/>
      <c r="BG330" s="1406"/>
      <c r="BH330" s="1406"/>
      <c r="BI330" s="1406"/>
      <c r="BJ330" s="1406"/>
      <c r="BK330" s="1406"/>
      <c r="BL330" s="1406"/>
      <c r="BM330" s="1406"/>
      <c r="BN330" s="1406"/>
      <c r="BO330" s="1406"/>
      <c r="BP330" s="1406"/>
      <c r="BQ330" s="1406"/>
      <c r="BR330" s="1406"/>
      <c r="BS330" s="1406"/>
      <c r="BT330" s="1406"/>
      <c r="BU330" s="1406"/>
      <c r="BV330" s="1407"/>
      <c r="BW330" s="184"/>
      <c r="BX330" s="164"/>
      <c r="BY330" s="164"/>
      <c r="BZ330" s="164"/>
      <c r="CA330" s="164"/>
      <c r="CB330" s="164"/>
      <c r="CC330" s="164"/>
      <c r="CD330" s="164"/>
      <c r="CE330" s="164"/>
      <c r="CF330" s="164"/>
      <c r="CG330" s="164"/>
      <c r="CH330" s="164"/>
      <c r="CI330" s="164"/>
      <c r="CJ330" s="164"/>
      <c r="CK330" s="164"/>
      <c r="CL330" s="164"/>
      <c r="CM330" s="164"/>
      <c r="CN330" s="164"/>
      <c r="CO330" s="164"/>
      <c r="CP330" s="164"/>
      <c r="CQ330" s="164"/>
      <c r="CR330" s="164"/>
      <c r="CS330" s="164"/>
      <c r="CT330" s="164"/>
      <c r="CU330" s="164"/>
      <c r="CV330" s="164"/>
      <c r="CW330" s="164"/>
      <c r="CX330" s="164"/>
      <c r="CY330" s="164"/>
      <c r="CZ330" s="164"/>
      <c r="DA330" s="164"/>
      <c r="DB330" s="164"/>
      <c r="DC330" s="164"/>
      <c r="DD330" s="164"/>
      <c r="DE330" s="164"/>
      <c r="DF330" s="164"/>
      <c r="DG330" s="164"/>
      <c r="DH330" s="190"/>
      <c r="DI330" s="184"/>
      <c r="DJ330" s="164"/>
      <c r="DK330" s="164"/>
      <c r="DL330" s="164"/>
      <c r="DM330" s="164"/>
      <c r="DN330" s="164"/>
      <c r="DO330" s="164"/>
      <c r="DP330" s="164"/>
      <c r="DQ330" s="164"/>
      <c r="DR330" s="164"/>
      <c r="DS330" s="164"/>
      <c r="DT330" s="164"/>
      <c r="DU330" s="164"/>
      <c r="DV330" s="164"/>
      <c r="DW330" s="164"/>
      <c r="DX330" s="164"/>
      <c r="DY330" s="164"/>
      <c r="DZ330" s="164"/>
      <c r="EA330" s="164"/>
      <c r="EB330" s="164"/>
      <c r="EC330" s="164"/>
      <c r="ED330" s="164"/>
      <c r="EE330" s="164"/>
      <c r="EF330" s="164"/>
      <c r="EG330" s="164"/>
      <c r="EH330" s="164"/>
      <c r="EI330" s="164"/>
      <c r="EJ330" s="164"/>
      <c r="EK330" s="164"/>
      <c r="EL330" s="164"/>
      <c r="EM330" s="164"/>
      <c r="EN330" s="164"/>
      <c r="EO330" s="164"/>
      <c r="EP330" s="164"/>
      <c r="EQ330" s="164"/>
      <c r="ER330" s="164"/>
      <c r="ES330" s="164"/>
      <c r="ET330" s="164"/>
      <c r="EU330" s="164"/>
      <c r="EV330" s="164"/>
      <c r="EW330" s="164"/>
      <c r="EX330" s="164"/>
      <c r="EY330" s="164"/>
      <c r="EZ330" s="164"/>
      <c r="FA330" s="164"/>
      <c r="FB330" s="164"/>
      <c r="FC330" s="164"/>
      <c r="FD330" s="164"/>
      <c r="FE330" s="164"/>
      <c r="FF330" s="185"/>
    </row>
    <row r="331" spans="3:162" ht="13.15" customHeight="1">
      <c r="C331" s="1387"/>
      <c r="D331" s="1388"/>
      <c r="E331" s="1388"/>
      <c r="F331" s="1388"/>
      <c r="G331" s="1389"/>
      <c r="H331" s="184"/>
      <c r="I331" s="164"/>
      <c r="J331" s="164"/>
      <c r="K331" s="164"/>
      <c r="L331" s="164"/>
      <c r="M331" s="164"/>
      <c r="N331" s="164"/>
      <c r="O331" s="164"/>
      <c r="P331" s="164"/>
      <c r="Q331" s="164"/>
      <c r="R331" s="164"/>
      <c r="S331" s="164"/>
      <c r="T331" s="164"/>
      <c r="U331" s="164"/>
      <c r="V331" s="164"/>
      <c r="W331" s="164"/>
      <c r="X331" s="164"/>
      <c r="Y331" s="164"/>
      <c r="Z331" s="164"/>
      <c r="AA331" s="164"/>
      <c r="AB331" s="164"/>
      <c r="AC331" s="164"/>
      <c r="AD331" s="164"/>
      <c r="AE331" s="164"/>
      <c r="AF331" s="164"/>
      <c r="AG331" s="164"/>
      <c r="AH331" s="164"/>
      <c r="AI331" s="164"/>
      <c r="AJ331" s="164"/>
      <c r="AK331" s="164"/>
      <c r="AL331" s="164"/>
      <c r="AM331" s="164"/>
      <c r="AN331" s="164"/>
      <c r="AO331" s="164"/>
      <c r="AP331" s="164"/>
      <c r="AQ331" s="164"/>
      <c r="AR331" s="164"/>
      <c r="AS331" s="190"/>
      <c r="AT331" s="1408"/>
      <c r="AU331" s="1409"/>
      <c r="AV331" s="1409"/>
      <c r="AW331" s="1409"/>
      <c r="AX331" s="1409"/>
      <c r="AY331" s="1409"/>
      <c r="AZ331" s="1409"/>
      <c r="BA331" s="1409"/>
      <c r="BB331" s="1409"/>
      <c r="BC331" s="1409"/>
      <c r="BD331" s="1409"/>
      <c r="BE331" s="1409"/>
      <c r="BF331" s="1409"/>
      <c r="BG331" s="1409"/>
      <c r="BH331" s="1409"/>
      <c r="BI331" s="1409"/>
      <c r="BJ331" s="1409"/>
      <c r="BK331" s="1409"/>
      <c r="BL331" s="1409"/>
      <c r="BM331" s="1409"/>
      <c r="BN331" s="1409"/>
      <c r="BO331" s="1409"/>
      <c r="BP331" s="1409"/>
      <c r="BQ331" s="1409"/>
      <c r="BR331" s="1409"/>
      <c r="BS331" s="1409"/>
      <c r="BT331" s="1409"/>
      <c r="BU331" s="1409"/>
      <c r="BV331" s="1410"/>
      <c r="BW331" s="184"/>
      <c r="BX331" s="164"/>
      <c r="BY331" s="164"/>
      <c r="BZ331" s="164"/>
      <c r="CA331" s="164"/>
      <c r="CB331" s="164"/>
      <c r="CC331" s="164"/>
      <c r="CD331" s="164"/>
      <c r="CE331" s="164"/>
      <c r="CF331" s="164"/>
      <c r="CG331" s="164"/>
      <c r="CH331" s="164"/>
      <c r="CI331" s="164"/>
      <c r="CJ331" s="164"/>
      <c r="CK331" s="164"/>
      <c r="CL331" s="164"/>
      <c r="CM331" s="164"/>
      <c r="CN331" s="164"/>
      <c r="CO331" s="164"/>
      <c r="CP331" s="164"/>
      <c r="CQ331" s="164"/>
      <c r="CR331" s="164"/>
      <c r="CS331" s="164"/>
      <c r="CT331" s="164"/>
      <c r="CU331" s="164"/>
      <c r="CV331" s="164"/>
      <c r="CW331" s="164"/>
      <c r="CX331" s="164"/>
      <c r="CY331" s="164"/>
      <c r="CZ331" s="164"/>
      <c r="DA331" s="164"/>
      <c r="DB331" s="164"/>
      <c r="DC331" s="164"/>
      <c r="DD331" s="164" t="s">
        <v>80</v>
      </c>
      <c r="DE331" s="164"/>
      <c r="DF331" s="164"/>
      <c r="DG331" s="164"/>
      <c r="DH331" s="190"/>
      <c r="DI331" s="184"/>
      <c r="DJ331" s="164"/>
      <c r="DK331" s="164"/>
      <c r="DL331" s="164"/>
      <c r="DM331" s="164"/>
      <c r="DN331" s="164"/>
      <c r="DO331" s="164"/>
      <c r="DP331" s="164"/>
      <c r="DQ331" s="164"/>
      <c r="DR331" s="164"/>
      <c r="DS331" s="164"/>
      <c r="DT331" s="164"/>
      <c r="DU331" s="164"/>
      <c r="DV331" s="164"/>
      <c r="DW331" s="164"/>
      <c r="DX331" s="164"/>
      <c r="DY331" s="164"/>
      <c r="DZ331" s="164"/>
      <c r="EA331" s="164"/>
      <c r="EB331" s="164"/>
      <c r="EC331" s="164"/>
      <c r="ED331" s="164"/>
      <c r="EE331" s="164"/>
      <c r="EF331" s="164"/>
      <c r="EG331" s="164"/>
      <c r="EH331" s="164"/>
      <c r="EI331" s="164"/>
      <c r="EJ331" s="164"/>
      <c r="EK331" s="164"/>
      <c r="EL331" s="164"/>
      <c r="EM331" s="164"/>
      <c r="EN331" s="164"/>
      <c r="EO331" s="164"/>
      <c r="EP331" s="164"/>
      <c r="EQ331" s="164"/>
      <c r="ER331" s="164"/>
      <c r="ES331" s="164"/>
      <c r="ET331" s="164"/>
      <c r="EU331" s="164"/>
      <c r="EV331" s="164"/>
      <c r="EW331" s="164"/>
      <c r="EX331" s="164"/>
      <c r="EY331" s="164"/>
      <c r="EZ331" s="164"/>
      <c r="FA331" s="164"/>
      <c r="FB331" s="164"/>
      <c r="FC331" s="164"/>
      <c r="FD331" s="164"/>
      <c r="FE331" s="164"/>
      <c r="FF331" s="185"/>
    </row>
    <row r="332" spans="3:162" ht="13.15" customHeight="1">
      <c r="C332" s="1387"/>
      <c r="D332" s="1388"/>
      <c r="E332" s="1388"/>
      <c r="F332" s="1388"/>
      <c r="G332" s="1389"/>
      <c r="H332" s="184"/>
      <c r="I332" s="164"/>
      <c r="J332" s="164"/>
      <c r="K332" s="164"/>
      <c r="L332" s="164"/>
      <c r="M332" s="164"/>
      <c r="N332" s="164"/>
      <c r="O332" s="164"/>
      <c r="P332" s="164"/>
      <c r="Q332" s="164"/>
      <c r="R332" s="164"/>
      <c r="S332" s="164"/>
      <c r="T332" s="164"/>
      <c r="U332" s="164"/>
      <c r="V332" s="164"/>
      <c r="W332" s="164"/>
      <c r="X332" s="164"/>
      <c r="Y332" s="164"/>
      <c r="Z332" s="164"/>
      <c r="AA332" s="164"/>
      <c r="AB332" s="164"/>
      <c r="AC332" s="164"/>
      <c r="AD332" s="164"/>
      <c r="AE332" s="164"/>
      <c r="AF332" s="164"/>
      <c r="AG332" s="164"/>
      <c r="AH332" s="164"/>
      <c r="AI332" s="164"/>
      <c r="AJ332" s="164"/>
      <c r="AK332" s="164"/>
      <c r="AL332" s="164"/>
      <c r="AM332" s="164"/>
      <c r="AN332" s="164"/>
      <c r="AO332" s="164"/>
      <c r="AP332" s="164"/>
      <c r="AQ332" s="164"/>
      <c r="AR332" s="164"/>
      <c r="AS332" s="190"/>
      <c r="AT332" s="164"/>
      <c r="AU332" s="164"/>
      <c r="AV332" s="164"/>
      <c r="AW332" s="164"/>
      <c r="AX332" s="164"/>
      <c r="AY332" s="164"/>
      <c r="AZ332" s="164"/>
      <c r="BA332" s="164"/>
      <c r="BB332" s="164"/>
      <c r="BC332" s="164"/>
      <c r="BD332" s="164"/>
      <c r="BE332" s="164"/>
      <c r="BF332" s="164"/>
      <c r="BG332" s="164"/>
      <c r="BH332" s="164"/>
      <c r="BI332" s="164"/>
      <c r="BJ332" s="164"/>
      <c r="BK332" s="164"/>
      <c r="BL332" s="164"/>
      <c r="BM332" s="164"/>
      <c r="BN332" s="164"/>
      <c r="BO332" s="164"/>
      <c r="BP332" s="164"/>
      <c r="BQ332" s="164"/>
      <c r="BR332" s="164"/>
      <c r="BS332" s="164"/>
      <c r="BT332" s="164"/>
      <c r="BU332" s="164"/>
      <c r="BV332" s="164"/>
      <c r="BW332" s="184"/>
      <c r="BX332" s="164"/>
      <c r="BY332" s="164"/>
      <c r="BZ332" s="164"/>
      <c r="CA332" s="164"/>
      <c r="CB332" s="164"/>
      <c r="CC332" s="164"/>
      <c r="CD332" s="164"/>
      <c r="CE332" s="164"/>
      <c r="CF332" s="164"/>
      <c r="CG332" s="164"/>
      <c r="CH332" s="164"/>
      <c r="CI332" s="164"/>
      <c r="CJ332" s="164"/>
      <c r="CK332" s="164"/>
      <c r="CL332" s="164"/>
      <c r="CM332" s="164"/>
      <c r="CN332" s="164"/>
      <c r="CO332" s="164"/>
      <c r="CP332" s="164"/>
      <c r="CQ332" s="164"/>
      <c r="CR332" s="164"/>
      <c r="CS332" s="164"/>
      <c r="CT332" s="164"/>
      <c r="CU332" s="164"/>
      <c r="CV332" s="164"/>
      <c r="CW332" s="164"/>
      <c r="CX332" s="164"/>
      <c r="CY332" s="164"/>
      <c r="CZ332" s="164"/>
      <c r="DA332" s="164"/>
      <c r="DB332" s="164"/>
      <c r="DC332" s="164"/>
      <c r="DD332" s="164"/>
      <c r="DE332" s="164"/>
      <c r="DF332" s="164"/>
      <c r="DG332" s="164"/>
      <c r="DH332" s="190"/>
      <c r="DI332" s="184"/>
      <c r="DJ332" s="164"/>
      <c r="DK332" s="164"/>
      <c r="DL332" s="164"/>
      <c r="DM332" s="164"/>
      <c r="DN332" s="164"/>
      <c r="DO332" s="164"/>
      <c r="DP332" s="164"/>
      <c r="DQ332" s="164"/>
      <c r="DR332" s="164"/>
      <c r="DS332" s="164"/>
      <c r="DT332" s="164"/>
      <c r="DU332" s="164"/>
      <c r="DV332" s="164"/>
      <c r="DW332" s="164"/>
      <c r="DX332" s="164"/>
      <c r="DY332" s="164"/>
      <c r="DZ332" s="164"/>
      <c r="EA332" s="164"/>
      <c r="EB332" s="164"/>
      <c r="EC332" s="164"/>
      <c r="ED332" s="164"/>
      <c r="EE332" s="164"/>
      <c r="EF332" s="164"/>
      <c r="EG332" s="164"/>
      <c r="EH332" s="164"/>
      <c r="EI332" s="164"/>
      <c r="EJ332" s="164"/>
      <c r="EK332" s="164"/>
      <c r="EL332" s="164"/>
      <c r="EM332" s="164"/>
      <c r="EN332" s="164"/>
      <c r="EO332" s="164"/>
      <c r="EP332" s="164"/>
      <c r="EQ332" s="164"/>
      <c r="ER332" s="164"/>
      <c r="ES332" s="164"/>
      <c r="ET332" s="164"/>
      <c r="EU332" s="164"/>
      <c r="EV332" s="164"/>
      <c r="EW332" s="164"/>
      <c r="EX332" s="164"/>
      <c r="EY332" s="164"/>
      <c r="EZ332" s="164"/>
      <c r="FA332" s="164"/>
      <c r="FB332" s="164"/>
      <c r="FC332" s="164"/>
      <c r="FD332" s="164"/>
      <c r="FE332" s="164"/>
      <c r="FF332" s="185"/>
    </row>
    <row r="333" spans="3:162" ht="13.15" customHeight="1">
      <c r="C333" s="1387"/>
      <c r="D333" s="1388"/>
      <c r="E333" s="1388"/>
      <c r="F333" s="1388"/>
      <c r="G333" s="1389"/>
      <c r="H333" s="184"/>
      <c r="I333" s="164"/>
      <c r="J333" s="164"/>
      <c r="K333" s="164"/>
      <c r="L333" s="164"/>
      <c r="M333" s="164"/>
      <c r="N333" s="164"/>
      <c r="O333" s="164"/>
      <c r="P333" s="164"/>
      <c r="Q333" s="164"/>
      <c r="R333" s="164"/>
      <c r="S333" s="164"/>
      <c r="T333" s="164"/>
      <c r="U333" s="164"/>
      <c r="V333" s="164"/>
      <c r="W333" s="164"/>
      <c r="X333" s="164"/>
      <c r="Y333" s="164"/>
      <c r="Z333" s="164"/>
      <c r="AA333" s="164"/>
      <c r="AB333" s="164"/>
      <c r="AC333" s="164"/>
      <c r="AD333" s="164"/>
      <c r="AE333" s="164"/>
      <c r="AF333" s="164"/>
      <c r="AG333" s="164"/>
      <c r="AH333" s="164"/>
      <c r="AI333" s="164"/>
      <c r="AJ333" s="164"/>
      <c r="AK333" s="164"/>
      <c r="AL333" s="164"/>
      <c r="AM333" s="164"/>
      <c r="AN333" s="164"/>
      <c r="AO333" s="164"/>
      <c r="AP333" s="164"/>
      <c r="AQ333" s="164"/>
      <c r="AR333" s="164"/>
      <c r="AS333" s="190"/>
      <c r="AT333" s="164"/>
      <c r="AU333" s="164"/>
      <c r="AV333" s="164"/>
      <c r="AW333" s="164"/>
      <c r="AX333" s="164"/>
      <c r="AY333" s="164"/>
      <c r="AZ333" s="164"/>
      <c r="BA333" s="164"/>
      <c r="BB333" s="164"/>
      <c r="BC333" s="164"/>
      <c r="BD333" s="164"/>
      <c r="BE333" s="164"/>
      <c r="BF333" s="164"/>
      <c r="BG333" s="164"/>
      <c r="BH333" s="164"/>
      <c r="BI333" s="164"/>
      <c r="BJ333" s="164"/>
      <c r="BK333" s="164"/>
      <c r="BL333" s="164"/>
      <c r="BM333" s="164"/>
      <c r="BN333" s="164"/>
      <c r="BO333" s="164"/>
      <c r="BP333" s="164"/>
      <c r="BQ333" s="164"/>
      <c r="BR333" s="164"/>
      <c r="BS333" s="164"/>
      <c r="BT333" s="164"/>
      <c r="BU333" s="164"/>
      <c r="BV333" s="164"/>
      <c r="BW333" s="184"/>
      <c r="BX333" s="164"/>
      <c r="BY333" s="164"/>
      <c r="BZ333" s="164"/>
      <c r="CA333" s="164"/>
      <c r="CB333" s="164"/>
      <c r="CC333" s="164"/>
      <c r="CD333" s="164"/>
      <c r="CE333" s="164"/>
      <c r="CF333" s="164"/>
      <c r="CG333" s="164"/>
      <c r="CH333" s="164"/>
      <c r="CI333" s="164"/>
      <c r="CJ333" s="164"/>
      <c r="CK333" s="164"/>
      <c r="CL333" s="164"/>
      <c r="CM333" s="164"/>
      <c r="CN333" s="164"/>
      <c r="CO333" s="164"/>
      <c r="CP333" s="164"/>
      <c r="CQ333" s="164"/>
      <c r="CR333" s="164"/>
      <c r="CS333" s="164"/>
      <c r="CT333" s="164"/>
      <c r="CU333" s="164"/>
      <c r="CV333" s="164"/>
      <c r="CW333" s="164"/>
      <c r="CX333" s="164"/>
      <c r="CY333" s="164"/>
      <c r="CZ333" s="164"/>
      <c r="DA333" s="164"/>
      <c r="DB333" s="164"/>
      <c r="DC333" s="164"/>
      <c r="DD333" s="164"/>
      <c r="DE333" s="164"/>
      <c r="DF333" s="164"/>
      <c r="DG333" s="164"/>
      <c r="DH333" s="190"/>
      <c r="DI333" s="184"/>
      <c r="DJ333" s="164"/>
      <c r="DK333" s="164"/>
      <c r="DL333" s="164"/>
      <c r="DM333" s="164"/>
      <c r="DN333" s="164"/>
      <c r="DO333" s="164"/>
      <c r="DP333" s="164"/>
      <c r="DQ333" s="164"/>
      <c r="DR333" s="164"/>
      <c r="DS333" s="164"/>
      <c r="DT333" s="164"/>
      <c r="DU333" s="164"/>
      <c r="DV333" s="164"/>
      <c r="DW333" s="164"/>
      <c r="DX333" s="164"/>
      <c r="DY333" s="164"/>
      <c r="DZ333" s="164"/>
      <c r="EA333" s="164"/>
      <c r="EB333" s="164"/>
      <c r="EC333" s="164"/>
      <c r="ED333" s="164"/>
      <c r="EE333" s="164"/>
      <c r="EF333" s="164"/>
      <c r="EG333" s="164"/>
      <c r="EH333" s="164"/>
      <c r="EI333" s="164"/>
      <c r="EJ333" s="164"/>
      <c r="EK333" s="164"/>
      <c r="EL333" s="164"/>
      <c r="EM333" s="164"/>
      <c r="EN333" s="164"/>
      <c r="EO333" s="164"/>
      <c r="EP333" s="164"/>
      <c r="EQ333" s="164"/>
      <c r="ER333" s="164"/>
      <c r="ES333" s="164"/>
      <c r="ET333" s="164"/>
      <c r="EU333" s="164"/>
      <c r="EV333" s="164"/>
      <c r="EW333" s="164"/>
      <c r="EX333" s="164"/>
      <c r="EY333" s="164"/>
      <c r="EZ333" s="164"/>
      <c r="FA333" s="164"/>
      <c r="FB333" s="164"/>
      <c r="FC333" s="164"/>
      <c r="FD333" s="164"/>
      <c r="FE333" s="164"/>
      <c r="FF333" s="185"/>
    </row>
    <row r="334" spans="3:162" ht="13.15" customHeight="1">
      <c r="C334" s="1387"/>
      <c r="D334" s="1388"/>
      <c r="E334" s="1388"/>
      <c r="F334" s="1388"/>
      <c r="G334" s="1389"/>
      <c r="H334" s="184"/>
      <c r="I334" s="164"/>
      <c r="J334" s="164"/>
      <c r="K334" s="164"/>
      <c r="L334" s="164"/>
      <c r="M334" s="164"/>
      <c r="N334" s="164"/>
      <c r="O334" s="164"/>
      <c r="P334" s="164"/>
      <c r="Q334" s="164"/>
      <c r="R334" s="164"/>
      <c r="S334" s="164"/>
      <c r="T334" s="164"/>
      <c r="U334" s="164"/>
      <c r="V334" s="164"/>
      <c r="W334" s="164"/>
      <c r="X334" s="164"/>
      <c r="Y334" s="164"/>
      <c r="Z334" s="164"/>
      <c r="AA334" s="164"/>
      <c r="AB334" s="164"/>
      <c r="AC334" s="164"/>
      <c r="AD334" s="164"/>
      <c r="AE334" s="164"/>
      <c r="AF334" s="164"/>
      <c r="AG334" s="164"/>
      <c r="AH334" s="164"/>
      <c r="AI334" s="164"/>
      <c r="AJ334" s="164"/>
      <c r="AK334" s="164"/>
      <c r="AL334" s="164"/>
      <c r="AM334" s="164"/>
      <c r="AN334" s="164"/>
      <c r="AO334" s="164"/>
      <c r="AP334" s="164"/>
      <c r="AQ334" s="164"/>
      <c r="AR334" s="164"/>
      <c r="AS334" s="190"/>
      <c r="AT334" s="164"/>
      <c r="AU334" s="164"/>
      <c r="AV334" s="164"/>
      <c r="AW334" s="164"/>
      <c r="AX334" s="164"/>
      <c r="AY334" s="164"/>
      <c r="AZ334" s="164"/>
      <c r="BA334" s="164"/>
      <c r="BB334" s="164"/>
      <c r="BC334" s="164"/>
      <c r="BD334" s="164"/>
      <c r="BE334" s="164"/>
      <c r="BF334" s="164"/>
      <c r="BG334" s="164"/>
      <c r="BH334" s="164"/>
      <c r="BI334" s="164"/>
      <c r="BJ334" s="164"/>
      <c r="BK334" s="164"/>
      <c r="BL334" s="164"/>
      <c r="BM334" s="164"/>
      <c r="BN334" s="164"/>
      <c r="BO334" s="164"/>
      <c r="BP334" s="164"/>
      <c r="BQ334" s="164"/>
      <c r="BR334" s="164"/>
      <c r="BS334" s="164"/>
      <c r="BT334" s="164"/>
      <c r="BU334" s="164"/>
      <c r="BV334" s="164"/>
      <c r="BW334" s="184"/>
      <c r="BX334" s="164"/>
      <c r="BY334" s="164"/>
      <c r="BZ334" s="164"/>
      <c r="CA334" s="164"/>
      <c r="CB334" s="164"/>
      <c r="CC334" s="164"/>
      <c r="CD334" s="164"/>
      <c r="CE334" s="164"/>
      <c r="CF334" s="164"/>
      <c r="CG334" s="164"/>
      <c r="CH334" s="164"/>
      <c r="CI334" s="164"/>
      <c r="CJ334" s="164"/>
      <c r="CK334" s="164"/>
      <c r="CL334" s="164"/>
      <c r="CM334" s="164"/>
      <c r="CN334" s="164"/>
      <c r="CO334" s="164"/>
      <c r="CP334" s="164"/>
      <c r="CQ334" s="164"/>
      <c r="CR334" s="164"/>
      <c r="CS334" s="164"/>
      <c r="CT334" s="164"/>
      <c r="CU334" s="164"/>
      <c r="CV334" s="164"/>
      <c r="CW334" s="164"/>
      <c r="CX334" s="164"/>
      <c r="CY334" s="164"/>
      <c r="CZ334" s="164"/>
      <c r="DA334" s="164"/>
      <c r="DB334" s="164"/>
      <c r="DC334" s="164"/>
      <c r="DD334" s="164"/>
      <c r="DE334" s="164"/>
      <c r="DF334" s="164"/>
      <c r="DG334" s="164"/>
      <c r="DH334" s="190"/>
      <c r="DI334" s="184"/>
      <c r="DJ334" s="164"/>
      <c r="DK334" s="164"/>
      <c r="DL334" s="164"/>
      <c r="DM334" s="164"/>
      <c r="DN334" s="164"/>
      <c r="DO334" s="164"/>
      <c r="DP334" s="164"/>
      <c r="DQ334" s="164"/>
      <c r="DR334" s="164"/>
      <c r="DS334" s="164"/>
      <c r="DT334" s="164"/>
      <c r="DU334" s="164"/>
      <c r="DV334" s="164"/>
      <c r="DW334" s="164"/>
      <c r="DX334" s="164"/>
      <c r="DY334" s="164"/>
      <c r="DZ334" s="164"/>
      <c r="EA334" s="164"/>
      <c r="EB334" s="164"/>
      <c r="EC334" s="164"/>
      <c r="ED334" s="164"/>
      <c r="EE334" s="164"/>
      <c r="EF334" s="164"/>
      <c r="EG334" s="164"/>
      <c r="EH334" s="164"/>
      <c r="EI334" s="164"/>
      <c r="EJ334" s="164"/>
      <c r="EK334" s="164"/>
      <c r="EL334" s="164"/>
      <c r="EM334" s="164"/>
      <c r="EN334" s="164"/>
      <c r="EO334" s="164"/>
      <c r="EP334" s="164"/>
      <c r="EQ334" s="164"/>
      <c r="ER334" s="164"/>
      <c r="ES334" s="164"/>
      <c r="ET334" s="164"/>
      <c r="EU334" s="164"/>
      <c r="EV334" s="164"/>
      <c r="EW334" s="164"/>
      <c r="EX334" s="164"/>
      <c r="EY334" s="164"/>
      <c r="EZ334" s="164"/>
      <c r="FA334" s="164"/>
      <c r="FB334" s="164"/>
      <c r="FC334" s="164"/>
      <c r="FD334" s="164"/>
      <c r="FE334" s="164"/>
      <c r="FF334" s="185"/>
    </row>
    <row r="335" spans="3:162" ht="13.15" customHeight="1">
      <c r="C335" s="1387"/>
      <c r="D335" s="1388"/>
      <c r="E335" s="1388"/>
      <c r="F335" s="1388"/>
      <c r="G335" s="1389"/>
      <c r="H335" s="184"/>
      <c r="I335" s="164"/>
      <c r="J335" s="164"/>
      <c r="K335" s="164"/>
      <c r="L335" s="164"/>
      <c r="M335" s="164"/>
      <c r="N335" s="164"/>
      <c r="O335" s="164"/>
      <c r="P335" s="164"/>
      <c r="Q335" s="164"/>
      <c r="R335" s="164"/>
      <c r="S335" s="164"/>
      <c r="T335" s="164"/>
      <c r="U335" s="164"/>
      <c r="V335" s="164"/>
      <c r="W335" s="164"/>
      <c r="X335" s="164"/>
      <c r="Y335" s="164"/>
      <c r="Z335" s="164"/>
      <c r="AA335" s="164"/>
      <c r="AB335" s="164"/>
      <c r="AC335" s="164"/>
      <c r="AD335" s="164"/>
      <c r="AE335" s="164"/>
      <c r="AF335" s="164"/>
      <c r="AG335" s="164"/>
      <c r="AH335" s="164"/>
      <c r="AI335" s="164"/>
      <c r="AJ335" s="164"/>
      <c r="AK335" s="164"/>
      <c r="AL335" s="164"/>
      <c r="AM335" s="164"/>
      <c r="AN335" s="164"/>
      <c r="AO335" s="164"/>
      <c r="AP335" s="164"/>
      <c r="AQ335" s="164"/>
      <c r="AR335" s="164"/>
      <c r="AS335" s="190"/>
      <c r="AT335" s="164"/>
      <c r="AU335" s="164"/>
      <c r="AV335" s="164"/>
      <c r="AW335" s="164"/>
      <c r="AX335" s="164"/>
      <c r="AY335" s="164"/>
      <c r="AZ335" s="164"/>
      <c r="BA335" s="164"/>
      <c r="BB335" s="164"/>
      <c r="BC335" s="164"/>
      <c r="BD335" s="164"/>
      <c r="BE335" s="164"/>
      <c r="BF335" s="164"/>
      <c r="BG335" s="164"/>
      <c r="BH335" s="164"/>
      <c r="BI335" s="164"/>
      <c r="BJ335" s="164"/>
      <c r="BK335" s="164"/>
      <c r="BL335" s="164"/>
      <c r="BM335" s="164"/>
      <c r="BN335" s="164"/>
      <c r="BO335" s="164"/>
      <c r="BP335" s="164"/>
      <c r="BQ335" s="164"/>
      <c r="BR335" s="164"/>
      <c r="BS335" s="164"/>
      <c r="BT335" s="164"/>
      <c r="BU335" s="164"/>
      <c r="BV335" s="164"/>
      <c r="BW335" s="184"/>
      <c r="BX335" s="164"/>
      <c r="BY335" s="164"/>
      <c r="BZ335" s="164"/>
      <c r="CA335" s="164"/>
      <c r="CB335" s="164"/>
      <c r="CC335" s="164"/>
      <c r="CD335" s="164"/>
      <c r="CE335" s="164"/>
      <c r="CF335" s="164"/>
      <c r="CG335" s="164"/>
      <c r="CH335" s="164"/>
      <c r="CI335" s="164"/>
      <c r="CJ335" s="164"/>
      <c r="CK335" s="164"/>
      <c r="CL335" s="164"/>
      <c r="CM335" s="164"/>
      <c r="CN335" s="164"/>
      <c r="CO335" s="164"/>
      <c r="CP335" s="164"/>
      <c r="CQ335" s="164"/>
      <c r="CR335" s="164"/>
      <c r="CS335" s="164"/>
      <c r="CT335" s="164"/>
      <c r="CU335" s="164"/>
      <c r="CV335" s="164"/>
      <c r="CW335" s="164"/>
      <c r="CX335" s="164"/>
      <c r="CY335" s="164"/>
      <c r="CZ335" s="164"/>
      <c r="DA335" s="164"/>
      <c r="DB335" s="164"/>
      <c r="DC335" s="164"/>
      <c r="DD335" s="164"/>
      <c r="DE335" s="164"/>
      <c r="DF335" s="164"/>
      <c r="DG335" s="164"/>
      <c r="DH335" s="190"/>
      <c r="DI335" s="184"/>
      <c r="DJ335" s="164"/>
      <c r="DK335" s="164"/>
      <c r="DL335" s="164"/>
      <c r="DM335" s="164"/>
      <c r="DN335" s="164"/>
      <c r="DO335" s="164"/>
      <c r="DP335" s="164"/>
      <c r="DQ335" s="164"/>
      <c r="DR335" s="164"/>
      <c r="DS335" s="164"/>
      <c r="DT335" s="164"/>
      <c r="DU335" s="164"/>
      <c r="DV335" s="164"/>
      <c r="DW335" s="164"/>
      <c r="DX335" s="164"/>
      <c r="DY335" s="164"/>
      <c r="DZ335" s="164"/>
      <c r="EA335" s="164"/>
      <c r="EB335" s="164"/>
      <c r="EC335" s="164"/>
      <c r="ED335" s="164"/>
      <c r="EE335" s="164"/>
      <c r="EF335" s="164"/>
      <c r="EG335" s="164"/>
      <c r="EH335" s="164"/>
      <c r="EI335" s="164"/>
      <c r="EJ335" s="164"/>
      <c r="EK335" s="164"/>
      <c r="EL335" s="164"/>
      <c r="EM335" s="164"/>
      <c r="EN335" s="164"/>
      <c r="EO335" s="164"/>
      <c r="EP335" s="164"/>
      <c r="EQ335" s="164"/>
      <c r="ER335" s="164"/>
      <c r="ES335" s="164"/>
      <c r="ET335" s="164"/>
      <c r="EU335" s="164"/>
      <c r="EV335" s="164"/>
      <c r="EW335" s="164"/>
      <c r="EX335" s="164"/>
      <c r="EY335" s="164"/>
      <c r="EZ335" s="164"/>
      <c r="FA335" s="164"/>
      <c r="FB335" s="164"/>
      <c r="FC335" s="164"/>
      <c r="FD335" s="164"/>
      <c r="FE335" s="164"/>
      <c r="FF335" s="185"/>
    </row>
    <row r="336" spans="3:162" ht="13.15" customHeight="1">
      <c r="C336" s="1387"/>
      <c r="D336" s="1388"/>
      <c r="E336" s="1388"/>
      <c r="F336" s="1388"/>
      <c r="G336" s="1389"/>
      <c r="H336" s="184"/>
      <c r="I336" s="164"/>
      <c r="J336" s="164"/>
      <c r="K336" s="164"/>
      <c r="L336" s="164"/>
      <c r="M336" s="164"/>
      <c r="N336" s="164"/>
      <c r="O336" s="164"/>
      <c r="P336" s="164"/>
      <c r="Q336" s="164"/>
      <c r="R336" s="164"/>
      <c r="S336" s="164"/>
      <c r="T336" s="164"/>
      <c r="U336" s="164"/>
      <c r="V336" s="164"/>
      <c r="W336" s="164"/>
      <c r="X336" s="164"/>
      <c r="Y336" s="164"/>
      <c r="Z336" s="164"/>
      <c r="AA336" s="164"/>
      <c r="AB336" s="164"/>
      <c r="AC336" s="164"/>
      <c r="AD336" s="164"/>
      <c r="AE336" s="164"/>
      <c r="AF336" s="164"/>
      <c r="AG336" s="164"/>
      <c r="AH336" s="164"/>
      <c r="AI336" s="164"/>
      <c r="AJ336" s="164"/>
      <c r="AK336" s="164"/>
      <c r="AL336" s="164"/>
      <c r="AM336" s="164"/>
      <c r="AN336" s="164"/>
      <c r="AO336" s="164"/>
      <c r="AP336" s="164"/>
      <c r="AQ336" s="164"/>
      <c r="AR336" s="164"/>
      <c r="AS336" s="190"/>
      <c r="AT336" s="164"/>
      <c r="AU336" s="164"/>
      <c r="AV336" s="164"/>
      <c r="AW336" s="164"/>
      <c r="AX336" s="164"/>
      <c r="AY336" s="164"/>
      <c r="AZ336" s="164"/>
      <c r="BA336" s="164"/>
      <c r="BB336" s="164"/>
      <c r="BC336" s="164"/>
      <c r="BD336" s="164"/>
      <c r="BE336" s="164"/>
      <c r="BF336" s="164"/>
      <c r="BG336" s="164"/>
      <c r="BH336" s="164"/>
      <c r="BI336" s="164"/>
      <c r="BJ336" s="164"/>
      <c r="BK336" s="164"/>
      <c r="BL336" s="164"/>
      <c r="BM336" s="164"/>
      <c r="BN336" s="164"/>
      <c r="BO336" s="164"/>
      <c r="BP336" s="164"/>
      <c r="BQ336" s="164"/>
      <c r="BR336" s="164"/>
      <c r="BS336" s="164"/>
      <c r="BT336" s="164"/>
      <c r="BU336" s="164"/>
      <c r="BV336" s="164"/>
      <c r="BW336" s="184"/>
      <c r="BX336" s="164"/>
      <c r="BY336" s="164"/>
      <c r="BZ336" s="164"/>
      <c r="CA336" s="164"/>
      <c r="CB336" s="164"/>
      <c r="CC336" s="164"/>
      <c r="CD336" s="164"/>
      <c r="CE336" s="164"/>
      <c r="CF336" s="164"/>
      <c r="CG336" s="164"/>
      <c r="CH336" s="164"/>
      <c r="CI336" s="164"/>
      <c r="CJ336" s="164"/>
      <c r="CK336" s="164"/>
      <c r="CL336" s="164"/>
      <c r="CM336" s="164"/>
      <c r="CN336" s="164"/>
      <c r="CO336" s="164"/>
      <c r="CP336" s="164"/>
      <c r="CQ336" s="164"/>
      <c r="CR336" s="164"/>
      <c r="CS336" s="164"/>
      <c r="CT336" s="164"/>
      <c r="CU336" s="164"/>
      <c r="CV336" s="164"/>
      <c r="CW336" s="164"/>
      <c r="CX336" s="164"/>
      <c r="CY336" s="164"/>
      <c r="CZ336" s="164"/>
      <c r="DA336" s="164"/>
      <c r="DB336" s="164"/>
      <c r="DC336" s="164"/>
      <c r="DD336" s="164"/>
      <c r="DE336" s="164"/>
      <c r="DF336" s="164"/>
      <c r="DG336" s="164"/>
      <c r="DH336" s="190"/>
      <c r="DI336" s="184"/>
      <c r="DJ336" s="164"/>
      <c r="DK336" s="164"/>
      <c r="DL336" s="164"/>
      <c r="DM336" s="164"/>
      <c r="DN336" s="164"/>
      <c r="DO336" s="164"/>
      <c r="DP336" s="164"/>
      <c r="DQ336" s="164"/>
      <c r="DR336" s="164"/>
      <c r="DS336" s="164"/>
      <c r="DT336" s="164"/>
      <c r="DU336" s="164"/>
      <c r="DV336" s="164"/>
      <c r="DW336" s="164"/>
      <c r="DX336" s="164"/>
      <c r="DY336" s="164"/>
      <c r="DZ336" s="164"/>
      <c r="EA336" s="164"/>
      <c r="EB336" s="164"/>
      <c r="EC336" s="164"/>
      <c r="ED336" s="164"/>
      <c r="EE336" s="164"/>
      <c r="EF336" s="164"/>
      <c r="EG336" s="164"/>
      <c r="EH336" s="164"/>
      <c r="EI336" s="164"/>
      <c r="EJ336" s="164"/>
      <c r="EK336" s="164"/>
      <c r="EL336" s="164"/>
      <c r="EM336" s="164"/>
      <c r="EN336" s="164"/>
      <c r="EO336" s="164"/>
      <c r="EP336" s="164"/>
      <c r="EQ336" s="164"/>
      <c r="ER336" s="164"/>
      <c r="ES336" s="164"/>
      <c r="ET336" s="164"/>
      <c r="EU336" s="164"/>
      <c r="EV336" s="164"/>
      <c r="EW336" s="164"/>
      <c r="EX336" s="164"/>
      <c r="EY336" s="164"/>
      <c r="EZ336" s="164"/>
      <c r="FA336" s="164"/>
      <c r="FB336" s="164"/>
      <c r="FC336" s="164"/>
      <c r="FD336" s="164"/>
      <c r="FE336" s="164"/>
      <c r="FF336" s="185"/>
    </row>
    <row r="337" spans="3:162" ht="13.15" customHeight="1">
      <c r="C337" s="1387"/>
      <c r="D337" s="1388"/>
      <c r="E337" s="1388"/>
      <c r="F337" s="1388"/>
      <c r="G337" s="1389"/>
      <c r="H337" s="184"/>
      <c r="I337" s="164"/>
      <c r="J337" s="164"/>
      <c r="K337" s="164"/>
      <c r="L337" s="164"/>
      <c r="M337" s="164"/>
      <c r="N337" s="164"/>
      <c r="O337" s="164"/>
      <c r="P337" s="164"/>
      <c r="Q337" s="164"/>
      <c r="R337" s="164"/>
      <c r="S337" s="164"/>
      <c r="T337" s="164"/>
      <c r="U337" s="164"/>
      <c r="V337" s="164"/>
      <c r="W337" s="164"/>
      <c r="X337" s="164"/>
      <c r="Y337" s="164"/>
      <c r="Z337" s="164"/>
      <c r="AA337" s="164"/>
      <c r="AB337" s="164"/>
      <c r="AC337" s="164"/>
      <c r="AD337" s="164"/>
      <c r="AE337" s="164"/>
      <c r="AF337" s="164"/>
      <c r="AG337" s="164"/>
      <c r="AH337" s="164"/>
      <c r="AI337" s="164"/>
      <c r="AJ337" s="164"/>
      <c r="AK337" s="164"/>
      <c r="AL337" s="164"/>
      <c r="AM337" s="164"/>
      <c r="AN337" s="164"/>
      <c r="AO337" s="164"/>
      <c r="AP337" s="164"/>
      <c r="AQ337" s="164"/>
      <c r="AR337" s="164"/>
      <c r="AS337" s="190"/>
      <c r="AT337" s="164"/>
      <c r="AU337" s="164"/>
      <c r="AV337" s="164"/>
      <c r="AW337" s="164"/>
      <c r="AX337" s="164"/>
      <c r="AY337" s="164"/>
      <c r="AZ337" s="164"/>
      <c r="BA337" s="164"/>
      <c r="BB337" s="164"/>
      <c r="BC337" s="164"/>
      <c r="BD337" s="164"/>
      <c r="BE337" s="164"/>
      <c r="BF337" s="164"/>
      <c r="BG337" s="164"/>
      <c r="BH337" s="164"/>
      <c r="BI337" s="164"/>
      <c r="BJ337" s="164"/>
      <c r="BK337" s="164"/>
      <c r="BL337" s="164"/>
      <c r="BM337" s="164"/>
      <c r="BN337" s="164"/>
      <c r="BO337" s="164"/>
      <c r="BP337" s="164"/>
      <c r="BQ337" s="164"/>
      <c r="BR337" s="164"/>
      <c r="BS337" s="164"/>
      <c r="BT337" s="164"/>
      <c r="BU337" s="164"/>
      <c r="BV337" s="164"/>
      <c r="BW337" s="184"/>
      <c r="BX337" s="164"/>
      <c r="BY337" s="164"/>
      <c r="BZ337" s="164"/>
      <c r="CA337" s="164"/>
      <c r="CB337" s="164"/>
      <c r="CC337" s="164"/>
      <c r="CD337" s="164"/>
      <c r="CE337" s="164"/>
      <c r="CF337" s="164"/>
      <c r="CG337" s="164"/>
      <c r="CH337" s="164"/>
      <c r="CI337" s="164"/>
      <c r="CJ337" s="164"/>
      <c r="CK337" s="164"/>
      <c r="CL337" s="164"/>
      <c r="CM337" s="164"/>
      <c r="CN337" s="164"/>
      <c r="CO337" s="164"/>
      <c r="CP337" s="164"/>
      <c r="CQ337" s="164"/>
      <c r="CR337" s="164"/>
      <c r="CS337" s="164"/>
      <c r="CT337" s="164"/>
      <c r="CU337" s="164"/>
      <c r="CV337" s="164"/>
      <c r="CW337" s="164"/>
      <c r="CX337" s="164"/>
      <c r="CY337" s="164"/>
      <c r="CZ337" s="164"/>
      <c r="DA337" s="164"/>
      <c r="DB337" s="164"/>
      <c r="DC337" s="164"/>
      <c r="DD337" s="164"/>
      <c r="DE337" s="164"/>
      <c r="DF337" s="164"/>
      <c r="DG337" s="164"/>
      <c r="DH337" s="190"/>
      <c r="DI337" s="184"/>
      <c r="DJ337" s="164"/>
      <c r="DK337" s="164"/>
      <c r="DL337" s="164"/>
      <c r="DM337" s="164"/>
      <c r="DN337" s="164"/>
      <c r="DO337" s="164"/>
      <c r="DP337" s="164"/>
      <c r="DQ337" s="164"/>
      <c r="DR337" s="164"/>
      <c r="DS337" s="164"/>
      <c r="DT337" s="164"/>
      <c r="DU337" s="164"/>
      <c r="DV337" s="164"/>
      <c r="DW337" s="164"/>
      <c r="DX337" s="164"/>
      <c r="DY337" s="164"/>
      <c r="DZ337" s="164"/>
      <c r="EA337" s="164"/>
      <c r="EB337" s="164"/>
      <c r="EC337" s="164"/>
      <c r="ED337" s="164"/>
      <c r="EE337" s="164"/>
      <c r="EF337" s="164"/>
      <c r="EG337" s="164"/>
      <c r="EH337" s="164"/>
      <c r="EI337" s="164"/>
      <c r="EJ337" s="164"/>
      <c r="EK337" s="164"/>
      <c r="EL337" s="164"/>
      <c r="EM337" s="164"/>
      <c r="EN337" s="164"/>
      <c r="EO337" s="164"/>
      <c r="EP337" s="164"/>
      <c r="EQ337" s="164"/>
      <c r="ER337" s="164"/>
      <c r="ES337" s="164"/>
      <c r="ET337" s="164"/>
      <c r="EU337" s="164"/>
      <c r="EV337" s="164"/>
      <c r="EW337" s="164"/>
      <c r="EX337" s="164"/>
      <c r="EY337" s="164"/>
      <c r="EZ337" s="164"/>
      <c r="FA337" s="164"/>
      <c r="FB337" s="164"/>
      <c r="FC337" s="164"/>
      <c r="FD337" s="164"/>
      <c r="FE337" s="164"/>
      <c r="FF337" s="185"/>
    </row>
    <row r="338" spans="3:162" ht="13.15" customHeight="1">
      <c r="C338" s="1387"/>
      <c r="D338" s="1388"/>
      <c r="E338" s="1388"/>
      <c r="F338" s="1388"/>
      <c r="G338" s="1389"/>
      <c r="H338" s="184"/>
      <c r="I338" s="164"/>
      <c r="J338" s="164"/>
      <c r="K338" s="164"/>
      <c r="L338" s="164"/>
      <c r="M338" s="164"/>
      <c r="N338" s="164"/>
      <c r="O338" s="164"/>
      <c r="P338" s="164"/>
      <c r="Q338" s="164"/>
      <c r="R338" s="164"/>
      <c r="S338" s="164"/>
      <c r="T338" s="164"/>
      <c r="U338" s="164"/>
      <c r="V338" s="164"/>
      <c r="W338" s="164"/>
      <c r="X338" s="164"/>
      <c r="Y338" s="164"/>
      <c r="Z338" s="164"/>
      <c r="AA338" s="164"/>
      <c r="AB338" s="164"/>
      <c r="AC338" s="164"/>
      <c r="AD338" s="164"/>
      <c r="AE338" s="164"/>
      <c r="AF338" s="164"/>
      <c r="AG338" s="164"/>
      <c r="AH338" s="164"/>
      <c r="AI338" s="164"/>
      <c r="AJ338" s="164"/>
      <c r="AK338" s="164"/>
      <c r="AL338" s="164"/>
      <c r="AM338" s="164"/>
      <c r="AN338" s="164"/>
      <c r="AO338" s="164"/>
      <c r="AP338" s="164"/>
      <c r="AQ338" s="164"/>
      <c r="AR338" s="164"/>
      <c r="AS338" s="190"/>
      <c r="AT338" s="164"/>
      <c r="AU338" s="164"/>
      <c r="AV338" s="164"/>
      <c r="AW338" s="164"/>
      <c r="AX338" s="164"/>
      <c r="AY338" s="164"/>
      <c r="AZ338" s="164"/>
      <c r="BA338" s="164"/>
      <c r="BB338" s="164"/>
      <c r="BC338" s="164"/>
      <c r="BD338" s="164"/>
      <c r="BE338" s="164"/>
      <c r="BF338" s="164"/>
      <c r="BG338" s="164"/>
      <c r="BH338" s="164"/>
      <c r="BI338" s="164"/>
      <c r="BJ338" s="164"/>
      <c r="BK338" s="164"/>
      <c r="BL338" s="164"/>
      <c r="BM338" s="164"/>
      <c r="BN338" s="164"/>
      <c r="BO338" s="164"/>
      <c r="BP338" s="164"/>
      <c r="BQ338" s="164"/>
      <c r="BR338" s="164"/>
      <c r="BS338" s="164"/>
      <c r="BT338" s="164"/>
      <c r="BU338" s="164"/>
      <c r="BV338" s="164"/>
      <c r="BW338" s="184"/>
      <c r="BX338" s="164"/>
      <c r="BY338" s="164"/>
      <c r="BZ338" s="164"/>
      <c r="CA338" s="164"/>
      <c r="CB338" s="164"/>
      <c r="CC338" s="164"/>
      <c r="CD338" s="164"/>
      <c r="CE338" s="164"/>
      <c r="CF338" s="164"/>
      <c r="CG338" s="164"/>
      <c r="CH338" s="164"/>
      <c r="CI338" s="164"/>
      <c r="CJ338" s="164"/>
      <c r="CK338" s="164"/>
      <c r="CL338" s="164"/>
      <c r="CM338" s="164"/>
      <c r="CN338" s="164"/>
      <c r="CO338" s="164"/>
      <c r="CP338" s="164"/>
      <c r="CQ338" s="164"/>
      <c r="CR338" s="164"/>
      <c r="CS338" s="164"/>
      <c r="CT338" s="164"/>
      <c r="CU338" s="164"/>
      <c r="CV338" s="164"/>
      <c r="CW338" s="164"/>
      <c r="CX338" s="164"/>
      <c r="CY338" s="164"/>
      <c r="CZ338" s="164"/>
      <c r="DA338" s="164"/>
      <c r="DB338" s="164"/>
      <c r="DC338" s="164"/>
      <c r="DD338" s="164"/>
      <c r="DE338" s="164"/>
      <c r="DF338" s="164"/>
      <c r="DG338" s="164"/>
      <c r="DH338" s="190"/>
      <c r="DI338" s="184"/>
      <c r="DJ338" s="164"/>
      <c r="DK338" s="164"/>
      <c r="DL338" s="164"/>
      <c r="DM338" s="164"/>
      <c r="DN338" s="164"/>
      <c r="DO338" s="164"/>
      <c r="DP338" s="164"/>
      <c r="DQ338" s="164"/>
      <c r="DR338" s="164"/>
      <c r="DS338" s="164"/>
      <c r="DT338" s="164"/>
      <c r="DU338" s="164"/>
      <c r="DV338" s="164"/>
      <c r="DW338" s="164"/>
      <c r="DX338" s="164"/>
      <c r="DY338" s="164"/>
      <c r="DZ338" s="164"/>
      <c r="EA338" s="164"/>
      <c r="EB338" s="164"/>
      <c r="EC338" s="164"/>
      <c r="ED338" s="164"/>
      <c r="EE338" s="164"/>
      <c r="EF338" s="164"/>
      <c r="EG338" s="164"/>
      <c r="EH338" s="164"/>
      <c r="EI338" s="164"/>
      <c r="EJ338" s="164"/>
      <c r="EK338" s="164"/>
      <c r="EL338" s="164"/>
      <c r="EM338" s="164"/>
      <c r="EN338" s="164"/>
      <c r="EO338" s="164"/>
      <c r="EP338" s="164"/>
      <c r="EQ338" s="164"/>
      <c r="ER338" s="164"/>
      <c r="ES338" s="164"/>
      <c r="ET338" s="164"/>
      <c r="EU338" s="164"/>
      <c r="EV338" s="164"/>
      <c r="EW338" s="164"/>
      <c r="EX338" s="164"/>
      <c r="EY338" s="164"/>
      <c r="EZ338" s="164"/>
      <c r="FA338" s="164"/>
      <c r="FB338" s="164"/>
      <c r="FC338" s="164"/>
      <c r="FD338" s="164"/>
      <c r="FE338" s="164"/>
      <c r="FF338" s="185"/>
    </row>
    <row r="339" spans="3:162" ht="13.15" customHeight="1">
      <c r="C339" s="1387"/>
      <c r="D339" s="1388"/>
      <c r="E339" s="1388"/>
      <c r="F339" s="1388"/>
      <c r="G339" s="1389"/>
      <c r="H339" s="184"/>
      <c r="I339" s="164"/>
      <c r="J339" s="164"/>
      <c r="K339" s="164"/>
      <c r="L339" s="164"/>
      <c r="M339" s="164"/>
      <c r="N339" s="164"/>
      <c r="O339" s="164"/>
      <c r="P339" s="164"/>
      <c r="Q339" s="164"/>
      <c r="R339" s="164"/>
      <c r="S339" s="164"/>
      <c r="T339" s="164"/>
      <c r="U339" s="164"/>
      <c r="V339" s="164"/>
      <c r="W339" s="164"/>
      <c r="X339" s="164"/>
      <c r="Y339" s="164"/>
      <c r="Z339" s="164"/>
      <c r="AA339" s="164"/>
      <c r="AB339" s="164"/>
      <c r="AC339" s="164"/>
      <c r="AD339" s="164"/>
      <c r="AE339" s="164"/>
      <c r="AF339" s="164"/>
      <c r="AG339" s="164"/>
      <c r="AH339" s="164"/>
      <c r="AI339" s="164"/>
      <c r="AJ339" s="164"/>
      <c r="AK339" s="164"/>
      <c r="AL339" s="164"/>
      <c r="AM339" s="164"/>
      <c r="AN339" s="164"/>
      <c r="AO339" s="164"/>
      <c r="AP339" s="164"/>
      <c r="AQ339" s="164"/>
      <c r="AR339" s="164"/>
      <c r="AS339" s="190"/>
      <c r="AT339" s="164"/>
      <c r="AU339" s="164"/>
      <c r="AV339" s="164"/>
      <c r="AW339" s="164"/>
      <c r="AX339" s="164"/>
      <c r="AY339" s="164"/>
      <c r="AZ339" s="164"/>
      <c r="BA339" s="164"/>
      <c r="BB339" s="164"/>
      <c r="BC339" s="164"/>
      <c r="BD339" s="164"/>
      <c r="BE339" s="164"/>
      <c r="BF339" s="164"/>
      <c r="BG339" s="164"/>
      <c r="BH339" s="164"/>
      <c r="BI339" s="164"/>
      <c r="BJ339" s="164"/>
      <c r="BK339" s="164"/>
      <c r="BL339" s="164"/>
      <c r="BM339" s="164"/>
      <c r="BN339" s="164"/>
      <c r="BO339" s="164"/>
      <c r="BP339" s="164"/>
      <c r="BQ339" s="164"/>
      <c r="BR339" s="164"/>
      <c r="BS339" s="164"/>
      <c r="BT339" s="164"/>
      <c r="BU339" s="164"/>
      <c r="BV339" s="164"/>
      <c r="BW339" s="184"/>
      <c r="BX339" s="164"/>
      <c r="BY339" s="164"/>
      <c r="BZ339" s="164"/>
      <c r="CA339" s="164"/>
      <c r="CB339" s="164"/>
      <c r="CC339" s="164"/>
      <c r="CD339" s="164"/>
      <c r="CE339" s="164"/>
      <c r="CF339" s="164"/>
      <c r="CG339" s="164"/>
      <c r="CH339" s="164"/>
      <c r="CI339" s="164"/>
      <c r="CJ339" s="164"/>
      <c r="CK339" s="164"/>
      <c r="CL339" s="164"/>
      <c r="CM339" s="164"/>
      <c r="CN339" s="164"/>
      <c r="CO339" s="164"/>
      <c r="CP339" s="164"/>
      <c r="CQ339" s="164"/>
      <c r="CR339" s="164"/>
      <c r="CS339" s="164"/>
      <c r="CT339" s="164"/>
      <c r="CU339" s="164"/>
      <c r="CV339" s="164"/>
      <c r="CW339" s="164"/>
      <c r="CX339" s="164"/>
      <c r="CY339" s="164"/>
      <c r="CZ339" s="164"/>
      <c r="DA339" s="164"/>
      <c r="DB339" s="164"/>
      <c r="DC339" s="164"/>
      <c r="DD339" s="164"/>
      <c r="DE339" s="164"/>
      <c r="DF339" s="164"/>
      <c r="DG339" s="164"/>
      <c r="DH339" s="190"/>
      <c r="DI339" s="184"/>
      <c r="DJ339" s="164"/>
      <c r="DK339" s="164"/>
      <c r="DL339" s="164"/>
      <c r="DM339" s="164"/>
      <c r="DN339" s="164"/>
      <c r="DO339" s="164"/>
      <c r="DP339" s="164"/>
      <c r="DQ339" s="164"/>
      <c r="DR339" s="164"/>
      <c r="DS339" s="164"/>
      <c r="DT339" s="164"/>
      <c r="DU339" s="164"/>
      <c r="DV339" s="164"/>
      <c r="DW339" s="164"/>
      <c r="DX339" s="164"/>
      <c r="DY339" s="164"/>
      <c r="DZ339" s="164"/>
      <c r="EA339" s="164"/>
      <c r="EB339" s="164"/>
      <c r="EC339" s="164"/>
      <c r="ED339" s="164"/>
      <c r="EE339" s="164"/>
      <c r="EF339" s="164"/>
      <c r="EG339" s="164"/>
      <c r="EH339" s="164"/>
      <c r="EI339" s="164"/>
      <c r="EJ339" s="164"/>
      <c r="EK339" s="164"/>
      <c r="EL339" s="164"/>
      <c r="EM339" s="164"/>
      <c r="EN339" s="164"/>
      <c r="EO339" s="164"/>
      <c r="EP339" s="164"/>
      <c r="EQ339" s="164"/>
      <c r="ER339" s="164"/>
      <c r="ES339" s="164"/>
      <c r="ET339" s="164"/>
      <c r="EU339" s="164"/>
      <c r="EV339" s="164"/>
      <c r="EW339" s="164"/>
      <c r="EX339" s="164"/>
      <c r="EY339" s="164"/>
      <c r="EZ339" s="164"/>
      <c r="FA339" s="164"/>
      <c r="FB339" s="164"/>
      <c r="FC339" s="164"/>
      <c r="FD339" s="164"/>
      <c r="FE339" s="164"/>
      <c r="FF339" s="185"/>
    </row>
    <row r="340" spans="3:162" ht="13.15" customHeight="1">
      <c r="C340" s="1387"/>
      <c r="D340" s="1388"/>
      <c r="E340" s="1388"/>
      <c r="F340" s="1388"/>
      <c r="G340" s="1389"/>
      <c r="H340" s="184"/>
      <c r="I340" s="164"/>
      <c r="J340" s="164"/>
      <c r="K340" s="164"/>
      <c r="L340" s="164"/>
      <c r="M340" s="164"/>
      <c r="N340" s="164"/>
      <c r="O340" s="164"/>
      <c r="P340" s="164"/>
      <c r="Q340" s="164"/>
      <c r="R340" s="164"/>
      <c r="S340" s="164"/>
      <c r="T340" s="164"/>
      <c r="U340" s="164"/>
      <c r="V340" s="164"/>
      <c r="W340" s="164"/>
      <c r="X340" s="164"/>
      <c r="Y340" s="164"/>
      <c r="Z340" s="164"/>
      <c r="AA340" s="164"/>
      <c r="AB340" s="164"/>
      <c r="AC340" s="164"/>
      <c r="AD340" s="164"/>
      <c r="AE340" s="164"/>
      <c r="AF340" s="164"/>
      <c r="AG340" s="164"/>
      <c r="AH340" s="164"/>
      <c r="AI340" s="164"/>
      <c r="AJ340" s="164"/>
      <c r="AK340" s="164"/>
      <c r="AL340" s="164"/>
      <c r="AM340" s="164"/>
      <c r="AN340" s="164"/>
      <c r="AO340" s="164"/>
      <c r="AP340" s="164"/>
      <c r="AQ340" s="164"/>
      <c r="AR340" s="164"/>
      <c r="AS340" s="190"/>
      <c r="AT340" s="164"/>
      <c r="AU340" s="164"/>
      <c r="AV340" s="164"/>
      <c r="AW340" s="164"/>
      <c r="AX340" s="164"/>
      <c r="AY340" s="164"/>
      <c r="AZ340" s="164"/>
      <c r="BA340" s="164"/>
      <c r="BB340" s="164"/>
      <c r="BC340" s="164"/>
      <c r="BD340" s="164"/>
      <c r="BE340" s="164"/>
      <c r="BF340" s="164"/>
      <c r="BG340" s="164"/>
      <c r="BH340" s="164"/>
      <c r="BI340" s="164"/>
      <c r="BJ340" s="164"/>
      <c r="BK340" s="164"/>
      <c r="BL340" s="164"/>
      <c r="BM340" s="164"/>
      <c r="BN340" s="164"/>
      <c r="BO340" s="164"/>
      <c r="BP340" s="164"/>
      <c r="BQ340" s="164"/>
      <c r="BR340" s="164"/>
      <c r="BS340" s="164"/>
      <c r="BT340" s="164"/>
      <c r="BU340" s="164"/>
      <c r="BV340" s="164"/>
      <c r="BW340" s="184"/>
      <c r="BX340" s="164"/>
      <c r="BY340" s="164"/>
      <c r="BZ340" s="164"/>
      <c r="CA340" s="164"/>
      <c r="CB340" s="164"/>
      <c r="CC340" s="164"/>
      <c r="CD340" s="164"/>
      <c r="CE340" s="164"/>
      <c r="CF340" s="164"/>
      <c r="CG340" s="164"/>
      <c r="CH340" s="164"/>
      <c r="CI340" s="164"/>
      <c r="CJ340" s="164"/>
      <c r="CK340" s="164"/>
      <c r="CL340" s="164"/>
      <c r="CM340" s="164"/>
      <c r="CN340" s="164"/>
      <c r="CO340" s="164"/>
      <c r="CP340" s="164"/>
      <c r="CQ340" s="164"/>
      <c r="CR340" s="164"/>
      <c r="CS340" s="164"/>
      <c r="CT340" s="164"/>
      <c r="CU340" s="164"/>
      <c r="CV340" s="164"/>
      <c r="CW340" s="164"/>
      <c r="CX340" s="164"/>
      <c r="CY340" s="164"/>
      <c r="CZ340" s="164"/>
      <c r="DA340" s="164"/>
      <c r="DB340" s="164"/>
      <c r="DC340" s="164"/>
      <c r="DD340" s="164"/>
      <c r="DE340" s="164"/>
      <c r="DF340" s="164"/>
      <c r="DG340" s="164"/>
      <c r="DH340" s="190"/>
      <c r="DI340" s="184"/>
      <c r="DJ340" s="164"/>
      <c r="DK340" s="164"/>
      <c r="DL340" s="164"/>
      <c r="DM340" s="164"/>
      <c r="DN340" s="164"/>
      <c r="DO340" s="164"/>
      <c r="DP340" s="164"/>
      <c r="DQ340" s="164"/>
      <c r="DR340" s="164"/>
      <c r="DS340" s="164"/>
      <c r="DT340" s="164"/>
      <c r="DU340" s="164"/>
      <c r="DV340" s="164"/>
      <c r="DW340" s="164"/>
      <c r="DX340" s="164"/>
      <c r="DY340" s="164"/>
      <c r="DZ340" s="164"/>
      <c r="EA340" s="164"/>
      <c r="EB340" s="164"/>
      <c r="EC340" s="164"/>
      <c r="ED340" s="164"/>
      <c r="EE340" s="164"/>
      <c r="EF340" s="164"/>
      <c r="EG340" s="164"/>
      <c r="EH340" s="164"/>
      <c r="EI340" s="164"/>
      <c r="EJ340" s="164"/>
      <c r="EK340" s="164"/>
      <c r="EL340" s="164"/>
      <c r="EM340" s="164"/>
      <c r="EN340" s="164"/>
      <c r="EO340" s="164"/>
      <c r="EP340" s="164"/>
      <c r="EQ340" s="164"/>
      <c r="ER340" s="164"/>
      <c r="ES340" s="164"/>
      <c r="ET340" s="164"/>
      <c r="EU340" s="164"/>
      <c r="EV340" s="164"/>
      <c r="EW340" s="164"/>
      <c r="EX340" s="164"/>
      <c r="EY340" s="164"/>
      <c r="EZ340" s="164"/>
      <c r="FA340" s="164"/>
      <c r="FB340" s="164"/>
      <c r="FC340" s="164"/>
      <c r="FD340" s="164"/>
      <c r="FE340" s="164"/>
      <c r="FF340" s="185"/>
    </row>
    <row r="341" spans="3:162" ht="13.15" customHeight="1">
      <c r="C341" s="1387"/>
      <c r="D341" s="1388"/>
      <c r="E341" s="1388"/>
      <c r="F341" s="1388"/>
      <c r="G341" s="1389"/>
      <c r="H341" s="184"/>
      <c r="I341" s="164"/>
      <c r="J341" s="164"/>
      <c r="K341" s="164"/>
      <c r="L341" s="164"/>
      <c r="M341" s="164"/>
      <c r="N341" s="164"/>
      <c r="O341" s="164"/>
      <c r="P341" s="164"/>
      <c r="Q341" s="164"/>
      <c r="R341" s="164"/>
      <c r="S341" s="164"/>
      <c r="T341" s="164"/>
      <c r="U341" s="164"/>
      <c r="V341" s="164"/>
      <c r="W341" s="164"/>
      <c r="X341" s="164"/>
      <c r="Y341" s="164"/>
      <c r="Z341" s="164"/>
      <c r="AA341" s="164"/>
      <c r="AB341" s="164"/>
      <c r="AC341" s="164"/>
      <c r="AD341" s="164"/>
      <c r="AE341" s="164"/>
      <c r="AF341" s="164"/>
      <c r="AG341" s="164"/>
      <c r="AH341" s="164"/>
      <c r="AI341" s="164"/>
      <c r="AJ341" s="164"/>
      <c r="AK341" s="164"/>
      <c r="AL341" s="164"/>
      <c r="AM341" s="164"/>
      <c r="AN341" s="164"/>
      <c r="AO341" s="164"/>
      <c r="AP341" s="164"/>
      <c r="AQ341" s="164"/>
      <c r="AR341" s="164"/>
      <c r="AS341" s="190"/>
      <c r="AT341" s="164"/>
      <c r="AU341" s="164"/>
      <c r="AV341" s="164"/>
      <c r="AW341" s="164"/>
      <c r="AX341" s="164"/>
      <c r="AY341" s="164"/>
      <c r="AZ341" s="164"/>
      <c r="BA341" s="164"/>
      <c r="BB341" s="164"/>
      <c r="BC341" s="164"/>
      <c r="BD341" s="164"/>
      <c r="BE341" s="164"/>
      <c r="BF341" s="164"/>
      <c r="BG341" s="164"/>
      <c r="BH341" s="164"/>
      <c r="BI341" s="164"/>
      <c r="BJ341" s="164"/>
      <c r="BK341" s="164"/>
      <c r="BL341" s="164"/>
      <c r="BM341" s="164"/>
      <c r="BN341" s="164"/>
      <c r="BO341" s="164"/>
      <c r="BP341" s="164"/>
      <c r="BQ341" s="164"/>
      <c r="BR341" s="164"/>
      <c r="BS341" s="164"/>
      <c r="BT341" s="164"/>
      <c r="BU341" s="164"/>
      <c r="BV341" s="164"/>
      <c r="BW341" s="184"/>
      <c r="BX341" s="164"/>
      <c r="BY341" s="164"/>
      <c r="BZ341" s="164"/>
      <c r="CA341" s="164"/>
      <c r="CB341" s="164"/>
      <c r="CC341" s="164"/>
      <c r="CD341" s="164"/>
      <c r="CE341" s="164"/>
      <c r="CF341" s="164"/>
      <c r="CG341" s="164"/>
      <c r="CH341" s="164"/>
      <c r="CI341" s="164"/>
      <c r="CJ341" s="164"/>
      <c r="CK341" s="164"/>
      <c r="CL341" s="164"/>
      <c r="CM341" s="164"/>
      <c r="CN341" s="164"/>
      <c r="CO341" s="164"/>
      <c r="CP341" s="164"/>
      <c r="CQ341" s="164"/>
      <c r="CR341" s="164"/>
      <c r="CS341" s="164"/>
      <c r="CT341" s="164"/>
      <c r="CU341" s="164"/>
      <c r="CV341" s="164"/>
      <c r="CW341" s="164"/>
      <c r="CX341" s="164"/>
      <c r="CY341" s="164"/>
      <c r="CZ341" s="164"/>
      <c r="DA341" s="164"/>
      <c r="DB341" s="164"/>
      <c r="DC341" s="164"/>
      <c r="DD341" s="164"/>
      <c r="DE341" s="164"/>
      <c r="DF341" s="164"/>
      <c r="DG341" s="164"/>
      <c r="DH341" s="190"/>
      <c r="DI341" s="184"/>
      <c r="DJ341" s="164"/>
      <c r="DK341" s="164"/>
      <c r="DL341" s="164"/>
      <c r="DM341" s="164"/>
      <c r="DN341" s="164"/>
      <c r="DO341" s="164"/>
      <c r="DP341" s="164"/>
      <c r="DQ341" s="164"/>
      <c r="DR341" s="164"/>
      <c r="DS341" s="164"/>
      <c r="DT341" s="164"/>
      <c r="DU341" s="164"/>
      <c r="DV341" s="164"/>
      <c r="DW341" s="164"/>
      <c r="DX341" s="164"/>
      <c r="DY341" s="164"/>
      <c r="DZ341" s="164"/>
      <c r="EA341" s="164"/>
      <c r="EB341" s="164"/>
      <c r="EC341" s="164"/>
      <c r="ED341" s="164"/>
      <c r="EE341" s="164"/>
      <c r="EF341" s="164"/>
      <c r="EG341" s="164"/>
      <c r="EH341" s="164"/>
      <c r="EI341" s="164"/>
      <c r="EJ341" s="164"/>
      <c r="EK341" s="164"/>
      <c r="EL341" s="164"/>
      <c r="EM341" s="164"/>
      <c r="EN341" s="164"/>
      <c r="EO341" s="164"/>
      <c r="EP341" s="164"/>
      <c r="EQ341" s="164"/>
      <c r="ER341" s="164"/>
      <c r="ES341" s="164"/>
      <c r="ET341" s="164"/>
      <c r="EU341" s="164"/>
      <c r="EV341" s="164"/>
      <c r="EW341" s="164"/>
      <c r="EX341" s="164"/>
      <c r="EY341" s="164"/>
      <c r="EZ341" s="164"/>
      <c r="FA341" s="164"/>
      <c r="FB341" s="164"/>
      <c r="FC341" s="164"/>
      <c r="FD341" s="164"/>
      <c r="FE341" s="164"/>
      <c r="FF341" s="185"/>
    </row>
    <row r="342" spans="3:162" ht="13.15" customHeight="1">
      <c r="C342" s="1387"/>
      <c r="D342" s="1388"/>
      <c r="E342" s="1388"/>
      <c r="F342" s="1388"/>
      <c r="G342" s="1389"/>
      <c r="H342" s="184"/>
      <c r="I342" s="164"/>
      <c r="J342" s="164"/>
      <c r="K342" s="164"/>
      <c r="L342" s="164"/>
      <c r="M342" s="164"/>
      <c r="N342" s="164"/>
      <c r="O342" s="164"/>
      <c r="P342" s="164"/>
      <c r="Q342" s="164"/>
      <c r="R342" s="164"/>
      <c r="S342" s="164"/>
      <c r="T342" s="164"/>
      <c r="U342" s="164"/>
      <c r="V342" s="164"/>
      <c r="W342" s="164"/>
      <c r="X342" s="164"/>
      <c r="Y342" s="164"/>
      <c r="Z342" s="164"/>
      <c r="AA342" s="164"/>
      <c r="AB342" s="164"/>
      <c r="AC342" s="164"/>
      <c r="AD342" s="164"/>
      <c r="AE342" s="164"/>
      <c r="AF342" s="164"/>
      <c r="AG342" s="164"/>
      <c r="AH342" s="164"/>
      <c r="AI342" s="164"/>
      <c r="AJ342" s="164"/>
      <c r="AK342" s="164"/>
      <c r="AL342" s="164"/>
      <c r="AM342" s="164"/>
      <c r="AN342" s="164"/>
      <c r="AO342" s="164"/>
      <c r="AP342" s="164"/>
      <c r="AQ342" s="164"/>
      <c r="AR342" s="164"/>
      <c r="AS342" s="190"/>
      <c r="AT342" s="164"/>
      <c r="AU342" s="164"/>
      <c r="AV342" s="164"/>
      <c r="AW342" s="164"/>
      <c r="AX342" s="164"/>
      <c r="AY342" s="164"/>
      <c r="AZ342" s="164"/>
      <c r="BA342" s="164"/>
      <c r="BB342" s="164"/>
      <c r="BC342" s="164"/>
      <c r="BD342" s="164"/>
      <c r="BE342" s="164"/>
      <c r="BF342" s="164"/>
      <c r="BG342" s="164"/>
      <c r="BH342" s="164"/>
      <c r="BI342" s="164"/>
      <c r="BJ342" s="164"/>
      <c r="BK342" s="164"/>
      <c r="BL342" s="164"/>
      <c r="BM342" s="164"/>
      <c r="BN342" s="164"/>
      <c r="BO342" s="164"/>
      <c r="BP342" s="164"/>
      <c r="BQ342" s="164"/>
      <c r="BR342" s="164"/>
      <c r="BS342" s="164"/>
      <c r="BT342" s="164"/>
      <c r="BU342" s="164"/>
      <c r="BV342" s="164"/>
      <c r="BW342" s="184"/>
      <c r="BX342" s="164"/>
      <c r="BY342" s="164"/>
      <c r="BZ342" s="164"/>
      <c r="CA342" s="164"/>
      <c r="CB342" s="164"/>
      <c r="CC342" s="164"/>
      <c r="CD342" s="164"/>
      <c r="CE342" s="164"/>
      <c r="CF342" s="164"/>
      <c r="CG342" s="164"/>
      <c r="CH342" s="164"/>
      <c r="CI342" s="164"/>
      <c r="CJ342" s="164"/>
      <c r="CK342" s="164"/>
      <c r="CL342" s="164"/>
      <c r="CM342" s="164"/>
      <c r="CN342" s="164"/>
      <c r="CO342" s="164"/>
      <c r="CP342" s="164"/>
      <c r="CQ342" s="164"/>
      <c r="CR342" s="164"/>
      <c r="CS342" s="164"/>
      <c r="CT342" s="164"/>
      <c r="CU342" s="164"/>
      <c r="CV342" s="164"/>
      <c r="CW342" s="164"/>
      <c r="CX342" s="164"/>
      <c r="CY342" s="164"/>
      <c r="CZ342" s="164"/>
      <c r="DA342" s="164"/>
      <c r="DB342" s="164"/>
      <c r="DC342" s="164"/>
      <c r="DD342" s="164"/>
      <c r="DE342" s="164"/>
      <c r="DF342" s="164"/>
      <c r="DG342" s="164"/>
      <c r="DH342" s="190"/>
      <c r="DI342" s="184"/>
      <c r="DJ342" s="164"/>
      <c r="DK342" s="164"/>
      <c r="DL342" s="164"/>
      <c r="DM342" s="164"/>
      <c r="DN342" s="164"/>
      <c r="DO342" s="164"/>
      <c r="DP342" s="164"/>
      <c r="DQ342" s="164"/>
      <c r="DR342" s="164"/>
      <c r="DS342" s="164"/>
      <c r="DT342" s="164"/>
      <c r="DU342" s="164"/>
      <c r="DV342" s="164"/>
      <c r="DW342" s="164"/>
      <c r="DX342" s="164"/>
      <c r="DY342" s="164"/>
      <c r="DZ342" s="164"/>
      <c r="EA342" s="164"/>
      <c r="EB342" s="164"/>
      <c r="EC342" s="164"/>
      <c r="ED342" s="164"/>
      <c r="EE342" s="164"/>
      <c r="EF342" s="164"/>
      <c r="EG342" s="164"/>
      <c r="EH342" s="164"/>
      <c r="EI342" s="164"/>
      <c r="EJ342" s="164"/>
      <c r="EK342" s="164"/>
      <c r="EL342" s="164"/>
      <c r="EM342" s="164"/>
      <c r="EN342" s="164"/>
      <c r="EO342" s="164"/>
      <c r="EP342" s="164"/>
      <c r="EQ342" s="164"/>
      <c r="ER342" s="164"/>
      <c r="ES342" s="164"/>
      <c r="ET342" s="164"/>
      <c r="EU342" s="164"/>
      <c r="EV342" s="164"/>
      <c r="EW342" s="164"/>
      <c r="EX342" s="164"/>
      <c r="EY342" s="164"/>
      <c r="EZ342" s="164"/>
      <c r="FA342" s="164"/>
      <c r="FB342" s="164"/>
      <c r="FC342" s="164"/>
      <c r="FD342" s="164"/>
      <c r="FE342" s="164"/>
      <c r="FF342" s="185"/>
    </row>
    <row r="343" spans="3:162" ht="13.15" customHeight="1">
      <c r="C343" s="1387"/>
      <c r="D343" s="1388"/>
      <c r="E343" s="1388"/>
      <c r="F343" s="1388"/>
      <c r="G343" s="1389"/>
      <c r="H343" s="184"/>
      <c r="I343" s="164"/>
      <c r="J343" s="164"/>
      <c r="K343" s="164"/>
      <c r="L343" s="164"/>
      <c r="M343" s="164"/>
      <c r="N343" s="164"/>
      <c r="O343" s="164"/>
      <c r="P343" s="164"/>
      <c r="Q343" s="164"/>
      <c r="R343" s="164"/>
      <c r="S343" s="164"/>
      <c r="T343" s="164"/>
      <c r="U343" s="164"/>
      <c r="V343" s="164"/>
      <c r="W343" s="164"/>
      <c r="X343" s="164"/>
      <c r="Y343" s="164"/>
      <c r="Z343" s="164"/>
      <c r="AA343" s="164"/>
      <c r="AB343" s="164"/>
      <c r="AC343" s="164"/>
      <c r="AD343" s="164"/>
      <c r="AE343" s="164"/>
      <c r="AF343" s="164"/>
      <c r="AG343" s="164"/>
      <c r="AH343" s="164"/>
      <c r="AI343" s="164"/>
      <c r="AJ343" s="164"/>
      <c r="AK343" s="164"/>
      <c r="AL343" s="164"/>
      <c r="AM343" s="164"/>
      <c r="AN343" s="164"/>
      <c r="AO343" s="164"/>
      <c r="AP343" s="164"/>
      <c r="AQ343" s="164"/>
      <c r="AR343" s="164"/>
      <c r="AS343" s="190"/>
      <c r="AT343" s="164"/>
      <c r="AU343" s="164"/>
      <c r="AV343" s="164"/>
      <c r="AW343" s="164"/>
      <c r="AX343" s="164"/>
      <c r="AY343" s="164"/>
      <c r="AZ343" s="164"/>
      <c r="BA343" s="164"/>
      <c r="BB343" s="164"/>
      <c r="BC343" s="164"/>
      <c r="BD343" s="164"/>
      <c r="BE343" s="164"/>
      <c r="BF343" s="164"/>
      <c r="BG343" s="164"/>
      <c r="BH343" s="164"/>
      <c r="BI343" s="164"/>
      <c r="BJ343" s="164"/>
      <c r="BK343" s="164"/>
      <c r="BL343" s="164"/>
      <c r="BM343" s="164"/>
      <c r="BN343" s="164"/>
      <c r="BO343" s="164"/>
      <c r="BP343" s="164"/>
      <c r="BQ343" s="164"/>
      <c r="BR343" s="164"/>
      <c r="BS343" s="164"/>
      <c r="BT343" s="164"/>
      <c r="BU343" s="164"/>
      <c r="BV343" s="164"/>
      <c r="BW343" s="184"/>
      <c r="BX343" s="164"/>
      <c r="BY343" s="164"/>
      <c r="BZ343" s="164"/>
      <c r="CA343" s="164"/>
      <c r="CB343" s="164"/>
      <c r="CC343" s="164"/>
      <c r="CD343" s="164"/>
      <c r="CE343" s="164"/>
      <c r="CF343" s="164"/>
      <c r="CG343" s="164"/>
      <c r="CH343" s="164"/>
      <c r="CI343" s="164"/>
      <c r="CJ343" s="164"/>
      <c r="CK343" s="164"/>
      <c r="CL343" s="164"/>
      <c r="CM343" s="164"/>
      <c r="CN343" s="164"/>
      <c r="CO343" s="164"/>
      <c r="CP343" s="164"/>
      <c r="CQ343" s="164"/>
      <c r="CR343" s="164"/>
      <c r="CS343" s="164"/>
      <c r="CT343" s="164"/>
      <c r="CU343" s="164"/>
      <c r="CV343" s="164"/>
      <c r="CW343" s="164"/>
      <c r="CX343" s="164"/>
      <c r="CY343" s="164"/>
      <c r="CZ343" s="164"/>
      <c r="DA343" s="164"/>
      <c r="DB343" s="164"/>
      <c r="DC343" s="164"/>
      <c r="DD343" s="164"/>
      <c r="DE343" s="164"/>
      <c r="DF343" s="164"/>
      <c r="DG343" s="164"/>
      <c r="DH343" s="190"/>
      <c r="DI343" s="184"/>
      <c r="DJ343" s="164"/>
      <c r="DK343" s="164"/>
      <c r="DL343" s="164"/>
      <c r="DM343" s="164"/>
      <c r="DN343" s="164"/>
      <c r="DO343" s="164"/>
      <c r="DP343" s="164"/>
      <c r="DQ343" s="164"/>
      <c r="DR343" s="164"/>
      <c r="DS343" s="164"/>
      <c r="DT343" s="164"/>
      <c r="DU343" s="164"/>
      <c r="DV343" s="164"/>
      <c r="DW343" s="164"/>
      <c r="DX343" s="164"/>
      <c r="DY343" s="164"/>
      <c r="DZ343" s="164"/>
      <c r="EA343" s="164"/>
      <c r="EB343" s="164"/>
      <c r="EC343" s="164"/>
      <c r="ED343" s="164"/>
      <c r="EE343" s="164"/>
      <c r="EF343" s="164"/>
      <c r="EG343" s="164"/>
      <c r="EH343" s="164"/>
      <c r="EI343" s="164"/>
      <c r="EJ343" s="164"/>
      <c r="EK343" s="164"/>
      <c r="EL343" s="164"/>
      <c r="EM343" s="164"/>
      <c r="EN343" s="164"/>
      <c r="EO343" s="164"/>
      <c r="EP343" s="164"/>
      <c r="EQ343" s="164"/>
      <c r="ER343" s="164"/>
      <c r="ES343" s="164"/>
      <c r="ET343" s="164"/>
      <c r="EU343" s="164"/>
      <c r="EV343" s="164"/>
      <c r="EW343" s="164"/>
      <c r="EX343" s="164"/>
      <c r="EY343" s="164"/>
      <c r="EZ343" s="164"/>
      <c r="FA343" s="164"/>
      <c r="FB343" s="164"/>
      <c r="FC343" s="164"/>
      <c r="FD343" s="164"/>
      <c r="FE343" s="164"/>
      <c r="FF343" s="185"/>
    </row>
    <row r="344" spans="3:162" ht="13.15" customHeight="1">
      <c r="C344" s="1387"/>
      <c r="D344" s="1388"/>
      <c r="E344" s="1388"/>
      <c r="F344" s="1388"/>
      <c r="G344" s="1389"/>
      <c r="H344" s="184"/>
      <c r="I344" s="164"/>
      <c r="J344" s="164"/>
      <c r="K344" s="164"/>
      <c r="L344" s="164"/>
      <c r="M344" s="164"/>
      <c r="N344" s="164"/>
      <c r="O344" s="164"/>
      <c r="P344" s="164"/>
      <c r="Q344" s="164"/>
      <c r="R344" s="164"/>
      <c r="S344" s="164"/>
      <c r="T344" s="164"/>
      <c r="U344" s="164"/>
      <c r="V344" s="164"/>
      <c r="W344" s="164"/>
      <c r="X344" s="164"/>
      <c r="Y344" s="164"/>
      <c r="Z344" s="164"/>
      <c r="AA344" s="164"/>
      <c r="AB344" s="164"/>
      <c r="AC344" s="164"/>
      <c r="AD344" s="164"/>
      <c r="AE344" s="164"/>
      <c r="AF344" s="164"/>
      <c r="AG344" s="164"/>
      <c r="AH344" s="164"/>
      <c r="AI344" s="164"/>
      <c r="AJ344" s="164"/>
      <c r="AK344" s="164"/>
      <c r="AL344" s="164"/>
      <c r="AM344" s="164"/>
      <c r="AN344" s="164"/>
      <c r="AO344" s="164"/>
      <c r="AP344" s="164"/>
      <c r="AQ344" s="164"/>
      <c r="AR344" s="164"/>
      <c r="AS344" s="190"/>
      <c r="AT344" s="164"/>
      <c r="AU344" s="164"/>
      <c r="AV344" s="164"/>
      <c r="AW344" s="164"/>
      <c r="AX344" s="164"/>
      <c r="AY344" s="164"/>
      <c r="AZ344" s="164"/>
      <c r="BA344" s="164"/>
      <c r="BB344" s="164"/>
      <c r="BC344" s="164"/>
      <c r="BD344" s="164"/>
      <c r="BE344" s="164"/>
      <c r="BF344" s="164"/>
      <c r="BG344" s="164"/>
      <c r="BH344" s="164"/>
      <c r="BI344" s="164"/>
      <c r="BJ344" s="164"/>
      <c r="BK344" s="164"/>
      <c r="BL344" s="164"/>
      <c r="BM344" s="164"/>
      <c r="BN344" s="164"/>
      <c r="BO344" s="164"/>
      <c r="BP344" s="164"/>
      <c r="BQ344" s="164"/>
      <c r="BR344" s="164"/>
      <c r="BS344" s="164"/>
      <c r="BT344" s="164"/>
      <c r="BU344" s="164"/>
      <c r="BV344" s="164"/>
      <c r="BW344" s="184"/>
      <c r="BX344" s="164"/>
      <c r="BY344" s="164"/>
      <c r="BZ344" s="164"/>
      <c r="CA344" s="164"/>
      <c r="CB344" s="164"/>
      <c r="CC344" s="164"/>
      <c r="CD344" s="164"/>
      <c r="CE344" s="164"/>
      <c r="CF344" s="164"/>
      <c r="CG344" s="164"/>
      <c r="CH344" s="164"/>
      <c r="CI344" s="164"/>
      <c r="CJ344" s="164"/>
      <c r="CK344" s="164"/>
      <c r="CL344" s="164"/>
      <c r="CM344" s="164"/>
      <c r="CN344" s="164"/>
      <c r="CO344" s="164"/>
      <c r="CP344" s="164"/>
      <c r="CQ344" s="164"/>
      <c r="CR344" s="164"/>
      <c r="CS344" s="164"/>
      <c r="CT344" s="164"/>
      <c r="CU344" s="164"/>
      <c r="CV344" s="164"/>
      <c r="CW344" s="164"/>
      <c r="CX344" s="164"/>
      <c r="CY344" s="164"/>
      <c r="CZ344" s="164"/>
      <c r="DA344" s="164"/>
      <c r="DB344" s="164"/>
      <c r="DC344" s="164"/>
      <c r="DD344" s="164"/>
      <c r="DE344" s="164"/>
      <c r="DF344" s="164"/>
      <c r="DG344" s="164"/>
      <c r="DH344" s="190"/>
      <c r="DI344" s="184"/>
      <c r="DJ344" s="164"/>
      <c r="DK344" s="164"/>
      <c r="DL344" s="164"/>
      <c r="DM344" s="164"/>
      <c r="DN344" s="164"/>
      <c r="DO344" s="164"/>
      <c r="DP344" s="164"/>
      <c r="DQ344" s="164"/>
      <c r="DR344" s="164"/>
      <c r="DS344" s="164"/>
      <c r="DT344" s="164"/>
      <c r="DU344" s="164"/>
      <c r="DV344" s="164"/>
      <c r="DW344" s="164"/>
      <c r="DX344" s="164"/>
      <c r="DY344" s="164"/>
      <c r="DZ344" s="164"/>
      <c r="EA344" s="164"/>
      <c r="EB344" s="164"/>
      <c r="EC344" s="164"/>
      <c r="ED344" s="164"/>
      <c r="EE344" s="164"/>
      <c r="EF344" s="164"/>
      <c r="EG344" s="164"/>
      <c r="EH344" s="164"/>
      <c r="EI344" s="164"/>
      <c r="EJ344" s="164"/>
      <c r="EK344" s="164"/>
      <c r="EL344" s="164"/>
      <c r="EM344" s="164"/>
      <c r="EN344" s="164"/>
      <c r="EO344" s="164"/>
      <c r="EP344" s="164"/>
      <c r="EQ344" s="164"/>
      <c r="ER344" s="164"/>
      <c r="ES344" s="164"/>
      <c r="ET344" s="164"/>
      <c r="EU344" s="164"/>
      <c r="EV344" s="164"/>
      <c r="EW344" s="164"/>
      <c r="EX344" s="164"/>
      <c r="EY344" s="164"/>
      <c r="EZ344" s="164"/>
      <c r="FA344" s="164"/>
      <c r="FB344" s="164"/>
      <c r="FC344" s="164"/>
      <c r="FD344" s="164"/>
      <c r="FE344" s="164"/>
      <c r="FF344" s="185"/>
    </row>
    <row r="345" spans="3:162" ht="13.15" customHeight="1">
      <c r="C345" s="1387"/>
      <c r="D345" s="1388"/>
      <c r="E345" s="1388"/>
      <c r="F345" s="1388"/>
      <c r="G345" s="1389"/>
      <c r="H345" s="184"/>
      <c r="I345" s="164"/>
      <c r="J345" s="164"/>
      <c r="K345" s="164"/>
      <c r="L345" s="164"/>
      <c r="M345" s="164"/>
      <c r="N345" s="164"/>
      <c r="O345" s="164"/>
      <c r="P345" s="164"/>
      <c r="Q345" s="164"/>
      <c r="R345" s="164"/>
      <c r="S345" s="164"/>
      <c r="T345" s="164"/>
      <c r="U345" s="164"/>
      <c r="V345" s="164"/>
      <c r="W345" s="164"/>
      <c r="X345" s="164"/>
      <c r="Y345" s="164"/>
      <c r="Z345" s="164"/>
      <c r="AA345" s="164"/>
      <c r="AB345" s="164"/>
      <c r="AC345" s="164"/>
      <c r="AD345" s="164"/>
      <c r="AE345" s="164"/>
      <c r="AF345" s="164"/>
      <c r="AG345" s="164"/>
      <c r="AH345" s="164"/>
      <c r="AI345" s="164"/>
      <c r="AJ345" s="164"/>
      <c r="AK345" s="164"/>
      <c r="AL345" s="164"/>
      <c r="AM345" s="164"/>
      <c r="AN345" s="164"/>
      <c r="AO345" s="164"/>
      <c r="AP345" s="164"/>
      <c r="AQ345" s="164"/>
      <c r="AR345" s="164"/>
      <c r="AS345" s="190"/>
      <c r="AT345" s="164"/>
      <c r="AU345" s="164"/>
      <c r="AV345" s="164"/>
      <c r="AW345" s="164"/>
      <c r="AX345" s="164"/>
      <c r="AY345" s="164"/>
      <c r="AZ345" s="164"/>
      <c r="BA345" s="164"/>
      <c r="BB345" s="164"/>
      <c r="BC345" s="164"/>
      <c r="BD345" s="164"/>
      <c r="BE345" s="164"/>
      <c r="BF345" s="164"/>
      <c r="BG345" s="164"/>
      <c r="BH345" s="164"/>
      <c r="BI345" s="164"/>
      <c r="BJ345" s="164"/>
      <c r="BK345" s="164"/>
      <c r="BL345" s="164"/>
      <c r="BM345" s="164"/>
      <c r="BN345" s="164"/>
      <c r="BO345" s="164"/>
      <c r="BP345" s="164"/>
      <c r="BQ345" s="164"/>
      <c r="BR345" s="164"/>
      <c r="BS345" s="164"/>
      <c r="BT345" s="164"/>
      <c r="BU345" s="164"/>
      <c r="BV345" s="164"/>
      <c r="BW345" s="184"/>
      <c r="BX345" s="164"/>
      <c r="BY345" s="164"/>
      <c r="BZ345" s="164"/>
      <c r="CA345" s="164"/>
      <c r="CB345" s="164"/>
      <c r="CC345" s="164"/>
      <c r="CD345" s="164"/>
      <c r="CE345" s="164"/>
      <c r="CF345" s="164"/>
      <c r="CG345" s="164"/>
      <c r="CH345" s="164"/>
      <c r="CI345" s="164"/>
      <c r="CJ345" s="164"/>
      <c r="CK345" s="164"/>
      <c r="CL345" s="164"/>
      <c r="CM345" s="164"/>
      <c r="CN345" s="164"/>
      <c r="CO345" s="164"/>
      <c r="CP345" s="164"/>
      <c r="CQ345" s="164"/>
      <c r="CR345" s="164"/>
      <c r="CS345" s="164"/>
      <c r="CT345" s="164"/>
      <c r="CU345" s="164"/>
      <c r="CV345" s="164"/>
      <c r="CW345" s="164"/>
      <c r="CX345" s="164"/>
      <c r="CY345" s="164"/>
      <c r="CZ345" s="164"/>
      <c r="DA345" s="164"/>
      <c r="DB345" s="164"/>
      <c r="DC345" s="164"/>
      <c r="DD345" s="164"/>
      <c r="DE345" s="164"/>
      <c r="DF345" s="164"/>
      <c r="DG345" s="164"/>
      <c r="DH345" s="190"/>
      <c r="DI345" s="184"/>
      <c r="DJ345" s="164"/>
      <c r="DK345" s="164"/>
      <c r="DL345" s="164"/>
      <c r="DM345" s="164"/>
      <c r="DN345" s="164"/>
      <c r="DO345" s="164"/>
      <c r="DP345" s="164"/>
      <c r="DQ345" s="164"/>
      <c r="DR345" s="164"/>
      <c r="DS345" s="164"/>
      <c r="DT345" s="164"/>
      <c r="DU345" s="164"/>
      <c r="DV345" s="164"/>
      <c r="DW345" s="164"/>
      <c r="DX345" s="164"/>
      <c r="DY345" s="164"/>
      <c r="DZ345" s="164"/>
      <c r="EA345" s="164"/>
      <c r="EB345" s="164"/>
      <c r="EC345" s="164"/>
      <c r="ED345" s="164"/>
      <c r="EE345" s="164"/>
      <c r="EF345" s="164"/>
      <c r="EG345" s="164"/>
      <c r="EH345" s="164"/>
      <c r="EI345" s="164"/>
      <c r="EJ345" s="164"/>
      <c r="EK345" s="164"/>
      <c r="EL345" s="164"/>
      <c r="EM345" s="164"/>
      <c r="EN345" s="164"/>
      <c r="EO345" s="164"/>
      <c r="EP345" s="164"/>
      <c r="EQ345" s="164"/>
      <c r="ER345" s="164"/>
      <c r="ES345" s="164"/>
      <c r="ET345" s="164"/>
      <c r="EU345" s="164"/>
      <c r="EV345" s="164"/>
      <c r="EW345" s="164"/>
      <c r="EX345" s="164"/>
      <c r="EY345" s="164"/>
      <c r="EZ345" s="164"/>
      <c r="FA345" s="164"/>
      <c r="FB345" s="164"/>
      <c r="FC345" s="164"/>
      <c r="FD345" s="164"/>
      <c r="FE345" s="164"/>
      <c r="FF345" s="185"/>
    </row>
    <row r="346" spans="3:162" ht="13.15" customHeight="1">
      <c r="C346" s="1387"/>
      <c r="D346" s="1388"/>
      <c r="E346" s="1388"/>
      <c r="F346" s="1388"/>
      <c r="G346" s="1389"/>
      <c r="H346" s="184"/>
      <c r="I346" s="164"/>
      <c r="J346" s="164"/>
      <c r="K346" s="164"/>
      <c r="L346" s="164"/>
      <c r="M346" s="164"/>
      <c r="N346" s="164"/>
      <c r="O346" s="164"/>
      <c r="P346" s="164"/>
      <c r="Q346" s="164"/>
      <c r="R346" s="164"/>
      <c r="S346" s="164"/>
      <c r="T346" s="164"/>
      <c r="U346" s="164"/>
      <c r="V346" s="164"/>
      <c r="W346" s="164"/>
      <c r="X346" s="164"/>
      <c r="Y346" s="164"/>
      <c r="Z346" s="164"/>
      <c r="AA346" s="164"/>
      <c r="AB346" s="164"/>
      <c r="AC346" s="164"/>
      <c r="AD346" s="164"/>
      <c r="AE346" s="164"/>
      <c r="AF346" s="164"/>
      <c r="AG346" s="164"/>
      <c r="AH346" s="164"/>
      <c r="AI346" s="164"/>
      <c r="AJ346" s="164"/>
      <c r="AK346" s="164"/>
      <c r="AL346" s="164"/>
      <c r="AM346" s="164"/>
      <c r="AN346" s="164"/>
      <c r="AO346" s="164"/>
      <c r="AP346" s="164"/>
      <c r="AQ346" s="164"/>
      <c r="AR346" s="164"/>
      <c r="AS346" s="190"/>
      <c r="AT346" s="164"/>
      <c r="AU346" s="164"/>
      <c r="AV346" s="164"/>
      <c r="AW346" s="164"/>
      <c r="AX346" s="164"/>
      <c r="AY346" s="164"/>
      <c r="AZ346" s="164"/>
      <c r="BA346" s="164"/>
      <c r="BB346" s="164"/>
      <c r="BC346" s="164"/>
      <c r="BD346" s="164"/>
      <c r="BE346" s="164"/>
      <c r="BF346" s="164"/>
      <c r="BG346" s="164"/>
      <c r="BH346" s="164"/>
      <c r="BI346" s="164"/>
      <c r="BJ346" s="164"/>
      <c r="BK346" s="164"/>
      <c r="BL346" s="164"/>
      <c r="BM346" s="164"/>
      <c r="BN346" s="164"/>
      <c r="BO346" s="164"/>
      <c r="BP346" s="164"/>
      <c r="BQ346" s="164"/>
      <c r="BR346" s="164"/>
      <c r="BS346" s="164"/>
      <c r="BT346" s="164"/>
      <c r="BU346" s="164"/>
      <c r="BV346" s="164"/>
      <c r="BW346" s="184"/>
      <c r="BX346" s="164"/>
      <c r="BY346" s="164"/>
      <c r="BZ346" s="164"/>
      <c r="CA346" s="164"/>
      <c r="CB346" s="164"/>
      <c r="CC346" s="164"/>
      <c r="CD346" s="164"/>
      <c r="CE346" s="164"/>
      <c r="CF346" s="164"/>
      <c r="CG346" s="164"/>
      <c r="CH346" s="164"/>
      <c r="CI346" s="164"/>
      <c r="CJ346" s="164"/>
      <c r="CK346" s="164"/>
      <c r="CL346" s="164"/>
      <c r="CM346" s="164"/>
      <c r="CN346" s="164"/>
      <c r="CO346" s="164"/>
      <c r="CP346" s="164"/>
      <c r="CQ346" s="164"/>
      <c r="CR346" s="164"/>
      <c r="CS346" s="164"/>
      <c r="CT346" s="164"/>
      <c r="CU346" s="164"/>
      <c r="CV346" s="164"/>
      <c r="CW346" s="164"/>
      <c r="CX346" s="164"/>
      <c r="CY346" s="164"/>
      <c r="CZ346" s="164"/>
      <c r="DA346" s="164"/>
      <c r="DB346" s="164"/>
      <c r="DC346" s="164"/>
      <c r="DD346" s="164"/>
      <c r="DE346" s="164"/>
      <c r="DF346" s="164"/>
      <c r="DG346" s="164"/>
      <c r="DH346" s="190"/>
      <c r="DI346" s="184"/>
      <c r="DJ346" s="164"/>
      <c r="DK346" s="164"/>
      <c r="DL346" s="164"/>
      <c r="DM346" s="164"/>
      <c r="DN346" s="164"/>
      <c r="DO346" s="164"/>
      <c r="DP346" s="164"/>
      <c r="DQ346" s="164"/>
      <c r="DR346" s="164"/>
      <c r="DS346" s="164"/>
      <c r="DT346" s="164"/>
      <c r="DU346" s="164"/>
      <c r="DV346" s="164"/>
      <c r="DW346" s="164"/>
      <c r="DX346" s="164"/>
      <c r="DY346" s="164"/>
      <c r="DZ346" s="164"/>
      <c r="EA346" s="164"/>
      <c r="EB346" s="164"/>
      <c r="EC346" s="164"/>
      <c r="ED346" s="164"/>
      <c r="EE346" s="164"/>
      <c r="EF346" s="164"/>
      <c r="EG346" s="164"/>
      <c r="EH346" s="164"/>
      <c r="EI346" s="164"/>
      <c r="EJ346" s="164"/>
      <c r="EK346" s="164"/>
      <c r="EL346" s="164"/>
      <c r="EM346" s="164"/>
      <c r="EN346" s="164"/>
      <c r="EO346" s="164"/>
      <c r="EP346" s="164"/>
      <c r="EQ346" s="164"/>
      <c r="ER346" s="164"/>
      <c r="ES346" s="164"/>
      <c r="ET346" s="164"/>
      <c r="EU346" s="164"/>
      <c r="EV346" s="164"/>
      <c r="EW346" s="164"/>
      <c r="EX346" s="164"/>
      <c r="EY346" s="164"/>
      <c r="EZ346" s="164"/>
      <c r="FA346" s="164"/>
      <c r="FB346" s="164"/>
      <c r="FC346" s="164"/>
      <c r="FD346" s="164"/>
      <c r="FE346" s="164"/>
      <c r="FF346" s="185"/>
    </row>
    <row r="347" spans="3:162" ht="13.15" customHeight="1">
      <c r="C347" s="1387"/>
      <c r="D347" s="1388"/>
      <c r="E347" s="1388"/>
      <c r="F347" s="1388"/>
      <c r="G347" s="1389"/>
      <c r="H347" s="184"/>
      <c r="I347" s="164"/>
      <c r="J347" s="164"/>
      <c r="K347" s="164"/>
      <c r="L347" s="164"/>
      <c r="M347" s="164"/>
      <c r="N347" s="164"/>
      <c r="O347" s="164"/>
      <c r="P347" s="164"/>
      <c r="Q347" s="164"/>
      <c r="R347" s="164"/>
      <c r="S347" s="164"/>
      <c r="T347" s="164"/>
      <c r="U347" s="164"/>
      <c r="V347" s="164"/>
      <c r="W347" s="164"/>
      <c r="X347" s="164"/>
      <c r="Y347" s="164"/>
      <c r="Z347" s="164"/>
      <c r="AA347" s="164"/>
      <c r="AB347" s="164"/>
      <c r="AC347" s="164"/>
      <c r="AD347" s="164"/>
      <c r="AE347" s="164"/>
      <c r="AF347" s="164"/>
      <c r="AG347" s="164"/>
      <c r="AH347" s="164"/>
      <c r="AI347" s="164"/>
      <c r="AJ347" s="164"/>
      <c r="AK347" s="164"/>
      <c r="AL347" s="164"/>
      <c r="AM347" s="164"/>
      <c r="AN347" s="164"/>
      <c r="AO347" s="164"/>
      <c r="AP347" s="164"/>
      <c r="AQ347" s="164"/>
      <c r="AR347" s="164"/>
      <c r="AS347" s="190"/>
      <c r="AT347" s="164"/>
      <c r="AU347" s="164"/>
      <c r="AV347" s="164"/>
      <c r="AW347" s="164"/>
      <c r="AX347" s="164"/>
      <c r="AY347" s="164"/>
      <c r="AZ347" s="164"/>
      <c r="BA347" s="164"/>
      <c r="BB347" s="164"/>
      <c r="BC347" s="164"/>
      <c r="BD347" s="164"/>
      <c r="BE347" s="164"/>
      <c r="BF347" s="164"/>
      <c r="BG347" s="164"/>
      <c r="BH347" s="164"/>
      <c r="BI347" s="164"/>
      <c r="BJ347" s="164"/>
      <c r="BK347" s="164"/>
      <c r="BL347" s="164"/>
      <c r="BM347" s="164"/>
      <c r="BN347" s="164"/>
      <c r="BO347" s="164"/>
      <c r="BP347" s="164"/>
      <c r="BQ347" s="164"/>
      <c r="BR347" s="164"/>
      <c r="BS347" s="164"/>
      <c r="BT347" s="164"/>
      <c r="BU347" s="164"/>
      <c r="BV347" s="164"/>
      <c r="BW347" s="184"/>
      <c r="BX347" s="164"/>
      <c r="BY347" s="164"/>
      <c r="BZ347" s="164"/>
      <c r="CA347" s="164"/>
      <c r="CB347" s="164"/>
      <c r="CC347" s="164"/>
      <c r="CD347" s="164"/>
      <c r="CE347" s="164"/>
      <c r="CF347" s="164"/>
      <c r="CG347" s="164"/>
      <c r="CH347" s="164"/>
      <c r="CI347" s="164"/>
      <c r="CJ347" s="164"/>
      <c r="CK347" s="164"/>
      <c r="CL347" s="164"/>
      <c r="CM347" s="164"/>
      <c r="CN347" s="164"/>
      <c r="CO347" s="164"/>
      <c r="CP347" s="164"/>
      <c r="CQ347" s="164"/>
      <c r="CR347" s="164"/>
      <c r="CS347" s="164"/>
      <c r="CT347" s="164"/>
      <c r="CU347" s="164"/>
      <c r="CV347" s="164"/>
      <c r="CW347" s="164"/>
      <c r="CX347" s="164"/>
      <c r="CY347" s="164"/>
      <c r="CZ347" s="164"/>
      <c r="DA347" s="164"/>
      <c r="DB347" s="164"/>
      <c r="DC347" s="164"/>
      <c r="DD347" s="164"/>
      <c r="DE347" s="164"/>
      <c r="DF347" s="164"/>
      <c r="DG347" s="164"/>
      <c r="DH347" s="190"/>
      <c r="DI347" s="184"/>
      <c r="DJ347" s="164"/>
      <c r="DK347" s="164"/>
      <c r="DL347" s="164"/>
      <c r="DM347" s="164"/>
      <c r="DN347" s="164"/>
      <c r="DO347" s="164"/>
      <c r="DP347" s="164"/>
      <c r="DQ347" s="164"/>
      <c r="DR347" s="164"/>
      <c r="DS347" s="164"/>
      <c r="DT347" s="164"/>
      <c r="DU347" s="164"/>
      <c r="DV347" s="164"/>
      <c r="DW347" s="164"/>
      <c r="DX347" s="164"/>
      <c r="DY347" s="164"/>
      <c r="DZ347" s="164"/>
      <c r="EA347" s="164"/>
      <c r="EB347" s="164"/>
      <c r="EC347" s="164"/>
      <c r="ED347" s="164"/>
      <c r="EE347" s="164"/>
      <c r="EF347" s="164"/>
      <c r="EG347" s="164"/>
      <c r="EH347" s="164"/>
      <c r="EI347" s="164"/>
      <c r="EJ347" s="164"/>
      <c r="EK347" s="164"/>
      <c r="EL347" s="164"/>
      <c r="EM347" s="164"/>
      <c r="EN347" s="164"/>
      <c r="EO347" s="164"/>
      <c r="EP347" s="164"/>
      <c r="EQ347" s="164"/>
      <c r="ER347" s="164"/>
      <c r="ES347" s="164"/>
      <c r="ET347" s="164"/>
      <c r="EU347" s="164"/>
      <c r="EV347" s="164"/>
      <c r="EW347" s="164"/>
      <c r="EX347" s="164"/>
      <c r="EY347" s="164"/>
      <c r="EZ347" s="164"/>
      <c r="FA347" s="164"/>
      <c r="FB347" s="164"/>
      <c r="FC347" s="164"/>
      <c r="FD347" s="164"/>
      <c r="FE347" s="164"/>
      <c r="FF347" s="185"/>
    </row>
    <row r="348" spans="3:162" ht="13.15" customHeight="1">
      <c r="C348" s="1387"/>
      <c r="D348" s="1388"/>
      <c r="E348" s="1388"/>
      <c r="F348" s="1388"/>
      <c r="G348" s="1389"/>
      <c r="H348" s="191"/>
      <c r="I348" s="192"/>
      <c r="J348" s="192"/>
      <c r="K348" s="192"/>
      <c r="L348" s="192"/>
      <c r="M348" s="192"/>
      <c r="N348" s="192"/>
      <c r="O348" s="192"/>
      <c r="P348" s="192"/>
      <c r="Q348" s="192"/>
      <c r="R348" s="192"/>
      <c r="S348" s="192"/>
      <c r="T348" s="192"/>
      <c r="U348" s="192"/>
      <c r="V348" s="192"/>
      <c r="W348" s="192"/>
      <c r="X348" s="192"/>
      <c r="Y348" s="192"/>
      <c r="Z348" s="192"/>
      <c r="AA348" s="192"/>
      <c r="AB348" s="192"/>
      <c r="AC348" s="192"/>
      <c r="AD348" s="192"/>
      <c r="AE348" s="192"/>
      <c r="AF348" s="192"/>
      <c r="AG348" s="192"/>
      <c r="AH348" s="192"/>
      <c r="AI348" s="192"/>
      <c r="AJ348" s="192"/>
      <c r="AK348" s="192"/>
      <c r="AL348" s="192"/>
      <c r="AM348" s="192"/>
      <c r="AN348" s="192"/>
      <c r="AO348" s="192"/>
      <c r="AP348" s="192"/>
      <c r="AQ348" s="192"/>
      <c r="AR348" s="192"/>
      <c r="AS348" s="194"/>
      <c r="AT348" s="164"/>
      <c r="AU348" s="164"/>
      <c r="AV348" s="164"/>
      <c r="AW348" s="164"/>
      <c r="AX348" s="164"/>
      <c r="AY348" s="164"/>
      <c r="AZ348" s="164"/>
      <c r="BA348" s="164"/>
      <c r="BB348" s="164"/>
      <c r="BC348" s="164"/>
      <c r="BD348" s="164"/>
      <c r="BE348" s="164"/>
      <c r="BF348" s="164"/>
      <c r="BG348" s="164"/>
      <c r="BH348" s="164"/>
      <c r="BI348" s="164"/>
      <c r="BJ348" s="164"/>
      <c r="BK348" s="164"/>
      <c r="BL348" s="164"/>
      <c r="BM348" s="164"/>
      <c r="BN348" s="164"/>
      <c r="BO348" s="164"/>
      <c r="BP348" s="164"/>
      <c r="BQ348" s="164"/>
      <c r="BR348" s="164"/>
      <c r="BS348" s="164"/>
      <c r="BT348" s="164"/>
      <c r="BU348" s="164"/>
      <c r="BV348" s="164"/>
      <c r="BW348" s="191"/>
      <c r="BX348" s="192"/>
      <c r="BY348" s="192"/>
      <c r="BZ348" s="192"/>
      <c r="CA348" s="192"/>
      <c r="CB348" s="192"/>
      <c r="CC348" s="192"/>
      <c r="CD348" s="192"/>
      <c r="CE348" s="192"/>
      <c r="CF348" s="192"/>
      <c r="CG348" s="192"/>
      <c r="CH348" s="192"/>
      <c r="CI348" s="192"/>
      <c r="CJ348" s="192"/>
      <c r="CK348" s="192"/>
      <c r="CL348" s="192"/>
      <c r="CM348" s="192"/>
      <c r="CN348" s="192"/>
      <c r="CO348" s="192"/>
      <c r="CP348" s="192"/>
      <c r="CQ348" s="192"/>
      <c r="CR348" s="192"/>
      <c r="CS348" s="192"/>
      <c r="CT348" s="192"/>
      <c r="CU348" s="192"/>
      <c r="CV348" s="192"/>
      <c r="CW348" s="192"/>
      <c r="CX348" s="192"/>
      <c r="CY348" s="192"/>
      <c r="CZ348" s="192"/>
      <c r="DA348" s="192"/>
      <c r="DB348" s="192"/>
      <c r="DC348" s="192"/>
      <c r="DD348" s="192"/>
      <c r="DE348" s="192"/>
      <c r="DF348" s="192"/>
      <c r="DG348" s="192"/>
      <c r="DH348" s="194"/>
      <c r="DI348" s="193"/>
      <c r="DJ348" s="186"/>
      <c r="DK348" s="186"/>
      <c r="DL348" s="186"/>
      <c r="DM348" s="186"/>
      <c r="DN348" s="186"/>
      <c r="DO348" s="186"/>
      <c r="DP348" s="186"/>
      <c r="DQ348" s="186"/>
      <c r="DR348" s="186"/>
      <c r="DS348" s="186"/>
      <c r="DT348" s="186"/>
      <c r="DU348" s="186"/>
      <c r="DV348" s="186"/>
      <c r="DW348" s="186"/>
      <c r="DX348" s="186"/>
      <c r="DY348" s="186"/>
      <c r="DZ348" s="186"/>
      <c r="EA348" s="186"/>
      <c r="EB348" s="186"/>
      <c r="EC348" s="186"/>
      <c r="ED348" s="186"/>
      <c r="EE348" s="186"/>
      <c r="EF348" s="186"/>
      <c r="EG348" s="186"/>
      <c r="EH348" s="186"/>
      <c r="EI348" s="186"/>
      <c r="EJ348" s="186"/>
      <c r="EK348" s="186"/>
      <c r="EL348" s="186"/>
      <c r="EM348" s="186"/>
      <c r="EN348" s="186"/>
      <c r="EO348" s="186"/>
      <c r="EP348" s="186"/>
      <c r="EQ348" s="186"/>
      <c r="ER348" s="186"/>
      <c r="ES348" s="186"/>
      <c r="ET348" s="186"/>
      <c r="EU348" s="186"/>
      <c r="EV348" s="186"/>
      <c r="EW348" s="186"/>
      <c r="EX348" s="186"/>
      <c r="EY348" s="186"/>
      <c r="EZ348" s="186"/>
      <c r="FA348" s="186"/>
      <c r="FB348" s="186"/>
      <c r="FC348" s="186"/>
      <c r="FD348" s="186"/>
      <c r="FE348" s="186"/>
      <c r="FF348" s="194"/>
    </row>
    <row r="349" spans="3:162" ht="13.15" customHeight="1">
      <c r="C349" s="1387"/>
      <c r="D349" s="1388"/>
      <c r="E349" s="1388"/>
      <c r="F349" s="1388"/>
      <c r="G349" s="1389"/>
      <c r="H349" s="1411" t="s">
        <v>327</v>
      </c>
      <c r="I349" s="1412"/>
      <c r="J349" s="1412"/>
      <c r="K349" s="1412"/>
      <c r="L349" s="1412"/>
      <c r="M349" s="1412"/>
      <c r="N349" s="1412"/>
      <c r="O349" s="1412"/>
      <c r="P349" s="1412"/>
      <c r="Q349" s="1412"/>
      <c r="R349" s="1412"/>
      <c r="S349" s="1412"/>
      <c r="T349" s="1412"/>
      <c r="U349" s="1412"/>
      <c r="V349" s="1412"/>
      <c r="W349" s="1412"/>
      <c r="X349" s="1412"/>
      <c r="Y349" s="1412"/>
      <c r="Z349" s="1412"/>
      <c r="AA349" s="1412"/>
      <c r="AB349" s="1412"/>
      <c r="AC349" s="1412"/>
      <c r="AD349" s="1412"/>
      <c r="AE349" s="1412"/>
      <c r="AF349" s="1412"/>
      <c r="AG349" s="1412"/>
      <c r="AH349" s="1412"/>
      <c r="AI349" s="1412"/>
      <c r="AJ349" s="1412"/>
      <c r="AK349" s="1412"/>
      <c r="AL349" s="1412"/>
      <c r="AM349" s="1412"/>
      <c r="AN349" s="1412"/>
      <c r="AO349" s="1412"/>
      <c r="AP349" s="1412"/>
      <c r="AQ349" s="1412"/>
      <c r="AR349" s="1412"/>
      <c r="AS349" s="1412"/>
      <c r="AT349" s="1412"/>
      <c r="AU349" s="1412"/>
      <c r="AV349" s="1412"/>
      <c r="AW349" s="1412"/>
      <c r="AX349" s="1412"/>
      <c r="AY349" s="1412"/>
      <c r="AZ349" s="1412"/>
      <c r="BA349" s="1412"/>
      <c r="BB349" s="1412"/>
      <c r="BC349" s="1412"/>
      <c r="BD349" s="1412"/>
      <c r="BE349" s="1412"/>
      <c r="BF349" s="1412"/>
      <c r="BG349" s="1412"/>
      <c r="BH349" s="1412"/>
      <c r="BI349" s="1412"/>
      <c r="BJ349" s="1412"/>
      <c r="BK349" s="1412"/>
      <c r="BL349" s="1412"/>
      <c r="BM349" s="1412"/>
      <c r="BN349" s="1412"/>
      <c r="BO349" s="1412"/>
      <c r="BP349" s="1412"/>
      <c r="BQ349" s="1412"/>
      <c r="BR349" s="1412"/>
      <c r="BS349" s="1412"/>
      <c r="BT349" s="1412"/>
      <c r="BU349" s="1412"/>
      <c r="BV349" s="1412"/>
      <c r="BW349" s="1412"/>
      <c r="BX349" s="1412"/>
      <c r="BY349" s="1412"/>
      <c r="BZ349" s="1412"/>
      <c r="CA349" s="1412"/>
      <c r="CB349" s="1412"/>
      <c r="CC349" s="1412"/>
      <c r="CD349" s="1412"/>
      <c r="CE349" s="1412"/>
      <c r="CF349" s="1412"/>
      <c r="CG349" s="1412"/>
      <c r="CH349" s="1412"/>
      <c r="CI349" s="1412"/>
      <c r="CJ349" s="1412"/>
      <c r="CK349" s="1412"/>
      <c r="CL349" s="1412"/>
      <c r="CM349" s="1412"/>
      <c r="CN349" s="1412"/>
      <c r="CO349" s="1412"/>
      <c r="CP349" s="1412"/>
      <c r="CQ349" s="1412"/>
      <c r="CR349" s="1412"/>
      <c r="CS349" s="1412"/>
      <c r="CT349" s="1412"/>
      <c r="CU349" s="1412"/>
      <c r="CV349" s="1412"/>
      <c r="CW349" s="1412"/>
      <c r="CX349" s="1412"/>
      <c r="CY349" s="1412"/>
      <c r="CZ349" s="1412"/>
      <c r="DA349" s="1412"/>
      <c r="DB349" s="1412"/>
      <c r="DC349" s="1412"/>
      <c r="DD349" s="1412"/>
      <c r="DE349" s="1412"/>
      <c r="DF349" s="1412"/>
      <c r="DG349" s="1412"/>
      <c r="DH349" s="1412"/>
      <c r="DI349" s="1412"/>
      <c r="DJ349" s="1412"/>
      <c r="DK349" s="1412"/>
      <c r="DL349" s="1412"/>
      <c r="DM349" s="1412"/>
      <c r="DN349" s="1412"/>
      <c r="DO349" s="1412"/>
      <c r="DP349" s="1412"/>
      <c r="DQ349" s="1412"/>
      <c r="DR349" s="1412"/>
      <c r="DS349" s="1412"/>
      <c r="DT349" s="1412"/>
      <c r="DU349" s="1412"/>
      <c r="DV349" s="1412"/>
      <c r="DW349" s="1412"/>
      <c r="DX349" s="1412"/>
      <c r="DY349" s="1412"/>
      <c r="DZ349" s="1412"/>
      <c r="EA349" s="1412"/>
      <c r="EB349" s="1412"/>
      <c r="EC349" s="1412"/>
      <c r="ED349" s="1412"/>
      <c r="EE349" s="1412"/>
      <c r="EF349" s="1412"/>
      <c r="EG349" s="1412"/>
      <c r="EH349" s="1412"/>
      <c r="EI349" s="1412"/>
      <c r="EJ349" s="1412"/>
      <c r="EK349" s="1412"/>
      <c r="EL349" s="1412"/>
      <c r="EM349" s="1412"/>
      <c r="EN349" s="1412"/>
      <c r="EO349" s="1412"/>
      <c r="EP349" s="1412"/>
      <c r="EQ349" s="1412"/>
      <c r="ER349" s="1412"/>
      <c r="ES349" s="1412"/>
      <c r="ET349" s="1412"/>
      <c r="EU349" s="1412"/>
      <c r="EV349" s="1412"/>
      <c r="EW349" s="1412"/>
      <c r="EX349" s="1412"/>
      <c r="EY349" s="1412"/>
      <c r="EZ349" s="1412"/>
      <c r="FA349" s="1412"/>
      <c r="FB349" s="1412"/>
      <c r="FC349" s="1412"/>
      <c r="FD349" s="1412"/>
      <c r="FE349" s="1412"/>
      <c r="FF349" s="1413"/>
    </row>
    <row r="350" spans="3:162" ht="13.15" customHeight="1">
      <c r="C350" s="1387"/>
      <c r="D350" s="1388"/>
      <c r="E350" s="1388"/>
      <c r="F350" s="1388"/>
      <c r="G350" s="1389"/>
      <c r="H350" s="1587"/>
      <c r="I350" s="1588"/>
      <c r="J350" s="1588"/>
      <c r="K350" s="1588"/>
      <c r="L350" s="1588"/>
      <c r="M350" s="1588"/>
      <c r="N350" s="1588"/>
      <c r="O350" s="1588"/>
      <c r="P350" s="1588"/>
      <c r="Q350" s="1588"/>
      <c r="R350" s="1588"/>
      <c r="S350" s="1588"/>
      <c r="T350" s="1588"/>
      <c r="U350" s="1588"/>
      <c r="V350" s="1588"/>
      <c r="W350" s="1588"/>
      <c r="X350" s="1588"/>
      <c r="Y350" s="1588"/>
      <c r="Z350" s="1588"/>
      <c r="AA350" s="1588"/>
      <c r="AB350" s="1588"/>
      <c r="AC350" s="1588"/>
      <c r="AD350" s="1588"/>
      <c r="AE350" s="1588"/>
      <c r="AF350" s="1588"/>
      <c r="AG350" s="1588"/>
      <c r="AH350" s="1588"/>
      <c r="AI350" s="1588"/>
      <c r="AJ350" s="1588"/>
      <c r="AK350" s="1588"/>
      <c r="AL350" s="1588"/>
      <c r="AM350" s="1588"/>
      <c r="AN350" s="1588"/>
      <c r="AO350" s="1588"/>
      <c r="AP350" s="1588"/>
      <c r="AQ350" s="1588"/>
      <c r="AR350" s="1588"/>
      <c r="AS350" s="1588"/>
      <c r="AT350" s="1588"/>
      <c r="AU350" s="1588"/>
      <c r="AV350" s="1588"/>
      <c r="AW350" s="1588"/>
      <c r="AX350" s="1588"/>
      <c r="AY350" s="1588"/>
      <c r="AZ350" s="1588"/>
      <c r="BA350" s="1588"/>
      <c r="BB350" s="1588"/>
      <c r="BC350" s="1588"/>
      <c r="BD350" s="1588"/>
      <c r="BE350" s="1588"/>
      <c r="BF350" s="1588"/>
      <c r="BG350" s="1588"/>
      <c r="BH350" s="1588"/>
      <c r="BI350" s="1588"/>
      <c r="BJ350" s="1588"/>
      <c r="BK350" s="1588"/>
      <c r="BL350" s="1588"/>
      <c r="BM350" s="1588"/>
      <c r="BN350" s="1588"/>
      <c r="BO350" s="1588"/>
      <c r="BP350" s="1588"/>
      <c r="BQ350" s="1588"/>
      <c r="BR350" s="1588"/>
      <c r="BS350" s="1588"/>
      <c r="BT350" s="1588"/>
      <c r="BU350" s="1588"/>
      <c r="BV350" s="1588"/>
      <c r="BW350" s="1588"/>
      <c r="BX350" s="1588"/>
      <c r="BY350" s="1588"/>
      <c r="BZ350" s="1588"/>
      <c r="CA350" s="1588"/>
      <c r="CB350" s="1588"/>
      <c r="CC350" s="1588"/>
      <c r="CD350" s="1588"/>
      <c r="CE350" s="1588"/>
      <c r="CF350" s="1588"/>
      <c r="CG350" s="1588"/>
      <c r="CH350" s="1588"/>
      <c r="CI350" s="1588"/>
      <c r="CJ350" s="1588"/>
      <c r="CK350" s="1588"/>
      <c r="CL350" s="1588"/>
      <c r="CM350" s="1588"/>
      <c r="CN350" s="1588"/>
      <c r="CO350" s="1588"/>
      <c r="CP350" s="1588"/>
      <c r="CQ350" s="1588"/>
      <c r="CR350" s="1588"/>
      <c r="CS350" s="1588"/>
      <c r="CT350" s="1588"/>
      <c r="CU350" s="1588"/>
      <c r="CV350" s="1588"/>
      <c r="CW350" s="1588"/>
      <c r="CX350" s="1588"/>
      <c r="CY350" s="1588"/>
      <c r="CZ350" s="1588"/>
      <c r="DA350" s="1588"/>
      <c r="DB350" s="1588"/>
      <c r="DC350" s="1588"/>
      <c r="DD350" s="1588"/>
      <c r="DE350" s="1588"/>
      <c r="DF350" s="1588"/>
      <c r="DG350" s="1588"/>
      <c r="DH350" s="1588"/>
      <c r="DI350" s="1588"/>
      <c r="DJ350" s="1588"/>
      <c r="DK350" s="1588"/>
      <c r="DL350" s="1588"/>
      <c r="DM350" s="1588"/>
      <c r="DN350" s="1588"/>
      <c r="DO350" s="1588"/>
      <c r="DP350" s="1588"/>
      <c r="DQ350" s="1588"/>
      <c r="DR350" s="1588"/>
      <c r="DS350" s="1588"/>
      <c r="DT350" s="1588"/>
      <c r="DU350" s="1588"/>
      <c r="DV350" s="1588"/>
      <c r="DW350" s="1588"/>
      <c r="DX350" s="1588"/>
      <c r="DY350" s="1588"/>
      <c r="DZ350" s="1588"/>
      <c r="EA350" s="1588"/>
      <c r="EB350" s="1588"/>
      <c r="EC350" s="1588"/>
      <c r="ED350" s="1588"/>
      <c r="EE350" s="1588"/>
      <c r="EF350" s="1588"/>
      <c r="EG350" s="1588"/>
      <c r="EH350" s="1588"/>
      <c r="EI350" s="1588"/>
      <c r="EJ350" s="1588"/>
      <c r="EK350" s="1588"/>
      <c r="EL350" s="1588"/>
      <c r="EM350" s="1588"/>
      <c r="EN350" s="1588"/>
      <c r="EO350" s="1588"/>
      <c r="EP350" s="1588"/>
      <c r="EQ350" s="1588"/>
      <c r="ER350" s="1588"/>
      <c r="ES350" s="1588"/>
      <c r="ET350" s="1588"/>
      <c r="EU350" s="1588"/>
      <c r="EV350" s="1588"/>
      <c r="EW350" s="1588"/>
      <c r="EX350" s="1588"/>
      <c r="EY350" s="1588"/>
      <c r="EZ350" s="1588"/>
      <c r="FA350" s="1588"/>
      <c r="FB350" s="1588"/>
      <c r="FC350" s="1588"/>
      <c r="FD350" s="1588"/>
      <c r="FE350" s="1588"/>
      <c r="FF350" s="1589"/>
    </row>
    <row r="351" spans="3:162" ht="13.15" customHeight="1">
      <c r="C351" s="1387"/>
      <c r="D351" s="1388"/>
      <c r="E351" s="1388"/>
      <c r="F351" s="1388"/>
      <c r="G351" s="1389"/>
      <c r="H351" s="1590"/>
      <c r="I351" s="1591"/>
      <c r="J351" s="1591"/>
      <c r="K351" s="1591"/>
      <c r="L351" s="1591"/>
      <c r="M351" s="1591"/>
      <c r="N351" s="1591"/>
      <c r="O351" s="1591"/>
      <c r="P351" s="1591"/>
      <c r="Q351" s="1591"/>
      <c r="R351" s="1591"/>
      <c r="S351" s="1591"/>
      <c r="T351" s="1591"/>
      <c r="U351" s="1591"/>
      <c r="V351" s="1591"/>
      <c r="W351" s="1591"/>
      <c r="X351" s="1591"/>
      <c r="Y351" s="1591"/>
      <c r="Z351" s="1591"/>
      <c r="AA351" s="1591"/>
      <c r="AB351" s="1591"/>
      <c r="AC351" s="1591"/>
      <c r="AD351" s="1591"/>
      <c r="AE351" s="1591"/>
      <c r="AF351" s="1591"/>
      <c r="AG351" s="1591"/>
      <c r="AH351" s="1591"/>
      <c r="AI351" s="1591"/>
      <c r="AJ351" s="1591"/>
      <c r="AK351" s="1591"/>
      <c r="AL351" s="1591"/>
      <c r="AM351" s="1591"/>
      <c r="AN351" s="1591"/>
      <c r="AO351" s="1591"/>
      <c r="AP351" s="1591"/>
      <c r="AQ351" s="1591"/>
      <c r="AR351" s="1591"/>
      <c r="AS351" s="1591"/>
      <c r="AT351" s="1591"/>
      <c r="AU351" s="1591"/>
      <c r="AV351" s="1591"/>
      <c r="AW351" s="1591"/>
      <c r="AX351" s="1591"/>
      <c r="AY351" s="1591"/>
      <c r="AZ351" s="1591"/>
      <c r="BA351" s="1591"/>
      <c r="BB351" s="1591"/>
      <c r="BC351" s="1591"/>
      <c r="BD351" s="1591"/>
      <c r="BE351" s="1591"/>
      <c r="BF351" s="1591"/>
      <c r="BG351" s="1591"/>
      <c r="BH351" s="1591"/>
      <c r="BI351" s="1591"/>
      <c r="BJ351" s="1591"/>
      <c r="BK351" s="1591"/>
      <c r="BL351" s="1591"/>
      <c r="BM351" s="1591"/>
      <c r="BN351" s="1591"/>
      <c r="BO351" s="1591"/>
      <c r="BP351" s="1591"/>
      <c r="BQ351" s="1591"/>
      <c r="BR351" s="1591"/>
      <c r="BS351" s="1591"/>
      <c r="BT351" s="1591"/>
      <c r="BU351" s="1591"/>
      <c r="BV351" s="1591"/>
      <c r="BW351" s="1591"/>
      <c r="BX351" s="1591"/>
      <c r="BY351" s="1591"/>
      <c r="BZ351" s="1591"/>
      <c r="CA351" s="1591"/>
      <c r="CB351" s="1591"/>
      <c r="CC351" s="1591"/>
      <c r="CD351" s="1591"/>
      <c r="CE351" s="1591"/>
      <c r="CF351" s="1591"/>
      <c r="CG351" s="1591"/>
      <c r="CH351" s="1591"/>
      <c r="CI351" s="1591"/>
      <c r="CJ351" s="1591"/>
      <c r="CK351" s="1591"/>
      <c r="CL351" s="1591"/>
      <c r="CM351" s="1591"/>
      <c r="CN351" s="1591"/>
      <c r="CO351" s="1591"/>
      <c r="CP351" s="1591"/>
      <c r="CQ351" s="1591"/>
      <c r="CR351" s="1591"/>
      <c r="CS351" s="1591"/>
      <c r="CT351" s="1591"/>
      <c r="CU351" s="1591"/>
      <c r="CV351" s="1591"/>
      <c r="CW351" s="1591"/>
      <c r="CX351" s="1591"/>
      <c r="CY351" s="1591"/>
      <c r="CZ351" s="1591"/>
      <c r="DA351" s="1591"/>
      <c r="DB351" s="1591"/>
      <c r="DC351" s="1591"/>
      <c r="DD351" s="1591"/>
      <c r="DE351" s="1591"/>
      <c r="DF351" s="1591"/>
      <c r="DG351" s="1591"/>
      <c r="DH351" s="1591"/>
      <c r="DI351" s="1591"/>
      <c r="DJ351" s="1591"/>
      <c r="DK351" s="1591"/>
      <c r="DL351" s="1591"/>
      <c r="DM351" s="1591"/>
      <c r="DN351" s="1591"/>
      <c r="DO351" s="1591"/>
      <c r="DP351" s="1591"/>
      <c r="DQ351" s="1591"/>
      <c r="DR351" s="1591"/>
      <c r="DS351" s="1591"/>
      <c r="DT351" s="1591"/>
      <c r="DU351" s="1591"/>
      <c r="DV351" s="1591"/>
      <c r="DW351" s="1591"/>
      <c r="DX351" s="1591"/>
      <c r="DY351" s="1591"/>
      <c r="DZ351" s="1591"/>
      <c r="EA351" s="1591"/>
      <c r="EB351" s="1591"/>
      <c r="EC351" s="1591"/>
      <c r="ED351" s="1591"/>
      <c r="EE351" s="1591"/>
      <c r="EF351" s="1591"/>
      <c r="EG351" s="1591"/>
      <c r="EH351" s="1591"/>
      <c r="EI351" s="1591"/>
      <c r="EJ351" s="1591"/>
      <c r="EK351" s="1591"/>
      <c r="EL351" s="1591"/>
      <c r="EM351" s="1591"/>
      <c r="EN351" s="1591"/>
      <c r="EO351" s="1591"/>
      <c r="EP351" s="1591"/>
      <c r="EQ351" s="1591"/>
      <c r="ER351" s="1591"/>
      <c r="ES351" s="1591"/>
      <c r="ET351" s="1591"/>
      <c r="EU351" s="1591"/>
      <c r="EV351" s="1591"/>
      <c r="EW351" s="1591"/>
      <c r="EX351" s="1591"/>
      <c r="EY351" s="1591"/>
      <c r="EZ351" s="1591"/>
      <c r="FA351" s="1591"/>
      <c r="FB351" s="1591"/>
      <c r="FC351" s="1591"/>
      <c r="FD351" s="1591"/>
      <c r="FE351" s="1591"/>
      <c r="FF351" s="1592"/>
    </row>
    <row r="352" spans="3:162" ht="13.15" customHeight="1">
      <c r="C352" s="1387"/>
      <c r="D352" s="1388"/>
      <c r="E352" s="1388"/>
      <c r="F352" s="1388"/>
      <c r="G352" s="1389"/>
      <c r="H352" s="1590"/>
      <c r="I352" s="1591"/>
      <c r="J352" s="1591"/>
      <c r="K352" s="1591"/>
      <c r="L352" s="1591"/>
      <c r="M352" s="1591"/>
      <c r="N352" s="1591"/>
      <c r="O352" s="1591"/>
      <c r="P352" s="1591"/>
      <c r="Q352" s="1591"/>
      <c r="R352" s="1591"/>
      <c r="S352" s="1591"/>
      <c r="T352" s="1591"/>
      <c r="U352" s="1591"/>
      <c r="V352" s="1591"/>
      <c r="W352" s="1591"/>
      <c r="X352" s="1591"/>
      <c r="Y352" s="1591"/>
      <c r="Z352" s="1591"/>
      <c r="AA352" s="1591"/>
      <c r="AB352" s="1591"/>
      <c r="AC352" s="1591"/>
      <c r="AD352" s="1591"/>
      <c r="AE352" s="1591"/>
      <c r="AF352" s="1591"/>
      <c r="AG352" s="1591"/>
      <c r="AH352" s="1591"/>
      <c r="AI352" s="1591"/>
      <c r="AJ352" s="1591"/>
      <c r="AK352" s="1591"/>
      <c r="AL352" s="1591"/>
      <c r="AM352" s="1591"/>
      <c r="AN352" s="1591"/>
      <c r="AO352" s="1591"/>
      <c r="AP352" s="1591"/>
      <c r="AQ352" s="1591"/>
      <c r="AR352" s="1591"/>
      <c r="AS352" s="1591"/>
      <c r="AT352" s="1591"/>
      <c r="AU352" s="1591"/>
      <c r="AV352" s="1591"/>
      <c r="AW352" s="1591"/>
      <c r="AX352" s="1591"/>
      <c r="AY352" s="1591"/>
      <c r="AZ352" s="1591"/>
      <c r="BA352" s="1591"/>
      <c r="BB352" s="1591"/>
      <c r="BC352" s="1591"/>
      <c r="BD352" s="1591"/>
      <c r="BE352" s="1591"/>
      <c r="BF352" s="1591"/>
      <c r="BG352" s="1591"/>
      <c r="BH352" s="1591"/>
      <c r="BI352" s="1591"/>
      <c r="BJ352" s="1591"/>
      <c r="BK352" s="1591"/>
      <c r="BL352" s="1591"/>
      <c r="BM352" s="1591"/>
      <c r="BN352" s="1591"/>
      <c r="BO352" s="1591"/>
      <c r="BP352" s="1591"/>
      <c r="BQ352" s="1591"/>
      <c r="BR352" s="1591"/>
      <c r="BS352" s="1591"/>
      <c r="BT352" s="1591"/>
      <c r="BU352" s="1591"/>
      <c r="BV352" s="1591"/>
      <c r="BW352" s="1591"/>
      <c r="BX352" s="1591"/>
      <c r="BY352" s="1591"/>
      <c r="BZ352" s="1591"/>
      <c r="CA352" s="1591"/>
      <c r="CB352" s="1591"/>
      <c r="CC352" s="1591"/>
      <c r="CD352" s="1591"/>
      <c r="CE352" s="1591"/>
      <c r="CF352" s="1591"/>
      <c r="CG352" s="1591"/>
      <c r="CH352" s="1591"/>
      <c r="CI352" s="1591"/>
      <c r="CJ352" s="1591"/>
      <c r="CK352" s="1591"/>
      <c r="CL352" s="1591"/>
      <c r="CM352" s="1591"/>
      <c r="CN352" s="1591"/>
      <c r="CO352" s="1591"/>
      <c r="CP352" s="1591"/>
      <c r="CQ352" s="1591"/>
      <c r="CR352" s="1591"/>
      <c r="CS352" s="1591"/>
      <c r="CT352" s="1591"/>
      <c r="CU352" s="1591"/>
      <c r="CV352" s="1591"/>
      <c r="CW352" s="1591"/>
      <c r="CX352" s="1591"/>
      <c r="CY352" s="1591"/>
      <c r="CZ352" s="1591"/>
      <c r="DA352" s="1591"/>
      <c r="DB352" s="1591"/>
      <c r="DC352" s="1591"/>
      <c r="DD352" s="1591"/>
      <c r="DE352" s="1591"/>
      <c r="DF352" s="1591"/>
      <c r="DG352" s="1591"/>
      <c r="DH352" s="1591"/>
      <c r="DI352" s="1591"/>
      <c r="DJ352" s="1591"/>
      <c r="DK352" s="1591"/>
      <c r="DL352" s="1591"/>
      <c r="DM352" s="1591"/>
      <c r="DN352" s="1591"/>
      <c r="DO352" s="1591"/>
      <c r="DP352" s="1591"/>
      <c r="DQ352" s="1591"/>
      <c r="DR352" s="1591"/>
      <c r="DS352" s="1591"/>
      <c r="DT352" s="1591"/>
      <c r="DU352" s="1591"/>
      <c r="DV352" s="1591"/>
      <c r="DW352" s="1591"/>
      <c r="DX352" s="1591"/>
      <c r="DY352" s="1591"/>
      <c r="DZ352" s="1591"/>
      <c r="EA352" s="1591"/>
      <c r="EB352" s="1591"/>
      <c r="EC352" s="1591"/>
      <c r="ED352" s="1591"/>
      <c r="EE352" s="1591"/>
      <c r="EF352" s="1591"/>
      <c r="EG352" s="1591"/>
      <c r="EH352" s="1591"/>
      <c r="EI352" s="1591"/>
      <c r="EJ352" s="1591"/>
      <c r="EK352" s="1591"/>
      <c r="EL352" s="1591"/>
      <c r="EM352" s="1591"/>
      <c r="EN352" s="1591"/>
      <c r="EO352" s="1591"/>
      <c r="EP352" s="1591"/>
      <c r="EQ352" s="1591"/>
      <c r="ER352" s="1591"/>
      <c r="ES352" s="1591"/>
      <c r="ET352" s="1591"/>
      <c r="EU352" s="1591"/>
      <c r="EV352" s="1591"/>
      <c r="EW352" s="1591"/>
      <c r="EX352" s="1591"/>
      <c r="EY352" s="1591"/>
      <c r="EZ352" s="1591"/>
      <c r="FA352" s="1591"/>
      <c r="FB352" s="1591"/>
      <c r="FC352" s="1591"/>
      <c r="FD352" s="1591"/>
      <c r="FE352" s="1591"/>
      <c r="FF352" s="1592"/>
    </row>
    <row r="353" spans="3:162" ht="13.15" customHeight="1">
      <c r="C353" s="1387"/>
      <c r="D353" s="1388"/>
      <c r="E353" s="1388"/>
      <c r="F353" s="1388"/>
      <c r="G353" s="1389"/>
      <c r="H353" s="1590"/>
      <c r="I353" s="1591"/>
      <c r="J353" s="1591"/>
      <c r="K353" s="1591"/>
      <c r="L353" s="1591"/>
      <c r="M353" s="1591"/>
      <c r="N353" s="1591"/>
      <c r="O353" s="1591"/>
      <c r="P353" s="1591"/>
      <c r="Q353" s="1591"/>
      <c r="R353" s="1591"/>
      <c r="S353" s="1591"/>
      <c r="T353" s="1591"/>
      <c r="U353" s="1591"/>
      <c r="V353" s="1591"/>
      <c r="W353" s="1591"/>
      <c r="X353" s="1591"/>
      <c r="Y353" s="1591"/>
      <c r="Z353" s="1591"/>
      <c r="AA353" s="1591"/>
      <c r="AB353" s="1591"/>
      <c r="AC353" s="1591"/>
      <c r="AD353" s="1591"/>
      <c r="AE353" s="1591"/>
      <c r="AF353" s="1591"/>
      <c r="AG353" s="1591"/>
      <c r="AH353" s="1591"/>
      <c r="AI353" s="1591"/>
      <c r="AJ353" s="1591"/>
      <c r="AK353" s="1591"/>
      <c r="AL353" s="1591"/>
      <c r="AM353" s="1591"/>
      <c r="AN353" s="1591"/>
      <c r="AO353" s="1591"/>
      <c r="AP353" s="1591"/>
      <c r="AQ353" s="1591"/>
      <c r="AR353" s="1591"/>
      <c r="AS353" s="1591"/>
      <c r="AT353" s="1591"/>
      <c r="AU353" s="1591"/>
      <c r="AV353" s="1591"/>
      <c r="AW353" s="1591"/>
      <c r="AX353" s="1591"/>
      <c r="AY353" s="1591"/>
      <c r="AZ353" s="1591"/>
      <c r="BA353" s="1591"/>
      <c r="BB353" s="1591"/>
      <c r="BC353" s="1591"/>
      <c r="BD353" s="1591"/>
      <c r="BE353" s="1591"/>
      <c r="BF353" s="1591"/>
      <c r="BG353" s="1591"/>
      <c r="BH353" s="1591"/>
      <c r="BI353" s="1591"/>
      <c r="BJ353" s="1591"/>
      <c r="BK353" s="1591"/>
      <c r="BL353" s="1591"/>
      <c r="BM353" s="1591"/>
      <c r="BN353" s="1591"/>
      <c r="BO353" s="1591"/>
      <c r="BP353" s="1591"/>
      <c r="BQ353" s="1591"/>
      <c r="BR353" s="1591"/>
      <c r="BS353" s="1591"/>
      <c r="BT353" s="1591"/>
      <c r="BU353" s="1591"/>
      <c r="BV353" s="1591"/>
      <c r="BW353" s="1591"/>
      <c r="BX353" s="1591"/>
      <c r="BY353" s="1591"/>
      <c r="BZ353" s="1591"/>
      <c r="CA353" s="1591"/>
      <c r="CB353" s="1591"/>
      <c r="CC353" s="1591"/>
      <c r="CD353" s="1591"/>
      <c r="CE353" s="1591"/>
      <c r="CF353" s="1591"/>
      <c r="CG353" s="1591"/>
      <c r="CH353" s="1591"/>
      <c r="CI353" s="1591"/>
      <c r="CJ353" s="1591"/>
      <c r="CK353" s="1591"/>
      <c r="CL353" s="1591"/>
      <c r="CM353" s="1591"/>
      <c r="CN353" s="1591"/>
      <c r="CO353" s="1591"/>
      <c r="CP353" s="1591"/>
      <c r="CQ353" s="1591"/>
      <c r="CR353" s="1591"/>
      <c r="CS353" s="1591"/>
      <c r="CT353" s="1591"/>
      <c r="CU353" s="1591"/>
      <c r="CV353" s="1591"/>
      <c r="CW353" s="1591"/>
      <c r="CX353" s="1591"/>
      <c r="CY353" s="1591"/>
      <c r="CZ353" s="1591"/>
      <c r="DA353" s="1591"/>
      <c r="DB353" s="1591"/>
      <c r="DC353" s="1591"/>
      <c r="DD353" s="1591"/>
      <c r="DE353" s="1591"/>
      <c r="DF353" s="1591"/>
      <c r="DG353" s="1591"/>
      <c r="DH353" s="1591"/>
      <c r="DI353" s="1591"/>
      <c r="DJ353" s="1591"/>
      <c r="DK353" s="1591"/>
      <c r="DL353" s="1591"/>
      <c r="DM353" s="1591"/>
      <c r="DN353" s="1591"/>
      <c r="DO353" s="1591"/>
      <c r="DP353" s="1591"/>
      <c r="DQ353" s="1591"/>
      <c r="DR353" s="1591"/>
      <c r="DS353" s="1591"/>
      <c r="DT353" s="1591"/>
      <c r="DU353" s="1591"/>
      <c r="DV353" s="1591"/>
      <c r="DW353" s="1591"/>
      <c r="DX353" s="1591"/>
      <c r="DY353" s="1591"/>
      <c r="DZ353" s="1591"/>
      <c r="EA353" s="1591"/>
      <c r="EB353" s="1591"/>
      <c r="EC353" s="1591"/>
      <c r="ED353" s="1591"/>
      <c r="EE353" s="1591"/>
      <c r="EF353" s="1591"/>
      <c r="EG353" s="1591"/>
      <c r="EH353" s="1591"/>
      <c r="EI353" s="1591"/>
      <c r="EJ353" s="1591"/>
      <c r="EK353" s="1591"/>
      <c r="EL353" s="1591"/>
      <c r="EM353" s="1591"/>
      <c r="EN353" s="1591"/>
      <c r="EO353" s="1591"/>
      <c r="EP353" s="1591"/>
      <c r="EQ353" s="1591"/>
      <c r="ER353" s="1591"/>
      <c r="ES353" s="1591"/>
      <c r="ET353" s="1591"/>
      <c r="EU353" s="1591"/>
      <c r="EV353" s="1591"/>
      <c r="EW353" s="1591"/>
      <c r="EX353" s="1591"/>
      <c r="EY353" s="1591"/>
      <c r="EZ353" s="1591"/>
      <c r="FA353" s="1591"/>
      <c r="FB353" s="1591"/>
      <c r="FC353" s="1591"/>
      <c r="FD353" s="1591"/>
      <c r="FE353" s="1591"/>
      <c r="FF353" s="1592"/>
    </row>
    <row r="354" spans="3:162" ht="13.15" customHeight="1">
      <c r="C354" s="1387"/>
      <c r="D354" s="1388"/>
      <c r="E354" s="1388"/>
      <c r="F354" s="1388"/>
      <c r="G354" s="1389"/>
      <c r="H354" s="1590"/>
      <c r="I354" s="1591"/>
      <c r="J354" s="1591"/>
      <c r="K354" s="1591"/>
      <c r="L354" s="1591"/>
      <c r="M354" s="1591"/>
      <c r="N354" s="1591"/>
      <c r="O354" s="1591"/>
      <c r="P354" s="1591"/>
      <c r="Q354" s="1591"/>
      <c r="R354" s="1591"/>
      <c r="S354" s="1591"/>
      <c r="T354" s="1591"/>
      <c r="U354" s="1591"/>
      <c r="V354" s="1591"/>
      <c r="W354" s="1591"/>
      <c r="X354" s="1591"/>
      <c r="Y354" s="1591"/>
      <c r="Z354" s="1591"/>
      <c r="AA354" s="1591"/>
      <c r="AB354" s="1591"/>
      <c r="AC354" s="1591"/>
      <c r="AD354" s="1591"/>
      <c r="AE354" s="1591"/>
      <c r="AF354" s="1591"/>
      <c r="AG354" s="1591"/>
      <c r="AH354" s="1591"/>
      <c r="AI354" s="1591"/>
      <c r="AJ354" s="1591"/>
      <c r="AK354" s="1591"/>
      <c r="AL354" s="1591"/>
      <c r="AM354" s="1591"/>
      <c r="AN354" s="1591"/>
      <c r="AO354" s="1591"/>
      <c r="AP354" s="1591"/>
      <c r="AQ354" s="1591"/>
      <c r="AR354" s="1591"/>
      <c r="AS354" s="1591"/>
      <c r="AT354" s="1591"/>
      <c r="AU354" s="1591"/>
      <c r="AV354" s="1591"/>
      <c r="AW354" s="1591"/>
      <c r="AX354" s="1591"/>
      <c r="AY354" s="1591"/>
      <c r="AZ354" s="1591"/>
      <c r="BA354" s="1591"/>
      <c r="BB354" s="1591"/>
      <c r="BC354" s="1591"/>
      <c r="BD354" s="1591"/>
      <c r="BE354" s="1591"/>
      <c r="BF354" s="1591"/>
      <c r="BG354" s="1591"/>
      <c r="BH354" s="1591"/>
      <c r="BI354" s="1591"/>
      <c r="BJ354" s="1591"/>
      <c r="BK354" s="1591"/>
      <c r="BL354" s="1591"/>
      <c r="BM354" s="1591"/>
      <c r="BN354" s="1591"/>
      <c r="BO354" s="1591"/>
      <c r="BP354" s="1591"/>
      <c r="BQ354" s="1591"/>
      <c r="BR354" s="1591"/>
      <c r="BS354" s="1591"/>
      <c r="BT354" s="1591"/>
      <c r="BU354" s="1591"/>
      <c r="BV354" s="1591"/>
      <c r="BW354" s="1591"/>
      <c r="BX354" s="1591"/>
      <c r="BY354" s="1591"/>
      <c r="BZ354" s="1591"/>
      <c r="CA354" s="1591"/>
      <c r="CB354" s="1591"/>
      <c r="CC354" s="1591"/>
      <c r="CD354" s="1591"/>
      <c r="CE354" s="1591"/>
      <c r="CF354" s="1591"/>
      <c r="CG354" s="1591"/>
      <c r="CH354" s="1591"/>
      <c r="CI354" s="1591"/>
      <c r="CJ354" s="1591"/>
      <c r="CK354" s="1591"/>
      <c r="CL354" s="1591"/>
      <c r="CM354" s="1591"/>
      <c r="CN354" s="1591"/>
      <c r="CO354" s="1591"/>
      <c r="CP354" s="1591"/>
      <c r="CQ354" s="1591"/>
      <c r="CR354" s="1591"/>
      <c r="CS354" s="1591"/>
      <c r="CT354" s="1591"/>
      <c r="CU354" s="1591"/>
      <c r="CV354" s="1591"/>
      <c r="CW354" s="1591"/>
      <c r="CX354" s="1591"/>
      <c r="CY354" s="1591"/>
      <c r="CZ354" s="1591"/>
      <c r="DA354" s="1591"/>
      <c r="DB354" s="1591"/>
      <c r="DC354" s="1591"/>
      <c r="DD354" s="1591"/>
      <c r="DE354" s="1591"/>
      <c r="DF354" s="1591"/>
      <c r="DG354" s="1591"/>
      <c r="DH354" s="1591"/>
      <c r="DI354" s="1591"/>
      <c r="DJ354" s="1591"/>
      <c r="DK354" s="1591"/>
      <c r="DL354" s="1591"/>
      <c r="DM354" s="1591"/>
      <c r="DN354" s="1591"/>
      <c r="DO354" s="1591"/>
      <c r="DP354" s="1591"/>
      <c r="DQ354" s="1591"/>
      <c r="DR354" s="1591"/>
      <c r="DS354" s="1591"/>
      <c r="DT354" s="1591"/>
      <c r="DU354" s="1591"/>
      <c r="DV354" s="1591"/>
      <c r="DW354" s="1591"/>
      <c r="DX354" s="1591"/>
      <c r="DY354" s="1591"/>
      <c r="DZ354" s="1591"/>
      <c r="EA354" s="1591"/>
      <c r="EB354" s="1591"/>
      <c r="EC354" s="1591"/>
      <c r="ED354" s="1591"/>
      <c r="EE354" s="1591"/>
      <c r="EF354" s="1591"/>
      <c r="EG354" s="1591"/>
      <c r="EH354" s="1591"/>
      <c r="EI354" s="1591"/>
      <c r="EJ354" s="1591"/>
      <c r="EK354" s="1591"/>
      <c r="EL354" s="1591"/>
      <c r="EM354" s="1591"/>
      <c r="EN354" s="1591"/>
      <c r="EO354" s="1591"/>
      <c r="EP354" s="1591"/>
      <c r="EQ354" s="1591"/>
      <c r="ER354" s="1591"/>
      <c r="ES354" s="1591"/>
      <c r="ET354" s="1591"/>
      <c r="EU354" s="1591"/>
      <c r="EV354" s="1591"/>
      <c r="EW354" s="1591"/>
      <c r="EX354" s="1591"/>
      <c r="EY354" s="1591"/>
      <c r="EZ354" s="1591"/>
      <c r="FA354" s="1591"/>
      <c r="FB354" s="1591"/>
      <c r="FC354" s="1591"/>
      <c r="FD354" s="1591"/>
      <c r="FE354" s="1591"/>
      <c r="FF354" s="1592"/>
    </row>
    <row r="355" spans="3:162" ht="13.15" customHeight="1">
      <c r="C355" s="1387"/>
      <c r="D355" s="1388"/>
      <c r="E355" s="1388"/>
      <c r="F355" s="1388"/>
      <c r="G355" s="1389"/>
      <c r="H355" s="1590"/>
      <c r="I355" s="1591"/>
      <c r="J355" s="1591"/>
      <c r="K355" s="1591"/>
      <c r="L355" s="1591"/>
      <c r="M355" s="1591"/>
      <c r="N355" s="1591"/>
      <c r="O355" s="1591"/>
      <c r="P355" s="1591"/>
      <c r="Q355" s="1591"/>
      <c r="R355" s="1591"/>
      <c r="S355" s="1591"/>
      <c r="T355" s="1591"/>
      <c r="U355" s="1591"/>
      <c r="V355" s="1591"/>
      <c r="W355" s="1591"/>
      <c r="X355" s="1591"/>
      <c r="Y355" s="1591"/>
      <c r="Z355" s="1591"/>
      <c r="AA355" s="1591"/>
      <c r="AB355" s="1591"/>
      <c r="AC355" s="1591"/>
      <c r="AD355" s="1591"/>
      <c r="AE355" s="1591"/>
      <c r="AF355" s="1591"/>
      <c r="AG355" s="1591"/>
      <c r="AH355" s="1591"/>
      <c r="AI355" s="1591"/>
      <c r="AJ355" s="1591"/>
      <c r="AK355" s="1591"/>
      <c r="AL355" s="1591"/>
      <c r="AM355" s="1591"/>
      <c r="AN355" s="1591"/>
      <c r="AO355" s="1591"/>
      <c r="AP355" s="1591"/>
      <c r="AQ355" s="1591"/>
      <c r="AR355" s="1591"/>
      <c r="AS355" s="1591"/>
      <c r="AT355" s="1591"/>
      <c r="AU355" s="1591"/>
      <c r="AV355" s="1591"/>
      <c r="AW355" s="1591"/>
      <c r="AX355" s="1591"/>
      <c r="AY355" s="1591"/>
      <c r="AZ355" s="1591"/>
      <c r="BA355" s="1591"/>
      <c r="BB355" s="1591"/>
      <c r="BC355" s="1591"/>
      <c r="BD355" s="1591"/>
      <c r="BE355" s="1591"/>
      <c r="BF355" s="1591"/>
      <c r="BG355" s="1591"/>
      <c r="BH355" s="1591"/>
      <c r="BI355" s="1591"/>
      <c r="BJ355" s="1591"/>
      <c r="BK355" s="1591"/>
      <c r="BL355" s="1591"/>
      <c r="BM355" s="1591"/>
      <c r="BN355" s="1591"/>
      <c r="BO355" s="1591"/>
      <c r="BP355" s="1591"/>
      <c r="BQ355" s="1591"/>
      <c r="BR355" s="1591"/>
      <c r="BS355" s="1591"/>
      <c r="BT355" s="1591"/>
      <c r="BU355" s="1591"/>
      <c r="BV355" s="1591"/>
      <c r="BW355" s="1591"/>
      <c r="BX355" s="1591"/>
      <c r="BY355" s="1591"/>
      <c r="BZ355" s="1591"/>
      <c r="CA355" s="1591"/>
      <c r="CB355" s="1591"/>
      <c r="CC355" s="1591"/>
      <c r="CD355" s="1591"/>
      <c r="CE355" s="1591"/>
      <c r="CF355" s="1591"/>
      <c r="CG355" s="1591"/>
      <c r="CH355" s="1591"/>
      <c r="CI355" s="1591"/>
      <c r="CJ355" s="1591"/>
      <c r="CK355" s="1591"/>
      <c r="CL355" s="1591"/>
      <c r="CM355" s="1591"/>
      <c r="CN355" s="1591"/>
      <c r="CO355" s="1591"/>
      <c r="CP355" s="1591"/>
      <c r="CQ355" s="1591"/>
      <c r="CR355" s="1591"/>
      <c r="CS355" s="1591"/>
      <c r="CT355" s="1591"/>
      <c r="CU355" s="1591"/>
      <c r="CV355" s="1591"/>
      <c r="CW355" s="1591"/>
      <c r="CX355" s="1591"/>
      <c r="CY355" s="1591"/>
      <c r="CZ355" s="1591"/>
      <c r="DA355" s="1591"/>
      <c r="DB355" s="1591"/>
      <c r="DC355" s="1591"/>
      <c r="DD355" s="1591"/>
      <c r="DE355" s="1591"/>
      <c r="DF355" s="1591"/>
      <c r="DG355" s="1591"/>
      <c r="DH355" s="1591"/>
      <c r="DI355" s="1591"/>
      <c r="DJ355" s="1591"/>
      <c r="DK355" s="1591"/>
      <c r="DL355" s="1591"/>
      <c r="DM355" s="1591"/>
      <c r="DN355" s="1591"/>
      <c r="DO355" s="1591"/>
      <c r="DP355" s="1591"/>
      <c r="DQ355" s="1591"/>
      <c r="DR355" s="1591"/>
      <c r="DS355" s="1591"/>
      <c r="DT355" s="1591"/>
      <c r="DU355" s="1591"/>
      <c r="DV355" s="1591"/>
      <c r="DW355" s="1591"/>
      <c r="DX355" s="1591"/>
      <c r="DY355" s="1591"/>
      <c r="DZ355" s="1591"/>
      <c r="EA355" s="1591"/>
      <c r="EB355" s="1591"/>
      <c r="EC355" s="1591"/>
      <c r="ED355" s="1591"/>
      <c r="EE355" s="1591"/>
      <c r="EF355" s="1591"/>
      <c r="EG355" s="1591"/>
      <c r="EH355" s="1591"/>
      <c r="EI355" s="1591"/>
      <c r="EJ355" s="1591"/>
      <c r="EK355" s="1591"/>
      <c r="EL355" s="1591"/>
      <c r="EM355" s="1591"/>
      <c r="EN355" s="1591"/>
      <c r="EO355" s="1591"/>
      <c r="EP355" s="1591"/>
      <c r="EQ355" s="1591"/>
      <c r="ER355" s="1591"/>
      <c r="ES355" s="1591"/>
      <c r="ET355" s="1591"/>
      <c r="EU355" s="1591"/>
      <c r="EV355" s="1591"/>
      <c r="EW355" s="1591"/>
      <c r="EX355" s="1591"/>
      <c r="EY355" s="1591"/>
      <c r="EZ355" s="1591"/>
      <c r="FA355" s="1591"/>
      <c r="FB355" s="1591"/>
      <c r="FC355" s="1591"/>
      <c r="FD355" s="1591"/>
      <c r="FE355" s="1591"/>
      <c r="FF355" s="1592"/>
    </row>
    <row r="356" spans="3:162" ht="13.15" customHeight="1">
      <c r="C356" s="1387"/>
      <c r="D356" s="1388"/>
      <c r="E356" s="1388"/>
      <c r="F356" s="1388"/>
      <c r="G356" s="1389"/>
      <c r="H356" s="1590"/>
      <c r="I356" s="1591"/>
      <c r="J356" s="1591"/>
      <c r="K356" s="1591"/>
      <c r="L356" s="1591"/>
      <c r="M356" s="1591"/>
      <c r="N356" s="1591"/>
      <c r="O356" s="1591"/>
      <c r="P356" s="1591"/>
      <c r="Q356" s="1591"/>
      <c r="R356" s="1591"/>
      <c r="S356" s="1591"/>
      <c r="T356" s="1591"/>
      <c r="U356" s="1591"/>
      <c r="V356" s="1591"/>
      <c r="W356" s="1591"/>
      <c r="X356" s="1591"/>
      <c r="Y356" s="1591"/>
      <c r="Z356" s="1591"/>
      <c r="AA356" s="1591"/>
      <c r="AB356" s="1591"/>
      <c r="AC356" s="1591"/>
      <c r="AD356" s="1591"/>
      <c r="AE356" s="1591"/>
      <c r="AF356" s="1591"/>
      <c r="AG356" s="1591"/>
      <c r="AH356" s="1591"/>
      <c r="AI356" s="1591"/>
      <c r="AJ356" s="1591"/>
      <c r="AK356" s="1591"/>
      <c r="AL356" s="1591"/>
      <c r="AM356" s="1591"/>
      <c r="AN356" s="1591"/>
      <c r="AO356" s="1591"/>
      <c r="AP356" s="1591"/>
      <c r="AQ356" s="1591"/>
      <c r="AR356" s="1591"/>
      <c r="AS356" s="1591"/>
      <c r="AT356" s="1591"/>
      <c r="AU356" s="1591"/>
      <c r="AV356" s="1591"/>
      <c r="AW356" s="1591"/>
      <c r="AX356" s="1591"/>
      <c r="AY356" s="1591"/>
      <c r="AZ356" s="1591"/>
      <c r="BA356" s="1591"/>
      <c r="BB356" s="1591"/>
      <c r="BC356" s="1591"/>
      <c r="BD356" s="1591"/>
      <c r="BE356" s="1591"/>
      <c r="BF356" s="1591"/>
      <c r="BG356" s="1591"/>
      <c r="BH356" s="1591"/>
      <c r="BI356" s="1591"/>
      <c r="BJ356" s="1591"/>
      <c r="BK356" s="1591"/>
      <c r="BL356" s="1591"/>
      <c r="BM356" s="1591"/>
      <c r="BN356" s="1591"/>
      <c r="BO356" s="1591"/>
      <c r="BP356" s="1591"/>
      <c r="BQ356" s="1591"/>
      <c r="BR356" s="1591"/>
      <c r="BS356" s="1591"/>
      <c r="BT356" s="1591"/>
      <c r="BU356" s="1591"/>
      <c r="BV356" s="1591"/>
      <c r="BW356" s="1591"/>
      <c r="BX356" s="1591"/>
      <c r="BY356" s="1591"/>
      <c r="BZ356" s="1591"/>
      <c r="CA356" s="1591"/>
      <c r="CB356" s="1591"/>
      <c r="CC356" s="1591"/>
      <c r="CD356" s="1591"/>
      <c r="CE356" s="1591"/>
      <c r="CF356" s="1591"/>
      <c r="CG356" s="1591"/>
      <c r="CH356" s="1591"/>
      <c r="CI356" s="1591"/>
      <c r="CJ356" s="1591"/>
      <c r="CK356" s="1591"/>
      <c r="CL356" s="1591"/>
      <c r="CM356" s="1591"/>
      <c r="CN356" s="1591"/>
      <c r="CO356" s="1591"/>
      <c r="CP356" s="1591"/>
      <c r="CQ356" s="1591"/>
      <c r="CR356" s="1591"/>
      <c r="CS356" s="1591"/>
      <c r="CT356" s="1591"/>
      <c r="CU356" s="1591"/>
      <c r="CV356" s="1591"/>
      <c r="CW356" s="1591"/>
      <c r="CX356" s="1591"/>
      <c r="CY356" s="1591"/>
      <c r="CZ356" s="1591"/>
      <c r="DA356" s="1591"/>
      <c r="DB356" s="1591"/>
      <c r="DC356" s="1591"/>
      <c r="DD356" s="1591"/>
      <c r="DE356" s="1591"/>
      <c r="DF356" s="1591"/>
      <c r="DG356" s="1591"/>
      <c r="DH356" s="1591"/>
      <c r="DI356" s="1591"/>
      <c r="DJ356" s="1591"/>
      <c r="DK356" s="1591"/>
      <c r="DL356" s="1591"/>
      <c r="DM356" s="1591"/>
      <c r="DN356" s="1591"/>
      <c r="DO356" s="1591"/>
      <c r="DP356" s="1591"/>
      <c r="DQ356" s="1591"/>
      <c r="DR356" s="1591"/>
      <c r="DS356" s="1591"/>
      <c r="DT356" s="1591"/>
      <c r="DU356" s="1591"/>
      <c r="DV356" s="1591"/>
      <c r="DW356" s="1591"/>
      <c r="DX356" s="1591"/>
      <c r="DY356" s="1591"/>
      <c r="DZ356" s="1591"/>
      <c r="EA356" s="1591"/>
      <c r="EB356" s="1591"/>
      <c r="EC356" s="1591"/>
      <c r="ED356" s="1591"/>
      <c r="EE356" s="1591"/>
      <c r="EF356" s="1591"/>
      <c r="EG356" s="1591"/>
      <c r="EH356" s="1591"/>
      <c r="EI356" s="1591"/>
      <c r="EJ356" s="1591"/>
      <c r="EK356" s="1591"/>
      <c r="EL356" s="1591"/>
      <c r="EM356" s="1591"/>
      <c r="EN356" s="1591"/>
      <c r="EO356" s="1591"/>
      <c r="EP356" s="1591"/>
      <c r="EQ356" s="1591"/>
      <c r="ER356" s="1591"/>
      <c r="ES356" s="1591"/>
      <c r="ET356" s="1591"/>
      <c r="EU356" s="1591"/>
      <c r="EV356" s="1591"/>
      <c r="EW356" s="1591"/>
      <c r="EX356" s="1591"/>
      <c r="EY356" s="1591"/>
      <c r="EZ356" s="1591"/>
      <c r="FA356" s="1591"/>
      <c r="FB356" s="1591"/>
      <c r="FC356" s="1591"/>
      <c r="FD356" s="1591"/>
      <c r="FE356" s="1591"/>
      <c r="FF356" s="1592"/>
    </row>
    <row r="357" spans="3:162" ht="13.15" customHeight="1">
      <c r="C357" s="1387"/>
      <c r="D357" s="1388"/>
      <c r="E357" s="1388"/>
      <c r="F357" s="1388"/>
      <c r="G357" s="1389"/>
      <c r="H357" s="1593"/>
      <c r="I357" s="1594"/>
      <c r="J357" s="1594"/>
      <c r="K357" s="1594"/>
      <c r="L357" s="1594"/>
      <c r="M357" s="1594"/>
      <c r="N357" s="1594"/>
      <c r="O357" s="1594"/>
      <c r="P357" s="1594"/>
      <c r="Q357" s="1594"/>
      <c r="R357" s="1594"/>
      <c r="S357" s="1594"/>
      <c r="T357" s="1594"/>
      <c r="U357" s="1594"/>
      <c r="V357" s="1594"/>
      <c r="W357" s="1594"/>
      <c r="X357" s="1594"/>
      <c r="Y357" s="1594"/>
      <c r="Z357" s="1594"/>
      <c r="AA357" s="1594"/>
      <c r="AB357" s="1594"/>
      <c r="AC357" s="1594"/>
      <c r="AD357" s="1594"/>
      <c r="AE357" s="1594"/>
      <c r="AF357" s="1594"/>
      <c r="AG357" s="1594"/>
      <c r="AH357" s="1594"/>
      <c r="AI357" s="1594"/>
      <c r="AJ357" s="1594"/>
      <c r="AK357" s="1594"/>
      <c r="AL357" s="1594"/>
      <c r="AM357" s="1594"/>
      <c r="AN357" s="1594"/>
      <c r="AO357" s="1594"/>
      <c r="AP357" s="1594"/>
      <c r="AQ357" s="1594"/>
      <c r="AR357" s="1594"/>
      <c r="AS357" s="1594"/>
      <c r="AT357" s="1594"/>
      <c r="AU357" s="1594"/>
      <c r="AV357" s="1594"/>
      <c r="AW357" s="1594"/>
      <c r="AX357" s="1594"/>
      <c r="AY357" s="1594"/>
      <c r="AZ357" s="1594"/>
      <c r="BA357" s="1594"/>
      <c r="BB357" s="1594"/>
      <c r="BC357" s="1594"/>
      <c r="BD357" s="1594"/>
      <c r="BE357" s="1594"/>
      <c r="BF357" s="1594"/>
      <c r="BG357" s="1594"/>
      <c r="BH357" s="1594"/>
      <c r="BI357" s="1594"/>
      <c r="BJ357" s="1594"/>
      <c r="BK357" s="1594"/>
      <c r="BL357" s="1594"/>
      <c r="BM357" s="1594"/>
      <c r="BN357" s="1594"/>
      <c r="BO357" s="1594"/>
      <c r="BP357" s="1594"/>
      <c r="BQ357" s="1594"/>
      <c r="BR357" s="1594"/>
      <c r="BS357" s="1594"/>
      <c r="BT357" s="1594"/>
      <c r="BU357" s="1594"/>
      <c r="BV357" s="1594"/>
      <c r="BW357" s="1594"/>
      <c r="BX357" s="1594"/>
      <c r="BY357" s="1594"/>
      <c r="BZ357" s="1594"/>
      <c r="CA357" s="1594"/>
      <c r="CB357" s="1594"/>
      <c r="CC357" s="1594"/>
      <c r="CD357" s="1594"/>
      <c r="CE357" s="1594"/>
      <c r="CF357" s="1594"/>
      <c r="CG357" s="1594"/>
      <c r="CH357" s="1594"/>
      <c r="CI357" s="1594"/>
      <c r="CJ357" s="1594"/>
      <c r="CK357" s="1594"/>
      <c r="CL357" s="1594"/>
      <c r="CM357" s="1594"/>
      <c r="CN357" s="1594"/>
      <c r="CO357" s="1594"/>
      <c r="CP357" s="1594"/>
      <c r="CQ357" s="1594"/>
      <c r="CR357" s="1594"/>
      <c r="CS357" s="1594"/>
      <c r="CT357" s="1594"/>
      <c r="CU357" s="1594"/>
      <c r="CV357" s="1594"/>
      <c r="CW357" s="1594"/>
      <c r="CX357" s="1594"/>
      <c r="CY357" s="1594"/>
      <c r="CZ357" s="1594"/>
      <c r="DA357" s="1594"/>
      <c r="DB357" s="1594"/>
      <c r="DC357" s="1594"/>
      <c r="DD357" s="1594"/>
      <c r="DE357" s="1594"/>
      <c r="DF357" s="1594"/>
      <c r="DG357" s="1594"/>
      <c r="DH357" s="1594"/>
      <c r="DI357" s="1594"/>
      <c r="DJ357" s="1594"/>
      <c r="DK357" s="1594"/>
      <c r="DL357" s="1594"/>
      <c r="DM357" s="1594"/>
      <c r="DN357" s="1594"/>
      <c r="DO357" s="1594"/>
      <c r="DP357" s="1594"/>
      <c r="DQ357" s="1594"/>
      <c r="DR357" s="1594"/>
      <c r="DS357" s="1594"/>
      <c r="DT357" s="1594"/>
      <c r="DU357" s="1594"/>
      <c r="DV357" s="1594"/>
      <c r="DW357" s="1594"/>
      <c r="DX357" s="1594"/>
      <c r="DY357" s="1594"/>
      <c r="DZ357" s="1594"/>
      <c r="EA357" s="1594"/>
      <c r="EB357" s="1594"/>
      <c r="EC357" s="1594"/>
      <c r="ED357" s="1594"/>
      <c r="EE357" s="1594"/>
      <c r="EF357" s="1594"/>
      <c r="EG357" s="1594"/>
      <c r="EH357" s="1594"/>
      <c r="EI357" s="1594"/>
      <c r="EJ357" s="1594"/>
      <c r="EK357" s="1594"/>
      <c r="EL357" s="1594"/>
      <c r="EM357" s="1594"/>
      <c r="EN357" s="1594"/>
      <c r="EO357" s="1594"/>
      <c r="EP357" s="1594"/>
      <c r="EQ357" s="1594"/>
      <c r="ER357" s="1594"/>
      <c r="ES357" s="1594"/>
      <c r="ET357" s="1594"/>
      <c r="EU357" s="1594"/>
      <c r="EV357" s="1594"/>
      <c r="EW357" s="1594"/>
      <c r="EX357" s="1594"/>
      <c r="EY357" s="1594"/>
      <c r="EZ357" s="1594"/>
      <c r="FA357" s="1594"/>
      <c r="FB357" s="1594"/>
      <c r="FC357" s="1594"/>
      <c r="FD357" s="1594"/>
      <c r="FE357" s="1594"/>
      <c r="FF357" s="1595"/>
    </row>
    <row r="358" spans="3:162" ht="13.15" customHeight="1">
      <c r="C358" s="1387"/>
      <c r="D358" s="1388"/>
      <c r="E358" s="1388"/>
      <c r="F358" s="1388"/>
      <c r="G358" s="1389"/>
      <c r="H358" s="1411" t="s">
        <v>327</v>
      </c>
      <c r="I358" s="1412"/>
      <c r="J358" s="1412"/>
      <c r="K358" s="1412"/>
      <c r="L358" s="1412"/>
      <c r="M358" s="1412"/>
      <c r="N358" s="1412"/>
      <c r="O358" s="1412"/>
      <c r="P358" s="1412"/>
      <c r="Q358" s="1412"/>
      <c r="R358" s="1412"/>
      <c r="S358" s="1412"/>
      <c r="T358" s="1412"/>
      <c r="U358" s="1412"/>
      <c r="V358" s="1412"/>
      <c r="W358" s="1412"/>
      <c r="X358" s="1412"/>
      <c r="Y358" s="1412"/>
      <c r="Z358" s="1412"/>
      <c r="AA358" s="1412"/>
      <c r="AB358" s="1412"/>
      <c r="AC358" s="1412"/>
      <c r="AD358" s="1412"/>
      <c r="AE358" s="1412"/>
      <c r="AF358" s="1412"/>
      <c r="AG358" s="1412"/>
      <c r="AH358" s="1412"/>
      <c r="AI358" s="1412"/>
      <c r="AJ358" s="1412"/>
      <c r="AK358" s="1412"/>
      <c r="AL358" s="1412"/>
      <c r="AM358" s="1412"/>
      <c r="AN358" s="1412"/>
      <c r="AO358" s="1412"/>
      <c r="AP358" s="1412"/>
      <c r="AQ358" s="1412"/>
      <c r="AR358" s="1412"/>
      <c r="AS358" s="1412"/>
      <c r="AT358" s="1412"/>
      <c r="AU358" s="1412"/>
      <c r="AV358" s="1412"/>
      <c r="AW358" s="1412"/>
      <c r="AX358" s="1412"/>
      <c r="AY358" s="1412"/>
      <c r="AZ358" s="1412"/>
      <c r="BA358" s="1412"/>
      <c r="BB358" s="1412"/>
      <c r="BC358" s="1412"/>
      <c r="BD358" s="1412"/>
      <c r="BE358" s="1412"/>
      <c r="BF358" s="1412"/>
      <c r="BG358" s="1412"/>
      <c r="BH358" s="1412"/>
      <c r="BI358" s="1412"/>
      <c r="BJ358" s="1412"/>
      <c r="BK358" s="1412"/>
      <c r="BL358" s="1412"/>
      <c r="BM358" s="1412"/>
      <c r="BN358" s="1412"/>
      <c r="BO358" s="1412"/>
      <c r="BP358" s="1412"/>
      <c r="BQ358" s="1412"/>
      <c r="BR358" s="1412"/>
      <c r="BS358" s="1412"/>
      <c r="BT358" s="1412"/>
      <c r="BU358" s="1412"/>
      <c r="BV358" s="1412"/>
      <c r="BW358" s="1412"/>
      <c r="BX358" s="1412"/>
      <c r="BY358" s="1412"/>
      <c r="BZ358" s="1412"/>
      <c r="CA358" s="1412"/>
      <c r="CB358" s="1412"/>
      <c r="CC358" s="1412"/>
      <c r="CD358" s="1412"/>
      <c r="CE358" s="1412"/>
      <c r="CF358" s="1412"/>
      <c r="CG358" s="1412"/>
      <c r="CH358" s="1412"/>
      <c r="CI358" s="1412"/>
      <c r="CJ358" s="1412"/>
      <c r="CK358" s="1412"/>
      <c r="CL358" s="1412"/>
      <c r="CM358" s="1412"/>
      <c r="CN358" s="1412"/>
      <c r="CO358" s="1412"/>
      <c r="CP358" s="1412"/>
      <c r="CQ358" s="1412"/>
      <c r="CR358" s="1412"/>
      <c r="CS358" s="1412"/>
      <c r="CT358" s="1412"/>
      <c r="CU358" s="1412"/>
      <c r="CV358" s="1412"/>
      <c r="CW358" s="1412"/>
      <c r="CX358" s="1412"/>
      <c r="CY358" s="1412"/>
      <c r="CZ358" s="1412"/>
      <c r="DA358" s="1412"/>
      <c r="DB358" s="1412"/>
      <c r="DC358" s="1412"/>
      <c r="DD358" s="1412"/>
      <c r="DE358" s="1412"/>
      <c r="DF358" s="1412"/>
      <c r="DG358" s="1412"/>
      <c r="DH358" s="1412"/>
      <c r="DI358" s="1412"/>
      <c r="DJ358" s="1412"/>
      <c r="DK358" s="1412"/>
      <c r="DL358" s="1412"/>
      <c r="DM358" s="1412"/>
      <c r="DN358" s="1412"/>
      <c r="DO358" s="1412"/>
      <c r="DP358" s="1412"/>
      <c r="DQ358" s="1412"/>
      <c r="DR358" s="1412"/>
      <c r="DS358" s="1412"/>
      <c r="DT358" s="1412"/>
      <c r="DU358" s="1412"/>
      <c r="DV358" s="1412"/>
      <c r="DW358" s="1412"/>
      <c r="DX358" s="1412"/>
      <c r="DY358" s="1412"/>
      <c r="DZ358" s="1412"/>
      <c r="EA358" s="1412"/>
      <c r="EB358" s="1412"/>
      <c r="EC358" s="1412"/>
      <c r="ED358" s="1412"/>
      <c r="EE358" s="1412"/>
      <c r="EF358" s="1412"/>
      <c r="EG358" s="1412"/>
      <c r="EH358" s="1412"/>
      <c r="EI358" s="1412"/>
      <c r="EJ358" s="1412"/>
      <c r="EK358" s="1412"/>
      <c r="EL358" s="1412"/>
      <c r="EM358" s="1412"/>
      <c r="EN358" s="1412"/>
      <c r="EO358" s="1412"/>
      <c r="EP358" s="1412"/>
      <c r="EQ358" s="1412"/>
      <c r="ER358" s="1412"/>
      <c r="ES358" s="1412"/>
      <c r="ET358" s="1412"/>
      <c r="EU358" s="1412"/>
      <c r="EV358" s="1412"/>
      <c r="EW358" s="1412"/>
      <c r="EX358" s="1412"/>
      <c r="EY358" s="1412"/>
      <c r="EZ358" s="1412"/>
      <c r="FA358" s="1412"/>
      <c r="FB358" s="1412"/>
      <c r="FC358" s="1412"/>
      <c r="FD358" s="1412"/>
      <c r="FE358" s="1412"/>
      <c r="FF358" s="1413"/>
    </row>
    <row r="359" spans="3:162" ht="13.15" customHeight="1">
      <c r="C359" s="1387"/>
      <c r="D359" s="1388"/>
      <c r="E359" s="1388"/>
      <c r="F359" s="1388"/>
      <c r="G359" s="1389"/>
      <c r="H359" s="1587"/>
      <c r="I359" s="1588"/>
      <c r="J359" s="1588"/>
      <c r="K359" s="1588"/>
      <c r="L359" s="1588"/>
      <c r="M359" s="1588"/>
      <c r="N359" s="1588"/>
      <c r="O359" s="1588"/>
      <c r="P359" s="1588"/>
      <c r="Q359" s="1588"/>
      <c r="R359" s="1588"/>
      <c r="S359" s="1588"/>
      <c r="T359" s="1588"/>
      <c r="U359" s="1588"/>
      <c r="V359" s="1588"/>
      <c r="W359" s="1588"/>
      <c r="X359" s="1588"/>
      <c r="Y359" s="1588"/>
      <c r="Z359" s="1588"/>
      <c r="AA359" s="1588"/>
      <c r="AB359" s="1588"/>
      <c r="AC359" s="1588"/>
      <c r="AD359" s="1588"/>
      <c r="AE359" s="1588"/>
      <c r="AF359" s="1588"/>
      <c r="AG359" s="1588"/>
      <c r="AH359" s="1588"/>
      <c r="AI359" s="1588"/>
      <c r="AJ359" s="1588"/>
      <c r="AK359" s="1588"/>
      <c r="AL359" s="1588"/>
      <c r="AM359" s="1588"/>
      <c r="AN359" s="1588"/>
      <c r="AO359" s="1588"/>
      <c r="AP359" s="1588"/>
      <c r="AQ359" s="1588"/>
      <c r="AR359" s="1588"/>
      <c r="AS359" s="1588"/>
      <c r="AT359" s="1588"/>
      <c r="AU359" s="1588"/>
      <c r="AV359" s="1588"/>
      <c r="AW359" s="1588"/>
      <c r="AX359" s="1588"/>
      <c r="AY359" s="1588"/>
      <c r="AZ359" s="1588"/>
      <c r="BA359" s="1588"/>
      <c r="BB359" s="1588"/>
      <c r="BC359" s="1588"/>
      <c r="BD359" s="1588"/>
      <c r="BE359" s="1588"/>
      <c r="BF359" s="1588"/>
      <c r="BG359" s="1588"/>
      <c r="BH359" s="1588"/>
      <c r="BI359" s="1588"/>
      <c r="BJ359" s="1588"/>
      <c r="BK359" s="1588"/>
      <c r="BL359" s="1588"/>
      <c r="BM359" s="1588"/>
      <c r="BN359" s="1588"/>
      <c r="BO359" s="1588"/>
      <c r="BP359" s="1588"/>
      <c r="BQ359" s="1588"/>
      <c r="BR359" s="1588"/>
      <c r="BS359" s="1588"/>
      <c r="BT359" s="1588"/>
      <c r="BU359" s="1588"/>
      <c r="BV359" s="1588"/>
      <c r="BW359" s="1588"/>
      <c r="BX359" s="1588"/>
      <c r="BY359" s="1588"/>
      <c r="BZ359" s="1588"/>
      <c r="CA359" s="1588"/>
      <c r="CB359" s="1588"/>
      <c r="CC359" s="1588"/>
      <c r="CD359" s="1588"/>
      <c r="CE359" s="1588"/>
      <c r="CF359" s="1588"/>
      <c r="CG359" s="1588"/>
      <c r="CH359" s="1588"/>
      <c r="CI359" s="1588"/>
      <c r="CJ359" s="1588"/>
      <c r="CK359" s="1588"/>
      <c r="CL359" s="1588"/>
      <c r="CM359" s="1588"/>
      <c r="CN359" s="1588"/>
      <c r="CO359" s="1588"/>
      <c r="CP359" s="1588"/>
      <c r="CQ359" s="1588"/>
      <c r="CR359" s="1588"/>
      <c r="CS359" s="1588"/>
      <c r="CT359" s="1588"/>
      <c r="CU359" s="1588"/>
      <c r="CV359" s="1588"/>
      <c r="CW359" s="1588"/>
      <c r="CX359" s="1588"/>
      <c r="CY359" s="1588"/>
      <c r="CZ359" s="1588"/>
      <c r="DA359" s="1588"/>
      <c r="DB359" s="1588"/>
      <c r="DC359" s="1588"/>
      <c r="DD359" s="1588"/>
      <c r="DE359" s="1588"/>
      <c r="DF359" s="1588"/>
      <c r="DG359" s="1588"/>
      <c r="DH359" s="1588"/>
      <c r="DI359" s="1588"/>
      <c r="DJ359" s="1588"/>
      <c r="DK359" s="1588"/>
      <c r="DL359" s="1588"/>
      <c r="DM359" s="1588"/>
      <c r="DN359" s="1588"/>
      <c r="DO359" s="1588"/>
      <c r="DP359" s="1588"/>
      <c r="DQ359" s="1588"/>
      <c r="DR359" s="1588"/>
      <c r="DS359" s="1588"/>
      <c r="DT359" s="1588"/>
      <c r="DU359" s="1588"/>
      <c r="DV359" s="1588"/>
      <c r="DW359" s="1588"/>
      <c r="DX359" s="1588"/>
      <c r="DY359" s="1588"/>
      <c r="DZ359" s="1588"/>
      <c r="EA359" s="1588"/>
      <c r="EB359" s="1588"/>
      <c r="EC359" s="1588"/>
      <c r="ED359" s="1588"/>
      <c r="EE359" s="1588"/>
      <c r="EF359" s="1588"/>
      <c r="EG359" s="1588"/>
      <c r="EH359" s="1588"/>
      <c r="EI359" s="1588"/>
      <c r="EJ359" s="1588"/>
      <c r="EK359" s="1588"/>
      <c r="EL359" s="1588"/>
      <c r="EM359" s="1588"/>
      <c r="EN359" s="1588"/>
      <c r="EO359" s="1588"/>
      <c r="EP359" s="1588"/>
      <c r="EQ359" s="1588"/>
      <c r="ER359" s="1588"/>
      <c r="ES359" s="1588"/>
      <c r="ET359" s="1588"/>
      <c r="EU359" s="1588"/>
      <c r="EV359" s="1588"/>
      <c r="EW359" s="1588"/>
      <c r="EX359" s="1588"/>
      <c r="EY359" s="1588"/>
      <c r="EZ359" s="1588"/>
      <c r="FA359" s="1588"/>
      <c r="FB359" s="1588"/>
      <c r="FC359" s="1588"/>
      <c r="FD359" s="1588"/>
      <c r="FE359" s="1588"/>
      <c r="FF359" s="1589"/>
    </row>
    <row r="360" spans="3:162" ht="13.15" customHeight="1">
      <c r="C360" s="1387"/>
      <c r="D360" s="1388"/>
      <c r="E360" s="1388"/>
      <c r="F360" s="1388"/>
      <c r="G360" s="1389"/>
      <c r="H360" s="1590"/>
      <c r="I360" s="1591"/>
      <c r="J360" s="1591"/>
      <c r="K360" s="1591"/>
      <c r="L360" s="1591"/>
      <c r="M360" s="1591"/>
      <c r="N360" s="1591"/>
      <c r="O360" s="1591"/>
      <c r="P360" s="1591"/>
      <c r="Q360" s="1591"/>
      <c r="R360" s="1591"/>
      <c r="S360" s="1591"/>
      <c r="T360" s="1591"/>
      <c r="U360" s="1591"/>
      <c r="V360" s="1591"/>
      <c r="W360" s="1591"/>
      <c r="X360" s="1591"/>
      <c r="Y360" s="1591"/>
      <c r="Z360" s="1591"/>
      <c r="AA360" s="1591"/>
      <c r="AB360" s="1591"/>
      <c r="AC360" s="1591"/>
      <c r="AD360" s="1591"/>
      <c r="AE360" s="1591"/>
      <c r="AF360" s="1591"/>
      <c r="AG360" s="1591"/>
      <c r="AH360" s="1591"/>
      <c r="AI360" s="1591"/>
      <c r="AJ360" s="1591"/>
      <c r="AK360" s="1591"/>
      <c r="AL360" s="1591"/>
      <c r="AM360" s="1591"/>
      <c r="AN360" s="1591"/>
      <c r="AO360" s="1591"/>
      <c r="AP360" s="1591"/>
      <c r="AQ360" s="1591"/>
      <c r="AR360" s="1591"/>
      <c r="AS360" s="1591"/>
      <c r="AT360" s="1591"/>
      <c r="AU360" s="1591"/>
      <c r="AV360" s="1591"/>
      <c r="AW360" s="1591"/>
      <c r="AX360" s="1591"/>
      <c r="AY360" s="1591"/>
      <c r="AZ360" s="1591"/>
      <c r="BA360" s="1591"/>
      <c r="BB360" s="1591"/>
      <c r="BC360" s="1591"/>
      <c r="BD360" s="1591"/>
      <c r="BE360" s="1591"/>
      <c r="BF360" s="1591"/>
      <c r="BG360" s="1591"/>
      <c r="BH360" s="1591"/>
      <c r="BI360" s="1591"/>
      <c r="BJ360" s="1591"/>
      <c r="BK360" s="1591"/>
      <c r="BL360" s="1591"/>
      <c r="BM360" s="1591"/>
      <c r="BN360" s="1591"/>
      <c r="BO360" s="1591"/>
      <c r="BP360" s="1591"/>
      <c r="BQ360" s="1591"/>
      <c r="BR360" s="1591"/>
      <c r="BS360" s="1591"/>
      <c r="BT360" s="1591"/>
      <c r="BU360" s="1591"/>
      <c r="BV360" s="1591"/>
      <c r="BW360" s="1591"/>
      <c r="BX360" s="1591"/>
      <c r="BY360" s="1591"/>
      <c r="BZ360" s="1591"/>
      <c r="CA360" s="1591"/>
      <c r="CB360" s="1591"/>
      <c r="CC360" s="1591"/>
      <c r="CD360" s="1591"/>
      <c r="CE360" s="1591"/>
      <c r="CF360" s="1591"/>
      <c r="CG360" s="1591"/>
      <c r="CH360" s="1591"/>
      <c r="CI360" s="1591"/>
      <c r="CJ360" s="1591"/>
      <c r="CK360" s="1591"/>
      <c r="CL360" s="1591"/>
      <c r="CM360" s="1591"/>
      <c r="CN360" s="1591"/>
      <c r="CO360" s="1591"/>
      <c r="CP360" s="1591"/>
      <c r="CQ360" s="1591"/>
      <c r="CR360" s="1591"/>
      <c r="CS360" s="1591"/>
      <c r="CT360" s="1591"/>
      <c r="CU360" s="1591"/>
      <c r="CV360" s="1591"/>
      <c r="CW360" s="1591"/>
      <c r="CX360" s="1591"/>
      <c r="CY360" s="1591"/>
      <c r="CZ360" s="1591"/>
      <c r="DA360" s="1591"/>
      <c r="DB360" s="1591"/>
      <c r="DC360" s="1591"/>
      <c r="DD360" s="1591"/>
      <c r="DE360" s="1591"/>
      <c r="DF360" s="1591"/>
      <c r="DG360" s="1591"/>
      <c r="DH360" s="1591"/>
      <c r="DI360" s="1591"/>
      <c r="DJ360" s="1591"/>
      <c r="DK360" s="1591"/>
      <c r="DL360" s="1591"/>
      <c r="DM360" s="1591"/>
      <c r="DN360" s="1591"/>
      <c r="DO360" s="1591"/>
      <c r="DP360" s="1591"/>
      <c r="DQ360" s="1591"/>
      <c r="DR360" s="1591"/>
      <c r="DS360" s="1591"/>
      <c r="DT360" s="1591"/>
      <c r="DU360" s="1591"/>
      <c r="DV360" s="1591"/>
      <c r="DW360" s="1591"/>
      <c r="DX360" s="1591"/>
      <c r="DY360" s="1591"/>
      <c r="DZ360" s="1591"/>
      <c r="EA360" s="1591"/>
      <c r="EB360" s="1591"/>
      <c r="EC360" s="1591"/>
      <c r="ED360" s="1591"/>
      <c r="EE360" s="1591"/>
      <c r="EF360" s="1591"/>
      <c r="EG360" s="1591"/>
      <c r="EH360" s="1591"/>
      <c r="EI360" s="1591"/>
      <c r="EJ360" s="1591"/>
      <c r="EK360" s="1591"/>
      <c r="EL360" s="1591"/>
      <c r="EM360" s="1591"/>
      <c r="EN360" s="1591"/>
      <c r="EO360" s="1591"/>
      <c r="EP360" s="1591"/>
      <c r="EQ360" s="1591"/>
      <c r="ER360" s="1591"/>
      <c r="ES360" s="1591"/>
      <c r="ET360" s="1591"/>
      <c r="EU360" s="1591"/>
      <c r="EV360" s="1591"/>
      <c r="EW360" s="1591"/>
      <c r="EX360" s="1591"/>
      <c r="EY360" s="1591"/>
      <c r="EZ360" s="1591"/>
      <c r="FA360" s="1591"/>
      <c r="FB360" s="1591"/>
      <c r="FC360" s="1591"/>
      <c r="FD360" s="1591"/>
      <c r="FE360" s="1591"/>
      <c r="FF360" s="1592"/>
    </row>
    <row r="361" spans="3:162" ht="13.15" customHeight="1">
      <c r="C361" s="1387"/>
      <c r="D361" s="1388"/>
      <c r="E361" s="1388"/>
      <c r="F361" s="1388"/>
      <c r="G361" s="1389"/>
      <c r="H361" s="1590"/>
      <c r="I361" s="1591"/>
      <c r="J361" s="1591"/>
      <c r="K361" s="1591"/>
      <c r="L361" s="1591"/>
      <c r="M361" s="1591"/>
      <c r="N361" s="1591"/>
      <c r="O361" s="1591"/>
      <c r="P361" s="1591"/>
      <c r="Q361" s="1591"/>
      <c r="R361" s="1591"/>
      <c r="S361" s="1591"/>
      <c r="T361" s="1591"/>
      <c r="U361" s="1591"/>
      <c r="V361" s="1591"/>
      <c r="W361" s="1591"/>
      <c r="X361" s="1591"/>
      <c r="Y361" s="1591"/>
      <c r="Z361" s="1591"/>
      <c r="AA361" s="1591"/>
      <c r="AB361" s="1591"/>
      <c r="AC361" s="1591"/>
      <c r="AD361" s="1591"/>
      <c r="AE361" s="1591"/>
      <c r="AF361" s="1591"/>
      <c r="AG361" s="1591"/>
      <c r="AH361" s="1591"/>
      <c r="AI361" s="1591"/>
      <c r="AJ361" s="1591"/>
      <c r="AK361" s="1591"/>
      <c r="AL361" s="1591"/>
      <c r="AM361" s="1591"/>
      <c r="AN361" s="1591"/>
      <c r="AO361" s="1591"/>
      <c r="AP361" s="1591"/>
      <c r="AQ361" s="1591"/>
      <c r="AR361" s="1591"/>
      <c r="AS361" s="1591"/>
      <c r="AT361" s="1591"/>
      <c r="AU361" s="1591"/>
      <c r="AV361" s="1591"/>
      <c r="AW361" s="1591"/>
      <c r="AX361" s="1591"/>
      <c r="AY361" s="1591"/>
      <c r="AZ361" s="1591"/>
      <c r="BA361" s="1591"/>
      <c r="BB361" s="1591"/>
      <c r="BC361" s="1591"/>
      <c r="BD361" s="1591"/>
      <c r="BE361" s="1591"/>
      <c r="BF361" s="1591"/>
      <c r="BG361" s="1591"/>
      <c r="BH361" s="1591"/>
      <c r="BI361" s="1591"/>
      <c r="BJ361" s="1591"/>
      <c r="BK361" s="1591"/>
      <c r="BL361" s="1591"/>
      <c r="BM361" s="1591"/>
      <c r="BN361" s="1591"/>
      <c r="BO361" s="1591"/>
      <c r="BP361" s="1591"/>
      <c r="BQ361" s="1591"/>
      <c r="BR361" s="1591"/>
      <c r="BS361" s="1591"/>
      <c r="BT361" s="1591"/>
      <c r="BU361" s="1591"/>
      <c r="BV361" s="1591"/>
      <c r="BW361" s="1591"/>
      <c r="BX361" s="1591"/>
      <c r="BY361" s="1591"/>
      <c r="BZ361" s="1591"/>
      <c r="CA361" s="1591"/>
      <c r="CB361" s="1591"/>
      <c r="CC361" s="1591"/>
      <c r="CD361" s="1591"/>
      <c r="CE361" s="1591"/>
      <c r="CF361" s="1591"/>
      <c r="CG361" s="1591"/>
      <c r="CH361" s="1591"/>
      <c r="CI361" s="1591"/>
      <c r="CJ361" s="1591"/>
      <c r="CK361" s="1591"/>
      <c r="CL361" s="1591"/>
      <c r="CM361" s="1591"/>
      <c r="CN361" s="1591"/>
      <c r="CO361" s="1591"/>
      <c r="CP361" s="1591"/>
      <c r="CQ361" s="1591"/>
      <c r="CR361" s="1591"/>
      <c r="CS361" s="1591"/>
      <c r="CT361" s="1591"/>
      <c r="CU361" s="1591"/>
      <c r="CV361" s="1591"/>
      <c r="CW361" s="1591"/>
      <c r="CX361" s="1591"/>
      <c r="CY361" s="1591"/>
      <c r="CZ361" s="1591"/>
      <c r="DA361" s="1591"/>
      <c r="DB361" s="1591"/>
      <c r="DC361" s="1591"/>
      <c r="DD361" s="1591"/>
      <c r="DE361" s="1591"/>
      <c r="DF361" s="1591"/>
      <c r="DG361" s="1591"/>
      <c r="DH361" s="1591"/>
      <c r="DI361" s="1591"/>
      <c r="DJ361" s="1591"/>
      <c r="DK361" s="1591"/>
      <c r="DL361" s="1591"/>
      <c r="DM361" s="1591"/>
      <c r="DN361" s="1591"/>
      <c r="DO361" s="1591"/>
      <c r="DP361" s="1591"/>
      <c r="DQ361" s="1591"/>
      <c r="DR361" s="1591"/>
      <c r="DS361" s="1591"/>
      <c r="DT361" s="1591"/>
      <c r="DU361" s="1591"/>
      <c r="DV361" s="1591"/>
      <c r="DW361" s="1591"/>
      <c r="DX361" s="1591"/>
      <c r="DY361" s="1591"/>
      <c r="DZ361" s="1591"/>
      <c r="EA361" s="1591"/>
      <c r="EB361" s="1591"/>
      <c r="EC361" s="1591"/>
      <c r="ED361" s="1591"/>
      <c r="EE361" s="1591"/>
      <c r="EF361" s="1591"/>
      <c r="EG361" s="1591"/>
      <c r="EH361" s="1591"/>
      <c r="EI361" s="1591"/>
      <c r="EJ361" s="1591"/>
      <c r="EK361" s="1591"/>
      <c r="EL361" s="1591"/>
      <c r="EM361" s="1591"/>
      <c r="EN361" s="1591"/>
      <c r="EO361" s="1591"/>
      <c r="EP361" s="1591"/>
      <c r="EQ361" s="1591"/>
      <c r="ER361" s="1591"/>
      <c r="ES361" s="1591"/>
      <c r="ET361" s="1591"/>
      <c r="EU361" s="1591"/>
      <c r="EV361" s="1591"/>
      <c r="EW361" s="1591"/>
      <c r="EX361" s="1591"/>
      <c r="EY361" s="1591"/>
      <c r="EZ361" s="1591"/>
      <c r="FA361" s="1591"/>
      <c r="FB361" s="1591"/>
      <c r="FC361" s="1591"/>
      <c r="FD361" s="1591"/>
      <c r="FE361" s="1591"/>
      <c r="FF361" s="1592"/>
    </row>
    <row r="362" spans="3:162" ht="13.15" customHeight="1">
      <c r="C362" s="1387"/>
      <c r="D362" s="1388"/>
      <c r="E362" s="1388"/>
      <c r="F362" s="1388"/>
      <c r="G362" s="1389"/>
      <c r="H362" s="1590"/>
      <c r="I362" s="1591"/>
      <c r="J362" s="1591"/>
      <c r="K362" s="1591"/>
      <c r="L362" s="1591"/>
      <c r="M362" s="1591"/>
      <c r="N362" s="1591"/>
      <c r="O362" s="1591"/>
      <c r="P362" s="1591"/>
      <c r="Q362" s="1591"/>
      <c r="R362" s="1591"/>
      <c r="S362" s="1591"/>
      <c r="T362" s="1591"/>
      <c r="U362" s="1591"/>
      <c r="V362" s="1591"/>
      <c r="W362" s="1591"/>
      <c r="X362" s="1591"/>
      <c r="Y362" s="1591"/>
      <c r="Z362" s="1591"/>
      <c r="AA362" s="1591"/>
      <c r="AB362" s="1591"/>
      <c r="AC362" s="1591"/>
      <c r="AD362" s="1591"/>
      <c r="AE362" s="1591"/>
      <c r="AF362" s="1591"/>
      <c r="AG362" s="1591"/>
      <c r="AH362" s="1591"/>
      <c r="AI362" s="1591"/>
      <c r="AJ362" s="1591"/>
      <c r="AK362" s="1591"/>
      <c r="AL362" s="1591"/>
      <c r="AM362" s="1591"/>
      <c r="AN362" s="1591"/>
      <c r="AO362" s="1591"/>
      <c r="AP362" s="1591"/>
      <c r="AQ362" s="1591"/>
      <c r="AR362" s="1591"/>
      <c r="AS362" s="1591"/>
      <c r="AT362" s="1591"/>
      <c r="AU362" s="1591"/>
      <c r="AV362" s="1591"/>
      <c r="AW362" s="1591"/>
      <c r="AX362" s="1591"/>
      <c r="AY362" s="1591"/>
      <c r="AZ362" s="1591"/>
      <c r="BA362" s="1591"/>
      <c r="BB362" s="1591"/>
      <c r="BC362" s="1591"/>
      <c r="BD362" s="1591"/>
      <c r="BE362" s="1591"/>
      <c r="BF362" s="1591"/>
      <c r="BG362" s="1591"/>
      <c r="BH362" s="1591"/>
      <c r="BI362" s="1591"/>
      <c r="BJ362" s="1591"/>
      <c r="BK362" s="1591"/>
      <c r="BL362" s="1591"/>
      <c r="BM362" s="1591"/>
      <c r="BN362" s="1591"/>
      <c r="BO362" s="1591"/>
      <c r="BP362" s="1591"/>
      <c r="BQ362" s="1591"/>
      <c r="BR362" s="1591"/>
      <c r="BS362" s="1591"/>
      <c r="BT362" s="1591"/>
      <c r="BU362" s="1591"/>
      <c r="BV362" s="1591"/>
      <c r="BW362" s="1591"/>
      <c r="BX362" s="1591"/>
      <c r="BY362" s="1591"/>
      <c r="BZ362" s="1591"/>
      <c r="CA362" s="1591"/>
      <c r="CB362" s="1591"/>
      <c r="CC362" s="1591"/>
      <c r="CD362" s="1591"/>
      <c r="CE362" s="1591"/>
      <c r="CF362" s="1591"/>
      <c r="CG362" s="1591"/>
      <c r="CH362" s="1591"/>
      <c r="CI362" s="1591"/>
      <c r="CJ362" s="1591"/>
      <c r="CK362" s="1591"/>
      <c r="CL362" s="1591"/>
      <c r="CM362" s="1591"/>
      <c r="CN362" s="1591"/>
      <c r="CO362" s="1591"/>
      <c r="CP362" s="1591"/>
      <c r="CQ362" s="1591"/>
      <c r="CR362" s="1591"/>
      <c r="CS362" s="1591"/>
      <c r="CT362" s="1591"/>
      <c r="CU362" s="1591"/>
      <c r="CV362" s="1591"/>
      <c r="CW362" s="1591"/>
      <c r="CX362" s="1591"/>
      <c r="CY362" s="1591"/>
      <c r="CZ362" s="1591"/>
      <c r="DA362" s="1591"/>
      <c r="DB362" s="1591"/>
      <c r="DC362" s="1591"/>
      <c r="DD362" s="1591"/>
      <c r="DE362" s="1591"/>
      <c r="DF362" s="1591"/>
      <c r="DG362" s="1591"/>
      <c r="DH362" s="1591"/>
      <c r="DI362" s="1591"/>
      <c r="DJ362" s="1591"/>
      <c r="DK362" s="1591"/>
      <c r="DL362" s="1591"/>
      <c r="DM362" s="1591"/>
      <c r="DN362" s="1591"/>
      <c r="DO362" s="1591"/>
      <c r="DP362" s="1591"/>
      <c r="DQ362" s="1591"/>
      <c r="DR362" s="1591"/>
      <c r="DS362" s="1591"/>
      <c r="DT362" s="1591"/>
      <c r="DU362" s="1591"/>
      <c r="DV362" s="1591"/>
      <c r="DW362" s="1591"/>
      <c r="DX362" s="1591"/>
      <c r="DY362" s="1591"/>
      <c r="DZ362" s="1591"/>
      <c r="EA362" s="1591"/>
      <c r="EB362" s="1591"/>
      <c r="EC362" s="1591"/>
      <c r="ED362" s="1591"/>
      <c r="EE362" s="1591"/>
      <c r="EF362" s="1591"/>
      <c r="EG362" s="1591"/>
      <c r="EH362" s="1591"/>
      <c r="EI362" s="1591"/>
      <c r="EJ362" s="1591"/>
      <c r="EK362" s="1591"/>
      <c r="EL362" s="1591"/>
      <c r="EM362" s="1591"/>
      <c r="EN362" s="1591"/>
      <c r="EO362" s="1591"/>
      <c r="EP362" s="1591"/>
      <c r="EQ362" s="1591"/>
      <c r="ER362" s="1591"/>
      <c r="ES362" s="1591"/>
      <c r="ET362" s="1591"/>
      <c r="EU362" s="1591"/>
      <c r="EV362" s="1591"/>
      <c r="EW362" s="1591"/>
      <c r="EX362" s="1591"/>
      <c r="EY362" s="1591"/>
      <c r="EZ362" s="1591"/>
      <c r="FA362" s="1591"/>
      <c r="FB362" s="1591"/>
      <c r="FC362" s="1591"/>
      <c r="FD362" s="1591"/>
      <c r="FE362" s="1591"/>
      <c r="FF362" s="1592"/>
    </row>
    <row r="363" spans="3:162" ht="13.15" customHeight="1">
      <c r="C363" s="1387"/>
      <c r="D363" s="1388"/>
      <c r="E363" s="1388"/>
      <c r="F363" s="1388"/>
      <c r="G363" s="1389"/>
      <c r="H363" s="1590"/>
      <c r="I363" s="1591"/>
      <c r="J363" s="1591"/>
      <c r="K363" s="1591"/>
      <c r="L363" s="1591"/>
      <c r="M363" s="1591"/>
      <c r="N363" s="1591"/>
      <c r="O363" s="1591"/>
      <c r="P363" s="1591"/>
      <c r="Q363" s="1591"/>
      <c r="R363" s="1591"/>
      <c r="S363" s="1591"/>
      <c r="T363" s="1591"/>
      <c r="U363" s="1591"/>
      <c r="V363" s="1591"/>
      <c r="W363" s="1591"/>
      <c r="X363" s="1591"/>
      <c r="Y363" s="1591"/>
      <c r="Z363" s="1591"/>
      <c r="AA363" s="1591"/>
      <c r="AB363" s="1591"/>
      <c r="AC363" s="1591"/>
      <c r="AD363" s="1591"/>
      <c r="AE363" s="1591"/>
      <c r="AF363" s="1591"/>
      <c r="AG363" s="1591"/>
      <c r="AH363" s="1591"/>
      <c r="AI363" s="1591"/>
      <c r="AJ363" s="1591"/>
      <c r="AK363" s="1591"/>
      <c r="AL363" s="1591"/>
      <c r="AM363" s="1591"/>
      <c r="AN363" s="1591"/>
      <c r="AO363" s="1591"/>
      <c r="AP363" s="1591"/>
      <c r="AQ363" s="1591"/>
      <c r="AR363" s="1591"/>
      <c r="AS363" s="1591"/>
      <c r="AT363" s="1591"/>
      <c r="AU363" s="1591"/>
      <c r="AV363" s="1591"/>
      <c r="AW363" s="1591"/>
      <c r="AX363" s="1591"/>
      <c r="AY363" s="1591"/>
      <c r="AZ363" s="1591"/>
      <c r="BA363" s="1591"/>
      <c r="BB363" s="1591"/>
      <c r="BC363" s="1591"/>
      <c r="BD363" s="1591"/>
      <c r="BE363" s="1591"/>
      <c r="BF363" s="1591"/>
      <c r="BG363" s="1591"/>
      <c r="BH363" s="1591"/>
      <c r="BI363" s="1591"/>
      <c r="BJ363" s="1591"/>
      <c r="BK363" s="1591"/>
      <c r="BL363" s="1591"/>
      <c r="BM363" s="1591"/>
      <c r="BN363" s="1591"/>
      <c r="BO363" s="1591"/>
      <c r="BP363" s="1591"/>
      <c r="BQ363" s="1591"/>
      <c r="BR363" s="1591"/>
      <c r="BS363" s="1591"/>
      <c r="BT363" s="1591"/>
      <c r="BU363" s="1591"/>
      <c r="BV363" s="1591"/>
      <c r="BW363" s="1591"/>
      <c r="BX363" s="1591"/>
      <c r="BY363" s="1591"/>
      <c r="BZ363" s="1591"/>
      <c r="CA363" s="1591"/>
      <c r="CB363" s="1591"/>
      <c r="CC363" s="1591"/>
      <c r="CD363" s="1591"/>
      <c r="CE363" s="1591"/>
      <c r="CF363" s="1591"/>
      <c r="CG363" s="1591"/>
      <c r="CH363" s="1591"/>
      <c r="CI363" s="1591"/>
      <c r="CJ363" s="1591"/>
      <c r="CK363" s="1591"/>
      <c r="CL363" s="1591"/>
      <c r="CM363" s="1591"/>
      <c r="CN363" s="1591"/>
      <c r="CO363" s="1591"/>
      <c r="CP363" s="1591"/>
      <c r="CQ363" s="1591"/>
      <c r="CR363" s="1591"/>
      <c r="CS363" s="1591"/>
      <c r="CT363" s="1591"/>
      <c r="CU363" s="1591"/>
      <c r="CV363" s="1591"/>
      <c r="CW363" s="1591"/>
      <c r="CX363" s="1591"/>
      <c r="CY363" s="1591"/>
      <c r="CZ363" s="1591"/>
      <c r="DA363" s="1591"/>
      <c r="DB363" s="1591"/>
      <c r="DC363" s="1591"/>
      <c r="DD363" s="1591"/>
      <c r="DE363" s="1591"/>
      <c r="DF363" s="1591"/>
      <c r="DG363" s="1591"/>
      <c r="DH363" s="1591"/>
      <c r="DI363" s="1591"/>
      <c r="DJ363" s="1591"/>
      <c r="DK363" s="1591"/>
      <c r="DL363" s="1591"/>
      <c r="DM363" s="1591"/>
      <c r="DN363" s="1591"/>
      <c r="DO363" s="1591"/>
      <c r="DP363" s="1591"/>
      <c r="DQ363" s="1591"/>
      <c r="DR363" s="1591"/>
      <c r="DS363" s="1591"/>
      <c r="DT363" s="1591"/>
      <c r="DU363" s="1591"/>
      <c r="DV363" s="1591"/>
      <c r="DW363" s="1591"/>
      <c r="DX363" s="1591"/>
      <c r="DY363" s="1591"/>
      <c r="DZ363" s="1591"/>
      <c r="EA363" s="1591"/>
      <c r="EB363" s="1591"/>
      <c r="EC363" s="1591"/>
      <c r="ED363" s="1591"/>
      <c r="EE363" s="1591"/>
      <c r="EF363" s="1591"/>
      <c r="EG363" s="1591"/>
      <c r="EH363" s="1591"/>
      <c r="EI363" s="1591"/>
      <c r="EJ363" s="1591"/>
      <c r="EK363" s="1591"/>
      <c r="EL363" s="1591"/>
      <c r="EM363" s="1591"/>
      <c r="EN363" s="1591"/>
      <c r="EO363" s="1591"/>
      <c r="EP363" s="1591"/>
      <c r="EQ363" s="1591"/>
      <c r="ER363" s="1591"/>
      <c r="ES363" s="1591"/>
      <c r="ET363" s="1591"/>
      <c r="EU363" s="1591"/>
      <c r="EV363" s="1591"/>
      <c r="EW363" s="1591"/>
      <c r="EX363" s="1591"/>
      <c r="EY363" s="1591"/>
      <c r="EZ363" s="1591"/>
      <c r="FA363" s="1591"/>
      <c r="FB363" s="1591"/>
      <c r="FC363" s="1591"/>
      <c r="FD363" s="1591"/>
      <c r="FE363" s="1591"/>
      <c r="FF363" s="1592"/>
    </row>
    <row r="364" spans="3:162" ht="13.15" customHeight="1">
      <c r="C364" s="1387"/>
      <c r="D364" s="1388"/>
      <c r="E364" s="1388"/>
      <c r="F364" s="1388"/>
      <c r="G364" s="1389"/>
      <c r="H364" s="1590"/>
      <c r="I364" s="1591"/>
      <c r="J364" s="1591"/>
      <c r="K364" s="1591"/>
      <c r="L364" s="1591"/>
      <c r="M364" s="1591"/>
      <c r="N364" s="1591"/>
      <c r="O364" s="1591"/>
      <c r="P364" s="1591"/>
      <c r="Q364" s="1591"/>
      <c r="R364" s="1591"/>
      <c r="S364" s="1591"/>
      <c r="T364" s="1591"/>
      <c r="U364" s="1591"/>
      <c r="V364" s="1591"/>
      <c r="W364" s="1591"/>
      <c r="X364" s="1591"/>
      <c r="Y364" s="1591"/>
      <c r="Z364" s="1591"/>
      <c r="AA364" s="1591"/>
      <c r="AB364" s="1591"/>
      <c r="AC364" s="1591"/>
      <c r="AD364" s="1591"/>
      <c r="AE364" s="1591"/>
      <c r="AF364" s="1591"/>
      <c r="AG364" s="1591"/>
      <c r="AH364" s="1591"/>
      <c r="AI364" s="1591"/>
      <c r="AJ364" s="1591"/>
      <c r="AK364" s="1591"/>
      <c r="AL364" s="1591"/>
      <c r="AM364" s="1591"/>
      <c r="AN364" s="1591"/>
      <c r="AO364" s="1591"/>
      <c r="AP364" s="1591"/>
      <c r="AQ364" s="1591"/>
      <c r="AR364" s="1591"/>
      <c r="AS364" s="1591"/>
      <c r="AT364" s="1591"/>
      <c r="AU364" s="1591"/>
      <c r="AV364" s="1591"/>
      <c r="AW364" s="1591"/>
      <c r="AX364" s="1591"/>
      <c r="AY364" s="1591"/>
      <c r="AZ364" s="1591"/>
      <c r="BA364" s="1591"/>
      <c r="BB364" s="1591"/>
      <c r="BC364" s="1591"/>
      <c r="BD364" s="1591"/>
      <c r="BE364" s="1591"/>
      <c r="BF364" s="1591"/>
      <c r="BG364" s="1591"/>
      <c r="BH364" s="1591"/>
      <c r="BI364" s="1591"/>
      <c r="BJ364" s="1591"/>
      <c r="BK364" s="1591"/>
      <c r="BL364" s="1591"/>
      <c r="BM364" s="1591"/>
      <c r="BN364" s="1591"/>
      <c r="BO364" s="1591"/>
      <c r="BP364" s="1591"/>
      <c r="BQ364" s="1591"/>
      <c r="BR364" s="1591"/>
      <c r="BS364" s="1591"/>
      <c r="BT364" s="1591"/>
      <c r="BU364" s="1591"/>
      <c r="BV364" s="1591"/>
      <c r="BW364" s="1591"/>
      <c r="BX364" s="1591"/>
      <c r="BY364" s="1591"/>
      <c r="BZ364" s="1591"/>
      <c r="CA364" s="1591"/>
      <c r="CB364" s="1591"/>
      <c r="CC364" s="1591"/>
      <c r="CD364" s="1591"/>
      <c r="CE364" s="1591"/>
      <c r="CF364" s="1591"/>
      <c r="CG364" s="1591"/>
      <c r="CH364" s="1591"/>
      <c r="CI364" s="1591"/>
      <c r="CJ364" s="1591"/>
      <c r="CK364" s="1591"/>
      <c r="CL364" s="1591"/>
      <c r="CM364" s="1591"/>
      <c r="CN364" s="1591"/>
      <c r="CO364" s="1591"/>
      <c r="CP364" s="1591"/>
      <c r="CQ364" s="1591"/>
      <c r="CR364" s="1591"/>
      <c r="CS364" s="1591"/>
      <c r="CT364" s="1591"/>
      <c r="CU364" s="1591"/>
      <c r="CV364" s="1591"/>
      <c r="CW364" s="1591"/>
      <c r="CX364" s="1591"/>
      <c r="CY364" s="1591"/>
      <c r="CZ364" s="1591"/>
      <c r="DA364" s="1591"/>
      <c r="DB364" s="1591"/>
      <c r="DC364" s="1591"/>
      <c r="DD364" s="1591"/>
      <c r="DE364" s="1591"/>
      <c r="DF364" s="1591"/>
      <c r="DG364" s="1591"/>
      <c r="DH364" s="1591"/>
      <c r="DI364" s="1591"/>
      <c r="DJ364" s="1591"/>
      <c r="DK364" s="1591"/>
      <c r="DL364" s="1591"/>
      <c r="DM364" s="1591"/>
      <c r="DN364" s="1591"/>
      <c r="DO364" s="1591"/>
      <c r="DP364" s="1591"/>
      <c r="DQ364" s="1591"/>
      <c r="DR364" s="1591"/>
      <c r="DS364" s="1591"/>
      <c r="DT364" s="1591"/>
      <c r="DU364" s="1591"/>
      <c r="DV364" s="1591"/>
      <c r="DW364" s="1591"/>
      <c r="DX364" s="1591"/>
      <c r="DY364" s="1591"/>
      <c r="DZ364" s="1591"/>
      <c r="EA364" s="1591"/>
      <c r="EB364" s="1591"/>
      <c r="EC364" s="1591"/>
      <c r="ED364" s="1591"/>
      <c r="EE364" s="1591"/>
      <c r="EF364" s="1591"/>
      <c r="EG364" s="1591"/>
      <c r="EH364" s="1591"/>
      <c r="EI364" s="1591"/>
      <c r="EJ364" s="1591"/>
      <c r="EK364" s="1591"/>
      <c r="EL364" s="1591"/>
      <c r="EM364" s="1591"/>
      <c r="EN364" s="1591"/>
      <c r="EO364" s="1591"/>
      <c r="EP364" s="1591"/>
      <c r="EQ364" s="1591"/>
      <c r="ER364" s="1591"/>
      <c r="ES364" s="1591"/>
      <c r="ET364" s="1591"/>
      <c r="EU364" s="1591"/>
      <c r="EV364" s="1591"/>
      <c r="EW364" s="1591"/>
      <c r="EX364" s="1591"/>
      <c r="EY364" s="1591"/>
      <c r="EZ364" s="1591"/>
      <c r="FA364" s="1591"/>
      <c r="FB364" s="1591"/>
      <c r="FC364" s="1591"/>
      <c r="FD364" s="1591"/>
      <c r="FE364" s="1591"/>
      <c r="FF364" s="1592"/>
    </row>
    <row r="365" spans="3:162" ht="13.15" customHeight="1">
      <c r="C365" s="1387"/>
      <c r="D365" s="1388"/>
      <c r="E365" s="1388"/>
      <c r="F365" s="1388"/>
      <c r="G365" s="1389"/>
      <c r="H365" s="1590"/>
      <c r="I365" s="1591"/>
      <c r="J365" s="1591"/>
      <c r="K365" s="1591"/>
      <c r="L365" s="1591"/>
      <c r="M365" s="1591"/>
      <c r="N365" s="1591"/>
      <c r="O365" s="1591"/>
      <c r="P365" s="1591"/>
      <c r="Q365" s="1591"/>
      <c r="R365" s="1591"/>
      <c r="S365" s="1591"/>
      <c r="T365" s="1591"/>
      <c r="U365" s="1591"/>
      <c r="V365" s="1591"/>
      <c r="W365" s="1591"/>
      <c r="X365" s="1591"/>
      <c r="Y365" s="1591"/>
      <c r="Z365" s="1591"/>
      <c r="AA365" s="1591"/>
      <c r="AB365" s="1591"/>
      <c r="AC365" s="1591"/>
      <c r="AD365" s="1591"/>
      <c r="AE365" s="1591"/>
      <c r="AF365" s="1591"/>
      <c r="AG365" s="1591"/>
      <c r="AH365" s="1591"/>
      <c r="AI365" s="1591"/>
      <c r="AJ365" s="1591"/>
      <c r="AK365" s="1591"/>
      <c r="AL365" s="1591"/>
      <c r="AM365" s="1591"/>
      <c r="AN365" s="1591"/>
      <c r="AO365" s="1591"/>
      <c r="AP365" s="1591"/>
      <c r="AQ365" s="1591"/>
      <c r="AR365" s="1591"/>
      <c r="AS365" s="1591"/>
      <c r="AT365" s="1591"/>
      <c r="AU365" s="1591"/>
      <c r="AV365" s="1591"/>
      <c r="AW365" s="1591"/>
      <c r="AX365" s="1591"/>
      <c r="AY365" s="1591"/>
      <c r="AZ365" s="1591"/>
      <c r="BA365" s="1591"/>
      <c r="BB365" s="1591"/>
      <c r="BC365" s="1591"/>
      <c r="BD365" s="1591"/>
      <c r="BE365" s="1591"/>
      <c r="BF365" s="1591"/>
      <c r="BG365" s="1591"/>
      <c r="BH365" s="1591"/>
      <c r="BI365" s="1591"/>
      <c r="BJ365" s="1591"/>
      <c r="BK365" s="1591"/>
      <c r="BL365" s="1591"/>
      <c r="BM365" s="1591"/>
      <c r="BN365" s="1591"/>
      <c r="BO365" s="1591"/>
      <c r="BP365" s="1591"/>
      <c r="BQ365" s="1591"/>
      <c r="BR365" s="1591"/>
      <c r="BS365" s="1591"/>
      <c r="BT365" s="1591"/>
      <c r="BU365" s="1591"/>
      <c r="BV365" s="1591"/>
      <c r="BW365" s="1591"/>
      <c r="BX365" s="1591"/>
      <c r="BY365" s="1591"/>
      <c r="BZ365" s="1591"/>
      <c r="CA365" s="1591"/>
      <c r="CB365" s="1591"/>
      <c r="CC365" s="1591"/>
      <c r="CD365" s="1591"/>
      <c r="CE365" s="1591"/>
      <c r="CF365" s="1591"/>
      <c r="CG365" s="1591"/>
      <c r="CH365" s="1591"/>
      <c r="CI365" s="1591"/>
      <c r="CJ365" s="1591"/>
      <c r="CK365" s="1591"/>
      <c r="CL365" s="1591"/>
      <c r="CM365" s="1591"/>
      <c r="CN365" s="1591"/>
      <c r="CO365" s="1591"/>
      <c r="CP365" s="1591"/>
      <c r="CQ365" s="1591"/>
      <c r="CR365" s="1591"/>
      <c r="CS365" s="1591"/>
      <c r="CT365" s="1591"/>
      <c r="CU365" s="1591"/>
      <c r="CV365" s="1591"/>
      <c r="CW365" s="1591"/>
      <c r="CX365" s="1591"/>
      <c r="CY365" s="1591"/>
      <c r="CZ365" s="1591"/>
      <c r="DA365" s="1591"/>
      <c r="DB365" s="1591"/>
      <c r="DC365" s="1591"/>
      <c r="DD365" s="1591"/>
      <c r="DE365" s="1591"/>
      <c r="DF365" s="1591"/>
      <c r="DG365" s="1591"/>
      <c r="DH365" s="1591"/>
      <c r="DI365" s="1591"/>
      <c r="DJ365" s="1591"/>
      <c r="DK365" s="1591"/>
      <c r="DL365" s="1591"/>
      <c r="DM365" s="1591"/>
      <c r="DN365" s="1591"/>
      <c r="DO365" s="1591"/>
      <c r="DP365" s="1591"/>
      <c r="DQ365" s="1591"/>
      <c r="DR365" s="1591"/>
      <c r="DS365" s="1591"/>
      <c r="DT365" s="1591"/>
      <c r="DU365" s="1591"/>
      <c r="DV365" s="1591"/>
      <c r="DW365" s="1591"/>
      <c r="DX365" s="1591"/>
      <c r="DY365" s="1591"/>
      <c r="DZ365" s="1591"/>
      <c r="EA365" s="1591"/>
      <c r="EB365" s="1591"/>
      <c r="EC365" s="1591"/>
      <c r="ED365" s="1591"/>
      <c r="EE365" s="1591"/>
      <c r="EF365" s="1591"/>
      <c r="EG365" s="1591"/>
      <c r="EH365" s="1591"/>
      <c r="EI365" s="1591"/>
      <c r="EJ365" s="1591"/>
      <c r="EK365" s="1591"/>
      <c r="EL365" s="1591"/>
      <c r="EM365" s="1591"/>
      <c r="EN365" s="1591"/>
      <c r="EO365" s="1591"/>
      <c r="EP365" s="1591"/>
      <c r="EQ365" s="1591"/>
      <c r="ER365" s="1591"/>
      <c r="ES365" s="1591"/>
      <c r="ET365" s="1591"/>
      <c r="EU365" s="1591"/>
      <c r="EV365" s="1591"/>
      <c r="EW365" s="1591"/>
      <c r="EX365" s="1591"/>
      <c r="EY365" s="1591"/>
      <c r="EZ365" s="1591"/>
      <c r="FA365" s="1591"/>
      <c r="FB365" s="1591"/>
      <c r="FC365" s="1591"/>
      <c r="FD365" s="1591"/>
      <c r="FE365" s="1591"/>
      <c r="FF365" s="1592"/>
    </row>
    <row r="366" spans="3:162" ht="13.15" customHeight="1">
      <c r="C366" s="1390"/>
      <c r="D366" s="1391"/>
      <c r="E366" s="1391"/>
      <c r="F366" s="1391"/>
      <c r="G366" s="1392"/>
      <c r="H366" s="1593"/>
      <c r="I366" s="1594"/>
      <c r="J366" s="1594"/>
      <c r="K366" s="1594"/>
      <c r="L366" s="1594"/>
      <c r="M366" s="1594"/>
      <c r="N366" s="1594"/>
      <c r="O366" s="1594"/>
      <c r="P366" s="1594"/>
      <c r="Q366" s="1594"/>
      <c r="R366" s="1594"/>
      <c r="S366" s="1594"/>
      <c r="T366" s="1594"/>
      <c r="U366" s="1594"/>
      <c r="V366" s="1594"/>
      <c r="W366" s="1594"/>
      <c r="X366" s="1594"/>
      <c r="Y366" s="1594"/>
      <c r="Z366" s="1594"/>
      <c r="AA366" s="1594"/>
      <c r="AB366" s="1594"/>
      <c r="AC366" s="1594"/>
      <c r="AD366" s="1594"/>
      <c r="AE366" s="1594"/>
      <c r="AF366" s="1594"/>
      <c r="AG366" s="1594"/>
      <c r="AH366" s="1594"/>
      <c r="AI366" s="1594"/>
      <c r="AJ366" s="1594"/>
      <c r="AK366" s="1594"/>
      <c r="AL366" s="1594"/>
      <c r="AM366" s="1594"/>
      <c r="AN366" s="1594"/>
      <c r="AO366" s="1594"/>
      <c r="AP366" s="1594"/>
      <c r="AQ366" s="1594"/>
      <c r="AR366" s="1594"/>
      <c r="AS366" s="1594"/>
      <c r="AT366" s="1594"/>
      <c r="AU366" s="1594"/>
      <c r="AV366" s="1594"/>
      <c r="AW366" s="1594"/>
      <c r="AX366" s="1594"/>
      <c r="AY366" s="1594"/>
      <c r="AZ366" s="1594"/>
      <c r="BA366" s="1594"/>
      <c r="BB366" s="1594"/>
      <c r="BC366" s="1594"/>
      <c r="BD366" s="1594"/>
      <c r="BE366" s="1594"/>
      <c r="BF366" s="1594"/>
      <c r="BG366" s="1594"/>
      <c r="BH366" s="1594"/>
      <c r="BI366" s="1594"/>
      <c r="BJ366" s="1594"/>
      <c r="BK366" s="1594"/>
      <c r="BL366" s="1594"/>
      <c r="BM366" s="1594"/>
      <c r="BN366" s="1594"/>
      <c r="BO366" s="1594"/>
      <c r="BP366" s="1594"/>
      <c r="BQ366" s="1594"/>
      <c r="BR366" s="1594"/>
      <c r="BS366" s="1594"/>
      <c r="BT366" s="1594"/>
      <c r="BU366" s="1594"/>
      <c r="BV366" s="1594"/>
      <c r="BW366" s="1594"/>
      <c r="BX366" s="1594"/>
      <c r="BY366" s="1594"/>
      <c r="BZ366" s="1594"/>
      <c r="CA366" s="1594"/>
      <c r="CB366" s="1594"/>
      <c r="CC366" s="1594"/>
      <c r="CD366" s="1594"/>
      <c r="CE366" s="1594"/>
      <c r="CF366" s="1594"/>
      <c r="CG366" s="1594"/>
      <c r="CH366" s="1594"/>
      <c r="CI366" s="1594"/>
      <c r="CJ366" s="1594"/>
      <c r="CK366" s="1594"/>
      <c r="CL366" s="1594"/>
      <c r="CM366" s="1594"/>
      <c r="CN366" s="1594"/>
      <c r="CO366" s="1594"/>
      <c r="CP366" s="1594"/>
      <c r="CQ366" s="1594"/>
      <c r="CR366" s="1594"/>
      <c r="CS366" s="1594"/>
      <c r="CT366" s="1594"/>
      <c r="CU366" s="1594"/>
      <c r="CV366" s="1594"/>
      <c r="CW366" s="1594"/>
      <c r="CX366" s="1594"/>
      <c r="CY366" s="1594"/>
      <c r="CZ366" s="1594"/>
      <c r="DA366" s="1594"/>
      <c r="DB366" s="1594"/>
      <c r="DC366" s="1594"/>
      <c r="DD366" s="1594"/>
      <c r="DE366" s="1594"/>
      <c r="DF366" s="1594"/>
      <c r="DG366" s="1594"/>
      <c r="DH366" s="1594"/>
      <c r="DI366" s="1594"/>
      <c r="DJ366" s="1594"/>
      <c r="DK366" s="1594"/>
      <c r="DL366" s="1594"/>
      <c r="DM366" s="1594"/>
      <c r="DN366" s="1594"/>
      <c r="DO366" s="1594"/>
      <c r="DP366" s="1594"/>
      <c r="DQ366" s="1594"/>
      <c r="DR366" s="1594"/>
      <c r="DS366" s="1594"/>
      <c r="DT366" s="1594"/>
      <c r="DU366" s="1594"/>
      <c r="DV366" s="1594"/>
      <c r="DW366" s="1594"/>
      <c r="DX366" s="1594"/>
      <c r="DY366" s="1594"/>
      <c r="DZ366" s="1594"/>
      <c r="EA366" s="1594"/>
      <c r="EB366" s="1594"/>
      <c r="EC366" s="1594"/>
      <c r="ED366" s="1594"/>
      <c r="EE366" s="1594"/>
      <c r="EF366" s="1594"/>
      <c r="EG366" s="1594"/>
      <c r="EH366" s="1594"/>
      <c r="EI366" s="1594"/>
      <c r="EJ366" s="1594"/>
      <c r="EK366" s="1594"/>
      <c r="EL366" s="1594"/>
      <c r="EM366" s="1594"/>
      <c r="EN366" s="1594"/>
      <c r="EO366" s="1594"/>
      <c r="EP366" s="1594"/>
      <c r="EQ366" s="1594"/>
      <c r="ER366" s="1594"/>
      <c r="ES366" s="1594"/>
      <c r="ET366" s="1594"/>
      <c r="EU366" s="1594"/>
      <c r="EV366" s="1594"/>
      <c r="EW366" s="1594"/>
      <c r="EX366" s="1594"/>
      <c r="EY366" s="1594"/>
      <c r="EZ366" s="1594"/>
      <c r="FA366" s="1594"/>
      <c r="FB366" s="1594"/>
      <c r="FC366" s="1594"/>
      <c r="FD366" s="1594"/>
      <c r="FE366" s="1594"/>
      <c r="FF366" s="1595"/>
    </row>
    <row r="367" spans="3:162" ht="13.15" customHeight="1"/>
    <row r="368" spans="3:162" ht="13.15" customHeight="1"/>
  </sheetData>
  <mergeCells count="64">
    <mergeCell ref="AT249:BV251"/>
    <mergeCell ref="BW249:DH251"/>
    <mergeCell ref="DI249:FF251"/>
    <mergeCell ref="AT269:BV271"/>
    <mergeCell ref="H109:FF109"/>
    <mergeCell ref="H110:FF117"/>
    <mergeCell ref="H129:AS131"/>
    <mergeCell ref="AT129:BV131"/>
    <mergeCell ref="BW129:DH131"/>
    <mergeCell ref="DI129:FF131"/>
    <mergeCell ref="AT149:BV151"/>
    <mergeCell ref="H169:FF169"/>
    <mergeCell ref="H170:FF177"/>
    <mergeCell ref="H178:FF178"/>
    <mergeCell ref="H179:FF186"/>
    <mergeCell ref="H118:FF118"/>
    <mergeCell ref="H119:FF126"/>
    <mergeCell ref="H69:AS71"/>
    <mergeCell ref="AT69:BV71"/>
    <mergeCell ref="BW69:DH71"/>
    <mergeCell ref="DI69:FF71"/>
    <mergeCell ref="AT89:BV91"/>
    <mergeCell ref="H239:FF246"/>
    <mergeCell ref="FR2:HW6"/>
    <mergeCell ref="T3:EM6"/>
    <mergeCell ref="C8:L8"/>
    <mergeCell ref="M8:AF8"/>
    <mergeCell ref="C9:G66"/>
    <mergeCell ref="H9:AS11"/>
    <mergeCell ref="AT9:BV11"/>
    <mergeCell ref="BW9:DH11"/>
    <mergeCell ref="DI9:FF11"/>
    <mergeCell ref="AT29:BV31"/>
    <mergeCell ref="H49:FF49"/>
    <mergeCell ref="H50:FF57"/>
    <mergeCell ref="H58:FF58"/>
    <mergeCell ref="H59:FF66"/>
    <mergeCell ref="C69:G126"/>
    <mergeCell ref="C129:G186"/>
    <mergeCell ref="H289:FF289"/>
    <mergeCell ref="H290:FF297"/>
    <mergeCell ref="H298:FF298"/>
    <mergeCell ref="H299:FF306"/>
    <mergeCell ref="C249:G306"/>
    <mergeCell ref="H249:AS251"/>
    <mergeCell ref="C189:G246"/>
    <mergeCell ref="H189:AS191"/>
    <mergeCell ref="AT189:BV191"/>
    <mergeCell ref="BW189:DH191"/>
    <mergeCell ref="DI189:FF191"/>
    <mergeCell ref="AT209:BV211"/>
    <mergeCell ref="H229:FF229"/>
    <mergeCell ref="H230:FF237"/>
    <mergeCell ref="H238:FF238"/>
    <mergeCell ref="C309:G366"/>
    <mergeCell ref="H309:AS311"/>
    <mergeCell ref="AT309:BV311"/>
    <mergeCell ref="BW309:DH311"/>
    <mergeCell ref="DI309:FF311"/>
    <mergeCell ref="AT329:BV331"/>
    <mergeCell ref="H349:FF349"/>
    <mergeCell ref="H350:FF357"/>
    <mergeCell ref="H358:FF358"/>
    <mergeCell ref="H359:FF366"/>
  </mergeCells>
  <pageMargins left="0.7" right="0.7" top="0.75" bottom="0.75" header="0.3" footer="0.3"/>
  <pageSetup orientation="portrait" r:id="rId1"/>
  <drawing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tabColor theme="0"/>
  </sheetPr>
  <dimension ref="B1:AE188"/>
  <sheetViews>
    <sheetView showGridLines="0" zoomScale="50" zoomScaleNormal="50" workbookViewId="0">
      <selection activeCell="S159" sqref="S159"/>
    </sheetView>
  </sheetViews>
  <sheetFormatPr baseColWidth="10" defaultColWidth="10.25" defaultRowHeight="12.75"/>
  <cols>
    <col min="1" max="1" width="2.75" style="202" customWidth="1"/>
    <col min="2" max="2" width="2.25" style="202" customWidth="1"/>
    <col min="3" max="6" width="9.75" style="202" customWidth="1"/>
    <col min="7" max="7" width="3.75" style="202" customWidth="1"/>
    <col min="8" max="11" width="9.75" style="202" customWidth="1"/>
    <col min="12" max="12" width="3.75" style="202" customWidth="1"/>
    <col min="13" max="16" width="9.75" style="202" customWidth="1"/>
    <col min="17" max="17" width="3.75" style="202" customWidth="1"/>
    <col min="18" max="21" width="9.75" style="202" customWidth="1"/>
    <col min="22" max="22" width="3.75" style="202" customWidth="1"/>
    <col min="23" max="26" width="9.75" style="202" customWidth="1"/>
    <col min="27" max="27" width="2.25" style="202" customWidth="1"/>
    <col min="28" max="16384" width="10.25" style="202"/>
  </cols>
  <sheetData>
    <row r="1" spans="2:27" ht="19.899999999999999" customHeight="1"/>
    <row r="2" spans="2:27" ht="11.45" customHeight="1">
      <c r="B2" s="355"/>
      <c r="C2" s="356"/>
      <c r="D2" s="356"/>
      <c r="E2" s="356"/>
      <c r="F2" s="356"/>
      <c r="G2" s="356"/>
      <c r="H2" s="356"/>
      <c r="I2" s="356"/>
      <c r="J2" s="356"/>
      <c r="K2" s="356"/>
      <c r="L2" s="356"/>
      <c r="M2" s="356"/>
      <c r="N2" s="356"/>
      <c r="O2" s="356"/>
      <c r="P2" s="356"/>
      <c r="Q2" s="356"/>
      <c r="R2" s="356"/>
      <c r="S2" s="356"/>
      <c r="T2" s="356"/>
      <c r="U2" s="356"/>
      <c r="V2" s="356"/>
      <c r="W2" s="356"/>
      <c r="X2" s="356"/>
      <c r="Y2" s="356"/>
      <c r="Z2" s="356"/>
      <c r="AA2" s="357"/>
    </row>
    <row r="3" spans="2:27" ht="19.899999999999999" customHeight="1">
      <c r="B3" s="358"/>
      <c r="C3" s="355"/>
      <c r="D3" s="356"/>
      <c r="E3" s="356"/>
      <c r="F3" s="356"/>
      <c r="G3" s="356"/>
      <c r="H3" s="356"/>
      <c r="I3" s="356"/>
      <c r="J3" s="356"/>
      <c r="K3" s="356"/>
      <c r="L3" s="356"/>
      <c r="M3" s="356"/>
      <c r="N3" s="356"/>
      <c r="O3" s="356"/>
      <c r="P3" s="356"/>
      <c r="Q3" s="356"/>
      <c r="R3" s="356"/>
      <c r="S3" s="356"/>
      <c r="T3" s="356"/>
      <c r="U3" s="356"/>
      <c r="V3" s="356"/>
      <c r="W3" s="356"/>
      <c r="X3" s="356"/>
      <c r="Y3" s="356"/>
      <c r="Z3" s="484"/>
      <c r="AA3" s="359"/>
    </row>
    <row r="4" spans="2:27" ht="19.899999999999999" customHeight="1">
      <c r="B4" s="358"/>
      <c r="C4" s="358"/>
      <c r="F4" s="1671" t="s">
        <v>335</v>
      </c>
      <c r="G4" s="1672"/>
      <c r="H4" s="1672"/>
      <c r="I4" s="1672"/>
      <c r="J4" s="1672"/>
      <c r="K4" s="1672"/>
      <c r="L4" s="1672"/>
      <c r="M4" s="1672"/>
      <c r="N4" s="1672"/>
      <c r="O4" s="1672"/>
      <c r="P4" s="1672"/>
      <c r="Q4" s="1672"/>
      <c r="R4" s="1672"/>
      <c r="S4" s="1672"/>
      <c r="T4" s="1672"/>
      <c r="U4" s="1672"/>
      <c r="V4" s="1672"/>
      <c r="W4" s="1673"/>
      <c r="Z4" s="359"/>
      <c r="AA4" s="359"/>
    </row>
    <row r="5" spans="2:27" ht="19.899999999999999" customHeight="1">
      <c r="B5" s="358"/>
      <c r="C5" s="485"/>
      <c r="D5" s="486"/>
      <c r="E5" s="486"/>
      <c r="F5" s="1674"/>
      <c r="G5" s="1675"/>
      <c r="H5" s="1675"/>
      <c r="I5" s="1675"/>
      <c r="J5" s="1675"/>
      <c r="K5" s="1675"/>
      <c r="L5" s="1675"/>
      <c r="M5" s="1675"/>
      <c r="N5" s="1675"/>
      <c r="O5" s="1675"/>
      <c r="P5" s="1675"/>
      <c r="Q5" s="1675"/>
      <c r="R5" s="1675"/>
      <c r="S5" s="1675"/>
      <c r="T5" s="1675"/>
      <c r="U5" s="1675"/>
      <c r="V5" s="1675"/>
      <c r="W5" s="1676"/>
      <c r="Z5" s="359"/>
      <c r="AA5" s="359"/>
    </row>
    <row r="6" spans="2:27" ht="19.899999999999999" customHeight="1">
      <c r="B6" s="358"/>
      <c r="C6" s="485"/>
      <c r="D6" s="486"/>
      <c r="E6" s="486"/>
      <c r="F6" s="1677"/>
      <c r="G6" s="1678"/>
      <c r="H6" s="1678"/>
      <c r="I6" s="1678"/>
      <c r="J6" s="1678"/>
      <c r="K6" s="1678"/>
      <c r="L6" s="1678"/>
      <c r="M6" s="1678"/>
      <c r="N6" s="1678"/>
      <c r="O6" s="1678"/>
      <c r="P6" s="1678"/>
      <c r="Q6" s="1678"/>
      <c r="R6" s="1678"/>
      <c r="S6" s="1678"/>
      <c r="T6" s="1678"/>
      <c r="U6" s="1678"/>
      <c r="V6" s="1678"/>
      <c r="W6" s="1679"/>
      <c r="Z6" s="359"/>
      <c r="AA6" s="359"/>
    </row>
    <row r="7" spans="2:27" ht="19.899999999999999" customHeight="1">
      <c r="B7" s="358"/>
      <c r="C7" s="487"/>
      <c r="D7" s="488"/>
      <c r="E7" s="488"/>
      <c r="F7" s="488"/>
      <c r="G7" s="488"/>
      <c r="H7" s="488"/>
      <c r="I7" s="488"/>
      <c r="J7" s="488"/>
      <c r="K7" s="488"/>
      <c r="L7" s="488"/>
      <c r="M7" s="488"/>
      <c r="N7" s="488"/>
      <c r="O7" s="488"/>
      <c r="P7" s="488"/>
      <c r="Q7" s="488"/>
      <c r="R7" s="488"/>
      <c r="S7" s="488"/>
      <c r="T7" s="488"/>
      <c r="U7" s="488"/>
      <c r="V7" s="360"/>
      <c r="W7" s="360"/>
      <c r="X7" s="360"/>
      <c r="Y7" s="360"/>
      <c r="Z7" s="361"/>
      <c r="AA7" s="359"/>
    </row>
    <row r="8" spans="2:27" ht="19.899999999999999" customHeight="1">
      <c r="B8" s="358"/>
      <c r="C8" s="362"/>
      <c r="D8" s="362"/>
      <c r="E8" s="362"/>
      <c r="F8" s="362"/>
      <c r="G8" s="362"/>
      <c r="H8" s="362"/>
      <c r="I8" s="362"/>
      <c r="J8" s="362"/>
      <c r="K8" s="362"/>
      <c r="L8" s="362"/>
      <c r="M8" s="362"/>
      <c r="AA8" s="359"/>
    </row>
    <row r="9" spans="2:27" ht="19.899999999999999" customHeight="1">
      <c r="B9" s="358"/>
      <c r="C9" s="362"/>
      <c r="D9" s="362"/>
      <c r="E9" s="362"/>
      <c r="F9" s="362"/>
      <c r="G9" s="362"/>
      <c r="H9" s="362"/>
      <c r="I9" s="362"/>
      <c r="J9" s="362"/>
      <c r="K9" s="362"/>
      <c r="L9" s="362"/>
      <c r="M9" s="362"/>
      <c r="AA9" s="359"/>
    </row>
    <row r="10" spans="2:27" ht="19.899999999999999" customHeight="1">
      <c r="B10" s="358"/>
      <c r="C10" s="1680"/>
      <c r="D10" s="1680"/>
      <c r="E10" s="1680"/>
      <c r="F10" s="1680"/>
      <c r="G10" s="362"/>
      <c r="H10" s="1680"/>
      <c r="I10" s="1680"/>
      <c r="J10" s="1680"/>
      <c r="K10" s="1680"/>
      <c r="L10" s="362"/>
      <c r="M10" s="1680"/>
      <c r="N10" s="1680"/>
      <c r="O10" s="1680"/>
      <c r="P10" s="1680"/>
      <c r="R10" s="1680"/>
      <c r="S10" s="1680"/>
      <c r="T10" s="1680"/>
      <c r="U10" s="1680"/>
      <c r="AA10" s="359"/>
    </row>
    <row r="11" spans="2:27" ht="19.899999999999999" customHeight="1">
      <c r="B11" s="358"/>
      <c r="C11" s="1680"/>
      <c r="D11" s="1680"/>
      <c r="E11" s="1680"/>
      <c r="F11" s="1680"/>
      <c r="G11" s="362"/>
      <c r="H11" s="1680"/>
      <c r="I11" s="1680"/>
      <c r="J11" s="1680"/>
      <c r="K11" s="1680"/>
      <c r="L11" s="362"/>
      <c r="M11" s="1680"/>
      <c r="N11" s="1680"/>
      <c r="O11" s="1680"/>
      <c r="P11" s="1680"/>
      <c r="R11" s="1680"/>
      <c r="S11" s="1680"/>
      <c r="T11" s="1680"/>
      <c r="U11" s="1680"/>
      <c r="Y11" s="202" t="s">
        <v>80</v>
      </c>
      <c r="AA11" s="359"/>
    </row>
    <row r="12" spans="2:27" ht="19.899999999999999" customHeight="1">
      <c r="B12" s="358"/>
      <c r="C12" s="1680"/>
      <c r="D12" s="1680"/>
      <c r="E12" s="1680"/>
      <c r="F12" s="1680"/>
      <c r="G12" s="362"/>
      <c r="H12" s="1680"/>
      <c r="I12" s="1680"/>
      <c r="J12" s="1680"/>
      <c r="K12" s="1680"/>
      <c r="L12" s="362"/>
      <c r="M12" s="1680"/>
      <c r="N12" s="1680"/>
      <c r="O12" s="1680"/>
      <c r="P12" s="1680"/>
      <c r="R12" s="1680"/>
      <c r="S12" s="1680"/>
      <c r="T12" s="1680"/>
      <c r="U12" s="1680"/>
      <c r="AA12" s="359"/>
    </row>
    <row r="13" spans="2:27" ht="19.899999999999999" customHeight="1">
      <c r="B13" s="358"/>
      <c r="C13" s="1680"/>
      <c r="D13" s="1680"/>
      <c r="E13" s="1680"/>
      <c r="F13" s="1680"/>
      <c r="G13" s="362"/>
      <c r="H13" s="1680"/>
      <c r="I13" s="1680"/>
      <c r="J13" s="1680"/>
      <c r="K13" s="1680"/>
      <c r="L13" s="362"/>
      <c r="M13" s="1680"/>
      <c r="N13" s="1680"/>
      <c r="O13" s="1680"/>
      <c r="P13" s="1680"/>
      <c r="R13" s="1680"/>
      <c r="S13" s="1680"/>
      <c r="T13" s="1680"/>
      <c r="U13" s="1680"/>
      <c r="AA13" s="359"/>
    </row>
    <row r="14" spans="2:27" ht="19.899999999999999" customHeight="1">
      <c r="B14" s="358"/>
      <c r="C14" s="1680"/>
      <c r="D14" s="1680"/>
      <c r="E14" s="1680"/>
      <c r="F14" s="1680"/>
      <c r="G14" s="362"/>
      <c r="H14" s="1680"/>
      <c r="I14" s="1680"/>
      <c r="J14" s="1680"/>
      <c r="K14" s="1680"/>
      <c r="L14" s="362"/>
      <c r="M14" s="1680"/>
      <c r="N14" s="1680"/>
      <c r="O14" s="1680"/>
      <c r="P14" s="1680"/>
      <c r="R14" s="1680"/>
      <c r="S14" s="1680"/>
      <c r="T14" s="1680"/>
      <c r="U14" s="1680"/>
      <c r="AA14" s="359"/>
    </row>
    <row r="15" spans="2:27" ht="19.899999999999999" customHeight="1">
      <c r="B15" s="358"/>
      <c r="C15" s="1680"/>
      <c r="D15" s="1680"/>
      <c r="E15" s="1680"/>
      <c r="F15" s="1680"/>
      <c r="G15" s="362"/>
      <c r="H15" s="1680"/>
      <c r="I15" s="1680"/>
      <c r="J15" s="1680"/>
      <c r="K15" s="1680"/>
      <c r="L15" s="362"/>
      <c r="M15" s="1680"/>
      <c r="N15" s="1680"/>
      <c r="O15" s="1680"/>
      <c r="P15" s="1680"/>
      <c r="R15" s="1680"/>
      <c r="S15" s="1680"/>
      <c r="T15" s="1680"/>
      <c r="U15" s="1680"/>
      <c r="AA15" s="359"/>
    </row>
    <row r="16" spans="2:27" ht="19.899999999999999" customHeight="1">
      <c r="B16" s="358"/>
      <c r="C16" s="1680"/>
      <c r="D16" s="1680"/>
      <c r="E16" s="1680"/>
      <c r="F16" s="1680"/>
      <c r="G16" s="362"/>
      <c r="H16" s="1680"/>
      <c r="I16" s="1680"/>
      <c r="J16" s="1680"/>
      <c r="K16" s="1680"/>
      <c r="L16" s="362"/>
      <c r="M16" s="1680"/>
      <c r="N16" s="1680"/>
      <c r="O16" s="1680"/>
      <c r="P16" s="1680"/>
      <c r="R16" s="1680"/>
      <c r="S16" s="1680"/>
      <c r="T16" s="1680"/>
      <c r="U16" s="1680"/>
      <c r="AA16" s="359"/>
    </row>
    <row r="17" spans="2:27" ht="19.899999999999999" customHeight="1">
      <c r="B17" s="358"/>
      <c r="C17" s="1680"/>
      <c r="D17" s="1680"/>
      <c r="E17" s="1680"/>
      <c r="F17" s="1680"/>
      <c r="G17" s="362"/>
      <c r="H17" s="1680"/>
      <c r="I17" s="1680"/>
      <c r="J17" s="1680"/>
      <c r="K17" s="1680"/>
      <c r="L17" s="362"/>
      <c r="M17" s="1680"/>
      <c r="N17" s="1680"/>
      <c r="O17" s="1680"/>
      <c r="P17" s="1680"/>
      <c r="R17" s="1680"/>
      <c r="S17" s="1680"/>
      <c r="T17" s="1680"/>
      <c r="U17" s="1680"/>
      <c r="AA17" s="359"/>
    </row>
    <row r="18" spans="2:27" ht="19.899999999999999" customHeight="1">
      <c r="B18" s="358"/>
      <c r="C18" s="1680"/>
      <c r="D18" s="1680"/>
      <c r="E18" s="1680"/>
      <c r="F18" s="1680"/>
      <c r="G18" s="362"/>
      <c r="H18" s="1680"/>
      <c r="I18" s="1680"/>
      <c r="J18" s="1680"/>
      <c r="K18" s="1680"/>
      <c r="L18" s="362"/>
      <c r="M18" s="1680"/>
      <c r="N18" s="1680"/>
      <c r="O18" s="1680"/>
      <c r="P18" s="1680"/>
      <c r="R18" s="1680"/>
      <c r="S18" s="1680"/>
      <c r="T18" s="1680"/>
      <c r="U18" s="1680"/>
      <c r="AA18" s="359"/>
    </row>
    <row r="19" spans="2:27" ht="19.899999999999999" customHeight="1">
      <c r="B19" s="358"/>
      <c r="C19" s="1654">
        <v>0</v>
      </c>
      <c r="D19" s="1654"/>
      <c r="E19" s="1654"/>
      <c r="F19" s="1654"/>
      <c r="G19" s="363"/>
      <c r="H19" s="1654">
        <v>30</v>
      </c>
      <c r="I19" s="1654"/>
      <c r="J19" s="1654"/>
      <c r="K19" s="1654"/>
      <c r="L19" s="363"/>
      <c r="M19" s="1654">
        <v>60</v>
      </c>
      <c r="N19" s="1654"/>
      <c r="O19" s="1654"/>
      <c r="P19" s="1654"/>
      <c r="Q19" s="364"/>
      <c r="R19" s="1654">
        <v>90</v>
      </c>
      <c r="S19" s="1654"/>
      <c r="T19" s="1654"/>
      <c r="U19" s="1654"/>
      <c r="V19" s="202" t="s">
        <v>80</v>
      </c>
      <c r="AA19" s="359" t="s">
        <v>80</v>
      </c>
    </row>
    <row r="20" spans="2:27" ht="19.899999999999999" customHeight="1">
      <c r="B20" s="358"/>
      <c r="C20" s="362"/>
      <c r="D20" s="362"/>
      <c r="E20" s="362"/>
      <c r="F20" s="362"/>
      <c r="G20" s="362"/>
      <c r="H20" s="362"/>
      <c r="I20" s="362"/>
      <c r="J20" s="362"/>
      <c r="K20" s="362"/>
      <c r="L20" s="362"/>
      <c r="M20" s="362"/>
      <c r="AA20" s="359"/>
    </row>
    <row r="21" spans="2:27" ht="19.899999999999999" customHeight="1">
      <c r="B21" s="358"/>
      <c r="C21" s="362"/>
      <c r="D21" s="362"/>
      <c r="E21" s="362"/>
      <c r="F21" s="362"/>
      <c r="G21" s="362"/>
      <c r="H21" s="362"/>
      <c r="I21" s="362"/>
      <c r="J21" s="362"/>
      <c r="K21" s="362"/>
      <c r="L21" s="362"/>
      <c r="M21" s="362"/>
      <c r="AA21" s="359"/>
    </row>
    <row r="22" spans="2:27" ht="19.899999999999999" customHeight="1">
      <c r="B22" s="358"/>
      <c r="C22" s="1680"/>
      <c r="D22" s="1680"/>
      <c r="E22" s="1680"/>
      <c r="F22" s="1680"/>
      <c r="G22" s="362"/>
      <c r="H22" s="1680"/>
      <c r="I22" s="1680"/>
      <c r="J22" s="1680"/>
      <c r="K22" s="1680"/>
      <c r="L22" s="362"/>
      <c r="M22" s="1680"/>
      <c r="N22" s="1680"/>
      <c r="O22" s="1680"/>
      <c r="P22" s="1680"/>
      <c r="R22" s="1680"/>
      <c r="S22" s="1680"/>
      <c r="T22" s="1680"/>
      <c r="U22" s="1680"/>
      <c r="AA22" s="359"/>
    </row>
    <row r="23" spans="2:27" ht="19.899999999999999" customHeight="1">
      <c r="B23" s="358"/>
      <c r="C23" s="1680"/>
      <c r="D23" s="1680"/>
      <c r="E23" s="1680"/>
      <c r="F23" s="1680"/>
      <c r="G23" s="362"/>
      <c r="H23" s="1680"/>
      <c r="I23" s="1680"/>
      <c r="J23" s="1680"/>
      <c r="K23" s="1680"/>
      <c r="L23" s="362"/>
      <c r="M23" s="1680"/>
      <c r="N23" s="1680"/>
      <c r="O23" s="1680"/>
      <c r="P23" s="1680"/>
      <c r="R23" s="1680"/>
      <c r="S23" s="1680"/>
      <c r="T23" s="1680"/>
      <c r="U23" s="1680"/>
      <c r="AA23" s="359"/>
    </row>
    <row r="24" spans="2:27" ht="19.899999999999999" customHeight="1">
      <c r="B24" s="358"/>
      <c r="C24" s="1680"/>
      <c r="D24" s="1680"/>
      <c r="E24" s="1680"/>
      <c r="F24" s="1680"/>
      <c r="G24" s="362"/>
      <c r="H24" s="1680"/>
      <c r="I24" s="1680"/>
      <c r="J24" s="1680"/>
      <c r="K24" s="1680"/>
      <c r="L24" s="362"/>
      <c r="M24" s="1680"/>
      <c r="N24" s="1680"/>
      <c r="O24" s="1680"/>
      <c r="P24" s="1680"/>
      <c r="R24" s="1680"/>
      <c r="S24" s="1680"/>
      <c r="T24" s="1680"/>
      <c r="U24" s="1680"/>
      <c r="AA24" s="359"/>
    </row>
    <row r="25" spans="2:27" ht="19.899999999999999" customHeight="1">
      <c r="B25" s="358"/>
      <c r="C25" s="1680"/>
      <c r="D25" s="1680"/>
      <c r="E25" s="1680"/>
      <c r="F25" s="1680"/>
      <c r="G25" s="362"/>
      <c r="H25" s="1680"/>
      <c r="I25" s="1680"/>
      <c r="J25" s="1680"/>
      <c r="K25" s="1680"/>
      <c r="L25" s="362"/>
      <c r="M25" s="1680"/>
      <c r="N25" s="1680"/>
      <c r="O25" s="1680"/>
      <c r="P25" s="1680"/>
      <c r="R25" s="1680"/>
      <c r="S25" s="1680"/>
      <c r="T25" s="1680"/>
      <c r="U25" s="1680"/>
      <c r="AA25" s="359"/>
    </row>
    <row r="26" spans="2:27" ht="19.899999999999999" customHeight="1">
      <c r="B26" s="358"/>
      <c r="C26" s="1680"/>
      <c r="D26" s="1680"/>
      <c r="E26" s="1680"/>
      <c r="F26" s="1680"/>
      <c r="G26" s="362"/>
      <c r="H26" s="1680"/>
      <c r="I26" s="1680"/>
      <c r="J26" s="1680"/>
      <c r="K26" s="1680"/>
      <c r="L26" s="362"/>
      <c r="M26" s="1680"/>
      <c r="N26" s="1680"/>
      <c r="O26" s="1680"/>
      <c r="P26" s="1680"/>
      <c r="R26" s="1680"/>
      <c r="S26" s="1680"/>
      <c r="T26" s="1680"/>
      <c r="U26" s="1680"/>
      <c r="AA26" s="359"/>
    </row>
    <row r="27" spans="2:27" ht="19.899999999999999" customHeight="1">
      <c r="B27" s="358"/>
      <c r="C27" s="1680"/>
      <c r="D27" s="1680"/>
      <c r="E27" s="1680"/>
      <c r="F27" s="1680"/>
      <c r="G27" s="362"/>
      <c r="H27" s="1680"/>
      <c r="I27" s="1680"/>
      <c r="J27" s="1680"/>
      <c r="K27" s="1680"/>
      <c r="L27" s="362"/>
      <c r="M27" s="1680"/>
      <c r="N27" s="1680"/>
      <c r="O27" s="1680"/>
      <c r="P27" s="1680"/>
      <c r="R27" s="1680"/>
      <c r="S27" s="1680"/>
      <c r="T27" s="1680"/>
      <c r="U27" s="1680"/>
      <c r="AA27" s="359"/>
    </row>
    <row r="28" spans="2:27" ht="19.899999999999999" customHeight="1">
      <c r="B28" s="358"/>
      <c r="C28" s="1680"/>
      <c r="D28" s="1680"/>
      <c r="E28" s="1680"/>
      <c r="F28" s="1680"/>
      <c r="G28" s="362"/>
      <c r="H28" s="1680"/>
      <c r="I28" s="1680"/>
      <c r="J28" s="1680"/>
      <c r="K28" s="1680"/>
      <c r="L28" s="362"/>
      <c r="M28" s="1680"/>
      <c r="N28" s="1680"/>
      <c r="O28" s="1680"/>
      <c r="P28" s="1680"/>
      <c r="R28" s="1680"/>
      <c r="S28" s="1680"/>
      <c r="T28" s="1680"/>
      <c r="U28" s="1680"/>
      <c r="AA28" s="359"/>
    </row>
    <row r="29" spans="2:27" ht="19.899999999999999" customHeight="1">
      <c r="B29" s="358"/>
      <c r="C29" s="1680"/>
      <c r="D29" s="1680"/>
      <c r="E29" s="1680"/>
      <c r="F29" s="1680"/>
      <c r="G29" s="362"/>
      <c r="H29" s="1680"/>
      <c r="I29" s="1680"/>
      <c r="J29" s="1680"/>
      <c r="K29" s="1680"/>
      <c r="L29" s="362"/>
      <c r="M29" s="1680"/>
      <c r="N29" s="1680"/>
      <c r="O29" s="1680"/>
      <c r="P29" s="1680"/>
      <c r="R29" s="1680"/>
      <c r="S29" s="1680"/>
      <c r="T29" s="1680"/>
      <c r="U29" s="1680"/>
      <c r="AA29" s="359"/>
    </row>
    <row r="30" spans="2:27" ht="19.899999999999999" customHeight="1">
      <c r="B30" s="358"/>
      <c r="C30" s="1680"/>
      <c r="D30" s="1680"/>
      <c r="E30" s="1680"/>
      <c r="F30" s="1680"/>
      <c r="G30" s="362"/>
      <c r="H30" s="1680"/>
      <c r="I30" s="1680"/>
      <c r="J30" s="1680"/>
      <c r="K30" s="1680"/>
      <c r="L30" s="362"/>
      <c r="M30" s="1680"/>
      <c r="N30" s="1680"/>
      <c r="O30" s="1680"/>
      <c r="P30" s="1680"/>
      <c r="R30" s="1680"/>
      <c r="S30" s="1680"/>
      <c r="T30" s="1680"/>
      <c r="U30" s="1680"/>
      <c r="AA30" s="359"/>
    </row>
    <row r="31" spans="2:27" ht="19.899999999999999" customHeight="1">
      <c r="B31" s="358"/>
      <c r="C31" s="1654">
        <v>120</v>
      </c>
      <c r="D31" s="1654"/>
      <c r="E31" s="1654"/>
      <c r="F31" s="1654"/>
      <c r="G31" s="363"/>
      <c r="H31" s="1654">
        <v>150</v>
      </c>
      <c r="I31" s="1654"/>
      <c r="J31" s="1654"/>
      <c r="K31" s="1654"/>
      <c r="L31" s="363"/>
      <c r="M31" s="1654">
        <v>180</v>
      </c>
      <c r="N31" s="1654"/>
      <c r="O31" s="1654"/>
      <c r="P31" s="1654"/>
      <c r="Q31" s="364"/>
      <c r="R31" s="1654">
        <v>210</v>
      </c>
      <c r="S31" s="1654"/>
      <c r="T31" s="1654"/>
      <c r="U31" s="1654"/>
      <c r="AA31" s="359"/>
    </row>
    <row r="32" spans="2:27" ht="19.899999999999999" customHeight="1">
      <c r="B32" s="358"/>
      <c r="C32" s="362"/>
      <c r="D32" s="362"/>
      <c r="E32" s="362"/>
      <c r="F32" s="362"/>
      <c r="G32" s="362"/>
      <c r="H32" s="362"/>
      <c r="I32" s="362"/>
      <c r="J32" s="362"/>
      <c r="K32" s="362"/>
      <c r="L32" s="362"/>
      <c r="M32" s="362"/>
      <c r="AA32" s="359"/>
    </row>
    <row r="33" spans="2:31" ht="19.899999999999999" customHeight="1">
      <c r="B33" s="358"/>
      <c r="C33" s="362"/>
      <c r="D33" s="362"/>
      <c r="E33" s="362"/>
      <c r="F33" s="362"/>
      <c r="G33" s="362"/>
      <c r="H33" s="362"/>
      <c r="I33" s="362"/>
      <c r="J33" s="362"/>
      <c r="K33" s="362"/>
      <c r="L33" s="362"/>
      <c r="M33" s="362"/>
      <c r="AA33" s="359"/>
    </row>
    <row r="34" spans="2:31" ht="19.899999999999999" customHeight="1">
      <c r="B34" s="358"/>
      <c r="C34" s="1680"/>
      <c r="D34" s="1680"/>
      <c r="E34" s="1680"/>
      <c r="F34" s="1680"/>
      <c r="G34" s="362"/>
      <c r="H34" s="1680"/>
      <c r="I34" s="1680"/>
      <c r="J34" s="1680"/>
      <c r="K34" s="1680"/>
      <c r="L34" s="362"/>
      <c r="M34" s="1680"/>
      <c r="N34" s="1680"/>
      <c r="O34" s="1680"/>
      <c r="P34" s="1680"/>
      <c r="R34" s="1680"/>
      <c r="S34" s="1680"/>
      <c r="T34" s="1680"/>
      <c r="U34" s="1680"/>
      <c r="W34" s="1680"/>
      <c r="X34" s="1680"/>
      <c r="Y34" s="1680"/>
      <c r="Z34" s="1680"/>
      <c r="AA34" s="359"/>
    </row>
    <row r="35" spans="2:31" ht="19.899999999999999" customHeight="1">
      <c r="B35" s="358"/>
      <c r="C35" s="1680"/>
      <c r="D35" s="1680"/>
      <c r="E35" s="1680"/>
      <c r="F35" s="1680"/>
      <c r="G35" s="362"/>
      <c r="H35" s="1680"/>
      <c r="I35" s="1680"/>
      <c r="J35" s="1680"/>
      <c r="K35" s="1680"/>
      <c r="L35" s="362"/>
      <c r="M35" s="1680"/>
      <c r="N35" s="1680"/>
      <c r="O35" s="1680"/>
      <c r="P35" s="1680"/>
      <c r="R35" s="1680"/>
      <c r="S35" s="1680"/>
      <c r="T35" s="1680"/>
      <c r="U35" s="1680"/>
      <c r="W35" s="1680"/>
      <c r="X35" s="1680"/>
      <c r="Y35" s="1680"/>
      <c r="Z35" s="1680"/>
      <c r="AA35" s="359"/>
    </row>
    <row r="36" spans="2:31" ht="19.899999999999999" customHeight="1">
      <c r="B36" s="358"/>
      <c r="C36" s="1680"/>
      <c r="D36" s="1680"/>
      <c r="E36" s="1680"/>
      <c r="F36" s="1680"/>
      <c r="G36" s="362"/>
      <c r="H36" s="1680"/>
      <c r="I36" s="1680"/>
      <c r="J36" s="1680"/>
      <c r="K36" s="1680"/>
      <c r="L36" s="362"/>
      <c r="M36" s="1680"/>
      <c r="N36" s="1680"/>
      <c r="O36" s="1680"/>
      <c r="P36" s="1680"/>
      <c r="R36" s="1680"/>
      <c r="S36" s="1680"/>
      <c r="T36" s="1680"/>
      <c r="U36" s="1680"/>
      <c r="W36" s="1680"/>
      <c r="X36" s="1680"/>
      <c r="Y36" s="1680"/>
      <c r="Z36" s="1680"/>
      <c r="AA36" s="359"/>
    </row>
    <row r="37" spans="2:31" ht="19.899999999999999" customHeight="1">
      <c r="B37" s="358"/>
      <c r="C37" s="1680"/>
      <c r="D37" s="1680"/>
      <c r="E37" s="1680"/>
      <c r="F37" s="1680"/>
      <c r="G37" s="362"/>
      <c r="H37" s="1680"/>
      <c r="I37" s="1680"/>
      <c r="J37" s="1680"/>
      <c r="K37" s="1680"/>
      <c r="L37" s="362"/>
      <c r="M37" s="1680"/>
      <c r="N37" s="1680"/>
      <c r="O37" s="1680"/>
      <c r="P37" s="1680"/>
      <c r="R37" s="1680"/>
      <c r="S37" s="1680"/>
      <c r="T37" s="1680"/>
      <c r="U37" s="1680"/>
      <c r="W37" s="1680"/>
      <c r="X37" s="1680"/>
      <c r="Y37" s="1680"/>
      <c r="Z37" s="1680"/>
      <c r="AA37" s="359"/>
    </row>
    <row r="38" spans="2:31" ht="19.899999999999999" customHeight="1">
      <c r="B38" s="358"/>
      <c r="C38" s="1680"/>
      <c r="D38" s="1680"/>
      <c r="E38" s="1680"/>
      <c r="F38" s="1680"/>
      <c r="G38" s="362"/>
      <c r="H38" s="1680"/>
      <c r="I38" s="1680"/>
      <c r="J38" s="1680"/>
      <c r="K38" s="1680"/>
      <c r="L38" s="362"/>
      <c r="M38" s="1680"/>
      <c r="N38" s="1680"/>
      <c r="O38" s="1680"/>
      <c r="P38" s="1680"/>
      <c r="R38" s="1680"/>
      <c r="S38" s="1680"/>
      <c r="T38" s="1680"/>
      <c r="U38" s="1680"/>
      <c r="W38" s="1680"/>
      <c r="X38" s="1680"/>
      <c r="Y38" s="1680"/>
      <c r="Z38" s="1680"/>
      <c r="AA38" s="359"/>
    </row>
    <row r="39" spans="2:31" ht="19.899999999999999" customHeight="1">
      <c r="B39" s="358"/>
      <c r="C39" s="1680"/>
      <c r="D39" s="1680"/>
      <c r="E39" s="1680"/>
      <c r="F39" s="1680"/>
      <c r="G39" s="362"/>
      <c r="H39" s="1680"/>
      <c r="I39" s="1680"/>
      <c r="J39" s="1680"/>
      <c r="K39" s="1680"/>
      <c r="L39" s="362"/>
      <c r="M39" s="1680"/>
      <c r="N39" s="1680"/>
      <c r="O39" s="1680"/>
      <c r="P39" s="1680"/>
      <c r="R39" s="1680"/>
      <c r="S39" s="1680"/>
      <c r="T39" s="1680"/>
      <c r="U39" s="1680"/>
      <c r="W39" s="1680"/>
      <c r="X39" s="1680"/>
      <c r="Y39" s="1680"/>
      <c r="Z39" s="1680"/>
      <c r="AA39" s="359"/>
    </row>
    <row r="40" spans="2:31" ht="19.899999999999999" customHeight="1">
      <c r="B40" s="358"/>
      <c r="C40" s="1680"/>
      <c r="D40" s="1680"/>
      <c r="E40" s="1680"/>
      <c r="F40" s="1680"/>
      <c r="G40" s="362"/>
      <c r="H40" s="1680"/>
      <c r="I40" s="1680"/>
      <c r="J40" s="1680"/>
      <c r="K40" s="1680"/>
      <c r="L40" s="362"/>
      <c r="M40" s="1680"/>
      <c r="N40" s="1680"/>
      <c r="O40" s="1680"/>
      <c r="P40" s="1680"/>
      <c r="R40" s="1680"/>
      <c r="S40" s="1680"/>
      <c r="T40" s="1680"/>
      <c r="U40" s="1680"/>
      <c r="W40" s="1680"/>
      <c r="X40" s="1680"/>
      <c r="Y40" s="1680"/>
      <c r="Z40" s="1680"/>
      <c r="AA40" s="359"/>
    </row>
    <row r="41" spans="2:31" ht="19.899999999999999" customHeight="1">
      <c r="B41" s="358"/>
      <c r="C41" s="1680"/>
      <c r="D41" s="1680"/>
      <c r="E41" s="1680"/>
      <c r="F41" s="1680"/>
      <c r="G41" s="362"/>
      <c r="H41" s="1680"/>
      <c r="I41" s="1680"/>
      <c r="J41" s="1680"/>
      <c r="K41" s="1680"/>
      <c r="L41" s="362"/>
      <c r="M41" s="1680"/>
      <c r="N41" s="1680"/>
      <c r="O41" s="1680"/>
      <c r="P41" s="1680"/>
      <c r="R41" s="1680"/>
      <c r="S41" s="1680"/>
      <c r="T41" s="1680"/>
      <c r="U41" s="1680"/>
      <c r="W41" s="1680"/>
      <c r="X41" s="1680"/>
      <c r="Y41" s="1680"/>
      <c r="Z41" s="1680"/>
      <c r="AA41" s="359"/>
    </row>
    <row r="42" spans="2:31" ht="19.899999999999999" customHeight="1">
      <c r="B42" s="358"/>
      <c r="C42" s="1680"/>
      <c r="D42" s="1680"/>
      <c r="E42" s="1680"/>
      <c r="F42" s="1680"/>
      <c r="G42" s="362"/>
      <c r="H42" s="1680"/>
      <c r="I42" s="1680"/>
      <c r="J42" s="1680"/>
      <c r="K42" s="1680"/>
      <c r="L42" s="362"/>
      <c r="M42" s="1680"/>
      <c r="N42" s="1680"/>
      <c r="O42" s="1680"/>
      <c r="P42" s="1680"/>
      <c r="R42" s="1680"/>
      <c r="S42" s="1680"/>
      <c r="T42" s="1680"/>
      <c r="U42" s="1680"/>
      <c r="W42" s="1680"/>
      <c r="X42" s="1680"/>
      <c r="Y42" s="1680"/>
      <c r="Z42" s="1680"/>
      <c r="AA42" s="359"/>
    </row>
    <row r="43" spans="2:31" ht="19.899999999999999" customHeight="1">
      <c r="B43" s="358"/>
      <c r="C43" s="1654">
        <v>240</v>
      </c>
      <c r="D43" s="1654"/>
      <c r="E43" s="1654"/>
      <c r="F43" s="1654"/>
      <c r="G43" s="363"/>
      <c r="H43" s="1654">
        <v>270</v>
      </c>
      <c r="I43" s="1654"/>
      <c r="J43" s="1654"/>
      <c r="K43" s="1654"/>
      <c r="L43" s="363"/>
      <c r="M43" s="1654">
        <v>300</v>
      </c>
      <c r="N43" s="1654"/>
      <c r="O43" s="1654"/>
      <c r="P43" s="1654"/>
      <c r="Q43" s="364"/>
      <c r="R43" s="1654">
        <v>330</v>
      </c>
      <c r="S43" s="1654"/>
      <c r="T43" s="1654"/>
      <c r="U43" s="1654"/>
      <c r="W43" s="1654">
        <v>0</v>
      </c>
      <c r="X43" s="1654"/>
      <c r="Y43" s="1654"/>
      <c r="Z43" s="1654"/>
      <c r="AA43" s="359"/>
    </row>
    <row r="44" spans="2:31" ht="19.899999999999999" customHeight="1">
      <c r="B44" s="365"/>
      <c r="C44" s="366"/>
      <c r="D44" s="366"/>
      <c r="E44" s="366"/>
      <c r="F44" s="366"/>
      <c r="G44" s="366"/>
      <c r="H44" s="366"/>
      <c r="I44" s="366"/>
      <c r="J44" s="366"/>
      <c r="K44" s="366"/>
      <c r="L44" s="366"/>
      <c r="M44" s="366"/>
      <c r="N44" s="360"/>
      <c r="O44" s="360"/>
      <c r="P44" s="360"/>
      <c r="Q44" s="360"/>
      <c r="R44" s="360"/>
      <c r="S44" s="360"/>
      <c r="T44" s="360"/>
      <c r="U44" s="360"/>
      <c r="V44" s="360"/>
      <c r="W44" s="360"/>
      <c r="X44" s="360"/>
      <c r="Y44" s="360"/>
      <c r="Z44" s="360"/>
      <c r="AA44" s="361"/>
    </row>
    <row r="45" spans="2:31" ht="19.899999999999999" customHeight="1">
      <c r="C45" s="362"/>
      <c r="D45" s="362"/>
      <c r="E45" s="362"/>
      <c r="F45" s="362"/>
      <c r="G45" s="362"/>
      <c r="H45" s="362"/>
      <c r="I45" s="362"/>
      <c r="J45" s="362"/>
      <c r="K45" s="362"/>
      <c r="L45" s="362"/>
      <c r="M45" s="362"/>
    </row>
    <row r="46" spans="2:31" ht="18" customHeight="1">
      <c r="B46" s="355"/>
      <c r="C46" s="367"/>
      <c r="D46" s="367"/>
      <c r="E46" s="367"/>
      <c r="F46" s="367"/>
      <c r="G46" s="367"/>
      <c r="H46" s="367"/>
      <c r="I46" s="367"/>
      <c r="J46" s="367"/>
      <c r="K46" s="367"/>
      <c r="L46" s="367"/>
      <c r="M46" s="367"/>
      <c r="N46" s="356"/>
      <c r="O46" s="356"/>
      <c r="P46" s="356"/>
      <c r="Q46" s="357"/>
      <c r="AB46" s="362"/>
      <c r="AC46" s="362"/>
      <c r="AD46" s="362"/>
      <c r="AE46" s="362"/>
    </row>
    <row r="47" spans="2:31" ht="18" customHeight="1">
      <c r="B47" s="358"/>
      <c r="C47" s="1681" t="s">
        <v>503</v>
      </c>
      <c r="D47" s="1682"/>
      <c r="E47" s="1682"/>
      <c r="F47" s="1682"/>
      <c r="G47" s="1682"/>
      <c r="H47" s="1682"/>
      <c r="I47" s="1682"/>
      <c r="J47" s="1682"/>
      <c r="K47" s="1682"/>
      <c r="L47" s="1682"/>
      <c r="M47" s="1682"/>
      <c r="N47" s="1682"/>
      <c r="O47" s="1682"/>
      <c r="P47" s="1683"/>
      <c r="Q47" s="359"/>
      <c r="AB47" s="362"/>
      <c r="AC47" s="362"/>
      <c r="AD47" s="362"/>
      <c r="AE47" s="362"/>
    </row>
    <row r="48" spans="2:31" ht="18" customHeight="1">
      <c r="B48" s="358"/>
      <c r="C48" s="1684"/>
      <c r="D48" s="1685"/>
      <c r="E48" s="1685"/>
      <c r="F48" s="1685"/>
      <c r="G48" s="1685"/>
      <c r="H48" s="1685"/>
      <c r="I48" s="1685"/>
      <c r="J48" s="1685"/>
      <c r="K48" s="1685"/>
      <c r="L48" s="1685"/>
      <c r="M48" s="1685"/>
      <c r="N48" s="1685"/>
      <c r="O48" s="1685"/>
      <c r="P48" s="1686"/>
      <c r="Q48" s="359"/>
      <c r="AB48" s="362"/>
      <c r="AC48" s="362"/>
      <c r="AD48" s="362"/>
      <c r="AE48" s="362"/>
    </row>
    <row r="49" spans="2:31" ht="19.899999999999999" customHeight="1">
      <c r="B49" s="358"/>
      <c r="C49" s="1687" t="s">
        <v>137</v>
      </c>
      <c r="D49" s="1688"/>
      <c r="E49" s="1688"/>
      <c r="F49" s="1688"/>
      <c r="G49" s="1688"/>
      <c r="H49" s="1688"/>
      <c r="I49" s="1688"/>
      <c r="J49" s="1688"/>
      <c r="K49" s="1688"/>
      <c r="L49" s="1688"/>
      <c r="M49" s="1688"/>
      <c r="N49" s="1688"/>
      <c r="O49" s="1688"/>
      <c r="P49" s="1689"/>
      <c r="Q49" s="359"/>
      <c r="AB49" s="362"/>
      <c r="AC49" s="362"/>
      <c r="AD49" s="362"/>
      <c r="AE49" s="362"/>
    </row>
    <row r="50" spans="2:31" ht="19.899999999999999" customHeight="1">
      <c r="B50" s="358"/>
      <c r="C50" s="1664" t="s">
        <v>329</v>
      </c>
      <c r="D50" s="1665"/>
      <c r="E50" s="1665"/>
      <c r="F50" s="1665"/>
      <c r="G50" s="1665"/>
      <c r="H50" s="1665"/>
      <c r="I50" s="1665"/>
      <c r="J50" s="1665"/>
      <c r="K50" s="1665"/>
      <c r="L50" s="1665"/>
      <c r="M50" s="1665"/>
      <c r="N50" s="1665"/>
      <c r="O50" s="1665"/>
      <c r="P50" s="1666"/>
      <c r="Q50" s="359"/>
      <c r="AB50" s="362"/>
      <c r="AC50" s="362"/>
      <c r="AD50" s="362"/>
      <c r="AE50" s="362"/>
    </row>
    <row r="51" spans="2:31" ht="19.899999999999999" customHeight="1">
      <c r="B51" s="358"/>
      <c r="C51" s="1667"/>
      <c r="D51" s="1667"/>
      <c r="E51" s="1667"/>
      <c r="F51" s="1667"/>
      <c r="H51" s="1667"/>
      <c r="I51" s="1667"/>
      <c r="J51" s="1667"/>
      <c r="K51" s="1667"/>
      <c r="M51" s="1667"/>
      <c r="N51" s="1667"/>
      <c r="O51" s="1667"/>
      <c r="P51" s="1667"/>
      <c r="Q51" s="359"/>
      <c r="R51" s="362"/>
      <c r="S51" s="362"/>
      <c r="T51" s="362"/>
      <c r="U51" s="362"/>
      <c r="AB51" s="362"/>
      <c r="AC51" s="362"/>
      <c r="AD51" s="362"/>
      <c r="AE51" s="362"/>
    </row>
    <row r="52" spans="2:31" ht="19.899999999999999" customHeight="1">
      <c r="B52" s="358"/>
      <c r="C52" s="1344"/>
      <c r="D52" s="1344"/>
      <c r="E52" s="1344"/>
      <c r="F52" s="1344"/>
      <c r="H52" s="1344"/>
      <c r="I52" s="1344"/>
      <c r="J52" s="1344"/>
      <c r="K52" s="1344"/>
      <c r="M52" s="1344"/>
      <c r="N52" s="1344"/>
      <c r="O52" s="1344"/>
      <c r="P52" s="1344"/>
      <c r="Q52" s="359"/>
      <c r="R52" s="362"/>
      <c r="S52" s="362"/>
      <c r="T52" s="362"/>
      <c r="U52" s="362"/>
      <c r="AB52" s="362"/>
      <c r="AC52" s="362"/>
      <c r="AD52" s="362"/>
      <c r="AE52" s="362"/>
    </row>
    <row r="53" spans="2:31" ht="19.899999999999999" customHeight="1">
      <c r="B53" s="358"/>
      <c r="C53" s="1344"/>
      <c r="D53" s="1344"/>
      <c r="E53" s="1344"/>
      <c r="F53" s="1344"/>
      <c r="H53" s="1344"/>
      <c r="I53" s="1344"/>
      <c r="J53" s="1344"/>
      <c r="K53" s="1344"/>
      <c r="M53" s="1344"/>
      <c r="N53" s="1344"/>
      <c r="O53" s="1344"/>
      <c r="P53" s="1344"/>
      <c r="Q53" s="359"/>
      <c r="R53" s="362"/>
      <c r="S53" s="362"/>
      <c r="T53" s="362"/>
      <c r="U53" s="362"/>
      <c r="AB53" s="362"/>
      <c r="AC53" s="362"/>
      <c r="AD53" s="362"/>
      <c r="AE53" s="362"/>
    </row>
    <row r="54" spans="2:31" ht="19.899999999999999" customHeight="1">
      <c r="B54" s="358"/>
      <c r="C54" s="1344"/>
      <c r="D54" s="1344"/>
      <c r="E54" s="1344"/>
      <c r="F54" s="1344"/>
      <c r="H54" s="1344"/>
      <c r="I54" s="1344"/>
      <c r="J54" s="1344"/>
      <c r="K54" s="1344"/>
      <c r="M54" s="1344"/>
      <c r="N54" s="1344"/>
      <c r="O54" s="1344"/>
      <c r="P54" s="1344"/>
      <c r="Q54" s="359"/>
      <c r="R54" s="362"/>
      <c r="S54" s="362"/>
      <c r="T54" s="362"/>
      <c r="U54" s="362"/>
      <c r="AB54" s="362"/>
      <c r="AC54" s="362"/>
      <c r="AD54" s="362"/>
      <c r="AE54" s="362"/>
    </row>
    <row r="55" spans="2:31" ht="19.899999999999999" customHeight="1">
      <c r="B55" s="358"/>
      <c r="C55" s="1344"/>
      <c r="D55" s="1344"/>
      <c r="E55" s="1344"/>
      <c r="F55" s="1344"/>
      <c r="H55" s="1344"/>
      <c r="I55" s="1344"/>
      <c r="J55" s="1344"/>
      <c r="K55" s="1344"/>
      <c r="M55" s="1344"/>
      <c r="N55" s="1344"/>
      <c r="O55" s="1344"/>
      <c r="P55" s="1344"/>
      <c r="Q55" s="359"/>
      <c r="R55" s="362"/>
      <c r="S55" s="362"/>
      <c r="T55" s="362"/>
      <c r="U55" s="362"/>
    </row>
    <row r="56" spans="2:31" ht="19.899999999999999" customHeight="1">
      <c r="B56" s="358"/>
      <c r="C56" s="1344"/>
      <c r="D56" s="1344"/>
      <c r="E56" s="1344"/>
      <c r="F56" s="1344"/>
      <c r="H56" s="1344"/>
      <c r="I56" s="1344"/>
      <c r="J56" s="1344"/>
      <c r="K56" s="1344"/>
      <c r="M56" s="1344"/>
      <c r="N56" s="1344"/>
      <c r="O56" s="1344"/>
      <c r="P56" s="1344"/>
      <c r="Q56" s="359"/>
      <c r="R56" s="362"/>
      <c r="S56" s="362"/>
      <c r="T56" s="362"/>
      <c r="U56" s="362"/>
    </row>
    <row r="57" spans="2:31" ht="19.899999999999999" customHeight="1">
      <c r="B57" s="358"/>
      <c r="C57" s="1344"/>
      <c r="D57" s="1344"/>
      <c r="E57" s="1344"/>
      <c r="F57" s="1344"/>
      <c r="H57" s="1344"/>
      <c r="I57" s="1344"/>
      <c r="J57" s="1344"/>
      <c r="K57" s="1344"/>
      <c r="M57" s="1344"/>
      <c r="N57" s="1344"/>
      <c r="O57" s="1344"/>
      <c r="P57" s="1344"/>
      <c r="Q57" s="359"/>
      <c r="R57" s="362"/>
      <c r="S57" s="362"/>
      <c r="T57" s="362"/>
      <c r="U57" s="362"/>
    </row>
    <row r="58" spans="2:31" ht="19.899999999999999" customHeight="1">
      <c r="B58" s="358"/>
      <c r="C58" s="1344"/>
      <c r="D58" s="1344"/>
      <c r="E58" s="1344"/>
      <c r="F58" s="1344"/>
      <c r="H58" s="1344"/>
      <c r="I58" s="1344"/>
      <c r="J58" s="1344"/>
      <c r="K58" s="1344"/>
      <c r="M58" s="1344"/>
      <c r="N58" s="1344"/>
      <c r="O58" s="1344"/>
      <c r="P58" s="1344"/>
      <c r="Q58" s="359"/>
      <c r="R58" s="362"/>
      <c r="S58" s="362"/>
      <c r="T58" s="362"/>
      <c r="U58" s="362"/>
    </row>
    <row r="59" spans="2:31" ht="19.899999999999999" customHeight="1">
      <c r="B59" s="358"/>
      <c r="C59" s="1344"/>
      <c r="D59" s="1344"/>
      <c r="E59" s="1344"/>
      <c r="F59" s="1344"/>
      <c r="H59" s="1344"/>
      <c r="I59" s="1344"/>
      <c r="J59" s="1344"/>
      <c r="K59" s="1344"/>
      <c r="M59" s="1344"/>
      <c r="N59" s="1344"/>
      <c r="O59" s="1344"/>
      <c r="P59" s="1344"/>
      <c r="Q59" s="359"/>
    </row>
    <row r="60" spans="2:31" ht="19.899999999999999" customHeight="1">
      <c r="B60" s="358"/>
      <c r="C60" s="1654" t="s">
        <v>336</v>
      </c>
      <c r="D60" s="1654"/>
      <c r="E60" s="1654"/>
      <c r="F60" s="1654"/>
      <c r="G60" s="368"/>
      <c r="H60" s="1654" t="s">
        <v>833</v>
      </c>
      <c r="I60" s="1654"/>
      <c r="J60" s="1654"/>
      <c r="K60" s="1654"/>
      <c r="L60" s="368"/>
      <c r="M60" s="1654" t="s">
        <v>337</v>
      </c>
      <c r="N60" s="1654"/>
      <c r="O60" s="1654"/>
      <c r="P60" s="1654"/>
      <c r="Q60" s="359"/>
    </row>
    <row r="61" spans="2:31" ht="19.899999999999999" customHeight="1">
      <c r="B61" s="358"/>
      <c r="C61" s="368"/>
      <c r="D61" s="363"/>
      <c r="E61" s="363"/>
      <c r="F61" s="363"/>
      <c r="G61" s="368"/>
      <c r="H61" s="363"/>
      <c r="I61" s="363"/>
      <c r="J61" s="363"/>
      <c r="K61" s="368"/>
      <c r="L61" s="363"/>
      <c r="M61" s="363"/>
      <c r="N61" s="363"/>
      <c r="O61" s="368"/>
      <c r="P61" s="363"/>
      <c r="Q61" s="369"/>
      <c r="R61" s="204"/>
      <c r="S61" s="1342"/>
      <c r="T61" s="1342"/>
      <c r="U61" s="1342"/>
    </row>
    <row r="62" spans="2:31" ht="19.899999999999999" customHeight="1">
      <c r="B62" s="358"/>
      <c r="C62" s="1658" t="s">
        <v>330</v>
      </c>
      <c r="D62" s="1659"/>
      <c r="E62" s="1659"/>
      <c r="F62" s="1659"/>
      <c r="G62" s="1659"/>
      <c r="H62" s="1659"/>
      <c r="I62" s="1659"/>
      <c r="J62" s="1659"/>
      <c r="K62" s="1659"/>
      <c r="L62" s="1659"/>
      <c r="M62" s="1659"/>
      <c r="N62" s="1659"/>
      <c r="O62" s="1659"/>
      <c r="P62" s="1660"/>
      <c r="Q62" s="359"/>
    </row>
    <row r="63" spans="2:31" ht="19.899999999999999" customHeight="1">
      <c r="B63" s="358"/>
      <c r="C63" s="1653"/>
      <c r="D63" s="1653"/>
      <c r="E63" s="1653"/>
      <c r="F63" s="1653"/>
      <c r="G63" s="368"/>
      <c r="H63" s="1653"/>
      <c r="I63" s="1653"/>
      <c r="J63" s="1653"/>
      <c r="K63" s="1653"/>
      <c r="L63" s="368"/>
      <c r="M63" s="1653"/>
      <c r="N63" s="1653"/>
      <c r="O63" s="1653"/>
      <c r="P63" s="1653"/>
      <c r="Q63" s="359"/>
      <c r="R63" s="202" t="s">
        <v>125</v>
      </c>
      <c r="Z63" s="202" t="s">
        <v>80</v>
      </c>
    </row>
    <row r="64" spans="2:31" ht="19.899999999999999" customHeight="1">
      <c r="B64" s="358"/>
      <c r="C64" s="1653"/>
      <c r="D64" s="1653"/>
      <c r="E64" s="1653"/>
      <c r="F64" s="1653"/>
      <c r="G64" s="368"/>
      <c r="H64" s="1653"/>
      <c r="I64" s="1653"/>
      <c r="J64" s="1653"/>
      <c r="K64" s="1653"/>
      <c r="L64" s="368"/>
      <c r="M64" s="1653"/>
      <c r="N64" s="1653"/>
      <c r="O64" s="1653"/>
      <c r="P64" s="1653"/>
      <c r="Q64" s="359"/>
    </row>
    <row r="65" spans="2:18" ht="19.899999999999999" customHeight="1">
      <c r="B65" s="358"/>
      <c r="C65" s="1653"/>
      <c r="D65" s="1653"/>
      <c r="E65" s="1653"/>
      <c r="F65" s="1653"/>
      <c r="G65" s="368"/>
      <c r="H65" s="1653"/>
      <c r="I65" s="1653"/>
      <c r="J65" s="1653"/>
      <c r="K65" s="1653"/>
      <c r="L65" s="368"/>
      <c r="M65" s="1653"/>
      <c r="N65" s="1653"/>
      <c r="O65" s="1653"/>
      <c r="P65" s="1653"/>
      <c r="Q65" s="359"/>
    </row>
    <row r="66" spans="2:18" ht="19.899999999999999" customHeight="1">
      <c r="B66" s="358"/>
      <c r="C66" s="1653"/>
      <c r="D66" s="1653"/>
      <c r="E66" s="1653"/>
      <c r="F66" s="1653"/>
      <c r="G66" s="368"/>
      <c r="H66" s="1653"/>
      <c r="I66" s="1653"/>
      <c r="J66" s="1653"/>
      <c r="K66" s="1653"/>
      <c r="L66" s="368"/>
      <c r="M66" s="1653"/>
      <c r="N66" s="1653"/>
      <c r="O66" s="1653"/>
      <c r="P66" s="1653"/>
      <c r="Q66" s="359"/>
    </row>
    <row r="67" spans="2:18" ht="19.899999999999999" customHeight="1">
      <c r="B67" s="358"/>
      <c r="C67" s="1653"/>
      <c r="D67" s="1653"/>
      <c r="E67" s="1653"/>
      <c r="F67" s="1653"/>
      <c r="G67" s="368"/>
      <c r="H67" s="1653"/>
      <c r="I67" s="1653"/>
      <c r="J67" s="1653"/>
      <c r="K67" s="1653"/>
      <c r="L67" s="368"/>
      <c r="M67" s="1653"/>
      <c r="N67" s="1653"/>
      <c r="O67" s="1653"/>
      <c r="P67" s="1653"/>
      <c r="Q67" s="359"/>
    </row>
    <row r="68" spans="2:18" ht="19.899999999999999" customHeight="1">
      <c r="B68" s="358"/>
      <c r="C68" s="1653"/>
      <c r="D68" s="1653"/>
      <c r="E68" s="1653"/>
      <c r="F68" s="1653"/>
      <c r="G68" s="368"/>
      <c r="H68" s="1653"/>
      <c r="I68" s="1653"/>
      <c r="J68" s="1653"/>
      <c r="K68" s="1653"/>
      <c r="L68" s="368"/>
      <c r="M68" s="1653"/>
      <c r="N68" s="1653"/>
      <c r="O68" s="1653"/>
      <c r="P68" s="1653"/>
      <c r="Q68" s="359"/>
    </row>
    <row r="69" spans="2:18" ht="19.899999999999999" customHeight="1">
      <c r="B69" s="358"/>
      <c r="C69" s="1653"/>
      <c r="D69" s="1653"/>
      <c r="E69" s="1653"/>
      <c r="F69" s="1653"/>
      <c r="G69" s="368"/>
      <c r="H69" s="1653"/>
      <c r="I69" s="1653"/>
      <c r="J69" s="1653"/>
      <c r="K69" s="1653"/>
      <c r="L69" s="368"/>
      <c r="M69" s="1653"/>
      <c r="N69" s="1653"/>
      <c r="O69" s="1653"/>
      <c r="P69" s="1653"/>
      <c r="Q69" s="359"/>
    </row>
    <row r="70" spans="2:18" ht="19.899999999999999" customHeight="1">
      <c r="B70" s="358"/>
      <c r="C70" s="1653"/>
      <c r="D70" s="1653"/>
      <c r="E70" s="1653"/>
      <c r="F70" s="1653"/>
      <c r="G70" s="368"/>
      <c r="H70" s="1653"/>
      <c r="I70" s="1653"/>
      <c r="J70" s="1653"/>
      <c r="K70" s="1653"/>
      <c r="L70" s="368"/>
      <c r="M70" s="1653"/>
      <c r="N70" s="1653"/>
      <c r="O70" s="1653"/>
      <c r="P70" s="1653"/>
      <c r="Q70" s="359"/>
    </row>
    <row r="71" spans="2:18" ht="19.899999999999999" customHeight="1">
      <c r="B71" s="358"/>
      <c r="C71" s="1653"/>
      <c r="D71" s="1653"/>
      <c r="E71" s="1653"/>
      <c r="F71" s="1653"/>
      <c r="G71" s="368"/>
      <c r="H71" s="1653"/>
      <c r="I71" s="1653"/>
      <c r="J71" s="1653"/>
      <c r="K71" s="1653"/>
      <c r="L71" s="368"/>
      <c r="M71" s="1653"/>
      <c r="N71" s="1653"/>
      <c r="O71" s="1653"/>
      <c r="P71" s="1653"/>
      <c r="Q71" s="359"/>
      <c r="R71" s="202" t="s">
        <v>80</v>
      </c>
    </row>
    <row r="72" spans="2:18" ht="19.899999999999999" customHeight="1">
      <c r="B72" s="358"/>
      <c r="C72" s="1654" t="s">
        <v>336</v>
      </c>
      <c r="D72" s="1654"/>
      <c r="E72" s="1654"/>
      <c r="F72" s="1654"/>
      <c r="G72" s="368"/>
      <c r="H72" s="1654">
        <v>130</v>
      </c>
      <c r="I72" s="1654"/>
      <c r="J72" s="1654"/>
      <c r="K72" s="1654"/>
      <c r="L72" s="368"/>
      <c r="M72" s="1654" t="s">
        <v>337</v>
      </c>
      <c r="N72" s="1654"/>
      <c r="O72" s="1654"/>
      <c r="P72" s="1654"/>
      <c r="Q72" s="359"/>
    </row>
    <row r="73" spans="2:18" ht="19.899999999999999" customHeight="1">
      <c r="B73" s="358"/>
      <c r="C73" s="368"/>
      <c r="D73" s="368"/>
      <c r="E73" s="368"/>
      <c r="F73" s="368"/>
      <c r="G73" s="368"/>
      <c r="H73" s="368"/>
      <c r="I73" s="368"/>
      <c r="J73" s="368"/>
      <c r="K73" s="368"/>
      <c r="L73" s="368"/>
      <c r="M73" s="368"/>
      <c r="N73" s="368"/>
      <c r="O73" s="368"/>
      <c r="P73" s="368"/>
      <c r="Q73" s="359"/>
    </row>
    <row r="74" spans="2:18" ht="19.899999999999999" customHeight="1">
      <c r="B74" s="358"/>
      <c r="C74" s="1655" t="s">
        <v>331</v>
      </c>
      <c r="D74" s="1656"/>
      <c r="E74" s="1656"/>
      <c r="F74" s="1656"/>
      <c r="G74" s="1656"/>
      <c r="H74" s="1656"/>
      <c r="I74" s="1656"/>
      <c r="J74" s="1656"/>
      <c r="K74" s="1656"/>
      <c r="L74" s="1656"/>
      <c r="M74" s="1656"/>
      <c r="N74" s="1656"/>
      <c r="O74" s="1656"/>
      <c r="P74" s="1657"/>
      <c r="Q74" s="359"/>
    </row>
    <row r="75" spans="2:18" ht="19.899999999999999" customHeight="1">
      <c r="B75" s="358"/>
      <c r="C75" s="1653"/>
      <c r="D75" s="1653"/>
      <c r="E75" s="1653"/>
      <c r="F75" s="1653"/>
      <c r="G75" s="368"/>
      <c r="H75" s="1653"/>
      <c r="I75" s="1653"/>
      <c r="J75" s="1653"/>
      <c r="K75" s="1653"/>
      <c r="L75" s="368"/>
      <c r="M75" s="1653"/>
      <c r="N75" s="1653"/>
      <c r="O75" s="1653"/>
      <c r="P75" s="1653"/>
      <c r="Q75" s="359"/>
    </row>
    <row r="76" spans="2:18" ht="19.899999999999999" customHeight="1">
      <c r="B76" s="358"/>
      <c r="C76" s="1653"/>
      <c r="D76" s="1653"/>
      <c r="E76" s="1653"/>
      <c r="F76" s="1653"/>
      <c r="G76" s="368"/>
      <c r="H76" s="1653"/>
      <c r="I76" s="1653"/>
      <c r="J76" s="1653"/>
      <c r="K76" s="1653"/>
      <c r="L76" s="368"/>
      <c r="M76" s="1653"/>
      <c r="N76" s="1653"/>
      <c r="O76" s="1653"/>
      <c r="P76" s="1653"/>
      <c r="Q76" s="359"/>
    </row>
    <row r="77" spans="2:18" ht="19.899999999999999" customHeight="1">
      <c r="B77" s="358"/>
      <c r="C77" s="1653"/>
      <c r="D77" s="1653"/>
      <c r="E77" s="1653"/>
      <c r="F77" s="1653"/>
      <c r="G77" s="368"/>
      <c r="H77" s="1653"/>
      <c r="I77" s="1653"/>
      <c r="J77" s="1653"/>
      <c r="K77" s="1653"/>
      <c r="L77" s="368"/>
      <c r="M77" s="1653"/>
      <c r="N77" s="1653"/>
      <c r="O77" s="1653"/>
      <c r="P77" s="1653"/>
      <c r="Q77" s="359"/>
    </row>
    <row r="78" spans="2:18" ht="19.899999999999999" customHeight="1">
      <c r="B78" s="358"/>
      <c r="C78" s="1653"/>
      <c r="D78" s="1653"/>
      <c r="E78" s="1653"/>
      <c r="F78" s="1653"/>
      <c r="G78" s="368"/>
      <c r="H78" s="1653"/>
      <c r="I78" s="1653"/>
      <c r="J78" s="1653"/>
      <c r="K78" s="1653"/>
      <c r="L78" s="368"/>
      <c r="M78" s="1653"/>
      <c r="N78" s="1653"/>
      <c r="O78" s="1653"/>
      <c r="P78" s="1653"/>
      <c r="Q78" s="359"/>
    </row>
    <row r="79" spans="2:18" ht="19.899999999999999" customHeight="1">
      <c r="B79" s="358"/>
      <c r="C79" s="1653"/>
      <c r="D79" s="1653"/>
      <c r="E79" s="1653"/>
      <c r="F79" s="1653"/>
      <c r="G79" s="368"/>
      <c r="H79" s="1653"/>
      <c r="I79" s="1653"/>
      <c r="J79" s="1653"/>
      <c r="K79" s="1653"/>
      <c r="L79" s="368"/>
      <c r="M79" s="1653"/>
      <c r="N79" s="1653"/>
      <c r="O79" s="1653"/>
      <c r="P79" s="1653"/>
      <c r="Q79" s="359"/>
    </row>
    <row r="80" spans="2:18" ht="19.899999999999999" customHeight="1">
      <c r="B80" s="358"/>
      <c r="C80" s="1653"/>
      <c r="D80" s="1653"/>
      <c r="E80" s="1653"/>
      <c r="F80" s="1653"/>
      <c r="G80" s="368"/>
      <c r="H80" s="1653"/>
      <c r="I80" s="1653"/>
      <c r="J80" s="1653"/>
      <c r="K80" s="1653"/>
      <c r="L80" s="368"/>
      <c r="M80" s="1653"/>
      <c r="N80" s="1653"/>
      <c r="O80" s="1653"/>
      <c r="P80" s="1653"/>
      <c r="Q80" s="359"/>
    </row>
    <row r="81" spans="2:17" ht="19.899999999999999" customHeight="1">
      <c r="B81" s="358"/>
      <c r="C81" s="1653"/>
      <c r="D81" s="1653"/>
      <c r="E81" s="1653"/>
      <c r="F81" s="1653"/>
      <c r="G81" s="368"/>
      <c r="H81" s="1653"/>
      <c r="I81" s="1653"/>
      <c r="J81" s="1653"/>
      <c r="K81" s="1653"/>
      <c r="L81" s="368"/>
      <c r="M81" s="1653"/>
      <c r="N81" s="1653"/>
      <c r="O81" s="1653"/>
      <c r="P81" s="1653"/>
      <c r="Q81" s="359"/>
    </row>
    <row r="82" spans="2:17" ht="19.899999999999999" customHeight="1">
      <c r="B82" s="358"/>
      <c r="C82" s="1653"/>
      <c r="D82" s="1653"/>
      <c r="E82" s="1653"/>
      <c r="F82" s="1653"/>
      <c r="G82" s="368"/>
      <c r="H82" s="1653"/>
      <c r="I82" s="1653"/>
      <c r="J82" s="1653"/>
      <c r="K82" s="1653"/>
      <c r="L82" s="368"/>
      <c r="M82" s="1653"/>
      <c r="N82" s="1653"/>
      <c r="O82" s="1653"/>
      <c r="P82" s="1653"/>
      <c r="Q82" s="359"/>
    </row>
    <row r="83" spans="2:17" ht="19.899999999999999" customHeight="1">
      <c r="B83" s="358"/>
      <c r="C83" s="1653"/>
      <c r="D83" s="1653"/>
      <c r="E83" s="1653"/>
      <c r="F83" s="1653"/>
      <c r="G83" s="368"/>
      <c r="H83" s="1653"/>
      <c r="I83" s="1653"/>
      <c r="J83" s="1653"/>
      <c r="K83" s="1653"/>
      <c r="L83" s="368"/>
      <c r="M83" s="1653"/>
      <c r="N83" s="1653"/>
      <c r="O83" s="1653"/>
      <c r="P83" s="1653"/>
      <c r="Q83" s="359"/>
    </row>
    <row r="84" spans="2:17" ht="19.899999999999999" customHeight="1">
      <c r="B84" s="358"/>
      <c r="C84" s="1654" t="s">
        <v>336</v>
      </c>
      <c r="D84" s="1654"/>
      <c r="E84" s="1654"/>
      <c r="F84" s="1654"/>
      <c r="G84" s="368"/>
      <c r="H84" s="1654">
        <v>270</v>
      </c>
      <c r="I84" s="1654"/>
      <c r="J84" s="1654"/>
      <c r="K84" s="1654"/>
      <c r="L84" s="368"/>
      <c r="M84" s="1654" t="s">
        <v>337</v>
      </c>
      <c r="N84" s="1654"/>
      <c r="O84" s="1654"/>
      <c r="P84" s="1654"/>
      <c r="Q84" s="359"/>
    </row>
    <row r="85" spans="2:17" s="351" customFormat="1" ht="19.899999999999999" customHeight="1">
      <c r="B85" s="353"/>
      <c r="C85" s="490"/>
      <c r="D85" s="490"/>
      <c r="E85" s="490"/>
      <c r="F85" s="490"/>
      <c r="G85" s="489"/>
      <c r="H85" s="490"/>
      <c r="I85" s="490"/>
      <c r="J85" s="490"/>
      <c r="K85" s="490"/>
      <c r="L85" s="489"/>
      <c r="M85" s="490"/>
      <c r="N85" s="490"/>
      <c r="O85" s="490"/>
      <c r="P85" s="490"/>
      <c r="Q85" s="354"/>
    </row>
    <row r="86" spans="2:17" s="351" customFormat="1" ht="19.899999999999999" customHeight="1">
      <c r="B86" s="353"/>
      <c r="C86" s="1650" t="s">
        <v>332</v>
      </c>
      <c r="D86" s="1651"/>
      <c r="E86" s="1651"/>
      <c r="F86" s="1651"/>
      <c r="G86" s="1651"/>
      <c r="H86" s="1651"/>
      <c r="I86" s="1651"/>
      <c r="J86" s="1651"/>
      <c r="K86" s="1651"/>
      <c r="L86" s="1651"/>
      <c r="M86" s="1651"/>
      <c r="N86" s="1651"/>
      <c r="O86" s="1651"/>
      <c r="P86" s="1652"/>
      <c r="Q86" s="354"/>
    </row>
    <row r="87" spans="2:17" s="351" customFormat="1" ht="19.899999999999999" customHeight="1">
      <c r="B87" s="353"/>
      <c r="C87" s="1653"/>
      <c r="D87" s="1653"/>
      <c r="E87" s="1653"/>
      <c r="F87" s="1653"/>
      <c r="G87" s="368"/>
      <c r="H87" s="1653"/>
      <c r="I87" s="1653"/>
      <c r="J87" s="1653"/>
      <c r="K87" s="1653"/>
      <c r="L87" s="368"/>
      <c r="M87" s="1653"/>
      <c r="N87" s="1653"/>
      <c r="O87" s="1653"/>
      <c r="P87" s="1653"/>
      <c r="Q87" s="354"/>
    </row>
    <row r="88" spans="2:17" s="351" customFormat="1" ht="19.899999999999999" customHeight="1">
      <c r="B88" s="353"/>
      <c r="C88" s="1653"/>
      <c r="D88" s="1653"/>
      <c r="E88" s="1653"/>
      <c r="F88" s="1653"/>
      <c r="G88" s="368"/>
      <c r="H88" s="1653"/>
      <c r="I88" s="1653"/>
      <c r="J88" s="1653"/>
      <c r="K88" s="1653"/>
      <c r="L88" s="368"/>
      <c r="M88" s="1653"/>
      <c r="N88" s="1653"/>
      <c r="O88" s="1653"/>
      <c r="P88" s="1653"/>
      <c r="Q88" s="354"/>
    </row>
    <row r="89" spans="2:17" s="351" customFormat="1" ht="19.899999999999999" customHeight="1">
      <c r="B89" s="353"/>
      <c r="C89" s="1653"/>
      <c r="D89" s="1653"/>
      <c r="E89" s="1653"/>
      <c r="F89" s="1653"/>
      <c r="G89" s="368"/>
      <c r="H89" s="1653"/>
      <c r="I89" s="1653"/>
      <c r="J89" s="1653"/>
      <c r="K89" s="1653"/>
      <c r="L89" s="368"/>
      <c r="M89" s="1653"/>
      <c r="N89" s="1653"/>
      <c r="O89" s="1653"/>
      <c r="P89" s="1653"/>
      <c r="Q89" s="354"/>
    </row>
    <row r="90" spans="2:17" s="351" customFormat="1" ht="19.899999999999999" customHeight="1">
      <c r="B90" s="353"/>
      <c r="C90" s="1653"/>
      <c r="D90" s="1653"/>
      <c r="E90" s="1653"/>
      <c r="F90" s="1653"/>
      <c r="G90" s="368"/>
      <c r="H90" s="1653"/>
      <c r="I90" s="1653"/>
      <c r="J90" s="1653"/>
      <c r="K90" s="1653"/>
      <c r="L90" s="368"/>
      <c r="M90" s="1653"/>
      <c r="N90" s="1653"/>
      <c r="O90" s="1653"/>
      <c r="P90" s="1653"/>
      <c r="Q90" s="354"/>
    </row>
    <row r="91" spans="2:17" s="351" customFormat="1" ht="19.899999999999999" customHeight="1">
      <c r="B91" s="353"/>
      <c r="C91" s="1653"/>
      <c r="D91" s="1653"/>
      <c r="E91" s="1653"/>
      <c r="F91" s="1653"/>
      <c r="G91" s="368"/>
      <c r="H91" s="1653"/>
      <c r="I91" s="1653"/>
      <c r="J91" s="1653"/>
      <c r="K91" s="1653"/>
      <c r="L91" s="368"/>
      <c r="M91" s="1653"/>
      <c r="N91" s="1653"/>
      <c r="O91" s="1653"/>
      <c r="P91" s="1653"/>
      <c r="Q91" s="354"/>
    </row>
    <row r="92" spans="2:17" s="351" customFormat="1" ht="19.899999999999999" customHeight="1">
      <c r="B92" s="353"/>
      <c r="C92" s="1653"/>
      <c r="D92" s="1653"/>
      <c r="E92" s="1653"/>
      <c r="F92" s="1653"/>
      <c r="G92" s="368"/>
      <c r="H92" s="1653"/>
      <c r="I92" s="1653"/>
      <c r="J92" s="1653"/>
      <c r="K92" s="1653"/>
      <c r="L92" s="368"/>
      <c r="M92" s="1653"/>
      <c r="N92" s="1653"/>
      <c r="O92" s="1653"/>
      <c r="P92" s="1653"/>
      <c r="Q92" s="354"/>
    </row>
    <row r="93" spans="2:17" s="351" customFormat="1" ht="19.899999999999999" customHeight="1">
      <c r="B93" s="353"/>
      <c r="C93" s="1653"/>
      <c r="D93" s="1653"/>
      <c r="E93" s="1653"/>
      <c r="F93" s="1653"/>
      <c r="G93" s="368"/>
      <c r="H93" s="1653"/>
      <c r="I93" s="1653"/>
      <c r="J93" s="1653"/>
      <c r="K93" s="1653"/>
      <c r="L93" s="368"/>
      <c r="M93" s="1653"/>
      <c r="N93" s="1653"/>
      <c r="O93" s="1653"/>
      <c r="P93" s="1653"/>
      <c r="Q93" s="354"/>
    </row>
    <row r="94" spans="2:17" s="351" customFormat="1" ht="19.899999999999999" customHeight="1">
      <c r="B94" s="353"/>
      <c r="C94" s="1653"/>
      <c r="D94" s="1653"/>
      <c r="E94" s="1653"/>
      <c r="F94" s="1653"/>
      <c r="G94" s="368"/>
      <c r="H94" s="1653"/>
      <c r="I94" s="1653"/>
      <c r="J94" s="1653"/>
      <c r="K94" s="1653"/>
      <c r="L94" s="368"/>
      <c r="M94" s="1653"/>
      <c r="N94" s="1653"/>
      <c r="O94" s="1653"/>
      <c r="P94" s="1653"/>
      <c r="Q94" s="354"/>
    </row>
    <row r="95" spans="2:17" s="351" customFormat="1" ht="19.899999999999999" customHeight="1">
      <c r="B95" s="353"/>
      <c r="C95" s="1653"/>
      <c r="D95" s="1653"/>
      <c r="E95" s="1653"/>
      <c r="F95" s="1653"/>
      <c r="G95" s="368"/>
      <c r="H95" s="1653"/>
      <c r="I95" s="1653"/>
      <c r="J95" s="1653"/>
      <c r="K95" s="1653"/>
      <c r="L95" s="368"/>
      <c r="M95" s="1653"/>
      <c r="N95" s="1653"/>
      <c r="O95" s="1653"/>
      <c r="P95" s="1653"/>
      <c r="Q95" s="354"/>
    </row>
    <row r="96" spans="2:17" s="351" customFormat="1" ht="19.899999999999999" customHeight="1">
      <c r="B96" s="353"/>
      <c r="C96" s="1654" t="s">
        <v>336</v>
      </c>
      <c r="D96" s="1654"/>
      <c r="E96" s="1654"/>
      <c r="F96" s="1654"/>
      <c r="G96" s="368"/>
      <c r="H96" s="1654"/>
      <c r="I96" s="1654"/>
      <c r="J96" s="1654"/>
      <c r="K96" s="1654"/>
      <c r="L96" s="368"/>
      <c r="M96" s="1654" t="s">
        <v>337</v>
      </c>
      <c r="N96" s="1654"/>
      <c r="O96" s="1654"/>
      <c r="P96" s="1654"/>
      <c r="Q96" s="354"/>
    </row>
    <row r="97" spans="2:17" ht="19.899999999999999" customHeight="1">
      <c r="B97" s="365"/>
      <c r="C97" s="370"/>
      <c r="D97" s="370"/>
      <c r="E97" s="370"/>
      <c r="F97" s="370"/>
      <c r="G97" s="371"/>
      <c r="H97" s="370"/>
      <c r="I97" s="370"/>
      <c r="J97" s="370"/>
      <c r="K97" s="370"/>
      <c r="L97" s="371"/>
      <c r="M97" s="370"/>
      <c r="N97" s="370"/>
      <c r="O97" s="370"/>
      <c r="P97" s="370"/>
      <c r="Q97" s="361"/>
    </row>
    <row r="98" spans="2:17" ht="19.899999999999999" customHeight="1">
      <c r="C98" s="372"/>
      <c r="D98" s="372"/>
      <c r="E98" s="372"/>
      <c r="F98" s="372"/>
      <c r="G98" s="368"/>
      <c r="H98" s="372"/>
      <c r="I98" s="372"/>
      <c r="J98" s="372"/>
      <c r="K98" s="372"/>
      <c r="L98" s="368"/>
      <c r="M98" s="372"/>
      <c r="N98" s="372"/>
      <c r="O98" s="372"/>
      <c r="P98" s="372"/>
    </row>
    <row r="99" spans="2:17" ht="19.899999999999999" customHeight="1">
      <c r="B99" s="355"/>
      <c r="C99" s="373"/>
      <c r="D99" s="373"/>
      <c r="E99" s="373"/>
      <c r="F99" s="373"/>
      <c r="G99" s="374"/>
      <c r="H99" s="373"/>
      <c r="I99" s="373"/>
      <c r="J99" s="373"/>
      <c r="K99" s="373"/>
      <c r="L99" s="374"/>
      <c r="M99" s="373"/>
      <c r="N99" s="373"/>
      <c r="O99" s="373"/>
      <c r="P99" s="373"/>
      <c r="Q99" s="357"/>
    </row>
    <row r="100" spans="2:17" ht="19.899999999999999" customHeight="1">
      <c r="B100" s="358"/>
      <c r="C100" s="1668" t="s">
        <v>195</v>
      </c>
      <c r="D100" s="1669"/>
      <c r="E100" s="1669"/>
      <c r="F100" s="1669"/>
      <c r="G100" s="1669"/>
      <c r="H100" s="1669"/>
      <c r="I100" s="1669"/>
      <c r="J100" s="1669"/>
      <c r="K100" s="1669"/>
      <c r="L100" s="1669"/>
      <c r="M100" s="1669"/>
      <c r="N100" s="1669"/>
      <c r="O100" s="1669"/>
      <c r="P100" s="1670"/>
      <c r="Q100" s="359"/>
    </row>
    <row r="101" spans="2:17" ht="19.899999999999999" customHeight="1">
      <c r="B101" s="358"/>
      <c r="C101" s="1664" t="s">
        <v>316</v>
      </c>
      <c r="D101" s="1665"/>
      <c r="E101" s="1665"/>
      <c r="F101" s="1665"/>
      <c r="G101" s="1665"/>
      <c r="H101" s="1665"/>
      <c r="I101" s="1665"/>
      <c r="J101" s="1665"/>
      <c r="K101" s="1665"/>
      <c r="L101" s="1665"/>
      <c r="M101" s="1665"/>
      <c r="N101" s="1665"/>
      <c r="O101" s="1665"/>
      <c r="P101" s="1666"/>
      <c r="Q101" s="359"/>
    </row>
    <row r="102" spans="2:17" ht="19.899999999999999" customHeight="1">
      <c r="B102" s="358"/>
      <c r="C102" s="1667"/>
      <c r="D102" s="1667"/>
      <c r="E102" s="1667"/>
      <c r="F102" s="1667"/>
      <c r="H102" s="1667"/>
      <c r="I102" s="1667"/>
      <c r="J102" s="1667"/>
      <c r="K102" s="1667"/>
      <c r="M102" s="1667"/>
      <c r="N102" s="1667"/>
      <c r="O102" s="1667"/>
      <c r="P102" s="1667"/>
      <c r="Q102" s="359"/>
    </row>
    <row r="103" spans="2:17" ht="19.899999999999999" customHeight="1">
      <c r="B103" s="358"/>
      <c r="C103" s="1344"/>
      <c r="D103" s="1344"/>
      <c r="E103" s="1344"/>
      <c r="F103" s="1344"/>
      <c r="H103" s="1344"/>
      <c r="I103" s="1344"/>
      <c r="J103" s="1344"/>
      <c r="K103" s="1344"/>
      <c r="M103" s="1344"/>
      <c r="N103" s="1344"/>
      <c r="O103" s="1344"/>
      <c r="P103" s="1344"/>
      <c r="Q103" s="359"/>
    </row>
    <row r="104" spans="2:17" ht="19.899999999999999" customHeight="1">
      <c r="B104" s="358"/>
      <c r="C104" s="1344"/>
      <c r="D104" s="1344"/>
      <c r="E104" s="1344"/>
      <c r="F104" s="1344"/>
      <c r="H104" s="1344"/>
      <c r="I104" s="1344"/>
      <c r="J104" s="1344"/>
      <c r="K104" s="1344"/>
      <c r="M104" s="1344"/>
      <c r="N104" s="1344"/>
      <c r="O104" s="1344"/>
      <c r="P104" s="1344"/>
      <c r="Q104" s="359"/>
    </row>
    <row r="105" spans="2:17" ht="19.899999999999999" customHeight="1">
      <c r="B105" s="358"/>
      <c r="C105" s="1344"/>
      <c r="D105" s="1344"/>
      <c r="E105" s="1344"/>
      <c r="F105" s="1344"/>
      <c r="H105" s="1344"/>
      <c r="I105" s="1344"/>
      <c r="J105" s="1344"/>
      <c r="K105" s="1344"/>
      <c r="M105" s="1344"/>
      <c r="N105" s="1344"/>
      <c r="O105" s="1344"/>
      <c r="P105" s="1344"/>
      <c r="Q105" s="359"/>
    </row>
    <row r="106" spans="2:17" ht="19.899999999999999" customHeight="1">
      <c r="B106" s="358"/>
      <c r="C106" s="1344"/>
      <c r="D106" s="1344"/>
      <c r="E106" s="1344"/>
      <c r="F106" s="1344"/>
      <c r="H106" s="1344"/>
      <c r="I106" s="1344"/>
      <c r="J106" s="1344"/>
      <c r="K106" s="1344"/>
      <c r="M106" s="1344"/>
      <c r="N106" s="1344"/>
      <c r="O106" s="1344"/>
      <c r="P106" s="1344"/>
      <c r="Q106" s="359"/>
    </row>
    <row r="107" spans="2:17" ht="19.899999999999999" customHeight="1">
      <c r="B107" s="358"/>
      <c r="C107" s="1344"/>
      <c r="D107" s="1344"/>
      <c r="E107" s="1344"/>
      <c r="F107" s="1344"/>
      <c r="H107" s="1344"/>
      <c r="I107" s="1344"/>
      <c r="J107" s="1344"/>
      <c r="K107" s="1344"/>
      <c r="M107" s="1344"/>
      <c r="N107" s="1344"/>
      <c r="O107" s="1344"/>
      <c r="P107" s="1344"/>
      <c r="Q107" s="359"/>
    </row>
    <row r="108" spans="2:17" ht="19.899999999999999" customHeight="1">
      <c r="B108" s="358"/>
      <c r="C108" s="1344"/>
      <c r="D108" s="1344"/>
      <c r="E108" s="1344"/>
      <c r="F108" s="1344"/>
      <c r="H108" s="1344"/>
      <c r="I108" s="1344"/>
      <c r="J108" s="1344"/>
      <c r="K108" s="1344"/>
      <c r="M108" s="1344"/>
      <c r="N108" s="1344"/>
      <c r="O108" s="1344"/>
      <c r="P108" s="1344"/>
      <c r="Q108" s="359"/>
    </row>
    <row r="109" spans="2:17" ht="19.899999999999999" customHeight="1">
      <c r="B109" s="358"/>
      <c r="C109" s="1344"/>
      <c r="D109" s="1344"/>
      <c r="E109" s="1344"/>
      <c r="F109" s="1344"/>
      <c r="H109" s="1344"/>
      <c r="I109" s="1344"/>
      <c r="J109" s="1344"/>
      <c r="K109" s="1344"/>
      <c r="M109" s="1344"/>
      <c r="N109" s="1344"/>
      <c r="O109" s="1344"/>
      <c r="P109" s="1344"/>
      <c r="Q109" s="359"/>
    </row>
    <row r="110" spans="2:17" ht="19.899999999999999" customHeight="1">
      <c r="B110" s="358"/>
      <c r="C110" s="1344"/>
      <c r="D110" s="1344"/>
      <c r="E110" s="1344"/>
      <c r="F110" s="1344"/>
      <c r="H110" s="1344"/>
      <c r="I110" s="1344"/>
      <c r="J110" s="1344"/>
      <c r="K110" s="1344"/>
      <c r="M110" s="1344"/>
      <c r="N110" s="1344"/>
      <c r="O110" s="1344"/>
      <c r="P110" s="1344"/>
      <c r="Q110" s="359"/>
    </row>
    <row r="111" spans="2:17" ht="19.899999999999999" customHeight="1">
      <c r="B111" s="358"/>
      <c r="C111" s="1654" t="s">
        <v>336</v>
      </c>
      <c r="D111" s="1654"/>
      <c r="E111" s="1654"/>
      <c r="F111" s="1654"/>
      <c r="G111" s="368"/>
      <c r="H111" s="1654">
        <v>20</v>
      </c>
      <c r="I111" s="1654"/>
      <c r="J111" s="1654"/>
      <c r="K111" s="1654"/>
      <c r="L111" s="368"/>
      <c r="M111" s="1654" t="s">
        <v>337</v>
      </c>
      <c r="N111" s="1654"/>
      <c r="O111" s="1654"/>
      <c r="P111" s="1654"/>
      <c r="Q111" s="359"/>
    </row>
    <row r="112" spans="2:17" ht="19.899999999999999" customHeight="1">
      <c r="B112" s="358"/>
      <c r="C112" s="368"/>
      <c r="D112" s="363"/>
      <c r="E112" s="363"/>
      <c r="F112" s="363"/>
      <c r="G112" s="368"/>
      <c r="H112" s="363"/>
      <c r="I112" s="363"/>
      <c r="J112" s="363"/>
      <c r="K112" s="368"/>
      <c r="L112" s="363"/>
      <c r="M112" s="363"/>
      <c r="N112" s="363"/>
      <c r="O112" s="368"/>
      <c r="P112" s="363"/>
      <c r="Q112" s="359"/>
    </row>
    <row r="113" spans="2:17" ht="19.899999999999999" customHeight="1">
      <c r="B113" s="358"/>
      <c r="C113" s="1658" t="s">
        <v>196</v>
      </c>
      <c r="D113" s="1659"/>
      <c r="E113" s="1659"/>
      <c r="F113" s="1659"/>
      <c r="G113" s="1659"/>
      <c r="H113" s="1659"/>
      <c r="I113" s="1659"/>
      <c r="J113" s="1659"/>
      <c r="K113" s="1659"/>
      <c r="L113" s="1659"/>
      <c r="M113" s="1659"/>
      <c r="N113" s="1659"/>
      <c r="O113" s="1659"/>
      <c r="P113" s="1660"/>
      <c r="Q113" s="359"/>
    </row>
    <row r="114" spans="2:17" ht="19.899999999999999" customHeight="1">
      <c r="B114" s="358"/>
      <c r="C114" s="1653"/>
      <c r="D114" s="1653"/>
      <c r="E114" s="1653"/>
      <c r="F114" s="1653"/>
      <c r="G114" s="368"/>
      <c r="H114" s="1653"/>
      <c r="I114" s="1653"/>
      <c r="J114" s="1653"/>
      <c r="K114" s="1653"/>
      <c r="L114" s="368"/>
      <c r="M114" s="1653"/>
      <c r="N114" s="1653"/>
      <c r="O114" s="1653"/>
      <c r="P114" s="1653"/>
      <c r="Q114" s="359"/>
    </row>
    <row r="115" spans="2:17" ht="19.899999999999999" customHeight="1">
      <c r="B115" s="358"/>
      <c r="C115" s="1653"/>
      <c r="D115" s="1653"/>
      <c r="E115" s="1653"/>
      <c r="F115" s="1653"/>
      <c r="G115" s="368"/>
      <c r="H115" s="1653"/>
      <c r="I115" s="1653"/>
      <c r="J115" s="1653"/>
      <c r="K115" s="1653"/>
      <c r="L115" s="368"/>
      <c r="M115" s="1653"/>
      <c r="N115" s="1653"/>
      <c r="O115" s="1653"/>
      <c r="P115" s="1653"/>
      <c r="Q115" s="359"/>
    </row>
    <row r="116" spans="2:17" ht="19.899999999999999" customHeight="1">
      <c r="B116" s="358"/>
      <c r="C116" s="1653"/>
      <c r="D116" s="1653"/>
      <c r="E116" s="1653"/>
      <c r="F116" s="1653"/>
      <c r="G116" s="368"/>
      <c r="H116" s="1653"/>
      <c r="I116" s="1653"/>
      <c r="J116" s="1653"/>
      <c r="K116" s="1653"/>
      <c r="L116" s="368"/>
      <c r="M116" s="1653"/>
      <c r="N116" s="1653"/>
      <c r="O116" s="1653"/>
      <c r="P116" s="1653"/>
      <c r="Q116" s="359"/>
    </row>
    <row r="117" spans="2:17" ht="19.899999999999999" customHeight="1">
      <c r="B117" s="358"/>
      <c r="C117" s="1653"/>
      <c r="D117" s="1653"/>
      <c r="E117" s="1653"/>
      <c r="F117" s="1653"/>
      <c r="G117" s="368"/>
      <c r="H117" s="1653"/>
      <c r="I117" s="1653"/>
      <c r="J117" s="1653"/>
      <c r="K117" s="1653"/>
      <c r="L117" s="368"/>
      <c r="M117" s="1653"/>
      <c r="N117" s="1653"/>
      <c r="O117" s="1653"/>
      <c r="P117" s="1653"/>
      <c r="Q117" s="359"/>
    </row>
    <row r="118" spans="2:17" ht="19.899999999999999" customHeight="1">
      <c r="B118" s="358"/>
      <c r="C118" s="1653"/>
      <c r="D118" s="1653"/>
      <c r="E118" s="1653"/>
      <c r="F118" s="1653"/>
      <c r="G118" s="368"/>
      <c r="H118" s="1653"/>
      <c r="I118" s="1653"/>
      <c r="J118" s="1653"/>
      <c r="K118" s="1653"/>
      <c r="L118" s="368"/>
      <c r="M118" s="1653"/>
      <c r="N118" s="1653"/>
      <c r="O118" s="1653"/>
      <c r="P118" s="1653"/>
      <c r="Q118" s="359"/>
    </row>
    <row r="119" spans="2:17" ht="19.899999999999999" customHeight="1">
      <c r="B119" s="358"/>
      <c r="C119" s="1653"/>
      <c r="D119" s="1653"/>
      <c r="E119" s="1653"/>
      <c r="F119" s="1653"/>
      <c r="G119" s="368"/>
      <c r="H119" s="1653"/>
      <c r="I119" s="1653"/>
      <c r="J119" s="1653"/>
      <c r="K119" s="1653"/>
      <c r="L119" s="368"/>
      <c r="M119" s="1653"/>
      <c r="N119" s="1653"/>
      <c r="O119" s="1653"/>
      <c r="P119" s="1653"/>
      <c r="Q119" s="359"/>
    </row>
    <row r="120" spans="2:17" ht="19.899999999999999" customHeight="1">
      <c r="B120" s="358"/>
      <c r="C120" s="1653"/>
      <c r="D120" s="1653"/>
      <c r="E120" s="1653"/>
      <c r="F120" s="1653"/>
      <c r="G120" s="368"/>
      <c r="H120" s="1653"/>
      <c r="I120" s="1653"/>
      <c r="J120" s="1653"/>
      <c r="K120" s="1653"/>
      <c r="L120" s="368"/>
      <c r="M120" s="1653"/>
      <c r="N120" s="1653"/>
      <c r="O120" s="1653"/>
      <c r="P120" s="1653"/>
      <c r="Q120" s="359"/>
    </row>
    <row r="121" spans="2:17" ht="19.899999999999999" customHeight="1">
      <c r="B121" s="358"/>
      <c r="C121" s="1653"/>
      <c r="D121" s="1653"/>
      <c r="E121" s="1653"/>
      <c r="F121" s="1653"/>
      <c r="G121" s="368"/>
      <c r="H121" s="1653"/>
      <c r="I121" s="1653"/>
      <c r="J121" s="1653"/>
      <c r="K121" s="1653"/>
      <c r="L121" s="368"/>
      <c r="M121" s="1653"/>
      <c r="N121" s="1653"/>
      <c r="O121" s="1653"/>
      <c r="P121" s="1653"/>
      <c r="Q121" s="359"/>
    </row>
    <row r="122" spans="2:17" ht="19.899999999999999" customHeight="1">
      <c r="B122" s="358"/>
      <c r="C122" s="1653"/>
      <c r="D122" s="1653"/>
      <c r="E122" s="1653"/>
      <c r="F122" s="1653"/>
      <c r="G122" s="368"/>
      <c r="H122" s="1653"/>
      <c r="I122" s="1653"/>
      <c r="J122" s="1653"/>
      <c r="K122" s="1653"/>
      <c r="L122" s="368"/>
      <c r="M122" s="1653"/>
      <c r="N122" s="1653"/>
      <c r="O122" s="1653"/>
      <c r="P122" s="1653"/>
      <c r="Q122" s="359"/>
    </row>
    <row r="123" spans="2:17" ht="19.899999999999999" customHeight="1">
      <c r="B123" s="358"/>
      <c r="C123" s="1654" t="s">
        <v>336</v>
      </c>
      <c r="D123" s="1654"/>
      <c r="E123" s="1654"/>
      <c r="F123" s="1654"/>
      <c r="G123" s="368"/>
      <c r="H123" s="1654">
        <v>130</v>
      </c>
      <c r="I123" s="1654"/>
      <c r="J123" s="1654"/>
      <c r="K123" s="1654"/>
      <c r="L123" s="368"/>
      <c r="M123" s="1654" t="s">
        <v>337</v>
      </c>
      <c r="N123" s="1654"/>
      <c r="O123" s="1654"/>
      <c r="P123" s="1654"/>
      <c r="Q123" s="359"/>
    </row>
    <row r="124" spans="2:17" ht="19.899999999999999" customHeight="1">
      <c r="B124" s="358"/>
      <c r="C124" s="368"/>
      <c r="D124" s="368"/>
      <c r="E124" s="368"/>
      <c r="F124" s="368"/>
      <c r="G124" s="368"/>
      <c r="H124" s="368"/>
      <c r="I124" s="368"/>
      <c r="J124" s="368"/>
      <c r="K124" s="368"/>
      <c r="L124" s="368"/>
      <c r="M124" s="368"/>
      <c r="N124" s="368"/>
      <c r="O124" s="368"/>
      <c r="P124" s="368"/>
      <c r="Q124" s="359"/>
    </row>
    <row r="125" spans="2:17" ht="19.899999999999999" customHeight="1">
      <c r="B125" s="358"/>
      <c r="C125" s="1655" t="s">
        <v>197</v>
      </c>
      <c r="D125" s="1656"/>
      <c r="E125" s="1656"/>
      <c r="F125" s="1656"/>
      <c r="G125" s="1656"/>
      <c r="H125" s="1656"/>
      <c r="I125" s="1656"/>
      <c r="J125" s="1656"/>
      <c r="K125" s="1656"/>
      <c r="L125" s="1656"/>
      <c r="M125" s="1656"/>
      <c r="N125" s="1656"/>
      <c r="O125" s="1656"/>
      <c r="P125" s="1657"/>
      <c r="Q125" s="359"/>
    </row>
    <row r="126" spans="2:17" ht="19.899999999999999" customHeight="1">
      <c r="B126" s="358"/>
      <c r="C126" s="1653"/>
      <c r="D126" s="1653"/>
      <c r="E126" s="1653"/>
      <c r="F126" s="1653"/>
      <c r="G126" s="368"/>
      <c r="H126" s="1653"/>
      <c r="I126" s="1653"/>
      <c r="J126" s="1653"/>
      <c r="K126" s="1653"/>
      <c r="L126" s="368"/>
      <c r="M126" s="1653"/>
      <c r="N126" s="1653"/>
      <c r="O126" s="1653"/>
      <c r="P126" s="1653"/>
      <c r="Q126" s="359"/>
    </row>
    <row r="127" spans="2:17" ht="19.899999999999999" customHeight="1">
      <c r="B127" s="358"/>
      <c r="C127" s="1653"/>
      <c r="D127" s="1653"/>
      <c r="E127" s="1653"/>
      <c r="F127" s="1653"/>
      <c r="G127" s="368"/>
      <c r="H127" s="1653"/>
      <c r="I127" s="1653"/>
      <c r="J127" s="1653"/>
      <c r="K127" s="1653"/>
      <c r="L127" s="368"/>
      <c r="M127" s="1653"/>
      <c r="N127" s="1653"/>
      <c r="O127" s="1653"/>
      <c r="P127" s="1653"/>
      <c r="Q127" s="359"/>
    </row>
    <row r="128" spans="2:17" ht="19.899999999999999" customHeight="1">
      <c r="B128" s="358"/>
      <c r="C128" s="1653"/>
      <c r="D128" s="1653"/>
      <c r="E128" s="1653"/>
      <c r="F128" s="1653"/>
      <c r="G128" s="368"/>
      <c r="H128" s="1653"/>
      <c r="I128" s="1653"/>
      <c r="J128" s="1653"/>
      <c r="K128" s="1653"/>
      <c r="L128" s="368"/>
      <c r="M128" s="1653"/>
      <c r="N128" s="1653"/>
      <c r="O128" s="1653"/>
      <c r="P128" s="1653"/>
      <c r="Q128" s="359"/>
    </row>
    <row r="129" spans="2:17" ht="19.899999999999999" customHeight="1">
      <c r="B129" s="358"/>
      <c r="C129" s="1653"/>
      <c r="D129" s="1653"/>
      <c r="E129" s="1653"/>
      <c r="F129" s="1653"/>
      <c r="G129" s="368"/>
      <c r="H129" s="1653"/>
      <c r="I129" s="1653"/>
      <c r="J129" s="1653"/>
      <c r="K129" s="1653"/>
      <c r="L129" s="368"/>
      <c r="M129" s="1653"/>
      <c r="N129" s="1653"/>
      <c r="O129" s="1653"/>
      <c r="P129" s="1653"/>
      <c r="Q129" s="359"/>
    </row>
    <row r="130" spans="2:17" ht="19.899999999999999" customHeight="1">
      <c r="B130" s="358"/>
      <c r="C130" s="1653"/>
      <c r="D130" s="1653"/>
      <c r="E130" s="1653"/>
      <c r="F130" s="1653"/>
      <c r="G130" s="368"/>
      <c r="H130" s="1653"/>
      <c r="I130" s="1653"/>
      <c r="J130" s="1653"/>
      <c r="K130" s="1653"/>
      <c r="L130" s="368"/>
      <c r="M130" s="1653"/>
      <c r="N130" s="1653"/>
      <c r="O130" s="1653"/>
      <c r="P130" s="1653"/>
      <c r="Q130" s="359"/>
    </row>
    <row r="131" spans="2:17" ht="19.899999999999999" customHeight="1">
      <c r="B131" s="358"/>
      <c r="C131" s="1653"/>
      <c r="D131" s="1653"/>
      <c r="E131" s="1653"/>
      <c r="F131" s="1653"/>
      <c r="G131" s="368"/>
      <c r="H131" s="1653"/>
      <c r="I131" s="1653"/>
      <c r="J131" s="1653"/>
      <c r="K131" s="1653"/>
      <c r="L131" s="368"/>
      <c r="M131" s="1653"/>
      <c r="N131" s="1653"/>
      <c r="O131" s="1653"/>
      <c r="P131" s="1653"/>
      <c r="Q131" s="359"/>
    </row>
    <row r="132" spans="2:17" ht="19.899999999999999" customHeight="1">
      <c r="B132" s="358"/>
      <c r="C132" s="1653"/>
      <c r="D132" s="1653"/>
      <c r="E132" s="1653"/>
      <c r="F132" s="1653"/>
      <c r="G132" s="368"/>
      <c r="H132" s="1653"/>
      <c r="I132" s="1653"/>
      <c r="J132" s="1653"/>
      <c r="K132" s="1653"/>
      <c r="L132" s="368"/>
      <c r="M132" s="1653"/>
      <c r="N132" s="1653"/>
      <c r="O132" s="1653"/>
      <c r="P132" s="1653"/>
      <c r="Q132" s="359"/>
    </row>
    <row r="133" spans="2:17" ht="19.899999999999999" customHeight="1">
      <c r="B133" s="358"/>
      <c r="C133" s="1653"/>
      <c r="D133" s="1653"/>
      <c r="E133" s="1653"/>
      <c r="F133" s="1653"/>
      <c r="G133" s="368"/>
      <c r="H133" s="1653"/>
      <c r="I133" s="1653"/>
      <c r="J133" s="1653"/>
      <c r="K133" s="1653"/>
      <c r="L133" s="368"/>
      <c r="M133" s="1653"/>
      <c r="N133" s="1653"/>
      <c r="O133" s="1653"/>
      <c r="P133" s="1653"/>
      <c r="Q133" s="359"/>
    </row>
    <row r="134" spans="2:17" ht="19.899999999999999" customHeight="1">
      <c r="B134" s="358"/>
      <c r="C134" s="1653"/>
      <c r="D134" s="1653"/>
      <c r="E134" s="1653"/>
      <c r="F134" s="1653"/>
      <c r="G134" s="368"/>
      <c r="H134" s="1653"/>
      <c r="I134" s="1653"/>
      <c r="J134" s="1653"/>
      <c r="K134" s="1653"/>
      <c r="L134" s="368"/>
      <c r="M134" s="1653"/>
      <c r="N134" s="1653"/>
      <c r="O134" s="1653"/>
      <c r="P134" s="1653"/>
      <c r="Q134" s="359"/>
    </row>
    <row r="135" spans="2:17" ht="19.899999999999999" customHeight="1">
      <c r="B135" s="358"/>
      <c r="C135" s="1654" t="s">
        <v>336</v>
      </c>
      <c r="D135" s="1654"/>
      <c r="E135" s="1654"/>
      <c r="F135" s="1654"/>
      <c r="G135" s="368"/>
      <c r="H135" s="1654"/>
      <c r="I135" s="1654"/>
      <c r="J135" s="1654"/>
      <c r="K135" s="1654"/>
      <c r="L135" s="368"/>
      <c r="M135" s="1654" t="s">
        <v>337</v>
      </c>
      <c r="N135" s="1654"/>
      <c r="O135" s="1654"/>
      <c r="P135" s="1654"/>
      <c r="Q135" s="359"/>
    </row>
    <row r="136" spans="2:17" ht="19.899999999999999" customHeight="1">
      <c r="B136" s="365"/>
      <c r="C136" s="370"/>
      <c r="D136" s="370"/>
      <c r="E136" s="370"/>
      <c r="F136" s="370"/>
      <c r="G136" s="371"/>
      <c r="H136" s="370"/>
      <c r="I136" s="370"/>
      <c r="J136" s="370"/>
      <c r="K136" s="370"/>
      <c r="L136" s="371"/>
      <c r="M136" s="370"/>
      <c r="N136" s="370"/>
      <c r="O136" s="370"/>
      <c r="P136" s="370"/>
      <c r="Q136" s="361"/>
    </row>
    <row r="137" spans="2:17" ht="19.899999999999999" customHeight="1">
      <c r="C137" s="372"/>
      <c r="D137" s="372"/>
      <c r="E137" s="372"/>
      <c r="F137" s="372"/>
      <c r="G137" s="368"/>
      <c r="H137" s="372"/>
      <c r="I137" s="372"/>
      <c r="J137" s="372"/>
      <c r="K137" s="372"/>
      <c r="L137" s="368"/>
      <c r="M137" s="372"/>
      <c r="N137" s="372"/>
      <c r="O137" s="372"/>
      <c r="P137" s="372"/>
    </row>
    <row r="138" spans="2:17" ht="19.899999999999999" customHeight="1">
      <c r="B138" s="355"/>
      <c r="C138" s="373"/>
      <c r="D138" s="373"/>
      <c r="E138" s="373"/>
      <c r="F138" s="373"/>
      <c r="G138" s="374"/>
      <c r="H138" s="373"/>
      <c r="I138" s="373"/>
      <c r="J138" s="373"/>
      <c r="K138" s="373"/>
      <c r="L138" s="374"/>
      <c r="M138" s="373"/>
      <c r="N138" s="373"/>
      <c r="O138" s="373"/>
      <c r="P138" s="373"/>
      <c r="Q138" s="357"/>
    </row>
    <row r="139" spans="2:17" ht="19.899999999999999" customHeight="1">
      <c r="B139" s="358"/>
      <c r="C139" s="1661" t="s">
        <v>207</v>
      </c>
      <c r="D139" s="1662"/>
      <c r="E139" s="1662"/>
      <c r="F139" s="1662"/>
      <c r="G139" s="1662"/>
      <c r="H139" s="1662"/>
      <c r="I139" s="1662"/>
      <c r="J139" s="1662"/>
      <c r="K139" s="1662"/>
      <c r="L139" s="1662"/>
      <c r="M139" s="1662"/>
      <c r="N139" s="1662"/>
      <c r="O139" s="1662"/>
      <c r="P139" s="1663"/>
      <c r="Q139" s="359"/>
    </row>
    <row r="140" spans="2:17" ht="19.899999999999999" customHeight="1">
      <c r="B140" s="358"/>
      <c r="C140" s="1664" t="s">
        <v>338</v>
      </c>
      <c r="D140" s="1665"/>
      <c r="E140" s="1665"/>
      <c r="F140" s="1665"/>
      <c r="G140" s="1665"/>
      <c r="H140" s="1665"/>
      <c r="I140" s="1665"/>
      <c r="J140" s="1665"/>
      <c r="K140" s="1665"/>
      <c r="L140" s="1665"/>
      <c r="M140" s="1665"/>
      <c r="N140" s="1665"/>
      <c r="O140" s="1665"/>
      <c r="P140" s="1666"/>
      <c r="Q140" s="359"/>
    </row>
    <row r="141" spans="2:17" ht="19.899999999999999" customHeight="1">
      <c r="B141" s="358"/>
      <c r="C141" s="1667"/>
      <c r="D141" s="1667"/>
      <c r="E141" s="1667"/>
      <c r="F141" s="1667"/>
      <c r="H141" s="1667"/>
      <c r="I141" s="1667"/>
      <c r="J141" s="1667"/>
      <c r="K141" s="1667"/>
      <c r="M141" s="1667"/>
      <c r="N141" s="1667"/>
      <c r="O141" s="1667"/>
      <c r="P141" s="1667"/>
      <c r="Q141" s="359"/>
    </row>
    <row r="142" spans="2:17" ht="19.899999999999999" customHeight="1">
      <c r="B142" s="358"/>
      <c r="C142" s="1344"/>
      <c r="D142" s="1344"/>
      <c r="E142" s="1344"/>
      <c r="F142" s="1344"/>
      <c r="H142" s="1344"/>
      <c r="I142" s="1344"/>
      <c r="J142" s="1344"/>
      <c r="K142" s="1344"/>
      <c r="M142" s="1344"/>
      <c r="N142" s="1344"/>
      <c r="O142" s="1344"/>
      <c r="P142" s="1344"/>
      <c r="Q142" s="359"/>
    </row>
    <row r="143" spans="2:17" ht="19.899999999999999" customHeight="1">
      <c r="B143" s="358"/>
      <c r="C143" s="1344"/>
      <c r="D143" s="1344"/>
      <c r="E143" s="1344"/>
      <c r="F143" s="1344"/>
      <c r="H143" s="1344"/>
      <c r="I143" s="1344"/>
      <c r="J143" s="1344"/>
      <c r="K143" s="1344"/>
      <c r="M143" s="1344"/>
      <c r="N143" s="1344"/>
      <c r="O143" s="1344"/>
      <c r="P143" s="1344"/>
      <c r="Q143" s="359"/>
    </row>
    <row r="144" spans="2:17" ht="19.899999999999999" customHeight="1">
      <c r="B144" s="358"/>
      <c r="C144" s="1344"/>
      <c r="D144" s="1344"/>
      <c r="E144" s="1344"/>
      <c r="F144" s="1344"/>
      <c r="H144" s="1344"/>
      <c r="I144" s="1344"/>
      <c r="J144" s="1344"/>
      <c r="K144" s="1344"/>
      <c r="M144" s="1344"/>
      <c r="N144" s="1344"/>
      <c r="O144" s="1344"/>
      <c r="P144" s="1344"/>
      <c r="Q144" s="359"/>
    </row>
    <row r="145" spans="2:17" ht="19.899999999999999" customHeight="1">
      <c r="B145" s="358"/>
      <c r="C145" s="1344"/>
      <c r="D145" s="1344"/>
      <c r="E145" s="1344"/>
      <c r="F145" s="1344"/>
      <c r="H145" s="1344"/>
      <c r="I145" s="1344"/>
      <c r="J145" s="1344"/>
      <c r="K145" s="1344"/>
      <c r="M145" s="1344"/>
      <c r="N145" s="1344"/>
      <c r="O145" s="1344"/>
      <c r="P145" s="1344"/>
      <c r="Q145" s="359"/>
    </row>
    <row r="146" spans="2:17" ht="19.899999999999999" customHeight="1">
      <c r="B146" s="358"/>
      <c r="C146" s="1344"/>
      <c r="D146" s="1344"/>
      <c r="E146" s="1344"/>
      <c r="F146" s="1344"/>
      <c r="H146" s="1344"/>
      <c r="I146" s="1344"/>
      <c r="J146" s="1344"/>
      <c r="K146" s="1344"/>
      <c r="M146" s="1344"/>
      <c r="N146" s="1344"/>
      <c r="O146" s="1344"/>
      <c r="P146" s="1344"/>
      <c r="Q146" s="359"/>
    </row>
    <row r="147" spans="2:17" ht="19.899999999999999" customHeight="1">
      <c r="B147" s="358"/>
      <c r="C147" s="1344"/>
      <c r="D147" s="1344"/>
      <c r="E147" s="1344"/>
      <c r="F147" s="1344"/>
      <c r="H147" s="1344"/>
      <c r="I147" s="1344"/>
      <c r="J147" s="1344"/>
      <c r="K147" s="1344"/>
      <c r="M147" s="1344"/>
      <c r="N147" s="1344"/>
      <c r="O147" s="1344"/>
      <c r="P147" s="1344"/>
      <c r="Q147" s="359"/>
    </row>
    <row r="148" spans="2:17" ht="19.899999999999999" customHeight="1">
      <c r="B148" s="358"/>
      <c r="C148" s="1344"/>
      <c r="D148" s="1344"/>
      <c r="E148" s="1344"/>
      <c r="F148" s="1344"/>
      <c r="H148" s="1344"/>
      <c r="I148" s="1344"/>
      <c r="J148" s="1344"/>
      <c r="K148" s="1344"/>
      <c r="M148" s="1344"/>
      <c r="N148" s="1344"/>
      <c r="O148" s="1344"/>
      <c r="P148" s="1344"/>
      <c r="Q148" s="359"/>
    </row>
    <row r="149" spans="2:17" ht="19.899999999999999" customHeight="1">
      <c r="B149" s="358"/>
      <c r="C149" s="1344"/>
      <c r="D149" s="1344"/>
      <c r="E149" s="1344"/>
      <c r="F149" s="1344"/>
      <c r="H149" s="1344"/>
      <c r="I149" s="1344"/>
      <c r="J149" s="1344"/>
      <c r="K149" s="1344"/>
      <c r="M149" s="1344"/>
      <c r="N149" s="1344"/>
      <c r="O149" s="1344"/>
      <c r="P149" s="1344"/>
      <c r="Q149" s="359"/>
    </row>
    <row r="150" spans="2:17" ht="19.899999999999999" customHeight="1">
      <c r="B150" s="358"/>
      <c r="C150" s="1654" t="s">
        <v>336</v>
      </c>
      <c r="D150" s="1654"/>
      <c r="E150" s="1654"/>
      <c r="F150" s="1654"/>
      <c r="G150" s="368"/>
      <c r="H150" s="1654" t="s">
        <v>833</v>
      </c>
      <c r="I150" s="1654"/>
      <c r="J150" s="1654"/>
      <c r="K150" s="1654"/>
      <c r="L150" s="368"/>
      <c r="M150" s="1654" t="s">
        <v>337</v>
      </c>
      <c r="N150" s="1654"/>
      <c r="O150" s="1654"/>
      <c r="P150" s="1654"/>
      <c r="Q150" s="359"/>
    </row>
    <row r="151" spans="2:17" ht="19.899999999999999" customHeight="1">
      <c r="B151" s="358"/>
      <c r="C151" s="368"/>
      <c r="D151" s="363"/>
      <c r="E151" s="363"/>
      <c r="F151" s="363"/>
      <c r="G151" s="368"/>
      <c r="H151" s="363"/>
      <c r="I151" s="363"/>
      <c r="J151" s="363"/>
      <c r="K151" s="368"/>
      <c r="L151" s="363"/>
      <c r="M151" s="363"/>
      <c r="N151" s="363"/>
      <c r="O151" s="368"/>
      <c r="P151" s="363"/>
      <c r="Q151" s="359"/>
    </row>
    <row r="152" spans="2:17" ht="19.899999999999999" customHeight="1">
      <c r="B152" s="358"/>
      <c r="C152" s="1658" t="s">
        <v>209</v>
      </c>
      <c r="D152" s="1659"/>
      <c r="E152" s="1659"/>
      <c r="F152" s="1659"/>
      <c r="G152" s="1659"/>
      <c r="H152" s="1659"/>
      <c r="I152" s="1659"/>
      <c r="J152" s="1659"/>
      <c r="K152" s="1659"/>
      <c r="L152" s="1659"/>
      <c r="M152" s="1659"/>
      <c r="N152" s="1659"/>
      <c r="O152" s="1659"/>
      <c r="P152" s="1660"/>
      <c r="Q152" s="359"/>
    </row>
    <row r="153" spans="2:17" ht="19.899999999999999" customHeight="1">
      <c r="B153" s="358"/>
      <c r="C153" s="1653"/>
      <c r="D153" s="1653"/>
      <c r="E153" s="1653"/>
      <c r="F153" s="1653"/>
      <c r="G153" s="368"/>
      <c r="H153" s="1653"/>
      <c r="I153" s="1653"/>
      <c r="J153" s="1653"/>
      <c r="K153" s="1653"/>
      <c r="L153" s="368"/>
      <c r="M153" s="1653"/>
      <c r="N153" s="1653"/>
      <c r="O153" s="1653"/>
      <c r="P153" s="1653"/>
      <c r="Q153" s="359"/>
    </row>
    <row r="154" spans="2:17" ht="19.899999999999999" customHeight="1">
      <c r="B154" s="358"/>
      <c r="C154" s="1653"/>
      <c r="D154" s="1653"/>
      <c r="E154" s="1653"/>
      <c r="F154" s="1653"/>
      <c r="G154" s="368"/>
      <c r="H154" s="1653"/>
      <c r="I154" s="1653"/>
      <c r="J154" s="1653"/>
      <c r="K154" s="1653"/>
      <c r="L154" s="368"/>
      <c r="M154" s="1653"/>
      <c r="N154" s="1653"/>
      <c r="O154" s="1653"/>
      <c r="P154" s="1653"/>
      <c r="Q154" s="359"/>
    </row>
    <row r="155" spans="2:17" ht="19.899999999999999" customHeight="1">
      <c r="B155" s="358"/>
      <c r="C155" s="1653"/>
      <c r="D155" s="1653"/>
      <c r="E155" s="1653"/>
      <c r="F155" s="1653"/>
      <c r="G155" s="368"/>
      <c r="H155" s="1653"/>
      <c r="I155" s="1653"/>
      <c r="J155" s="1653"/>
      <c r="K155" s="1653"/>
      <c r="L155" s="368"/>
      <c r="M155" s="1653"/>
      <c r="N155" s="1653"/>
      <c r="O155" s="1653"/>
      <c r="P155" s="1653"/>
      <c r="Q155" s="359"/>
    </row>
    <row r="156" spans="2:17" ht="19.899999999999999" customHeight="1">
      <c r="B156" s="358"/>
      <c r="C156" s="1653"/>
      <c r="D156" s="1653"/>
      <c r="E156" s="1653"/>
      <c r="F156" s="1653"/>
      <c r="G156" s="368"/>
      <c r="H156" s="1653"/>
      <c r="I156" s="1653"/>
      <c r="J156" s="1653"/>
      <c r="K156" s="1653"/>
      <c r="L156" s="368"/>
      <c r="M156" s="1653"/>
      <c r="N156" s="1653"/>
      <c r="O156" s="1653"/>
      <c r="P156" s="1653"/>
      <c r="Q156" s="359"/>
    </row>
    <row r="157" spans="2:17" ht="19.899999999999999" customHeight="1">
      <c r="B157" s="358"/>
      <c r="C157" s="1653"/>
      <c r="D157" s="1653"/>
      <c r="E157" s="1653"/>
      <c r="F157" s="1653"/>
      <c r="G157" s="368"/>
      <c r="H157" s="1653"/>
      <c r="I157" s="1653"/>
      <c r="J157" s="1653"/>
      <c r="K157" s="1653"/>
      <c r="L157" s="368"/>
      <c r="M157" s="1653"/>
      <c r="N157" s="1653"/>
      <c r="O157" s="1653"/>
      <c r="P157" s="1653"/>
      <c r="Q157" s="359"/>
    </row>
    <row r="158" spans="2:17" ht="19.899999999999999" customHeight="1">
      <c r="B158" s="358"/>
      <c r="C158" s="1653"/>
      <c r="D158" s="1653"/>
      <c r="E158" s="1653"/>
      <c r="F158" s="1653"/>
      <c r="G158" s="368"/>
      <c r="H158" s="1653"/>
      <c r="I158" s="1653"/>
      <c r="J158" s="1653"/>
      <c r="K158" s="1653"/>
      <c r="L158" s="368"/>
      <c r="M158" s="1653"/>
      <c r="N158" s="1653"/>
      <c r="O158" s="1653"/>
      <c r="P158" s="1653"/>
      <c r="Q158" s="359"/>
    </row>
    <row r="159" spans="2:17" ht="19.899999999999999" customHeight="1">
      <c r="B159" s="358"/>
      <c r="C159" s="1653"/>
      <c r="D159" s="1653"/>
      <c r="E159" s="1653"/>
      <c r="F159" s="1653"/>
      <c r="G159" s="368"/>
      <c r="H159" s="1653"/>
      <c r="I159" s="1653"/>
      <c r="J159" s="1653"/>
      <c r="K159" s="1653"/>
      <c r="L159" s="368"/>
      <c r="M159" s="1653"/>
      <c r="N159" s="1653"/>
      <c r="O159" s="1653"/>
      <c r="P159" s="1653"/>
      <c r="Q159" s="359"/>
    </row>
    <row r="160" spans="2:17" ht="19.899999999999999" customHeight="1">
      <c r="B160" s="358"/>
      <c r="C160" s="1653"/>
      <c r="D160" s="1653"/>
      <c r="E160" s="1653"/>
      <c r="F160" s="1653"/>
      <c r="G160" s="368"/>
      <c r="H160" s="1653"/>
      <c r="I160" s="1653"/>
      <c r="J160" s="1653"/>
      <c r="K160" s="1653"/>
      <c r="L160" s="368"/>
      <c r="M160" s="1653"/>
      <c r="N160" s="1653"/>
      <c r="O160" s="1653"/>
      <c r="P160" s="1653"/>
      <c r="Q160" s="359"/>
    </row>
    <row r="161" spans="2:17" ht="19.899999999999999" customHeight="1">
      <c r="B161" s="358"/>
      <c r="C161" s="1653"/>
      <c r="D161" s="1653"/>
      <c r="E161" s="1653"/>
      <c r="F161" s="1653"/>
      <c r="G161" s="368"/>
      <c r="H161" s="1653"/>
      <c r="I161" s="1653"/>
      <c r="J161" s="1653"/>
      <c r="K161" s="1653"/>
      <c r="L161" s="368"/>
      <c r="M161" s="1653"/>
      <c r="N161" s="1653"/>
      <c r="O161" s="1653"/>
      <c r="P161" s="1653"/>
      <c r="Q161" s="359"/>
    </row>
    <row r="162" spans="2:17" ht="19.899999999999999" customHeight="1">
      <c r="B162" s="358"/>
      <c r="C162" s="1654" t="s">
        <v>336</v>
      </c>
      <c r="D162" s="1654"/>
      <c r="E162" s="1654"/>
      <c r="F162" s="1654"/>
      <c r="G162" s="368"/>
      <c r="H162" s="1654" t="s">
        <v>834</v>
      </c>
      <c r="I162" s="1654"/>
      <c r="J162" s="1654"/>
      <c r="K162" s="1654"/>
      <c r="L162" s="368"/>
      <c r="M162" s="1654" t="s">
        <v>337</v>
      </c>
      <c r="N162" s="1654"/>
      <c r="O162" s="1654"/>
      <c r="P162" s="1654"/>
      <c r="Q162" s="359"/>
    </row>
    <row r="163" spans="2:17" ht="19.899999999999999" customHeight="1">
      <c r="B163" s="358"/>
      <c r="C163" s="368"/>
      <c r="D163" s="368"/>
      <c r="E163" s="368"/>
      <c r="F163" s="368"/>
      <c r="G163" s="368"/>
      <c r="H163" s="368"/>
      <c r="I163" s="368"/>
      <c r="J163" s="368"/>
      <c r="K163" s="368"/>
      <c r="L163" s="368"/>
      <c r="M163" s="368"/>
      <c r="N163" s="368"/>
      <c r="O163" s="368"/>
      <c r="P163" s="368"/>
      <c r="Q163" s="359"/>
    </row>
    <row r="164" spans="2:17" ht="19.899999999999999" customHeight="1">
      <c r="B164" s="358"/>
      <c r="C164" s="1655" t="s">
        <v>210</v>
      </c>
      <c r="D164" s="1656"/>
      <c r="E164" s="1656"/>
      <c r="F164" s="1656"/>
      <c r="G164" s="1656"/>
      <c r="H164" s="1656"/>
      <c r="I164" s="1656"/>
      <c r="J164" s="1656"/>
      <c r="K164" s="1656"/>
      <c r="L164" s="1656"/>
      <c r="M164" s="1656"/>
      <c r="N164" s="1656"/>
      <c r="O164" s="1656"/>
      <c r="P164" s="1657"/>
      <c r="Q164" s="359"/>
    </row>
    <row r="165" spans="2:17" ht="19.899999999999999" customHeight="1">
      <c r="B165" s="358"/>
      <c r="C165" s="1653"/>
      <c r="D165" s="1653"/>
      <c r="E165" s="1653"/>
      <c r="F165" s="1653"/>
      <c r="G165" s="368"/>
      <c r="H165" s="1653"/>
      <c r="I165" s="1653"/>
      <c r="J165" s="1653"/>
      <c r="K165" s="1653"/>
      <c r="L165" s="368"/>
      <c r="M165" s="1653"/>
      <c r="N165" s="1653"/>
      <c r="O165" s="1653"/>
      <c r="P165" s="1653"/>
      <c r="Q165" s="359"/>
    </row>
    <row r="166" spans="2:17" ht="19.899999999999999" customHeight="1">
      <c r="B166" s="358"/>
      <c r="C166" s="1653"/>
      <c r="D166" s="1653"/>
      <c r="E166" s="1653"/>
      <c r="F166" s="1653"/>
      <c r="G166" s="368"/>
      <c r="H166" s="1653"/>
      <c r="I166" s="1653"/>
      <c r="J166" s="1653"/>
      <c r="K166" s="1653"/>
      <c r="L166" s="368"/>
      <c r="M166" s="1653"/>
      <c r="N166" s="1653"/>
      <c r="O166" s="1653"/>
      <c r="P166" s="1653"/>
      <c r="Q166" s="359"/>
    </row>
    <row r="167" spans="2:17" ht="19.899999999999999" customHeight="1">
      <c r="B167" s="358"/>
      <c r="C167" s="1653"/>
      <c r="D167" s="1653"/>
      <c r="E167" s="1653"/>
      <c r="F167" s="1653"/>
      <c r="G167" s="368"/>
      <c r="H167" s="1653"/>
      <c r="I167" s="1653"/>
      <c r="J167" s="1653"/>
      <c r="K167" s="1653"/>
      <c r="L167" s="368"/>
      <c r="M167" s="1653"/>
      <c r="N167" s="1653"/>
      <c r="O167" s="1653"/>
      <c r="P167" s="1653"/>
      <c r="Q167" s="359"/>
    </row>
    <row r="168" spans="2:17" ht="19.899999999999999" customHeight="1">
      <c r="B168" s="358"/>
      <c r="C168" s="1653"/>
      <c r="D168" s="1653"/>
      <c r="E168" s="1653"/>
      <c r="F168" s="1653"/>
      <c r="G168" s="368"/>
      <c r="H168" s="1653"/>
      <c r="I168" s="1653"/>
      <c r="J168" s="1653"/>
      <c r="K168" s="1653"/>
      <c r="L168" s="368"/>
      <c r="M168" s="1653"/>
      <c r="N168" s="1653"/>
      <c r="O168" s="1653"/>
      <c r="P168" s="1653"/>
      <c r="Q168" s="359"/>
    </row>
    <row r="169" spans="2:17" ht="19.899999999999999" customHeight="1">
      <c r="B169" s="358"/>
      <c r="C169" s="1653"/>
      <c r="D169" s="1653"/>
      <c r="E169" s="1653"/>
      <c r="F169" s="1653"/>
      <c r="G169" s="368"/>
      <c r="H169" s="1653"/>
      <c r="I169" s="1653"/>
      <c r="J169" s="1653"/>
      <c r="K169" s="1653"/>
      <c r="L169" s="368"/>
      <c r="M169" s="1653"/>
      <c r="N169" s="1653"/>
      <c r="O169" s="1653"/>
      <c r="P169" s="1653"/>
      <c r="Q169" s="359"/>
    </row>
    <row r="170" spans="2:17" ht="19.899999999999999" customHeight="1">
      <c r="B170" s="358"/>
      <c r="C170" s="1653"/>
      <c r="D170" s="1653"/>
      <c r="E170" s="1653"/>
      <c r="F170" s="1653"/>
      <c r="G170" s="368"/>
      <c r="H170" s="1653"/>
      <c r="I170" s="1653"/>
      <c r="J170" s="1653"/>
      <c r="K170" s="1653"/>
      <c r="L170" s="368"/>
      <c r="M170" s="1653"/>
      <c r="N170" s="1653"/>
      <c r="O170" s="1653"/>
      <c r="P170" s="1653"/>
      <c r="Q170" s="359"/>
    </row>
    <row r="171" spans="2:17" ht="19.899999999999999" customHeight="1">
      <c r="B171" s="358"/>
      <c r="C171" s="1653"/>
      <c r="D171" s="1653"/>
      <c r="E171" s="1653"/>
      <c r="F171" s="1653"/>
      <c r="G171" s="368"/>
      <c r="H171" s="1653"/>
      <c r="I171" s="1653"/>
      <c r="J171" s="1653"/>
      <c r="K171" s="1653"/>
      <c r="L171" s="368"/>
      <c r="M171" s="1653"/>
      <c r="N171" s="1653"/>
      <c r="O171" s="1653"/>
      <c r="P171" s="1653"/>
      <c r="Q171" s="359"/>
    </row>
    <row r="172" spans="2:17" ht="19.899999999999999" customHeight="1">
      <c r="B172" s="358"/>
      <c r="C172" s="1653"/>
      <c r="D172" s="1653"/>
      <c r="E172" s="1653"/>
      <c r="F172" s="1653"/>
      <c r="G172" s="368"/>
      <c r="H172" s="1653"/>
      <c r="I172" s="1653"/>
      <c r="J172" s="1653"/>
      <c r="K172" s="1653"/>
      <c r="L172" s="368"/>
      <c r="M172" s="1653"/>
      <c r="N172" s="1653"/>
      <c r="O172" s="1653"/>
      <c r="P172" s="1653"/>
      <c r="Q172" s="359"/>
    </row>
    <row r="173" spans="2:17" ht="19.899999999999999" customHeight="1">
      <c r="B173" s="358"/>
      <c r="C173" s="1653"/>
      <c r="D173" s="1653"/>
      <c r="E173" s="1653"/>
      <c r="F173" s="1653"/>
      <c r="G173" s="368"/>
      <c r="H173" s="1653"/>
      <c r="I173" s="1653"/>
      <c r="J173" s="1653"/>
      <c r="K173" s="1653"/>
      <c r="L173" s="368"/>
      <c r="M173" s="1653"/>
      <c r="N173" s="1653"/>
      <c r="O173" s="1653"/>
      <c r="P173" s="1653"/>
      <c r="Q173" s="359"/>
    </row>
    <row r="174" spans="2:17" ht="19.899999999999999" customHeight="1">
      <c r="B174" s="358"/>
      <c r="C174" s="1654" t="s">
        <v>336</v>
      </c>
      <c r="D174" s="1654"/>
      <c r="E174" s="1654"/>
      <c r="F174" s="1654"/>
      <c r="G174" s="368"/>
      <c r="H174" s="1654"/>
      <c r="I174" s="1654"/>
      <c r="J174" s="1654"/>
      <c r="K174" s="1654"/>
      <c r="L174" s="368"/>
      <c r="M174" s="1654" t="s">
        <v>337</v>
      </c>
      <c r="N174" s="1654"/>
      <c r="O174" s="1654"/>
      <c r="P174" s="1654"/>
      <c r="Q174" s="359"/>
    </row>
    <row r="175" spans="2:17" s="351" customFormat="1" ht="19.899999999999999" customHeight="1">
      <c r="B175" s="353"/>
      <c r="C175" s="490"/>
      <c r="D175" s="490"/>
      <c r="E175" s="490"/>
      <c r="F175" s="490"/>
      <c r="G175" s="489"/>
      <c r="H175" s="490"/>
      <c r="I175" s="490"/>
      <c r="J175" s="490"/>
      <c r="K175" s="490"/>
      <c r="L175" s="489"/>
      <c r="M175" s="490"/>
      <c r="N175" s="490"/>
      <c r="O175" s="490"/>
      <c r="P175" s="490"/>
      <c r="Q175" s="354"/>
    </row>
    <row r="176" spans="2:17" s="351" customFormat="1" ht="19.899999999999999" customHeight="1">
      <c r="B176" s="353"/>
      <c r="C176" s="1650" t="s">
        <v>482</v>
      </c>
      <c r="D176" s="1651"/>
      <c r="E176" s="1651"/>
      <c r="F176" s="1651"/>
      <c r="G176" s="1651"/>
      <c r="H176" s="1651"/>
      <c r="I176" s="1651"/>
      <c r="J176" s="1651"/>
      <c r="K176" s="1651"/>
      <c r="L176" s="1651"/>
      <c r="M176" s="1651"/>
      <c r="N176" s="1651"/>
      <c r="O176" s="1651"/>
      <c r="P176" s="1652"/>
      <c r="Q176" s="354"/>
    </row>
    <row r="177" spans="2:17" s="351" customFormat="1" ht="19.899999999999999" customHeight="1">
      <c r="B177" s="353"/>
      <c r="C177" s="1653"/>
      <c r="D177" s="1653"/>
      <c r="E177" s="1653"/>
      <c r="F177" s="1653"/>
      <c r="G177" s="368"/>
      <c r="H177" s="1653"/>
      <c r="I177" s="1653"/>
      <c r="J177" s="1653"/>
      <c r="K177" s="1653"/>
      <c r="L177" s="368"/>
      <c r="M177" s="1653"/>
      <c r="N177" s="1653"/>
      <c r="O177" s="1653"/>
      <c r="P177" s="1653"/>
      <c r="Q177" s="354"/>
    </row>
    <row r="178" spans="2:17" s="351" customFormat="1" ht="19.899999999999999" customHeight="1">
      <c r="B178" s="353"/>
      <c r="C178" s="1653"/>
      <c r="D178" s="1653"/>
      <c r="E178" s="1653"/>
      <c r="F178" s="1653"/>
      <c r="G178" s="368"/>
      <c r="H178" s="1653"/>
      <c r="I178" s="1653"/>
      <c r="J178" s="1653"/>
      <c r="K178" s="1653"/>
      <c r="L178" s="368"/>
      <c r="M178" s="1653"/>
      <c r="N178" s="1653"/>
      <c r="O178" s="1653"/>
      <c r="P178" s="1653"/>
      <c r="Q178" s="354"/>
    </row>
    <row r="179" spans="2:17" s="351" customFormat="1" ht="19.899999999999999" customHeight="1">
      <c r="B179" s="353"/>
      <c r="C179" s="1653"/>
      <c r="D179" s="1653"/>
      <c r="E179" s="1653"/>
      <c r="F179" s="1653"/>
      <c r="G179" s="368"/>
      <c r="H179" s="1653"/>
      <c r="I179" s="1653"/>
      <c r="J179" s="1653"/>
      <c r="K179" s="1653"/>
      <c r="L179" s="368"/>
      <c r="M179" s="1653"/>
      <c r="N179" s="1653"/>
      <c r="O179" s="1653"/>
      <c r="P179" s="1653"/>
      <c r="Q179" s="354"/>
    </row>
    <row r="180" spans="2:17" s="351" customFormat="1" ht="19.899999999999999" customHeight="1">
      <c r="B180" s="353"/>
      <c r="C180" s="1653"/>
      <c r="D180" s="1653"/>
      <c r="E180" s="1653"/>
      <c r="F180" s="1653"/>
      <c r="G180" s="368"/>
      <c r="H180" s="1653"/>
      <c r="I180" s="1653"/>
      <c r="J180" s="1653"/>
      <c r="K180" s="1653"/>
      <c r="L180" s="368"/>
      <c r="M180" s="1653"/>
      <c r="N180" s="1653"/>
      <c r="O180" s="1653"/>
      <c r="P180" s="1653"/>
      <c r="Q180" s="354"/>
    </row>
    <row r="181" spans="2:17" s="351" customFormat="1" ht="19.899999999999999" customHeight="1">
      <c r="B181" s="353"/>
      <c r="C181" s="1653"/>
      <c r="D181" s="1653"/>
      <c r="E181" s="1653"/>
      <c r="F181" s="1653"/>
      <c r="G181" s="368"/>
      <c r="H181" s="1653"/>
      <c r="I181" s="1653"/>
      <c r="J181" s="1653"/>
      <c r="K181" s="1653"/>
      <c r="L181" s="368"/>
      <c r="M181" s="1653"/>
      <c r="N181" s="1653"/>
      <c r="O181" s="1653"/>
      <c r="P181" s="1653"/>
      <c r="Q181" s="354"/>
    </row>
    <row r="182" spans="2:17" s="351" customFormat="1" ht="19.899999999999999" customHeight="1">
      <c r="B182" s="353"/>
      <c r="C182" s="1653"/>
      <c r="D182" s="1653"/>
      <c r="E182" s="1653"/>
      <c r="F182" s="1653"/>
      <c r="G182" s="368"/>
      <c r="H182" s="1653"/>
      <c r="I182" s="1653"/>
      <c r="J182" s="1653"/>
      <c r="K182" s="1653"/>
      <c r="L182" s="368"/>
      <c r="M182" s="1653"/>
      <c r="N182" s="1653"/>
      <c r="O182" s="1653"/>
      <c r="P182" s="1653"/>
      <c r="Q182" s="354"/>
    </row>
    <row r="183" spans="2:17" s="351" customFormat="1" ht="19.899999999999999" customHeight="1">
      <c r="B183" s="353"/>
      <c r="C183" s="1653"/>
      <c r="D183" s="1653"/>
      <c r="E183" s="1653"/>
      <c r="F183" s="1653"/>
      <c r="G183" s="368"/>
      <c r="H183" s="1653"/>
      <c r="I183" s="1653"/>
      <c r="J183" s="1653"/>
      <c r="K183" s="1653"/>
      <c r="L183" s="368"/>
      <c r="M183" s="1653"/>
      <c r="N183" s="1653"/>
      <c r="O183" s="1653"/>
      <c r="P183" s="1653"/>
      <c r="Q183" s="354"/>
    </row>
    <row r="184" spans="2:17" s="351" customFormat="1" ht="19.899999999999999" customHeight="1">
      <c r="B184" s="353"/>
      <c r="C184" s="1653"/>
      <c r="D184" s="1653"/>
      <c r="E184" s="1653"/>
      <c r="F184" s="1653"/>
      <c r="G184" s="368"/>
      <c r="H184" s="1653"/>
      <c r="I184" s="1653"/>
      <c r="J184" s="1653"/>
      <c r="K184" s="1653"/>
      <c r="L184" s="368"/>
      <c r="M184" s="1653"/>
      <c r="N184" s="1653"/>
      <c r="O184" s="1653"/>
      <c r="P184" s="1653"/>
      <c r="Q184" s="354"/>
    </row>
    <row r="185" spans="2:17" s="351" customFormat="1" ht="19.899999999999999" customHeight="1">
      <c r="B185" s="353"/>
      <c r="C185" s="1653"/>
      <c r="D185" s="1653"/>
      <c r="E185" s="1653"/>
      <c r="F185" s="1653"/>
      <c r="G185" s="368"/>
      <c r="H185" s="1653"/>
      <c r="I185" s="1653"/>
      <c r="J185" s="1653"/>
      <c r="K185" s="1653"/>
      <c r="L185" s="368"/>
      <c r="M185" s="1653"/>
      <c r="N185" s="1653"/>
      <c r="O185" s="1653"/>
      <c r="P185" s="1653"/>
      <c r="Q185" s="354"/>
    </row>
    <row r="186" spans="2:17" s="351" customFormat="1" ht="19.899999999999999" customHeight="1">
      <c r="B186" s="353"/>
      <c r="C186" s="1654" t="s">
        <v>336</v>
      </c>
      <c r="D186" s="1654"/>
      <c r="E186" s="1654"/>
      <c r="F186" s="1654"/>
      <c r="G186" s="368"/>
      <c r="H186" s="1654"/>
      <c r="I186" s="1654"/>
      <c r="J186" s="1654"/>
      <c r="K186" s="1654"/>
      <c r="L186" s="368"/>
      <c r="M186" s="1654" t="s">
        <v>337</v>
      </c>
      <c r="N186" s="1654"/>
      <c r="O186" s="1654"/>
      <c r="P186" s="1654"/>
      <c r="Q186" s="354"/>
    </row>
    <row r="187" spans="2:17" ht="19.899999999999999" customHeight="1">
      <c r="B187" s="365"/>
      <c r="C187" s="370"/>
      <c r="D187" s="370"/>
      <c r="E187" s="370"/>
      <c r="F187" s="370"/>
      <c r="G187" s="371"/>
      <c r="H187" s="370"/>
      <c r="I187" s="370"/>
      <c r="J187" s="370"/>
      <c r="K187" s="370"/>
      <c r="L187" s="371"/>
      <c r="M187" s="370"/>
      <c r="N187" s="370"/>
      <c r="O187" s="370"/>
      <c r="P187" s="370"/>
      <c r="Q187" s="361"/>
    </row>
    <row r="188" spans="2:17" ht="19.899999999999999" customHeight="1"/>
  </sheetData>
  <mergeCells count="109">
    <mergeCell ref="S61:U61"/>
    <mergeCell ref="C62:P62"/>
    <mergeCell ref="C63:F71"/>
    <mergeCell ref="H63:K71"/>
    <mergeCell ref="M63:P71"/>
    <mergeCell ref="C47:P48"/>
    <mergeCell ref="C49:P49"/>
    <mergeCell ref="C50:P50"/>
    <mergeCell ref="C72:F72"/>
    <mergeCell ref="H72:K72"/>
    <mergeCell ref="M72:P72"/>
    <mergeCell ref="C22:F30"/>
    <mergeCell ref="H22:K30"/>
    <mergeCell ref="M22:P30"/>
    <mergeCell ref="R22:U30"/>
    <mergeCell ref="W34:Z42"/>
    <mergeCell ref="C51:F59"/>
    <mergeCell ref="H51:K59"/>
    <mergeCell ref="M51:P59"/>
    <mergeCell ref="C60:F60"/>
    <mergeCell ref="H60:K60"/>
    <mergeCell ref="M60:P60"/>
    <mergeCell ref="C43:F43"/>
    <mergeCell ref="H43:K43"/>
    <mergeCell ref="M43:P43"/>
    <mergeCell ref="R43:U43"/>
    <mergeCell ref="W43:Z43"/>
    <mergeCell ref="C31:F31"/>
    <mergeCell ref="H31:K31"/>
    <mergeCell ref="M31:P31"/>
    <mergeCell ref="R31:U31"/>
    <mergeCell ref="C34:F42"/>
    <mergeCell ref="H34:K42"/>
    <mergeCell ref="M34:P42"/>
    <mergeCell ref="R34:U42"/>
    <mergeCell ref="F4:W6"/>
    <mergeCell ref="C10:F18"/>
    <mergeCell ref="H10:K18"/>
    <mergeCell ref="M10:P18"/>
    <mergeCell ref="R10:U18"/>
    <mergeCell ref="C19:F19"/>
    <mergeCell ref="H19:K19"/>
    <mergeCell ref="M19:P19"/>
    <mergeCell ref="R19:U19"/>
    <mergeCell ref="M102:P110"/>
    <mergeCell ref="C111:F111"/>
    <mergeCell ref="H111:K111"/>
    <mergeCell ref="M111:P111"/>
    <mergeCell ref="C113:P113"/>
    <mergeCell ref="C74:P74"/>
    <mergeCell ref="C75:F83"/>
    <mergeCell ref="H75:K83"/>
    <mergeCell ref="M75:P83"/>
    <mergeCell ref="C84:F84"/>
    <mergeCell ref="H84:K84"/>
    <mergeCell ref="M84:P84"/>
    <mergeCell ref="C86:P86"/>
    <mergeCell ref="C100:P100"/>
    <mergeCell ref="C101:P101"/>
    <mergeCell ref="C102:F110"/>
    <mergeCell ref="H102:K110"/>
    <mergeCell ref="C125:P125"/>
    <mergeCell ref="C126:F134"/>
    <mergeCell ref="H126:K134"/>
    <mergeCell ref="M126:P134"/>
    <mergeCell ref="C135:F135"/>
    <mergeCell ref="H135:K135"/>
    <mergeCell ref="M135:P135"/>
    <mergeCell ref="C114:F122"/>
    <mergeCell ref="H114:K122"/>
    <mergeCell ref="M114:P122"/>
    <mergeCell ref="C123:F123"/>
    <mergeCell ref="H123:K123"/>
    <mergeCell ref="M123:P123"/>
    <mergeCell ref="H150:K150"/>
    <mergeCell ref="M150:P150"/>
    <mergeCell ref="C152:P152"/>
    <mergeCell ref="C153:F161"/>
    <mergeCell ref="H153:K161"/>
    <mergeCell ref="M153:P161"/>
    <mergeCell ref="C139:P139"/>
    <mergeCell ref="C140:P140"/>
    <mergeCell ref="C141:F149"/>
    <mergeCell ref="H141:K149"/>
    <mergeCell ref="M141:P149"/>
    <mergeCell ref="C176:P176"/>
    <mergeCell ref="C177:F185"/>
    <mergeCell ref="H177:K185"/>
    <mergeCell ref="M177:P185"/>
    <mergeCell ref="C186:F186"/>
    <mergeCell ref="H186:K186"/>
    <mergeCell ref="M186:P186"/>
    <mergeCell ref="C87:F95"/>
    <mergeCell ref="H87:K95"/>
    <mergeCell ref="M87:P95"/>
    <mergeCell ref="C96:F96"/>
    <mergeCell ref="H96:K96"/>
    <mergeCell ref="M96:P96"/>
    <mergeCell ref="C174:F174"/>
    <mergeCell ref="H174:K174"/>
    <mergeCell ref="M174:P174"/>
    <mergeCell ref="C162:F162"/>
    <mergeCell ref="H162:K162"/>
    <mergeCell ref="M162:P162"/>
    <mergeCell ref="C164:P164"/>
    <mergeCell ref="C165:F173"/>
    <mergeCell ref="H165:K173"/>
    <mergeCell ref="M165:P173"/>
    <mergeCell ref="C150:F150"/>
  </mergeCells>
  <pageMargins left="0.7" right="0.7" top="0.75" bottom="0.75" header="0.3" footer="0.3"/>
  <pageSetup orientation="portrait" r:id="rId1"/>
  <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tabColor theme="0"/>
  </sheetPr>
  <dimension ref="B1:AP207"/>
  <sheetViews>
    <sheetView showGridLines="0" topLeftCell="A90" zoomScale="60" zoomScaleNormal="60" workbookViewId="0">
      <selection activeCell="AR200" sqref="AR200"/>
    </sheetView>
  </sheetViews>
  <sheetFormatPr baseColWidth="10" defaultColWidth="8.25" defaultRowHeight="12.75"/>
  <cols>
    <col min="1" max="1" width="2.75" style="234" customWidth="1"/>
    <col min="2" max="8" width="3" style="234" customWidth="1"/>
    <col min="9" max="9" width="5.75" style="234" customWidth="1"/>
    <col min="10" max="10" width="3" style="234" customWidth="1"/>
    <col min="11" max="11" width="11.125" style="234" customWidth="1"/>
    <col min="12" max="19" width="3" style="234" customWidth="1"/>
    <col min="20" max="20" width="20.75" style="234" customWidth="1"/>
    <col min="21" max="26" width="3" style="234" customWidth="1"/>
    <col min="27" max="27" width="5.25" style="234" customWidth="1"/>
    <col min="28" max="28" width="7.5" style="234" customWidth="1"/>
    <col min="29" max="29" width="6.25" style="234" customWidth="1"/>
    <col min="30" max="30" width="3.125" style="234" customWidth="1"/>
    <col min="31" max="31" width="4" style="234" customWidth="1"/>
    <col min="32" max="32" width="4.25" style="234" customWidth="1"/>
    <col min="33" max="33" width="3.75" style="234" customWidth="1"/>
    <col min="34" max="34" width="3.625" style="234" customWidth="1"/>
    <col min="35" max="36" width="2.75" style="234" customWidth="1"/>
    <col min="37" max="37" width="4" style="234" customWidth="1"/>
    <col min="38" max="38" width="4.625" style="234" customWidth="1"/>
    <col min="39" max="39" width="3.125" style="234" customWidth="1"/>
    <col min="40" max="40" width="7.125" style="234" customWidth="1"/>
    <col min="41" max="41" width="3.125" style="234" customWidth="1"/>
    <col min="42" max="16384" width="8.25" style="234"/>
  </cols>
  <sheetData>
    <row r="1" spans="2:42" ht="13.5" customHeight="1"/>
    <row r="2" spans="2:42" ht="13.5" customHeight="1">
      <c r="B2" s="172"/>
      <c r="C2" s="173"/>
      <c r="D2" s="173"/>
      <c r="E2" s="173"/>
      <c r="F2" s="173"/>
      <c r="G2" s="173"/>
      <c r="H2" s="173"/>
      <c r="I2" s="173"/>
      <c r="J2" s="173"/>
      <c r="K2" s="173"/>
      <c r="L2" s="173"/>
      <c r="M2" s="173"/>
      <c r="N2" s="173"/>
      <c r="O2" s="173"/>
      <c r="P2" s="173"/>
      <c r="Q2" s="173"/>
      <c r="R2" s="173"/>
      <c r="S2" s="173"/>
      <c r="T2" s="173"/>
      <c r="U2" s="173"/>
      <c r="V2" s="173"/>
      <c r="W2" s="173"/>
      <c r="X2" s="173"/>
      <c r="Y2" s="173"/>
      <c r="Z2" s="173"/>
      <c r="AA2" s="173"/>
      <c r="AB2" s="173"/>
      <c r="AC2" s="173"/>
      <c r="AD2" s="173"/>
      <c r="AE2" s="173"/>
      <c r="AF2" s="173"/>
      <c r="AG2" s="173"/>
      <c r="AH2" s="173"/>
      <c r="AI2" s="173"/>
      <c r="AJ2" s="173"/>
      <c r="AK2" s="173"/>
      <c r="AL2" s="173"/>
      <c r="AM2" s="173"/>
      <c r="AN2" s="173"/>
      <c r="AO2" s="235"/>
      <c r="AP2" s="146"/>
    </row>
    <row r="3" spans="2:42" ht="13.5" customHeight="1">
      <c r="B3" s="174"/>
      <c r="C3" s="172"/>
      <c r="D3" s="173"/>
      <c r="E3" s="173"/>
      <c r="F3" s="173"/>
      <c r="G3" s="173"/>
      <c r="H3" s="173"/>
      <c r="I3" s="173"/>
      <c r="J3" s="173"/>
      <c r="K3" s="173"/>
      <c r="L3" s="173"/>
      <c r="M3" s="173"/>
      <c r="N3" s="173"/>
      <c r="O3" s="173"/>
      <c r="P3" s="173"/>
      <c r="Q3" s="173"/>
      <c r="R3" s="173"/>
      <c r="S3" s="173"/>
      <c r="T3" s="173"/>
      <c r="U3" s="173"/>
      <c r="V3" s="173"/>
      <c r="W3" s="173"/>
      <c r="X3" s="173"/>
      <c r="Y3" s="173"/>
      <c r="Z3" s="173"/>
      <c r="AA3" s="173"/>
      <c r="AB3" s="173"/>
      <c r="AC3" s="173"/>
      <c r="AD3" s="173"/>
      <c r="AE3" s="173"/>
      <c r="AF3" s="173"/>
      <c r="AG3" s="173"/>
      <c r="AH3" s="173"/>
      <c r="AI3" s="173"/>
      <c r="AJ3" s="173"/>
      <c r="AK3" s="173"/>
      <c r="AL3" s="173"/>
      <c r="AM3" s="173"/>
      <c r="AN3" s="491"/>
      <c r="AO3" s="236"/>
      <c r="AP3" s="146"/>
    </row>
    <row r="4" spans="2:42" ht="13.5" customHeight="1">
      <c r="B4" s="174"/>
      <c r="C4" s="174"/>
      <c r="J4" s="1707" t="s">
        <v>339</v>
      </c>
      <c r="K4" s="1708"/>
      <c r="L4" s="1708"/>
      <c r="M4" s="1708"/>
      <c r="N4" s="1708"/>
      <c r="O4" s="1708"/>
      <c r="P4" s="1708"/>
      <c r="Q4" s="1708"/>
      <c r="R4" s="1708"/>
      <c r="S4" s="1708"/>
      <c r="T4" s="1708"/>
      <c r="U4" s="1708"/>
      <c r="V4" s="1708"/>
      <c r="W4" s="1708"/>
      <c r="X4" s="1708"/>
      <c r="Y4" s="1708"/>
      <c r="Z4" s="1708"/>
      <c r="AA4" s="1708"/>
      <c r="AB4" s="1708"/>
      <c r="AC4" s="1708"/>
      <c r="AD4" s="1708"/>
      <c r="AE4" s="1708"/>
      <c r="AF4" s="1708"/>
      <c r="AG4" s="1708"/>
      <c r="AH4" s="1708"/>
      <c r="AI4" s="1709"/>
      <c r="AN4" s="175"/>
      <c r="AO4" s="237"/>
      <c r="AP4" s="146"/>
    </row>
    <row r="5" spans="2:42" ht="13.5" customHeight="1">
      <c r="B5" s="174"/>
      <c r="C5" s="174"/>
      <c r="J5" s="1710"/>
      <c r="K5" s="1711"/>
      <c r="L5" s="1711"/>
      <c r="M5" s="1711"/>
      <c r="N5" s="1711"/>
      <c r="O5" s="1711"/>
      <c r="P5" s="1711"/>
      <c r="Q5" s="1711"/>
      <c r="R5" s="1711"/>
      <c r="S5" s="1711"/>
      <c r="T5" s="1711"/>
      <c r="U5" s="1711"/>
      <c r="V5" s="1711"/>
      <c r="W5" s="1711"/>
      <c r="X5" s="1711"/>
      <c r="Y5" s="1711"/>
      <c r="Z5" s="1711"/>
      <c r="AA5" s="1711"/>
      <c r="AB5" s="1711"/>
      <c r="AC5" s="1711"/>
      <c r="AD5" s="1711"/>
      <c r="AE5" s="1711"/>
      <c r="AF5" s="1711"/>
      <c r="AG5" s="1711"/>
      <c r="AH5" s="1711"/>
      <c r="AI5" s="1712"/>
      <c r="AN5" s="175"/>
      <c r="AO5" s="226"/>
      <c r="AP5" s="146"/>
    </row>
    <row r="6" spans="2:42" ht="13.5" customHeight="1">
      <c r="B6" s="174"/>
      <c r="C6" s="492"/>
      <c r="D6" s="493"/>
      <c r="E6" s="493"/>
      <c r="F6" s="493"/>
      <c r="G6" s="493"/>
      <c r="H6" s="493"/>
      <c r="I6" s="493"/>
      <c r="J6" s="1713"/>
      <c r="K6" s="1714"/>
      <c r="L6" s="1714"/>
      <c r="M6" s="1714"/>
      <c r="N6" s="1714"/>
      <c r="O6" s="1714"/>
      <c r="P6" s="1714"/>
      <c r="Q6" s="1714"/>
      <c r="R6" s="1714"/>
      <c r="S6" s="1714"/>
      <c r="T6" s="1714"/>
      <c r="U6" s="1714"/>
      <c r="V6" s="1714"/>
      <c r="W6" s="1714"/>
      <c r="X6" s="1714"/>
      <c r="Y6" s="1714"/>
      <c r="Z6" s="1714"/>
      <c r="AA6" s="1714"/>
      <c r="AB6" s="1714"/>
      <c r="AC6" s="1714"/>
      <c r="AD6" s="1714"/>
      <c r="AE6" s="1714"/>
      <c r="AF6" s="1714"/>
      <c r="AG6" s="1714"/>
      <c r="AH6" s="1714"/>
      <c r="AI6" s="1715"/>
      <c r="AJ6" s="493"/>
      <c r="AK6" s="493"/>
      <c r="AL6" s="493"/>
      <c r="AM6" s="493"/>
      <c r="AN6" s="494"/>
      <c r="AO6" s="226"/>
      <c r="AP6" s="146"/>
    </row>
    <row r="7" spans="2:42" ht="13.5" customHeight="1">
      <c r="B7" s="174"/>
      <c r="C7" s="495"/>
      <c r="D7" s="496"/>
      <c r="E7" s="496"/>
      <c r="F7" s="496"/>
      <c r="G7" s="496"/>
      <c r="H7" s="496"/>
      <c r="I7" s="496"/>
      <c r="J7" s="496"/>
      <c r="K7" s="496"/>
      <c r="L7" s="496"/>
      <c r="M7" s="496"/>
      <c r="N7" s="496"/>
      <c r="O7" s="496"/>
      <c r="P7" s="496"/>
      <c r="Q7" s="496"/>
      <c r="R7" s="496"/>
      <c r="S7" s="496"/>
      <c r="T7" s="496"/>
      <c r="U7" s="496"/>
      <c r="V7" s="496"/>
      <c r="W7" s="496"/>
      <c r="X7" s="496"/>
      <c r="Y7" s="496"/>
      <c r="Z7" s="496"/>
      <c r="AA7" s="496"/>
      <c r="AB7" s="496"/>
      <c r="AC7" s="496"/>
      <c r="AD7" s="496"/>
      <c r="AE7" s="496"/>
      <c r="AF7" s="496"/>
      <c r="AG7" s="496"/>
      <c r="AH7" s="496"/>
      <c r="AI7" s="496"/>
      <c r="AJ7" s="496"/>
      <c r="AK7" s="496"/>
      <c r="AL7" s="496"/>
      <c r="AM7" s="496"/>
      <c r="AN7" s="497"/>
      <c r="AO7" s="226"/>
      <c r="AP7" s="146"/>
    </row>
    <row r="8" spans="2:42" ht="20.25">
      <c r="B8" s="174"/>
      <c r="C8" s="1716"/>
      <c r="D8" s="1716"/>
      <c r="E8" s="1716"/>
      <c r="F8" s="1716"/>
      <c r="G8" s="1716"/>
      <c r="H8" s="1716"/>
      <c r="I8" s="1716"/>
      <c r="J8" s="1716"/>
      <c r="K8" s="1716"/>
      <c r="L8" s="1716"/>
      <c r="M8" s="1716"/>
      <c r="N8" s="1716"/>
      <c r="O8" s="1716"/>
      <c r="P8" s="1716"/>
      <c r="Q8" s="1716"/>
      <c r="R8" s="1716"/>
      <c r="S8" s="1716"/>
      <c r="T8" s="1716"/>
      <c r="U8" s="1716"/>
      <c r="V8" s="1716"/>
      <c r="W8" s="1716"/>
      <c r="X8" s="1716"/>
      <c r="Y8" s="1716"/>
      <c r="Z8" s="1716"/>
      <c r="AA8" s="1716"/>
      <c r="AB8" s="1716"/>
      <c r="AC8" s="1716"/>
      <c r="AD8" s="1716"/>
      <c r="AE8" s="1716"/>
      <c r="AF8" s="146"/>
      <c r="AG8" s="146"/>
      <c r="AO8" s="226"/>
      <c r="AP8" s="146"/>
    </row>
    <row r="9" spans="2:42" ht="15">
      <c r="B9" s="174"/>
      <c r="C9" s="238"/>
      <c r="D9" s="238"/>
      <c r="E9" s="238"/>
      <c r="F9" s="238"/>
      <c r="G9" s="238"/>
      <c r="H9" s="238"/>
      <c r="I9" s="238"/>
      <c r="J9" s="238"/>
      <c r="K9" s="238"/>
      <c r="L9" s="238"/>
      <c r="M9" s="238"/>
      <c r="N9" s="238"/>
      <c r="O9" s="238"/>
      <c r="P9" s="238"/>
      <c r="Q9" s="238"/>
      <c r="R9" s="238"/>
      <c r="S9" s="238"/>
      <c r="T9" s="238"/>
      <c r="U9" s="238"/>
      <c r="V9" s="238"/>
      <c r="W9" s="238"/>
      <c r="X9" s="238"/>
      <c r="Y9" s="238"/>
      <c r="Z9" s="238"/>
      <c r="AA9" s="238"/>
      <c r="AB9" s="238"/>
      <c r="AC9" s="238"/>
      <c r="AD9" s="238"/>
      <c r="AE9" s="238"/>
      <c r="AF9" s="238"/>
      <c r="AG9" s="238"/>
      <c r="AH9" s="238"/>
      <c r="AI9" s="238"/>
      <c r="AJ9" s="238"/>
      <c r="AK9" s="238"/>
      <c r="AL9" s="238"/>
      <c r="AM9" s="238"/>
      <c r="AN9" s="239"/>
      <c r="AO9" s="226"/>
      <c r="AP9" s="146"/>
    </row>
    <row r="10" spans="2:42" ht="15.75">
      <c r="B10" s="174"/>
      <c r="C10" s="240"/>
      <c r="D10" s="498" t="s">
        <v>340</v>
      </c>
      <c r="E10" s="498"/>
      <c r="F10" s="498"/>
      <c r="G10" s="498"/>
      <c r="H10" s="498"/>
      <c r="I10" s="498"/>
      <c r="J10" s="498"/>
      <c r="K10" s="498"/>
      <c r="L10" s="498"/>
      <c r="M10" s="498"/>
      <c r="N10" s="498"/>
      <c r="O10" s="499"/>
      <c r="P10" s="499"/>
      <c r="Q10" s="499"/>
      <c r="R10" s="499"/>
      <c r="S10" s="499"/>
      <c r="T10" s="499"/>
      <c r="U10" s="499"/>
      <c r="V10" s="499"/>
      <c r="W10" s="499"/>
      <c r="X10" s="499"/>
      <c r="Y10" s="499"/>
      <c r="Z10" s="499"/>
      <c r="AA10" s="499"/>
      <c r="AB10" s="499"/>
      <c r="AC10" s="499"/>
      <c r="AD10" s="499"/>
      <c r="AE10" s="499"/>
      <c r="AF10" s="499"/>
      <c r="AG10" s="499"/>
      <c r="AH10" s="499"/>
      <c r="AI10" s="499"/>
      <c r="AJ10" s="499"/>
      <c r="AK10" s="499"/>
      <c r="AL10" s="499"/>
      <c r="AM10" s="499"/>
      <c r="AN10" s="241"/>
      <c r="AO10" s="226"/>
      <c r="AP10" s="146"/>
    </row>
    <row r="11" spans="2:42" ht="15">
      <c r="B11" s="174"/>
      <c r="C11" s="240"/>
      <c r="D11" s="500"/>
      <c r="E11" s="499"/>
      <c r="F11" s="499"/>
      <c r="G11" s="499"/>
      <c r="H11" s="499"/>
      <c r="I11" s="499"/>
      <c r="J11" s="499"/>
      <c r="K11" s="499"/>
      <c r="L11" s="499"/>
      <c r="M11" s="499"/>
      <c r="N11" s="499"/>
      <c r="O11" s="499"/>
      <c r="P11" s="499"/>
      <c r="Q11" s="499"/>
      <c r="R11" s="499"/>
      <c r="S11" s="499"/>
      <c r="T11" s="499"/>
      <c r="U11" s="499"/>
      <c r="V11" s="499"/>
      <c r="W11" s="499"/>
      <c r="X11" s="499"/>
      <c r="Y11" s="499"/>
      <c r="Z11" s="499"/>
      <c r="AA11" s="499" t="s">
        <v>80</v>
      </c>
      <c r="AB11" s="499"/>
      <c r="AC11" s="499"/>
      <c r="AD11" s="499"/>
      <c r="AE11" s="499"/>
      <c r="AF11" s="499"/>
      <c r="AG11" s="499"/>
      <c r="AH11" s="499"/>
      <c r="AI11" s="499"/>
      <c r="AJ11" s="499"/>
      <c r="AK11" s="499"/>
      <c r="AL11" s="499"/>
      <c r="AM11" s="499"/>
      <c r="AN11" s="241"/>
      <c r="AO11" s="226"/>
      <c r="AP11" s="146"/>
    </row>
    <row r="12" spans="2:42" ht="15">
      <c r="B12" s="174"/>
      <c r="C12" s="240">
        <v>1</v>
      </c>
      <c r="D12" s="500" t="s">
        <v>341</v>
      </c>
      <c r="E12" s="499"/>
      <c r="F12" s="499"/>
      <c r="G12" s="499"/>
      <c r="H12" s="499"/>
      <c r="I12" s="499"/>
      <c r="J12" s="499"/>
      <c r="K12" s="499"/>
      <c r="L12" s="499"/>
      <c r="M12" s="499"/>
      <c r="N12" s="499"/>
      <c r="O12" s="499"/>
      <c r="P12" s="499"/>
      <c r="Q12" s="499"/>
      <c r="R12" s="499"/>
      <c r="S12" s="499"/>
      <c r="T12" s="499"/>
      <c r="U12" s="499"/>
      <c r="V12" s="499"/>
      <c r="W12" s="499"/>
      <c r="X12" s="499"/>
      <c r="Y12" s="499"/>
      <c r="Z12" s="499"/>
      <c r="AA12" s="499"/>
      <c r="AB12" s="499"/>
      <c r="AC12" s="499"/>
      <c r="AD12" s="499"/>
      <c r="AE12" s="499"/>
      <c r="AF12" s="499"/>
      <c r="AG12" s="499"/>
      <c r="AH12" s="499"/>
      <c r="AI12" s="499"/>
      <c r="AJ12" s="499"/>
      <c r="AK12" s="499"/>
      <c r="AL12" s="499"/>
      <c r="AM12" s="499"/>
      <c r="AN12" s="241"/>
      <c r="AO12" s="226"/>
      <c r="AP12" s="146"/>
    </row>
    <row r="13" spans="2:42" ht="15">
      <c r="B13" s="174"/>
      <c r="C13" s="240">
        <v>2</v>
      </c>
      <c r="D13" s="500" t="s">
        <v>342</v>
      </c>
      <c r="E13" s="499"/>
      <c r="F13" s="499"/>
      <c r="G13" s="499"/>
      <c r="H13" s="499"/>
      <c r="I13" s="499"/>
      <c r="J13" s="499"/>
      <c r="K13" s="499"/>
      <c r="L13" s="499"/>
      <c r="M13" s="499"/>
      <c r="N13" s="499"/>
      <c r="O13" s="499"/>
      <c r="P13" s="499"/>
      <c r="Q13" s="499"/>
      <c r="R13" s="499"/>
      <c r="S13" s="499"/>
      <c r="T13" s="499"/>
      <c r="U13" s="499"/>
      <c r="V13" s="499"/>
      <c r="W13" s="499"/>
      <c r="X13" s="499"/>
      <c r="Y13" s="499"/>
      <c r="Z13" s="499"/>
      <c r="AA13" s="499"/>
      <c r="AB13" s="499"/>
      <c r="AC13" s="499"/>
      <c r="AD13" s="499"/>
      <c r="AE13" s="499"/>
      <c r="AF13" s="499"/>
      <c r="AG13" s="499"/>
      <c r="AH13" s="499"/>
      <c r="AI13" s="499"/>
      <c r="AJ13" s="499"/>
      <c r="AK13" s="499"/>
      <c r="AL13" s="499"/>
      <c r="AM13" s="499"/>
      <c r="AN13" s="241"/>
      <c r="AO13" s="226"/>
      <c r="AP13" s="146"/>
    </row>
    <row r="14" spans="2:42" ht="15">
      <c r="B14" s="174"/>
      <c r="C14" s="240">
        <v>3</v>
      </c>
      <c r="D14" s="500" t="s">
        <v>343</v>
      </c>
      <c r="E14" s="499"/>
      <c r="F14" s="499"/>
      <c r="G14" s="499"/>
      <c r="H14" s="499"/>
      <c r="I14" s="499"/>
      <c r="J14" s="499"/>
      <c r="K14" s="499"/>
      <c r="L14" s="499"/>
      <c r="M14" s="499"/>
      <c r="N14" s="499"/>
      <c r="O14" s="499"/>
      <c r="P14" s="499"/>
      <c r="Q14" s="499"/>
      <c r="R14" s="499"/>
      <c r="S14" s="499"/>
      <c r="T14" s="499"/>
      <c r="U14" s="499"/>
      <c r="V14" s="499"/>
      <c r="W14" s="499"/>
      <c r="X14" s="499"/>
      <c r="Y14" s="499"/>
      <c r="Z14" s="499"/>
      <c r="AA14" s="499"/>
      <c r="AB14" s="499"/>
      <c r="AC14" s="499"/>
      <c r="AD14" s="499"/>
      <c r="AE14" s="499"/>
      <c r="AF14" s="499"/>
      <c r="AG14" s="499"/>
      <c r="AH14" s="499"/>
      <c r="AI14" s="499"/>
      <c r="AJ14" s="499"/>
      <c r="AK14" s="499"/>
      <c r="AL14" s="499"/>
      <c r="AM14" s="499"/>
      <c r="AN14" s="241"/>
      <c r="AO14" s="226"/>
      <c r="AP14" s="146"/>
    </row>
    <row r="15" spans="2:42" ht="15">
      <c r="B15" s="174"/>
      <c r="C15" s="240">
        <v>4</v>
      </c>
      <c r="D15" s="500" t="s">
        <v>344</v>
      </c>
      <c r="E15" s="499"/>
      <c r="F15" s="499"/>
      <c r="G15" s="499"/>
      <c r="H15" s="499"/>
      <c r="I15" s="499"/>
      <c r="J15" s="499"/>
      <c r="K15" s="499"/>
      <c r="L15" s="499"/>
      <c r="M15" s="499"/>
      <c r="N15" s="499"/>
      <c r="O15" s="499"/>
      <c r="P15" s="499"/>
      <c r="Q15" s="499"/>
      <c r="R15" s="499"/>
      <c r="S15" s="499"/>
      <c r="T15" s="499"/>
      <c r="U15" s="499"/>
      <c r="V15" s="499"/>
      <c r="W15" s="499"/>
      <c r="X15" s="499"/>
      <c r="Y15" s="499"/>
      <c r="Z15" s="499"/>
      <c r="AA15" s="499"/>
      <c r="AB15" s="499"/>
      <c r="AC15" s="499"/>
      <c r="AD15" s="499"/>
      <c r="AE15" s="499"/>
      <c r="AF15" s="499"/>
      <c r="AG15" s="499"/>
      <c r="AH15" s="499"/>
      <c r="AI15" s="499"/>
      <c r="AJ15" s="499"/>
      <c r="AK15" s="499"/>
      <c r="AL15" s="499"/>
      <c r="AM15" s="499"/>
      <c r="AN15" s="241"/>
      <c r="AO15" s="226"/>
      <c r="AP15" s="146"/>
    </row>
    <row r="16" spans="2:42" ht="15">
      <c r="B16" s="174"/>
      <c r="C16" s="240">
        <v>5</v>
      </c>
      <c r="D16" s="500" t="s">
        <v>345</v>
      </c>
      <c r="E16" s="499"/>
      <c r="F16" s="499"/>
      <c r="G16" s="499"/>
      <c r="H16" s="499"/>
      <c r="I16" s="499"/>
      <c r="J16" s="499"/>
      <c r="K16" s="499"/>
      <c r="L16" s="499"/>
      <c r="M16" s="499"/>
      <c r="N16" s="499"/>
      <c r="O16" s="499"/>
      <c r="P16" s="499"/>
      <c r="Q16" s="499"/>
      <c r="R16" s="499"/>
      <c r="S16" s="499"/>
      <c r="T16" s="499"/>
      <c r="U16" s="499"/>
      <c r="V16" s="499"/>
      <c r="W16" s="499"/>
      <c r="X16" s="499"/>
      <c r="Y16" s="499"/>
      <c r="Z16" s="499"/>
      <c r="AA16" s="499"/>
      <c r="AB16" s="499"/>
      <c r="AC16" s="499"/>
      <c r="AD16" s="499"/>
      <c r="AE16" s="499"/>
      <c r="AF16" s="499"/>
      <c r="AG16" s="499"/>
      <c r="AH16" s="499"/>
      <c r="AI16" s="499"/>
      <c r="AJ16" s="499"/>
      <c r="AK16" s="499"/>
      <c r="AL16" s="499"/>
      <c r="AM16" s="499"/>
      <c r="AN16" s="241"/>
      <c r="AO16" s="226"/>
      <c r="AP16" s="146"/>
    </row>
    <row r="17" spans="2:42" ht="15">
      <c r="B17" s="174"/>
      <c r="C17" s="240">
        <v>6</v>
      </c>
      <c r="D17" s="500" t="s">
        <v>346</v>
      </c>
      <c r="E17" s="499"/>
      <c r="F17" s="499"/>
      <c r="G17" s="499"/>
      <c r="H17" s="499"/>
      <c r="I17" s="499"/>
      <c r="J17" s="499"/>
      <c r="K17" s="499"/>
      <c r="L17" s="499"/>
      <c r="M17" s="499"/>
      <c r="N17" s="499"/>
      <c r="O17" s="499"/>
      <c r="P17" s="499"/>
      <c r="Q17" s="499"/>
      <c r="R17" s="499"/>
      <c r="S17" s="499"/>
      <c r="T17" s="499"/>
      <c r="U17" s="499"/>
      <c r="V17" s="499"/>
      <c r="W17" s="499"/>
      <c r="X17" s="499"/>
      <c r="Y17" s="499"/>
      <c r="Z17" s="499"/>
      <c r="AA17" s="499"/>
      <c r="AB17" s="499"/>
      <c r="AC17" s="499"/>
      <c r="AD17" s="499"/>
      <c r="AE17" s="499"/>
      <c r="AF17" s="499"/>
      <c r="AG17" s="499"/>
      <c r="AH17" s="499"/>
      <c r="AI17" s="499"/>
      <c r="AJ17" s="499"/>
      <c r="AK17" s="499"/>
      <c r="AL17" s="499"/>
      <c r="AM17" s="499"/>
      <c r="AN17" s="241"/>
      <c r="AO17" s="237"/>
      <c r="AP17" s="146"/>
    </row>
    <row r="18" spans="2:42" ht="15">
      <c r="B18" s="174"/>
      <c r="C18" s="240">
        <v>7</v>
      </c>
      <c r="D18" s="500" t="s">
        <v>347</v>
      </c>
      <c r="E18" s="499"/>
      <c r="F18" s="499"/>
      <c r="G18" s="499"/>
      <c r="H18" s="499"/>
      <c r="I18" s="499"/>
      <c r="J18" s="499"/>
      <c r="K18" s="499"/>
      <c r="L18" s="499"/>
      <c r="M18" s="499"/>
      <c r="N18" s="499"/>
      <c r="O18" s="499"/>
      <c r="P18" s="499"/>
      <c r="Q18" s="499"/>
      <c r="R18" s="499"/>
      <c r="S18" s="499"/>
      <c r="T18" s="499"/>
      <c r="U18" s="499"/>
      <c r="V18" s="499"/>
      <c r="W18" s="499"/>
      <c r="X18" s="499"/>
      <c r="Y18" s="499"/>
      <c r="Z18" s="499"/>
      <c r="AA18" s="499"/>
      <c r="AB18" s="499"/>
      <c r="AC18" s="499"/>
      <c r="AD18" s="499"/>
      <c r="AE18" s="499"/>
      <c r="AF18" s="499"/>
      <c r="AG18" s="499"/>
      <c r="AH18" s="499"/>
      <c r="AI18" s="499"/>
      <c r="AJ18" s="499"/>
      <c r="AK18" s="499"/>
      <c r="AL18" s="499"/>
      <c r="AM18" s="499"/>
      <c r="AN18" s="241"/>
      <c r="AO18" s="175"/>
    </row>
    <row r="19" spans="2:42" ht="15">
      <c r="B19" s="174"/>
      <c r="C19" s="240">
        <v>8</v>
      </c>
      <c r="D19" s="500" t="s">
        <v>348</v>
      </c>
      <c r="E19" s="499"/>
      <c r="F19" s="499"/>
      <c r="G19" s="499"/>
      <c r="H19" s="499"/>
      <c r="I19" s="499"/>
      <c r="J19" s="499"/>
      <c r="K19" s="499"/>
      <c r="L19" s="499"/>
      <c r="M19" s="499"/>
      <c r="N19" s="499"/>
      <c r="O19" s="499"/>
      <c r="P19" s="499"/>
      <c r="Q19" s="499"/>
      <c r="R19" s="499"/>
      <c r="S19" s="499"/>
      <c r="T19" s="499"/>
      <c r="U19" s="499"/>
      <c r="V19" s="499"/>
      <c r="W19" s="499"/>
      <c r="X19" s="499"/>
      <c r="Y19" s="499"/>
      <c r="Z19" s="499"/>
      <c r="AA19" s="499"/>
      <c r="AB19" s="499"/>
      <c r="AC19" s="499"/>
      <c r="AD19" s="499"/>
      <c r="AE19" s="499"/>
      <c r="AF19" s="499"/>
      <c r="AG19" s="499"/>
      <c r="AH19" s="499"/>
      <c r="AI19" s="499"/>
      <c r="AJ19" s="499"/>
      <c r="AK19" s="499"/>
      <c r="AL19" s="499"/>
      <c r="AM19" s="499"/>
      <c r="AN19" s="241"/>
      <c r="AO19" s="175"/>
    </row>
    <row r="20" spans="2:42" ht="15">
      <c r="B20" s="174"/>
      <c r="C20" s="240">
        <v>9</v>
      </c>
      <c r="D20" s="500" t="s">
        <v>349</v>
      </c>
      <c r="E20" s="499"/>
      <c r="F20" s="499"/>
      <c r="G20" s="499"/>
      <c r="H20" s="499"/>
      <c r="I20" s="499"/>
      <c r="J20" s="499"/>
      <c r="K20" s="499"/>
      <c r="L20" s="499"/>
      <c r="M20" s="499"/>
      <c r="N20" s="499"/>
      <c r="O20" s="499"/>
      <c r="P20" s="499"/>
      <c r="Q20" s="499"/>
      <c r="R20" s="499"/>
      <c r="S20" s="499"/>
      <c r="T20" s="499"/>
      <c r="U20" s="499"/>
      <c r="V20" s="499"/>
      <c r="W20" s="499"/>
      <c r="X20" s="499"/>
      <c r="Y20" s="499"/>
      <c r="Z20" s="499"/>
      <c r="AA20" s="499"/>
      <c r="AB20" s="499"/>
      <c r="AC20" s="499"/>
      <c r="AD20" s="499"/>
      <c r="AE20" s="499"/>
      <c r="AF20" s="499"/>
      <c r="AG20" s="499"/>
      <c r="AH20" s="499"/>
      <c r="AI20" s="499"/>
      <c r="AJ20" s="499"/>
      <c r="AK20" s="499"/>
      <c r="AL20" s="499"/>
      <c r="AM20" s="499"/>
      <c r="AN20" s="241"/>
      <c r="AO20" s="175"/>
    </row>
    <row r="21" spans="2:42" ht="15">
      <c r="B21" s="174"/>
      <c r="C21" s="501"/>
      <c r="D21" s="242"/>
      <c r="E21" s="242"/>
      <c r="F21" s="242"/>
      <c r="G21" s="242"/>
      <c r="H21" s="242"/>
      <c r="I21" s="242"/>
      <c r="J21" s="242"/>
      <c r="K21" s="242"/>
      <c r="L21" s="242"/>
      <c r="M21" s="242"/>
      <c r="N21" s="242"/>
      <c r="O21" s="242"/>
      <c r="P21" s="242"/>
      <c r="Q21" s="242"/>
      <c r="R21" s="242"/>
      <c r="S21" s="242"/>
      <c r="T21" s="242"/>
      <c r="U21" s="242"/>
      <c r="V21" s="242"/>
      <c r="W21" s="242"/>
      <c r="X21" s="242"/>
      <c r="Y21" s="242"/>
      <c r="Z21" s="242"/>
      <c r="AA21" s="242"/>
      <c r="AB21" s="242"/>
      <c r="AC21" s="242"/>
      <c r="AD21" s="242"/>
      <c r="AE21" s="242"/>
      <c r="AF21" s="242"/>
      <c r="AG21" s="242"/>
      <c r="AH21" s="242"/>
      <c r="AI21" s="242"/>
      <c r="AJ21" s="242"/>
      <c r="AK21" s="242"/>
      <c r="AL21" s="242"/>
      <c r="AM21" s="242"/>
      <c r="AN21" s="243"/>
      <c r="AO21" s="175"/>
    </row>
    <row r="22" spans="2:42">
      <c r="B22" s="174"/>
      <c r="AO22" s="175"/>
    </row>
    <row r="23" spans="2:42" s="180" customFormat="1" ht="15">
      <c r="B23" s="244"/>
      <c r="C23" s="187"/>
      <c r="D23" s="188"/>
      <c r="E23" s="188"/>
      <c r="F23" s="188"/>
      <c r="G23" s="188"/>
      <c r="H23" s="188"/>
      <c r="I23" s="188"/>
      <c r="J23" s="188"/>
      <c r="K23" s="188"/>
      <c r="L23" s="189"/>
      <c r="M23" s="187"/>
      <c r="N23" s="188"/>
      <c r="O23" s="188"/>
      <c r="P23" s="188"/>
      <c r="Q23" s="188"/>
      <c r="R23" s="188"/>
      <c r="S23" s="188"/>
      <c r="T23" s="189"/>
      <c r="U23" s="188"/>
      <c r="V23" s="188"/>
      <c r="W23" s="188"/>
      <c r="X23" s="188"/>
      <c r="Y23" s="188"/>
      <c r="Z23" s="188"/>
      <c r="AA23" s="188"/>
      <c r="AB23" s="188"/>
      <c r="AC23" s="188"/>
      <c r="AD23" s="189"/>
      <c r="AE23" s="188"/>
      <c r="AF23" s="188"/>
      <c r="AG23" s="188"/>
      <c r="AH23" s="188"/>
      <c r="AI23" s="188"/>
      <c r="AJ23" s="188"/>
      <c r="AK23" s="188"/>
      <c r="AL23" s="188"/>
      <c r="AM23" s="188"/>
      <c r="AN23" s="189"/>
      <c r="AO23" s="190"/>
    </row>
    <row r="24" spans="2:42" s="180" customFormat="1" ht="15">
      <c r="B24" s="244"/>
      <c r="C24" s="244"/>
      <c r="D24" s="164"/>
      <c r="E24" s="164"/>
      <c r="F24" s="164"/>
      <c r="G24" s="164"/>
      <c r="H24" s="164"/>
      <c r="I24" s="164"/>
      <c r="J24" s="164"/>
      <c r="K24" s="164"/>
      <c r="L24" s="190"/>
      <c r="M24" s="244"/>
      <c r="N24" s="164"/>
      <c r="O24" s="164"/>
      <c r="P24" s="164"/>
      <c r="Q24" s="164"/>
      <c r="R24" s="164"/>
      <c r="S24" s="164"/>
      <c r="T24" s="190"/>
      <c r="U24" s="164"/>
      <c r="V24" s="164"/>
      <c r="W24" s="164"/>
      <c r="X24" s="164"/>
      <c r="Y24" s="164"/>
      <c r="Z24" s="164"/>
      <c r="AA24" s="164"/>
      <c r="AB24" s="164"/>
      <c r="AC24" s="164"/>
      <c r="AD24" s="190"/>
      <c r="AE24" s="164"/>
      <c r="AF24" s="164"/>
      <c r="AG24" s="164"/>
      <c r="AH24" s="164"/>
      <c r="AI24" s="164"/>
      <c r="AJ24" s="164"/>
      <c r="AK24" s="164"/>
      <c r="AL24" s="164"/>
      <c r="AM24" s="164"/>
      <c r="AN24" s="190"/>
      <c r="AO24" s="190"/>
    </row>
    <row r="25" spans="2:42" s="180" customFormat="1" ht="15">
      <c r="B25" s="244"/>
      <c r="C25" s="244"/>
      <c r="D25" s="164"/>
      <c r="E25" s="164"/>
      <c r="F25" s="164"/>
      <c r="G25" s="164"/>
      <c r="H25" s="164"/>
      <c r="I25" s="164"/>
      <c r="J25" s="164"/>
      <c r="K25" s="164"/>
      <c r="L25" s="190"/>
      <c r="M25" s="244"/>
      <c r="N25" s="164"/>
      <c r="O25" s="164"/>
      <c r="P25" s="164"/>
      <c r="Q25" s="164"/>
      <c r="R25" s="164"/>
      <c r="S25" s="164"/>
      <c r="T25" s="190"/>
      <c r="U25" s="164"/>
      <c r="V25" s="164"/>
      <c r="W25" s="164"/>
      <c r="X25" s="164"/>
      <c r="Y25" s="164"/>
      <c r="Z25" s="164"/>
      <c r="AA25" s="164"/>
      <c r="AB25" s="164"/>
      <c r="AC25" s="164"/>
      <c r="AD25" s="190"/>
      <c r="AE25" s="164"/>
      <c r="AF25" s="164"/>
      <c r="AG25" s="164"/>
      <c r="AH25" s="164"/>
      <c r="AI25" s="164"/>
      <c r="AJ25" s="164"/>
      <c r="AK25" s="164"/>
      <c r="AL25" s="164"/>
      <c r="AM25" s="164"/>
      <c r="AN25" s="190"/>
      <c r="AO25" s="190"/>
    </row>
    <row r="26" spans="2:42" s="180" customFormat="1" ht="15">
      <c r="B26" s="244"/>
      <c r="C26" s="244"/>
      <c r="D26" s="164"/>
      <c r="E26" s="164"/>
      <c r="F26" s="164"/>
      <c r="G26" s="164"/>
      <c r="H26" s="164"/>
      <c r="I26" s="164"/>
      <c r="J26" s="164"/>
      <c r="K26" s="164"/>
      <c r="L26" s="190"/>
      <c r="M26" s="244"/>
      <c r="N26" s="164"/>
      <c r="O26" s="164"/>
      <c r="P26" s="164"/>
      <c r="Q26" s="164"/>
      <c r="R26" s="164"/>
      <c r="S26" s="164"/>
      <c r="T26" s="190"/>
      <c r="U26" s="164"/>
      <c r="V26" s="164"/>
      <c r="W26" s="164"/>
      <c r="X26" s="164"/>
      <c r="Y26" s="164"/>
      <c r="Z26" s="164"/>
      <c r="AA26" s="164"/>
      <c r="AB26" s="164"/>
      <c r="AC26" s="164"/>
      <c r="AD26" s="190"/>
      <c r="AE26" s="164"/>
      <c r="AF26" s="164"/>
      <c r="AG26" s="164"/>
      <c r="AH26" s="164"/>
      <c r="AI26" s="164"/>
      <c r="AJ26" s="164"/>
      <c r="AK26" s="164"/>
      <c r="AL26" s="164"/>
      <c r="AM26" s="164"/>
      <c r="AN26" s="190"/>
      <c r="AO26" s="190"/>
    </row>
    <row r="27" spans="2:42" s="180" customFormat="1" ht="15">
      <c r="B27" s="244"/>
      <c r="C27" s="244"/>
      <c r="D27" s="164"/>
      <c r="E27" s="164"/>
      <c r="F27" s="164"/>
      <c r="G27" s="164"/>
      <c r="H27" s="164"/>
      <c r="I27" s="164"/>
      <c r="J27" s="164"/>
      <c r="K27" s="164"/>
      <c r="L27" s="190"/>
      <c r="M27" s="244"/>
      <c r="N27" s="164"/>
      <c r="O27" s="164"/>
      <c r="P27" s="164"/>
      <c r="Q27" s="164"/>
      <c r="R27" s="164"/>
      <c r="S27" s="164"/>
      <c r="T27" s="190"/>
      <c r="U27" s="164"/>
      <c r="V27" s="164"/>
      <c r="W27" s="164"/>
      <c r="X27" s="164"/>
      <c r="Y27" s="164"/>
      <c r="Z27" s="164"/>
      <c r="AA27" s="164"/>
      <c r="AB27" s="164"/>
      <c r="AC27" s="164"/>
      <c r="AD27" s="190"/>
      <c r="AE27" s="164"/>
      <c r="AF27" s="164"/>
      <c r="AG27" s="164"/>
      <c r="AH27" s="164"/>
      <c r="AI27" s="164"/>
      <c r="AJ27" s="164"/>
      <c r="AK27" s="164"/>
      <c r="AL27" s="164"/>
      <c r="AM27" s="164"/>
      <c r="AN27" s="190"/>
      <c r="AO27" s="190"/>
    </row>
    <row r="28" spans="2:42" s="180" customFormat="1" ht="15">
      <c r="B28" s="244"/>
      <c r="C28" s="244"/>
      <c r="D28" s="164"/>
      <c r="E28" s="164"/>
      <c r="F28" s="164"/>
      <c r="G28" s="164"/>
      <c r="H28" s="164"/>
      <c r="I28" s="164"/>
      <c r="J28" s="164"/>
      <c r="K28" s="164"/>
      <c r="L28" s="190"/>
      <c r="M28" s="244"/>
      <c r="N28" s="164"/>
      <c r="O28" s="164"/>
      <c r="P28" s="164"/>
      <c r="Q28" s="164"/>
      <c r="R28" s="164"/>
      <c r="S28" s="164"/>
      <c r="T28" s="190"/>
      <c r="U28" s="164"/>
      <c r="V28" s="164"/>
      <c r="W28" s="164"/>
      <c r="X28" s="164"/>
      <c r="Y28" s="164"/>
      <c r="Z28" s="164"/>
      <c r="AA28" s="164"/>
      <c r="AB28" s="164"/>
      <c r="AC28" s="164"/>
      <c r="AD28" s="190"/>
      <c r="AE28" s="164"/>
      <c r="AF28" s="164"/>
      <c r="AG28" s="164"/>
      <c r="AH28" s="164"/>
      <c r="AI28" s="164"/>
      <c r="AJ28" s="164"/>
      <c r="AK28" s="164"/>
      <c r="AL28" s="164"/>
      <c r="AM28" s="164"/>
      <c r="AN28" s="190"/>
      <c r="AO28" s="190"/>
    </row>
    <row r="29" spans="2:42" s="180" customFormat="1" ht="15">
      <c r="B29" s="244"/>
      <c r="C29" s="244"/>
      <c r="D29" s="164"/>
      <c r="E29" s="164"/>
      <c r="F29" s="164"/>
      <c r="G29" s="164"/>
      <c r="H29" s="164"/>
      <c r="I29" s="164"/>
      <c r="J29" s="164"/>
      <c r="K29" s="164"/>
      <c r="L29" s="190"/>
      <c r="M29" s="244"/>
      <c r="N29" s="164"/>
      <c r="O29" s="164"/>
      <c r="P29" s="164"/>
      <c r="Q29" s="164"/>
      <c r="R29" s="164"/>
      <c r="S29" s="164"/>
      <c r="T29" s="190"/>
      <c r="U29" s="164"/>
      <c r="V29" s="164"/>
      <c r="W29" s="164"/>
      <c r="X29" s="164"/>
      <c r="Y29" s="164"/>
      <c r="Z29" s="164"/>
      <c r="AA29" s="164"/>
      <c r="AB29" s="164"/>
      <c r="AC29" s="164"/>
      <c r="AD29" s="190"/>
      <c r="AE29" s="164"/>
      <c r="AF29" s="164"/>
      <c r="AG29" s="164"/>
      <c r="AH29" s="164"/>
      <c r="AI29" s="164"/>
      <c r="AJ29" s="164"/>
      <c r="AK29" s="164"/>
      <c r="AL29" s="164"/>
      <c r="AM29" s="164"/>
      <c r="AN29" s="190"/>
      <c r="AO29" s="190"/>
    </row>
    <row r="30" spans="2:42" s="180" customFormat="1" ht="15">
      <c r="B30" s="244"/>
      <c r="C30" s="244"/>
      <c r="D30" s="164"/>
      <c r="E30" s="164"/>
      <c r="F30" s="164"/>
      <c r="G30" s="164"/>
      <c r="H30" s="164"/>
      <c r="I30" s="164"/>
      <c r="J30" s="164"/>
      <c r="K30" s="164"/>
      <c r="L30" s="190"/>
      <c r="M30" s="244"/>
      <c r="N30" s="164"/>
      <c r="O30" s="164"/>
      <c r="P30" s="164"/>
      <c r="Q30" s="164"/>
      <c r="R30" s="164"/>
      <c r="S30" s="164"/>
      <c r="T30" s="190"/>
      <c r="U30" s="164"/>
      <c r="V30" s="164"/>
      <c r="W30" s="164"/>
      <c r="X30" s="164"/>
      <c r="Y30" s="164"/>
      <c r="Z30" s="164"/>
      <c r="AA30" s="164"/>
      <c r="AB30" s="164"/>
      <c r="AC30" s="164"/>
      <c r="AD30" s="190"/>
      <c r="AE30" s="164"/>
      <c r="AF30" s="164"/>
      <c r="AG30" s="164"/>
      <c r="AH30" s="164"/>
      <c r="AI30" s="164"/>
      <c r="AJ30" s="164"/>
      <c r="AK30" s="164"/>
      <c r="AL30" s="164"/>
      <c r="AM30" s="164"/>
      <c r="AN30" s="190"/>
      <c r="AO30" s="190"/>
    </row>
    <row r="31" spans="2:42" s="180" customFormat="1" ht="15">
      <c r="B31" s="244"/>
      <c r="C31" s="244"/>
      <c r="D31" s="164"/>
      <c r="E31" s="164"/>
      <c r="F31" s="164"/>
      <c r="G31" s="164"/>
      <c r="H31" s="164"/>
      <c r="I31" s="164"/>
      <c r="J31" s="164"/>
      <c r="K31" s="164"/>
      <c r="L31" s="190"/>
      <c r="M31" s="244"/>
      <c r="N31" s="164"/>
      <c r="O31" s="164"/>
      <c r="P31" s="164"/>
      <c r="Q31" s="164"/>
      <c r="R31" s="164"/>
      <c r="S31" s="164"/>
      <c r="T31" s="190"/>
      <c r="U31" s="164"/>
      <c r="V31" s="164"/>
      <c r="W31" s="164"/>
      <c r="X31" s="164"/>
      <c r="Y31" s="164"/>
      <c r="Z31" s="164"/>
      <c r="AA31" s="164"/>
      <c r="AB31" s="164"/>
      <c r="AC31" s="164"/>
      <c r="AD31" s="190"/>
      <c r="AE31" s="164"/>
      <c r="AF31" s="164"/>
      <c r="AG31" s="164"/>
      <c r="AH31" s="164"/>
      <c r="AI31" s="164"/>
      <c r="AJ31" s="164"/>
      <c r="AK31" s="164"/>
      <c r="AL31" s="164"/>
      <c r="AM31" s="164"/>
      <c r="AN31" s="190"/>
      <c r="AO31" s="190"/>
    </row>
    <row r="32" spans="2:42" s="180" customFormat="1" ht="15">
      <c r="B32" s="244"/>
      <c r="C32" s="244"/>
      <c r="D32" s="164"/>
      <c r="E32" s="164"/>
      <c r="F32" s="164"/>
      <c r="G32" s="164"/>
      <c r="H32" s="164"/>
      <c r="I32" s="164"/>
      <c r="J32" s="164"/>
      <c r="K32" s="164"/>
      <c r="L32" s="190"/>
      <c r="M32" s="244"/>
      <c r="N32" s="164"/>
      <c r="O32" s="164"/>
      <c r="P32" s="164"/>
      <c r="Q32" s="164"/>
      <c r="R32" s="164"/>
      <c r="S32" s="164"/>
      <c r="T32" s="190"/>
      <c r="U32" s="164"/>
      <c r="V32" s="164"/>
      <c r="W32" s="164"/>
      <c r="X32" s="164"/>
      <c r="Y32" s="164"/>
      <c r="Z32" s="164"/>
      <c r="AA32" s="164"/>
      <c r="AB32" s="164"/>
      <c r="AC32" s="164"/>
      <c r="AD32" s="190"/>
      <c r="AE32" s="164"/>
      <c r="AF32" s="164"/>
      <c r="AG32" s="164"/>
      <c r="AH32" s="164"/>
      <c r="AI32" s="164"/>
      <c r="AJ32" s="164"/>
      <c r="AK32" s="164"/>
      <c r="AL32" s="164"/>
      <c r="AM32" s="164"/>
      <c r="AN32" s="190"/>
      <c r="AO32" s="190"/>
    </row>
    <row r="33" spans="2:41" s="180" customFormat="1" ht="15">
      <c r="B33" s="244"/>
      <c r="C33" s="244"/>
      <c r="D33" s="164"/>
      <c r="E33" s="164"/>
      <c r="F33" s="164"/>
      <c r="G33" s="164"/>
      <c r="H33" s="164"/>
      <c r="I33" s="164"/>
      <c r="J33" s="164"/>
      <c r="K33" s="164"/>
      <c r="L33" s="190"/>
      <c r="M33" s="244"/>
      <c r="N33" s="164"/>
      <c r="O33" s="164"/>
      <c r="P33" s="164"/>
      <c r="Q33" s="164"/>
      <c r="R33" s="164"/>
      <c r="S33" s="164"/>
      <c r="T33" s="190"/>
      <c r="U33" s="164"/>
      <c r="V33" s="164"/>
      <c r="W33" s="164"/>
      <c r="X33" s="164"/>
      <c r="Y33" s="164"/>
      <c r="Z33" s="164"/>
      <c r="AA33" s="164"/>
      <c r="AB33" s="164"/>
      <c r="AC33" s="164"/>
      <c r="AD33" s="190"/>
      <c r="AE33" s="164"/>
      <c r="AF33" s="164"/>
      <c r="AG33" s="164"/>
      <c r="AH33" s="164"/>
      <c r="AI33" s="164"/>
      <c r="AJ33" s="164"/>
      <c r="AK33" s="164"/>
      <c r="AL33" s="164"/>
      <c r="AM33" s="164"/>
      <c r="AN33" s="190"/>
      <c r="AO33" s="190"/>
    </row>
    <row r="34" spans="2:41" s="180" customFormat="1" ht="15">
      <c r="B34" s="244"/>
      <c r="C34" s="191"/>
      <c r="D34" s="192"/>
      <c r="E34" s="192"/>
      <c r="F34" s="192"/>
      <c r="G34" s="192"/>
      <c r="H34" s="192"/>
      <c r="I34" s="192"/>
      <c r="J34" s="192"/>
      <c r="K34" s="192"/>
      <c r="L34" s="245"/>
      <c r="M34" s="244"/>
      <c r="N34" s="164"/>
      <c r="O34" s="164"/>
      <c r="P34" s="164"/>
      <c r="Q34" s="164"/>
      <c r="R34" s="164"/>
      <c r="S34" s="164"/>
      <c r="T34" s="190"/>
      <c r="U34" s="164"/>
      <c r="V34" s="164"/>
      <c r="W34" s="164"/>
      <c r="X34" s="164"/>
      <c r="Y34" s="164"/>
      <c r="Z34" s="164"/>
      <c r="AA34" s="164"/>
      <c r="AB34" s="164"/>
      <c r="AC34" s="164"/>
      <c r="AD34" s="190"/>
      <c r="AE34" s="164"/>
      <c r="AF34" s="164"/>
      <c r="AG34" s="164"/>
      <c r="AH34" s="164"/>
      <c r="AI34" s="164"/>
      <c r="AJ34" s="164"/>
      <c r="AK34" s="164"/>
      <c r="AL34" s="164"/>
      <c r="AM34" s="164"/>
      <c r="AN34" s="190"/>
      <c r="AO34" s="190"/>
    </row>
    <row r="35" spans="2:41" s="180" customFormat="1" ht="15.75">
      <c r="B35" s="244"/>
      <c r="C35" s="1703" t="s">
        <v>350</v>
      </c>
      <c r="D35" s="1704"/>
      <c r="E35" s="1704"/>
      <c r="F35" s="1704"/>
      <c r="G35" s="1704"/>
      <c r="H35" s="1704"/>
      <c r="I35" s="1704"/>
      <c r="J35" s="1704"/>
      <c r="K35" s="1704"/>
      <c r="L35" s="1705"/>
      <c r="M35" s="1703" t="s">
        <v>350</v>
      </c>
      <c r="N35" s="1704"/>
      <c r="O35" s="1704"/>
      <c r="P35" s="1704"/>
      <c r="Q35" s="1704"/>
      <c r="R35" s="1704"/>
      <c r="S35" s="1704"/>
      <c r="T35" s="1705"/>
      <c r="U35" s="1703" t="s">
        <v>350</v>
      </c>
      <c r="V35" s="1704"/>
      <c r="W35" s="1704"/>
      <c r="X35" s="1704"/>
      <c r="Y35" s="1704"/>
      <c r="Z35" s="1704"/>
      <c r="AA35" s="1704"/>
      <c r="AB35" s="1704"/>
      <c r="AC35" s="1704"/>
      <c r="AD35" s="1705"/>
      <c r="AE35" s="1703" t="s">
        <v>350</v>
      </c>
      <c r="AF35" s="1704"/>
      <c r="AG35" s="1704"/>
      <c r="AH35" s="1704"/>
      <c r="AI35" s="1704"/>
      <c r="AJ35" s="1704"/>
      <c r="AK35" s="1704"/>
      <c r="AL35" s="1704"/>
      <c r="AM35" s="1704"/>
      <c r="AN35" s="1705"/>
      <c r="AO35" s="190"/>
    </row>
    <row r="36" spans="2:41" s="180" customFormat="1" ht="15.75">
      <c r="B36" s="244"/>
      <c r="C36" s="246"/>
      <c r="D36" s="246"/>
      <c r="E36" s="246"/>
      <c r="F36" s="246"/>
      <c r="G36" s="246"/>
      <c r="H36" s="246"/>
      <c r="I36" s="246"/>
      <c r="J36" s="246"/>
      <c r="K36" s="246"/>
      <c r="L36" s="246"/>
      <c r="M36" s="246"/>
      <c r="N36" s="246"/>
      <c r="O36" s="246"/>
      <c r="P36" s="246"/>
      <c r="Q36" s="246"/>
      <c r="R36" s="246"/>
      <c r="S36" s="246"/>
      <c r="T36" s="246"/>
      <c r="U36" s="246"/>
      <c r="V36" s="246"/>
      <c r="W36" s="246"/>
      <c r="X36" s="246"/>
      <c r="Y36" s="246"/>
      <c r="Z36" s="246"/>
      <c r="AA36" s="246"/>
      <c r="AB36" s="246"/>
      <c r="AC36" s="246"/>
      <c r="AD36" s="246"/>
      <c r="AE36" s="246"/>
      <c r="AF36" s="246"/>
      <c r="AG36" s="246"/>
      <c r="AH36" s="246"/>
      <c r="AI36" s="246"/>
      <c r="AJ36" s="246"/>
      <c r="AK36" s="246"/>
      <c r="AL36" s="246"/>
      <c r="AM36" s="246"/>
      <c r="AN36" s="246"/>
      <c r="AO36" s="190"/>
    </row>
    <row r="37" spans="2:41" s="180" customFormat="1" ht="15">
      <c r="B37" s="244"/>
      <c r="C37" s="187"/>
      <c r="D37" s="188"/>
      <c r="E37" s="188"/>
      <c r="F37" s="188"/>
      <c r="G37" s="188"/>
      <c r="H37" s="188"/>
      <c r="I37" s="188"/>
      <c r="J37" s="188"/>
      <c r="K37" s="188"/>
      <c r="L37" s="189"/>
      <c r="M37" s="187"/>
      <c r="N37" s="188"/>
      <c r="O37" s="188"/>
      <c r="P37" s="188"/>
      <c r="Q37" s="188"/>
      <c r="R37" s="188"/>
      <c r="S37" s="188"/>
      <c r="T37" s="189"/>
      <c r="U37" s="188"/>
      <c r="V37" s="188"/>
      <c r="W37" s="188"/>
      <c r="X37" s="188"/>
      <c r="Y37" s="188"/>
      <c r="Z37" s="188"/>
      <c r="AA37" s="188"/>
      <c r="AB37" s="188"/>
      <c r="AC37" s="188"/>
      <c r="AD37" s="189"/>
      <c r="AE37" s="188"/>
      <c r="AF37" s="188"/>
      <c r="AG37" s="188"/>
      <c r="AH37" s="188"/>
      <c r="AI37" s="188"/>
      <c r="AJ37" s="188"/>
      <c r="AK37" s="188"/>
      <c r="AL37" s="188"/>
      <c r="AM37" s="188"/>
      <c r="AN37" s="189"/>
      <c r="AO37" s="190"/>
    </row>
    <row r="38" spans="2:41" s="180" customFormat="1" ht="15">
      <c r="B38" s="244"/>
      <c r="C38" s="244"/>
      <c r="D38" s="164"/>
      <c r="E38" s="164"/>
      <c r="F38" s="164"/>
      <c r="G38" s="164"/>
      <c r="H38" s="164"/>
      <c r="I38" s="164"/>
      <c r="J38" s="164"/>
      <c r="K38" s="164"/>
      <c r="L38" s="190"/>
      <c r="M38" s="244"/>
      <c r="N38" s="164"/>
      <c r="O38" s="164"/>
      <c r="P38" s="164"/>
      <c r="Q38" s="164"/>
      <c r="R38" s="164"/>
      <c r="S38" s="164"/>
      <c r="T38" s="190"/>
      <c r="U38" s="164"/>
      <c r="V38" s="164"/>
      <c r="W38" s="164"/>
      <c r="X38" s="164"/>
      <c r="Y38" s="164"/>
      <c r="Z38" s="164"/>
      <c r="AA38" s="164"/>
      <c r="AB38" s="164"/>
      <c r="AC38" s="164"/>
      <c r="AD38" s="190"/>
      <c r="AE38" s="164"/>
      <c r="AF38" s="164"/>
      <c r="AG38" s="164"/>
      <c r="AH38" s="164"/>
      <c r="AI38" s="164"/>
      <c r="AJ38" s="164"/>
      <c r="AK38" s="164"/>
      <c r="AL38" s="164"/>
      <c r="AM38" s="164"/>
      <c r="AN38" s="190"/>
      <c r="AO38" s="190"/>
    </row>
    <row r="39" spans="2:41" s="180" customFormat="1" ht="15">
      <c r="B39" s="244"/>
      <c r="C39" s="244"/>
      <c r="D39" s="164"/>
      <c r="E39" s="164"/>
      <c r="F39" s="164"/>
      <c r="G39" s="164"/>
      <c r="H39" s="164"/>
      <c r="I39" s="164"/>
      <c r="J39" s="164"/>
      <c r="K39" s="164"/>
      <c r="L39" s="190"/>
      <c r="M39" s="244"/>
      <c r="N39" s="164"/>
      <c r="O39" s="164"/>
      <c r="P39" s="164"/>
      <c r="Q39" s="164"/>
      <c r="R39" s="164"/>
      <c r="S39" s="164"/>
      <c r="T39" s="190"/>
      <c r="U39" s="164"/>
      <c r="V39" s="164"/>
      <c r="W39" s="164"/>
      <c r="X39" s="164"/>
      <c r="Y39" s="164"/>
      <c r="Z39" s="164"/>
      <c r="AA39" s="164"/>
      <c r="AB39" s="164"/>
      <c r="AC39" s="164"/>
      <c r="AD39" s="190"/>
      <c r="AE39" s="164"/>
      <c r="AF39" s="164"/>
      <c r="AG39" s="164"/>
      <c r="AH39" s="164"/>
      <c r="AI39" s="164"/>
      <c r="AJ39" s="164"/>
      <c r="AK39" s="164"/>
      <c r="AL39" s="164"/>
      <c r="AM39" s="164"/>
      <c r="AN39" s="190"/>
      <c r="AO39" s="190"/>
    </row>
    <row r="40" spans="2:41" s="180" customFormat="1" ht="15">
      <c r="B40" s="244"/>
      <c r="C40" s="244"/>
      <c r="D40" s="164"/>
      <c r="E40" s="164"/>
      <c r="F40" s="164"/>
      <c r="G40" s="164"/>
      <c r="H40" s="164"/>
      <c r="I40" s="164"/>
      <c r="J40" s="164"/>
      <c r="K40" s="164"/>
      <c r="L40" s="190"/>
      <c r="M40" s="244"/>
      <c r="N40" s="164"/>
      <c r="O40" s="164"/>
      <c r="P40" s="164"/>
      <c r="Q40" s="164"/>
      <c r="R40" s="164"/>
      <c r="S40" s="164"/>
      <c r="T40" s="190"/>
      <c r="U40" s="164"/>
      <c r="V40" s="164"/>
      <c r="W40" s="164"/>
      <c r="X40" s="164"/>
      <c r="Y40" s="164"/>
      <c r="Z40" s="164"/>
      <c r="AA40" s="164"/>
      <c r="AB40" s="164"/>
      <c r="AC40" s="164"/>
      <c r="AD40" s="190"/>
      <c r="AE40" s="164"/>
      <c r="AF40" s="164"/>
      <c r="AG40" s="164"/>
      <c r="AH40" s="164"/>
      <c r="AI40" s="164"/>
      <c r="AJ40" s="164"/>
      <c r="AK40" s="164"/>
      <c r="AL40" s="164"/>
      <c r="AM40" s="164"/>
      <c r="AN40" s="190"/>
      <c r="AO40" s="190"/>
    </row>
    <row r="41" spans="2:41" s="180" customFormat="1" ht="15">
      <c r="B41" s="244"/>
      <c r="C41" s="244"/>
      <c r="D41" s="164"/>
      <c r="E41" s="164"/>
      <c r="F41" s="164"/>
      <c r="G41" s="164"/>
      <c r="H41" s="164"/>
      <c r="I41" s="164"/>
      <c r="J41" s="164"/>
      <c r="K41" s="164"/>
      <c r="L41" s="190"/>
      <c r="M41" s="244"/>
      <c r="N41" s="164"/>
      <c r="O41" s="164"/>
      <c r="P41" s="164"/>
      <c r="Q41" s="164"/>
      <c r="R41" s="164"/>
      <c r="S41" s="164"/>
      <c r="T41" s="190"/>
      <c r="U41" s="164"/>
      <c r="V41" s="164"/>
      <c r="W41" s="164"/>
      <c r="X41" s="164"/>
      <c r="Y41" s="164"/>
      <c r="Z41" s="164"/>
      <c r="AA41" s="164"/>
      <c r="AB41" s="164"/>
      <c r="AC41" s="164"/>
      <c r="AD41" s="190"/>
      <c r="AE41" s="164"/>
      <c r="AF41" s="164"/>
      <c r="AG41" s="164"/>
      <c r="AH41" s="164"/>
      <c r="AI41" s="164"/>
      <c r="AJ41" s="164"/>
      <c r="AK41" s="164"/>
      <c r="AL41" s="164"/>
      <c r="AM41" s="164"/>
      <c r="AN41" s="190"/>
      <c r="AO41" s="190"/>
    </row>
    <row r="42" spans="2:41" s="180" customFormat="1" ht="15">
      <c r="B42" s="244"/>
      <c r="C42" s="244"/>
      <c r="D42" s="164"/>
      <c r="E42" s="164"/>
      <c r="F42" s="164"/>
      <c r="G42" s="164"/>
      <c r="H42" s="164"/>
      <c r="I42" s="164"/>
      <c r="J42" s="164"/>
      <c r="K42" s="164"/>
      <c r="L42" s="190"/>
      <c r="M42" s="244"/>
      <c r="N42" s="164"/>
      <c r="O42" s="164"/>
      <c r="P42" s="164"/>
      <c r="Q42" s="164"/>
      <c r="R42" s="164"/>
      <c r="S42" s="164"/>
      <c r="T42" s="190"/>
      <c r="U42" s="164"/>
      <c r="V42" s="164"/>
      <c r="W42" s="164"/>
      <c r="X42" s="164"/>
      <c r="Y42" s="164"/>
      <c r="Z42" s="164"/>
      <c r="AA42" s="164"/>
      <c r="AB42" s="164"/>
      <c r="AC42" s="164"/>
      <c r="AD42" s="190"/>
      <c r="AE42" s="164"/>
      <c r="AF42" s="164"/>
      <c r="AG42" s="164"/>
      <c r="AH42" s="164"/>
      <c r="AI42" s="164"/>
      <c r="AJ42" s="164"/>
      <c r="AK42" s="164"/>
      <c r="AL42" s="164"/>
      <c r="AM42" s="164"/>
      <c r="AN42" s="190"/>
      <c r="AO42" s="190"/>
    </row>
    <row r="43" spans="2:41" s="180" customFormat="1" ht="15">
      <c r="B43" s="244"/>
      <c r="C43" s="244"/>
      <c r="D43" s="164"/>
      <c r="E43" s="164"/>
      <c r="F43" s="164"/>
      <c r="G43" s="164"/>
      <c r="H43" s="164"/>
      <c r="I43" s="164"/>
      <c r="J43" s="164"/>
      <c r="K43" s="164"/>
      <c r="L43" s="190"/>
      <c r="M43" s="244"/>
      <c r="N43" s="164"/>
      <c r="O43" s="164"/>
      <c r="P43" s="164"/>
      <c r="Q43" s="164"/>
      <c r="R43" s="164"/>
      <c r="S43" s="164"/>
      <c r="T43" s="190"/>
      <c r="U43" s="164"/>
      <c r="V43" s="164"/>
      <c r="W43" s="164"/>
      <c r="X43" s="164"/>
      <c r="Y43" s="164"/>
      <c r="Z43" s="164"/>
      <c r="AA43" s="164"/>
      <c r="AB43" s="164"/>
      <c r="AC43" s="164"/>
      <c r="AD43" s="190"/>
      <c r="AE43" s="164"/>
      <c r="AF43" s="164"/>
      <c r="AG43" s="164"/>
      <c r="AH43" s="164"/>
      <c r="AI43" s="164"/>
      <c r="AJ43" s="164"/>
      <c r="AK43" s="164"/>
      <c r="AL43" s="164"/>
      <c r="AM43" s="164"/>
      <c r="AN43" s="190"/>
      <c r="AO43" s="190"/>
    </row>
    <row r="44" spans="2:41" s="180" customFormat="1" ht="15">
      <c r="B44" s="244"/>
      <c r="C44" s="244"/>
      <c r="D44" s="164"/>
      <c r="E44" s="164"/>
      <c r="F44" s="164"/>
      <c r="G44" s="164"/>
      <c r="H44" s="164"/>
      <c r="I44" s="164"/>
      <c r="J44" s="164"/>
      <c r="K44" s="164"/>
      <c r="L44" s="190"/>
      <c r="M44" s="244"/>
      <c r="N44" s="164"/>
      <c r="O44" s="164"/>
      <c r="P44" s="164"/>
      <c r="Q44" s="164"/>
      <c r="R44" s="164"/>
      <c r="S44" s="164"/>
      <c r="T44" s="190"/>
      <c r="U44" s="164"/>
      <c r="V44" s="164"/>
      <c r="W44" s="164"/>
      <c r="X44" s="164"/>
      <c r="Y44" s="164"/>
      <c r="Z44" s="164"/>
      <c r="AA44" s="164"/>
      <c r="AB44" s="164"/>
      <c r="AC44" s="164"/>
      <c r="AD44" s="190"/>
      <c r="AE44" s="164"/>
      <c r="AF44" s="164"/>
      <c r="AG44" s="164"/>
      <c r="AH44" s="164"/>
      <c r="AI44" s="164"/>
      <c r="AJ44" s="164"/>
      <c r="AK44" s="164"/>
      <c r="AL44" s="164"/>
      <c r="AM44" s="164"/>
      <c r="AN44" s="190"/>
      <c r="AO44" s="190"/>
    </row>
    <row r="45" spans="2:41" s="153" customFormat="1" ht="15">
      <c r="B45" s="165"/>
      <c r="C45" s="244"/>
      <c r="D45" s="164"/>
      <c r="E45" s="164"/>
      <c r="F45" s="164"/>
      <c r="G45" s="164"/>
      <c r="H45" s="164"/>
      <c r="I45" s="164"/>
      <c r="J45" s="164"/>
      <c r="K45" s="164"/>
      <c r="L45" s="190"/>
      <c r="M45" s="244"/>
      <c r="N45" s="164"/>
      <c r="O45" s="164"/>
      <c r="P45" s="164"/>
      <c r="Q45" s="164"/>
      <c r="R45" s="164"/>
      <c r="S45" s="164"/>
      <c r="T45" s="190"/>
      <c r="U45" s="164"/>
      <c r="V45" s="164"/>
      <c r="W45" s="164"/>
      <c r="X45" s="164"/>
      <c r="Y45" s="164"/>
      <c r="Z45" s="164"/>
      <c r="AA45" s="164"/>
      <c r="AB45" s="164"/>
      <c r="AC45" s="164"/>
      <c r="AD45" s="190"/>
      <c r="AE45" s="164"/>
      <c r="AF45" s="164"/>
      <c r="AG45" s="164"/>
      <c r="AH45" s="164"/>
      <c r="AI45" s="164"/>
      <c r="AJ45" s="164"/>
      <c r="AK45" s="164"/>
      <c r="AL45" s="164"/>
      <c r="AM45" s="164"/>
      <c r="AN45" s="190"/>
      <c r="AO45" s="166"/>
    </row>
    <row r="46" spans="2:41" s="180" customFormat="1" ht="15">
      <c r="B46" s="244"/>
      <c r="C46" s="244"/>
      <c r="D46" s="164"/>
      <c r="E46" s="164"/>
      <c r="F46" s="164"/>
      <c r="G46" s="164"/>
      <c r="H46" s="164"/>
      <c r="I46" s="164"/>
      <c r="J46" s="164"/>
      <c r="K46" s="164"/>
      <c r="L46" s="190"/>
      <c r="M46" s="244"/>
      <c r="N46" s="164"/>
      <c r="O46" s="164"/>
      <c r="P46" s="164"/>
      <c r="Q46" s="164"/>
      <c r="R46" s="164"/>
      <c r="S46" s="164"/>
      <c r="T46" s="190"/>
      <c r="U46" s="164"/>
      <c r="V46" s="164"/>
      <c r="W46" s="164"/>
      <c r="X46" s="164"/>
      <c r="Y46" s="164"/>
      <c r="Z46" s="164"/>
      <c r="AA46" s="164"/>
      <c r="AB46" s="164"/>
      <c r="AC46" s="164"/>
      <c r="AD46" s="190"/>
      <c r="AE46" s="164"/>
      <c r="AF46" s="164"/>
      <c r="AG46" s="164"/>
      <c r="AH46" s="164"/>
      <c r="AI46" s="164"/>
      <c r="AJ46" s="164"/>
      <c r="AK46" s="164"/>
      <c r="AL46" s="164"/>
      <c r="AM46" s="164"/>
      <c r="AN46" s="190"/>
      <c r="AO46" s="190"/>
    </row>
    <row r="47" spans="2:41" s="180" customFormat="1" ht="15">
      <c r="B47" s="244"/>
      <c r="C47" s="244"/>
      <c r="D47" s="164"/>
      <c r="E47" s="164"/>
      <c r="F47" s="164"/>
      <c r="G47" s="164"/>
      <c r="H47" s="164"/>
      <c r="I47" s="164"/>
      <c r="J47" s="164"/>
      <c r="K47" s="164"/>
      <c r="L47" s="190"/>
      <c r="M47" s="244"/>
      <c r="N47" s="164"/>
      <c r="O47" s="164"/>
      <c r="P47" s="164"/>
      <c r="Q47" s="164"/>
      <c r="R47" s="164"/>
      <c r="S47" s="164"/>
      <c r="T47" s="190"/>
      <c r="U47" s="164"/>
      <c r="V47" s="164"/>
      <c r="W47" s="164"/>
      <c r="X47" s="164"/>
      <c r="Y47" s="164"/>
      <c r="Z47" s="164"/>
      <c r="AA47" s="164"/>
      <c r="AB47" s="164"/>
      <c r="AC47" s="164"/>
      <c r="AD47" s="190"/>
      <c r="AE47" s="164"/>
      <c r="AF47" s="164"/>
      <c r="AG47" s="164"/>
      <c r="AH47" s="164"/>
      <c r="AI47" s="164"/>
      <c r="AJ47" s="164"/>
      <c r="AK47" s="164"/>
      <c r="AL47" s="164"/>
      <c r="AM47" s="164"/>
      <c r="AN47" s="190"/>
      <c r="AO47" s="190"/>
    </row>
    <row r="48" spans="2:41" s="180" customFormat="1" ht="15">
      <c r="B48" s="244"/>
      <c r="C48" s="191"/>
      <c r="D48" s="192"/>
      <c r="E48" s="192"/>
      <c r="F48" s="192"/>
      <c r="G48" s="192"/>
      <c r="H48" s="192"/>
      <c r="I48" s="192"/>
      <c r="J48" s="192"/>
      <c r="K48" s="192"/>
      <c r="L48" s="245"/>
      <c r="M48" s="244"/>
      <c r="N48" s="164"/>
      <c r="O48" s="164"/>
      <c r="P48" s="164"/>
      <c r="Q48" s="164"/>
      <c r="R48" s="164"/>
      <c r="S48" s="164"/>
      <c r="T48" s="190"/>
      <c r="U48" s="164"/>
      <c r="V48" s="164"/>
      <c r="W48" s="164"/>
      <c r="X48" s="164"/>
      <c r="Y48" s="164"/>
      <c r="Z48" s="164"/>
      <c r="AA48" s="164"/>
      <c r="AB48" s="164"/>
      <c r="AC48" s="164"/>
      <c r="AD48" s="190"/>
      <c r="AE48" s="164"/>
      <c r="AF48" s="164"/>
      <c r="AG48" s="164"/>
      <c r="AH48" s="164"/>
      <c r="AI48" s="164"/>
      <c r="AJ48" s="164"/>
      <c r="AK48" s="164"/>
      <c r="AL48" s="164"/>
      <c r="AM48" s="164"/>
      <c r="AN48" s="190"/>
      <c r="AO48" s="190"/>
    </row>
    <row r="49" spans="2:41" s="180" customFormat="1" ht="15.75">
      <c r="B49" s="244"/>
      <c r="C49" s="1703" t="s">
        <v>351</v>
      </c>
      <c r="D49" s="1704"/>
      <c r="E49" s="1704"/>
      <c r="F49" s="1704"/>
      <c r="G49" s="1704"/>
      <c r="H49" s="1704"/>
      <c r="I49" s="1704"/>
      <c r="J49" s="1704"/>
      <c r="K49" s="1704"/>
      <c r="L49" s="1705"/>
      <c r="M49" s="1703" t="s">
        <v>351</v>
      </c>
      <c r="N49" s="1704"/>
      <c r="O49" s="1704"/>
      <c r="P49" s="1704"/>
      <c r="Q49" s="1704"/>
      <c r="R49" s="1704"/>
      <c r="S49" s="1704"/>
      <c r="T49" s="1705"/>
      <c r="U49" s="1703" t="s">
        <v>351</v>
      </c>
      <c r="V49" s="1704"/>
      <c r="W49" s="1704"/>
      <c r="X49" s="1704"/>
      <c r="Y49" s="1704"/>
      <c r="Z49" s="1704"/>
      <c r="AA49" s="1704"/>
      <c r="AB49" s="1704"/>
      <c r="AC49" s="1704"/>
      <c r="AD49" s="1705"/>
      <c r="AE49" s="1703" t="s">
        <v>351</v>
      </c>
      <c r="AF49" s="1704"/>
      <c r="AG49" s="1704"/>
      <c r="AH49" s="1704"/>
      <c r="AI49" s="1704"/>
      <c r="AJ49" s="1704"/>
      <c r="AK49" s="1704"/>
      <c r="AL49" s="1704"/>
      <c r="AM49" s="1704"/>
      <c r="AN49" s="1705"/>
      <c r="AO49" s="190"/>
    </row>
    <row r="50" spans="2:41" s="180" customFormat="1" ht="15.75">
      <c r="B50" s="244"/>
      <c r="C50" s="246"/>
      <c r="D50" s="246"/>
      <c r="E50" s="246"/>
      <c r="F50" s="246"/>
      <c r="G50" s="246"/>
      <c r="H50" s="246"/>
      <c r="I50" s="246"/>
      <c r="J50" s="246"/>
      <c r="K50" s="246"/>
      <c r="L50" s="246"/>
      <c r="M50" s="246"/>
      <c r="N50" s="246"/>
      <c r="O50" s="246"/>
      <c r="P50" s="246"/>
      <c r="Q50" s="246"/>
      <c r="R50" s="246"/>
      <c r="S50" s="246"/>
      <c r="T50" s="246"/>
      <c r="U50" s="246"/>
      <c r="V50" s="246"/>
      <c r="W50" s="246"/>
      <c r="X50" s="246"/>
      <c r="Y50" s="246"/>
      <c r="Z50" s="246"/>
      <c r="AA50" s="246"/>
      <c r="AB50" s="246"/>
      <c r="AC50" s="246"/>
      <c r="AD50" s="246"/>
      <c r="AE50" s="246"/>
      <c r="AF50" s="246"/>
      <c r="AG50" s="246"/>
      <c r="AH50" s="246"/>
      <c r="AI50" s="246"/>
      <c r="AJ50" s="246"/>
      <c r="AK50" s="246"/>
      <c r="AL50" s="246"/>
      <c r="AM50" s="246"/>
      <c r="AN50" s="246"/>
      <c r="AO50" s="190"/>
    </row>
    <row r="51" spans="2:41" s="180" customFormat="1" ht="15">
      <c r="B51" s="244"/>
      <c r="C51" s="187"/>
      <c r="D51" s="188"/>
      <c r="E51" s="188"/>
      <c r="F51" s="188"/>
      <c r="G51" s="188"/>
      <c r="H51" s="188"/>
      <c r="I51" s="188"/>
      <c r="J51" s="188"/>
      <c r="K51" s="188"/>
      <c r="L51" s="189"/>
      <c r="M51" s="187"/>
      <c r="N51" s="188"/>
      <c r="O51" s="188"/>
      <c r="P51" s="188"/>
      <c r="Q51" s="188"/>
      <c r="R51" s="188"/>
      <c r="S51" s="188"/>
      <c r="T51" s="189"/>
      <c r="U51" s="188"/>
      <c r="V51" s="188"/>
      <c r="W51" s="188"/>
      <c r="X51" s="188"/>
      <c r="Y51" s="188"/>
      <c r="Z51" s="188"/>
      <c r="AA51" s="188"/>
      <c r="AB51" s="188"/>
      <c r="AC51" s="188"/>
      <c r="AD51" s="189"/>
      <c r="AE51" s="188"/>
      <c r="AF51" s="188"/>
      <c r="AG51" s="188"/>
      <c r="AH51" s="188"/>
      <c r="AI51" s="188"/>
      <c r="AJ51" s="188"/>
      <c r="AK51" s="188"/>
      <c r="AL51" s="188"/>
      <c r="AM51" s="188"/>
      <c r="AN51" s="189"/>
      <c r="AO51" s="190"/>
    </row>
    <row r="52" spans="2:41" s="180" customFormat="1" ht="15">
      <c r="B52" s="244"/>
      <c r="C52" s="244"/>
      <c r="D52" s="164"/>
      <c r="E52" s="164"/>
      <c r="F52" s="164"/>
      <c r="G52" s="164"/>
      <c r="H52" s="164"/>
      <c r="I52" s="164"/>
      <c r="J52" s="164"/>
      <c r="K52" s="164"/>
      <c r="L52" s="190"/>
      <c r="M52" s="244"/>
      <c r="N52" s="164"/>
      <c r="O52" s="164"/>
      <c r="P52" s="164"/>
      <c r="Q52" s="164"/>
      <c r="R52" s="164"/>
      <c r="S52" s="164"/>
      <c r="T52" s="190"/>
      <c r="U52" s="164"/>
      <c r="V52" s="164"/>
      <c r="W52" s="164"/>
      <c r="X52" s="164"/>
      <c r="Y52" s="164"/>
      <c r="Z52" s="164"/>
      <c r="AA52" s="164"/>
      <c r="AB52" s="164"/>
      <c r="AC52" s="164"/>
      <c r="AD52" s="190"/>
      <c r="AE52" s="164"/>
      <c r="AF52" s="164"/>
      <c r="AG52" s="164"/>
      <c r="AH52" s="164"/>
      <c r="AI52" s="164"/>
      <c r="AJ52" s="164"/>
      <c r="AK52" s="164"/>
      <c r="AL52" s="164"/>
      <c r="AM52" s="164"/>
      <c r="AN52" s="190"/>
      <c r="AO52" s="190"/>
    </row>
    <row r="53" spans="2:41" s="180" customFormat="1" ht="15">
      <c r="B53" s="244"/>
      <c r="C53" s="244"/>
      <c r="D53" s="164"/>
      <c r="E53" s="164"/>
      <c r="F53" s="164"/>
      <c r="G53" s="164"/>
      <c r="H53" s="164"/>
      <c r="I53" s="164"/>
      <c r="J53" s="164"/>
      <c r="K53" s="164"/>
      <c r="L53" s="190"/>
      <c r="M53" s="244"/>
      <c r="N53" s="164"/>
      <c r="O53" s="164"/>
      <c r="P53" s="164"/>
      <c r="Q53" s="164"/>
      <c r="R53" s="164"/>
      <c r="S53" s="164"/>
      <c r="T53" s="190"/>
      <c r="U53" s="164"/>
      <c r="V53" s="164"/>
      <c r="W53" s="164"/>
      <c r="X53" s="164"/>
      <c r="Y53" s="164"/>
      <c r="Z53" s="164"/>
      <c r="AA53" s="164"/>
      <c r="AB53" s="164"/>
      <c r="AC53" s="164"/>
      <c r="AD53" s="190"/>
      <c r="AE53" s="164"/>
      <c r="AF53" s="164"/>
      <c r="AG53" s="164"/>
      <c r="AH53" s="164"/>
      <c r="AI53" s="164"/>
      <c r="AJ53" s="164"/>
      <c r="AK53" s="164"/>
      <c r="AL53" s="164"/>
      <c r="AM53" s="164"/>
      <c r="AN53" s="190"/>
      <c r="AO53" s="190"/>
    </row>
    <row r="54" spans="2:41" s="180" customFormat="1" ht="15">
      <c r="B54" s="244"/>
      <c r="C54" s="244"/>
      <c r="D54" s="164"/>
      <c r="E54" s="164"/>
      <c r="F54" s="164"/>
      <c r="G54" s="164"/>
      <c r="H54" s="164"/>
      <c r="I54" s="164"/>
      <c r="J54" s="164"/>
      <c r="K54" s="164"/>
      <c r="L54" s="190"/>
      <c r="M54" s="244"/>
      <c r="N54" s="164"/>
      <c r="O54" s="164"/>
      <c r="P54" s="164"/>
      <c r="Q54" s="164"/>
      <c r="R54" s="164"/>
      <c r="S54" s="164"/>
      <c r="T54" s="190"/>
      <c r="U54" s="164"/>
      <c r="V54" s="164"/>
      <c r="W54" s="164"/>
      <c r="X54" s="164"/>
      <c r="Y54" s="164"/>
      <c r="Z54" s="164"/>
      <c r="AA54" s="164"/>
      <c r="AB54" s="164"/>
      <c r="AC54" s="164"/>
      <c r="AD54" s="190"/>
      <c r="AE54" s="164"/>
      <c r="AF54" s="164"/>
      <c r="AG54" s="164"/>
      <c r="AH54" s="164"/>
      <c r="AI54" s="164"/>
      <c r="AJ54" s="164"/>
      <c r="AK54" s="164"/>
      <c r="AL54" s="164"/>
      <c r="AM54" s="164"/>
      <c r="AN54" s="190"/>
      <c r="AO54" s="190"/>
    </row>
    <row r="55" spans="2:41" s="180" customFormat="1" ht="15">
      <c r="B55" s="244"/>
      <c r="C55" s="244"/>
      <c r="D55" s="164"/>
      <c r="E55" s="164"/>
      <c r="F55" s="164"/>
      <c r="G55" s="164"/>
      <c r="H55" s="164"/>
      <c r="I55" s="164"/>
      <c r="J55" s="164"/>
      <c r="K55" s="164"/>
      <c r="L55" s="190"/>
      <c r="M55" s="244"/>
      <c r="N55" s="164"/>
      <c r="O55" s="164"/>
      <c r="P55" s="164"/>
      <c r="Q55" s="164"/>
      <c r="R55" s="164"/>
      <c r="S55" s="164"/>
      <c r="T55" s="190"/>
      <c r="U55" s="164"/>
      <c r="V55" s="164"/>
      <c r="W55" s="164"/>
      <c r="X55" s="164"/>
      <c r="Y55" s="164"/>
      <c r="Z55" s="164"/>
      <c r="AA55" s="164"/>
      <c r="AB55" s="164"/>
      <c r="AC55" s="164"/>
      <c r="AD55" s="190"/>
      <c r="AE55" s="164"/>
      <c r="AF55" s="164"/>
      <c r="AG55" s="164"/>
      <c r="AH55" s="164"/>
      <c r="AI55" s="164"/>
      <c r="AJ55" s="164"/>
      <c r="AK55" s="164"/>
      <c r="AL55" s="164"/>
      <c r="AM55" s="164"/>
      <c r="AN55" s="190"/>
      <c r="AO55" s="190"/>
    </row>
    <row r="56" spans="2:41" s="180" customFormat="1" ht="15">
      <c r="B56" s="244"/>
      <c r="C56" s="244"/>
      <c r="D56" s="164"/>
      <c r="E56" s="164"/>
      <c r="F56" s="164"/>
      <c r="G56" s="164"/>
      <c r="H56" s="164"/>
      <c r="I56" s="164"/>
      <c r="J56" s="164"/>
      <c r="K56" s="164"/>
      <c r="L56" s="190"/>
      <c r="M56" s="244"/>
      <c r="N56" s="164"/>
      <c r="O56" s="164"/>
      <c r="P56" s="164"/>
      <c r="Q56" s="164"/>
      <c r="R56" s="164"/>
      <c r="S56" s="164"/>
      <c r="T56" s="190"/>
      <c r="U56" s="164"/>
      <c r="V56" s="164"/>
      <c r="W56" s="164"/>
      <c r="X56" s="164"/>
      <c r="Y56" s="164"/>
      <c r="Z56" s="164"/>
      <c r="AA56" s="164"/>
      <c r="AB56" s="164"/>
      <c r="AC56" s="164"/>
      <c r="AD56" s="190"/>
      <c r="AE56" s="164"/>
      <c r="AF56" s="164"/>
      <c r="AG56" s="164"/>
      <c r="AH56" s="164"/>
      <c r="AI56" s="164"/>
      <c r="AJ56" s="164"/>
      <c r="AK56" s="164"/>
      <c r="AL56" s="164"/>
      <c r="AM56" s="164"/>
      <c r="AN56" s="190"/>
      <c r="AO56" s="190"/>
    </row>
    <row r="57" spans="2:41" s="180" customFormat="1" ht="15">
      <c r="B57" s="244"/>
      <c r="C57" s="244"/>
      <c r="D57" s="164"/>
      <c r="E57" s="164"/>
      <c r="F57" s="164"/>
      <c r="G57" s="164"/>
      <c r="H57" s="164"/>
      <c r="I57" s="164"/>
      <c r="J57" s="164"/>
      <c r="K57" s="164"/>
      <c r="L57" s="190"/>
      <c r="M57" s="244"/>
      <c r="N57" s="164"/>
      <c r="O57" s="164"/>
      <c r="P57" s="164"/>
      <c r="Q57" s="164"/>
      <c r="R57" s="164"/>
      <c r="S57" s="164"/>
      <c r="T57" s="190"/>
      <c r="U57" s="164"/>
      <c r="V57" s="164"/>
      <c r="W57" s="164"/>
      <c r="X57" s="164"/>
      <c r="Y57" s="164"/>
      <c r="Z57" s="164"/>
      <c r="AA57" s="164"/>
      <c r="AB57" s="164"/>
      <c r="AC57" s="164"/>
      <c r="AD57" s="190"/>
      <c r="AE57" s="164"/>
      <c r="AF57" s="164"/>
      <c r="AG57" s="164"/>
      <c r="AH57" s="164"/>
      <c r="AI57" s="164"/>
      <c r="AJ57" s="164"/>
      <c r="AK57" s="164"/>
      <c r="AL57" s="164"/>
      <c r="AM57" s="164"/>
      <c r="AN57" s="190"/>
      <c r="AO57" s="190"/>
    </row>
    <row r="58" spans="2:41" s="180" customFormat="1" ht="15">
      <c r="B58" s="244"/>
      <c r="C58" s="244"/>
      <c r="D58" s="164"/>
      <c r="E58" s="164"/>
      <c r="F58" s="164"/>
      <c r="G58" s="164"/>
      <c r="H58" s="164"/>
      <c r="I58" s="164"/>
      <c r="J58" s="164"/>
      <c r="K58" s="164"/>
      <c r="L58" s="190"/>
      <c r="M58" s="244"/>
      <c r="N58" s="164"/>
      <c r="O58" s="164"/>
      <c r="P58" s="164"/>
      <c r="Q58" s="164"/>
      <c r="R58" s="164"/>
      <c r="S58" s="164"/>
      <c r="T58" s="190"/>
      <c r="U58" s="164"/>
      <c r="V58" s="164"/>
      <c r="W58" s="164"/>
      <c r="X58" s="164"/>
      <c r="Y58" s="164"/>
      <c r="Z58" s="164"/>
      <c r="AA58" s="164"/>
      <c r="AB58" s="164"/>
      <c r="AC58" s="164"/>
      <c r="AD58" s="190"/>
      <c r="AE58" s="164"/>
      <c r="AF58" s="164"/>
      <c r="AG58" s="164"/>
      <c r="AH58" s="164"/>
      <c r="AI58" s="164"/>
      <c r="AJ58" s="164"/>
      <c r="AK58" s="164"/>
      <c r="AL58" s="164"/>
      <c r="AM58" s="164"/>
      <c r="AN58" s="190"/>
      <c r="AO58" s="190"/>
    </row>
    <row r="59" spans="2:41" s="153" customFormat="1" ht="15">
      <c r="B59" s="165"/>
      <c r="C59" s="244"/>
      <c r="D59" s="164"/>
      <c r="E59" s="164"/>
      <c r="F59" s="164"/>
      <c r="G59" s="164"/>
      <c r="H59" s="164"/>
      <c r="I59" s="164"/>
      <c r="J59" s="164"/>
      <c r="K59" s="164"/>
      <c r="L59" s="190"/>
      <c r="M59" s="244"/>
      <c r="N59" s="164"/>
      <c r="O59" s="164"/>
      <c r="P59" s="164"/>
      <c r="Q59" s="164"/>
      <c r="R59" s="164"/>
      <c r="S59" s="164"/>
      <c r="T59" s="190"/>
      <c r="U59" s="164"/>
      <c r="V59" s="164"/>
      <c r="W59" s="164"/>
      <c r="X59" s="164"/>
      <c r="Y59" s="164"/>
      <c r="Z59" s="164"/>
      <c r="AA59" s="164"/>
      <c r="AB59" s="164"/>
      <c r="AC59" s="164"/>
      <c r="AD59" s="190"/>
      <c r="AE59" s="164"/>
      <c r="AF59" s="164"/>
      <c r="AG59" s="164"/>
      <c r="AH59" s="164"/>
      <c r="AI59" s="164"/>
      <c r="AJ59" s="164"/>
      <c r="AK59" s="164"/>
      <c r="AL59" s="164"/>
      <c r="AM59" s="164"/>
      <c r="AN59" s="190"/>
      <c r="AO59" s="166"/>
    </row>
    <row r="60" spans="2:41" s="180" customFormat="1" ht="15">
      <c r="B60" s="244"/>
      <c r="C60" s="244"/>
      <c r="D60" s="164"/>
      <c r="E60" s="164"/>
      <c r="F60" s="164"/>
      <c r="G60" s="164"/>
      <c r="H60" s="164"/>
      <c r="I60" s="164"/>
      <c r="J60" s="164"/>
      <c r="K60" s="164"/>
      <c r="L60" s="190"/>
      <c r="M60" s="244"/>
      <c r="N60" s="164"/>
      <c r="O60" s="164"/>
      <c r="P60" s="164"/>
      <c r="Q60" s="164"/>
      <c r="R60" s="164"/>
      <c r="S60" s="164"/>
      <c r="T60" s="190"/>
      <c r="U60" s="164"/>
      <c r="V60" s="164"/>
      <c r="W60" s="164"/>
      <c r="X60" s="164"/>
      <c r="Y60" s="164"/>
      <c r="Z60" s="164"/>
      <c r="AA60" s="164"/>
      <c r="AB60" s="164"/>
      <c r="AC60" s="164"/>
      <c r="AD60" s="190"/>
      <c r="AE60" s="164"/>
      <c r="AF60" s="164"/>
      <c r="AG60" s="164"/>
      <c r="AH60" s="164"/>
      <c r="AI60" s="164"/>
      <c r="AJ60" s="164"/>
      <c r="AK60" s="164"/>
      <c r="AL60" s="164"/>
      <c r="AM60" s="164"/>
      <c r="AN60" s="190"/>
      <c r="AO60" s="190"/>
    </row>
    <row r="61" spans="2:41" s="180" customFormat="1" ht="15">
      <c r="B61" s="244"/>
      <c r="C61" s="244"/>
      <c r="D61" s="164"/>
      <c r="E61" s="164"/>
      <c r="F61" s="164"/>
      <c r="G61" s="164"/>
      <c r="H61" s="164"/>
      <c r="I61" s="164"/>
      <c r="J61" s="164"/>
      <c r="K61" s="164"/>
      <c r="L61" s="190"/>
      <c r="M61" s="244"/>
      <c r="N61" s="164"/>
      <c r="O61" s="164"/>
      <c r="P61" s="164"/>
      <c r="Q61" s="164"/>
      <c r="R61" s="164"/>
      <c r="S61" s="164"/>
      <c r="T61" s="190"/>
      <c r="U61" s="164"/>
      <c r="V61" s="164"/>
      <c r="W61" s="164"/>
      <c r="X61" s="164"/>
      <c r="Y61" s="164"/>
      <c r="Z61" s="164"/>
      <c r="AA61" s="164"/>
      <c r="AB61" s="164"/>
      <c r="AC61" s="164"/>
      <c r="AD61" s="190"/>
      <c r="AE61" s="164"/>
      <c r="AF61" s="164"/>
      <c r="AG61" s="164"/>
      <c r="AH61" s="164"/>
      <c r="AI61" s="164"/>
      <c r="AJ61" s="164"/>
      <c r="AK61" s="164"/>
      <c r="AL61" s="164"/>
      <c r="AM61" s="164"/>
      <c r="AN61" s="190"/>
      <c r="AO61" s="190"/>
    </row>
    <row r="62" spans="2:41" s="180" customFormat="1" ht="15">
      <c r="B62" s="244"/>
      <c r="C62" s="191"/>
      <c r="D62" s="192"/>
      <c r="E62" s="192"/>
      <c r="F62" s="192"/>
      <c r="G62" s="192"/>
      <c r="H62" s="192"/>
      <c r="I62" s="192"/>
      <c r="J62" s="192"/>
      <c r="K62" s="192"/>
      <c r="L62" s="245"/>
      <c r="M62" s="244"/>
      <c r="N62" s="164"/>
      <c r="O62" s="164"/>
      <c r="P62" s="164"/>
      <c r="Q62" s="164"/>
      <c r="R62" s="164"/>
      <c r="S62" s="164"/>
      <c r="T62" s="190"/>
      <c r="U62" s="164"/>
      <c r="V62" s="164"/>
      <c r="W62" s="164"/>
      <c r="X62" s="164"/>
      <c r="Y62" s="164"/>
      <c r="Z62" s="164"/>
      <c r="AA62" s="164"/>
      <c r="AB62" s="164"/>
      <c r="AC62" s="164"/>
      <c r="AD62" s="190"/>
      <c r="AE62" s="164"/>
      <c r="AF62" s="164"/>
      <c r="AG62" s="164"/>
      <c r="AH62" s="164"/>
      <c r="AI62" s="164"/>
      <c r="AJ62" s="164"/>
      <c r="AK62" s="164"/>
      <c r="AL62" s="164"/>
      <c r="AM62" s="164"/>
      <c r="AN62" s="190"/>
      <c r="AO62" s="190"/>
    </row>
    <row r="63" spans="2:41" s="180" customFormat="1" ht="15.75">
      <c r="B63" s="244"/>
      <c r="C63" s="1703" t="s">
        <v>596</v>
      </c>
      <c r="D63" s="1704"/>
      <c r="E63" s="1704"/>
      <c r="F63" s="1704"/>
      <c r="G63" s="1704"/>
      <c r="H63" s="1704"/>
      <c r="I63" s="1704"/>
      <c r="J63" s="1704"/>
      <c r="K63" s="1704"/>
      <c r="L63" s="1705"/>
      <c r="M63" s="1703" t="s">
        <v>596</v>
      </c>
      <c r="N63" s="1704"/>
      <c r="O63" s="1704"/>
      <c r="P63" s="1704"/>
      <c r="Q63" s="1704"/>
      <c r="R63" s="1704"/>
      <c r="S63" s="1704"/>
      <c r="T63" s="1705"/>
      <c r="U63" s="1703" t="s">
        <v>596</v>
      </c>
      <c r="V63" s="1704"/>
      <c r="W63" s="1704"/>
      <c r="X63" s="1704"/>
      <c r="Y63" s="1704"/>
      <c r="Z63" s="1704"/>
      <c r="AA63" s="1704"/>
      <c r="AB63" s="1704"/>
      <c r="AC63" s="1704"/>
      <c r="AD63" s="1705"/>
      <c r="AE63" s="1703" t="s">
        <v>596</v>
      </c>
      <c r="AF63" s="1704"/>
      <c r="AG63" s="1704"/>
      <c r="AH63" s="1704"/>
      <c r="AI63" s="1704"/>
      <c r="AJ63" s="1704"/>
      <c r="AK63" s="1704"/>
      <c r="AL63" s="1704"/>
      <c r="AM63" s="1704"/>
      <c r="AN63" s="1705"/>
      <c r="AO63" s="190"/>
    </row>
    <row r="64" spans="2:41" s="180" customFormat="1" ht="15.75">
      <c r="B64" s="244"/>
      <c r="C64" s="246"/>
      <c r="D64" s="246"/>
      <c r="E64" s="246"/>
      <c r="F64" s="246"/>
      <c r="G64" s="246"/>
      <c r="H64" s="246"/>
      <c r="I64" s="246"/>
      <c r="J64" s="246"/>
      <c r="K64" s="246"/>
      <c r="L64" s="246"/>
      <c r="M64" s="246"/>
      <c r="N64" s="246"/>
      <c r="O64" s="246"/>
      <c r="P64" s="246"/>
      <c r="Q64" s="246"/>
      <c r="R64" s="246"/>
      <c r="S64" s="246"/>
      <c r="T64" s="246"/>
      <c r="U64" s="246"/>
      <c r="V64" s="246"/>
      <c r="W64" s="246"/>
      <c r="X64" s="246"/>
      <c r="Y64" s="246"/>
      <c r="Z64" s="246"/>
      <c r="AA64" s="246"/>
      <c r="AB64" s="246"/>
      <c r="AC64" s="246"/>
      <c r="AD64" s="246"/>
      <c r="AE64" s="246"/>
      <c r="AF64" s="246"/>
      <c r="AG64" s="246"/>
      <c r="AH64" s="246"/>
      <c r="AI64" s="246"/>
      <c r="AJ64" s="246"/>
      <c r="AK64" s="246"/>
      <c r="AL64" s="246"/>
      <c r="AM64" s="246"/>
      <c r="AN64" s="246"/>
      <c r="AO64" s="190"/>
    </row>
    <row r="65" spans="2:41" s="180" customFormat="1" ht="15">
      <c r="B65" s="244"/>
      <c r="C65" s="187"/>
      <c r="D65" s="188"/>
      <c r="E65" s="188"/>
      <c r="F65" s="188"/>
      <c r="G65" s="188"/>
      <c r="H65" s="188"/>
      <c r="I65" s="188"/>
      <c r="J65" s="188"/>
      <c r="K65" s="188"/>
      <c r="L65" s="189"/>
      <c r="M65" s="187"/>
      <c r="N65" s="188"/>
      <c r="O65" s="188"/>
      <c r="P65" s="188"/>
      <c r="Q65" s="188"/>
      <c r="R65" s="188"/>
      <c r="S65" s="188"/>
      <c r="T65" s="189"/>
      <c r="U65" s="188"/>
      <c r="V65" s="188"/>
      <c r="W65" s="188"/>
      <c r="X65" s="188"/>
      <c r="Y65" s="188"/>
      <c r="Z65" s="188"/>
      <c r="AA65" s="188"/>
      <c r="AB65" s="188"/>
      <c r="AC65" s="188"/>
      <c r="AD65" s="189"/>
      <c r="AE65" s="188"/>
      <c r="AF65" s="188"/>
      <c r="AG65" s="188"/>
      <c r="AH65" s="188"/>
      <c r="AI65" s="188"/>
      <c r="AJ65" s="188"/>
      <c r="AK65" s="188"/>
      <c r="AL65" s="188"/>
      <c r="AM65" s="188"/>
      <c r="AN65" s="189"/>
      <c r="AO65" s="190"/>
    </row>
    <row r="66" spans="2:41" s="180" customFormat="1" ht="15">
      <c r="B66" s="244"/>
      <c r="C66" s="244"/>
      <c r="D66" s="164"/>
      <c r="E66" s="164"/>
      <c r="F66" s="164"/>
      <c r="G66" s="164"/>
      <c r="H66" s="164"/>
      <c r="I66" s="164"/>
      <c r="J66" s="164"/>
      <c r="K66" s="164"/>
      <c r="L66" s="190"/>
      <c r="M66" s="244"/>
      <c r="N66" s="164"/>
      <c r="O66" s="164"/>
      <c r="P66" s="164"/>
      <c r="Q66" s="164"/>
      <c r="R66" s="164"/>
      <c r="S66" s="164"/>
      <c r="T66" s="190"/>
      <c r="U66" s="164"/>
      <c r="V66" s="164"/>
      <c r="W66" s="164"/>
      <c r="X66" s="164"/>
      <c r="Y66" s="164"/>
      <c r="Z66" s="164"/>
      <c r="AA66" s="164"/>
      <c r="AB66" s="164"/>
      <c r="AC66" s="164"/>
      <c r="AD66" s="190"/>
      <c r="AE66" s="164"/>
      <c r="AF66" s="164"/>
      <c r="AG66" s="164"/>
      <c r="AH66" s="164"/>
      <c r="AI66" s="164"/>
      <c r="AJ66" s="164"/>
      <c r="AK66" s="164"/>
      <c r="AL66" s="164"/>
      <c r="AM66" s="164"/>
      <c r="AN66" s="190"/>
      <c r="AO66" s="190"/>
    </row>
    <row r="67" spans="2:41" s="180" customFormat="1" ht="15">
      <c r="B67" s="244"/>
      <c r="C67" s="244"/>
      <c r="D67" s="164"/>
      <c r="E67" s="164"/>
      <c r="F67" s="164"/>
      <c r="G67" s="164"/>
      <c r="H67" s="164"/>
      <c r="I67" s="164"/>
      <c r="J67" s="164"/>
      <c r="K67" s="164"/>
      <c r="L67" s="190"/>
      <c r="M67" s="244"/>
      <c r="N67" s="164"/>
      <c r="O67" s="164"/>
      <c r="P67" s="164"/>
      <c r="Q67" s="164"/>
      <c r="R67" s="164"/>
      <c r="S67" s="164"/>
      <c r="T67" s="190"/>
      <c r="U67" s="164"/>
      <c r="V67" s="164"/>
      <c r="W67" s="164"/>
      <c r="X67" s="164"/>
      <c r="Y67" s="164"/>
      <c r="Z67" s="164"/>
      <c r="AA67" s="164"/>
      <c r="AB67" s="164"/>
      <c r="AC67" s="164"/>
      <c r="AD67" s="190"/>
      <c r="AE67" s="164"/>
      <c r="AF67" s="164"/>
      <c r="AG67" s="164"/>
      <c r="AH67" s="164"/>
      <c r="AI67" s="164"/>
      <c r="AJ67" s="164"/>
      <c r="AK67" s="164"/>
      <c r="AL67" s="164"/>
      <c r="AM67" s="164"/>
      <c r="AN67" s="190"/>
      <c r="AO67" s="190"/>
    </row>
    <row r="68" spans="2:41" s="180" customFormat="1" ht="15">
      <c r="B68" s="244"/>
      <c r="C68" s="244"/>
      <c r="D68" s="164"/>
      <c r="E68" s="164"/>
      <c r="F68" s="164"/>
      <c r="G68" s="164"/>
      <c r="H68" s="164"/>
      <c r="I68" s="164"/>
      <c r="J68" s="164"/>
      <c r="K68" s="164"/>
      <c r="L68" s="190"/>
      <c r="M68" s="244"/>
      <c r="N68" s="164"/>
      <c r="O68" s="164"/>
      <c r="P68" s="164"/>
      <c r="Q68" s="164"/>
      <c r="R68" s="164"/>
      <c r="S68" s="164"/>
      <c r="T68" s="190"/>
      <c r="U68" s="164"/>
      <c r="V68" s="164"/>
      <c r="W68" s="164"/>
      <c r="X68" s="164"/>
      <c r="Y68" s="164"/>
      <c r="Z68" s="164"/>
      <c r="AA68" s="164"/>
      <c r="AB68" s="164"/>
      <c r="AC68" s="164"/>
      <c r="AD68" s="190"/>
      <c r="AE68" s="164"/>
      <c r="AF68" s="164"/>
      <c r="AG68" s="164"/>
      <c r="AH68" s="164"/>
      <c r="AI68" s="164"/>
      <c r="AJ68" s="164"/>
      <c r="AK68" s="164"/>
      <c r="AL68" s="164"/>
      <c r="AM68" s="164"/>
      <c r="AN68" s="190"/>
      <c r="AO68" s="190"/>
    </row>
    <row r="69" spans="2:41" s="180" customFormat="1" ht="15">
      <c r="B69" s="244"/>
      <c r="C69" s="244"/>
      <c r="D69" s="164"/>
      <c r="E69" s="164"/>
      <c r="F69" s="164"/>
      <c r="G69" s="164"/>
      <c r="H69" s="164"/>
      <c r="I69" s="164"/>
      <c r="J69" s="164"/>
      <c r="K69" s="164"/>
      <c r="L69" s="190"/>
      <c r="M69" s="244"/>
      <c r="N69" s="164"/>
      <c r="O69" s="164"/>
      <c r="P69" s="164"/>
      <c r="Q69" s="164"/>
      <c r="R69" s="164"/>
      <c r="S69" s="164"/>
      <c r="T69" s="190"/>
      <c r="U69" s="164"/>
      <c r="V69" s="164"/>
      <c r="W69" s="164"/>
      <c r="X69" s="164"/>
      <c r="Y69" s="164"/>
      <c r="Z69" s="164"/>
      <c r="AA69" s="164"/>
      <c r="AB69" s="164"/>
      <c r="AC69" s="164"/>
      <c r="AD69" s="190"/>
      <c r="AE69" s="164"/>
      <c r="AF69" s="164"/>
      <c r="AG69" s="164"/>
      <c r="AH69" s="164"/>
      <c r="AI69" s="164"/>
      <c r="AJ69" s="164"/>
      <c r="AK69" s="164"/>
      <c r="AL69" s="164"/>
      <c r="AM69" s="164"/>
      <c r="AN69" s="190"/>
      <c r="AO69" s="190"/>
    </row>
    <row r="70" spans="2:41" s="180" customFormat="1" ht="15">
      <c r="B70" s="244"/>
      <c r="C70" s="244"/>
      <c r="D70" s="164"/>
      <c r="E70" s="164"/>
      <c r="F70" s="164"/>
      <c r="G70" s="164"/>
      <c r="H70" s="164"/>
      <c r="I70" s="164"/>
      <c r="J70" s="164"/>
      <c r="K70" s="164"/>
      <c r="L70" s="190"/>
      <c r="M70" s="244"/>
      <c r="N70" s="164"/>
      <c r="O70" s="164"/>
      <c r="P70" s="164"/>
      <c r="Q70" s="164"/>
      <c r="R70" s="164"/>
      <c r="S70" s="164"/>
      <c r="T70" s="190"/>
      <c r="U70" s="164"/>
      <c r="V70" s="164"/>
      <c r="W70" s="164"/>
      <c r="X70" s="164"/>
      <c r="Y70" s="164"/>
      <c r="Z70" s="164"/>
      <c r="AA70" s="164"/>
      <c r="AB70" s="164"/>
      <c r="AC70" s="164"/>
      <c r="AD70" s="190"/>
      <c r="AE70" s="164"/>
      <c r="AF70" s="164"/>
      <c r="AG70" s="164"/>
      <c r="AH70" s="164"/>
      <c r="AI70" s="164"/>
      <c r="AJ70" s="164"/>
      <c r="AK70" s="164"/>
      <c r="AL70" s="164"/>
      <c r="AM70" s="164"/>
      <c r="AN70" s="190"/>
      <c r="AO70" s="190"/>
    </row>
    <row r="71" spans="2:41" s="180" customFormat="1" ht="15">
      <c r="B71" s="244"/>
      <c r="C71" s="244"/>
      <c r="D71" s="164"/>
      <c r="E71" s="164"/>
      <c r="F71" s="164"/>
      <c r="G71" s="164"/>
      <c r="H71" s="164"/>
      <c r="I71" s="164"/>
      <c r="J71" s="164"/>
      <c r="K71" s="164"/>
      <c r="L71" s="190"/>
      <c r="M71" s="244"/>
      <c r="N71" s="164"/>
      <c r="O71" s="164"/>
      <c r="P71" s="164"/>
      <c r="Q71" s="164"/>
      <c r="R71" s="164"/>
      <c r="S71" s="164"/>
      <c r="T71" s="190"/>
      <c r="U71" s="164"/>
      <c r="V71" s="164"/>
      <c r="W71" s="164"/>
      <c r="X71" s="164"/>
      <c r="Y71" s="164"/>
      <c r="Z71" s="164"/>
      <c r="AA71" s="164"/>
      <c r="AB71" s="164"/>
      <c r="AC71" s="164"/>
      <c r="AD71" s="190"/>
      <c r="AE71" s="164"/>
      <c r="AF71" s="164"/>
      <c r="AG71" s="164"/>
      <c r="AH71" s="164"/>
      <c r="AI71" s="164"/>
      <c r="AJ71" s="164"/>
      <c r="AK71" s="164"/>
      <c r="AL71" s="164"/>
      <c r="AM71" s="164"/>
      <c r="AN71" s="190"/>
      <c r="AO71" s="190"/>
    </row>
    <row r="72" spans="2:41" s="180" customFormat="1" ht="12.75" customHeight="1">
      <c r="B72" s="244"/>
      <c r="C72" s="244"/>
      <c r="D72" s="164"/>
      <c r="E72" s="164"/>
      <c r="F72" s="164"/>
      <c r="G72" s="164"/>
      <c r="H72" s="164"/>
      <c r="I72" s="164"/>
      <c r="J72" s="164"/>
      <c r="K72" s="164"/>
      <c r="L72" s="190"/>
      <c r="M72" s="244"/>
      <c r="N72" s="164"/>
      <c r="O72" s="164"/>
      <c r="P72" s="164"/>
      <c r="Q72" s="164"/>
      <c r="R72" s="164"/>
      <c r="S72" s="164"/>
      <c r="T72" s="190"/>
      <c r="U72" s="164"/>
      <c r="V72" s="164"/>
      <c r="W72" s="164"/>
      <c r="X72" s="164"/>
      <c r="Y72" s="164"/>
      <c r="Z72" s="164"/>
      <c r="AA72" s="164"/>
      <c r="AB72" s="164"/>
      <c r="AC72" s="164"/>
      <c r="AD72" s="190"/>
      <c r="AE72" s="164"/>
      <c r="AF72" s="164"/>
      <c r="AG72" s="164"/>
      <c r="AH72" s="164"/>
      <c r="AI72" s="164"/>
      <c r="AJ72" s="164"/>
      <c r="AK72" s="164"/>
      <c r="AL72" s="164"/>
      <c r="AM72" s="164"/>
      <c r="AN72" s="190"/>
      <c r="AO72" s="190"/>
    </row>
    <row r="73" spans="2:41" s="153" customFormat="1" ht="12.75" customHeight="1">
      <c r="B73" s="165"/>
      <c r="C73" s="244"/>
      <c r="D73" s="164"/>
      <c r="E73" s="164"/>
      <c r="F73" s="164"/>
      <c r="G73" s="164"/>
      <c r="H73" s="164"/>
      <c r="I73" s="164"/>
      <c r="J73" s="164"/>
      <c r="K73" s="164"/>
      <c r="L73" s="190"/>
      <c r="M73" s="244"/>
      <c r="N73" s="164"/>
      <c r="O73" s="164"/>
      <c r="P73" s="164"/>
      <c r="Q73" s="164"/>
      <c r="R73" s="164"/>
      <c r="S73" s="164"/>
      <c r="T73" s="190"/>
      <c r="U73" s="164"/>
      <c r="V73" s="164"/>
      <c r="W73" s="164"/>
      <c r="X73" s="164"/>
      <c r="Y73" s="164"/>
      <c r="Z73" s="164"/>
      <c r="AA73" s="164"/>
      <c r="AB73" s="164"/>
      <c r="AC73" s="164"/>
      <c r="AD73" s="190"/>
      <c r="AE73" s="164"/>
      <c r="AF73" s="164"/>
      <c r="AG73" s="164"/>
      <c r="AH73" s="164"/>
      <c r="AI73" s="164"/>
      <c r="AJ73" s="164"/>
      <c r="AK73" s="164"/>
      <c r="AL73" s="164"/>
      <c r="AM73" s="164"/>
      <c r="AN73" s="190"/>
      <c r="AO73" s="166"/>
    </row>
    <row r="74" spans="2:41" s="180" customFormat="1" ht="15">
      <c r="B74" s="244"/>
      <c r="C74" s="244"/>
      <c r="D74" s="164"/>
      <c r="E74" s="164"/>
      <c r="F74" s="164"/>
      <c r="G74" s="164"/>
      <c r="H74" s="164"/>
      <c r="I74" s="164"/>
      <c r="J74" s="164"/>
      <c r="K74" s="164"/>
      <c r="L74" s="190"/>
      <c r="M74" s="244"/>
      <c r="N74" s="164"/>
      <c r="O74" s="164"/>
      <c r="P74" s="164"/>
      <c r="Q74" s="164"/>
      <c r="R74" s="164"/>
      <c r="S74" s="164"/>
      <c r="T74" s="190"/>
      <c r="U74" s="164"/>
      <c r="V74" s="164"/>
      <c r="W74" s="164"/>
      <c r="X74" s="164"/>
      <c r="Y74" s="164"/>
      <c r="Z74" s="164"/>
      <c r="AA74" s="164"/>
      <c r="AB74" s="164"/>
      <c r="AC74" s="164"/>
      <c r="AD74" s="190"/>
      <c r="AE74" s="164"/>
      <c r="AF74" s="164"/>
      <c r="AG74" s="164"/>
      <c r="AH74" s="164"/>
      <c r="AI74" s="164"/>
      <c r="AJ74" s="164"/>
      <c r="AK74" s="164"/>
      <c r="AL74" s="164"/>
      <c r="AM74" s="164"/>
      <c r="AN74" s="190"/>
      <c r="AO74" s="190"/>
    </row>
    <row r="75" spans="2:41" s="180" customFormat="1" ht="15">
      <c r="B75" s="244"/>
      <c r="C75" s="244"/>
      <c r="D75" s="164"/>
      <c r="E75" s="164"/>
      <c r="F75" s="164"/>
      <c r="G75" s="164"/>
      <c r="H75" s="164"/>
      <c r="I75" s="164"/>
      <c r="J75" s="164"/>
      <c r="K75" s="164"/>
      <c r="L75" s="190"/>
      <c r="M75" s="244"/>
      <c r="N75" s="164"/>
      <c r="O75" s="164"/>
      <c r="P75" s="164"/>
      <c r="Q75" s="164"/>
      <c r="R75" s="164"/>
      <c r="S75" s="164"/>
      <c r="T75" s="190"/>
      <c r="U75" s="164"/>
      <c r="V75" s="164"/>
      <c r="W75" s="164"/>
      <c r="X75" s="164"/>
      <c r="Y75" s="164"/>
      <c r="Z75" s="164"/>
      <c r="AA75" s="164"/>
      <c r="AB75" s="164"/>
      <c r="AC75" s="164"/>
      <c r="AD75" s="190"/>
      <c r="AE75" s="164"/>
      <c r="AF75" s="164"/>
      <c r="AG75" s="164"/>
      <c r="AH75" s="164"/>
      <c r="AI75" s="164"/>
      <c r="AJ75" s="164"/>
      <c r="AK75" s="164"/>
      <c r="AL75" s="164"/>
      <c r="AM75" s="164"/>
      <c r="AN75" s="190"/>
      <c r="AO75" s="190"/>
    </row>
    <row r="76" spans="2:41" s="180" customFormat="1" ht="15">
      <c r="B76" s="244"/>
      <c r="C76" s="191"/>
      <c r="D76" s="192"/>
      <c r="E76" s="192"/>
      <c r="F76" s="192"/>
      <c r="G76" s="192"/>
      <c r="H76" s="192"/>
      <c r="I76" s="192"/>
      <c r="J76" s="192"/>
      <c r="K76" s="192"/>
      <c r="L76" s="245"/>
      <c r="M76" s="244"/>
      <c r="N76" s="164"/>
      <c r="O76" s="164"/>
      <c r="P76" s="164"/>
      <c r="Q76" s="164"/>
      <c r="R76" s="164"/>
      <c r="S76" s="164"/>
      <c r="T76" s="190"/>
      <c r="U76" s="164"/>
      <c r="V76" s="164"/>
      <c r="W76" s="164"/>
      <c r="X76" s="164"/>
      <c r="Y76" s="164"/>
      <c r="Z76" s="164"/>
      <c r="AA76" s="164"/>
      <c r="AB76" s="164"/>
      <c r="AC76" s="164"/>
      <c r="AD76" s="190"/>
      <c r="AE76" s="164"/>
      <c r="AF76" s="164"/>
      <c r="AG76" s="164"/>
      <c r="AH76" s="164"/>
      <c r="AI76" s="164"/>
      <c r="AJ76" s="164"/>
      <c r="AK76" s="164"/>
      <c r="AL76" s="164"/>
      <c r="AM76" s="164"/>
      <c r="AN76" s="190"/>
      <c r="AO76" s="190"/>
    </row>
    <row r="77" spans="2:41" s="180" customFormat="1" ht="15.75">
      <c r="B77" s="244"/>
      <c r="C77" s="1703" t="s">
        <v>596</v>
      </c>
      <c r="D77" s="1704"/>
      <c r="E77" s="1704"/>
      <c r="F77" s="1704"/>
      <c r="G77" s="1704"/>
      <c r="H77" s="1704"/>
      <c r="I77" s="1704"/>
      <c r="J77" s="1704"/>
      <c r="K77" s="1704"/>
      <c r="L77" s="1705"/>
      <c r="M77" s="1703" t="s">
        <v>596</v>
      </c>
      <c r="N77" s="1704"/>
      <c r="O77" s="1704"/>
      <c r="P77" s="1704"/>
      <c r="Q77" s="1704"/>
      <c r="R77" s="1704"/>
      <c r="S77" s="1704"/>
      <c r="T77" s="1705"/>
      <c r="U77" s="1703" t="s">
        <v>596</v>
      </c>
      <c r="V77" s="1704"/>
      <c r="W77" s="1704"/>
      <c r="X77" s="1704"/>
      <c r="Y77" s="1704"/>
      <c r="Z77" s="1704"/>
      <c r="AA77" s="1704"/>
      <c r="AB77" s="1704"/>
      <c r="AC77" s="1704"/>
      <c r="AD77" s="1705"/>
      <c r="AE77" s="1703" t="s">
        <v>596</v>
      </c>
      <c r="AF77" s="1704"/>
      <c r="AG77" s="1704"/>
      <c r="AH77" s="1704"/>
      <c r="AI77" s="1704"/>
      <c r="AJ77" s="1704"/>
      <c r="AK77" s="1704"/>
      <c r="AL77" s="1704"/>
      <c r="AM77" s="1704"/>
      <c r="AN77" s="1705"/>
      <c r="AO77" s="190"/>
    </row>
    <row r="78" spans="2:41" s="180" customFormat="1" ht="15.75">
      <c r="B78" s="244"/>
      <c r="C78" s="246"/>
      <c r="D78" s="246"/>
      <c r="E78" s="246"/>
      <c r="F78" s="246"/>
      <c r="G78" s="246"/>
      <c r="H78" s="246"/>
      <c r="I78" s="246"/>
      <c r="J78" s="246"/>
      <c r="K78" s="246"/>
      <c r="L78" s="246"/>
      <c r="M78" s="246"/>
      <c r="N78" s="246"/>
      <c r="O78" s="246"/>
      <c r="P78" s="246"/>
      <c r="Q78" s="246"/>
      <c r="R78" s="246"/>
      <c r="S78" s="246"/>
      <c r="T78" s="246"/>
      <c r="U78" s="246"/>
      <c r="V78" s="246"/>
      <c r="W78" s="246"/>
      <c r="X78" s="246"/>
      <c r="Y78" s="246"/>
      <c r="Z78" s="246"/>
      <c r="AA78" s="246"/>
      <c r="AB78" s="246"/>
      <c r="AC78" s="246"/>
      <c r="AD78" s="246"/>
      <c r="AE78" s="246"/>
      <c r="AF78" s="246"/>
      <c r="AG78" s="246"/>
      <c r="AH78" s="246"/>
      <c r="AI78" s="246"/>
      <c r="AJ78" s="246"/>
      <c r="AK78" s="246"/>
      <c r="AL78" s="246"/>
      <c r="AM78" s="246"/>
      <c r="AN78" s="246"/>
      <c r="AO78" s="190"/>
    </row>
    <row r="79" spans="2:41" s="180" customFormat="1" ht="15">
      <c r="B79" s="244"/>
      <c r="C79" s="187"/>
      <c r="D79" s="188"/>
      <c r="E79" s="188"/>
      <c r="F79" s="188"/>
      <c r="G79" s="188"/>
      <c r="H79" s="188"/>
      <c r="I79" s="188"/>
      <c r="J79" s="188"/>
      <c r="K79" s="188"/>
      <c r="L79" s="189"/>
      <c r="M79" s="187"/>
      <c r="N79" s="188"/>
      <c r="O79" s="188"/>
      <c r="P79" s="188"/>
      <c r="Q79" s="188"/>
      <c r="R79" s="188"/>
      <c r="S79" s="188"/>
      <c r="T79" s="189"/>
      <c r="U79" s="188"/>
      <c r="V79" s="188"/>
      <c r="W79" s="188"/>
      <c r="X79" s="188"/>
      <c r="Y79" s="188"/>
      <c r="Z79" s="188"/>
      <c r="AA79" s="188"/>
      <c r="AB79" s="188"/>
      <c r="AC79" s="188"/>
      <c r="AD79" s="189"/>
      <c r="AE79" s="188"/>
      <c r="AF79" s="188"/>
      <c r="AG79" s="188"/>
      <c r="AH79" s="188"/>
      <c r="AI79" s="188"/>
      <c r="AJ79" s="188"/>
      <c r="AK79" s="188"/>
      <c r="AL79" s="188"/>
      <c r="AM79" s="188"/>
      <c r="AN79" s="189"/>
      <c r="AO79" s="190"/>
    </row>
    <row r="80" spans="2:41" s="180" customFormat="1" ht="15">
      <c r="B80" s="244"/>
      <c r="C80" s="244"/>
      <c r="D80" s="164"/>
      <c r="E80" s="164"/>
      <c r="F80" s="164"/>
      <c r="G80" s="164"/>
      <c r="H80" s="164"/>
      <c r="I80" s="164"/>
      <c r="J80" s="164"/>
      <c r="K80" s="164"/>
      <c r="L80" s="190"/>
      <c r="M80" s="244"/>
      <c r="N80" s="164"/>
      <c r="O80" s="164"/>
      <c r="P80" s="164"/>
      <c r="Q80" s="164"/>
      <c r="R80" s="164"/>
      <c r="S80" s="164"/>
      <c r="T80" s="190"/>
      <c r="U80" s="164"/>
      <c r="V80" s="164"/>
      <c r="W80" s="164"/>
      <c r="X80" s="164"/>
      <c r="Y80" s="164"/>
      <c r="Z80" s="164"/>
      <c r="AA80" s="164"/>
      <c r="AB80" s="164"/>
      <c r="AC80" s="164"/>
      <c r="AD80" s="190"/>
      <c r="AE80" s="164"/>
      <c r="AF80" s="164"/>
      <c r="AG80" s="164"/>
      <c r="AH80" s="164"/>
      <c r="AI80" s="164"/>
      <c r="AJ80" s="164"/>
      <c r="AK80" s="164"/>
      <c r="AL80" s="164"/>
      <c r="AM80" s="164"/>
      <c r="AN80" s="190"/>
      <c r="AO80" s="190"/>
    </row>
    <row r="81" spans="2:41" s="180" customFormat="1" ht="15">
      <c r="B81" s="244"/>
      <c r="C81" s="244"/>
      <c r="D81" s="164"/>
      <c r="E81" s="164"/>
      <c r="F81" s="164"/>
      <c r="G81" s="164"/>
      <c r="H81" s="164"/>
      <c r="I81" s="164"/>
      <c r="J81" s="164"/>
      <c r="K81" s="164"/>
      <c r="L81" s="190"/>
      <c r="M81" s="244"/>
      <c r="N81" s="164"/>
      <c r="O81" s="164"/>
      <c r="P81" s="164"/>
      <c r="Q81" s="164"/>
      <c r="R81" s="164"/>
      <c r="S81" s="164"/>
      <c r="T81" s="190"/>
      <c r="U81" s="164"/>
      <c r="V81" s="164"/>
      <c r="W81" s="164"/>
      <c r="X81" s="164"/>
      <c r="Y81" s="164"/>
      <c r="Z81" s="164"/>
      <c r="AA81" s="164"/>
      <c r="AB81" s="164"/>
      <c r="AC81" s="164"/>
      <c r="AD81" s="190"/>
      <c r="AE81" s="164"/>
      <c r="AF81" s="164"/>
      <c r="AG81" s="164"/>
      <c r="AH81" s="164"/>
      <c r="AI81" s="164"/>
      <c r="AJ81" s="164"/>
      <c r="AK81" s="164"/>
      <c r="AL81" s="164"/>
      <c r="AM81" s="164"/>
      <c r="AN81" s="190"/>
      <c r="AO81" s="190"/>
    </row>
    <row r="82" spans="2:41" s="180" customFormat="1" ht="15">
      <c r="B82" s="244"/>
      <c r="C82" s="244"/>
      <c r="D82" s="164"/>
      <c r="E82" s="164"/>
      <c r="F82" s="164"/>
      <c r="G82" s="164"/>
      <c r="H82" s="164"/>
      <c r="I82" s="164"/>
      <c r="J82" s="164"/>
      <c r="K82" s="164"/>
      <c r="L82" s="190"/>
      <c r="M82" s="244"/>
      <c r="N82" s="164"/>
      <c r="O82" s="164"/>
      <c r="P82" s="164"/>
      <c r="Q82" s="164"/>
      <c r="R82" s="164"/>
      <c r="S82" s="164"/>
      <c r="T82" s="190"/>
      <c r="U82" s="164"/>
      <c r="V82" s="164"/>
      <c r="W82" s="164"/>
      <c r="X82" s="164"/>
      <c r="Y82" s="164"/>
      <c r="Z82" s="164"/>
      <c r="AA82" s="164"/>
      <c r="AB82" s="164"/>
      <c r="AC82" s="164"/>
      <c r="AD82" s="190"/>
      <c r="AE82" s="164"/>
      <c r="AF82" s="164"/>
      <c r="AG82" s="164"/>
      <c r="AH82" s="164"/>
      <c r="AI82" s="164"/>
      <c r="AJ82" s="164"/>
      <c r="AK82" s="164"/>
      <c r="AL82" s="164"/>
      <c r="AM82" s="164"/>
      <c r="AN82" s="190"/>
      <c r="AO82" s="190"/>
    </row>
    <row r="83" spans="2:41" s="180" customFormat="1" ht="15">
      <c r="B83" s="244"/>
      <c r="C83" s="244"/>
      <c r="D83" s="164"/>
      <c r="E83" s="164"/>
      <c r="F83" s="164"/>
      <c r="G83" s="164"/>
      <c r="H83" s="164"/>
      <c r="I83" s="164"/>
      <c r="J83" s="164"/>
      <c r="K83" s="164"/>
      <c r="L83" s="190"/>
      <c r="M83" s="244"/>
      <c r="N83" s="164"/>
      <c r="O83" s="164"/>
      <c r="P83" s="164"/>
      <c r="Q83" s="164"/>
      <c r="R83" s="164"/>
      <c r="S83" s="164"/>
      <c r="T83" s="190"/>
      <c r="U83" s="164"/>
      <c r="V83" s="164"/>
      <c r="W83" s="164"/>
      <c r="X83" s="164"/>
      <c r="Y83" s="164"/>
      <c r="Z83" s="164"/>
      <c r="AA83" s="164"/>
      <c r="AB83" s="164"/>
      <c r="AC83" s="164"/>
      <c r="AD83" s="190"/>
      <c r="AE83" s="164"/>
      <c r="AF83" s="164"/>
      <c r="AG83" s="164"/>
      <c r="AH83" s="164"/>
      <c r="AI83" s="164"/>
      <c r="AJ83" s="164"/>
      <c r="AK83" s="164"/>
      <c r="AL83" s="164"/>
      <c r="AM83" s="164"/>
      <c r="AN83" s="190"/>
      <c r="AO83" s="190"/>
    </row>
    <row r="84" spans="2:41" s="180" customFormat="1" ht="15">
      <c r="B84" s="244"/>
      <c r="C84" s="244"/>
      <c r="D84" s="164"/>
      <c r="E84" s="164"/>
      <c r="F84" s="164"/>
      <c r="G84" s="164"/>
      <c r="H84" s="164"/>
      <c r="I84" s="164"/>
      <c r="J84" s="164"/>
      <c r="K84" s="164"/>
      <c r="L84" s="190"/>
      <c r="M84" s="244"/>
      <c r="N84" s="164"/>
      <c r="O84" s="164"/>
      <c r="P84" s="164"/>
      <c r="Q84" s="164"/>
      <c r="R84" s="164"/>
      <c r="S84" s="164"/>
      <c r="T84" s="190"/>
      <c r="U84" s="164"/>
      <c r="V84" s="164"/>
      <c r="W84" s="164"/>
      <c r="X84" s="164"/>
      <c r="Y84" s="164"/>
      <c r="Z84" s="164"/>
      <c r="AA84" s="164"/>
      <c r="AB84" s="164"/>
      <c r="AC84" s="164"/>
      <c r="AD84" s="190"/>
      <c r="AE84" s="164"/>
      <c r="AF84" s="164"/>
      <c r="AG84" s="164"/>
      <c r="AH84" s="164"/>
      <c r="AI84" s="164"/>
      <c r="AJ84" s="164"/>
      <c r="AK84" s="164"/>
      <c r="AL84" s="164"/>
      <c r="AM84" s="164"/>
      <c r="AN84" s="190"/>
      <c r="AO84" s="190"/>
    </row>
    <row r="85" spans="2:41" s="180" customFormat="1" ht="15">
      <c r="B85" s="244"/>
      <c r="C85" s="244"/>
      <c r="D85" s="164"/>
      <c r="E85" s="164"/>
      <c r="F85" s="164"/>
      <c r="G85" s="164"/>
      <c r="H85" s="164"/>
      <c r="I85" s="164"/>
      <c r="J85" s="164"/>
      <c r="K85" s="164"/>
      <c r="L85" s="190"/>
      <c r="M85" s="244"/>
      <c r="N85" s="164"/>
      <c r="O85" s="164"/>
      <c r="P85" s="164"/>
      <c r="Q85" s="164"/>
      <c r="R85" s="164"/>
      <c r="S85" s="164"/>
      <c r="T85" s="190"/>
      <c r="U85" s="164"/>
      <c r="V85" s="164"/>
      <c r="W85" s="164"/>
      <c r="X85" s="164"/>
      <c r="Y85" s="164"/>
      <c r="Z85" s="164"/>
      <c r="AA85" s="164"/>
      <c r="AB85" s="164"/>
      <c r="AC85" s="164"/>
      <c r="AD85" s="190"/>
      <c r="AE85" s="164"/>
      <c r="AF85" s="164"/>
      <c r="AG85" s="164"/>
      <c r="AH85" s="164"/>
      <c r="AI85" s="164"/>
      <c r="AJ85" s="164"/>
      <c r="AK85" s="164"/>
      <c r="AL85" s="164"/>
      <c r="AM85" s="164"/>
      <c r="AN85" s="190"/>
      <c r="AO85" s="190"/>
    </row>
    <row r="86" spans="2:41" s="180" customFormat="1" ht="12.75" customHeight="1">
      <c r="B86" s="244"/>
      <c r="C86" s="244"/>
      <c r="D86" s="164"/>
      <c r="E86" s="164"/>
      <c r="F86" s="164"/>
      <c r="G86" s="164"/>
      <c r="H86" s="164"/>
      <c r="I86" s="164"/>
      <c r="J86" s="164"/>
      <c r="K86" s="164"/>
      <c r="L86" s="190"/>
      <c r="M86" s="244"/>
      <c r="N86" s="164"/>
      <c r="O86" s="164"/>
      <c r="P86" s="164"/>
      <c r="Q86" s="164"/>
      <c r="R86" s="164"/>
      <c r="S86" s="164"/>
      <c r="T86" s="190"/>
      <c r="U86" s="164"/>
      <c r="V86" s="164"/>
      <c r="W86" s="164"/>
      <c r="X86" s="164"/>
      <c r="Y86" s="164"/>
      <c r="Z86" s="164"/>
      <c r="AA86" s="164"/>
      <c r="AB86" s="164"/>
      <c r="AC86" s="164"/>
      <c r="AD86" s="190"/>
      <c r="AE86" s="164"/>
      <c r="AF86" s="164"/>
      <c r="AG86" s="164"/>
      <c r="AH86" s="164"/>
      <c r="AI86" s="164"/>
      <c r="AJ86" s="164"/>
      <c r="AK86" s="164"/>
      <c r="AL86" s="164"/>
      <c r="AM86" s="164"/>
      <c r="AN86" s="190"/>
      <c r="AO86" s="190"/>
    </row>
    <row r="87" spans="2:41" s="153" customFormat="1" ht="12.75" customHeight="1">
      <c r="B87" s="165"/>
      <c r="C87" s="244"/>
      <c r="D87" s="164"/>
      <c r="E87" s="164"/>
      <c r="F87" s="164"/>
      <c r="G87" s="164"/>
      <c r="H87" s="164"/>
      <c r="I87" s="164"/>
      <c r="J87" s="164"/>
      <c r="K87" s="164"/>
      <c r="L87" s="190"/>
      <c r="M87" s="244"/>
      <c r="N87" s="164"/>
      <c r="O87" s="164"/>
      <c r="P87" s="164"/>
      <c r="Q87" s="164"/>
      <c r="R87" s="164"/>
      <c r="S87" s="164"/>
      <c r="T87" s="190"/>
      <c r="U87" s="164"/>
      <c r="V87" s="164"/>
      <c r="W87" s="164"/>
      <c r="X87" s="164"/>
      <c r="Y87" s="164"/>
      <c r="Z87" s="164"/>
      <c r="AA87" s="164"/>
      <c r="AB87" s="164"/>
      <c r="AC87" s="164"/>
      <c r="AD87" s="190"/>
      <c r="AE87" s="164"/>
      <c r="AF87" s="164"/>
      <c r="AG87" s="164"/>
      <c r="AH87" s="164"/>
      <c r="AI87" s="164"/>
      <c r="AJ87" s="164"/>
      <c r="AK87" s="164"/>
      <c r="AL87" s="164"/>
      <c r="AM87" s="164"/>
      <c r="AN87" s="190"/>
      <c r="AO87" s="166"/>
    </row>
    <row r="88" spans="2:41" s="180" customFormat="1" ht="15">
      <c r="B88" s="244"/>
      <c r="C88" s="244"/>
      <c r="D88" s="164"/>
      <c r="E88" s="164"/>
      <c r="F88" s="164"/>
      <c r="G88" s="164"/>
      <c r="H88" s="164"/>
      <c r="I88" s="164"/>
      <c r="J88" s="164"/>
      <c r="K88" s="164"/>
      <c r="L88" s="190"/>
      <c r="M88" s="244"/>
      <c r="N88" s="164"/>
      <c r="O88" s="164"/>
      <c r="P88" s="164"/>
      <c r="Q88" s="164"/>
      <c r="R88" s="164"/>
      <c r="S88" s="164"/>
      <c r="T88" s="190"/>
      <c r="U88" s="164"/>
      <c r="V88" s="164"/>
      <c r="W88" s="164"/>
      <c r="X88" s="164"/>
      <c r="Y88" s="164"/>
      <c r="Z88" s="164"/>
      <c r="AA88" s="164"/>
      <c r="AB88" s="164"/>
      <c r="AC88" s="164"/>
      <c r="AD88" s="190"/>
      <c r="AE88" s="164"/>
      <c r="AF88" s="164"/>
      <c r="AG88" s="164"/>
      <c r="AH88" s="164"/>
      <c r="AI88" s="164"/>
      <c r="AJ88" s="164"/>
      <c r="AK88" s="164"/>
      <c r="AL88" s="164"/>
      <c r="AM88" s="164"/>
      <c r="AN88" s="190"/>
      <c r="AO88" s="190"/>
    </row>
    <row r="89" spans="2:41" s="180" customFormat="1" ht="15">
      <c r="B89" s="244"/>
      <c r="C89" s="244"/>
      <c r="D89" s="164"/>
      <c r="E89" s="164"/>
      <c r="F89" s="164"/>
      <c r="G89" s="164"/>
      <c r="H89" s="164"/>
      <c r="I89" s="164"/>
      <c r="J89" s="164"/>
      <c r="K89" s="164"/>
      <c r="L89" s="190"/>
      <c r="M89" s="244"/>
      <c r="N89" s="164"/>
      <c r="O89" s="164"/>
      <c r="P89" s="164"/>
      <c r="Q89" s="164"/>
      <c r="R89" s="164"/>
      <c r="S89" s="164"/>
      <c r="T89" s="190"/>
      <c r="U89" s="164"/>
      <c r="V89" s="164"/>
      <c r="W89" s="164"/>
      <c r="X89" s="164"/>
      <c r="Y89" s="164"/>
      <c r="Z89" s="164"/>
      <c r="AA89" s="164"/>
      <c r="AB89" s="164"/>
      <c r="AC89" s="164"/>
      <c r="AD89" s="190"/>
      <c r="AE89" s="164"/>
      <c r="AF89" s="164"/>
      <c r="AG89" s="164"/>
      <c r="AH89" s="164"/>
      <c r="AI89" s="164"/>
      <c r="AJ89" s="164"/>
      <c r="AK89" s="164"/>
      <c r="AL89" s="164"/>
      <c r="AM89" s="164"/>
      <c r="AN89" s="190"/>
      <c r="AO89" s="190"/>
    </row>
    <row r="90" spans="2:41" s="180" customFormat="1" ht="15">
      <c r="B90" s="244"/>
      <c r="C90" s="191"/>
      <c r="D90" s="192"/>
      <c r="E90" s="192"/>
      <c r="F90" s="192"/>
      <c r="G90" s="192"/>
      <c r="H90" s="192"/>
      <c r="I90" s="192"/>
      <c r="J90" s="192"/>
      <c r="K90" s="192"/>
      <c r="L90" s="245"/>
      <c r="M90" s="244"/>
      <c r="N90" s="164"/>
      <c r="O90" s="164"/>
      <c r="P90" s="164"/>
      <c r="Q90" s="164"/>
      <c r="R90" s="164"/>
      <c r="S90" s="164"/>
      <c r="T90" s="190"/>
      <c r="U90" s="164"/>
      <c r="V90" s="164"/>
      <c r="W90" s="164"/>
      <c r="X90" s="164"/>
      <c r="Y90" s="164"/>
      <c r="Z90" s="164"/>
      <c r="AA90" s="164"/>
      <c r="AB90" s="164"/>
      <c r="AC90" s="164"/>
      <c r="AD90" s="190"/>
      <c r="AE90" s="164"/>
      <c r="AF90" s="164"/>
      <c r="AG90" s="164"/>
      <c r="AH90" s="164"/>
      <c r="AI90" s="164"/>
      <c r="AJ90" s="164"/>
      <c r="AK90" s="164"/>
      <c r="AL90" s="164"/>
      <c r="AM90" s="164"/>
      <c r="AN90" s="190"/>
      <c r="AO90" s="190"/>
    </row>
    <row r="91" spans="2:41" s="180" customFormat="1" ht="15.75">
      <c r="B91" s="244"/>
      <c r="C91" s="1703" t="s">
        <v>597</v>
      </c>
      <c r="D91" s="1704"/>
      <c r="E91" s="1704"/>
      <c r="F91" s="1704"/>
      <c r="G91" s="1704"/>
      <c r="H91" s="1704"/>
      <c r="I91" s="1704"/>
      <c r="J91" s="1704"/>
      <c r="K91" s="1704"/>
      <c r="L91" s="1706"/>
      <c r="M91" s="1703" t="s">
        <v>597</v>
      </c>
      <c r="N91" s="1704"/>
      <c r="O91" s="1704"/>
      <c r="P91" s="1704"/>
      <c r="Q91" s="1704"/>
      <c r="R91" s="1704"/>
      <c r="S91" s="1704"/>
      <c r="T91" s="1704"/>
      <c r="U91" s="1703" t="s">
        <v>597</v>
      </c>
      <c r="V91" s="1704"/>
      <c r="W91" s="1704"/>
      <c r="X91" s="1704"/>
      <c r="Y91" s="1704"/>
      <c r="Z91" s="1704"/>
      <c r="AA91" s="1704"/>
      <c r="AB91" s="1704"/>
      <c r="AC91" s="1704"/>
      <c r="AD91" s="1706"/>
      <c r="AE91" s="1703" t="s">
        <v>597</v>
      </c>
      <c r="AF91" s="1704"/>
      <c r="AG91" s="1704"/>
      <c r="AH91" s="1704"/>
      <c r="AI91" s="1704"/>
      <c r="AJ91" s="1704"/>
      <c r="AK91" s="1704"/>
      <c r="AL91" s="1704"/>
      <c r="AM91" s="1704"/>
      <c r="AN91" s="1706"/>
      <c r="AO91" s="190"/>
    </row>
    <row r="92" spans="2:41" s="180" customFormat="1" ht="15.75">
      <c r="B92" s="244"/>
      <c r="C92" s="246"/>
      <c r="D92" s="246"/>
      <c r="E92" s="246"/>
      <c r="F92" s="246"/>
      <c r="G92" s="246"/>
      <c r="H92" s="246"/>
      <c r="I92" s="246"/>
      <c r="J92" s="246"/>
      <c r="K92" s="246"/>
      <c r="L92" s="247"/>
      <c r="M92" s="246"/>
      <c r="N92" s="246"/>
      <c r="O92" s="246"/>
      <c r="P92" s="246"/>
      <c r="Q92" s="246"/>
      <c r="R92" s="246"/>
      <c r="S92" s="246"/>
      <c r="T92" s="246"/>
      <c r="U92" s="246"/>
      <c r="V92" s="246"/>
      <c r="W92" s="246"/>
      <c r="X92" s="246"/>
      <c r="Y92" s="246"/>
      <c r="Z92" s="246"/>
      <c r="AA92" s="246"/>
      <c r="AB92" s="246"/>
      <c r="AC92" s="246"/>
      <c r="AD92" s="247"/>
      <c r="AE92" s="246"/>
      <c r="AF92" s="246"/>
      <c r="AG92" s="246"/>
      <c r="AH92" s="246"/>
      <c r="AI92" s="246"/>
      <c r="AJ92" s="246"/>
      <c r="AK92" s="246"/>
      <c r="AL92" s="246"/>
      <c r="AM92" s="246"/>
      <c r="AN92" s="247"/>
      <c r="AO92" s="190"/>
    </row>
    <row r="93" spans="2:41" s="180" customFormat="1" ht="15">
      <c r="B93" s="244"/>
      <c r="C93" s="187"/>
      <c r="D93" s="188"/>
      <c r="E93" s="188"/>
      <c r="F93" s="188"/>
      <c r="G93" s="188"/>
      <c r="H93" s="188"/>
      <c r="I93" s="188"/>
      <c r="J93" s="188"/>
      <c r="K93" s="188"/>
      <c r="L93" s="189"/>
      <c r="M93" s="187"/>
      <c r="N93" s="188"/>
      <c r="O93" s="188"/>
      <c r="P93" s="188"/>
      <c r="Q93" s="188"/>
      <c r="R93" s="188"/>
      <c r="S93" s="188"/>
      <c r="T93" s="189"/>
      <c r="U93" s="188"/>
      <c r="V93" s="188"/>
      <c r="W93" s="188"/>
      <c r="X93" s="188"/>
      <c r="Y93" s="188"/>
      <c r="Z93" s="188"/>
      <c r="AA93" s="188"/>
      <c r="AB93" s="188"/>
      <c r="AC93" s="188"/>
      <c r="AD93" s="189"/>
      <c r="AE93" s="188"/>
      <c r="AF93" s="188"/>
      <c r="AG93" s="188"/>
      <c r="AH93" s="188"/>
      <c r="AI93" s="188"/>
      <c r="AJ93" s="188"/>
      <c r="AK93" s="188"/>
      <c r="AL93" s="188"/>
      <c r="AM93" s="188"/>
      <c r="AN93" s="189"/>
      <c r="AO93" s="190"/>
    </row>
    <row r="94" spans="2:41" s="180" customFormat="1" ht="15">
      <c r="B94" s="244"/>
      <c r="C94" s="244"/>
      <c r="D94" s="164"/>
      <c r="E94" s="164"/>
      <c r="F94" s="164"/>
      <c r="G94" s="164"/>
      <c r="H94" s="164"/>
      <c r="I94" s="164"/>
      <c r="J94" s="164"/>
      <c r="K94" s="164"/>
      <c r="L94" s="190"/>
      <c r="M94" s="244"/>
      <c r="N94" s="164"/>
      <c r="O94" s="164"/>
      <c r="P94" s="164"/>
      <c r="Q94" s="164"/>
      <c r="R94" s="164"/>
      <c r="S94" s="164"/>
      <c r="T94" s="190"/>
      <c r="U94" s="164"/>
      <c r="V94" s="164"/>
      <c r="W94" s="164"/>
      <c r="X94" s="164"/>
      <c r="Y94" s="164"/>
      <c r="Z94" s="164"/>
      <c r="AA94" s="164"/>
      <c r="AB94" s="164"/>
      <c r="AC94" s="164"/>
      <c r="AD94" s="190"/>
      <c r="AE94" s="164"/>
      <c r="AF94" s="164"/>
      <c r="AG94" s="164"/>
      <c r="AH94" s="164"/>
      <c r="AI94" s="164"/>
      <c r="AJ94" s="164"/>
      <c r="AK94" s="164"/>
      <c r="AL94" s="164"/>
      <c r="AM94" s="164"/>
      <c r="AN94" s="190"/>
      <c r="AO94" s="190"/>
    </row>
    <row r="95" spans="2:41" s="180" customFormat="1" ht="15">
      <c r="B95" s="244"/>
      <c r="C95" s="244"/>
      <c r="D95" s="164"/>
      <c r="E95" s="164"/>
      <c r="F95" s="164"/>
      <c r="G95" s="164"/>
      <c r="H95" s="164"/>
      <c r="I95" s="164"/>
      <c r="J95" s="164"/>
      <c r="K95" s="164"/>
      <c r="L95" s="190"/>
      <c r="M95" s="244"/>
      <c r="N95" s="164"/>
      <c r="O95" s="164"/>
      <c r="P95" s="164"/>
      <c r="Q95" s="164"/>
      <c r="R95" s="164"/>
      <c r="S95" s="164"/>
      <c r="T95" s="190"/>
      <c r="U95" s="164"/>
      <c r="V95" s="164"/>
      <c r="W95" s="164"/>
      <c r="X95" s="164"/>
      <c r="Y95" s="164"/>
      <c r="Z95" s="164"/>
      <c r="AA95" s="164"/>
      <c r="AB95" s="164"/>
      <c r="AC95" s="164"/>
      <c r="AD95" s="190"/>
      <c r="AE95" s="164"/>
      <c r="AF95" s="164"/>
      <c r="AG95" s="164"/>
      <c r="AH95" s="164"/>
      <c r="AI95" s="164"/>
      <c r="AJ95" s="164"/>
      <c r="AK95" s="164"/>
      <c r="AL95" s="164"/>
      <c r="AM95" s="164"/>
      <c r="AN95" s="190"/>
      <c r="AO95" s="190"/>
    </row>
    <row r="96" spans="2:41" s="180" customFormat="1" ht="15">
      <c r="B96" s="244"/>
      <c r="C96" s="244"/>
      <c r="D96" s="164"/>
      <c r="E96" s="164"/>
      <c r="F96" s="164"/>
      <c r="G96" s="164"/>
      <c r="H96" s="164"/>
      <c r="I96" s="164"/>
      <c r="J96" s="164"/>
      <c r="K96" s="164"/>
      <c r="L96" s="190"/>
      <c r="M96" s="244"/>
      <c r="N96" s="164"/>
      <c r="O96" s="164"/>
      <c r="P96" s="164"/>
      <c r="Q96" s="164"/>
      <c r="R96" s="164"/>
      <c r="S96" s="164"/>
      <c r="T96" s="190"/>
      <c r="U96" s="164"/>
      <c r="V96" s="164"/>
      <c r="W96" s="164"/>
      <c r="X96" s="164"/>
      <c r="Y96" s="164"/>
      <c r="Z96" s="164"/>
      <c r="AA96" s="164"/>
      <c r="AB96" s="164"/>
      <c r="AC96" s="164"/>
      <c r="AD96" s="190"/>
      <c r="AE96" s="164"/>
      <c r="AF96" s="164"/>
      <c r="AG96" s="164"/>
      <c r="AH96" s="164"/>
      <c r="AI96" s="164"/>
      <c r="AJ96" s="164"/>
      <c r="AK96" s="164"/>
      <c r="AL96" s="164"/>
      <c r="AM96" s="164"/>
      <c r="AN96" s="190"/>
      <c r="AO96" s="190"/>
    </row>
    <row r="97" spans="2:41" s="180" customFormat="1" ht="15">
      <c r="B97" s="244"/>
      <c r="C97" s="244"/>
      <c r="D97" s="164"/>
      <c r="E97" s="164"/>
      <c r="F97" s="164"/>
      <c r="G97" s="164"/>
      <c r="H97" s="164"/>
      <c r="I97" s="164"/>
      <c r="J97" s="164"/>
      <c r="K97" s="164"/>
      <c r="L97" s="190"/>
      <c r="M97" s="244"/>
      <c r="N97" s="164"/>
      <c r="O97" s="164"/>
      <c r="P97" s="164"/>
      <c r="Q97" s="164"/>
      <c r="R97" s="164"/>
      <c r="S97" s="164"/>
      <c r="T97" s="190"/>
      <c r="U97" s="164"/>
      <c r="V97" s="164"/>
      <c r="W97" s="164"/>
      <c r="X97" s="164"/>
      <c r="Y97" s="164"/>
      <c r="Z97" s="164"/>
      <c r="AA97" s="164"/>
      <c r="AB97" s="164"/>
      <c r="AC97" s="164"/>
      <c r="AD97" s="190"/>
      <c r="AE97" s="164"/>
      <c r="AF97" s="164"/>
      <c r="AG97" s="164"/>
      <c r="AH97" s="164"/>
      <c r="AI97" s="164"/>
      <c r="AJ97" s="164"/>
      <c r="AK97" s="164"/>
      <c r="AL97" s="164"/>
      <c r="AM97" s="164"/>
      <c r="AN97" s="190"/>
      <c r="AO97" s="190"/>
    </row>
    <row r="98" spans="2:41" s="180" customFormat="1" ht="15">
      <c r="B98" s="244"/>
      <c r="C98" s="244"/>
      <c r="D98" s="164"/>
      <c r="E98" s="164"/>
      <c r="F98" s="164"/>
      <c r="G98" s="164"/>
      <c r="H98" s="164"/>
      <c r="I98" s="164"/>
      <c r="J98" s="164"/>
      <c r="K98" s="164"/>
      <c r="L98" s="190"/>
      <c r="M98" s="244"/>
      <c r="N98" s="164"/>
      <c r="O98" s="164"/>
      <c r="P98" s="164"/>
      <c r="Q98" s="164"/>
      <c r="R98" s="164"/>
      <c r="S98" s="164"/>
      <c r="T98" s="190"/>
      <c r="U98" s="164"/>
      <c r="V98" s="164"/>
      <c r="W98" s="164"/>
      <c r="X98" s="164"/>
      <c r="Y98" s="164"/>
      <c r="Z98" s="164"/>
      <c r="AA98" s="164"/>
      <c r="AB98" s="164"/>
      <c r="AC98" s="164"/>
      <c r="AD98" s="190"/>
      <c r="AE98" s="164"/>
      <c r="AF98" s="164"/>
      <c r="AG98" s="164"/>
      <c r="AH98" s="164"/>
      <c r="AI98" s="164"/>
      <c r="AJ98" s="164"/>
      <c r="AK98" s="164"/>
      <c r="AL98" s="164"/>
      <c r="AM98" s="164"/>
      <c r="AN98" s="190"/>
      <c r="AO98" s="190"/>
    </row>
    <row r="99" spans="2:41" s="180" customFormat="1" ht="15">
      <c r="B99" s="244"/>
      <c r="C99" s="244"/>
      <c r="D99" s="164"/>
      <c r="E99" s="164"/>
      <c r="F99" s="164"/>
      <c r="G99" s="164"/>
      <c r="H99" s="164"/>
      <c r="I99" s="164"/>
      <c r="J99" s="164"/>
      <c r="K99" s="164"/>
      <c r="L99" s="190"/>
      <c r="M99" s="244"/>
      <c r="N99" s="164"/>
      <c r="O99" s="164"/>
      <c r="P99" s="164"/>
      <c r="Q99" s="164"/>
      <c r="R99" s="164"/>
      <c r="S99" s="164"/>
      <c r="T99" s="190"/>
      <c r="U99" s="164"/>
      <c r="V99" s="164"/>
      <c r="W99" s="164"/>
      <c r="X99" s="164"/>
      <c r="Y99" s="164"/>
      <c r="Z99" s="164"/>
      <c r="AA99" s="164"/>
      <c r="AB99" s="164"/>
      <c r="AC99" s="164"/>
      <c r="AD99" s="190"/>
      <c r="AE99" s="164"/>
      <c r="AF99" s="164"/>
      <c r="AG99" s="164"/>
      <c r="AH99" s="164"/>
      <c r="AI99" s="164"/>
      <c r="AJ99" s="164"/>
      <c r="AK99" s="164"/>
      <c r="AL99" s="164"/>
      <c r="AM99" s="164"/>
      <c r="AN99" s="190"/>
      <c r="AO99" s="190"/>
    </row>
    <row r="100" spans="2:41" s="180" customFormat="1" ht="12.75" customHeight="1">
      <c r="B100" s="244"/>
      <c r="C100" s="244"/>
      <c r="D100" s="164"/>
      <c r="E100" s="164"/>
      <c r="F100" s="164"/>
      <c r="G100" s="164"/>
      <c r="H100" s="164"/>
      <c r="I100" s="164"/>
      <c r="J100" s="164"/>
      <c r="K100" s="164"/>
      <c r="L100" s="190"/>
      <c r="M100" s="244"/>
      <c r="N100" s="164"/>
      <c r="O100" s="164"/>
      <c r="P100" s="164"/>
      <c r="Q100" s="164"/>
      <c r="R100" s="164"/>
      <c r="S100" s="164"/>
      <c r="T100" s="190"/>
      <c r="U100" s="164"/>
      <c r="V100" s="164"/>
      <c r="W100" s="164"/>
      <c r="X100" s="164"/>
      <c r="Y100" s="164"/>
      <c r="Z100" s="164"/>
      <c r="AA100" s="164"/>
      <c r="AB100" s="164"/>
      <c r="AC100" s="164"/>
      <c r="AD100" s="190"/>
      <c r="AE100" s="164"/>
      <c r="AF100" s="164"/>
      <c r="AG100" s="164"/>
      <c r="AH100" s="164"/>
      <c r="AI100" s="164"/>
      <c r="AJ100" s="164"/>
      <c r="AK100" s="164"/>
      <c r="AL100" s="164"/>
      <c r="AM100" s="164"/>
      <c r="AN100" s="190"/>
      <c r="AO100" s="190"/>
    </row>
    <row r="101" spans="2:41" s="153" customFormat="1" ht="12.75" customHeight="1">
      <c r="B101" s="165"/>
      <c r="C101" s="244"/>
      <c r="D101" s="164"/>
      <c r="E101" s="164"/>
      <c r="F101" s="164"/>
      <c r="G101" s="164"/>
      <c r="H101" s="164"/>
      <c r="I101" s="164"/>
      <c r="J101" s="164"/>
      <c r="K101" s="164"/>
      <c r="L101" s="190"/>
      <c r="M101" s="244"/>
      <c r="N101" s="164"/>
      <c r="O101" s="164"/>
      <c r="P101" s="164"/>
      <c r="Q101" s="164"/>
      <c r="R101" s="164"/>
      <c r="S101" s="164"/>
      <c r="T101" s="190"/>
      <c r="U101" s="164"/>
      <c r="V101" s="164"/>
      <c r="W101" s="164"/>
      <c r="X101" s="164"/>
      <c r="Y101" s="164"/>
      <c r="Z101" s="164"/>
      <c r="AA101" s="164"/>
      <c r="AB101" s="164"/>
      <c r="AC101" s="164"/>
      <c r="AD101" s="190"/>
      <c r="AE101" s="164"/>
      <c r="AF101" s="164"/>
      <c r="AG101" s="164"/>
      <c r="AH101" s="164"/>
      <c r="AI101" s="164"/>
      <c r="AJ101" s="164"/>
      <c r="AK101" s="164"/>
      <c r="AL101" s="164"/>
      <c r="AM101" s="164"/>
      <c r="AN101" s="190"/>
      <c r="AO101" s="166"/>
    </row>
    <row r="102" spans="2:41" s="180" customFormat="1" ht="15">
      <c r="B102" s="244"/>
      <c r="C102" s="244"/>
      <c r="D102" s="164"/>
      <c r="E102" s="164"/>
      <c r="F102" s="164"/>
      <c r="G102" s="164"/>
      <c r="H102" s="164"/>
      <c r="I102" s="164"/>
      <c r="J102" s="164"/>
      <c r="K102" s="164"/>
      <c r="L102" s="190"/>
      <c r="M102" s="244"/>
      <c r="N102" s="164"/>
      <c r="O102" s="164"/>
      <c r="P102" s="164"/>
      <c r="Q102" s="164"/>
      <c r="R102" s="164"/>
      <c r="S102" s="164"/>
      <c r="T102" s="190"/>
      <c r="U102" s="164"/>
      <c r="V102" s="164"/>
      <c r="W102" s="164"/>
      <c r="X102" s="164"/>
      <c r="Y102" s="164"/>
      <c r="Z102" s="164"/>
      <c r="AA102" s="164"/>
      <c r="AB102" s="164"/>
      <c r="AC102" s="164"/>
      <c r="AD102" s="190"/>
      <c r="AE102" s="164"/>
      <c r="AF102" s="164"/>
      <c r="AG102" s="164"/>
      <c r="AH102" s="164"/>
      <c r="AI102" s="164"/>
      <c r="AJ102" s="164"/>
      <c r="AK102" s="164"/>
      <c r="AL102" s="164"/>
      <c r="AM102" s="164"/>
      <c r="AN102" s="190"/>
      <c r="AO102" s="190"/>
    </row>
    <row r="103" spans="2:41" s="180" customFormat="1" ht="15">
      <c r="B103" s="244"/>
      <c r="C103" s="244"/>
      <c r="D103" s="164"/>
      <c r="E103" s="164"/>
      <c r="F103" s="164"/>
      <c r="G103" s="164"/>
      <c r="H103" s="164"/>
      <c r="I103" s="164"/>
      <c r="J103" s="164"/>
      <c r="K103" s="164"/>
      <c r="L103" s="190"/>
      <c r="M103" s="244"/>
      <c r="N103" s="164"/>
      <c r="O103" s="164"/>
      <c r="P103" s="164"/>
      <c r="Q103" s="164"/>
      <c r="R103" s="164"/>
      <c r="S103" s="164"/>
      <c r="T103" s="190"/>
      <c r="U103" s="164"/>
      <c r="V103" s="164"/>
      <c r="W103" s="164"/>
      <c r="X103" s="164"/>
      <c r="Y103" s="164"/>
      <c r="Z103" s="164"/>
      <c r="AA103" s="164"/>
      <c r="AB103" s="164"/>
      <c r="AC103" s="164"/>
      <c r="AD103" s="190"/>
      <c r="AE103" s="164"/>
      <c r="AF103" s="164"/>
      <c r="AG103" s="164"/>
      <c r="AH103" s="164"/>
      <c r="AI103" s="164"/>
      <c r="AJ103" s="164"/>
      <c r="AK103" s="164"/>
      <c r="AL103" s="164"/>
      <c r="AM103" s="164"/>
      <c r="AN103" s="190"/>
      <c r="AO103" s="190"/>
    </row>
    <row r="104" spans="2:41" s="180" customFormat="1" ht="15">
      <c r="B104" s="244"/>
      <c r="C104" s="191"/>
      <c r="D104" s="192"/>
      <c r="E104" s="192"/>
      <c r="F104" s="192"/>
      <c r="G104" s="192"/>
      <c r="H104" s="192"/>
      <c r="I104" s="192"/>
      <c r="J104" s="192"/>
      <c r="K104" s="192"/>
      <c r="L104" s="245"/>
      <c r="M104" s="244"/>
      <c r="N104" s="164"/>
      <c r="O104" s="164"/>
      <c r="P104" s="164"/>
      <c r="Q104" s="164"/>
      <c r="R104" s="164"/>
      <c r="S104" s="164"/>
      <c r="T104" s="190"/>
      <c r="U104" s="164"/>
      <c r="V104" s="164"/>
      <c r="W104" s="164"/>
      <c r="X104" s="164"/>
      <c r="Y104" s="164"/>
      <c r="Z104" s="164"/>
      <c r="AA104" s="164"/>
      <c r="AB104" s="164"/>
      <c r="AC104" s="164"/>
      <c r="AD104" s="190"/>
      <c r="AE104" s="164"/>
      <c r="AF104" s="164"/>
      <c r="AG104" s="164"/>
      <c r="AH104" s="164"/>
      <c r="AI104" s="164"/>
      <c r="AJ104" s="164"/>
      <c r="AK104" s="164"/>
      <c r="AL104" s="164"/>
      <c r="AM104" s="164"/>
      <c r="AN104" s="190"/>
      <c r="AO104" s="190"/>
    </row>
    <row r="105" spans="2:41" s="180" customFormat="1" ht="15.75">
      <c r="B105" s="244"/>
      <c r="C105" s="1703" t="s">
        <v>598</v>
      </c>
      <c r="D105" s="1704"/>
      <c r="E105" s="1704"/>
      <c r="F105" s="1704"/>
      <c r="G105" s="1704"/>
      <c r="H105" s="1704"/>
      <c r="I105" s="1704"/>
      <c r="J105" s="1704"/>
      <c r="K105" s="1704"/>
      <c r="L105" s="1705"/>
      <c r="M105" s="1703" t="s">
        <v>598</v>
      </c>
      <c r="N105" s="1704"/>
      <c r="O105" s="1704"/>
      <c r="P105" s="1704"/>
      <c r="Q105" s="1704"/>
      <c r="R105" s="1704"/>
      <c r="S105" s="1704"/>
      <c r="T105" s="1704"/>
      <c r="U105" s="1703" t="s">
        <v>598</v>
      </c>
      <c r="V105" s="1704"/>
      <c r="W105" s="1704"/>
      <c r="X105" s="1704"/>
      <c r="Y105" s="1704"/>
      <c r="Z105" s="1704"/>
      <c r="AA105" s="1704"/>
      <c r="AB105" s="1704"/>
      <c r="AC105" s="1704"/>
      <c r="AD105" s="1705"/>
      <c r="AE105" s="1703" t="s">
        <v>598</v>
      </c>
      <c r="AF105" s="1704"/>
      <c r="AG105" s="1704"/>
      <c r="AH105" s="1704"/>
      <c r="AI105" s="1704"/>
      <c r="AJ105" s="1704"/>
      <c r="AK105" s="1704"/>
      <c r="AL105" s="1704"/>
      <c r="AM105" s="1704"/>
      <c r="AN105" s="1705"/>
      <c r="AO105" s="190"/>
    </row>
    <row r="106" spans="2:41" s="180" customFormat="1" ht="15.75">
      <c r="B106" s="244"/>
      <c r="C106" s="246"/>
      <c r="D106" s="246"/>
      <c r="E106" s="246"/>
      <c r="F106" s="246"/>
      <c r="G106" s="246"/>
      <c r="H106" s="246"/>
      <c r="I106" s="246"/>
      <c r="J106" s="246"/>
      <c r="K106" s="246"/>
      <c r="L106" s="246"/>
      <c r="M106" s="246"/>
      <c r="N106" s="246"/>
      <c r="O106" s="246"/>
      <c r="P106" s="246"/>
      <c r="Q106" s="246"/>
      <c r="R106" s="246"/>
      <c r="S106" s="246"/>
      <c r="T106" s="246"/>
      <c r="U106" s="246"/>
      <c r="V106" s="246"/>
      <c r="W106" s="246"/>
      <c r="X106" s="246"/>
      <c r="Y106" s="246"/>
      <c r="Z106" s="246"/>
      <c r="AA106" s="246"/>
      <c r="AB106" s="246"/>
      <c r="AC106" s="246"/>
      <c r="AD106" s="246"/>
      <c r="AE106" s="246"/>
      <c r="AF106" s="246"/>
      <c r="AG106" s="246"/>
      <c r="AH106" s="246"/>
      <c r="AI106" s="246"/>
      <c r="AJ106" s="246"/>
      <c r="AK106" s="246"/>
      <c r="AL106" s="246"/>
      <c r="AM106" s="246"/>
      <c r="AN106" s="246"/>
      <c r="AO106" s="190"/>
    </row>
    <row r="107" spans="2:41" s="180" customFormat="1" ht="15">
      <c r="B107" s="244"/>
      <c r="C107" s="187"/>
      <c r="D107" s="188"/>
      <c r="E107" s="188"/>
      <c r="F107" s="188"/>
      <c r="G107" s="188"/>
      <c r="H107" s="188"/>
      <c r="I107" s="188"/>
      <c r="J107" s="188"/>
      <c r="K107" s="188"/>
      <c r="L107" s="189"/>
      <c r="M107" s="187"/>
      <c r="N107" s="188"/>
      <c r="O107" s="188"/>
      <c r="P107" s="188"/>
      <c r="Q107" s="188"/>
      <c r="R107" s="188"/>
      <c r="S107" s="188"/>
      <c r="T107" s="189"/>
      <c r="U107" s="188"/>
      <c r="V107" s="188"/>
      <c r="W107" s="188"/>
      <c r="X107" s="188"/>
      <c r="Y107" s="188"/>
      <c r="Z107" s="188"/>
      <c r="AA107" s="188"/>
      <c r="AB107" s="188"/>
      <c r="AC107" s="188"/>
      <c r="AD107" s="189"/>
      <c r="AE107" s="188"/>
      <c r="AF107" s="188"/>
      <c r="AG107" s="188"/>
      <c r="AH107" s="188"/>
      <c r="AI107" s="188"/>
      <c r="AJ107" s="188"/>
      <c r="AK107" s="188"/>
      <c r="AL107" s="188"/>
      <c r="AM107" s="188"/>
      <c r="AN107" s="189"/>
      <c r="AO107" s="190"/>
    </row>
    <row r="108" spans="2:41" s="180" customFormat="1" ht="15">
      <c r="B108" s="244"/>
      <c r="C108" s="244"/>
      <c r="D108" s="164"/>
      <c r="E108" s="164"/>
      <c r="F108" s="164"/>
      <c r="G108" s="164"/>
      <c r="H108" s="164"/>
      <c r="I108" s="164"/>
      <c r="J108" s="164"/>
      <c r="K108" s="164"/>
      <c r="L108" s="190"/>
      <c r="M108" s="244"/>
      <c r="N108" s="164"/>
      <c r="O108" s="164"/>
      <c r="P108" s="164"/>
      <c r="Q108" s="164"/>
      <c r="R108" s="164"/>
      <c r="S108" s="164"/>
      <c r="T108" s="190"/>
      <c r="U108" s="164"/>
      <c r="V108" s="164"/>
      <c r="W108" s="164"/>
      <c r="X108" s="164"/>
      <c r="Y108" s="164"/>
      <c r="Z108" s="164"/>
      <c r="AA108" s="164"/>
      <c r="AB108" s="164"/>
      <c r="AC108" s="164"/>
      <c r="AD108" s="190"/>
      <c r="AE108" s="164"/>
      <c r="AF108" s="164"/>
      <c r="AG108" s="164"/>
      <c r="AH108" s="164"/>
      <c r="AI108" s="164"/>
      <c r="AJ108" s="164"/>
      <c r="AK108" s="164"/>
      <c r="AL108" s="164"/>
      <c r="AM108" s="164"/>
      <c r="AN108" s="190"/>
      <c r="AO108" s="190"/>
    </row>
    <row r="109" spans="2:41" s="180" customFormat="1" ht="15">
      <c r="B109" s="244"/>
      <c r="C109" s="244"/>
      <c r="D109" s="164"/>
      <c r="E109" s="164"/>
      <c r="F109" s="164"/>
      <c r="G109" s="164"/>
      <c r="H109" s="164"/>
      <c r="I109" s="164"/>
      <c r="J109" s="164"/>
      <c r="K109" s="164"/>
      <c r="L109" s="190"/>
      <c r="M109" s="244"/>
      <c r="N109" s="164"/>
      <c r="O109" s="164"/>
      <c r="P109" s="164"/>
      <c r="Q109" s="164"/>
      <c r="R109" s="164"/>
      <c r="S109" s="164"/>
      <c r="T109" s="190"/>
      <c r="U109" s="164"/>
      <c r="V109" s="164"/>
      <c r="W109" s="164"/>
      <c r="X109" s="164"/>
      <c r="Y109" s="164"/>
      <c r="Z109" s="164"/>
      <c r="AA109" s="164"/>
      <c r="AB109" s="164"/>
      <c r="AC109" s="164"/>
      <c r="AD109" s="190"/>
      <c r="AE109" s="164"/>
      <c r="AF109" s="164"/>
      <c r="AG109" s="164"/>
      <c r="AH109" s="164"/>
      <c r="AI109" s="164"/>
      <c r="AJ109" s="164"/>
      <c r="AK109" s="164"/>
      <c r="AL109" s="164"/>
      <c r="AM109" s="164"/>
      <c r="AN109" s="190"/>
      <c r="AO109" s="190"/>
    </row>
    <row r="110" spans="2:41" s="180" customFormat="1" ht="15">
      <c r="B110" s="244"/>
      <c r="C110" s="244"/>
      <c r="D110" s="164"/>
      <c r="E110" s="164"/>
      <c r="F110" s="164"/>
      <c r="G110" s="164"/>
      <c r="H110" s="164"/>
      <c r="I110" s="164"/>
      <c r="J110" s="164"/>
      <c r="K110" s="164"/>
      <c r="L110" s="190"/>
      <c r="M110" s="244"/>
      <c r="N110" s="164"/>
      <c r="O110" s="164"/>
      <c r="P110" s="164"/>
      <c r="Q110" s="164"/>
      <c r="R110" s="164"/>
      <c r="S110" s="164"/>
      <c r="T110" s="190"/>
      <c r="U110" s="164"/>
      <c r="V110" s="164"/>
      <c r="W110" s="164"/>
      <c r="X110" s="164"/>
      <c r="Y110" s="164"/>
      <c r="Z110" s="164"/>
      <c r="AA110" s="164"/>
      <c r="AB110" s="164"/>
      <c r="AC110" s="164"/>
      <c r="AD110" s="190"/>
      <c r="AE110" s="164"/>
      <c r="AF110" s="164"/>
      <c r="AG110" s="164"/>
      <c r="AH110" s="164"/>
      <c r="AI110" s="164"/>
      <c r="AJ110" s="164"/>
      <c r="AK110" s="164"/>
      <c r="AL110" s="164"/>
      <c r="AM110" s="164"/>
      <c r="AN110" s="190"/>
      <c r="AO110" s="190"/>
    </row>
    <row r="111" spans="2:41" s="180" customFormat="1" ht="15">
      <c r="B111" s="244"/>
      <c r="C111" s="244"/>
      <c r="D111" s="164"/>
      <c r="E111" s="164"/>
      <c r="F111" s="164"/>
      <c r="G111" s="164"/>
      <c r="H111" s="164"/>
      <c r="I111" s="164"/>
      <c r="J111" s="164"/>
      <c r="K111" s="164"/>
      <c r="L111" s="190"/>
      <c r="M111" s="244"/>
      <c r="N111" s="164"/>
      <c r="O111" s="164"/>
      <c r="P111" s="164"/>
      <c r="Q111" s="164"/>
      <c r="R111" s="164"/>
      <c r="S111" s="164"/>
      <c r="T111" s="190"/>
      <c r="U111" s="164"/>
      <c r="V111" s="164"/>
      <c r="W111" s="164"/>
      <c r="X111" s="164"/>
      <c r="Y111" s="164"/>
      <c r="Z111" s="164"/>
      <c r="AA111" s="164"/>
      <c r="AB111" s="164"/>
      <c r="AC111" s="164"/>
      <c r="AD111" s="190"/>
      <c r="AE111" s="164"/>
      <c r="AF111" s="164"/>
      <c r="AG111" s="164"/>
      <c r="AH111" s="164"/>
      <c r="AI111" s="164"/>
      <c r="AJ111" s="164"/>
      <c r="AK111" s="164"/>
      <c r="AL111" s="164"/>
      <c r="AM111" s="164"/>
      <c r="AN111" s="190"/>
      <c r="AO111" s="190"/>
    </row>
    <row r="112" spans="2:41" s="180" customFormat="1" ht="15">
      <c r="B112" s="244"/>
      <c r="C112" s="244"/>
      <c r="D112" s="164"/>
      <c r="E112" s="164"/>
      <c r="F112" s="164"/>
      <c r="G112" s="164"/>
      <c r="H112" s="164"/>
      <c r="I112" s="164"/>
      <c r="J112" s="164"/>
      <c r="K112" s="164"/>
      <c r="L112" s="190"/>
      <c r="M112" s="244"/>
      <c r="N112" s="164"/>
      <c r="O112" s="164"/>
      <c r="P112" s="164"/>
      <c r="Q112" s="164"/>
      <c r="R112" s="164"/>
      <c r="S112" s="164"/>
      <c r="T112" s="190"/>
      <c r="U112" s="164"/>
      <c r="V112" s="164"/>
      <c r="W112" s="164"/>
      <c r="X112" s="164"/>
      <c r="Y112" s="164"/>
      <c r="Z112" s="164"/>
      <c r="AA112" s="164"/>
      <c r="AB112" s="164"/>
      <c r="AC112" s="164"/>
      <c r="AD112" s="190"/>
      <c r="AE112" s="164"/>
      <c r="AF112" s="164"/>
      <c r="AG112" s="164"/>
      <c r="AH112" s="164"/>
      <c r="AI112" s="164"/>
      <c r="AJ112" s="164"/>
      <c r="AK112" s="164"/>
      <c r="AL112" s="164"/>
      <c r="AM112" s="164"/>
      <c r="AN112" s="190"/>
      <c r="AO112" s="190"/>
    </row>
    <row r="113" spans="2:41" s="180" customFormat="1" ht="15">
      <c r="B113" s="244"/>
      <c r="C113" s="244"/>
      <c r="D113" s="164"/>
      <c r="E113" s="164"/>
      <c r="F113" s="164"/>
      <c r="G113" s="164"/>
      <c r="H113" s="164"/>
      <c r="I113" s="164"/>
      <c r="J113" s="164"/>
      <c r="K113" s="164"/>
      <c r="L113" s="190"/>
      <c r="M113" s="244"/>
      <c r="N113" s="164"/>
      <c r="O113" s="164"/>
      <c r="P113" s="164"/>
      <c r="Q113" s="164"/>
      <c r="R113" s="164"/>
      <c r="S113" s="164"/>
      <c r="T113" s="190"/>
      <c r="U113" s="164"/>
      <c r="V113" s="164"/>
      <c r="W113" s="164"/>
      <c r="X113" s="164"/>
      <c r="Y113" s="164"/>
      <c r="Z113" s="164"/>
      <c r="AA113" s="164"/>
      <c r="AB113" s="164"/>
      <c r="AC113" s="164"/>
      <c r="AD113" s="190"/>
      <c r="AE113" s="164"/>
      <c r="AF113" s="164"/>
      <c r="AG113" s="164"/>
      <c r="AH113" s="164"/>
      <c r="AI113" s="164"/>
      <c r="AJ113" s="164"/>
      <c r="AK113" s="164"/>
      <c r="AL113" s="164"/>
      <c r="AM113" s="164"/>
      <c r="AN113" s="190"/>
      <c r="AO113" s="190"/>
    </row>
    <row r="114" spans="2:41" s="180" customFormat="1" ht="12.75" customHeight="1">
      <c r="B114" s="244"/>
      <c r="C114" s="244"/>
      <c r="D114" s="164"/>
      <c r="E114" s="164"/>
      <c r="F114" s="164"/>
      <c r="G114" s="164"/>
      <c r="H114" s="164"/>
      <c r="I114" s="164"/>
      <c r="J114" s="164"/>
      <c r="K114" s="164"/>
      <c r="L114" s="190"/>
      <c r="M114" s="244"/>
      <c r="N114" s="164"/>
      <c r="O114" s="164"/>
      <c r="P114" s="164"/>
      <c r="Q114" s="164"/>
      <c r="R114" s="164"/>
      <c r="S114" s="164"/>
      <c r="T114" s="190"/>
      <c r="U114" s="164"/>
      <c r="V114" s="164"/>
      <c r="W114" s="164"/>
      <c r="X114" s="164"/>
      <c r="Y114" s="164"/>
      <c r="Z114" s="164"/>
      <c r="AA114" s="164"/>
      <c r="AB114" s="164"/>
      <c r="AC114" s="164"/>
      <c r="AD114" s="190"/>
      <c r="AE114" s="164"/>
      <c r="AF114" s="164"/>
      <c r="AG114" s="164"/>
      <c r="AH114" s="164"/>
      <c r="AI114" s="164"/>
      <c r="AJ114" s="164"/>
      <c r="AK114" s="164"/>
      <c r="AL114" s="164"/>
      <c r="AM114" s="164"/>
      <c r="AN114" s="190"/>
      <c r="AO114" s="190"/>
    </row>
    <row r="115" spans="2:41" s="153" customFormat="1" ht="12.75" customHeight="1">
      <c r="B115" s="165"/>
      <c r="C115" s="244"/>
      <c r="D115" s="164"/>
      <c r="E115" s="164"/>
      <c r="F115" s="164"/>
      <c r="G115" s="164"/>
      <c r="H115" s="164"/>
      <c r="I115" s="164"/>
      <c r="J115" s="164"/>
      <c r="K115" s="164"/>
      <c r="L115" s="190"/>
      <c r="M115" s="244"/>
      <c r="N115" s="164"/>
      <c r="O115" s="164"/>
      <c r="P115" s="164"/>
      <c r="Q115" s="164"/>
      <c r="R115" s="164"/>
      <c r="S115" s="164"/>
      <c r="T115" s="190"/>
      <c r="U115" s="164"/>
      <c r="V115" s="164"/>
      <c r="W115" s="164"/>
      <c r="X115" s="164"/>
      <c r="Y115" s="164"/>
      <c r="Z115" s="164"/>
      <c r="AA115" s="164"/>
      <c r="AB115" s="164"/>
      <c r="AC115" s="164"/>
      <c r="AD115" s="190"/>
      <c r="AE115" s="164"/>
      <c r="AF115" s="164"/>
      <c r="AG115" s="164"/>
      <c r="AH115" s="164"/>
      <c r="AI115" s="164"/>
      <c r="AJ115" s="164"/>
      <c r="AK115" s="164"/>
      <c r="AL115" s="164"/>
      <c r="AM115" s="164"/>
      <c r="AN115" s="190"/>
      <c r="AO115" s="166"/>
    </row>
    <row r="116" spans="2:41" s="180" customFormat="1" ht="15">
      <c r="B116" s="244"/>
      <c r="C116" s="244"/>
      <c r="D116" s="164"/>
      <c r="E116" s="164"/>
      <c r="F116" s="164"/>
      <c r="G116" s="164"/>
      <c r="H116" s="164"/>
      <c r="I116" s="164"/>
      <c r="J116" s="164"/>
      <c r="K116" s="164"/>
      <c r="L116" s="190"/>
      <c r="M116" s="244"/>
      <c r="N116" s="164"/>
      <c r="O116" s="164"/>
      <c r="P116" s="164"/>
      <c r="Q116" s="164"/>
      <c r="R116" s="164"/>
      <c r="S116" s="164"/>
      <c r="T116" s="190"/>
      <c r="U116" s="164"/>
      <c r="V116" s="164"/>
      <c r="W116" s="164"/>
      <c r="X116" s="164"/>
      <c r="Y116" s="164"/>
      <c r="Z116" s="164"/>
      <c r="AA116" s="164"/>
      <c r="AB116" s="164"/>
      <c r="AC116" s="164"/>
      <c r="AD116" s="190"/>
      <c r="AE116" s="164"/>
      <c r="AF116" s="164"/>
      <c r="AG116" s="164"/>
      <c r="AH116" s="164"/>
      <c r="AI116" s="164"/>
      <c r="AJ116" s="164"/>
      <c r="AK116" s="164"/>
      <c r="AL116" s="164"/>
      <c r="AM116" s="164"/>
      <c r="AN116" s="190"/>
      <c r="AO116" s="190"/>
    </row>
    <row r="117" spans="2:41" s="180" customFormat="1" ht="15">
      <c r="B117" s="244"/>
      <c r="C117" s="244"/>
      <c r="D117" s="164"/>
      <c r="E117" s="164"/>
      <c r="F117" s="164"/>
      <c r="G117" s="164"/>
      <c r="H117" s="164"/>
      <c r="I117" s="164"/>
      <c r="J117" s="164"/>
      <c r="K117" s="164"/>
      <c r="L117" s="190"/>
      <c r="M117" s="244"/>
      <c r="N117" s="164"/>
      <c r="O117" s="164"/>
      <c r="P117" s="164"/>
      <c r="Q117" s="164"/>
      <c r="R117" s="164"/>
      <c r="S117" s="164"/>
      <c r="T117" s="190"/>
      <c r="U117" s="164"/>
      <c r="V117" s="164"/>
      <c r="W117" s="164"/>
      <c r="X117" s="164"/>
      <c r="Y117" s="164"/>
      <c r="Z117" s="164"/>
      <c r="AA117" s="164"/>
      <c r="AB117" s="164"/>
      <c r="AC117" s="164"/>
      <c r="AD117" s="190"/>
      <c r="AE117" s="164"/>
      <c r="AF117" s="164"/>
      <c r="AG117" s="164"/>
      <c r="AH117" s="164"/>
      <c r="AI117" s="164"/>
      <c r="AJ117" s="164"/>
      <c r="AK117" s="164"/>
      <c r="AL117" s="164"/>
      <c r="AM117" s="164"/>
      <c r="AN117" s="190"/>
      <c r="AO117" s="190"/>
    </row>
    <row r="118" spans="2:41" s="180" customFormat="1" ht="15">
      <c r="B118" s="244"/>
      <c r="C118" s="191"/>
      <c r="D118" s="192"/>
      <c r="E118" s="192"/>
      <c r="F118" s="192"/>
      <c r="G118" s="192"/>
      <c r="H118" s="192"/>
      <c r="I118" s="192"/>
      <c r="J118" s="192"/>
      <c r="K118" s="192"/>
      <c r="L118" s="245"/>
      <c r="M118" s="244"/>
      <c r="N118" s="164"/>
      <c r="O118" s="164"/>
      <c r="P118" s="164"/>
      <c r="Q118" s="164"/>
      <c r="R118" s="164"/>
      <c r="S118" s="164"/>
      <c r="T118" s="190"/>
      <c r="U118" s="164"/>
      <c r="V118" s="164"/>
      <c r="W118" s="164"/>
      <c r="X118" s="164"/>
      <c r="Y118" s="164"/>
      <c r="Z118" s="164"/>
      <c r="AA118" s="164"/>
      <c r="AB118" s="164"/>
      <c r="AC118" s="164"/>
      <c r="AD118" s="190"/>
      <c r="AE118" s="164"/>
      <c r="AF118" s="164"/>
      <c r="AG118" s="164"/>
      <c r="AH118" s="164"/>
      <c r="AI118" s="164"/>
      <c r="AJ118" s="164"/>
      <c r="AK118" s="164"/>
      <c r="AL118" s="164"/>
      <c r="AM118" s="164"/>
      <c r="AN118" s="190"/>
      <c r="AO118" s="190"/>
    </row>
    <row r="119" spans="2:41" s="180" customFormat="1" ht="15.75">
      <c r="B119" s="244"/>
      <c r="C119" s="1703" t="s">
        <v>599</v>
      </c>
      <c r="D119" s="1704"/>
      <c r="E119" s="1704"/>
      <c r="F119" s="1704"/>
      <c r="G119" s="1704"/>
      <c r="H119" s="1704"/>
      <c r="I119" s="1704"/>
      <c r="J119" s="1704"/>
      <c r="K119" s="1704"/>
      <c r="L119" s="1705"/>
      <c r="M119" s="1703" t="s">
        <v>599</v>
      </c>
      <c r="N119" s="1704"/>
      <c r="O119" s="1704"/>
      <c r="P119" s="1704"/>
      <c r="Q119" s="1704"/>
      <c r="R119" s="1704"/>
      <c r="S119" s="1704"/>
      <c r="T119" s="1705"/>
      <c r="U119" s="1703" t="s">
        <v>599</v>
      </c>
      <c r="V119" s="1704"/>
      <c r="W119" s="1704"/>
      <c r="X119" s="1704"/>
      <c r="Y119" s="1704"/>
      <c r="Z119" s="1704"/>
      <c r="AA119" s="1704"/>
      <c r="AB119" s="1704"/>
      <c r="AC119" s="1704"/>
      <c r="AD119" s="1705"/>
      <c r="AE119" s="1703" t="s">
        <v>599</v>
      </c>
      <c r="AF119" s="1704"/>
      <c r="AG119" s="1704"/>
      <c r="AH119" s="1704"/>
      <c r="AI119" s="1704"/>
      <c r="AJ119" s="1704"/>
      <c r="AK119" s="1704"/>
      <c r="AL119" s="1704"/>
      <c r="AM119" s="1704"/>
      <c r="AN119" s="1705"/>
      <c r="AO119" s="190"/>
    </row>
    <row r="120" spans="2:41" s="180" customFormat="1" ht="15.75">
      <c r="B120" s="244"/>
      <c r="C120" s="246"/>
      <c r="D120" s="246"/>
      <c r="E120" s="246"/>
      <c r="F120" s="246"/>
      <c r="G120" s="246"/>
      <c r="H120" s="246"/>
      <c r="I120" s="246"/>
      <c r="J120" s="246"/>
      <c r="K120" s="246"/>
      <c r="L120" s="246"/>
      <c r="M120" s="246"/>
      <c r="N120" s="246"/>
      <c r="O120" s="246"/>
      <c r="P120" s="246"/>
      <c r="Q120" s="246"/>
      <c r="R120" s="246"/>
      <c r="S120" s="246"/>
      <c r="T120" s="246"/>
      <c r="U120" s="246"/>
      <c r="V120" s="246"/>
      <c r="W120" s="246"/>
      <c r="X120" s="246"/>
      <c r="Y120" s="246"/>
      <c r="Z120" s="246"/>
      <c r="AA120" s="246"/>
      <c r="AB120" s="246"/>
      <c r="AC120" s="246"/>
      <c r="AD120" s="246"/>
      <c r="AE120" s="246"/>
      <c r="AF120" s="246"/>
      <c r="AG120" s="246"/>
      <c r="AH120" s="246"/>
      <c r="AI120" s="246"/>
      <c r="AJ120" s="246"/>
      <c r="AK120" s="246"/>
      <c r="AL120" s="246"/>
      <c r="AM120" s="246"/>
      <c r="AN120" s="246"/>
      <c r="AO120" s="190"/>
    </row>
    <row r="121" spans="2:41" s="180" customFormat="1" ht="15">
      <c r="B121" s="244"/>
      <c r="C121" s="187"/>
      <c r="D121" s="188"/>
      <c r="E121" s="188"/>
      <c r="F121" s="188"/>
      <c r="G121" s="188"/>
      <c r="H121" s="188"/>
      <c r="I121" s="188"/>
      <c r="J121" s="188"/>
      <c r="K121" s="188"/>
      <c r="L121" s="189"/>
      <c r="M121" s="187"/>
      <c r="N121" s="188"/>
      <c r="O121" s="188"/>
      <c r="P121" s="188"/>
      <c r="Q121" s="188"/>
      <c r="R121" s="188"/>
      <c r="S121" s="188"/>
      <c r="T121" s="189"/>
      <c r="U121" s="188"/>
      <c r="V121" s="188"/>
      <c r="W121" s="188"/>
      <c r="X121" s="188"/>
      <c r="Y121" s="188"/>
      <c r="Z121" s="188"/>
      <c r="AA121" s="188"/>
      <c r="AB121" s="188"/>
      <c r="AC121" s="188"/>
      <c r="AD121" s="189"/>
      <c r="AE121" s="188"/>
      <c r="AF121" s="188"/>
      <c r="AG121" s="188"/>
      <c r="AH121" s="188"/>
      <c r="AI121" s="188"/>
      <c r="AJ121" s="188"/>
      <c r="AK121" s="188"/>
      <c r="AL121" s="188"/>
      <c r="AM121" s="188"/>
      <c r="AN121" s="189"/>
      <c r="AO121" s="190"/>
    </row>
    <row r="122" spans="2:41" s="180" customFormat="1" ht="15">
      <c r="B122" s="244"/>
      <c r="C122" s="244"/>
      <c r="D122" s="164"/>
      <c r="E122" s="164"/>
      <c r="F122" s="164"/>
      <c r="G122" s="164"/>
      <c r="H122" s="164"/>
      <c r="I122" s="164"/>
      <c r="J122" s="164"/>
      <c r="K122" s="164"/>
      <c r="L122" s="190"/>
      <c r="M122" s="244"/>
      <c r="N122" s="164"/>
      <c r="O122" s="164"/>
      <c r="P122" s="164"/>
      <c r="Q122" s="164"/>
      <c r="R122" s="164"/>
      <c r="S122" s="164"/>
      <c r="T122" s="190"/>
      <c r="U122" s="164"/>
      <c r="V122" s="164"/>
      <c r="W122" s="164"/>
      <c r="X122" s="164"/>
      <c r="Y122" s="164"/>
      <c r="Z122" s="164"/>
      <c r="AA122" s="164"/>
      <c r="AB122" s="164"/>
      <c r="AC122" s="164"/>
      <c r="AD122" s="190"/>
      <c r="AE122" s="164"/>
      <c r="AF122" s="164"/>
      <c r="AG122" s="164"/>
      <c r="AH122" s="164"/>
      <c r="AI122" s="164"/>
      <c r="AJ122" s="164"/>
      <c r="AK122" s="164"/>
      <c r="AL122" s="164"/>
      <c r="AM122" s="164"/>
      <c r="AN122" s="190"/>
      <c r="AO122" s="190"/>
    </row>
    <row r="123" spans="2:41" s="180" customFormat="1" ht="15">
      <c r="B123" s="244"/>
      <c r="C123" s="244"/>
      <c r="D123" s="164"/>
      <c r="E123" s="164"/>
      <c r="F123" s="164"/>
      <c r="G123" s="164"/>
      <c r="H123" s="164"/>
      <c r="I123" s="164"/>
      <c r="J123" s="164"/>
      <c r="K123" s="164"/>
      <c r="L123" s="190"/>
      <c r="M123" s="244"/>
      <c r="N123" s="164"/>
      <c r="O123" s="164"/>
      <c r="P123" s="164"/>
      <c r="Q123" s="164"/>
      <c r="R123" s="164"/>
      <c r="S123" s="164"/>
      <c r="T123" s="190"/>
      <c r="U123" s="164"/>
      <c r="V123" s="164"/>
      <c r="W123" s="164"/>
      <c r="X123" s="164"/>
      <c r="Y123" s="164"/>
      <c r="Z123" s="164"/>
      <c r="AA123" s="164"/>
      <c r="AB123" s="164"/>
      <c r="AC123" s="164"/>
      <c r="AD123" s="190"/>
      <c r="AE123" s="164"/>
      <c r="AF123" s="164"/>
      <c r="AG123" s="164"/>
      <c r="AH123" s="164"/>
      <c r="AI123" s="164"/>
      <c r="AJ123" s="164"/>
      <c r="AK123" s="164"/>
      <c r="AL123" s="164"/>
      <c r="AM123" s="164"/>
      <c r="AN123" s="190"/>
      <c r="AO123" s="190"/>
    </row>
    <row r="124" spans="2:41" s="180" customFormat="1" ht="15">
      <c r="B124" s="244"/>
      <c r="C124" s="244"/>
      <c r="D124" s="164"/>
      <c r="E124" s="164"/>
      <c r="F124" s="164"/>
      <c r="G124" s="164"/>
      <c r="H124" s="164"/>
      <c r="I124" s="164"/>
      <c r="J124" s="164"/>
      <c r="K124" s="164"/>
      <c r="L124" s="190"/>
      <c r="M124" s="244"/>
      <c r="N124" s="164"/>
      <c r="O124" s="164"/>
      <c r="P124" s="164"/>
      <c r="Q124" s="164"/>
      <c r="R124" s="164"/>
      <c r="S124" s="164"/>
      <c r="T124" s="190"/>
      <c r="U124" s="164"/>
      <c r="V124" s="164"/>
      <c r="W124" s="164"/>
      <c r="X124" s="164"/>
      <c r="Y124" s="164"/>
      <c r="Z124" s="164"/>
      <c r="AA124" s="164"/>
      <c r="AB124" s="164"/>
      <c r="AC124" s="164"/>
      <c r="AD124" s="190"/>
      <c r="AE124" s="164"/>
      <c r="AF124" s="164"/>
      <c r="AG124" s="164"/>
      <c r="AH124" s="164"/>
      <c r="AI124" s="164"/>
      <c r="AJ124" s="164"/>
      <c r="AK124" s="164"/>
      <c r="AL124" s="164"/>
      <c r="AM124" s="164"/>
      <c r="AN124" s="190"/>
      <c r="AO124" s="190"/>
    </row>
    <row r="125" spans="2:41" s="180" customFormat="1" ht="15">
      <c r="B125" s="244"/>
      <c r="C125" s="244"/>
      <c r="D125" s="164"/>
      <c r="E125" s="164"/>
      <c r="F125" s="164"/>
      <c r="G125" s="164"/>
      <c r="H125" s="164"/>
      <c r="I125" s="164"/>
      <c r="J125" s="164"/>
      <c r="K125" s="164"/>
      <c r="L125" s="190"/>
      <c r="M125" s="244"/>
      <c r="N125" s="164"/>
      <c r="O125" s="164"/>
      <c r="P125" s="164"/>
      <c r="Q125" s="164"/>
      <c r="R125" s="164"/>
      <c r="S125" s="164"/>
      <c r="T125" s="190"/>
      <c r="U125" s="164"/>
      <c r="V125" s="164"/>
      <c r="W125" s="164"/>
      <c r="X125" s="164"/>
      <c r="Y125" s="164"/>
      <c r="Z125" s="164"/>
      <c r="AA125" s="164"/>
      <c r="AB125" s="164"/>
      <c r="AC125" s="164"/>
      <c r="AD125" s="190"/>
      <c r="AE125" s="164"/>
      <c r="AF125" s="164"/>
      <c r="AG125" s="164"/>
      <c r="AH125" s="164"/>
      <c r="AI125" s="164"/>
      <c r="AJ125" s="164"/>
      <c r="AK125" s="164"/>
      <c r="AL125" s="164"/>
      <c r="AM125" s="164"/>
      <c r="AN125" s="190"/>
      <c r="AO125" s="190"/>
    </row>
    <row r="126" spans="2:41" s="180" customFormat="1" ht="15">
      <c r="B126" s="244"/>
      <c r="C126" s="244"/>
      <c r="D126" s="164"/>
      <c r="E126" s="164"/>
      <c r="F126" s="164"/>
      <c r="G126" s="164"/>
      <c r="H126" s="164"/>
      <c r="I126" s="164"/>
      <c r="J126" s="164"/>
      <c r="K126" s="164"/>
      <c r="L126" s="190"/>
      <c r="M126" s="244"/>
      <c r="N126" s="164"/>
      <c r="O126" s="164"/>
      <c r="P126" s="164"/>
      <c r="Q126" s="164"/>
      <c r="R126" s="164"/>
      <c r="S126" s="164"/>
      <c r="T126" s="190"/>
      <c r="U126" s="164"/>
      <c r="V126" s="164"/>
      <c r="W126" s="164"/>
      <c r="X126" s="164"/>
      <c r="Y126" s="164"/>
      <c r="Z126" s="164"/>
      <c r="AA126" s="164"/>
      <c r="AB126" s="164"/>
      <c r="AC126" s="164"/>
      <c r="AD126" s="190"/>
      <c r="AE126" s="164"/>
      <c r="AF126" s="164"/>
      <c r="AG126" s="164"/>
      <c r="AH126" s="164"/>
      <c r="AI126" s="164"/>
      <c r="AJ126" s="164"/>
      <c r="AK126" s="164"/>
      <c r="AL126" s="164"/>
      <c r="AM126" s="164"/>
      <c r="AN126" s="190"/>
      <c r="AO126" s="190"/>
    </row>
    <row r="127" spans="2:41" s="180" customFormat="1" ht="15">
      <c r="B127" s="244"/>
      <c r="C127" s="244"/>
      <c r="D127" s="164"/>
      <c r="E127" s="164"/>
      <c r="F127" s="164"/>
      <c r="G127" s="164"/>
      <c r="H127" s="164"/>
      <c r="I127" s="164"/>
      <c r="J127" s="164"/>
      <c r="K127" s="164"/>
      <c r="L127" s="190"/>
      <c r="M127" s="244"/>
      <c r="N127" s="164"/>
      <c r="O127" s="164"/>
      <c r="P127" s="164"/>
      <c r="Q127" s="164"/>
      <c r="R127" s="164"/>
      <c r="S127" s="164"/>
      <c r="T127" s="190"/>
      <c r="U127" s="164"/>
      <c r="V127" s="164"/>
      <c r="W127" s="164"/>
      <c r="X127" s="164"/>
      <c r="Y127" s="164"/>
      <c r="Z127" s="164"/>
      <c r="AA127" s="164"/>
      <c r="AB127" s="164"/>
      <c r="AC127" s="164"/>
      <c r="AD127" s="190"/>
      <c r="AE127" s="164"/>
      <c r="AF127" s="164"/>
      <c r="AG127" s="164"/>
      <c r="AH127" s="164"/>
      <c r="AI127" s="164"/>
      <c r="AJ127" s="164"/>
      <c r="AK127" s="164"/>
      <c r="AL127" s="164"/>
      <c r="AM127" s="164"/>
      <c r="AN127" s="190"/>
      <c r="AO127" s="190"/>
    </row>
    <row r="128" spans="2:41" s="180" customFormat="1" ht="12.75" customHeight="1">
      <c r="B128" s="244"/>
      <c r="C128" s="244"/>
      <c r="D128" s="164"/>
      <c r="E128" s="164"/>
      <c r="F128" s="164"/>
      <c r="G128" s="164"/>
      <c r="H128" s="164"/>
      <c r="I128" s="164"/>
      <c r="J128" s="164"/>
      <c r="K128" s="164"/>
      <c r="L128" s="190"/>
      <c r="M128" s="244"/>
      <c r="N128" s="164"/>
      <c r="O128" s="164"/>
      <c r="P128" s="164"/>
      <c r="Q128" s="164"/>
      <c r="R128" s="164"/>
      <c r="S128" s="164"/>
      <c r="T128" s="190"/>
      <c r="U128" s="164"/>
      <c r="V128" s="164"/>
      <c r="W128" s="164"/>
      <c r="X128" s="164"/>
      <c r="Y128" s="164"/>
      <c r="Z128" s="164"/>
      <c r="AA128" s="164"/>
      <c r="AB128" s="164"/>
      <c r="AC128" s="164"/>
      <c r="AD128" s="190"/>
      <c r="AE128" s="164"/>
      <c r="AF128" s="164"/>
      <c r="AG128" s="164"/>
      <c r="AH128" s="164"/>
      <c r="AI128" s="164"/>
      <c r="AJ128" s="164"/>
      <c r="AK128" s="164"/>
      <c r="AL128" s="164"/>
      <c r="AM128" s="164"/>
      <c r="AN128" s="190"/>
      <c r="AO128" s="190"/>
    </row>
    <row r="129" spans="2:41" s="153" customFormat="1" ht="12.75" customHeight="1">
      <c r="B129" s="165"/>
      <c r="C129" s="244"/>
      <c r="D129" s="164"/>
      <c r="E129" s="164"/>
      <c r="F129" s="164"/>
      <c r="G129" s="164"/>
      <c r="H129" s="164"/>
      <c r="I129" s="164"/>
      <c r="J129" s="164"/>
      <c r="K129" s="164"/>
      <c r="L129" s="190"/>
      <c r="M129" s="244"/>
      <c r="N129" s="164"/>
      <c r="O129" s="164"/>
      <c r="P129" s="164"/>
      <c r="Q129" s="164"/>
      <c r="R129" s="164"/>
      <c r="S129" s="164"/>
      <c r="T129" s="190"/>
      <c r="U129" s="164"/>
      <c r="V129" s="164"/>
      <c r="W129" s="164"/>
      <c r="X129" s="164"/>
      <c r="Y129" s="164"/>
      <c r="Z129" s="164"/>
      <c r="AA129" s="164"/>
      <c r="AB129" s="164"/>
      <c r="AC129" s="164"/>
      <c r="AD129" s="190"/>
      <c r="AE129" s="164"/>
      <c r="AF129" s="164"/>
      <c r="AG129" s="164"/>
      <c r="AH129" s="164"/>
      <c r="AI129" s="164"/>
      <c r="AJ129" s="164"/>
      <c r="AK129" s="164"/>
      <c r="AL129" s="164"/>
      <c r="AM129" s="164"/>
      <c r="AN129" s="190"/>
      <c r="AO129" s="166"/>
    </row>
    <row r="130" spans="2:41" s="180" customFormat="1" ht="15">
      <c r="B130" s="244"/>
      <c r="C130" s="244"/>
      <c r="D130" s="164"/>
      <c r="E130" s="164"/>
      <c r="F130" s="164"/>
      <c r="G130" s="164"/>
      <c r="H130" s="164"/>
      <c r="I130" s="164"/>
      <c r="J130" s="164"/>
      <c r="K130" s="164"/>
      <c r="L130" s="190"/>
      <c r="M130" s="244"/>
      <c r="N130" s="164"/>
      <c r="O130" s="164"/>
      <c r="P130" s="164"/>
      <c r="Q130" s="164"/>
      <c r="R130" s="164"/>
      <c r="S130" s="164"/>
      <c r="T130" s="190"/>
      <c r="U130" s="164"/>
      <c r="V130" s="164"/>
      <c r="W130" s="164"/>
      <c r="X130" s="164"/>
      <c r="Y130" s="164"/>
      <c r="Z130" s="164"/>
      <c r="AA130" s="164"/>
      <c r="AB130" s="164"/>
      <c r="AC130" s="164"/>
      <c r="AD130" s="190"/>
      <c r="AE130" s="164"/>
      <c r="AF130" s="164"/>
      <c r="AG130" s="164"/>
      <c r="AH130" s="164"/>
      <c r="AI130" s="164"/>
      <c r="AJ130" s="164"/>
      <c r="AK130" s="164"/>
      <c r="AL130" s="164"/>
      <c r="AM130" s="164"/>
      <c r="AN130" s="190"/>
      <c r="AO130" s="190"/>
    </row>
    <row r="131" spans="2:41" s="180" customFormat="1" ht="15">
      <c r="B131" s="244"/>
      <c r="C131" s="244"/>
      <c r="D131" s="164"/>
      <c r="E131" s="164"/>
      <c r="F131" s="164"/>
      <c r="G131" s="164"/>
      <c r="H131" s="164"/>
      <c r="I131" s="164"/>
      <c r="J131" s="164"/>
      <c r="K131" s="164"/>
      <c r="L131" s="190"/>
      <c r="M131" s="244"/>
      <c r="N131" s="164"/>
      <c r="O131" s="164"/>
      <c r="P131" s="164"/>
      <c r="Q131" s="164"/>
      <c r="R131" s="164"/>
      <c r="S131" s="164"/>
      <c r="T131" s="190"/>
      <c r="U131" s="164"/>
      <c r="V131" s="164"/>
      <c r="W131" s="164"/>
      <c r="X131" s="164"/>
      <c r="Y131" s="164"/>
      <c r="Z131" s="164"/>
      <c r="AA131" s="164"/>
      <c r="AB131" s="164"/>
      <c r="AC131" s="164"/>
      <c r="AD131" s="190"/>
      <c r="AE131" s="164"/>
      <c r="AF131" s="164"/>
      <c r="AG131" s="164"/>
      <c r="AH131" s="164"/>
      <c r="AI131" s="164"/>
      <c r="AJ131" s="164"/>
      <c r="AK131" s="164"/>
      <c r="AL131" s="164"/>
      <c r="AM131" s="164"/>
      <c r="AN131" s="190"/>
      <c r="AO131" s="190"/>
    </row>
    <row r="132" spans="2:41" s="180" customFormat="1" ht="15">
      <c r="B132" s="244"/>
      <c r="C132" s="191"/>
      <c r="D132" s="192"/>
      <c r="E132" s="192"/>
      <c r="F132" s="192"/>
      <c r="G132" s="192"/>
      <c r="H132" s="192"/>
      <c r="I132" s="192"/>
      <c r="J132" s="192"/>
      <c r="K132" s="192"/>
      <c r="L132" s="245"/>
      <c r="M132" s="244"/>
      <c r="N132" s="164"/>
      <c r="O132" s="164"/>
      <c r="P132" s="164"/>
      <c r="Q132" s="164"/>
      <c r="R132" s="164"/>
      <c r="S132" s="164"/>
      <c r="T132" s="190"/>
      <c r="U132" s="164"/>
      <c r="V132" s="164"/>
      <c r="W132" s="164"/>
      <c r="X132" s="164"/>
      <c r="Y132" s="164"/>
      <c r="Z132" s="164"/>
      <c r="AA132" s="164"/>
      <c r="AB132" s="164"/>
      <c r="AC132" s="164"/>
      <c r="AD132" s="190"/>
      <c r="AE132" s="164"/>
      <c r="AF132" s="164"/>
      <c r="AG132" s="164"/>
      <c r="AH132" s="164"/>
      <c r="AI132" s="164"/>
      <c r="AJ132" s="164"/>
      <c r="AK132" s="164"/>
      <c r="AL132" s="164"/>
      <c r="AM132" s="164"/>
      <c r="AN132" s="190"/>
      <c r="AO132" s="190"/>
    </row>
    <row r="133" spans="2:41" s="180" customFormat="1" ht="15.75">
      <c r="B133" s="244"/>
      <c r="C133" s="1703" t="s">
        <v>600</v>
      </c>
      <c r="D133" s="1704"/>
      <c r="E133" s="1704"/>
      <c r="F133" s="1704"/>
      <c r="G133" s="1704"/>
      <c r="H133" s="1704"/>
      <c r="I133" s="1704"/>
      <c r="J133" s="1704"/>
      <c r="K133" s="1704"/>
      <c r="L133" s="1706"/>
      <c r="M133" s="1703" t="s">
        <v>600</v>
      </c>
      <c r="N133" s="1704"/>
      <c r="O133" s="1704"/>
      <c r="P133" s="1704"/>
      <c r="Q133" s="1704"/>
      <c r="R133" s="1704"/>
      <c r="S133" s="1704"/>
      <c r="T133" s="1705"/>
      <c r="U133" s="1703" t="s">
        <v>600</v>
      </c>
      <c r="V133" s="1704"/>
      <c r="W133" s="1704"/>
      <c r="X133" s="1704"/>
      <c r="Y133" s="1704"/>
      <c r="Z133" s="1704"/>
      <c r="AA133" s="1704"/>
      <c r="AB133" s="1704"/>
      <c r="AC133" s="1704"/>
      <c r="AD133" s="1706"/>
      <c r="AE133" s="1703" t="s">
        <v>600</v>
      </c>
      <c r="AF133" s="1704"/>
      <c r="AG133" s="1704"/>
      <c r="AH133" s="1704"/>
      <c r="AI133" s="1704"/>
      <c r="AJ133" s="1704"/>
      <c r="AK133" s="1704"/>
      <c r="AL133" s="1704"/>
      <c r="AM133" s="1704"/>
      <c r="AN133" s="1706"/>
      <c r="AO133" s="190"/>
    </row>
    <row r="134" spans="2:41" s="180" customFormat="1" ht="15.75">
      <c r="B134" s="244"/>
      <c r="C134" s="246"/>
      <c r="D134" s="246"/>
      <c r="E134" s="246"/>
      <c r="F134" s="246"/>
      <c r="G134" s="246"/>
      <c r="H134" s="246"/>
      <c r="I134" s="246"/>
      <c r="J134" s="246"/>
      <c r="K134" s="246"/>
      <c r="L134" s="247"/>
      <c r="M134" s="246"/>
      <c r="N134" s="246"/>
      <c r="O134" s="246"/>
      <c r="P134" s="246"/>
      <c r="Q134" s="246"/>
      <c r="R134" s="246"/>
      <c r="S134" s="246"/>
      <c r="T134" s="246"/>
      <c r="U134" s="246"/>
      <c r="V134" s="246"/>
      <c r="W134" s="246"/>
      <c r="X134" s="246"/>
      <c r="Y134" s="246"/>
      <c r="Z134" s="246"/>
      <c r="AA134" s="246"/>
      <c r="AB134" s="246"/>
      <c r="AC134" s="246"/>
      <c r="AD134" s="247"/>
      <c r="AE134" s="246"/>
      <c r="AF134" s="246"/>
      <c r="AG134" s="246"/>
      <c r="AH134" s="246"/>
      <c r="AI134" s="246"/>
      <c r="AJ134" s="246"/>
      <c r="AK134" s="246"/>
      <c r="AL134" s="246"/>
      <c r="AM134" s="246"/>
      <c r="AN134" s="247"/>
      <c r="AO134" s="190"/>
    </row>
    <row r="135" spans="2:41" s="180" customFormat="1" ht="15">
      <c r="B135" s="244"/>
      <c r="C135" s="187"/>
      <c r="D135" s="188"/>
      <c r="E135" s="188"/>
      <c r="F135" s="188"/>
      <c r="G135" s="188"/>
      <c r="H135" s="188"/>
      <c r="I135" s="188"/>
      <c r="J135" s="188"/>
      <c r="K135" s="188"/>
      <c r="L135" s="189"/>
      <c r="M135" s="187"/>
      <c r="N135" s="188"/>
      <c r="O135" s="188"/>
      <c r="P135" s="188"/>
      <c r="Q135" s="188"/>
      <c r="R135" s="188"/>
      <c r="S135" s="188"/>
      <c r="T135" s="189"/>
      <c r="U135" s="188"/>
      <c r="V135" s="188"/>
      <c r="W135" s="188"/>
      <c r="X135" s="188"/>
      <c r="Y135" s="188"/>
      <c r="Z135" s="188"/>
      <c r="AA135" s="188"/>
      <c r="AB135" s="188"/>
      <c r="AC135" s="188"/>
      <c r="AD135" s="189"/>
      <c r="AE135" s="188"/>
      <c r="AF135" s="188"/>
      <c r="AG135" s="188"/>
      <c r="AH135" s="188"/>
      <c r="AI135" s="188"/>
      <c r="AJ135" s="188"/>
      <c r="AK135" s="188"/>
      <c r="AL135" s="188"/>
      <c r="AM135" s="188"/>
      <c r="AN135" s="189"/>
      <c r="AO135" s="190"/>
    </row>
    <row r="136" spans="2:41" s="180" customFormat="1" ht="15">
      <c r="B136" s="244"/>
      <c r="C136" s="244"/>
      <c r="D136" s="164"/>
      <c r="E136" s="164"/>
      <c r="F136" s="164"/>
      <c r="G136" s="164"/>
      <c r="H136" s="164"/>
      <c r="I136" s="164"/>
      <c r="J136" s="164"/>
      <c r="K136" s="164"/>
      <c r="L136" s="190"/>
      <c r="M136" s="244"/>
      <c r="N136" s="164"/>
      <c r="O136" s="164"/>
      <c r="P136" s="164"/>
      <c r="Q136" s="164"/>
      <c r="R136" s="164"/>
      <c r="S136" s="164"/>
      <c r="T136" s="190"/>
      <c r="U136" s="164"/>
      <c r="V136" s="164"/>
      <c r="W136" s="164"/>
      <c r="X136" s="164"/>
      <c r="Y136" s="164"/>
      <c r="Z136" s="164"/>
      <c r="AA136" s="164"/>
      <c r="AB136" s="164"/>
      <c r="AC136" s="164"/>
      <c r="AD136" s="190"/>
      <c r="AE136" s="164"/>
      <c r="AF136" s="164"/>
      <c r="AG136" s="164"/>
      <c r="AH136" s="164"/>
      <c r="AI136" s="164"/>
      <c r="AJ136" s="164"/>
      <c r="AK136" s="164"/>
      <c r="AL136" s="164"/>
      <c r="AM136" s="164"/>
      <c r="AN136" s="190"/>
      <c r="AO136" s="190"/>
    </row>
    <row r="137" spans="2:41" s="180" customFormat="1" ht="15">
      <c r="B137" s="244"/>
      <c r="C137" s="244"/>
      <c r="D137" s="164"/>
      <c r="E137" s="164"/>
      <c r="F137" s="164"/>
      <c r="G137" s="164"/>
      <c r="H137" s="164"/>
      <c r="I137" s="164"/>
      <c r="J137" s="164"/>
      <c r="K137" s="164"/>
      <c r="L137" s="190"/>
      <c r="M137" s="244"/>
      <c r="N137" s="164"/>
      <c r="O137" s="164"/>
      <c r="P137" s="164"/>
      <c r="Q137" s="164"/>
      <c r="R137" s="164"/>
      <c r="S137" s="164"/>
      <c r="T137" s="190"/>
      <c r="U137" s="164"/>
      <c r="V137" s="164"/>
      <c r="W137" s="164"/>
      <c r="X137" s="164"/>
      <c r="Y137" s="164"/>
      <c r="Z137" s="164"/>
      <c r="AA137" s="164"/>
      <c r="AB137" s="164"/>
      <c r="AC137" s="164"/>
      <c r="AD137" s="190"/>
      <c r="AE137" s="164"/>
      <c r="AF137" s="164"/>
      <c r="AG137" s="164"/>
      <c r="AH137" s="164"/>
      <c r="AI137" s="164"/>
      <c r="AJ137" s="164"/>
      <c r="AK137" s="164"/>
      <c r="AL137" s="164"/>
      <c r="AM137" s="164"/>
      <c r="AN137" s="190"/>
      <c r="AO137" s="190"/>
    </row>
    <row r="138" spans="2:41" s="180" customFormat="1" ht="15">
      <c r="B138" s="244"/>
      <c r="C138" s="244"/>
      <c r="D138" s="164"/>
      <c r="E138" s="164"/>
      <c r="F138" s="164"/>
      <c r="G138" s="164"/>
      <c r="H138" s="164"/>
      <c r="I138" s="164"/>
      <c r="J138" s="164"/>
      <c r="K138" s="164"/>
      <c r="L138" s="190"/>
      <c r="M138" s="244"/>
      <c r="N138" s="164"/>
      <c r="O138" s="164"/>
      <c r="P138" s="164"/>
      <c r="Q138" s="164"/>
      <c r="R138" s="164"/>
      <c r="S138" s="164"/>
      <c r="T138" s="190"/>
      <c r="U138" s="164"/>
      <c r="V138" s="164"/>
      <c r="W138" s="164"/>
      <c r="X138" s="164"/>
      <c r="Y138" s="164"/>
      <c r="Z138" s="164"/>
      <c r="AA138" s="164"/>
      <c r="AB138" s="164"/>
      <c r="AC138" s="164"/>
      <c r="AD138" s="190"/>
      <c r="AE138" s="164"/>
      <c r="AF138" s="164"/>
      <c r="AG138" s="164"/>
      <c r="AH138" s="164"/>
      <c r="AI138" s="164"/>
      <c r="AJ138" s="164"/>
      <c r="AK138" s="164"/>
      <c r="AL138" s="164"/>
      <c r="AM138" s="164"/>
      <c r="AN138" s="190"/>
      <c r="AO138" s="190"/>
    </row>
    <row r="139" spans="2:41" s="180" customFormat="1" ht="15">
      <c r="B139" s="244"/>
      <c r="C139" s="244"/>
      <c r="D139" s="164"/>
      <c r="E139" s="164"/>
      <c r="F139" s="164"/>
      <c r="G139" s="164"/>
      <c r="H139" s="164"/>
      <c r="I139" s="164"/>
      <c r="J139" s="164"/>
      <c r="K139" s="164"/>
      <c r="L139" s="190"/>
      <c r="M139" s="244"/>
      <c r="N139" s="164"/>
      <c r="O139" s="164"/>
      <c r="P139" s="164"/>
      <c r="Q139" s="164"/>
      <c r="R139" s="164"/>
      <c r="S139" s="164"/>
      <c r="T139" s="190"/>
      <c r="U139" s="164"/>
      <c r="V139" s="164"/>
      <c r="W139" s="164"/>
      <c r="X139" s="164"/>
      <c r="Y139" s="164"/>
      <c r="Z139" s="164"/>
      <c r="AA139" s="164"/>
      <c r="AB139" s="164"/>
      <c r="AC139" s="164"/>
      <c r="AD139" s="190"/>
      <c r="AE139" s="164"/>
      <c r="AF139" s="164"/>
      <c r="AG139" s="164"/>
      <c r="AH139" s="164"/>
      <c r="AI139" s="164"/>
      <c r="AJ139" s="164"/>
      <c r="AK139" s="164"/>
      <c r="AL139" s="164"/>
      <c r="AM139" s="164"/>
      <c r="AN139" s="190"/>
      <c r="AO139" s="190"/>
    </row>
    <row r="140" spans="2:41" s="180" customFormat="1" ht="15">
      <c r="B140" s="244"/>
      <c r="C140" s="244"/>
      <c r="D140" s="164"/>
      <c r="E140" s="164"/>
      <c r="F140" s="164"/>
      <c r="G140" s="164"/>
      <c r="H140" s="164"/>
      <c r="I140" s="164"/>
      <c r="J140" s="164"/>
      <c r="K140" s="164"/>
      <c r="L140" s="190"/>
      <c r="M140" s="244"/>
      <c r="N140" s="164"/>
      <c r="O140" s="164"/>
      <c r="P140" s="164"/>
      <c r="Q140" s="164"/>
      <c r="R140" s="164"/>
      <c r="S140" s="164"/>
      <c r="T140" s="190"/>
      <c r="U140" s="164"/>
      <c r="V140" s="164"/>
      <c r="W140" s="164"/>
      <c r="X140" s="164"/>
      <c r="Y140" s="164"/>
      <c r="Z140" s="164"/>
      <c r="AA140" s="164"/>
      <c r="AB140" s="164"/>
      <c r="AC140" s="164"/>
      <c r="AD140" s="190"/>
      <c r="AE140" s="164"/>
      <c r="AF140" s="164"/>
      <c r="AG140" s="164"/>
      <c r="AH140" s="164"/>
      <c r="AI140" s="164"/>
      <c r="AJ140" s="164"/>
      <c r="AK140" s="164"/>
      <c r="AL140" s="164"/>
      <c r="AM140" s="164"/>
      <c r="AN140" s="190"/>
      <c r="AO140" s="190"/>
    </row>
    <row r="141" spans="2:41" s="180" customFormat="1" ht="15">
      <c r="B141" s="244"/>
      <c r="C141" s="244"/>
      <c r="D141" s="164"/>
      <c r="E141" s="164"/>
      <c r="F141" s="164"/>
      <c r="G141" s="164"/>
      <c r="H141" s="164"/>
      <c r="I141" s="164"/>
      <c r="J141" s="164"/>
      <c r="K141" s="164"/>
      <c r="L141" s="190"/>
      <c r="M141" s="244"/>
      <c r="N141" s="164"/>
      <c r="O141" s="164"/>
      <c r="P141" s="164"/>
      <c r="Q141" s="164"/>
      <c r="R141" s="164"/>
      <c r="S141" s="164"/>
      <c r="T141" s="190"/>
      <c r="U141" s="164"/>
      <c r="V141" s="164"/>
      <c r="W141" s="164"/>
      <c r="X141" s="164"/>
      <c r="Y141" s="164"/>
      <c r="Z141" s="164"/>
      <c r="AA141" s="164"/>
      <c r="AB141" s="164"/>
      <c r="AC141" s="164"/>
      <c r="AD141" s="190"/>
      <c r="AE141" s="164"/>
      <c r="AF141" s="164"/>
      <c r="AG141" s="164"/>
      <c r="AH141" s="164"/>
      <c r="AI141" s="164"/>
      <c r="AJ141" s="164"/>
      <c r="AK141" s="164"/>
      <c r="AL141" s="164"/>
      <c r="AM141" s="164"/>
      <c r="AN141" s="190"/>
      <c r="AO141" s="190"/>
    </row>
    <row r="142" spans="2:41" s="180" customFormat="1" ht="15">
      <c r="B142" s="244"/>
      <c r="C142" s="244"/>
      <c r="D142" s="164"/>
      <c r="E142" s="164"/>
      <c r="F142" s="164"/>
      <c r="G142" s="164"/>
      <c r="H142" s="164"/>
      <c r="I142" s="164"/>
      <c r="J142" s="164"/>
      <c r="K142" s="164"/>
      <c r="L142" s="190"/>
      <c r="M142" s="244"/>
      <c r="N142" s="164"/>
      <c r="O142" s="164"/>
      <c r="P142" s="164"/>
      <c r="Q142" s="164"/>
      <c r="R142" s="164"/>
      <c r="S142" s="164"/>
      <c r="T142" s="190"/>
      <c r="U142" s="164"/>
      <c r="V142" s="164"/>
      <c r="W142" s="164"/>
      <c r="X142" s="164"/>
      <c r="Y142" s="164"/>
      <c r="Z142" s="164"/>
      <c r="AA142" s="164"/>
      <c r="AB142" s="164"/>
      <c r="AC142" s="164"/>
      <c r="AD142" s="190"/>
      <c r="AE142" s="164"/>
      <c r="AF142" s="164"/>
      <c r="AG142" s="164"/>
      <c r="AH142" s="164"/>
      <c r="AI142" s="164"/>
      <c r="AJ142" s="164"/>
      <c r="AK142" s="164"/>
      <c r="AL142" s="164"/>
      <c r="AM142" s="164"/>
      <c r="AN142" s="190"/>
      <c r="AO142" s="190"/>
    </row>
    <row r="143" spans="2:41" s="180" customFormat="1" ht="15">
      <c r="B143" s="244"/>
      <c r="C143" s="244"/>
      <c r="D143" s="164"/>
      <c r="E143" s="164"/>
      <c r="F143" s="164"/>
      <c r="G143" s="164"/>
      <c r="H143" s="164"/>
      <c r="I143" s="164"/>
      <c r="J143" s="164"/>
      <c r="K143" s="164"/>
      <c r="L143" s="190"/>
      <c r="M143" s="244"/>
      <c r="N143" s="164"/>
      <c r="O143" s="164"/>
      <c r="P143" s="164"/>
      <c r="Q143" s="164"/>
      <c r="R143" s="164"/>
      <c r="S143" s="164"/>
      <c r="T143" s="190"/>
      <c r="U143" s="164"/>
      <c r="V143" s="164"/>
      <c r="W143" s="164"/>
      <c r="X143" s="164"/>
      <c r="Y143" s="164"/>
      <c r="Z143" s="164"/>
      <c r="AA143" s="164"/>
      <c r="AB143" s="164"/>
      <c r="AC143" s="164"/>
      <c r="AD143" s="190"/>
      <c r="AE143" s="164"/>
      <c r="AF143" s="164"/>
      <c r="AG143" s="164"/>
      <c r="AH143" s="164"/>
      <c r="AI143" s="164"/>
      <c r="AJ143" s="164"/>
      <c r="AK143" s="164"/>
      <c r="AL143" s="164"/>
      <c r="AM143" s="164"/>
      <c r="AN143" s="190"/>
      <c r="AO143" s="166"/>
    </row>
    <row r="144" spans="2:41" s="180" customFormat="1" ht="15">
      <c r="B144" s="244"/>
      <c r="C144" s="244"/>
      <c r="D144" s="164"/>
      <c r="E144" s="164"/>
      <c r="F144" s="164"/>
      <c r="G144" s="164"/>
      <c r="H144" s="164"/>
      <c r="I144" s="164"/>
      <c r="J144" s="164"/>
      <c r="K144" s="164"/>
      <c r="L144" s="190"/>
      <c r="M144" s="244"/>
      <c r="N144" s="164"/>
      <c r="O144" s="164"/>
      <c r="P144" s="164"/>
      <c r="Q144" s="164"/>
      <c r="R144" s="164"/>
      <c r="S144" s="164"/>
      <c r="T144" s="190"/>
      <c r="U144" s="164"/>
      <c r="V144" s="164"/>
      <c r="W144" s="164"/>
      <c r="X144" s="164"/>
      <c r="Y144" s="164"/>
      <c r="Z144" s="164"/>
      <c r="AA144" s="164"/>
      <c r="AB144" s="164"/>
      <c r="AC144" s="164"/>
      <c r="AD144" s="190"/>
      <c r="AE144" s="164"/>
      <c r="AF144" s="164"/>
      <c r="AG144" s="164"/>
      <c r="AH144" s="164"/>
      <c r="AI144" s="164"/>
      <c r="AJ144" s="164"/>
      <c r="AK144" s="164"/>
      <c r="AL144" s="164"/>
      <c r="AM144" s="164"/>
      <c r="AN144" s="190"/>
      <c r="AO144" s="190"/>
    </row>
    <row r="145" spans="2:41" s="180" customFormat="1" ht="15">
      <c r="B145" s="244"/>
      <c r="C145" s="244"/>
      <c r="D145" s="164"/>
      <c r="E145" s="164"/>
      <c r="F145" s="164"/>
      <c r="G145" s="164"/>
      <c r="H145" s="164"/>
      <c r="I145" s="164"/>
      <c r="J145" s="164"/>
      <c r="K145" s="164"/>
      <c r="L145" s="190"/>
      <c r="M145" s="244"/>
      <c r="N145" s="164"/>
      <c r="O145" s="164"/>
      <c r="P145" s="164"/>
      <c r="Q145" s="164"/>
      <c r="R145" s="164"/>
      <c r="S145" s="164"/>
      <c r="T145" s="190"/>
      <c r="U145" s="164"/>
      <c r="V145" s="164"/>
      <c r="W145" s="164"/>
      <c r="X145" s="164"/>
      <c r="Y145" s="164"/>
      <c r="Z145" s="164"/>
      <c r="AA145" s="164"/>
      <c r="AB145" s="164"/>
      <c r="AC145" s="164"/>
      <c r="AD145" s="190"/>
      <c r="AE145" s="164"/>
      <c r="AF145" s="164"/>
      <c r="AG145" s="164"/>
      <c r="AH145" s="164"/>
      <c r="AI145" s="164"/>
      <c r="AJ145" s="164"/>
      <c r="AK145" s="164"/>
      <c r="AL145" s="164"/>
      <c r="AM145" s="164"/>
      <c r="AN145" s="190"/>
      <c r="AO145" s="190"/>
    </row>
    <row r="146" spans="2:41" s="153" customFormat="1" ht="15">
      <c r="B146" s="165"/>
      <c r="C146" s="191"/>
      <c r="D146" s="192"/>
      <c r="E146" s="192"/>
      <c r="F146" s="192"/>
      <c r="G146" s="192"/>
      <c r="H146" s="192"/>
      <c r="I146" s="192"/>
      <c r="J146" s="192"/>
      <c r="K146" s="192"/>
      <c r="L146" s="245"/>
      <c r="M146" s="244"/>
      <c r="N146" s="164"/>
      <c r="O146" s="164"/>
      <c r="P146" s="164"/>
      <c r="Q146" s="164"/>
      <c r="R146" s="164"/>
      <c r="S146" s="164"/>
      <c r="T146" s="190"/>
      <c r="U146" s="164"/>
      <c r="V146" s="164"/>
      <c r="W146" s="164"/>
      <c r="X146" s="164"/>
      <c r="Y146" s="164"/>
      <c r="Z146" s="164"/>
      <c r="AA146" s="164"/>
      <c r="AB146" s="164"/>
      <c r="AC146" s="164"/>
      <c r="AD146" s="190"/>
      <c r="AE146" s="164"/>
      <c r="AF146" s="164"/>
      <c r="AG146" s="164"/>
      <c r="AH146" s="164"/>
      <c r="AI146" s="164"/>
      <c r="AJ146" s="164"/>
      <c r="AK146" s="164"/>
      <c r="AL146" s="164"/>
      <c r="AM146" s="164"/>
      <c r="AN146" s="190"/>
      <c r="AO146" s="166"/>
    </row>
    <row r="147" spans="2:41" s="180" customFormat="1" ht="15.75">
      <c r="B147" s="244"/>
      <c r="C147" s="1700" t="s">
        <v>601</v>
      </c>
      <c r="D147" s="1700"/>
      <c r="E147" s="1700"/>
      <c r="F147" s="1700"/>
      <c r="G147" s="1700"/>
      <c r="H147" s="1700"/>
      <c r="I147" s="1700"/>
      <c r="J147" s="1700"/>
      <c r="K147" s="1700"/>
      <c r="L147" s="1701"/>
      <c r="M147" s="1700" t="s">
        <v>601</v>
      </c>
      <c r="N147" s="1700"/>
      <c r="O147" s="1700"/>
      <c r="P147" s="1700"/>
      <c r="Q147" s="1700"/>
      <c r="R147" s="1700"/>
      <c r="S147" s="1700"/>
      <c r="T147" s="1700"/>
      <c r="U147" s="1700" t="s">
        <v>601</v>
      </c>
      <c r="V147" s="1700"/>
      <c r="W147" s="1700"/>
      <c r="X147" s="1700"/>
      <c r="Y147" s="1700"/>
      <c r="Z147" s="1700"/>
      <c r="AA147" s="1700"/>
      <c r="AB147" s="1700"/>
      <c r="AC147" s="1700"/>
      <c r="AD147" s="1701"/>
      <c r="AE147" s="1700" t="s">
        <v>601</v>
      </c>
      <c r="AF147" s="1700"/>
      <c r="AG147" s="1700"/>
      <c r="AH147" s="1700"/>
      <c r="AI147" s="1700"/>
      <c r="AJ147" s="1700"/>
      <c r="AK147" s="1700"/>
      <c r="AL147" s="1700"/>
      <c r="AM147" s="1700"/>
      <c r="AN147" s="1701"/>
      <c r="AO147" s="190"/>
    </row>
    <row r="148" spans="2:41">
      <c r="B148" s="174"/>
      <c r="C148" s="248"/>
      <c r="D148" s="248"/>
      <c r="E148" s="248"/>
      <c r="F148" s="248"/>
      <c r="G148" s="248"/>
      <c r="H148" s="248"/>
      <c r="I148" s="248"/>
      <c r="J148" s="248"/>
      <c r="K148" s="248"/>
      <c r="L148" s="249"/>
      <c r="M148" s="248"/>
      <c r="N148" s="248"/>
      <c r="O148" s="248"/>
      <c r="P148" s="248"/>
      <c r="Q148" s="248"/>
      <c r="R148" s="248"/>
      <c r="S148" s="248"/>
      <c r="T148" s="248"/>
      <c r="U148" s="248"/>
      <c r="V148" s="248"/>
      <c r="W148" s="248"/>
      <c r="X148" s="248"/>
      <c r="Y148" s="248"/>
      <c r="Z148" s="248"/>
      <c r="AA148" s="248"/>
      <c r="AB148" s="248"/>
      <c r="AC148" s="248"/>
      <c r="AD148" s="249"/>
      <c r="AE148" s="248"/>
      <c r="AF148" s="248"/>
      <c r="AG148" s="248"/>
      <c r="AH148" s="248"/>
      <c r="AI148" s="248"/>
      <c r="AJ148" s="248"/>
      <c r="AK148" s="248"/>
      <c r="AL148" s="248"/>
      <c r="AM148" s="248"/>
      <c r="AN148" s="249"/>
      <c r="AO148" s="175"/>
    </row>
    <row r="149" spans="2:41">
      <c r="B149" s="174"/>
      <c r="C149" s="1702" t="s">
        <v>352</v>
      </c>
      <c r="D149" s="1702"/>
      <c r="E149" s="1702"/>
      <c r="F149" s="1702"/>
      <c r="G149" s="1702"/>
      <c r="H149" s="1702"/>
      <c r="I149" s="1702"/>
      <c r="J149" s="1702"/>
      <c r="K149" s="1702"/>
      <c r="L149" s="1702"/>
      <c r="M149" s="1702"/>
      <c r="N149" s="1702"/>
      <c r="O149" s="1702"/>
      <c r="P149" s="1702"/>
      <c r="Q149" s="1702"/>
      <c r="R149" s="1702"/>
      <c r="S149" s="1702"/>
      <c r="T149" s="1702"/>
      <c r="U149" s="1702"/>
      <c r="V149" s="1702"/>
      <c r="W149" s="1702"/>
      <c r="X149" s="1702"/>
      <c r="Y149" s="1702"/>
      <c r="Z149" s="1702"/>
      <c r="AA149" s="1702"/>
      <c r="AB149" s="1702"/>
      <c r="AC149" s="1702"/>
      <c r="AD149" s="1702"/>
      <c r="AE149" s="1702"/>
      <c r="AF149" s="1702"/>
      <c r="AG149" s="1702"/>
      <c r="AH149" s="1702"/>
      <c r="AI149" s="1702"/>
      <c r="AJ149" s="1702"/>
      <c r="AK149" s="1702"/>
      <c r="AL149" s="1702"/>
      <c r="AM149" s="1702"/>
      <c r="AN149" s="1702"/>
      <c r="AO149" s="175"/>
    </row>
    <row r="150" spans="2:41">
      <c r="B150" s="174"/>
      <c r="C150" s="1702"/>
      <c r="D150" s="1702"/>
      <c r="E150" s="1702"/>
      <c r="F150" s="1702"/>
      <c r="G150" s="1702"/>
      <c r="H150" s="1702"/>
      <c r="I150" s="1702"/>
      <c r="J150" s="1702"/>
      <c r="K150" s="1702"/>
      <c r="L150" s="1702"/>
      <c r="M150" s="1702"/>
      <c r="N150" s="1702"/>
      <c r="O150" s="1702"/>
      <c r="P150" s="1702"/>
      <c r="Q150" s="1702"/>
      <c r="R150" s="1702"/>
      <c r="S150" s="1702"/>
      <c r="T150" s="1702"/>
      <c r="U150" s="1702"/>
      <c r="V150" s="1702"/>
      <c r="W150" s="1702"/>
      <c r="X150" s="1702"/>
      <c r="Y150" s="1702"/>
      <c r="Z150" s="1702"/>
      <c r="AA150" s="1702"/>
      <c r="AB150" s="1702"/>
      <c r="AC150" s="1702"/>
      <c r="AD150" s="1702"/>
      <c r="AE150" s="1702"/>
      <c r="AF150" s="1702"/>
      <c r="AG150" s="1702"/>
      <c r="AH150" s="1702"/>
      <c r="AI150" s="1702"/>
      <c r="AJ150" s="1702"/>
      <c r="AK150" s="1702"/>
      <c r="AL150" s="1702"/>
      <c r="AM150" s="1702"/>
      <c r="AN150" s="1702"/>
      <c r="AO150" s="175"/>
    </row>
    <row r="151" spans="2:41" ht="16.899999999999999" customHeight="1">
      <c r="B151" s="174"/>
      <c r="C151" s="171"/>
      <c r="D151" s="171"/>
      <c r="E151" s="171"/>
      <c r="F151" s="171"/>
      <c r="G151" s="171"/>
      <c r="H151" s="171"/>
      <c r="I151" s="171"/>
      <c r="J151" s="171"/>
      <c r="K151" s="171"/>
      <c r="L151" s="171"/>
      <c r="M151" s="171"/>
      <c r="N151" s="171"/>
      <c r="O151" s="171"/>
      <c r="P151" s="171"/>
      <c r="Q151" s="171"/>
      <c r="R151" s="171"/>
      <c r="S151" s="171"/>
      <c r="T151" s="171"/>
      <c r="U151" s="171"/>
      <c r="V151" s="171"/>
      <c r="W151" s="171"/>
      <c r="X151" s="171"/>
      <c r="Y151" s="171"/>
      <c r="Z151" s="171"/>
      <c r="AA151" s="171"/>
      <c r="AB151" s="171"/>
      <c r="AC151" s="171"/>
      <c r="AD151" s="171"/>
      <c r="AE151" s="171"/>
      <c r="AF151" s="171"/>
      <c r="AG151" s="171"/>
      <c r="AH151" s="171"/>
      <c r="AI151" s="171"/>
      <c r="AJ151" s="171"/>
      <c r="AK151" s="171"/>
      <c r="AL151" s="171"/>
      <c r="AM151" s="171"/>
      <c r="AN151" s="171"/>
      <c r="AO151" s="175"/>
    </row>
    <row r="152" spans="2:41" s="180" customFormat="1" ht="15">
      <c r="B152" s="244"/>
      <c r="C152" s="187"/>
      <c r="D152" s="188"/>
      <c r="E152" s="188"/>
      <c r="F152" s="188"/>
      <c r="G152" s="188"/>
      <c r="H152" s="188"/>
      <c r="I152" s="188"/>
      <c r="J152" s="188"/>
      <c r="K152" s="188"/>
      <c r="L152" s="189"/>
      <c r="M152" s="187"/>
      <c r="N152" s="188"/>
      <c r="O152" s="188"/>
      <c r="P152" s="188"/>
      <c r="Q152" s="188"/>
      <c r="R152" s="188"/>
      <c r="S152" s="188"/>
      <c r="T152" s="189"/>
      <c r="U152" s="188"/>
      <c r="V152" s="188"/>
      <c r="W152" s="188"/>
      <c r="X152" s="188"/>
      <c r="Y152" s="188"/>
      <c r="Z152" s="188"/>
      <c r="AA152" s="188"/>
      <c r="AB152" s="188"/>
      <c r="AC152" s="188"/>
      <c r="AD152" s="189"/>
      <c r="AE152" s="188"/>
      <c r="AF152" s="188"/>
      <c r="AG152" s="188"/>
      <c r="AH152" s="188"/>
      <c r="AI152" s="188"/>
      <c r="AJ152" s="188"/>
      <c r="AK152" s="188"/>
      <c r="AL152" s="188"/>
      <c r="AM152" s="188"/>
      <c r="AN152" s="189"/>
      <c r="AO152" s="190"/>
    </row>
    <row r="153" spans="2:41" s="180" customFormat="1" ht="15">
      <c r="B153" s="244"/>
      <c r="C153" s="244"/>
      <c r="D153" s="164"/>
      <c r="E153" s="164"/>
      <c r="F153" s="164"/>
      <c r="G153" s="164"/>
      <c r="H153" s="164"/>
      <c r="I153" s="164"/>
      <c r="J153" s="164"/>
      <c r="K153" s="164"/>
      <c r="L153" s="190"/>
      <c r="M153" s="244"/>
      <c r="N153" s="164"/>
      <c r="O153" s="164"/>
      <c r="P153" s="164"/>
      <c r="Q153" s="164"/>
      <c r="R153" s="164"/>
      <c r="S153" s="164"/>
      <c r="T153" s="190"/>
      <c r="U153" s="164"/>
      <c r="V153" s="164"/>
      <c r="W153" s="164"/>
      <c r="X153" s="164"/>
      <c r="Y153" s="164"/>
      <c r="Z153" s="164"/>
      <c r="AA153" s="164"/>
      <c r="AB153" s="164"/>
      <c r="AC153" s="164"/>
      <c r="AD153" s="190"/>
      <c r="AE153" s="164"/>
      <c r="AF153" s="164"/>
      <c r="AG153" s="164"/>
      <c r="AH153" s="164"/>
      <c r="AI153" s="164"/>
      <c r="AJ153" s="164"/>
      <c r="AK153" s="164"/>
      <c r="AL153" s="164"/>
      <c r="AM153" s="164"/>
      <c r="AN153" s="190"/>
      <c r="AO153" s="190"/>
    </row>
    <row r="154" spans="2:41" s="180" customFormat="1" ht="15">
      <c r="B154" s="244"/>
      <c r="C154" s="244"/>
      <c r="D154" s="164"/>
      <c r="E154" s="164"/>
      <c r="F154" s="164"/>
      <c r="G154" s="164"/>
      <c r="H154" s="164"/>
      <c r="I154" s="164"/>
      <c r="J154" s="164"/>
      <c r="K154" s="164"/>
      <c r="L154" s="190"/>
      <c r="M154" s="244"/>
      <c r="N154" s="164"/>
      <c r="O154" s="164"/>
      <c r="P154" s="164"/>
      <c r="Q154" s="164"/>
      <c r="R154" s="164"/>
      <c r="S154" s="164"/>
      <c r="T154" s="190"/>
      <c r="U154" s="164"/>
      <c r="V154" s="164"/>
      <c r="W154" s="164"/>
      <c r="X154" s="164"/>
      <c r="Y154" s="164"/>
      <c r="Z154" s="164"/>
      <c r="AA154" s="164"/>
      <c r="AB154" s="164"/>
      <c r="AC154" s="164"/>
      <c r="AD154" s="190"/>
      <c r="AE154" s="164"/>
      <c r="AF154" s="164"/>
      <c r="AG154" s="164"/>
      <c r="AH154" s="164"/>
      <c r="AI154" s="164"/>
      <c r="AJ154" s="164"/>
      <c r="AK154" s="164"/>
      <c r="AL154" s="164"/>
      <c r="AM154" s="164"/>
      <c r="AN154" s="190"/>
      <c r="AO154" s="190"/>
    </row>
    <row r="155" spans="2:41" s="180" customFormat="1" ht="15">
      <c r="B155" s="244"/>
      <c r="C155" s="244"/>
      <c r="D155" s="164"/>
      <c r="E155" s="164"/>
      <c r="F155" s="164"/>
      <c r="G155" s="164"/>
      <c r="H155" s="164"/>
      <c r="I155" s="164"/>
      <c r="J155" s="164"/>
      <c r="K155" s="164"/>
      <c r="L155" s="190"/>
      <c r="M155" s="244"/>
      <c r="N155" s="164"/>
      <c r="O155" s="164"/>
      <c r="P155" s="164"/>
      <c r="Q155" s="164"/>
      <c r="R155" s="164"/>
      <c r="S155" s="164"/>
      <c r="T155" s="190"/>
      <c r="U155" s="164"/>
      <c r="V155" s="164"/>
      <c r="W155" s="164"/>
      <c r="X155" s="164"/>
      <c r="Y155" s="164"/>
      <c r="Z155" s="164"/>
      <c r="AA155" s="164"/>
      <c r="AB155" s="164"/>
      <c r="AC155" s="164"/>
      <c r="AD155" s="190"/>
      <c r="AE155" s="164"/>
      <c r="AF155" s="164"/>
      <c r="AG155" s="164"/>
      <c r="AH155" s="164"/>
      <c r="AI155" s="164"/>
      <c r="AJ155" s="164"/>
      <c r="AK155" s="164"/>
      <c r="AL155" s="164"/>
      <c r="AM155" s="164"/>
      <c r="AN155" s="190"/>
      <c r="AO155" s="190"/>
    </row>
    <row r="156" spans="2:41" s="180" customFormat="1" ht="15">
      <c r="B156" s="244"/>
      <c r="C156" s="244"/>
      <c r="D156" s="164"/>
      <c r="E156" s="164"/>
      <c r="F156" s="164"/>
      <c r="G156" s="164"/>
      <c r="H156" s="164"/>
      <c r="I156" s="164"/>
      <c r="J156" s="164"/>
      <c r="K156" s="164"/>
      <c r="L156" s="190"/>
      <c r="M156" s="244"/>
      <c r="N156" s="164"/>
      <c r="O156" s="164"/>
      <c r="P156" s="164"/>
      <c r="Q156" s="164"/>
      <c r="R156" s="164"/>
      <c r="S156" s="164"/>
      <c r="T156" s="190"/>
      <c r="U156" s="164"/>
      <c r="V156" s="164"/>
      <c r="W156" s="164"/>
      <c r="X156" s="164"/>
      <c r="Y156" s="164"/>
      <c r="Z156" s="164"/>
      <c r="AA156" s="164"/>
      <c r="AB156" s="164"/>
      <c r="AC156" s="164"/>
      <c r="AD156" s="190"/>
      <c r="AE156" s="164"/>
      <c r="AF156" s="164"/>
      <c r="AG156" s="164"/>
      <c r="AH156" s="164"/>
      <c r="AI156" s="164"/>
      <c r="AJ156" s="164"/>
      <c r="AK156" s="164"/>
      <c r="AL156" s="164"/>
      <c r="AM156" s="164"/>
      <c r="AN156" s="190"/>
      <c r="AO156" s="190"/>
    </row>
    <row r="157" spans="2:41" s="180" customFormat="1" ht="15">
      <c r="B157" s="244"/>
      <c r="C157" s="244"/>
      <c r="D157" s="164"/>
      <c r="E157" s="164"/>
      <c r="F157" s="164"/>
      <c r="G157" s="164"/>
      <c r="H157" s="164"/>
      <c r="I157" s="164"/>
      <c r="J157" s="164"/>
      <c r="K157" s="164"/>
      <c r="L157" s="190"/>
      <c r="M157" s="244"/>
      <c r="N157" s="164"/>
      <c r="O157" s="164"/>
      <c r="P157" s="164"/>
      <c r="Q157" s="164"/>
      <c r="R157" s="164"/>
      <c r="S157" s="164"/>
      <c r="T157" s="190"/>
      <c r="U157" s="164"/>
      <c r="V157" s="164"/>
      <c r="W157" s="164"/>
      <c r="X157" s="164"/>
      <c r="Y157" s="164"/>
      <c r="Z157" s="164"/>
      <c r="AA157" s="164"/>
      <c r="AB157" s="164"/>
      <c r="AC157" s="164"/>
      <c r="AD157" s="190"/>
      <c r="AE157" s="164"/>
      <c r="AF157" s="164"/>
      <c r="AG157" s="164"/>
      <c r="AH157" s="164"/>
      <c r="AI157" s="164"/>
      <c r="AJ157" s="164"/>
      <c r="AK157" s="164"/>
      <c r="AL157" s="164"/>
      <c r="AM157" s="164"/>
      <c r="AN157" s="190"/>
      <c r="AO157" s="190"/>
    </row>
    <row r="158" spans="2:41" s="180" customFormat="1" ht="15">
      <c r="B158" s="244"/>
      <c r="C158" s="244"/>
      <c r="D158" s="164"/>
      <c r="E158" s="164"/>
      <c r="F158" s="164"/>
      <c r="G158" s="164"/>
      <c r="H158" s="164"/>
      <c r="I158" s="164"/>
      <c r="J158" s="164"/>
      <c r="K158" s="164"/>
      <c r="L158" s="190"/>
      <c r="M158" s="244"/>
      <c r="N158" s="164"/>
      <c r="O158" s="164"/>
      <c r="P158" s="164"/>
      <c r="Q158" s="164"/>
      <c r="R158" s="164"/>
      <c r="S158" s="164"/>
      <c r="T158" s="190"/>
      <c r="U158" s="164"/>
      <c r="V158" s="164"/>
      <c r="W158" s="164"/>
      <c r="X158" s="164"/>
      <c r="Y158" s="164"/>
      <c r="Z158" s="164"/>
      <c r="AA158" s="164"/>
      <c r="AB158" s="164"/>
      <c r="AC158" s="164"/>
      <c r="AD158" s="190"/>
      <c r="AE158" s="164"/>
      <c r="AF158" s="164"/>
      <c r="AG158" s="164"/>
      <c r="AH158" s="164"/>
      <c r="AI158" s="164"/>
      <c r="AJ158" s="164"/>
      <c r="AK158" s="164"/>
      <c r="AL158" s="164"/>
      <c r="AM158" s="164"/>
      <c r="AN158" s="190"/>
      <c r="AO158" s="190"/>
    </row>
    <row r="159" spans="2:41" s="180" customFormat="1" ht="12.75" customHeight="1">
      <c r="B159" s="244"/>
      <c r="C159" s="244"/>
      <c r="D159" s="164"/>
      <c r="E159" s="164"/>
      <c r="F159" s="164"/>
      <c r="G159" s="164"/>
      <c r="H159" s="164"/>
      <c r="I159" s="164"/>
      <c r="J159" s="164"/>
      <c r="K159" s="164"/>
      <c r="L159" s="190"/>
      <c r="M159" s="244"/>
      <c r="N159" s="164"/>
      <c r="O159" s="164"/>
      <c r="P159" s="164"/>
      <c r="Q159" s="164"/>
      <c r="R159" s="164"/>
      <c r="S159" s="164"/>
      <c r="T159" s="190"/>
      <c r="U159" s="164"/>
      <c r="V159" s="164"/>
      <c r="W159" s="164"/>
      <c r="X159" s="164"/>
      <c r="Y159" s="164"/>
      <c r="Z159" s="164"/>
      <c r="AA159" s="164"/>
      <c r="AB159" s="164"/>
      <c r="AC159" s="164"/>
      <c r="AD159" s="190"/>
      <c r="AE159" s="164"/>
      <c r="AF159" s="164"/>
      <c r="AG159" s="164"/>
      <c r="AH159" s="164"/>
      <c r="AI159" s="164"/>
      <c r="AJ159" s="164"/>
      <c r="AK159" s="164"/>
      <c r="AL159" s="164"/>
      <c r="AM159" s="164"/>
      <c r="AN159" s="190"/>
      <c r="AO159" s="190"/>
    </row>
    <row r="160" spans="2:41" s="153" customFormat="1" ht="12.75" customHeight="1">
      <c r="B160" s="165"/>
      <c r="C160" s="244"/>
      <c r="D160" s="164"/>
      <c r="E160" s="164"/>
      <c r="F160" s="164"/>
      <c r="G160" s="164"/>
      <c r="H160" s="164"/>
      <c r="I160" s="164"/>
      <c r="J160" s="164"/>
      <c r="K160" s="164"/>
      <c r="L160" s="190"/>
      <c r="M160" s="244"/>
      <c r="N160" s="164"/>
      <c r="O160" s="164"/>
      <c r="P160" s="164"/>
      <c r="Q160" s="164"/>
      <c r="R160" s="164"/>
      <c r="S160" s="164"/>
      <c r="T160" s="190"/>
      <c r="U160" s="164"/>
      <c r="V160" s="164"/>
      <c r="W160" s="164"/>
      <c r="X160" s="164"/>
      <c r="Y160" s="164"/>
      <c r="Z160" s="164"/>
      <c r="AA160" s="164"/>
      <c r="AB160" s="164"/>
      <c r="AC160" s="164"/>
      <c r="AD160" s="190"/>
      <c r="AE160" s="164"/>
      <c r="AF160" s="164"/>
      <c r="AG160" s="164"/>
      <c r="AH160" s="164"/>
      <c r="AI160" s="164"/>
      <c r="AJ160" s="164"/>
      <c r="AK160" s="164"/>
      <c r="AL160" s="164"/>
      <c r="AM160" s="164"/>
      <c r="AN160" s="190"/>
      <c r="AO160" s="166"/>
    </row>
    <row r="161" spans="2:41" s="180" customFormat="1" ht="15">
      <c r="B161" s="244"/>
      <c r="C161" s="244"/>
      <c r="D161" s="164"/>
      <c r="E161" s="164"/>
      <c r="F161" s="164"/>
      <c r="G161" s="164"/>
      <c r="H161" s="164"/>
      <c r="I161" s="164"/>
      <c r="J161" s="164"/>
      <c r="K161" s="164"/>
      <c r="L161" s="190"/>
      <c r="M161" s="244"/>
      <c r="N161" s="164"/>
      <c r="O161" s="164"/>
      <c r="P161" s="164"/>
      <c r="Q161" s="164"/>
      <c r="R161" s="164"/>
      <c r="S161" s="164"/>
      <c r="T161" s="190"/>
      <c r="U161" s="164"/>
      <c r="V161" s="164"/>
      <c r="W161" s="164"/>
      <c r="X161" s="164"/>
      <c r="Y161" s="164"/>
      <c r="Z161" s="164"/>
      <c r="AA161" s="164"/>
      <c r="AB161" s="164"/>
      <c r="AC161" s="164"/>
      <c r="AD161" s="190"/>
      <c r="AE161" s="164"/>
      <c r="AF161" s="164"/>
      <c r="AG161" s="164"/>
      <c r="AH161" s="164"/>
      <c r="AI161" s="164"/>
      <c r="AJ161" s="164"/>
      <c r="AK161" s="164"/>
      <c r="AL161" s="164"/>
      <c r="AM161" s="164"/>
      <c r="AN161" s="190"/>
      <c r="AO161" s="166"/>
    </row>
    <row r="162" spans="2:41" s="180" customFormat="1" ht="15">
      <c r="B162" s="244"/>
      <c r="C162" s="244"/>
      <c r="D162" s="164"/>
      <c r="E162" s="164"/>
      <c r="F162" s="164"/>
      <c r="G162" s="164"/>
      <c r="H162" s="164"/>
      <c r="I162" s="164"/>
      <c r="J162" s="164"/>
      <c r="K162" s="164"/>
      <c r="L162" s="190"/>
      <c r="M162" s="244"/>
      <c r="N162" s="164"/>
      <c r="O162" s="164"/>
      <c r="P162" s="164"/>
      <c r="Q162" s="164"/>
      <c r="R162" s="164"/>
      <c r="S162" s="164"/>
      <c r="T162" s="190"/>
      <c r="U162" s="164"/>
      <c r="V162" s="164"/>
      <c r="W162" s="164"/>
      <c r="X162" s="164"/>
      <c r="Y162" s="164"/>
      <c r="Z162" s="164"/>
      <c r="AA162" s="164"/>
      <c r="AB162" s="164"/>
      <c r="AC162" s="164"/>
      <c r="AD162" s="190"/>
      <c r="AE162" s="164"/>
      <c r="AF162" s="164"/>
      <c r="AG162" s="164"/>
      <c r="AH162" s="164"/>
      <c r="AI162" s="164"/>
      <c r="AJ162" s="164"/>
      <c r="AK162" s="164"/>
      <c r="AL162" s="164"/>
      <c r="AM162" s="164"/>
      <c r="AN162" s="190"/>
      <c r="AO162" s="166"/>
    </row>
    <row r="163" spans="2:41" s="180" customFormat="1" ht="15">
      <c r="B163" s="244"/>
      <c r="C163" s="191"/>
      <c r="D163" s="192"/>
      <c r="E163" s="192"/>
      <c r="F163" s="192"/>
      <c r="G163" s="192"/>
      <c r="H163" s="192"/>
      <c r="I163" s="192"/>
      <c r="J163" s="192"/>
      <c r="K163" s="192"/>
      <c r="L163" s="245"/>
      <c r="M163" s="244"/>
      <c r="N163" s="164"/>
      <c r="O163" s="164"/>
      <c r="P163" s="164"/>
      <c r="Q163" s="164"/>
      <c r="R163" s="164"/>
      <c r="S163" s="164"/>
      <c r="T163" s="190"/>
      <c r="U163" s="164"/>
      <c r="V163" s="164"/>
      <c r="W163" s="164"/>
      <c r="X163" s="164"/>
      <c r="Y163" s="164"/>
      <c r="Z163" s="164"/>
      <c r="AA163" s="164"/>
      <c r="AB163" s="164"/>
      <c r="AC163" s="164"/>
      <c r="AD163" s="190"/>
      <c r="AE163" s="164"/>
      <c r="AF163" s="164"/>
      <c r="AG163" s="164"/>
      <c r="AH163" s="164"/>
      <c r="AI163" s="164"/>
      <c r="AJ163" s="164"/>
      <c r="AK163" s="164"/>
      <c r="AL163" s="164"/>
      <c r="AM163" s="164"/>
      <c r="AN163" s="190"/>
      <c r="AO163" s="190"/>
    </row>
    <row r="164" spans="2:41" s="180" customFormat="1" ht="15.75">
      <c r="B164" s="244"/>
      <c r="C164" s="1694" t="s">
        <v>602</v>
      </c>
      <c r="D164" s="1694"/>
      <c r="E164" s="1694"/>
      <c r="F164" s="1694"/>
      <c r="G164" s="1694"/>
      <c r="H164" s="1694"/>
      <c r="I164" s="1694"/>
      <c r="J164" s="1694"/>
      <c r="K164" s="1694"/>
      <c r="L164" s="1695"/>
      <c r="M164" s="1694" t="s">
        <v>353</v>
      </c>
      <c r="N164" s="1694"/>
      <c r="O164" s="1694"/>
      <c r="P164" s="1694"/>
      <c r="Q164" s="1694"/>
      <c r="R164" s="1694"/>
      <c r="S164" s="1694"/>
      <c r="T164" s="1694"/>
      <c r="U164" s="1694" t="s">
        <v>603</v>
      </c>
      <c r="V164" s="1694"/>
      <c r="W164" s="1694"/>
      <c r="X164" s="1694"/>
      <c r="Y164" s="1694"/>
      <c r="Z164" s="1694"/>
      <c r="AA164" s="1694"/>
      <c r="AB164" s="1694"/>
      <c r="AC164" s="1694"/>
      <c r="AD164" s="1695"/>
      <c r="AE164" s="1694" t="s">
        <v>604</v>
      </c>
      <c r="AF164" s="1694"/>
      <c r="AG164" s="1694"/>
      <c r="AH164" s="1694"/>
      <c r="AI164" s="1694"/>
      <c r="AJ164" s="1694"/>
      <c r="AK164" s="1694"/>
      <c r="AL164" s="1694"/>
      <c r="AM164" s="1694"/>
      <c r="AN164" s="1695"/>
      <c r="AO164" s="190"/>
    </row>
    <row r="165" spans="2:41" s="180" customFormat="1" ht="15.75">
      <c r="B165" s="244"/>
      <c r="C165" s="246"/>
      <c r="D165" s="246"/>
      <c r="E165" s="246"/>
      <c r="F165" s="246"/>
      <c r="G165" s="246"/>
      <c r="H165" s="246"/>
      <c r="I165" s="246"/>
      <c r="J165" s="246"/>
      <c r="K165" s="246"/>
      <c r="L165" s="247"/>
      <c r="M165" s="246"/>
      <c r="N165" s="246"/>
      <c r="O165" s="246"/>
      <c r="P165" s="246"/>
      <c r="Q165" s="246"/>
      <c r="R165" s="246"/>
      <c r="S165" s="246"/>
      <c r="T165" s="246"/>
      <c r="U165" s="246"/>
      <c r="V165" s="246"/>
      <c r="W165" s="246"/>
      <c r="X165" s="246"/>
      <c r="Y165" s="246"/>
      <c r="Z165" s="246"/>
      <c r="AA165" s="246"/>
      <c r="AB165" s="246"/>
      <c r="AC165" s="246"/>
      <c r="AD165" s="247"/>
      <c r="AE165" s="246"/>
      <c r="AF165" s="246"/>
      <c r="AG165" s="246"/>
      <c r="AH165" s="246"/>
      <c r="AI165" s="246"/>
      <c r="AJ165" s="246"/>
      <c r="AK165" s="246"/>
      <c r="AL165" s="246"/>
      <c r="AM165" s="246"/>
      <c r="AN165" s="247"/>
      <c r="AO165" s="190"/>
    </row>
    <row r="166" spans="2:41" s="180" customFormat="1" ht="15">
      <c r="B166" s="244"/>
      <c r="C166" s="187"/>
      <c r="D166" s="188"/>
      <c r="E166" s="188"/>
      <c r="F166" s="188"/>
      <c r="G166" s="188"/>
      <c r="H166" s="188"/>
      <c r="I166" s="188"/>
      <c r="J166" s="188"/>
      <c r="K166" s="188"/>
      <c r="L166" s="189"/>
      <c r="M166" s="187"/>
      <c r="N166" s="188"/>
      <c r="O166" s="188"/>
      <c r="P166" s="188"/>
      <c r="Q166" s="188"/>
      <c r="R166" s="188"/>
      <c r="S166" s="188"/>
      <c r="T166" s="189"/>
      <c r="U166" s="188"/>
      <c r="V166" s="188"/>
      <c r="W166" s="188"/>
      <c r="X166" s="188"/>
      <c r="Y166" s="188"/>
      <c r="Z166" s="188"/>
      <c r="AA166" s="188"/>
      <c r="AB166" s="188"/>
      <c r="AC166" s="188"/>
      <c r="AD166" s="189"/>
      <c r="AE166" s="188"/>
      <c r="AF166" s="188"/>
      <c r="AG166" s="188"/>
      <c r="AH166" s="188"/>
      <c r="AI166" s="188"/>
      <c r="AJ166" s="188"/>
      <c r="AK166" s="188"/>
      <c r="AL166" s="188"/>
      <c r="AM166" s="188"/>
      <c r="AN166" s="189"/>
      <c r="AO166" s="190"/>
    </row>
    <row r="167" spans="2:41" s="180" customFormat="1" ht="15">
      <c r="B167" s="244"/>
      <c r="C167" s="244"/>
      <c r="D167" s="164"/>
      <c r="E167" s="164"/>
      <c r="F167" s="164"/>
      <c r="G167" s="164"/>
      <c r="H167" s="164"/>
      <c r="I167" s="164"/>
      <c r="J167" s="164"/>
      <c r="K167" s="164"/>
      <c r="L167" s="190"/>
      <c r="M167" s="244"/>
      <c r="N167" s="164"/>
      <c r="O167" s="164"/>
      <c r="P167" s="164"/>
      <c r="Q167" s="164"/>
      <c r="R167" s="164"/>
      <c r="S167" s="164"/>
      <c r="T167" s="190"/>
      <c r="U167" s="164"/>
      <c r="V167" s="164"/>
      <c r="W167" s="164"/>
      <c r="X167" s="164"/>
      <c r="Y167" s="164"/>
      <c r="Z167" s="164"/>
      <c r="AA167" s="164"/>
      <c r="AB167" s="164"/>
      <c r="AC167" s="164"/>
      <c r="AD167" s="190"/>
      <c r="AE167" s="164"/>
      <c r="AF167" s="164"/>
      <c r="AG167" s="164"/>
      <c r="AH167" s="164"/>
      <c r="AI167" s="164"/>
      <c r="AJ167" s="164"/>
      <c r="AK167" s="164"/>
      <c r="AL167" s="164"/>
      <c r="AM167" s="164"/>
      <c r="AN167" s="190"/>
      <c r="AO167" s="190"/>
    </row>
    <row r="168" spans="2:41" s="180" customFormat="1" ht="15">
      <c r="B168" s="244"/>
      <c r="C168" s="244"/>
      <c r="D168" s="164"/>
      <c r="E168" s="164"/>
      <c r="F168" s="164"/>
      <c r="G168" s="164"/>
      <c r="H168" s="164"/>
      <c r="I168" s="164"/>
      <c r="J168" s="164"/>
      <c r="K168" s="164"/>
      <c r="L168" s="190"/>
      <c r="M168" s="244"/>
      <c r="N168" s="164"/>
      <c r="O168" s="164"/>
      <c r="P168" s="164"/>
      <c r="Q168" s="164"/>
      <c r="R168" s="164"/>
      <c r="S168" s="164"/>
      <c r="T168" s="190"/>
      <c r="U168" s="164"/>
      <c r="V168" s="164"/>
      <c r="W168" s="164"/>
      <c r="X168" s="164"/>
      <c r="Y168" s="164"/>
      <c r="Z168" s="164"/>
      <c r="AA168" s="164"/>
      <c r="AB168" s="164"/>
      <c r="AC168" s="164"/>
      <c r="AD168" s="190"/>
      <c r="AE168" s="164"/>
      <c r="AF168" s="164"/>
      <c r="AG168" s="164"/>
      <c r="AH168" s="164"/>
      <c r="AI168" s="164"/>
      <c r="AJ168" s="164"/>
      <c r="AK168" s="164"/>
      <c r="AL168" s="164"/>
      <c r="AM168" s="164"/>
      <c r="AN168" s="190"/>
      <c r="AO168" s="190"/>
    </row>
    <row r="169" spans="2:41" s="180" customFormat="1" ht="15">
      <c r="B169" s="244"/>
      <c r="C169" s="244"/>
      <c r="D169" s="164"/>
      <c r="E169" s="164"/>
      <c r="F169" s="164"/>
      <c r="G169" s="164"/>
      <c r="H169" s="164"/>
      <c r="I169" s="164"/>
      <c r="J169" s="164"/>
      <c r="K169" s="164"/>
      <c r="L169" s="190"/>
      <c r="M169" s="244"/>
      <c r="N169" s="164"/>
      <c r="O169" s="164"/>
      <c r="P169" s="164"/>
      <c r="Q169" s="164"/>
      <c r="R169" s="164"/>
      <c r="S169" s="164"/>
      <c r="T169" s="190"/>
      <c r="U169" s="164"/>
      <c r="V169" s="164"/>
      <c r="W169" s="164"/>
      <c r="X169" s="164"/>
      <c r="Y169" s="164"/>
      <c r="Z169" s="164"/>
      <c r="AA169" s="164"/>
      <c r="AB169" s="164"/>
      <c r="AC169" s="164"/>
      <c r="AD169" s="190"/>
      <c r="AE169" s="164"/>
      <c r="AF169" s="164"/>
      <c r="AG169" s="164"/>
      <c r="AH169" s="164"/>
      <c r="AI169" s="164"/>
      <c r="AJ169" s="164"/>
      <c r="AK169" s="164"/>
      <c r="AL169" s="164"/>
      <c r="AM169" s="164"/>
      <c r="AN169" s="190"/>
      <c r="AO169" s="190"/>
    </row>
    <row r="170" spans="2:41" s="180" customFormat="1" ht="15">
      <c r="B170" s="244"/>
      <c r="C170" s="244"/>
      <c r="D170" s="164"/>
      <c r="E170" s="164"/>
      <c r="F170" s="164"/>
      <c r="G170" s="164"/>
      <c r="H170" s="164"/>
      <c r="I170" s="164"/>
      <c r="J170" s="164"/>
      <c r="K170" s="164"/>
      <c r="L170" s="190"/>
      <c r="M170" s="244"/>
      <c r="N170" s="164"/>
      <c r="O170" s="164"/>
      <c r="P170" s="164"/>
      <c r="Q170" s="164"/>
      <c r="R170" s="164"/>
      <c r="S170" s="164"/>
      <c r="T170" s="190"/>
      <c r="U170" s="164"/>
      <c r="V170" s="164"/>
      <c r="W170" s="164"/>
      <c r="X170" s="164"/>
      <c r="Y170" s="164"/>
      <c r="Z170" s="164"/>
      <c r="AA170" s="164"/>
      <c r="AB170" s="164"/>
      <c r="AC170" s="164"/>
      <c r="AD170" s="190"/>
      <c r="AE170" s="164"/>
      <c r="AF170" s="164"/>
      <c r="AG170" s="164"/>
      <c r="AH170" s="164"/>
      <c r="AI170" s="164"/>
      <c r="AJ170" s="164"/>
      <c r="AK170" s="164"/>
      <c r="AL170" s="164"/>
      <c r="AM170" s="164"/>
      <c r="AN170" s="190"/>
      <c r="AO170" s="190"/>
    </row>
    <row r="171" spans="2:41" s="180" customFormat="1" ht="15">
      <c r="B171" s="244"/>
      <c r="C171" s="244"/>
      <c r="D171" s="164"/>
      <c r="E171" s="164"/>
      <c r="F171" s="164"/>
      <c r="G171" s="164"/>
      <c r="H171" s="164"/>
      <c r="I171" s="164"/>
      <c r="J171" s="164"/>
      <c r="K171" s="164"/>
      <c r="L171" s="190"/>
      <c r="M171" s="244"/>
      <c r="N171" s="164"/>
      <c r="O171" s="164"/>
      <c r="P171" s="164"/>
      <c r="Q171" s="164"/>
      <c r="R171" s="164"/>
      <c r="S171" s="164"/>
      <c r="T171" s="190"/>
      <c r="U171" s="164"/>
      <c r="V171" s="164"/>
      <c r="W171" s="164"/>
      <c r="X171" s="164"/>
      <c r="Y171" s="164"/>
      <c r="Z171" s="164"/>
      <c r="AA171" s="164"/>
      <c r="AB171" s="164"/>
      <c r="AC171" s="164"/>
      <c r="AD171" s="190"/>
      <c r="AE171" s="164"/>
      <c r="AF171" s="164"/>
      <c r="AG171" s="164"/>
      <c r="AH171" s="164"/>
      <c r="AI171" s="164"/>
      <c r="AJ171" s="164"/>
      <c r="AK171" s="164"/>
      <c r="AL171" s="164"/>
      <c r="AM171" s="164"/>
      <c r="AN171" s="190"/>
      <c r="AO171" s="190"/>
    </row>
    <row r="172" spans="2:41" s="180" customFormat="1" ht="15">
      <c r="B172" s="244"/>
      <c r="C172" s="244"/>
      <c r="D172" s="164"/>
      <c r="E172" s="164"/>
      <c r="F172" s="164"/>
      <c r="G172" s="164"/>
      <c r="H172" s="164"/>
      <c r="I172" s="164"/>
      <c r="J172" s="164"/>
      <c r="K172" s="164"/>
      <c r="L172" s="190"/>
      <c r="M172" s="244"/>
      <c r="N172" s="164"/>
      <c r="O172" s="164"/>
      <c r="P172" s="164"/>
      <c r="Q172" s="164"/>
      <c r="R172" s="164"/>
      <c r="S172" s="164"/>
      <c r="T172" s="190"/>
      <c r="U172" s="164"/>
      <c r="V172" s="164"/>
      <c r="W172" s="164"/>
      <c r="X172" s="164"/>
      <c r="Y172" s="164"/>
      <c r="Z172" s="164"/>
      <c r="AA172" s="164"/>
      <c r="AB172" s="164"/>
      <c r="AC172" s="164"/>
      <c r="AD172" s="190"/>
      <c r="AE172" s="164"/>
      <c r="AF172" s="164"/>
      <c r="AG172" s="164"/>
      <c r="AH172" s="164"/>
      <c r="AI172" s="164"/>
      <c r="AJ172" s="164"/>
      <c r="AK172" s="164"/>
      <c r="AL172" s="164"/>
      <c r="AM172" s="164"/>
      <c r="AN172" s="190"/>
      <c r="AO172" s="190"/>
    </row>
    <row r="173" spans="2:41" s="180" customFormat="1" ht="15">
      <c r="B173" s="244"/>
      <c r="C173" s="244"/>
      <c r="D173" s="164"/>
      <c r="E173" s="164"/>
      <c r="F173" s="164"/>
      <c r="G173" s="164"/>
      <c r="H173" s="164"/>
      <c r="I173" s="164"/>
      <c r="J173" s="164"/>
      <c r="K173" s="164"/>
      <c r="L173" s="190"/>
      <c r="M173" s="244"/>
      <c r="N173" s="164"/>
      <c r="O173" s="164"/>
      <c r="P173" s="164"/>
      <c r="Q173" s="164"/>
      <c r="R173" s="164"/>
      <c r="S173" s="164"/>
      <c r="T173" s="190"/>
      <c r="U173" s="164"/>
      <c r="V173" s="164"/>
      <c r="W173" s="164"/>
      <c r="X173" s="164"/>
      <c r="Y173" s="164"/>
      <c r="Z173" s="164"/>
      <c r="AA173" s="164"/>
      <c r="AB173" s="164"/>
      <c r="AC173" s="164"/>
      <c r="AD173" s="190"/>
      <c r="AE173" s="164"/>
      <c r="AF173" s="164"/>
      <c r="AG173" s="164"/>
      <c r="AH173" s="164"/>
      <c r="AI173" s="164"/>
      <c r="AJ173" s="164"/>
      <c r="AK173" s="164"/>
      <c r="AL173" s="164"/>
      <c r="AM173" s="164"/>
      <c r="AN173" s="190"/>
      <c r="AO173" s="190"/>
    </row>
    <row r="174" spans="2:41" s="153" customFormat="1" ht="15">
      <c r="B174" s="165"/>
      <c r="C174" s="244"/>
      <c r="D174" s="164"/>
      <c r="E174" s="164"/>
      <c r="F174" s="164"/>
      <c r="G174" s="164"/>
      <c r="H174" s="164"/>
      <c r="I174" s="164"/>
      <c r="J174" s="164"/>
      <c r="K174" s="164"/>
      <c r="L174" s="190"/>
      <c r="M174" s="244"/>
      <c r="N174" s="164"/>
      <c r="O174" s="164"/>
      <c r="P174" s="164"/>
      <c r="Q174" s="164"/>
      <c r="R174" s="164"/>
      <c r="S174" s="164"/>
      <c r="T174" s="190"/>
      <c r="U174" s="164"/>
      <c r="V174" s="164"/>
      <c r="W174" s="164"/>
      <c r="X174" s="164"/>
      <c r="Y174" s="164"/>
      <c r="Z174" s="164"/>
      <c r="AA174" s="164"/>
      <c r="AB174" s="164"/>
      <c r="AC174" s="164"/>
      <c r="AD174" s="190"/>
      <c r="AE174" s="164"/>
      <c r="AF174" s="164"/>
      <c r="AG174" s="164"/>
      <c r="AH174" s="164"/>
      <c r="AI174" s="164"/>
      <c r="AJ174" s="164"/>
      <c r="AK174" s="164"/>
      <c r="AL174" s="164"/>
      <c r="AM174" s="164"/>
      <c r="AN174" s="190"/>
      <c r="AO174" s="166"/>
    </row>
    <row r="175" spans="2:41" s="180" customFormat="1" ht="15">
      <c r="B175" s="244"/>
      <c r="C175" s="244"/>
      <c r="D175" s="164"/>
      <c r="E175" s="164"/>
      <c r="F175" s="164"/>
      <c r="G175" s="164"/>
      <c r="H175" s="164"/>
      <c r="I175" s="164"/>
      <c r="J175" s="164"/>
      <c r="K175" s="164"/>
      <c r="L175" s="190"/>
      <c r="M175" s="244"/>
      <c r="N175" s="164"/>
      <c r="O175" s="164"/>
      <c r="P175" s="164"/>
      <c r="Q175" s="164"/>
      <c r="R175" s="164"/>
      <c r="S175" s="164"/>
      <c r="T175" s="190"/>
      <c r="U175" s="164"/>
      <c r="V175" s="164"/>
      <c r="W175" s="164"/>
      <c r="X175" s="164"/>
      <c r="Y175" s="164"/>
      <c r="Z175" s="164"/>
      <c r="AA175" s="164"/>
      <c r="AB175" s="164"/>
      <c r="AC175" s="164"/>
      <c r="AD175" s="190"/>
      <c r="AE175" s="164"/>
      <c r="AF175" s="164"/>
      <c r="AG175" s="164"/>
      <c r="AH175" s="164"/>
      <c r="AI175" s="164"/>
      <c r="AJ175" s="164"/>
      <c r="AK175" s="164"/>
      <c r="AL175" s="164"/>
      <c r="AM175" s="164"/>
      <c r="AN175" s="190"/>
      <c r="AO175" s="190"/>
    </row>
    <row r="176" spans="2:41" s="180" customFormat="1" ht="15">
      <c r="B176" s="244"/>
      <c r="C176" s="244"/>
      <c r="D176" s="164"/>
      <c r="E176" s="164"/>
      <c r="F176" s="164"/>
      <c r="G176" s="164"/>
      <c r="H176" s="164"/>
      <c r="I176" s="164"/>
      <c r="J176" s="164"/>
      <c r="K176" s="164"/>
      <c r="L176" s="190"/>
      <c r="M176" s="244"/>
      <c r="N176" s="164"/>
      <c r="O176" s="164"/>
      <c r="P176" s="164"/>
      <c r="Q176" s="164"/>
      <c r="R176" s="164"/>
      <c r="S176" s="164"/>
      <c r="T176" s="190"/>
      <c r="U176" s="164"/>
      <c r="V176" s="164"/>
      <c r="W176" s="164"/>
      <c r="X176" s="164"/>
      <c r="Y176" s="164"/>
      <c r="Z176" s="164"/>
      <c r="AA176" s="164"/>
      <c r="AB176" s="164"/>
      <c r="AC176" s="164"/>
      <c r="AD176" s="190"/>
      <c r="AE176" s="164"/>
      <c r="AF176" s="164"/>
      <c r="AG176" s="164"/>
      <c r="AH176" s="164"/>
      <c r="AI176" s="164"/>
      <c r="AJ176" s="164"/>
      <c r="AK176" s="164"/>
      <c r="AL176" s="164"/>
      <c r="AM176" s="164"/>
      <c r="AN176" s="190"/>
      <c r="AO176" s="190"/>
    </row>
    <row r="177" spans="2:41" s="180" customFormat="1" ht="15">
      <c r="B177" s="244"/>
      <c r="C177" s="191"/>
      <c r="D177" s="192"/>
      <c r="E177" s="192"/>
      <c r="F177" s="192"/>
      <c r="G177" s="192"/>
      <c r="H177" s="192"/>
      <c r="I177" s="192"/>
      <c r="J177" s="192"/>
      <c r="K177" s="192"/>
      <c r="L177" s="245"/>
      <c r="M177" s="244"/>
      <c r="N177" s="164"/>
      <c r="O177" s="164"/>
      <c r="P177" s="164"/>
      <c r="Q177" s="164"/>
      <c r="R177" s="164"/>
      <c r="S177" s="164"/>
      <c r="T177" s="190"/>
      <c r="U177" s="164"/>
      <c r="V177" s="164"/>
      <c r="W177" s="164"/>
      <c r="X177" s="164"/>
      <c r="Y177" s="164"/>
      <c r="Z177" s="164"/>
      <c r="AA177" s="164"/>
      <c r="AB177" s="164"/>
      <c r="AC177" s="164"/>
      <c r="AD177" s="190"/>
      <c r="AE177" s="164"/>
      <c r="AF177" s="164"/>
      <c r="AG177" s="164"/>
      <c r="AH177" s="164"/>
      <c r="AI177" s="164"/>
      <c r="AJ177" s="164"/>
      <c r="AK177" s="164"/>
      <c r="AL177" s="164"/>
      <c r="AM177" s="164"/>
      <c r="AN177" s="190"/>
      <c r="AO177" s="190"/>
    </row>
    <row r="178" spans="2:41" s="180" customFormat="1" ht="15.75">
      <c r="B178" s="244"/>
      <c r="C178" s="1696" t="s">
        <v>605</v>
      </c>
      <c r="D178" s="1697"/>
      <c r="E178" s="1697"/>
      <c r="F178" s="1697"/>
      <c r="G178" s="1697"/>
      <c r="H178" s="1697"/>
      <c r="I178" s="1697"/>
      <c r="J178" s="1697"/>
      <c r="K178" s="1697"/>
      <c r="L178" s="1698"/>
      <c r="M178" s="1696" t="s">
        <v>606</v>
      </c>
      <c r="N178" s="1697"/>
      <c r="O178" s="1697"/>
      <c r="P178" s="1697"/>
      <c r="Q178" s="1697"/>
      <c r="R178" s="1697"/>
      <c r="S178" s="1697"/>
      <c r="T178" s="1699"/>
      <c r="U178" s="1696" t="s">
        <v>607</v>
      </c>
      <c r="V178" s="1697"/>
      <c r="W178" s="1697"/>
      <c r="X178" s="1697"/>
      <c r="Y178" s="1697"/>
      <c r="Z178" s="1697"/>
      <c r="AA178" s="1697"/>
      <c r="AB178" s="1697"/>
      <c r="AC178" s="1697"/>
      <c r="AD178" s="1698"/>
      <c r="AE178" s="1696" t="s">
        <v>607</v>
      </c>
      <c r="AF178" s="1697"/>
      <c r="AG178" s="1697"/>
      <c r="AH178" s="1697"/>
      <c r="AI178" s="1697"/>
      <c r="AJ178" s="1697"/>
      <c r="AK178" s="1697"/>
      <c r="AL178" s="1697"/>
      <c r="AM178" s="1697"/>
      <c r="AN178" s="1698"/>
      <c r="AO178" s="190"/>
    </row>
    <row r="179" spans="2:41" s="180" customFormat="1" ht="15.75">
      <c r="B179" s="244"/>
      <c r="C179" s="246"/>
      <c r="D179" s="246"/>
      <c r="E179" s="246"/>
      <c r="F179" s="246"/>
      <c r="G179" s="246"/>
      <c r="H179" s="246"/>
      <c r="I179" s="246"/>
      <c r="J179" s="246"/>
      <c r="K179" s="246"/>
      <c r="L179" s="247"/>
      <c r="M179" s="246"/>
      <c r="N179" s="246"/>
      <c r="O179" s="246"/>
      <c r="P179" s="246"/>
      <c r="Q179" s="246"/>
      <c r="R179" s="246"/>
      <c r="S179" s="246"/>
      <c r="T179" s="246"/>
      <c r="U179" s="246"/>
      <c r="V179" s="246"/>
      <c r="W179" s="246"/>
      <c r="X179" s="246"/>
      <c r="Y179" s="246"/>
      <c r="Z179" s="246"/>
      <c r="AA179" s="246"/>
      <c r="AB179" s="246"/>
      <c r="AC179" s="246"/>
      <c r="AD179" s="247"/>
      <c r="AE179" s="246"/>
      <c r="AF179" s="246"/>
      <c r="AG179" s="246"/>
      <c r="AH179" s="246"/>
      <c r="AI179" s="246"/>
      <c r="AJ179" s="246"/>
      <c r="AK179" s="246"/>
      <c r="AL179" s="246"/>
      <c r="AM179" s="246"/>
      <c r="AN179" s="247"/>
      <c r="AO179" s="190"/>
    </row>
    <row r="180" spans="2:41" s="180" customFormat="1" ht="15">
      <c r="B180" s="244"/>
      <c r="C180" s="187"/>
      <c r="D180" s="188"/>
      <c r="E180" s="188"/>
      <c r="F180" s="188"/>
      <c r="G180" s="188"/>
      <c r="H180" s="188"/>
      <c r="I180" s="188"/>
      <c r="J180" s="188"/>
      <c r="K180" s="188"/>
      <c r="L180" s="189"/>
      <c r="M180" s="187"/>
      <c r="N180" s="188"/>
      <c r="O180" s="188"/>
      <c r="P180" s="188"/>
      <c r="Q180" s="188"/>
      <c r="R180" s="188"/>
      <c r="S180" s="188"/>
      <c r="T180" s="189"/>
      <c r="U180" s="188"/>
      <c r="V180" s="188"/>
      <c r="W180" s="188"/>
      <c r="X180" s="188"/>
      <c r="Y180" s="188"/>
      <c r="Z180" s="188"/>
      <c r="AA180" s="188"/>
      <c r="AB180" s="188"/>
      <c r="AC180" s="188"/>
      <c r="AD180" s="189"/>
      <c r="AE180" s="188"/>
      <c r="AF180" s="188"/>
      <c r="AG180" s="188"/>
      <c r="AH180" s="188"/>
      <c r="AI180" s="188"/>
      <c r="AJ180" s="188"/>
      <c r="AK180" s="188"/>
      <c r="AL180" s="188"/>
      <c r="AM180" s="188"/>
      <c r="AN180" s="189"/>
      <c r="AO180" s="190"/>
    </row>
    <row r="181" spans="2:41" s="180" customFormat="1" ht="15">
      <c r="B181" s="244"/>
      <c r="C181" s="244"/>
      <c r="D181" s="164"/>
      <c r="E181" s="164"/>
      <c r="F181" s="164"/>
      <c r="G181" s="164"/>
      <c r="H181" s="164"/>
      <c r="I181" s="164"/>
      <c r="J181" s="164"/>
      <c r="K181" s="164"/>
      <c r="L181" s="190"/>
      <c r="M181" s="244"/>
      <c r="N181" s="164"/>
      <c r="O181" s="164"/>
      <c r="P181" s="164"/>
      <c r="Q181" s="164"/>
      <c r="R181" s="164"/>
      <c r="S181" s="164"/>
      <c r="T181" s="190"/>
      <c r="U181" s="164"/>
      <c r="V181" s="164"/>
      <c r="W181" s="164"/>
      <c r="X181" s="164"/>
      <c r="Y181" s="164"/>
      <c r="Z181" s="164"/>
      <c r="AA181" s="164"/>
      <c r="AB181" s="164"/>
      <c r="AC181" s="164"/>
      <c r="AD181" s="190"/>
      <c r="AE181" s="164"/>
      <c r="AF181" s="164"/>
      <c r="AG181" s="164"/>
      <c r="AH181" s="164"/>
      <c r="AI181" s="164"/>
      <c r="AJ181" s="164"/>
      <c r="AK181" s="164"/>
      <c r="AL181" s="164"/>
      <c r="AM181" s="164"/>
      <c r="AN181" s="190"/>
      <c r="AO181" s="190"/>
    </row>
    <row r="182" spans="2:41" s="180" customFormat="1" ht="15">
      <c r="B182" s="244"/>
      <c r="C182" s="244"/>
      <c r="D182" s="164"/>
      <c r="E182" s="164"/>
      <c r="F182" s="164"/>
      <c r="G182" s="164"/>
      <c r="H182" s="164"/>
      <c r="I182" s="164"/>
      <c r="J182" s="164"/>
      <c r="K182" s="164"/>
      <c r="L182" s="190"/>
      <c r="M182" s="244"/>
      <c r="N182" s="164"/>
      <c r="O182" s="164"/>
      <c r="P182" s="164"/>
      <c r="Q182" s="164"/>
      <c r="R182" s="164"/>
      <c r="S182" s="164"/>
      <c r="T182" s="190"/>
      <c r="U182" s="164"/>
      <c r="V182" s="164"/>
      <c r="W182" s="164"/>
      <c r="X182" s="164"/>
      <c r="Y182" s="164"/>
      <c r="Z182" s="164"/>
      <c r="AA182" s="164"/>
      <c r="AB182" s="164"/>
      <c r="AC182" s="164"/>
      <c r="AD182" s="190"/>
      <c r="AE182" s="164"/>
      <c r="AF182" s="164"/>
      <c r="AG182" s="164"/>
      <c r="AH182" s="164"/>
      <c r="AI182" s="164"/>
      <c r="AJ182" s="164"/>
      <c r="AK182" s="164"/>
      <c r="AL182" s="164"/>
      <c r="AM182" s="164"/>
      <c r="AN182" s="190"/>
      <c r="AO182" s="190"/>
    </row>
    <row r="183" spans="2:41" s="180" customFormat="1" ht="15">
      <c r="B183" s="244"/>
      <c r="C183" s="244"/>
      <c r="D183" s="164"/>
      <c r="E183" s="164"/>
      <c r="F183" s="164"/>
      <c r="G183" s="164"/>
      <c r="H183" s="164"/>
      <c r="I183" s="164"/>
      <c r="J183" s="164"/>
      <c r="K183" s="164"/>
      <c r="L183" s="190"/>
      <c r="M183" s="244"/>
      <c r="N183" s="164"/>
      <c r="O183" s="164"/>
      <c r="P183" s="164"/>
      <c r="Q183" s="164"/>
      <c r="R183" s="164"/>
      <c r="S183" s="164"/>
      <c r="T183" s="190"/>
      <c r="U183" s="164"/>
      <c r="V183" s="164"/>
      <c r="W183" s="164"/>
      <c r="X183" s="164"/>
      <c r="Y183" s="164"/>
      <c r="Z183" s="164"/>
      <c r="AA183" s="164"/>
      <c r="AB183" s="164"/>
      <c r="AC183" s="164"/>
      <c r="AD183" s="190"/>
      <c r="AE183" s="164"/>
      <c r="AF183" s="164"/>
      <c r="AG183" s="164"/>
      <c r="AH183" s="164"/>
      <c r="AI183" s="164"/>
      <c r="AJ183" s="164"/>
      <c r="AK183" s="164"/>
      <c r="AL183" s="164"/>
      <c r="AM183" s="164"/>
      <c r="AN183" s="190"/>
      <c r="AO183" s="190"/>
    </row>
    <row r="184" spans="2:41" s="180" customFormat="1" ht="15">
      <c r="B184" s="244"/>
      <c r="C184" s="244"/>
      <c r="D184" s="164"/>
      <c r="E184" s="164"/>
      <c r="F184" s="164"/>
      <c r="G184" s="164"/>
      <c r="H184" s="164"/>
      <c r="I184" s="164"/>
      <c r="J184" s="164"/>
      <c r="K184" s="164"/>
      <c r="L184" s="190"/>
      <c r="M184" s="244"/>
      <c r="N184" s="164"/>
      <c r="O184" s="164"/>
      <c r="P184" s="164"/>
      <c r="Q184" s="164"/>
      <c r="R184" s="164"/>
      <c r="S184" s="164"/>
      <c r="T184" s="190"/>
      <c r="U184" s="164"/>
      <c r="V184" s="164"/>
      <c r="W184" s="164"/>
      <c r="X184" s="164"/>
      <c r="Y184" s="164"/>
      <c r="Z184" s="164"/>
      <c r="AA184" s="164"/>
      <c r="AB184" s="164"/>
      <c r="AC184" s="164"/>
      <c r="AD184" s="190"/>
      <c r="AE184" s="164"/>
      <c r="AF184" s="164"/>
      <c r="AG184" s="164"/>
      <c r="AH184" s="164"/>
      <c r="AI184" s="164"/>
      <c r="AJ184" s="164"/>
      <c r="AK184" s="164"/>
      <c r="AL184" s="164"/>
      <c r="AM184" s="164"/>
      <c r="AN184" s="190"/>
      <c r="AO184" s="190"/>
    </row>
    <row r="185" spans="2:41" s="180" customFormat="1" ht="15">
      <c r="B185" s="244"/>
      <c r="C185" s="244"/>
      <c r="D185" s="164"/>
      <c r="E185" s="164"/>
      <c r="F185" s="164"/>
      <c r="G185" s="164"/>
      <c r="H185" s="164"/>
      <c r="I185" s="164"/>
      <c r="J185" s="164"/>
      <c r="K185" s="164"/>
      <c r="L185" s="190"/>
      <c r="M185" s="244"/>
      <c r="N185" s="164"/>
      <c r="O185" s="164"/>
      <c r="P185" s="164"/>
      <c r="Q185" s="164"/>
      <c r="R185" s="164"/>
      <c r="S185" s="164"/>
      <c r="T185" s="190"/>
      <c r="U185" s="164"/>
      <c r="V185" s="164"/>
      <c r="W185" s="164"/>
      <c r="X185" s="164"/>
      <c r="Y185" s="164"/>
      <c r="Z185" s="164"/>
      <c r="AA185" s="164"/>
      <c r="AB185" s="164"/>
      <c r="AC185" s="164"/>
      <c r="AD185" s="190"/>
      <c r="AE185" s="164"/>
      <c r="AF185" s="164"/>
      <c r="AG185" s="164"/>
      <c r="AH185" s="164"/>
      <c r="AI185" s="164"/>
      <c r="AJ185" s="164"/>
      <c r="AK185" s="164"/>
      <c r="AL185" s="164"/>
      <c r="AM185" s="164"/>
      <c r="AN185" s="190"/>
      <c r="AO185" s="190"/>
    </row>
    <row r="186" spans="2:41" s="180" customFormat="1" ht="15">
      <c r="B186" s="244"/>
      <c r="C186" s="244"/>
      <c r="D186" s="164"/>
      <c r="E186" s="164"/>
      <c r="F186" s="164"/>
      <c r="G186" s="164"/>
      <c r="H186" s="164"/>
      <c r="I186" s="164"/>
      <c r="J186" s="164"/>
      <c r="K186" s="164"/>
      <c r="L186" s="190"/>
      <c r="M186" s="244"/>
      <c r="N186" s="164"/>
      <c r="O186" s="164"/>
      <c r="P186" s="164"/>
      <c r="Q186" s="164"/>
      <c r="R186" s="164"/>
      <c r="S186" s="164"/>
      <c r="T186" s="190"/>
      <c r="U186" s="164"/>
      <c r="V186" s="164"/>
      <c r="W186" s="164"/>
      <c r="X186" s="164"/>
      <c r="Y186" s="164"/>
      <c r="Z186" s="164"/>
      <c r="AA186" s="164"/>
      <c r="AB186" s="164"/>
      <c r="AC186" s="164"/>
      <c r="AD186" s="190"/>
      <c r="AE186" s="164"/>
      <c r="AF186" s="164"/>
      <c r="AG186" s="164"/>
      <c r="AH186" s="164"/>
      <c r="AI186" s="164"/>
      <c r="AJ186" s="164"/>
      <c r="AK186" s="164"/>
      <c r="AL186" s="164"/>
      <c r="AM186" s="164"/>
      <c r="AN186" s="190"/>
      <c r="AO186" s="190"/>
    </row>
    <row r="187" spans="2:41" s="180" customFormat="1" ht="15">
      <c r="B187" s="244"/>
      <c r="C187" s="244"/>
      <c r="D187" s="164"/>
      <c r="E187" s="164"/>
      <c r="F187" s="164"/>
      <c r="G187" s="164"/>
      <c r="H187" s="164"/>
      <c r="I187" s="164"/>
      <c r="J187" s="164"/>
      <c r="K187" s="164"/>
      <c r="L187" s="190"/>
      <c r="M187" s="244"/>
      <c r="N187" s="164"/>
      <c r="O187" s="164"/>
      <c r="P187" s="164"/>
      <c r="Q187" s="164"/>
      <c r="R187" s="164"/>
      <c r="S187" s="164"/>
      <c r="T187" s="190"/>
      <c r="U187" s="164"/>
      <c r="V187" s="164"/>
      <c r="W187" s="164"/>
      <c r="X187" s="164"/>
      <c r="Y187" s="164"/>
      <c r="Z187" s="164"/>
      <c r="AA187" s="164"/>
      <c r="AB187" s="164"/>
      <c r="AC187" s="164"/>
      <c r="AD187" s="190"/>
      <c r="AE187" s="164"/>
      <c r="AF187" s="164"/>
      <c r="AG187" s="164"/>
      <c r="AH187" s="164"/>
      <c r="AI187" s="164"/>
      <c r="AJ187" s="164"/>
      <c r="AK187" s="164"/>
      <c r="AL187" s="164"/>
      <c r="AM187" s="164"/>
      <c r="AN187" s="190"/>
      <c r="AO187" s="190"/>
    </row>
    <row r="188" spans="2:41" s="153" customFormat="1" ht="15">
      <c r="B188" s="165"/>
      <c r="C188" s="244"/>
      <c r="D188" s="164"/>
      <c r="E188" s="164"/>
      <c r="F188" s="164"/>
      <c r="G188" s="164"/>
      <c r="H188" s="164"/>
      <c r="I188" s="164"/>
      <c r="J188" s="164"/>
      <c r="K188" s="164"/>
      <c r="L188" s="190"/>
      <c r="M188" s="244"/>
      <c r="N188" s="164"/>
      <c r="O188" s="164"/>
      <c r="P188" s="164"/>
      <c r="Q188" s="164"/>
      <c r="R188" s="164"/>
      <c r="S188" s="164"/>
      <c r="T188" s="190"/>
      <c r="U188" s="164"/>
      <c r="V188" s="164"/>
      <c r="W188" s="164"/>
      <c r="X188" s="164"/>
      <c r="Y188" s="164"/>
      <c r="Z188" s="164"/>
      <c r="AA188" s="164"/>
      <c r="AB188" s="164"/>
      <c r="AC188" s="164"/>
      <c r="AD188" s="190"/>
      <c r="AE188" s="164"/>
      <c r="AF188" s="164"/>
      <c r="AG188" s="164"/>
      <c r="AH188" s="164"/>
      <c r="AI188" s="164"/>
      <c r="AJ188" s="164"/>
      <c r="AK188" s="164"/>
      <c r="AL188" s="164"/>
      <c r="AM188" s="164"/>
      <c r="AN188" s="190"/>
      <c r="AO188" s="166"/>
    </row>
    <row r="189" spans="2:41" s="180" customFormat="1" ht="15">
      <c r="B189" s="244"/>
      <c r="C189" s="244"/>
      <c r="D189" s="164"/>
      <c r="E189" s="164"/>
      <c r="F189" s="164"/>
      <c r="G189" s="164"/>
      <c r="H189" s="164"/>
      <c r="I189" s="164"/>
      <c r="J189" s="164"/>
      <c r="K189" s="164"/>
      <c r="L189" s="190"/>
      <c r="M189" s="244"/>
      <c r="N189" s="164"/>
      <c r="O189" s="164"/>
      <c r="P189" s="164"/>
      <c r="Q189" s="164"/>
      <c r="R189" s="164"/>
      <c r="S189" s="164"/>
      <c r="T189" s="190"/>
      <c r="U189" s="164"/>
      <c r="V189" s="164"/>
      <c r="W189" s="164"/>
      <c r="X189" s="164"/>
      <c r="Y189" s="164"/>
      <c r="Z189" s="164"/>
      <c r="AA189" s="164"/>
      <c r="AB189" s="164"/>
      <c r="AC189" s="164"/>
      <c r="AD189" s="190"/>
      <c r="AE189" s="164"/>
      <c r="AF189" s="164"/>
      <c r="AG189" s="164"/>
      <c r="AH189" s="164"/>
      <c r="AI189" s="164"/>
      <c r="AJ189" s="164"/>
      <c r="AK189" s="164"/>
      <c r="AL189" s="164"/>
      <c r="AM189" s="164"/>
      <c r="AN189" s="190"/>
      <c r="AO189" s="190"/>
    </row>
    <row r="190" spans="2:41" s="180" customFormat="1" ht="15">
      <c r="B190" s="244"/>
      <c r="C190" s="244"/>
      <c r="D190" s="164"/>
      <c r="E190" s="164"/>
      <c r="F190" s="164"/>
      <c r="G190" s="164"/>
      <c r="H190" s="164"/>
      <c r="I190" s="164"/>
      <c r="J190" s="164"/>
      <c r="K190" s="164"/>
      <c r="L190" s="190"/>
      <c r="M190" s="244"/>
      <c r="N190" s="164"/>
      <c r="O190" s="164"/>
      <c r="P190" s="164"/>
      <c r="Q190" s="164"/>
      <c r="R190" s="164"/>
      <c r="S190" s="164"/>
      <c r="T190" s="190"/>
      <c r="U190" s="164"/>
      <c r="V190" s="164"/>
      <c r="W190" s="164"/>
      <c r="X190" s="164"/>
      <c r="Y190" s="164"/>
      <c r="Z190" s="164"/>
      <c r="AA190" s="164"/>
      <c r="AB190" s="164"/>
      <c r="AC190" s="164"/>
      <c r="AD190" s="190"/>
      <c r="AE190" s="164"/>
      <c r="AF190" s="164"/>
      <c r="AG190" s="164"/>
      <c r="AH190" s="164"/>
      <c r="AI190" s="164"/>
      <c r="AJ190" s="164"/>
      <c r="AK190" s="164"/>
      <c r="AL190" s="164"/>
      <c r="AM190" s="164"/>
      <c r="AN190" s="190"/>
      <c r="AO190" s="190"/>
    </row>
    <row r="191" spans="2:41" s="180" customFormat="1" ht="15">
      <c r="B191" s="244"/>
      <c r="C191" s="191"/>
      <c r="D191" s="192"/>
      <c r="E191" s="192"/>
      <c r="F191" s="192"/>
      <c r="G191" s="192"/>
      <c r="H191" s="192"/>
      <c r="I191" s="192"/>
      <c r="J191" s="192"/>
      <c r="K191" s="192"/>
      <c r="L191" s="245"/>
      <c r="M191" s="244"/>
      <c r="N191" s="164"/>
      <c r="O191" s="164"/>
      <c r="P191" s="164"/>
      <c r="Q191" s="164"/>
      <c r="R191" s="164"/>
      <c r="S191" s="164"/>
      <c r="T191" s="190"/>
      <c r="U191" s="164"/>
      <c r="V191" s="164"/>
      <c r="W191" s="164"/>
      <c r="X191" s="164"/>
      <c r="Y191" s="164"/>
      <c r="Z191" s="164"/>
      <c r="AA191" s="164"/>
      <c r="AB191" s="164"/>
      <c r="AC191" s="164"/>
      <c r="AD191" s="190"/>
      <c r="AE191" s="164"/>
      <c r="AF191" s="164"/>
      <c r="AG191" s="164"/>
      <c r="AH191" s="164"/>
      <c r="AI191" s="164"/>
      <c r="AJ191" s="164"/>
      <c r="AK191" s="164"/>
      <c r="AL191" s="164"/>
      <c r="AM191" s="164"/>
      <c r="AN191" s="190"/>
      <c r="AO191" s="190"/>
    </row>
    <row r="192" spans="2:41" s="180" customFormat="1" ht="15.75">
      <c r="B192" s="244"/>
      <c r="C192" s="1696" t="s">
        <v>354</v>
      </c>
      <c r="D192" s="1697"/>
      <c r="E192" s="1697"/>
      <c r="F192" s="1697"/>
      <c r="G192" s="1697"/>
      <c r="H192" s="1697"/>
      <c r="I192" s="1697"/>
      <c r="J192" s="1697"/>
      <c r="K192" s="1697"/>
      <c r="L192" s="1698"/>
      <c r="M192" s="1696" t="s">
        <v>354</v>
      </c>
      <c r="N192" s="1697"/>
      <c r="O192" s="1697"/>
      <c r="P192" s="1697"/>
      <c r="Q192" s="1697"/>
      <c r="R192" s="1697"/>
      <c r="S192" s="1697"/>
      <c r="T192" s="1699"/>
      <c r="U192" s="1696" t="s">
        <v>354</v>
      </c>
      <c r="V192" s="1697"/>
      <c r="W192" s="1697"/>
      <c r="X192" s="1697"/>
      <c r="Y192" s="1697"/>
      <c r="Z192" s="1697"/>
      <c r="AA192" s="1697"/>
      <c r="AB192" s="1697"/>
      <c r="AC192" s="1697"/>
      <c r="AD192" s="1698"/>
      <c r="AE192" s="1696" t="s">
        <v>354</v>
      </c>
      <c r="AF192" s="1697"/>
      <c r="AG192" s="1697"/>
      <c r="AH192" s="1697"/>
      <c r="AI192" s="1697"/>
      <c r="AJ192" s="1697"/>
      <c r="AK192" s="1697"/>
      <c r="AL192" s="1697"/>
      <c r="AM192" s="1697"/>
      <c r="AN192" s="1698"/>
      <c r="AO192" s="190"/>
    </row>
    <row r="193" spans="2:41" s="180" customFormat="1" ht="15.75">
      <c r="B193" s="244"/>
      <c r="C193" s="246"/>
      <c r="D193" s="246"/>
      <c r="E193" s="246"/>
      <c r="F193" s="246"/>
      <c r="G193" s="246"/>
      <c r="H193" s="246"/>
      <c r="I193" s="246"/>
      <c r="J193" s="246"/>
      <c r="K193" s="246"/>
      <c r="L193" s="247"/>
      <c r="M193" s="246"/>
      <c r="N193" s="246"/>
      <c r="O193" s="246"/>
      <c r="P193" s="246"/>
      <c r="Q193" s="246"/>
      <c r="R193" s="246"/>
      <c r="S193" s="246"/>
      <c r="T193" s="246"/>
      <c r="U193" s="246"/>
      <c r="V193" s="246"/>
      <c r="W193" s="246"/>
      <c r="X193" s="246"/>
      <c r="Y193" s="246"/>
      <c r="Z193" s="246"/>
      <c r="AA193" s="246"/>
      <c r="AB193" s="246"/>
      <c r="AC193" s="246"/>
      <c r="AD193" s="247"/>
      <c r="AE193" s="246"/>
      <c r="AF193" s="246"/>
      <c r="AG193" s="246"/>
      <c r="AH193" s="246"/>
      <c r="AI193" s="246"/>
      <c r="AJ193" s="246"/>
      <c r="AK193" s="246"/>
      <c r="AL193" s="246"/>
      <c r="AM193" s="246"/>
      <c r="AN193" s="247"/>
      <c r="AO193" s="190"/>
    </row>
    <row r="194" spans="2:41" s="180" customFormat="1" ht="15">
      <c r="B194" s="244"/>
      <c r="C194" s="187"/>
      <c r="D194" s="188"/>
      <c r="E194" s="188"/>
      <c r="F194" s="188"/>
      <c r="G194" s="188"/>
      <c r="H194" s="188"/>
      <c r="I194" s="188"/>
      <c r="J194" s="188"/>
      <c r="K194" s="188"/>
      <c r="L194" s="189"/>
      <c r="M194" s="187"/>
      <c r="N194" s="188"/>
      <c r="O194" s="188"/>
      <c r="P194" s="188"/>
      <c r="Q194" s="188"/>
      <c r="R194" s="188"/>
      <c r="S194" s="188"/>
      <c r="T194" s="189"/>
      <c r="U194" s="188"/>
      <c r="V194" s="188"/>
      <c r="W194" s="188"/>
      <c r="X194" s="188"/>
      <c r="Y194" s="188"/>
      <c r="Z194" s="188"/>
      <c r="AA194" s="188"/>
      <c r="AB194" s="188"/>
      <c r="AC194" s="188"/>
      <c r="AD194" s="189"/>
      <c r="AE194" s="188"/>
      <c r="AF194" s="188"/>
      <c r="AG194" s="188"/>
      <c r="AH194" s="188"/>
      <c r="AI194" s="188"/>
      <c r="AJ194" s="188"/>
      <c r="AK194" s="188"/>
      <c r="AL194" s="188"/>
      <c r="AM194" s="188"/>
      <c r="AN194" s="189"/>
      <c r="AO194" s="190"/>
    </row>
    <row r="195" spans="2:41" s="180" customFormat="1" ht="15">
      <c r="B195" s="244"/>
      <c r="C195" s="244"/>
      <c r="D195" s="164"/>
      <c r="E195" s="164"/>
      <c r="F195" s="164"/>
      <c r="G195" s="164"/>
      <c r="H195" s="164"/>
      <c r="I195" s="164"/>
      <c r="J195" s="164"/>
      <c r="K195" s="164"/>
      <c r="L195" s="190"/>
      <c r="M195" s="244"/>
      <c r="N195" s="164"/>
      <c r="O195" s="164"/>
      <c r="P195" s="164"/>
      <c r="Q195" s="164"/>
      <c r="R195" s="164"/>
      <c r="S195" s="164"/>
      <c r="T195" s="190"/>
      <c r="U195" s="164"/>
      <c r="V195" s="164"/>
      <c r="W195" s="164"/>
      <c r="X195" s="164"/>
      <c r="Y195" s="164"/>
      <c r="Z195" s="164"/>
      <c r="AA195" s="164"/>
      <c r="AB195" s="164"/>
      <c r="AC195" s="164"/>
      <c r="AD195" s="190"/>
      <c r="AE195" s="164"/>
      <c r="AF195" s="164"/>
      <c r="AG195" s="164"/>
      <c r="AH195" s="164"/>
      <c r="AI195" s="164"/>
      <c r="AJ195" s="164"/>
      <c r="AK195" s="164"/>
      <c r="AL195" s="164"/>
      <c r="AM195" s="164"/>
      <c r="AN195" s="190"/>
      <c r="AO195" s="190"/>
    </row>
    <row r="196" spans="2:41" s="180" customFormat="1" ht="15">
      <c r="B196" s="244"/>
      <c r="C196" s="244"/>
      <c r="D196" s="164"/>
      <c r="E196" s="164"/>
      <c r="F196" s="164"/>
      <c r="G196" s="164"/>
      <c r="H196" s="164"/>
      <c r="I196" s="164"/>
      <c r="J196" s="164"/>
      <c r="K196" s="164"/>
      <c r="L196" s="190"/>
      <c r="M196" s="244"/>
      <c r="N196" s="164"/>
      <c r="O196" s="164"/>
      <c r="P196" s="164"/>
      <c r="Q196" s="164"/>
      <c r="R196" s="164"/>
      <c r="S196" s="164"/>
      <c r="T196" s="190"/>
      <c r="U196" s="164"/>
      <c r="V196" s="164"/>
      <c r="W196" s="164"/>
      <c r="X196" s="164"/>
      <c r="Y196" s="164"/>
      <c r="Z196" s="164"/>
      <c r="AA196" s="164"/>
      <c r="AB196" s="164"/>
      <c r="AC196" s="164"/>
      <c r="AD196" s="190"/>
      <c r="AE196" s="164"/>
      <c r="AF196" s="164"/>
      <c r="AG196" s="164"/>
      <c r="AH196" s="164"/>
      <c r="AI196" s="164"/>
      <c r="AJ196" s="164"/>
      <c r="AK196" s="164"/>
      <c r="AL196" s="164"/>
      <c r="AM196" s="164"/>
      <c r="AN196" s="190"/>
      <c r="AO196" s="190"/>
    </row>
    <row r="197" spans="2:41" s="180" customFormat="1" ht="15">
      <c r="B197" s="244"/>
      <c r="C197" s="244"/>
      <c r="D197" s="164"/>
      <c r="E197" s="164"/>
      <c r="F197" s="164"/>
      <c r="G197" s="164"/>
      <c r="H197" s="164"/>
      <c r="I197" s="164"/>
      <c r="J197" s="164"/>
      <c r="K197" s="164"/>
      <c r="L197" s="190"/>
      <c r="M197" s="244"/>
      <c r="N197" s="164"/>
      <c r="O197" s="164"/>
      <c r="P197" s="164"/>
      <c r="Q197" s="164"/>
      <c r="R197" s="164"/>
      <c r="S197" s="164"/>
      <c r="T197" s="190"/>
      <c r="U197" s="164"/>
      <c r="V197" s="164"/>
      <c r="W197" s="164"/>
      <c r="X197" s="164"/>
      <c r="Y197" s="164"/>
      <c r="Z197" s="164"/>
      <c r="AA197" s="164"/>
      <c r="AB197" s="164"/>
      <c r="AC197" s="164"/>
      <c r="AD197" s="190"/>
      <c r="AE197" s="164"/>
      <c r="AF197" s="164"/>
      <c r="AG197" s="164"/>
      <c r="AH197" s="164"/>
      <c r="AI197" s="164"/>
      <c r="AJ197" s="164"/>
      <c r="AK197" s="164"/>
      <c r="AL197" s="164"/>
      <c r="AM197" s="164"/>
      <c r="AN197" s="190"/>
      <c r="AO197" s="190"/>
    </row>
    <row r="198" spans="2:41" s="180" customFormat="1" ht="15">
      <c r="B198" s="244"/>
      <c r="C198" s="244"/>
      <c r="D198" s="164"/>
      <c r="E198" s="164"/>
      <c r="F198" s="164"/>
      <c r="G198" s="164"/>
      <c r="H198" s="164"/>
      <c r="I198" s="164"/>
      <c r="J198" s="164"/>
      <c r="K198" s="164"/>
      <c r="L198" s="190"/>
      <c r="M198" s="244"/>
      <c r="N198" s="164"/>
      <c r="O198" s="164"/>
      <c r="P198" s="164"/>
      <c r="Q198" s="164"/>
      <c r="R198" s="164"/>
      <c r="S198" s="164"/>
      <c r="T198" s="190"/>
      <c r="U198" s="164"/>
      <c r="V198" s="164"/>
      <c r="W198" s="164"/>
      <c r="X198" s="164"/>
      <c r="Y198" s="164"/>
      <c r="Z198" s="164"/>
      <c r="AA198" s="164"/>
      <c r="AB198" s="164"/>
      <c r="AC198" s="164"/>
      <c r="AD198" s="190"/>
      <c r="AE198" s="164"/>
      <c r="AF198" s="164"/>
      <c r="AG198" s="164"/>
      <c r="AH198" s="164"/>
      <c r="AI198" s="164"/>
      <c r="AJ198" s="164"/>
      <c r="AK198" s="164"/>
      <c r="AL198" s="164"/>
      <c r="AM198" s="164"/>
      <c r="AN198" s="190"/>
      <c r="AO198" s="190"/>
    </row>
    <row r="199" spans="2:41" s="180" customFormat="1" ht="15">
      <c r="B199" s="244"/>
      <c r="C199" s="244"/>
      <c r="D199" s="164"/>
      <c r="E199" s="164"/>
      <c r="F199" s="164"/>
      <c r="G199" s="164"/>
      <c r="H199" s="164"/>
      <c r="I199" s="164"/>
      <c r="J199" s="164"/>
      <c r="K199" s="164"/>
      <c r="L199" s="190"/>
      <c r="M199" s="244"/>
      <c r="N199" s="164"/>
      <c r="O199" s="164"/>
      <c r="P199" s="164"/>
      <c r="Q199" s="164"/>
      <c r="R199" s="164"/>
      <c r="S199" s="164"/>
      <c r="T199" s="190"/>
      <c r="U199" s="164"/>
      <c r="V199" s="164"/>
      <c r="W199" s="164"/>
      <c r="X199" s="164"/>
      <c r="Y199" s="164"/>
      <c r="Z199" s="164"/>
      <c r="AA199" s="164"/>
      <c r="AB199" s="164"/>
      <c r="AC199" s="164"/>
      <c r="AD199" s="190"/>
      <c r="AE199" s="164"/>
      <c r="AF199" s="164"/>
      <c r="AG199" s="164"/>
      <c r="AH199" s="164"/>
      <c r="AI199" s="164"/>
      <c r="AJ199" s="164"/>
      <c r="AK199" s="164"/>
      <c r="AL199" s="164"/>
      <c r="AM199" s="164"/>
      <c r="AN199" s="190"/>
      <c r="AO199" s="190"/>
    </row>
    <row r="200" spans="2:41" s="180" customFormat="1" ht="15">
      <c r="B200" s="244"/>
      <c r="C200" s="244"/>
      <c r="D200" s="164"/>
      <c r="E200" s="164"/>
      <c r="F200" s="164"/>
      <c r="G200" s="164"/>
      <c r="H200" s="164"/>
      <c r="I200" s="164"/>
      <c r="J200" s="164"/>
      <c r="K200" s="164"/>
      <c r="L200" s="190"/>
      <c r="M200" s="244"/>
      <c r="N200" s="164"/>
      <c r="O200" s="164"/>
      <c r="P200" s="164"/>
      <c r="Q200" s="164"/>
      <c r="R200" s="164"/>
      <c r="S200" s="164"/>
      <c r="T200" s="190"/>
      <c r="U200" s="164"/>
      <c r="V200" s="164"/>
      <c r="W200" s="164"/>
      <c r="X200" s="164"/>
      <c r="Y200" s="164"/>
      <c r="Z200" s="164"/>
      <c r="AA200" s="164"/>
      <c r="AB200" s="164"/>
      <c r="AC200" s="164"/>
      <c r="AD200" s="190"/>
      <c r="AE200" s="164"/>
      <c r="AF200" s="164"/>
      <c r="AG200" s="164"/>
      <c r="AH200" s="164"/>
      <c r="AI200" s="164"/>
      <c r="AJ200" s="164"/>
      <c r="AK200" s="164"/>
      <c r="AL200" s="164"/>
      <c r="AM200" s="164"/>
      <c r="AN200" s="190"/>
      <c r="AO200" s="190"/>
    </row>
    <row r="201" spans="2:41" s="180" customFormat="1" ht="15">
      <c r="B201" s="244"/>
      <c r="C201" s="244"/>
      <c r="D201" s="164"/>
      <c r="E201" s="164"/>
      <c r="F201" s="164"/>
      <c r="G201" s="164"/>
      <c r="H201" s="164"/>
      <c r="I201" s="164"/>
      <c r="J201" s="164"/>
      <c r="K201" s="164"/>
      <c r="L201" s="190"/>
      <c r="M201" s="244"/>
      <c r="N201" s="164"/>
      <c r="O201" s="164"/>
      <c r="P201" s="164"/>
      <c r="Q201" s="164"/>
      <c r="R201" s="164"/>
      <c r="S201" s="164"/>
      <c r="T201" s="190"/>
      <c r="U201" s="164"/>
      <c r="V201" s="164"/>
      <c r="W201" s="164"/>
      <c r="X201" s="164"/>
      <c r="Y201" s="164"/>
      <c r="Z201" s="164"/>
      <c r="AA201" s="164"/>
      <c r="AB201" s="164"/>
      <c r="AC201" s="164"/>
      <c r="AD201" s="190"/>
      <c r="AE201" s="164"/>
      <c r="AF201" s="164"/>
      <c r="AG201" s="164"/>
      <c r="AH201" s="164"/>
      <c r="AI201" s="164"/>
      <c r="AJ201" s="164"/>
      <c r="AK201" s="164"/>
      <c r="AL201" s="164"/>
      <c r="AM201" s="164"/>
      <c r="AN201" s="190"/>
      <c r="AO201" s="190"/>
    </row>
    <row r="202" spans="2:41" s="180" customFormat="1" ht="15">
      <c r="B202" s="244"/>
      <c r="C202" s="244"/>
      <c r="D202" s="164"/>
      <c r="E202" s="164"/>
      <c r="F202" s="164"/>
      <c r="G202" s="164"/>
      <c r="H202" s="164"/>
      <c r="I202" s="164"/>
      <c r="J202" s="164"/>
      <c r="K202" s="164"/>
      <c r="L202" s="190"/>
      <c r="M202" s="244"/>
      <c r="N202" s="164"/>
      <c r="O202" s="164"/>
      <c r="P202" s="164"/>
      <c r="Q202" s="164"/>
      <c r="R202" s="164"/>
      <c r="S202" s="164"/>
      <c r="T202" s="190"/>
      <c r="U202" s="164"/>
      <c r="V202" s="164"/>
      <c r="W202" s="164"/>
      <c r="X202" s="164"/>
      <c r="Y202" s="164"/>
      <c r="Z202" s="164"/>
      <c r="AA202" s="164"/>
      <c r="AB202" s="164"/>
      <c r="AC202" s="164"/>
      <c r="AD202" s="190"/>
      <c r="AE202" s="164"/>
      <c r="AF202" s="164"/>
      <c r="AG202" s="164"/>
      <c r="AH202" s="164"/>
      <c r="AI202" s="164"/>
      <c r="AJ202" s="164"/>
      <c r="AK202" s="164"/>
      <c r="AL202" s="164"/>
      <c r="AM202" s="164"/>
      <c r="AN202" s="190"/>
      <c r="AO202" s="190"/>
    </row>
    <row r="203" spans="2:41" s="180" customFormat="1" ht="15">
      <c r="B203" s="244"/>
      <c r="C203" s="244"/>
      <c r="D203" s="164"/>
      <c r="E203" s="164"/>
      <c r="F203" s="164"/>
      <c r="G203" s="164"/>
      <c r="H203" s="164"/>
      <c r="I203" s="164"/>
      <c r="J203" s="164"/>
      <c r="K203" s="164"/>
      <c r="L203" s="190"/>
      <c r="M203" s="244"/>
      <c r="N203" s="164"/>
      <c r="O203" s="164"/>
      <c r="P203" s="164"/>
      <c r="Q203" s="164"/>
      <c r="R203" s="164"/>
      <c r="S203" s="164"/>
      <c r="T203" s="190"/>
      <c r="U203" s="164"/>
      <c r="V203" s="164"/>
      <c r="W203" s="164"/>
      <c r="X203" s="164"/>
      <c r="Y203" s="164"/>
      <c r="Z203" s="164"/>
      <c r="AA203" s="164"/>
      <c r="AB203" s="164"/>
      <c r="AC203" s="164"/>
      <c r="AD203" s="190"/>
      <c r="AE203" s="164"/>
      <c r="AF203" s="164"/>
      <c r="AG203" s="164"/>
      <c r="AH203" s="164"/>
      <c r="AI203" s="164"/>
      <c r="AJ203" s="164"/>
      <c r="AK203" s="164"/>
      <c r="AL203" s="164"/>
      <c r="AM203" s="164"/>
      <c r="AN203" s="190"/>
      <c r="AO203" s="190"/>
    </row>
    <row r="204" spans="2:41" s="180" customFormat="1" ht="15">
      <c r="B204" s="244"/>
      <c r="C204" s="244"/>
      <c r="D204" s="164"/>
      <c r="E204" s="164"/>
      <c r="F204" s="164"/>
      <c r="G204" s="164"/>
      <c r="H204" s="164"/>
      <c r="I204" s="164"/>
      <c r="J204" s="164"/>
      <c r="K204" s="164"/>
      <c r="L204" s="190"/>
      <c r="M204" s="244"/>
      <c r="N204" s="164"/>
      <c r="O204" s="164"/>
      <c r="P204" s="164"/>
      <c r="Q204" s="164"/>
      <c r="R204" s="164"/>
      <c r="S204" s="164"/>
      <c r="T204" s="190"/>
      <c r="U204" s="164"/>
      <c r="V204" s="164"/>
      <c r="W204" s="164"/>
      <c r="X204" s="164"/>
      <c r="Y204" s="164"/>
      <c r="Z204" s="164"/>
      <c r="AA204" s="164"/>
      <c r="AB204" s="164"/>
      <c r="AC204" s="164"/>
      <c r="AD204" s="190"/>
      <c r="AE204" s="164"/>
      <c r="AF204" s="164"/>
      <c r="AG204" s="164"/>
      <c r="AH204" s="164"/>
      <c r="AI204" s="164"/>
      <c r="AJ204" s="164"/>
      <c r="AK204" s="164"/>
      <c r="AL204" s="164"/>
      <c r="AM204" s="164"/>
      <c r="AN204" s="190"/>
      <c r="AO204" s="190"/>
    </row>
    <row r="205" spans="2:41" s="180" customFormat="1" ht="15">
      <c r="B205" s="244"/>
      <c r="C205" s="191"/>
      <c r="D205" s="192"/>
      <c r="E205" s="192"/>
      <c r="F205" s="192"/>
      <c r="G205" s="192"/>
      <c r="H205" s="192"/>
      <c r="I205" s="192"/>
      <c r="J205" s="192"/>
      <c r="K205" s="192"/>
      <c r="L205" s="245"/>
      <c r="M205" s="244"/>
      <c r="N205" s="164"/>
      <c r="O205" s="164"/>
      <c r="P205" s="164"/>
      <c r="Q205" s="164"/>
      <c r="R205" s="164"/>
      <c r="S205" s="164"/>
      <c r="T205" s="190"/>
      <c r="U205" s="164"/>
      <c r="V205" s="164"/>
      <c r="W205" s="164"/>
      <c r="X205" s="164"/>
      <c r="Y205" s="164"/>
      <c r="Z205" s="164"/>
      <c r="AA205" s="164"/>
      <c r="AB205" s="164"/>
      <c r="AC205" s="164"/>
      <c r="AD205" s="190"/>
      <c r="AE205" s="164"/>
      <c r="AF205" s="164"/>
      <c r="AG205" s="164"/>
      <c r="AH205" s="164"/>
      <c r="AI205" s="164"/>
      <c r="AJ205" s="164"/>
      <c r="AK205" s="164"/>
      <c r="AL205" s="164"/>
      <c r="AM205" s="164"/>
      <c r="AN205" s="190"/>
      <c r="AO205" s="190"/>
    </row>
    <row r="206" spans="2:41" s="180" customFormat="1" ht="15.75">
      <c r="B206" s="244"/>
      <c r="C206" s="1690" t="s">
        <v>354</v>
      </c>
      <c r="D206" s="1691"/>
      <c r="E206" s="1691"/>
      <c r="F206" s="1691"/>
      <c r="G206" s="1691"/>
      <c r="H206" s="1691"/>
      <c r="I206" s="1691"/>
      <c r="J206" s="1691"/>
      <c r="K206" s="1691"/>
      <c r="L206" s="1692"/>
      <c r="M206" s="1690" t="s">
        <v>354</v>
      </c>
      <c r="N206" s="1691"/>
      <c r="O206" s="1691"/>
      <c r="P206" s="1691"/>
      <c r="Q206" s="1691"/>
      <c r="R206" s="1691"/>
      <c r="S206" s="1691"/>
      <c r="T206" s="1693"/>
      <c r="U206" s="1690" t="s">
        <v>354</v>
      </c>
      <c r="V206" s="1691"/>
      <c r="W206" s="1691"/>
      <c r="X206" s="1691"/>
      <c r="Y206" s="1691"/>
      <c r="Z206" s="1691"/>
      <c r="AA206" s="1691"/>
      <c r="AB206" s="1691"/>
      <c r="AC206" s="1691"/>
      <c r="AD206" s="1692"/>
      <c r="AE206" s="1690" t="s">
        <v>354</v>
      </c>
      <c r="AF206" s="1691"/>
      <c r="AG206" s="1691"/>
      <c r="AH206" s="1691"/>
      <c r="AI206" s="1691"/>
      <c r="AJ206" s="1691"/>
      <c r="AK206" s="1691"/>
      <c r="AL206" s="1691"/>
      <c r="AM206" s="1691"/>
      <c r="AN206" s="1692"/>
      <c r="AO206" s="190"/>
    </row>
    <row r="207" spans="2:41" s="180" customFormat="1" ht="15">
      <c r="B207" s="191"/>
      <c r="C207" s="192"/>
      <c r="D207" s="192"/>
      <c r="E207" s="192"/>
      <c r="F207" s="192"/>
      <c r="G207" s="192"/>
      <c r="H207" s="192"/>
      <c r="I207" s="192"/>
      <c r="J207" s="192"/>
      <c r="K207" s="192"/>
      <c r="L207" s="192"/>
      <c r="M207" s="192"/>
      <c r="N207" s="192"/>
      <c r="O207" s="192"/>
      <c r="P207" s="192"/>
      <c r="Q207" s="192"/>
      <c r="R207" s="192"/>
      <c r="S207" s="192"/>
      <c r="T207" s="192"/>
      <c r="U207" s="192"/>
      <c r="V207" s="192"/>
      <c r="W207" s="192"/>
      <c r="X207" s="192"/>
      <c r="Y207" s="192"/>
      <c r="Z207" s="192"/>
      <c r="AA207" s="192"/>
      <c r="AB207" s="192"/>
      <c r="AC207" s="192"/>
      <c r="AD207" s="192"/>
      <c r="AE207" s="192"/>
      <c r="AF207" s="192"/>
      <c r="AG207" s="192"/>
      <c r="AH207" s="192"/>
      <c r="AI207" s="192"/>
      <c r="AJ207" s="192"/>
      <c r="AK207" s="192"/>
      <c r="AL207" s="192"/>
      <c r="AM207" s="192"/>
      <c r="AN207" s="192"/>
      <c r="AO207" s="245"/>
    </row>
  </sheetData>
  <mergeCells count="55">
    <mergeCell ref="C105:L105"/>
    <mergeCell ref="M105:T105"/>
    <mergeCell ref="C63:L63"/>
    <mergeCell ref="M63:T63"/>
    <mergeCell ref="C91:L91"/>
    <mergeCell ref="M91:T91"/>
    <mergeCell ref="U91:AD91"/>
    <mergeCell ref="AE91:AN91"/>
    <mergeCell ref="J4:AI6"/>
    <mergeCell ref="C8:AE8"/>
    <mergeCell ref="C35:L35"/>
    <mergeCell ref="M35:T35"/>
    <mergeCell ref="U35:AD35"/>
    <mergeCell ref="AE35:AN35"/>
    <mergeCell ref="C49:L49"/>
    <mergeCell ref="M49:T49"/>
    <mergeCell ref="U49:AD49"/>
    <mergeCell ref="AE49:AN49"/>
    <mergeCell ref="U63:AD63"/>
    <mergeCell ref="AE63:AN63"/>
    <mergeCell ref="C77:L77"/>
    <mergeCell ref="M77:T77"/>
    <mergeCell ref="U77:AD77"/>
    <mergeCell ref="AE77:AN77"/>
    <mergeCell ref="C178:L178"/>
    <mergeCell ref="M178:T178"/>
    <mergeCell ref="U178:AD178"/>
    <mergeCell ref="AE178:AN178"/>
    <mergeCell ref="U105:AD105"/>
    <mergeCell ref="AE105:AN105"/>
    <mergeCell ref="C119:L119"/>
    <mergeCell ref="M119:T119"/>
    <mergeCell ref="U119:AD119"/>
    <mergeCell ref="AE119:AN119"/>
    <mergeCell ref="C133:L133"/>
    <mergeCell ref="M133:T133"/>
    <mergeCell ref="U133:AD133"/>
    <mergeCell ref="AE133:AN133"/>
    <mergeCell ref="C147:L147"/>
    <mergeCell ref="M147:T147"/>
    <mergeCell ref="U147:AD147"/>
    <mergeCell ref="AE147:AN147"/>
    <mergeCell ref="C149:AN150"/>
    <mergeCell ref="C206:L206"/>
    <mergeCell ref="M206:T206"/>
    <mergeCell ref="U206:AD206"/>
    <mergeCell ref="AE206:AN206"/>
    <mergeCell ref="C164:L164"/>
    <mergeCell ref="M164:T164"/>
    <mergeCell ref="U164:AD164"/>
    <mergeCell ref="AE164:AN164"/>
    <mergeCell ref="C192:L192"/>
    <mergeCell ref="M192:T192"/>
    <mergeCell ref="U192:AD192"/>
    <mergeCell ref="AE192:AN192"/>
  </mergeCells>
  <pageMargins left="0.75" right="0.75" top="1" bottom="1" header="0" footer="0"/>
  <pageSetup orientation="portrait"/>
  <headerFooter alignWithMargins="0"/>
  <drawing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tabColor theme="0"/>
  </sheetPr>
  <dimension ref="C1:V1934"/>
  <sheetViews>
    <sheetView showGridLines="0" topLeftCell="A13" zoomScale="50" zoomScaleNormal="50" workbookViewId="0">
      <selection activeCell="K18" sqref="K18"/>
    </sheetView>
  </sheetViews>
  <sheetFormatPr baseColWidth="10" defaultColWidth="10.25" defaultRowHeight="15"/>
  <cols>
    <col min="1" max="1" width="2.875" style="153" customWidth="1"/>
    <col min="2" max="2" width="11.125" style="153" customWidth="1"/>
    <col min="3" max="3" width="31.125" style="153" bestFit="1" customWidth="1"/>
    <col min="4" max="4" width="13.875" style="153" bestFit="1" customWidth="1"/>
    <col min="5" max="6" width="26.125" style="153" bestFit="1" customWidth="1"/>
    <col min="7" max="7" width="26.125" style="197" bestFit="1" customWidth="1"/>
    <col min="8" max="8" width="12.625" style="196" bestFit="1" customWidth="1"/>
    <col min="9" max="9" width="9.5" style="196" bestFit="1" customWidth="1"/>
    <col min="10" max="10" width="7.375" style="153" bestFit="1" customWidth="1"/>
    <col min="11" max="11" width="28" style="153" bestFit="1" customWidth="1"/>
    <col min="12" max="12" width="12.625" style="153" bestFit="1" customWidth="1"/>
    <col min="13" max="15" width="26.125" style="153" bestFit="1" customWidth="1"/>
    <col min="16" max="16" width="12.625" style="153" bestFit="1" customWidth="1"/>
    <col min="17" max="17" width="9.5" style="170" bestFit="1" customWidth="1"/>
    <col min="18" max="18" width="7.375" style="198" customWidth="1"/>
    <col min="19" max="19" width="2.875" style="153" customWidth="1"/>
    <col min="20" max="16384" width="10.25" style="153"/>
  </cols>
  <sheetData>
    <row r="1" spans="3:22" ht="15" customHeight="1">
      <c r="G1" s="196"/>
      <c r="Q1" s="153"/>
      <c r="R1" s="153"/>
    </row>
    <row r="2" spans="3:22" ht="15" customHeight="1">
      <c r="G2" s="196"/>
      <c r="Q2" s="153"/>
      <c r="R2" s="153"/>
    </row>
    <row r="3" spans="3:22" ht="19.899999999999999" customHeight="1">
      <c r="C3" s="475"/>
      <c r="D3" s="476"/>
      <c r="E3" s="476"/>
      <c r="F3" s="476"/>
      <c r="G3" s="502"/>
      <c r="H3" s="502"/>
      <c r="I3" s="502"/>
      <c r="J3" s="476"/>
      <c r="K3" s="476"/>
      <c r="L3" s="476"/>
      <c r="M3" s="476"/>
      <c r="N3" s="476"/>
      <c r="O3" s="476"/>
      <c r="P3" s="476"/>
      <c r="Q3" s="476"/>
      <c r="R3" s="477"/>
    </row>
    <row r="4" spans="3:22" ht="19.899999999999999" customHeight="1">
      <c r="C4" s="165"/>
      <c r="E4" s="1717" t="s">
        <v>464</v>
      </c>
      <c r="F4" s="1718"/>
      <c r="G4" s="1718"/>
      <c r="H4" s="1718"/>
      <c r="I4" s="1718"/>
      <c r="J4" s="1718"/>
      <c r="K4" s="1718"/>
      <c r="L4" s="1718"/>
      <c r="M4" s="1718"/>
      <c r="N4" s="1718"/>
      <c r="O4" s="1719"/>
      <c r="Q4" s="153"/>
      <c r="R4" s="166"/>
    </row>
    <row r="5" spans="3:22" ht="19.899999999999999" customHeight="1">
      <c r="C5" s="165"/>
      <c r="E5" s="1720"/>
      <c r="F5" s="1721"/>
      <c r="G5" s="1721"/>
      <c r="H5" s="1721"/>
      <c r="I5" s="1721"/>
      <c r="J5" s="1721"/>
      <c r="K5" s="1721"/>
      <c r="L5" s="1721"/>
      <c r="M5" s="1721"/>
      <c r="N5" s="1721"/>
      <c r="O5" s="1722"/>
      <c r="Q5" s="153"/>
      <c r="R5" s="166"/>
    </row>
    <row r="6" spans="3:22" ht="19.899999999999999" customHeight="1">
      <c r="C6" s="165"/>
      <c r="E6" s="1723"/>
      <c r="F6" s="1724"/>
      <c r="G6" s="1724"/>
      <c r="H6" s="1724"/>
      <c r="I6" s="1724"/>
      <c r="J6" s="1724"/>
      <c r="K6" s="1724"/>
      <c r="L6" s="1724"/>
      <c r="M6" s="1724"/>
      <c r="N6" s="1724"/>
      <c r="O6" s="1725"/>
      <c r="Q6" s="153"/>
      <c r="R6" s="166"/>
    </row>
    <row r="7" spans="3:22" ht="19.899999999999999" customHeight="1">
      <c r="C7" s="503"/>
      <c r="D7" s="504"/>
      <c r="E7" s="504"/>
      <c r="F7" s="504"/>
      <c r="G7" s="504"/>
      <c r="H7" s="504"/>
      <c r="I7" s="504"/>
      <c r="J7" s="504"/>
      <c r="K7" s="504"/>
      <c r="L7" s="504"/>
      <c r="M7" s="504"/>
      <c r="N7" s="504"/>
      <c r="O7" s="504"/>
      <c r="P7" s="504"/>
      <c r="Q7" s="504"/>
      <c r="R7" s="505"/>
    </row>
    <row r="8" spans="3:22" ht="19.899999999999999" customHeight="1">
      <c r="C8" s="1726"/>
      <c r="D8" s="1727"/>
      <c r="E8" s="1727"/>
      <c r="F8" s="1727"/>
      <c r="G8" s="1727"/>
      <c r="H8" s="1727"/>
      <c r="I8" s="1727"/>
      <c r="J8" s="1727"/>
      <c r="K8" s="1727"/>
      <c r="L8" s="1727"/>
      <c r="M8" s="1727"/>
      <c r="N8" s="1727"/>
      <c r="O8" s="1727"/>
      <c r="P8" s="1727"/>
      <c r="Q8" s="1727"/>
      <c r="R8" s="1728"/>
    </row>
    <row r="9" spans="3:22" ht="19.899999999999999" customHeight="1">
      <c r="C9" s="1729" t="s">
        <v>355</v>
      </c>
      <c r="D9" s="1730"/>
      <c r="E9" s="1731" t="s">
        <v>783</v>
      </c>
      <c r="F9" s="1732"/>
      <c r="G9" s="1732"/>
      <c r="H9" s="1732"/>
      <c r="I9" s="1732"/>
      <c r="J9" s="1733"/>
      <c r="K9" s="1734" t="s">
        <v>356</v>
      </c>
      <c r="L9" s="1734"/>
      <c r="M9" s="1735">
        <v>44347</v>
      </c>
      <c r="N9" s="1735"/>
      <c r="O9" s="1735"/>
      <c r="P9" s="1735"/>
      <c r="Q9" s="1735"/>
      <c r="R9" s="1735"/>
      <c r="T9" s="293"/>
      <c r="U9" s="293"/>
      <c r="V9" s="293"/>
    </row>
    <row r="10" spans="3:22" ht="19.899999999999999" customHeight="1">
      <c r="C10" s="1729" t="s">
        <v>357</v>
      </c>
      <c r="D10" s="1730"/>
      <c r="E10" s="1736" t="s">
        <v>789</v>
      </c>
      <c r="F10" s="1737"/>
      <c r="G10" s="1737"/>
      <c r="H10" s="1737"/>
      <c r="I10" s="1737"/>
      <c r="J10" s="1738"/>
      <c r="K10" s="1734" t="s">
        <v>609</v>
      </c>
      <c r="L10" s="1734"/>
      <c r="M10" s="1739" t="s">
        <v>399</v>
      </c>
      <c r="N10" s="1739"/>
      <c r="O10" s="1739"/>
      <c r="P10" s="1739"/>
      <c r="Q10" s="1739"/>
      <c r="R10" s="1739"/>
      <c r="S10" s="293"/>
    </row>
    <row r="11" spans="3:22" ht="19.899999999999999" customHeight="1">
      <c r="C11" s="1729" t="s">
        <v>33</v>
      </c>
      <c r="D11" s="1730"/>
      <c r="E11" s="1731" t="s">
        <v>835</v>
      </c>
      <c r="F11" s="1732"/>
      <c r="G11" s="1732"/>
      <c r="H11" s="1732"/>
      <c r="I11" s="1732"/>
      <c r="J11" s="1733"/>
      <c r="K11" s="1734" t="s">
        <v>610</v>
      </c>
      <c r="L11" s="1734"/>
      <c r="M11" s="1740">
        <v>20</v>
      </c>
      <c r="N11" s="1740"/>
      <c r="O11" s="1740"/>
      <c r="P11" s="1740"/>
      <c r="Q11" s="1740"/>
      <c r="R11" s="1740"/>
    </row>
    <row r="12" spans="3:22" ht="19.899999999999999" customHeight="1">
      <c r="C12" s="1729" t="s">
        <v>359</v>
      </c>
      <c r="D12" s="1730"/>
      <c r="E12" s="1731" t="s">
        <v>795</v>
      </c>
      <c r="F12" s="1732"/>
      <c r="G12" s="1732"/>
      <c r="H12" s="1732"/>
      <c r="I12" s="1732"/>
      <c r="J12" s="1733"/>
      <c r="K12" s="1734" t="s">
        <v>360</v>
      </c>
      <c r="L12" s="1734"/>
      <c r="M12" s="1743">
        <v>3146973868</v>
      </c>
      <c r="N12" s="1743"/>
      <c r="O12" s="1743"/>
      <c r="P12" s="1743"/>
      <c r="Q12" s="1743"/>
      <c r="R12" s="1743"/>
    </row>
    <row r="13" spans="3:22" ht="19.899999999999999" customHeight="1">
      <c r="C13" s="1729" t="s">
        <v>361</v>
      </c>
      <c r="D13" s="1730"/>
      <c r="E13" s="1731" t="s">
        <v>796</v>
      </c>
      <c r="F13" s="1732"/>
      <c r="G13" s="1732"/>
      <c r="H13" s="1732"/>
      <c r="I13" s="1732"/>
      <c r="J13" s="1733"/>
      <c r="K13" s="1734" t="s">
        <v>362</v>
      </c>
      <c r="L13" s="1734"/>
      <c r="M13" s="1739"/>
      <c r="N13" s="1739"/>
      <c r="O13" s="1739"/>
      <c r="P13" s="1739"/>
      <c r="Q13" s="1739"/>
      <c r="R13" s="1739"/>
    </row>
    <row r="14" spans="3:22" ht="19.899999999999999" customHeight="1">
      <c r="C14" s="1744" t="s">
        <v>515</v>
      </c>
      <c r="D14" s="1745"/>
      <c r="E14" s="1745"/>
      <c r="F14" s="1745"/>
      <c r="G14" s="1745"/>
      <c r="H14" s="1745"/>
      <c r="I14" s="1745"/>
      <c r="J14" s="1745"/>
      <c r="K14" s="1745"/>
      <c r="L14" s="1745"/>
      <c r="M14" s="1745"/>
      <c r="N14" s="1745"/>
      <c r="O14" s="1745"/>
      <c r="P14" s="1745"/>
      <c r="Q14" s="1745"/>
      <c r="R14" s="1746"/>
    </row>
    <row r="15" spans="3:22" ht="19.899999999999999" customHeight="1">
      <c r="C15" s="1747" t="s">
        <v>363</v>
      </c>
      <c r="D15" s="1747"/>
      <c r="E15" s="1747"/>
      <c r="F15" s="1747"/>
      <c r="G15" s="1747"/>
      <c r="H15" s="1747"/>
      <c r="I15" s="1747"/>
      <c r="J15" s="1747"/>
      <c r="K15" s="1748" t="s">
        <v>364</v>
      </c>
      <c r="L15" s="1748"/>
      <c r="M15" s="1748"/>
      <c r="N15" s="1748"/>
      <c r="O15" s="1748"/>
      <c r="P15" s="1748"/>
      <c r="Q15" s="1748"/>
      <c r="R15" s="1748"/>
    </row>
    <row r="16" spans="3:22" ht="19.899999999999999" customHeight="1">
      <c r="C16" s="1741" t="s">
        <v>370</v>
      </c>
      <c r="D16" s="1741"/>
      <c r="E16" s="1741"/>
      <c r="F16" s="1741"/>
      <c r="G16" s="1741"/>
      <c r="H16" s="1741"/>
      <c r="I16" s="1741"/>
      <c r="J16" s="1741"/>
      <c r="K16" s="1742" t="s">
        <v>371</v>
      </c>
      <c r="L16" s="1742"/>
      <c r="M16" s="1742"/>
      <c r="N16" s="1742"/>
      <c r="O16" s="1742"/>
      <c r="P16" s="1742"/>
      <c r="Q16" s="1742"/>
      <c r="R16" s="1742"/>
    </row>
    <row r="17" spans="3:18" ht="19.899999999999999" customHeight="1">
      <c r="C17" s="294" t="s">
        <v>372</v>
      </c>
      <c r="D17" s="294" t="s">
        <v>366</v>
      </c>
      <c r="E17" s="294" t="s">
        <v>367</v>
      </c>
      <c r="F17" s="294" t="s">
        <v>368</v>
      </c>
      <c r="G17" s="295" t="s">
        <v>373</v>
      </c>
      <c r="H17" s="295" t="s">
        <v>38</v>
      </c>
      <c r="I17" s="294" t="s">
        <v>288</v>
      </c>
      <c r="J17" s="295" t="s">
        <v>369</v>
      </c>
      <c r="K17" s="296" t="s">
        <v>372</v>
      </c>
      <c r="L17" s="296" t="s">
        <v>366</v>
      </c>
      <c r="M17" s="296" t="s">
        <v>367</v>
      </c>
      <c r="N17" s="296" t="s">
        <v>368</v>
      </c>
      <c r="O17" s="297" t="s">
        <v>373</v>
      </c>
      <c r="P17" s="297" t="s">
        <v>38</v>
      </c>
      <c r="Q17" s="296" t="s">
        <v>288</v>
      </c>
      <c r="R17" s="297" t="s">
        <v>369</v>
      </c>
    </row>
    <row r="18" spans="3:18">
      <c r="C18" s="673" t="s">
        <v>134</v>
      </c>
      <c r="D18" s="674">
        <v>0.14000000000000001</v>
      </c>
      <c r="E18" s="674">
        <v>0.32</v>
      </c>
      <c r="F18" s="674">
        <v>2.75</v>
      </c>
      <c r="G18" s="677">
        <v>18</v>
      </c>
      <c r="H18" s="676">
        <v>1</v>
      </c>
      <c r="I18" s="672">
        <v>10</v>
      </c>
      <c r="J18" s="677">
        <v>47.5</v>
      </c>
      <c r="K18" s="691" t="s">
        <v>804</v>
      </c>
      <c r="L18" s="691">
        <v>0.23</v>
      </c>
      <c r="M18" s="691">
        <v>0.64</v>
      </c>
      <c r="N18" s="691">
        <v>1.83</v>
      </c>
      <c r="O18" s="692">
        <v>18</v>
      </c>
      <c r="P18" s="693">
        <v>1</v>
      </c>
      <c r="Q18" s="693">
        <v>350</v>
      </c>
      <c r="R18" s="694">
        <v>44</v>
      </c>
    </row>
    <row r="19" spans="3:18">
      <c r="C19" s="673" t="s">
        <v>100</v>
      </c>
      <c r="D19" s="674">
        <v>0.14000000000000001</v>
      </c>
      <c r="E19" s="674">
        <v>0.26</v>
      </c>
      <c r="F19" s="674">
        <v>2.52</v>
      </c>
      <c r="G19" s="675">
        <v>18</v>
      </c>
      <c r="H19" s="676">
        <v>1</v>
      </c>
      <c r="I19" s="672">
        <v>215</v>
      </c>
      <c r="J19" s="675">
        <v>26</v>
      </c>
      <c r="K19" s="691" t="s">
        <v>804</v>
      </c>
      <c r="L19" s="691">
        <v>0.23</v>
      </c>
      <c r="M19" s="691">
        <v>0.64</v>
      </c>
      <c r="N19" s="691">
        <v>1.83</v>
      </c>
      <c r="O19" s="692">
        <v>18</v>
      </c>
      <c r="P19" s="693">
        <v>1</v>
      </c>
      <c r="Q19" s="693">
        <v>350</v>
      </c>
      <c r="R19" s="694">
        <v>44</v>
      </c>
    </row>
    <row r="20" spans="3:18">
      <c r="C20" s="673" t="s">
        <v>100</v>
      </c>
      <c r="D20" s="674">
        <v>0.14000000000000001</v>
      </c>
      <c r="E20" s="674">
        <v>0.26</v>
      </c>
      <c r="F20" s="674">
        <v>2.52</v>
      </c>
      <c r="G20" s="675">
        <v>18</v>
      </c>
      <c r="H20" s="676">
        <v>1</v>
      </c>
      <c r="I20" s="672">
        <v>350</v>
      </c>
      <c r="J20" s="675">
        <v>26</v>
      </c>
      <c r="K20" s="691" t="s">
        <v>805</v>
      </c>
      <c r="L20" s="691">
        <v>0.19</v>
      </c>
      <c r="M20" s="691">
        <v>0.42</v>
      </c>
      <c r="N20" s="691">
        <v>1.9</v>
      </c>
      <c r="O20" s="692">
        <v>18</v>
      </c>
      <c r="P20" s="693">
        <v>1</v>
      </c>
      <c r="Q20" s="693">
        <v>240</v>
      </c>
      <c r="R20" s="694">
        <v>33</v>
      </c>
    </row>
    <row r="21" spans="3:18">
      <c r="C21" s="683" t="s">
        <v>101</v>
      </c>
      <c r="D21" s="684">
        <v>0.3</v>
      </c>
      <c r="E21" s="685">
        <v>0.69</v>
      </c>
      <c r="F21" s="684">
        <v>1.3</v>
      </c>
      <c r="G21" s="686">
        <v>18</v>
      </c>
      <c r="H21" s="687">
        <v>1</v>
      </c>
      <c r="I21" s="688">
        <v>340</v>
      </c>
      <c r="J21" s="686">
        <v>34</v>
      </c>
      <c r="K21" s="213"/>
      <c r="L21" s="300"/>
      <c r="M21" s="300"/>
      <c r="N21" s="300"/>
      <c r="O21" s="298"/>
      <c r="P21" s="298"/>
      <c r="Q21" s="299"/>
      <c r="R21" s="210"/>
    </row>
    <row r="22" spans="3:18">
      <c r="C22" s="683" t="s">
        <v>802</v>
      </c>
      <c r="D22" s="685">
        <v>0.14000000000000001</v>
      </c>
      <c r="E22" s="685">
        <v>0.35</v>
      </c>
      <c r="F22" s="685">
        <v>2.52</v>
      </c>
      <c r="G22" s="686">
        <v>15</v>
      </c>
      <c r="H22" s="687">
        <v>1</v>
      </c>
      <c r="I22" s="688">
        <v>350</v>
      </c>
      <c r="J22" s="686">
        <v>34</v>
      </c>
      <c r="K22" s="213"/>
      <c r="L22" s="300"/>
      <c r="M22" s="300"/>
      <c r="N22" s="300"/>
      <c r="O22" s="298"/>
      <c r="P22" s="298"/>
      <c r="Q22" s="299"/>
      <c r="R22" s="210"/>
    </row>
    <row r="23" spans="3:18">
      <c r="C23" s="683" t="s">
        <v>802</v>
      </c>
      <c r="D23" s="684">
        <v>0.3</v>
      </c>
      <c r="E23" s="685">
        <v>0.69</v>
      </c>
      <c r="F23" s="684">
        <v>1.3</v>
      </c>
      <c r="G23" s="686">
        <v>15</v>
      </c>
      <c r="H23" s="689">
        <v>1</v>
      </c>
      <c r="I23" s="690">
        <v>240</v>
      </c>
      <c r="J23" s="686">
        <v>13.5</v>
      </c>
      <c r="K23" s="213"/>
      <c r="L23" s="300"/>
      <c r="M23" s="300"/>
      <c r="N23" s="300"/>
      <c r="O23" s="298"/>
      <c r="P23" s="298"/>
      <c r="Q23" s="299"/>
      <c r="R23" s="210"/>
    </row>
    <row r="24" spans="3:18">
      <c r="C24" s="673" t="s">
        <v>836</v>
      </c>
      <c r="D24" s="678">
        <v>0.2</v>
      </c>
      <c r="E24" s="678">
        <v>0.2</v>
      </c>
      <c r="F24" s="679">
        <v>1.87</v>
      </c>
      <c r="G24" s="678">
        <v>15</v>
      </c>
      <c r="H24" s="681">
        <v>1</v>
      </c>
      <c r="I24" s="682">
        <v>340</v>
      </c>
      <c r="J24" s="678">
        <v>19</v>
      </c>
      <c r="K24" s="213"/>
      <c r="L24" s="300"/>
      <c r="M24" s="300"/>
      <c r="N24" s="300"/>
      <c r="O24" s="298"/>
      <c r="P24" s="298"/>
      <c r="Q24" s="299"/>
      <c r="R24" s="210"/>
    </row>
    <row r="25" spans="3:18">
      <c r="C25" s="673" t="s">
        <v>836</v>
      </c>
      <c r="D25" s="678">
        <v>0.2</v>
      </c>
      <c r="E25" s="678">
        <v>0.2</v>
      </c>
      <c r="F25" s="679">
        <v>1.87</v>
      </c>
      <c r="G25" s="678">
        <v>15</v>
      </c>
      <c r="H25" s="681">
        <v>1</v>
      </c>
      <c r="I25" s="682">
        <v>340</v>
      </c>
      <c r="J25" s="678">
        <v>19</v>
      </c>
      <c r="K25" s="213"/>
      <c r="L25" s="300"/>
      <c r="M25" s="300"/>
      <c r="N25" s="300"/>
      <c r="O25" s="298"/>
      <c r="P25" s="298"/>
      <c r="Q25" s="299"/>
      <c r="R25" s="210"/>
    </row>
    <row r="26" spans="3:18">
      <c r="C26" s="212"/>
      <c r="D26" s="210"/>
      <c r="E26" s="210"/>
      <c r="F26" s="210"/>
      <c r="G26" s="298"/>
      <c r="H26" s="298"/>
      <c r="I26" s="299"/>
      <c r="J26" s="298"/>
      <c r="K26" s="213"/>
      <c r="L26" s="300"/>
      <c r="M26" s="300"/>
      <c r="N26" s="300"/>
      <c r="O26" s="298"/>
      <c r="P26" s="298"/>
      <c r="Q26" s="299"/>
      <c r="R26" s="210"/>
    </row>
    <row r="27" spans="3:18">
      <c r="C27" s="212"/>
      <c r="D27" s="210"/>
      <c r="E27" s="210"/>
      <c r="F27" s="210"/>
      <c r="G27" s="298"/>
      <c r="H27" s="298"/>
      <c r="I27" s="299"/>
      <c r="J27" s="298"/>
      <c r="K27" s="213"/>
      <c r="L27" s="300"/>
      <c r="M27" s="300"/>
      <c r="N27" s="300"/>
      <c r="O27" s="298"/>
      <c r="P27" s="298"/>
      <c r="Q27" s="299"/>
      <c r="R27" s="210"/>
    </row>
    <row r="28" spans="3:18">
      <c r="C28" s="213"/>
      <c r="D28" s="220"/>
      <c r="E28" s="220"/>
      <c r="F28" s="220"/>
      <c r="G28" s="298"/>
      <c r="H28" s="298"/>
      <c r="I28" s="299"/>
      <c r="J28" s="298"/>
      <c r="K28" s="213"/>
      <c r="L28" s="300"/>
      <c r="M28" s="300"/>
      <c r="N28" s="300"/>
      <c r="O28" s="298"/>
      <c r="P28" s="298"/>
      <c r="Q28" s="299"/>
      <c r="R28" s="210"/>
    </row>
    <row r="29" spans="3:18">
      <c r="C29" s="213"/>
      <c r="D29" s="220"/>
      <c r="E29" s="220"/>
      <c r="F29" s="220"/>
      <c r="G29" s="298"/>
      <c r="H29" s="298"/>
      <c r="I29" s="299"/>
      <c r="J29" s="298"/>
      <c r="K29" s="213"/>
      <c r="L29" s="300"/>
      <c r="M29" s="300"/>
      <c r="N29" s="300"/>
      <c r="O29" s="298"/>
      <c r="P29" s="298"/>
      <c r="Q29" s="299"/>
      <c r="R29" s="210"/>
    </row>
    <row r="30" spans="3:18">
      <c r="C30" s="673"/>
      <c r="D30" s="680"/>
      <c r="E30" s="674"/>
      <c r="F30" s="680"/>
      <c r="G30" s="675"/>
      <c r="H30" s="676"/>
      <c r="I30" s="672"/>
      <c r="J30" s="675"/>
      <c r="K30" s="213"/>
      <c r="L30" s="300"/>
      <c r="M30" s="300"/>
      <c r="N30" s="300"/>
      <c r="O30" s="298"/>
      <c r="P30" s="298"/>
      <c r="Q30" s="301"/>
      <c r="R30" s="210"/>
    </row>
    <row r="31" spans="3:18">
      <c r="C31" s="220"/>
      <c r="D31" s="219"/>
      <c r="E31" s="219"/>
      <c r="F31" s="219"/>
      <c r="G31" s="298"/>
      <c r="H31" s="298"/>
      <c r="I31" s="302"/>
      <c r="J31" s="210"/>
      <c r="K31" s="213"/>
      <c r="L31" s="300"/>
      <c r="M31" s="300"/>
      <c r="N31" s="300"/>
      <c r="O31" s="298"/>
      <c r="P31" s="298"/>
      <c r="Q31" s="301"/>
      <c r="R31" s="210"/>
    </row>
    <row r="32" spans="3:18">
      <c r="C32" s="220"/>
      <c r="D32" s="219"/>
      <c r="E32" s="219"/>
      <c r="F32" s="219"/>
      <c r="G32" s="298"/>
      <c r="H32" s="298"/>
      <c r="I32" s="302"/>
      <c r="J32" s="210"/>
      <c r="K32" s="213"/>
      <c r="L32" s="300"/>
      <c r="M32" s="300"/>
      <c r="N32" s="300"/>
      <c r="O32" s="298"/>
      <c r="P32" s="298"/>
      <c r="Q32" s="301"/>
      <c r="R32" s="210"/>
    </row>
    <row r="33" spans="3:18">
      <c r="C33" s="220"/>
      <c r="D33" s="219"/>
      <c r="E33" s="219"/>
      <c r="F33" s="219"/>
      <c r="G33" s="298"/>
      <c r="H33" s="298"/>
      <c r="I33" s="302"/>
      <c r="J33" s="210"/>
      <c r="K33" s="213"/>
      <c r="L33" s="300"/>
      <c r="M33" s="300"/>
      <c r="N33" s="300"/>
      <c r="O33" s="298"/>
      <c r="P33" s="298"/>
      <c r="Q33" s="301"/>
      <c r="R33" s="210"/>
    </row>
    <row r="34" spans="3:18">
      <c r="C34" s="220"/>
      <c r="D34" s="219"/>
      <c r="E34" s="219"/>
      <c r="F34" s="219"/>
      <c r="G34" s="298"/>
      <c r="H34" s="298"/>
      <c r="I34" s="301"/>
      <c r="J34" s="210"/>
      <c r="K34" s="213"/>
      <c r="L34" s="300"/>
      <c r="M34" s="300"/>
      <c r="N34" s="300"/>
      <c r="O34" s="298"/>
      <c r="P34" s="298"/>
      <c r="Q34" s="301"/>
      <c r="R34" s="210"/>
    </row>
    <row r="35" spans="3:18">
      <c r="C35" s="220"/>
      <c r="D35" s="219"/>
      <c r="E35" s="219"/>
      <c r="F35" s="219"/>
      <c r="G35" s="298"/>
      <c r="H35" s="298"/>
      <c r="I35" s="301"/>
      <c r="J35" s="210"/>
      <c r="K35" s="213"/>
      <c r="L35" s="300"/>
      <c r="M35" s="300"/>
      <c r="N35" s="300"/>
      <c r="O35" s="298"/>
      <c r="P35" s="298"/>
      <c r="Q35" s="301"/>
      <c r="R35" s="210"/>
    </row>
    <row r="36" spans="3:18">
      <c r="C36" s="220"/>
      <c r="D36" s="219"/>
      <c r="E36" s="219"/>
      <c r="F36" s="219"/>
      <c r="G36" s="298"/>
      <c r="H36" s="298"/>
      <c r="I36" s="301"/>
      <c r="J36" s="210"/>
      <c r="K36" s="213"/>
      <c r="L36" s="300"/>
      <c r="M36" s="300"/>
      <c r="N36" s="300"/>
      <c r="O36" s="298"/>
      <c r="P36" s="298"/>
      <c r="Q36" s="301"/>
      <c r="R36" s="210"/>
    </row>
    <row r="37" spans="3:18">
      <c r="C37" s="220"/>
      <c r="D37" s="219"/>
      <c r="E37" s="219"/>
      <c r="F37" s="219"/>
      <c r="G37" s="298"/>
      <c r="H37" s="298"/>
      <c r="I37" s="301"/>
      <c r="J37" s="210"/>
      <c r="K37" s="213"/>
      <c r="L37" s="300"/>
      <c r="M37" s="300"/>
      <c r="N37" s="300"/>
      <c r="O37" s="298"/>
      <c r="P37" s="298"/>
      <c r="Q37" s="301"/>
      <c r="R37" s="210"/>
    </row>
    <row r="38" spans="3:18" ht="20.25">
      <c r="C38" s="1741" t="s">
        <v>376</v>
      </c>
      <c r="D38" s="1741"/>
      <c r="E38" s="1741"/>
      <c r="F38" s="1741"/>
      <c r="G38" s="1741"/>
      <c r="H38" s="1741"/>
      <c r="I38" s="1741"/>
      <c r="J38" s="1741"/>
      <c r="K38" s="1742" t="s">
        <v>377</v>
      </c>
      <c r="L38" s="1742"/>
      <c r="M38" s="1742"/>
      <c r="N38" s="1742"/>
      <c r="O38" s="1742"/>
      <c r="P38" s="1742"/>
      <c r="Q38" s="1742"/>
      <c r="R38" s="1742"/>
    </row>
    <row r="39" spans="3:18" ht="16.5">
      <c r="C39" s="294" t="s">
        <v>365</v>
      </c>
      <c r="D39" s="294" t="s">
        <v>366</v>
      </c>
      <c r="E39" s="294" t="s">
        <v>367</v>
      </c>
      <c r="F39" s="294" t="s">
        <v>368</v>
      </c>
      <c r="G39" s="295" t="s">
        <v>373</v>
      </c>
      <c r="H39" s="295" t="s">
        <v>38</v>
      </c>
      <c r="I39" s="294" t="s">
        <v>288</v>
      </c>
      <c r="J39" s="295" t="s">
        <v>369</v>
      </c>
      <c r="K39" s="296" t="s">
        <v>365</v>
      </c>
      <c r="L39" s="296" t="s">
        <v>366</v>
      </c>
      <c r="M39" s="296" t="s">
        <v>367</v>
      </c>
      <c r="N39" s="296" t="s">
        <v>368</v>
      </c>
      <c r="O39" s="297" t="s">
        <v>373</v>
      </c>
      <c r="P39" s="297" t="s">
        <v>38</v>
      </c>
      <c r="Q39" s="296" t="s">
        <v>288</v>
      </c>
      <c r="R39" s="297" t="s">
        <v>369</v>
      </c>
    </row>
    <row r="40" spans="3:18">
      <c r="C40" s="673" t="s">
        <v>837</v>
      </c>
      <c r="D40" s="673">
        <v>0.18</v>
      </c>
      <c r="E40" s="673">
        <v>0.36</v>
      </c>
      <c r="F40" s="673">
        <v>0.57999999999999996</v>
      </c>
      <c r="G40" s="676">
        <v>18</v>
      </c>
      <c r="H40" s="676">
        <v>1</v>
      </c>
      <c r="I40" s="676">
        <v>130</v>
      </c>
      <c r="J40" s="676">
        <v>25</v>
      </c>
      <c r="K40" s="695" t="s">
        <v>811</v>
      </c>
      <c r="L40" s="696">
        <v>0.2</v>
      </c>
      <c r="M40" s="696">
        <v>0.32</v>
      </c>
      <c r="N40" s="696">
        <v>0.67</v>
      </c>
      <c r="O40" s="697">
        <v>18</v>
      </c>
      <c r="P40" s="693">
        <v>1</v>
      </c>
      <c r="Q40" s="693">
        <v>0</v>
      </c>
      <c r="R40" s="697">
        <v>38</v>
      </c>
    </row>
    <row r="41" spans="3:18">
      <c r="C41" s="673" t="s">
        <v>838</v>
      </c>
      <c r="D41" s="673">
        <v>0.18</v>
      </c>
      <c r="E41" s="673">
        <v>0.36</v>
      </c>
      <c r="F41" s="673">
        <v>0.57999999999999996</v>
      </c>
      <c r="G41" s="676">
        <v>18</v>
      </c>
      <c r="H41" s="676">
        <v>1</v>
      </c>
      <c r="I41" s="676">
        <v>130</v>
      </c>
      <c r="J41" s="676">
        <v>25</v>
      </c>
      <c r="K41" s="695" t="s">
        <v>811</v>
      </c>
      <c r="L41" s="696">
        <v>0.2</v>
      </c>
      <c r="M41" s="696">
        <v>0.32</v>
      </c>
      <c r="N41" s="696">
        <v>0.67</v>
      </c>
      <c r="O41" s="697">
        <v>18</v>
      </c>
      <c r="P41" s="693">
        <v>1</v>
      </c>
      <c r="Q41" s="693">
        <v>0</v>
      </c>
      <c r="R41" s="697">
        <v>38</v>
      </c>
    </row>
    <row r="42" spans="3:18">
      <c r="C42" s="683" t="s">
        <v>837</v>
      </c>
      <c r="D42" s="683">
        <v>0.18</v>
      </c>
      <c r="E42" s="683">
        <v>0.36</v>
      </c>
      <c r="F42" s="683">
        <v>0.57999999999999996</v>
      </c>
      <c r="G42" s="687">
        <v>15</v>
      </c>
      <c r="H42" s="687">
        <v>1</v>
      </c>
      <c r="I42" s="687">
        <v>130</v>
      </c>
      <c r="J42" s="687">
        <v>25</v>
      </c>
      <c r="K42" s="619"/>
      <c r="L42" s="620"/>
      <c r="M42" s="620"/>
      <c r="N42" s="620"/>
      <c r="O42" s="621"/>
      <c r="P42" s="616"/>
      <c r="Q42" s="616"/>
      <c r="R42" s="621"/>
    </row>
    <row r="43" spans="3:18">
      <c r="C43" s="683" t="s">
        <v>837</v>
      </c>
      <c r="D43" s="683">
        <v>0.18</v>
      </c>
      <c r="E43" s="683">
        <v>0.36</v>
      </c>
      <c r="F43" s="683">
        <v>0.57999999999999996</v>
      </c>
      <c r="G43" s="687">
        <v>15</v>
      </c>
      <c r="H43" s="687">
        <v>1</v>
      </c>
      <c r="I43" s="687">
        <v>130</v>
      </c>
      <c r="J43" s="687">
        <v>25</v>
      </c>
      <c r="K43" s="617"/>
      <c r="L43" s="618"/>
      <c r="M43" s="618"/>
      <c r="N43" s="618"/>
      <c r="O43" s="613"/>
      <c r="P43" s="614"/>
      <c r="Q43" s="615"/>
      <c r="R43" s="613"/>
    </row>
    <row r="44" spans="3:18">
      <c r="C44" s="673" t="s">
        <v>838</v>
      </c>
      <c r="D44" s="673">
        <v>0.18</v>
      </c>
      <c r="E44" s="673">
        <v>0.36</v>
      </c>
      <c r="F44" s="673">
        <v>0.57999999999999996</v>
      </c>
      <c r="G44" s="676">
        <v>18</v>
      </c>
      <c r="H44" s="676">
        <v>1</v>
      </c>
      <c r="I44" s="676">
        <v>130</v>
      </c>
      <c r="J44" s="676">
        <v>25</v>
      </c>
      <c r="K44" s="617"/>
      <c r="L44" s="618"/>
      <c r="M44" s="618"/>
      <c r="N44" s="618"/>
      <c r="O44" s="613"/>
      <c r="P44" s="614"/>
      <c r="Q44" s="615"/>
      <c r="R44" s="613"/>
    </row>
    <row r="45" spans="3:18">
      <c r="C45" s="673" t="s">
        <v>838</v>
      </c>
      <c r="D45" s="673">
        <v>0.18</v>
      </c>
      <c r="E45" s="673">
        <v>0.36</v>
      </c>
      <c r="F45" s="673">
        <v>0.57999999999999996</v>
      </c>
      <c r="G45" s="676">
        <v>15</v>
      </c>
      <c r="H45" s="676">
        <v>1</v>
      </c>
      <c r="I45" s="676">
        <v>130</v>
      </c>
      <c r="J45" s="676">
        <v>25</v>
      </c>
      <c r="K45" s="617"/>
      <c r="L45" s="618"/>
      <c r="M45" s="618"/>
      <c r="N45" s="618"/>
      <c r="O45" s="613"/>
      <c r="P45" s="614"/>
      <c r="Q45" s="615"/>
      <c r="R45" s="613"/>
    </row>
    <row r="46" spans="3:18">
      <c r="C46" s="673" t="s">
        <v>807</v>
      </c>
      <c r="D46" s="673">
        <v>0.18</v>
      </c>
      <c r="E46" s="673">
        <v>0.36</v>
      </c>
      <c r="F46" s="673">
        <v>0.57999999999999996</v>
      </c>
      <c r="G46" s="676">
        <v>15</v>
      </c>
      <c r="H46" s="676">
        <v>1</v>
      </c>
      <c r="I46" s="676">
        <v>130</v>
      </c>
      <c r="J46" s="676">
        <v>25</v>
      </c>
      <c r="K46" s="617"/>
      <c r="L46" s="618"/>
      <c r="M46" s="618"/>
      <c r="N46" s="618"/>
      <c r="O46" s="613"/>
      <c r="P46" s="614"/>
      <c r="Q46" s="615"/>
      <c r="R46" s="613"/>
    </row>
    <row r="47" spans="3:18">
      <c r="C47" s="673" t="s">
        <v>218</v>
      </c>
      <c r="D47" s="673">
        <v>0.18</v>
      </c>
      <c r="E47" s="673">
        <v>0.36</v>
      </c>
      <c r="F47" s="673">
        <v>0.57999999999999996</v>
      </c>
      <c r="G47" s="676">
        <v>18</v>
      </c>
      <c r="H47" s="676">
        <v>1</v>
      </c>
      <c r="I47" s="676">
        <v>130</v>
      </c>
      <c r="J47" s="676">
        <v>6.7</v>
      </c>
      <c r="K47" s="213"/>
      <c r="L47" s="300"/>
      <c r="M47" s="300"/>
      <c r="N47" s="300"/>
      <c r="O47" s="298"/>
      <c r="P47" s="298"/>
      <c r="Q47" s="299"/>
      <c r="R47" s="210"/>
    </row>
    <row r="48" spans="3:18">
      <c r="C48" s="220"/>
      <c r="D48" s="220"/>
      <c r="E48" s="220"/>
      <c r="F48" s="220"/>
      <c r="G48" s="298"/>
      <c r="H48" s="211"/>
      <c r="I48" s="299"/>
      <c r="J48" s="298"/>
      <c r="K48" s="213"/>
      <c r="L48" s="300"/>
      <c r="M48" s="300"/>
      <c r="N48" s="300"/>
      <c r="O48" s="298"/>
      <c r="P48" s="298"/>
      <c r="Q48" s="299"/>
      <c r="R48" s="210"/>
    </row>
    <row r="49" spans="3:18">
      <c r="C49" s="220"/>
      <c r="D49" s="220"/>
      <c r="E49" s="220"/>
      <c r="F49" s="220"/>
      <c r="G49" s="298"/>
      <c r="H49" s="211"/>
      <c r="I49" s="299"/>
      <c r="J49" s="298"/>
      <c r="K49" s="213"/>
      <c r="L49" s="213"/>
      <c r="M49" s="213"/>
      <c r="N49" s="213"/>
      <c r="O49" s="211"/>
      <c r="P49" s="211"/>
      <c r="Q49" s="211"/>
      <c r="R49" s="211"/>
    </row>
    <row r="50" spans="3:18">
      <c r="C50" s="220"/>
      <c r="D50" s="220"/>
      <c r="E50" s="220"/>
      <c r="F50" s="220"/>
      <c r="G50" s="298"/>
      <c r="H50" s="211"/>
      <c r="I50" s="299"/>
      <c r="J50" s="298"/>
      <c r="K50" s="213"/>
      <c r="L50" s="213"/>
      <c r="M50" s="213"/>
      <c r="N50" s="213"/>
      <c r="O50" s="211"/>
      <c r="P50" s="211"/>
      <c r="Q50" s="211"/>
      <c r="R50" s="211"/>
    </row>
    <row r="51" spans="3:18">
      <c r="C51" s="220"/>
      <c r="D51" s="220"/>
      <c r="E51" s="220"/>
      <c r="F51" s="220"/>
      <c r="G51" s="298"/>
      <c r="H51" s="211"/>
      <c r="I51" s="211"/>
      <c r="J51" s="298"/>
      <c r="K51" s="213"/>
      <c r="L51" s="213"/>
      <c r="M51" s="213"/>
      <c r="N51" s="213"/>
      <c r="O51" s="211"/>
      <c r="P51" s="211"/>
      <c r="Q51" s="211"/>
      <c r="R51" s="211"/>
    </row>
    <row r="52" spans="3:18">
      <c r="C52" s="220"/>
      <c r="D52" s="220"/>
      <c r="E52" s="220"/>
      <c r="F52" s="220"/>
      <c r="G52" s="298"/>
      <c r="H52" s="211"/>
      <c r="I52" s="211"/>
      <c r="J52" s="298"/>
      <c r="K52" s="213"/>
      <c r="L52" s="213"/>
      <c r="M52" s="213"/>
      <c r="N52" s="213"/>
      <c r="O52" s="211"/>
      <c r="P52" s="211"/>
      <c r="Q52" s="211"/>
      <c r="R52" s="211"/>
    </row>
    <row r="53" spans="3:18">
      <c r="C53" s="220"/>
      <c r="D53" s="220"/>
      <c r="E53" s="220"/>
      <c r="F53" s="220"/>
      <c r="G53" s="298"/>
      <c r="H53" s="211"/>
      <c r="I53" s="211"/>
      <c r="J53" s="298"/>
      <c r="K53" s="213"/>
      <c r="L53" s="213"/>
      <c r="M53" s="213"/>
      <c r="N53" s="213"/>
      <c r="O53" s="211"/>
      <c r="P53" s="211"/>
      <c r="Q53" s="211"/>
      <c r="R53" s="211"/>
    </row>
    <row r="54" spans="3:18">
      <c r="C54" s="220"/>
      <c r="D54" s="213"/>
      <c r="E54" s="213"/>
      <c r="F54" s="213"/>
      <c r="G54" s="211"/>
      <c r="H54" s="211"/>
      <c r="I54" s="211"/>
      <c r="J54" s="211"/>
      <c r="K54" s="213"/>
      <c r="L54" s="213"/>
      <c r="M54" s="213"/>
      <c r="N54" s="213"/>
      <c r="O54" s="211"/>
      <c r="P54" s="211"/>
      <c r="Q54" s="211"/>
      <c r="R54" s="211"/>
    </row>
    <row r="55" spans="3:18" ht="20.25">
      <c r="C55" s="1741" t="s">
        <v>378</v>
      </c>
      <c r="D55" s="1741"/>
      <c r="E55" s="1741"/>
      <c r="F55" s="303"/>
      <c r="G55" s="303"/>
      <c r="H55" s="303"/>
      <c r="I55" s="303"/>
      <c r="J55" s="303"/>
      <c r="K55" s="1749" t="s">
        <v>379</v>
      </c>
      <c r="L55" s="1750"/>
      <c r="M55" s="1750"/>
      <c r="N55" s="1750"/>
      <c r="O55" s="304"/>
      <c r="P55" s="304"/>
      <c r="Q55" s="304"/>
      <c r="R55" s="304"/>
    </row>
    <row r="56" spans="3:18" ht="16.5">
      <c r="C56" s="294" t="s">
        <v>380</v>
      </c>
      <c r="D56" s="294" t="s">
        <v>381</v>
      </c>
      <c r="E56" s="294" t="s">
        <v>382</v>
      </c>
      <c r="F56" s="303"/>
      <c r="G56" s="303"/>
      <c r="H56" s="303"/>
      <c r="I56" s="303"/>
      <c r="J56" s="303"/>
      <c r="K56" s="296" t="s">
        <v>380</v>
      </c>
      <c r="L56" s="296" t="s">
        <v>367</v>
      </c>
      <c r="M56" s="296" t="s">
        <v>382</v>
      </c>
      <c r="N56" s="304"/>
      <c r="O56" s="304"/>
      <c r="P56" s="304"/>
      <c r="Q56" s="304"/>
      <c r="R56" s="304"/>
    </row>
    <row r="57" spans="3:18">
      <c r="C57" s="698" t="s">
        <v>839</v>
      </c>
      <c r="D57" s="698">
        <v>60</v>
      </c>
      <c r="E57" s="671">
        <v>14</v>
      </c>
      <c r="F57" s="303"/>
      <c r="G57" s="303"/>
      <c r="H57" s="305"/>
      <c r="I57" s="305"/>
      <c r="J57" s="305"/>
      <c r="K57" s="213"/>
      <c r="L57" s="213"/>
      <c r="M57" s="211"/>
      <c r="N57" s="304"/>
      <c r="O57" s="304"/>
      <c r="P57" s="306"/>
      <c r="Q57" s="306"/>
      <c r="R57" s="306"/>
    </row>
    <row r="58" spans="3:18">
      <c r="C58" s="213"/>
      <c r="D58" s="213"/>
      <c r="E58" s="211"/>
      <c r="F58" s="303"/>
      <c r="G58" s="303"/>
      <c r="H58" s="305"/>
      <c r="I58" s="305"/>
      <c r="J58" s="305"/>
      <c r="K58" s="213"/>
      <c r="L58" s="213"/>
      <c r="M58" s="213"/>
      <c r="N58" s="304"/>
      <c r="O58" s="304"/>
      <c r="P58" s="306"/>
      <c r="Q58" s="306"/>
      <c r="R58" s="306"/>
    </row>
    <row r="59" spans="3:18">
      <c r="C59" s="213"/>
      <c r="D59" s="213"/>
      <c r="E59" s="211"/>
      <c r="F59" s="303"/>
      <c r="G59" s="303"/>
      <c r="H59" s="305"/>
      <c r="I59" s="305"/>
      <c r="J59" s="305"/>
      <c r="K59" s="213"/>
      <c r="L59" s="213"/>
      <c r="M59" s="213"/>
      <c r="N59" s="304"/>
      <c r="O59" s="304"/>
      <c r="P59" s="306"/>
      <c r="Q59" s="306"/>
      <c r="R59" s="306"/>
    </row>
    <row r="60" spans="3:18">
      <c r="C60" s="213"/>
      <c r="D60" s="213"/>
      <c r="E60" s="211"/>
      <c r="F60" s="303"/>
      <c r="G60" s="303"/>
      <c r="H60" s="305"/>
      <c r="I60" s="305"/>
      <c r="J60" s="305"/>
      <c r="K60" s="213"/>
      <c r="L60" s="213"/>
      <c r="M60" s="213"/>
      <c r="N60" s="304"/>
      <c r="O60" s="304"/>
      <c r="P60" s="306"/>
      <c r="Q60" s="306"/>
      <c r="R60" s="306"/>
    </row>
    <row r="61" spans="3:18">
      <c r="C61" s="307"/>
      <c r="D61" s="307"/>
      <c r="E61" s="308"/>
      <c r="F61" s="303"/>
      <c r="G61" s="303"/>
      <c r="H61" s="305"/>
      <c r="I61" s="305"/>
      <c r="J61" s="305"/>
      <c r="K61" s="213"/>
      <c r="L61" s="213"/>
      <c r="M61" s="213"/>
      <c r="N61" s="304"/>
      <c r="O61" s="304"/>
      <c r="P61" s="306"/>
      <c r="Q61" s="306"/>
      <c r="R61" s="306"/>
    </row>
    <row r="62" spans="3:18" ht="20.25">
      <c r="C62" s="1741" t="s">
        <v>383</v>
      </c>
      <c r="D62" s="1741"/>
      <c r="E62" s="1741"/>
      <c r="F62" s="1741"/>
      <c r="G62" s="303"/>
      <c r="H62" s="303"/>
      <c r="I62" s="303"/>
      <c r="J62" s="303"/>
      <c r="K62" s="1742" t="s">
        <v>384</v>
      </c>
      <c r="L62" s="1742"/>
      <c r="M62" s="1742"/>
      <c r="N62" s="1742"/>
      <c r="O62" s="304"/>
      <c r="P62" s="304"/>
      <c r="Q62" s="304"/>
      <c r="R62" s="304"/>
    </row>
    <row r="63" spans="3:18" ht="18">
      <c r="C63" s="309" t="s">
        <v>380</v>
      </c>
      <c r="D63" s="309" t="s">
        <v>375</v>
      </c>
      <c r="E63" s="309" t="s">
        <v>38</v>
      </c>
      <c r="F63" s="309" t="s">
        <v>382</v>
      </c>
      <c r="G63" s="310"/>
      <c r="H63" s="311"/>
      <c r="I63" s="303"/>
      <c r="J63" s="303"/>
      <c r="K63" s="296" t="s">
        <v>380</v>
      </c>
      <c r="L63" s="296" t="s">
        <v>375</v>
      </c>
      <c r="M63" s="296" t="s">
        <v>38</v>
      </c>
      <c r="N63" s="296" t="s">
        <v>382</v>
      </c>
      <c r="O63" s="312"/>
      <c r="P63" s="312"/>
      <c r="Q63" s="304"/>
      <c r="R63" s="304"/>
    </row>
    <row r="64" spans="3:18">
      <c r="C64" s="213"/>
      <c r="D64" s="313"/>
      <c r="E64" s="211"/>
      <c r="F64" s="211"/>
      <c r="G64" s="303"/>
      <c r="H64" s="305"/>
      <c r="I64" s="305"/>
      <c r="J64" s="305"/>
      <c r="K64" s="213"/>
      <c r="L64" s="313"/>
      <c r="M64" s="211"/>
      <c r="N64" s="211"/>
      <c r="O64" s="304"/>
      <c r="P64" s="306"/>
      <c r="Q64" s="306"/>
      <c r="R64" s="306"/>
    </row>
    <row r="65" spans="3:18">
      <c r="C65" s="213"/>
      <c r="D65" s="313"/>
      <c r="E65" s="211"/>
      <c r="F65" s="211"/>
      <c r="G65" s="303"/>
      <c r="H65" s="305"/>
      <c r="I65" s="305"/>
      <c r="J65" s="305"/>
      <c r="K65" s="213"/>
      <c r="L65" s="313"/>
      <c r="M65" s="211"/>
      <c r="N65" s="211"/>
      <c r="O65" s="304"/>
      <c r="P65" s="306"/>
      <c r="Q65" s="306"/>
      <c r="R65" s="306"/>
    </row>
    <row r="66" spans="3:18">
      <c r="C66" s="213"/>
      <c r="D66" s="313"/>
      <c r="E66" s="211"/>
      <c r="F66" s="211"/>
      <c r="G66" s="303"/>
      <c r="H66" s="305"/>
      <c r="I66" s="305"/>
      <c r="J66" s="305"/>
      <c r="K66" s="213"/>
      <c r="L66" s="313"/>
      <c r="M66" s="211"/>
      <c r="N66" s="211"/>
      <c r="O66" s="304"/>
      <c r="P66" s="306"/>
      <c r="Q66" s="306"/>
      <c r="R66" s="306"/>
    </row>
    <row r="67" spans="3:18">
      <c r="C67" s="213"/>
      <c r="D67" s="313"/>
      <c r="E67" s="211"/>
      <c r="F67" s="211"/>
      <c r="G67" s="303"/>
      <c r="H67" s="305"/>
      <c r="I67" s="305"/>
      <c r="J67" s="305"/>
      <c r="K67" s="213"/>
      <c r="L67" s="313"/>
      <c r="M67" s="211"/>
      <c r="N67" s="211"/>
      <c r="O67" s="304"/>
      <c r="P67" s="306"/>
      <c r="Q67" s="306"/>
      <c r="R67" s="306"/>
    </row>
    <row r="68" spans="3:18">
      <c r="C68" s="213"/>
      <c r="D68" s="313"/>
      <c r="E68" s="211"/>
      <c r="F68" s="211"/>
      <c r="G68" s="303"/>
      <c r="H68" s="305"/>
      <c r="I68" s="305"/>
      <c r="J68" s="305"/>
      <c r="K68" s="213"/>
      <c r="L68" s="313"/>
      <c r="M68" s="211"/>
      <c r="N68" s="211"/>
      <c r="O68" s="304"/>
      <c r="P68" s="306"/>
      <c r="Q68" s="306"/>
      <c r="R68" s="306"/>
    </row>
    <row r="69" spans="3:18">
      <c r="C69" s="213"/>
      <c r="D69" s="313"/>
      <c r="E69" s="211"/>
      <c r="F69" s="211"/>
      <c r="G69" s="303"/>
      <c r="H69" s="305"/>
      <c r="I69" s="305"/>
      <c r="J69" s="305"/>
      <c r="K69" s="213"/>
      <c r="L69" s="313"/>
      <c r="M69" s="211"/>
      <c r="N69" s="211"/>
      <c r="O69" s="304"/>
      <c r="P69" s="306"/>
      <c r="Q69" s="306"/>
      <c r="R69" s="306"/>
    </row>
    <row r="70" spans="3:18">
      <c r="C70" s="213"/>
      <c r="D70" s="313"/>
      <c r="E70" s="211"/>
      <c r="F70" s="211"/>
      <c r="G70" s="303"/>
      <c r="H70" s="305"/>
      <c r="I70" s="305"/>
      <c r="J70" s="305"/>
      <c r="K70" s="213"/>
      <c r="L70" s="313"/>
      <c r="M70" s="211"/>
      <c r="N70" s="211"/>
      <c r="O70" s="304"/>
      <c r="P70" s="306"/>
      <c r="Q70" s="306"/>
      <c r="R70" s="306"/>
    </row>
    <row r="71" spans="3:18">
      <c r="C71" s="213"/>
      <c r="D71" s="313"/>
      <c r="E71" s="211"/>
      <c r="F71" s="211"/>
      <c r="G71" s="303"/>
      <c r="H71" s="305"/>
      <c r="I71" s="305"/>
      <c r="J71" s="305"/>
      <c r="K71" s="213"/>
      <c r="L71" s="313"/>
      <c r="M71" s="211"/>
      <c r="N71" s="211"/>
      <c r="O71" s="304"/>
      <c r="P71" s="306"/>
      <c r="Q71" s="306"/>
      <c r="R71" s="306"/>
    </row>
    <row r="72" spans="3:18">
      <c r="C72" s="213"/>
      <c r="D72" s="313"/>
      <c r="E72" s="211"/>
      <c r="F72" s="211"/>
      <c r="G72" s="303"/>
      <c r="H72" s="305"/>
      <c r="I72" s="305"/>
      <c r="J72" s="305"/>
      <c r="K72" s="213"/>
      <c r="L72" s="313"/>
      <c r="M72" s="211"/>
      <c r="N72" s="211"/>
      <c r="O72" s="304"/>
      <c r="P72" s="306"/>
      <c r="Q72" s="306"/>
      <c r="R72" s="306"/>
    </row>
    <row r="73" spans="3:18">
      <c r="C73" s="307"/>
      <c r="D73" s="314"/>
      <c r="E73" s="308"/>
      <c r="F73" s="308"/>
      <c r="G73" s="315"/>
      <c r="H73" s="305"/>
      <c r="I73" s="305"/>
      <c r="J73" s="305"/>
      <c r="K73" s="213"/>
      <c r="L73" s="313"/>
      <c r="M73" s="211"/>
      <c r="N73" s="211"/>
      <c r="O73" s="304"/>
      <c r="P73" s="306"/>
      <c r="Q73" s="306"/>
      <c r="R73" s="306"/>
    </row>
    <row r="74" spans="3:18" ht="20.25">
      <c r="C74" s="1741" t="s">
        <v>385</v>
      </c>
      <c r="D74" s="1741"/>
      <c r="E74" s="1741"/>
      <c r="F74" s="1741"/>
      <c r="G74" s="1741"/>
      <c r="H74" s="1741"/>
      <c r="I74" s="303"/>
      <c r="J74" s="303"/>
      <c r="K74" s="1742" t="s">
        <v>386</v>
      </c>
      <c r="L74" s="1742"/>
      <c r="M74" s="1742"/>
      <c r="N74" s="1742"/>
      <c r="O74" s="1742"/>
      <c r="P74" s="1742"/>
      <c r="Q74" s="304"/>
      <c r="R74" s="304"/>
    </row>
    <row r="75" spans="3:18" ht="16.5">
      <c r="C75" s="294" t="s">
        <v>374</v>
      </c>
      <c r="D75" s="294" t="s">
        <v>288</v>
      </c>
      <c r="E75" s="294" t="s">
        <v>375</v>
      </c>
      <c r="F75" s="295" t="s">
        <v>373</v>
      </c>
      <c r="G75" s="294" t="s">
        <v>38</v>
      </c>
      <c r="H75" s="295" t="s">
        <v>369</v>
      </c>
      <c r="I75" s="305"/>
      <c r="J75" s="316"/>
      <c r="K75" s="296" t="s">
        <v>374</v>
      </c>
      <c r="L75" s="296" t="s">
        <v>288</v>
      </c>
      <c r="M75" s="296" t="s">
        <v>375</v>
      </c>
      <c r="N75" s="297" t="s">
        <v>373</v>
      </c>
      <c r="O75" s="296" t="s">
        <v>38</v>
      </c>
      <c r="P75" s="297" t="s">
        <v>369</v>
      </c>
      <c r="Q75" s="306"/>
      <c r="R75" s="317"/>
    </row>
    <row r="76" spans="3:18">
      <c r="C76" s="673" t="s">
        <v>840</v>
      </c>
      <c r="D76" s="699">
        <v>340</v>
      </c>
      <c r="E76" s="700">
        <v>1.8</v>
      </c>
      <c r="F76" s="701">
        <v>12.6</v>
      </c>
      <c r="G76" s="676">
        <v>1</v>
      </c>
      <c r="H76" s="701">
        <v>95</v>
      </c>
      <c r="I76" s="305"/>
      <c r="J76" s="316"/>
      <c r="K76" s="213"/>
      <c r="L76" s="211"/>
      <c r="M76" s="318"/>
      <c r="N76" s="211"/>
      <c r="O76" s="211"/>
      <c r="P76" s="211"/>
      <c r="Q76" s="306"/>
      <c r="R76" s="317"/>
    </row>
    <row r="77" spans="3:18">
      <c r="C77" s="673" t="s">
        <v>841</v>
      </c>
      <c r="D77" s="699">
        <v>340</v>
      </c>
      <c r="E77" s="700">
        <v>1.8</v>
      </c>
      <c r="F77" s="701">
        <v>9.6</v>
      </c>
      <c r="G77" s="676">
        <v>1</v>
      </c>
      <c r="H77" s="701">
        <v>95</v>
      </c>
      <c r="I77" s="305"/>
      <c r="J77" s="316"/>
      <c r="K77" s="213"/>
      <c r="L77" s="211"/>
      <c r="M77" s="318"/>
      <c r="N77" s="211"/>
      <c r="O77" s="211"/>
      <c r="P77" s="211"/>
      <c r="Q77" s="306"/>
      <c r="R77" s="317"/>
    </row>
    <row r="78" spans="3:18">
      <c r="C78" s="673" t="s">
        <v>842</v>
      </c>
      <c r="D78" s="699">
        <v>20</v>
      </c>
      <c r="E78" s="700">
        <v>1.2</v>
      </c>
      <c r="F78" s="701">
        <v>8</v>
      </c>
      <c r="G78" s="676">
        <v>1</v>
      </c>
      <c r="H78" s="701">
        <v>35</v>
      </c>
      <c r="I78" s="305"/>
      <c r="J78" s="316"/>
      <c r="K78" s="213"/>
      <c r="L78" s="211"/>
      <c r="M78" s="318"/>
      <c r="N78" s="211"/>
      <c r="O78" s="211"/>
      <c r="P78" s="211"/>
      <c r="Q78" s="306"/>
      <c r="R78" s="317"/>
    </row>
    <row r="79" spans="3:18">
      <c r="C79" s="673" t="s">
        <v>843</v>
      </c>
      <c r="D79" s="699">
        <v>0</v>
      </c>
      <c r="E79" s="673">
        <v>0.6</v>
      </c>
      <c r="F79" s="701">
        <v>6.9</v>
      </c>
      <c r="G79" s="676">
        <v>1</v>
      </c>
      <c r="H79" s="701">
        <v>15</v>
      </c>
      <c r="I79" s="305"/>
      <c r="J79" s="316"/>
      <c r="K79" s="213"/>
      <c r="L79" s="211"/>
      <c r="M79" s="318"/>
      <c r="N79" s="211"/>
      <c r="O79" s="211"/>
      <c r="P79" s="211"/>
      <c r="Q79" s="306"/>
      <c r="R79" s="317"/>
    </row>
    <row r="80" spans="3:18">
      <c r="C80" s="673" t="s">
        <v>844</v>
      </c>
      <c r="D80" s="699">
        <v>10</v>
      </c>
      <c r="E80" s="673">
        <v>0.6</v>
      </c>
      <c r="F80" s="701">
        <v>7.8</v>
      </c>
      <c r="G80" s="676">
        <v>1</v>
      </c>
      <c r="H80" s="701">
        <v>15</v>
      </c>
      <c r="I80" s="305"/>
      <c r="J80" s="316"/>
      <c r="K80" s="213"/>
      <c r="L80" s="211"/>
      <c r="M80" s="318"/>
      <c r="N80" s="211"/>
      <c r="O80" s="211"/>
      <c r="P80" s="211"/>
      <c r="Q80" s="306"/>
      <c r="R80" s="317"/>
    </row>
    <row r="81" spans="3:18">
      <c r="C81" s="673" t="s">
        <v>845</v>
      </c>
      <c r="D81" s="699">
        <v>0</v>
      </c>
      <c r="E81" s="673">
        <v>0.6</v>
      </c>
      <c r="F81" s="701">
        <v>8.8000000000000007</v>
      </c>
      <c r="G81" s="676">
        <v>1</v>
      </c>
      <c r="H81" s="701">
        <v>15</v>
      </c>
      <c r="I81" s="305"/>
      <c r="J81" s="316"/>
      <c r="K81" s="213"/>
      <c r="L81" s="211"/>
      <c r="M81" s="318"/>
      <c r="N81" s="211"/>
      <c r="O81" s="211"/>
      <c r="P81" s="211"/>
      <c r="Q81" s="306"/>
      <c r="R81" s="317"/>
    </row>
    <row r="82" spans="3:18">
      <c r="C82" s="673" t="s">
        <v>846</v>
      </c>
      <c r="D82" s="699">
        <v>320</v>
      </c>
      <c r="E82" s="673">
        <v>0.6</v>
      </c>
      <c r="F82" s="701">
        <v>6.7</v>
      </c>
      <c r="G82" s="676">
        <v>1</v>
      </c>
      <c r="H82" s="701">
        <v>15</v>
      </c>
      <c r="I82" s="305"/>
      <c r="J82" s="316"/>
      <c r="K82" s="213"/>
      <c r="L82" s="211"/>
      <c r="M82" s="318"/>
      <c r="N82" s="211"/>
      <c r="O82" s="211"/>
      <c r="P82" s="211"/>
      <c r="Q82" s="306"/>
      <c r="R82" s="317"/>
    </row>
    <row r="83" spans="3:18">
      <c r="C83" s="673" t="s">
        <v>847</v>
      </c>
      <c r="D83" s="699">
        <v>320</v>
      </c>
      <c r="E83" s="673">
        <v>0.6</v>
      </c>
      <c r="F83" s="701">
        <v>7.6</v>
      </c>
      <c r="G83" s="676">
        <v>1</v>
      </c>
      <c r="H83" s="701">
        <v>15</v>
      </c>
      <c r="I83" s="305"/>
      <c r="J83" s="316"/>
      <c r="K83" s="213"/>
      <c r="L83" s="211"/>
      <c r="M83" s="318"/>
      <c r="N83" s="211"/>
      <c r="O83" s="211"/>
      <c r="P83" s="211"/>
      <c r="Q83" s="306"/>
      <c r="R83" s="317"/>
    </row>
    <row r="84" spans="3:18">
      <c r="C84" s="673" t="s">
        <v>848</v>
      </c>
      <c r="D84" s="699">
        <v>0</v>
      </c>
      <c r="E84" s="673">
        <v>0.6</v>
      </c>
      <c r="F84" s="701">
        <v>14.5</v>
      </c>
      <c r="G84" s="676">
        <v>1</v>
      </c>
      <c r="H84" s="701">
        <v>15</v>
      </c>
      <c r="I84" s="305"/>
      <c r="J84" s="316"/>
      <c r="K84" s="213"/>
      <c r="L84" s="211"/>
      <c r="M84" s="318"/>
      <c r="N84" s="211"/>
      <c r="O84" s="211"/>
      <c r="P84" s="211"/>
      <c r="Q84" s="306"/>
      <c r="R84" s="317"/>
    </row>
    <row r="85" spans="3:18">
      <c r="C85" s="673" t="s">
        <v>849</v>
      </c>
      <c r="D85" s="699">
        <v>0</v>
      </c>
      <c r="E85" s="673">
        <v>0.6</v>
      </c>
      <c r="F85" s="701">
        <v>14.5</v>
      </c>
      <c r="G85" s="676">
        <v>1</v>
      </c>
      <c r="H85" s="701">
        <v>15</v>
      </c>
      <c r="I85" s="305"/>
      <c r="J85" s="316"/>
      <c r="K85" s="213"/>
      <c r="L85" s="211"/>
      <c r="M85" s="318"/>
      <c r="N85" s="211"/>
      <c r="O85" s="211"/>
      <c r="P85" s="211"/>
      <c r="Q85" s="306"/>
      <c r="R85" s="317"/>
    </row>
    <row r="86" spans="3:18">
      <c r="C86" s="213"/>
      <c r="D86" s="211"/>
      <c r="E86" s="318"/>
      <c r="F86" s="211"/>
      <c r="G86" s="211"/>
      <c r="H86" s="211"/>
      <c r="I86" s="305"/>
      <c r="J86" s="316"/>
      <c r="K86" s="213"/>
      <c r="L86" s="211"/>
      <c r="M86" s="318"/>
      <c r="N86" s="211"/>
      <c r="O86" s="211"/>
      <c r="P86" s="211"/>
      <c r="Q86" s="306"/>
      <c r="R86" s="317"/>
    </row>
    <row r="87" spans="3:18">
      <c r="C87" s="213"/>
      <c r="D87" s="211"/>
      <c r="E87" s="318"/>
      <c r="F87" s="211"/>
      <c r="G87" s="211"/>
      <c r="H87" s="211"/>
      <c r="I87" s="305"/>
      <c r="J87" s="316"/>
      <c r="K87" s="213"/>
      <c r="L87" s="211"/>
      <c r="M87" s="318"/>
      <c r="N87" s="211"/>
      <c r="O87" s="211"/>
      <c r="P87" s="211"/>
      <c r="Q87" s="306"/>
      <c r="R87" s="317"/>
    </row>
    <row r="88" spans="3:18">
      <c r="C88" s="213"/>
      <c r="D88" s="211"/>
      <c r="E88" s="318"/>
      <c r="F88" s="211"/>
      <c r="G88" s="211"/>
      <c r="H88" s="211"/>
      <c r="I88" s="305"/>
      <c r="J88" s="316"/>
      <c r="K88" s="213"/>
      <c r="L88" s="211"/>
      <c r="M88" s="318"/>
      <c r="N88" s="211"/>
      <c r="O88" s="211"/>
      <c r="P88" s="211"/>
      <c r="Q88" s="306"/>
      <c r="R88" s="317"/>
    </row>
    <row r="89" spans="3:18">
      <c r="C89" s="213"/>
      <c r="D89" s="211"/>
      <c r="E89" s="318"/>
      <c r="F89" s="211"/>
      <c r="G89" s="211"/>
      <c r="H89" s="211"/>
      <c r="I89" s="305"/>
      <c r="J89" s="316"/>
      <c r="K89" s="213"/>
      <c r="L89" s="211"/>
      <c r="M89" s="318"/>
      <c r="N89" s="211"/>
      <c r="O89" s="211"/>
      <c r="P89" s="211"/>
      <c r="Q89" s="306"/>
      <c r="R89" s="317"/>
    </row>
    <row r="90" spans="3:18">
      <c r="C90" s="213"/>
      <c r="D90" s="211"/>
      <c r="E90" s="318"/>
      <c r="F90" s="211"/>
      <c r="G90" s="211"/>
      <c r="H90" s="211"/>
      <c r="I90" s="305"/>
      <c r="J90" s="316"/>
      <c r="K90" s="213"/>
      <c r="L90" s="211"/>
      <c r="M90" s="318"/>
      <c r="N90" s="211"/>
      <c r="O90" s="211"/>
      <c r="P90" s="211"/>
      <c r="Q90" s="306"/>
      <c r="R90" s="317"/>
    </row>
    <row r="91" spans="3:18" ht="20.25">
      <c r="C91" s="1741" t="s">
        <v>387</v>
      </c>
      <c r="D91" s="1741"/>
      <c r="E91" s="1741"/>
      <c r="F91" s="303"/>
      <c r="G91" s="303"/>
      <c r="H91" s="303"/>
      <c r="I91" s="303"/>
      <c r="J91" s="303"/>
      <c r="K91" s="1751" t="s">
        <v>388</v>
      </c>
      <c r="L91" s="1751"/>
      <c r="M91" s="1751"/>
      <c r="N91" s="304"/>
      <c r="O91" s="304"/>
      <c r="P91" s="304"/>
      <c r="Q91" s="304"/>
      <c r="R91" s="304"/>
    </row>
    <row r="92" spans="3:18" ht="16.5">
      <c r="C92" s="294" t="s">
        <v>389</v>
      </c>
      <c r="D92" s="294" t="s">
        <v>390</v>
      </c>
      <c r="E92" s="294" t="s">
        <v>373</v>
      </c>
      <c r="F92" s="319"/>
      <c r="G92" s="316"/>
      <c r="H92" s="316"/>
      <c r="I92" s="316"/>
      <c r="J92" s="316"/>
      <c r="K92" s="296" t="s">
        <v>389</v>
      </c>
      <c r="L92" s="296" t="s">
        <v>390</v>
      </c>
      <c r="M92" s="296" t="s">
        <v>373</v>
      </c>
      <c r="N92" s="320"/>
      <c r="O92" s="317"/>
      <c r="P92" s="317"/>
      <c r="Q92" s="317"/>
      <c r="R92" s="317"/>
    </row>
    <row r="93" spans="3:18">
      <c r="C93" s="698" t="s">
        <v>850</v>
      </c>
      <c r="D93" s="698">
        <v>3</v>
      </c>
      <c r="E93" s="671">
        <v>18</v>
      </c>
      <c r="F93" s="305"/>
      <c r="G93" s="305"/>
      <c r="H93" s="305"/>
      <c r="I93" s="305"/>
      <c r="J93" s="305"/>
      <c r="K93" s="321"/>
      <c r="L93" s="322"/>
      <c r="M93" s="322"/>
      <c r="N93" s="306"/>
      <c r="O93" s="306"/>
      <c r="P93" s="306"/>
      <c r="Q93" s="306"/>
      <c r="R93" s="306"/>
    </row>
    <row r="94" spans="3:18">
      <c r="C94" s="698" t="s">
        <v>850</v>
      </c>
      <c r="D94" s="698">
        <v>3</v>
      </c>
      <c r="E94" s="671">
        <v>18</v>
      </c>
      <c r="F94" s="305"/>
      <c r="G94" s="305"/>
      <c r="H94" s="305"/>
      <c r="I94" s="305"/>
      <c r="J94" s="305"/>
      <c r="K94" s="321"/>
      <c r="L94" s="322"/>
      <c r="M94" s="322"/>
      <c r="N94" s="306"/>
      <c r="O94" s="306"/>
      <c r="P94" s="306"/>
      <c r="Q94" s="306"/>
      <c r="R94" s="306"/>
    </row>
    <row r="95" spans="3:18">
      <c r="C95" s="698" t="s">
        <v>850</v>
      </c>
      <c r="D95" s="698">
        <v>3</v>
      </c>
      <c r="E95" s="671">
        <v>16</v>
      </c>
      <c r="F95" s="305"/>
      <c r="G95" s="305"/>
      <c r="H95" s="305"/>
      <c r="I95" s="305"/>
      <c r="J95" s="305"/>
      <c r="K95" s="321"/>
      <c r="L95" s="322"/>
      <c r="M95" s="322"/>
      <c r="N95" s="306"/>
      <c r="O95" s="306"/>
      <c r="P95" s="306"/>
      <c r="Q95" s="306"/>
      <c r="R95" s="306"/>
    </row>
    <row r="96" spans="3:18">
      <c r="C96" s="698" t="s">
        <v>850</v>
      </c>
      <c r="D96" s="698">
        <v>3</v>
      </c>
      <c r="E96" s="671">
        <v>16</v>
      </c>
      <c r="F96" s="305"/>
      <c r="G96" s="305"/>
      <c r="H96" s="305"/>
      <c r="I96" s="305"/>
      <c r="J96" s="305"/>
      <c r="K96" s="321"/>
      <c r="L96" s="322"/>
      <c r="M96" s="322"/>
      <c r="N96" s="306"/>
      <c r="O96" s="306"/>
      <c r="P96" s="306"/>
      <c r="Q96" s="306"/>
      <c r="R96" s="306"/>
    </row>
    <row r="97" spans="3:18">
      <c r="C97" s="698" t="s">
        <v>850</v>
      </c>
      <c r="D97" s="698">
        <v>3</v>
      </c>
      <c r="E97" s="671">
        <v>16</v>
      </c>
      <c r="F97" s="305"/>
      <c r="G97" s="305"/>
      <c r="H97" s="305"/>
      <c r="I97" s="305"/>
      <c r="J97" s="305"/>
      <c r="K97" s="323"/>
      <c r="L97" s="324"/>
      <c r="M97" s="324"/>
      <c r="N97" s="306"/>
      <c r="O97" s="306"/>
      <c r="P97" s="306"/>
      <c r="Q97" s="306"/>
      <c r="R97" s="306"/>
    </row>
    <row r="98" spans="3:18" ht="20.25">
      <c r="C98" s="1741" t="s">
        <v>391</v>
      </c>
      <c r="D98" s="1741"/>
      <c r="E98" s="1741"/>
      <c r="F98" s="1741"/>
      <c r="G98" s="1741"/>
      <c r="H98" s="1741"/>
      <c r="I98" s="1741"/>
      <c r="J98" s="1741"/>
      <c r="K98" s="1742" t="s">
        <v>391</v>
      </c>
      <c r="L98" s="1742"/>
      <c r="M98" s="1742"/>
      <c r="N98" s="1742"/>
      <c r="O98" s="1742"/>
      <c r="P98" s="1742"/>
      <c r="Q98" s="1742"/>
      <c r="R98" s="1742"/>
    </row>
    <row r="99" spans="3:18">
      <c r="C99" s="221"/>
      <c r="D99" s="222"/>
      <c r="E99" s="222"/>
      <c r="F99" s="222"/>
      <c r="G99" s="222"/>
      <c r="H99" s="222"/>
      <c r="I99" s="222"/>
      <c r="J99" s="223"/>
      <c r="K99" s="221"/>
      <c r="L99" s="222"/>
      <c r="M99" s="222"/>
      <c r="N99" s="222"/>
      <c r="O99" s="222"/>
      <c r="P99" s="222"/>
      <c r="Q99" s="222"/>
      <c r="R99" s="223"/>
    </row>
    <row r="100" spans="3:18">
      <c r="C100" s="224"/>
      <c r="D100" s="160"/>
      <c r="E100" s="160"/>
      <c r="F100" s="160"/>
      <c r="G100" s="160"/>
      <c r="H100" s="160"/>
      <c r="I100" s="160"/>
      <c r="J100" s="225"/>
      <c r="K100" s="224"/>
      <c r="L100" s="160"/>
      <c r="M100" s="160"/>
      <c r="N100" s="160"/>
      <c r="O100" s="160"/>
      <c r="P100" s="160"/>
      <c r="Q100" s="160"/>
      <c r="R100" s="225"/>
    </row>
    <row r="101" spans="3:18">
      <c r="C101" s="224"/>
      <c r="D101" s="160"/>
      <c r="E101" s="160"/>
      <c r="F101" s="160"/>
      <c r="G101" s="160"/>
      <c r="H101" s="160"/>
      <c r="I101" s="160"/>
      <c r="J101" s="225"/>
      <c r="K101" s="224"/>
      <c r="L101" s="160"/>
      <c r="M101" s="160"/>
      <c r="N101" s="160"/>
      <c r="O101" s="160"/>
      <c r="P101" s="160"/>
      <c r="Q101" s="160"/>
      <c r="R101" s="225"/>
    </row>
    <row r="102" spans="3:18">
      <c r="C102" s="224"/>
      <c r="D102" s="160"/>
      <c r="E102" s="160"/>
      <c r="F102" s="160"/>
      <c r="G102" s="160"/>
      <c r="H102" s="160"/>
      <c r="I102" s="160"/>
      <c r="J102" s="225"/>
      <c r="K102" s="224"/>
      <c r="L102" s="160"/>
      <c r="M102" s="160"/>
      <c r="N102" s="160"/>
      <c r="O102" s="160"/>
      <c r="P102" s="160"/>
      <c r="Q102" s="160"/>
      <c r="R102" s="225"/>
    </row>
    <row r="103" spans="3:18">
      <c r="C103" s="224"/>
      <c r="D103" s="160"/>
      <c r="E103" s="160"/>
      <c r="F103" s="160"/>
      <c r="G103" s="160"/>
      <c r="H103" s="160"/>
      <c r="I103" s="160"/>
      <c r="J103" s="225"/>
      <c r="K103" s="224"/>
      <c r="L103" s="160"/>
      <c r="M103" s="160"/>
      <c r="N103" s="160"/>
      <c r="O103" s="160"/>
      <c r="P103" s="160"/>
      <c r="Q103" s="160"/>
      <c r="R103" s="225"/>
    </row>
    <row r="104" spans="3:18">
      <c r="C104" s="224"/>
      <c r="D104" s="160"/>
      <c r="E104" s="160"/>
      <c r="F104" s="160"/>
      <c r="G104" s="160"/>
      <c r="H104" s="160"/>
      <c r="I104" s="160"/>
      <c r="J104" s="225"/>
      <c r="K104" s="224"/>
      <c r="L104" s="160"/>
      <c r="M104" s="160"/>
      <c r="N104" s="160"/>
      <c r="O104" s="160"/>
      <c r="P104" s="160"/>
      <c r="Q104" s="160"/>
      <c r="R104" s="225"/>
    </row>
    <row r="105" spans="3:18">
      <c r="C105" s="224"/>
      <c r="D105" s="160"/>
      <c r="E105" s="160"/>
      <c r="F105" s="160"/>
      <c r="G105" s="160"/>
      <c r="H105" s="160"/>
      <c r="I105" s="160"/>
      <c r="J105" s="225"/>
      <c r="K105" s="224"/>
      <c r="L105" s="160"/>
      <c r="M105" s="160"/>
      <c r="N105" s="160"/>
      <c r="O105" s="160"/>
      <c r="P105" s="160"/>
      <c r="Q105" s="160"/>
      <c r="R105" s="225"/>
    </row>
    <row r="106" spans="3:18">
      <c r="C106" s="325"/>
      <c r="D106" s="326"/>
      <c r="E106" s="326"/>
      <c r="F106" s="326"/>
      <c r="G106" s="326"/>
      <c r="H106" s="326"/>
      <c r="I106" s="326"/>
      <c r="J106" s="326"/>
      <c r="K106" s="326"/>
      <c r="L106" s="326"/>
      <c r="M106" s="326"/>
      <c r="N106" s="326"/>
      <c r="O106" s="326"/>
      <c r="P106" s="326"/>
      <c r="Q106" s="326"/>
      <c r="R106" s="327"/>
    </row>
    <row r="107" spans="3:18" ht="23.25">
      <c r="C107" s="1752" t="s">
        <v>392</v>
      </c>
      <c r="D107" s="1752"/>
      <c r="E107" s="1752"/>
      <c r="F107" s="1752"/>
      <c r="G107" s="1752"/>
      <c r="H107" s="1752"/>
      <c r="I107" s="1752"/>
      <c r="J107" s="1752"/>
      <c r="K107" s="1753" t="s">
        <v>393</v>
      </c>
      <c r="L107" s="1753"/>
      <c r="M107" s="1753"/>
      <c r="N107" s="1753"/>
      <c r="O107" s="1753"/>
      <c r="P107" s="1753"/>
      <c r="Q107" s="1753"/>
      <c r="R107" s="1753"/>
    </row>
    <row r="108" spans="3:18" ht="20.25">
      <c r="C108" s="1754" t="s">
        <v>370</v>
      </c>
      <c r="D108" s="1754"/>
      <c r="E108" s="1754"/>
      <c r="F108" s="1754"/>
      <c r="G108" s="1754"/>
      <c r="H108" s="1754"/>
      <c r="I108" s="1754"/>
      <c r="J108" s="1754"/>
      <c r="K108" s="1755" t="s">
        <v>371</v>
      </c>
      <c r="L108" s="1755"/>
      <c r="M108" s="1755"/>
      <c r="N108" s="1755"/>
      <c r="O108" s="1755"/>
      <c r="P108" s="1755"/>
      <c r="Q108" s="1755"/>
      <c r="R108" s="1755"/>
    </row>
    <row r="109" spans="3:18" ht="16.5">
      <c r="C109" s="328" t="s">
        <v>372</v>
      </c>
      <c r="D109" s="328" t="s">
        <v>366</v>
      </c>
      <c r="E109" s="328" t="s">
        <v>367</v>
      </c>
      <c r="F109" s="328" t="s">
        <v>368</v>
      </c>
      <c r="G109" s="329" t="s">
        <v>373</v>
      </c>
      <c r="H109" s="329" t="s">
        <v>38</v>
      </c>
      <c r="I109" s="328" t="s">
        <v>288</v>
      </c>
      <c r="J109" s="329" t="s">
        <v>369</v>
      </c>
      <c r="K109" s="330" t="s">
        <v>372</v>
      </c>
      <c r="L109" s="330" t="s">
        <v>366</v>
      </c>
      <c r="M109" s="330" t="s">
        <v>367</v>
      </c>
      <c r="N109" s="330" t="s">
        <v>368</v>
      </c>
      <c r="O109" s="331" t="s">
        <v>373</v>
      </c>
      <c r="P109" s="331" t="s">
        <v>38</v>
      </c>
      <c r="Q109" s="330" t="s">
        <v>288</v>
      </c>
      <c r="R109" s="331" t="s">
        <v>369</v>
      </c>
    </row>
    <row r="110" spans="3:18">
      <c r="C110" s="212"/>
      <c r="D110" s="210"/>
      <c r="E110" s="210"/>
      <c r="F110" s="210"/>
      <c r="G110" s="298"/>
      <c r="H110" s="298"/>
      <c r="I110" s="301"/>
      <c r="J110" s="210"/>
      <c r="K110" s="213"/>
      <c r="L110" s="300"/>
      <c r="M110" s="300"/>
      <c r="N110" s="300"/>
      <c r="O110" s="298"/>
      <c r="P110" s="298"/>
      <c r="Q110" s="301"/>
      <c r="R110" s="210"/>
    </row>
    <row r="111" spans="3:18">
      <c r="C111" s="212"/>
      <c r="D111" s="210"/>
      <c r="E111" s="210"/>
      <c r="F111" s="210"/>
      <c r="G111" s="298"/>
      <c r="H111" s="298"/>
      <c r="I111" s="301"/>
      <c r="J111" s="210"/>
      <c r="K111" s="213"/>
      <c r="L111" s="300"/>
      <c r="M111" s="300"/>
      <c r="N111" s="300"/>
      <c r="O111" s="298"/>
      <c r="P111" s="298"/>
      <c r="Q111" s="301"/>
      <c r="R111" s="210"/>
    </row>
    <row r="112" spans="3:18">
      <c r="C112" s="213"/>
      <c r="D112" s="300"/>
      <c r="E112" s="300"/>
      <c r="F112" s="300"/>
      <c r="G112" s="298"/>
      <c r="H112" s="298"/>
      <c r="I112" s="301"/>
      <c r="J112" s="210"/>
      <c r="K112" s="213"/>
      <c r="L112" s="300"/>
      <c r="M112" s="300"/>
      <c r="N112" s="300"/>
      <c r="O112" s="298"/>
      <c r="P112" s="298"/>
      <c r="Q112" s="301"/>
      <c r="R112" s="210"/>
    </row>
    <row r="113" spans="3:18">
      <c r="C113" s="212"/>
      <c r="D113" s="210"/>
      <c r="E113" s="210"/>
      <c r="F113" s="210"/>
      <c r="G113" s="298"/>
      <c r="H113" s="298"/>
      <c r="I113" s="301"/>
      <c r="J113" s="210"/>
      <c r="K113" s="213"/>
      <c r="L113" s="300"/>
      <c r="M113" s="300"/>
      <c r="N113" s="300"/>
      <c r="O113" s="298"/>
      <c r="P113" s="298"/>
      <c r="Q113" s="301"/>
      <c r="R113" s="210"/>
    </row>
    <row r="114" spans="3:18">
      <c r="C114" s="212"/>
      <c r="D114" s="210"/>
      <c r="E114" s="210"/>
      <c r="F114" s="210"/>
      <c r="G114" s="298"/>
      <c r="H114" s="298"/>
      <c r="I114" s="301"/>
      <c r="J114" s="210"/>
      <c r="K114" s="213"/>
      <c r="L114" s="300"/>
      <c r="M114" s="300"/>
      <c r="N114" s="300"/>
      <c r="O114" s="298"/>
      <c r="P114" s="298"/>
      <c r="Q114" s="301"/>
      <c r="R114" s="210"/>
    </row>
    <row r="115" spans="3:18">
      <c r="C115" s="213"/>
      <c r="D115" s="300"/>
      <c r="E115" s="300"/>
      <c r="F115" s="300"/>
      <c r="G115" s="298"/>
      <c r="H115" s="298"/>
      <c r="I115" s="301"/>
      <c r="J115" s="210"/>
      <c r="K115" s="213"/>
      <c r="L115" s="300"/>
      <c r="M115" s="300"/>
      <c r="N115" s="300"/>
      <c r="O115" s="298"/>
      <c r="P115" s="298"/>
      <c r="Q115" s="301"/>
      <c r="R115" s="210"/>
    </row>
    <row r="116" spans="3:18">
      <c r="C116" s="212"/>
      <c r="D116" s="210"/>
      <c r="E116" s="210"/>
      <c r="F116" s="210"/>
      <c r="G116" s="298"/>
      <c r="H116" s="298"/>
      <c r="I116" s="301"/>
      <c r="J116" s="210"/>
      <c r="K116" s="213"/>
      <c r="L116" s="300"/>
      <c r="M116" s="300"/>
      <c r="N116" s="300"/>
      <c r="O116" s="298"/>
      <c r="P116" s="298"/>
      <c r="Q116" s="301"/>
      <c r="R116" s="210"/>
    </row>
    <row r="117" spans="3:18">
      <c r="C117" s="212"/>
      <c r="D117" s="210"/>
      <c r="E117" s="210"/>
      <c r="F117" s="210"/>
      <c r="G117" s="298"/>
      <c r="H117" s="298"/>
      <c r="I117" s="301"/>
      <c r="J117" s="210"/>
      <c r="K117" s="213"/>
      <c r="L117" s="300"/>
      <c r="M117" s="300"/>
      <c r="N117" s="300"/>
      <c r="O117" s="298"/>
      <c r="P117" s="298"/>
      <c r="Q117" s="301"/>
      <c r="R117" s="210"/>
    </row>
    <row r="118" spans="3:18">
      <c r="C118" s="213"/>
      <c r="D118" s="300"/>
      <c r="E118" s="300"/>
      <c r="F118" s="300"/>
      <c r="G118" s="298"/>
      <c r="H118" s="298"/>
      <c r="I118" s="301"/>
      <c r="J118" s="210"/>
      <c r="K118" s="213"/>
      <c r="L118" s="300"/>
      <c r="M118" s="300"/>
      <c r="N118" s="300"/>
      <c r="O118" s="298"/>
      <c r="P118" s="298"/>
      <c r="Q118" s="301"/>
      <c r="R118" s="210"/>
    </row>
    <row r="119" spans="3:18">
      <c r="C119" s="213"/>
      <c r="D119" s="300"/>
      <c r="E119" s="300"/>
      <c r="F119" s="300"/>
      <c r="G119" s="298"/>
      <c r="H119" s="298"/>
      <c r="I119" s="301"/>
      <c r="J119" s="210"/>
      <c r="K119" s="213"/>
      <c r="L119" s="300"/>
      <c r="M119" s="300"/>
      <c r="N119" s="300"/>
      <c r="O119" s="298"/>
      <c r="P119" s="298"/>
      <c r="Q119" s="301"/>
      <c r="R119" s="210"/>
    </row>
    <row r="120" spans="3:18">
      <c r="C120" s="213"/>
      <c r="D120" s="300"/>
      <c r="E120" s="300"/>
      <c r="F120" s="300"/>
      <c r="G120" s="298"/>
      <c r="H120" s="298"/>
      <c r="I120" s="301"/>
      <c r="J120" s="210"/>
      <c r="K120" s="213"/>
      <c r="L120" s="300"/>
      <c r="M120" s="300"/>
      <c r="N120" s="300"/>
      <c r="O120" s="298"/>
      <c r="P120" s="298"/>
      <c r="Q120" s="301"/>
      <c r="R120" s="210"/>
    </row>
    <row r="121" spans="3:18">
      <c r="C121" s="213"/>
      <c r="D121" s="300"/>
      <c r="E121" s="300"/>
      <c r="F121" s="300"/>
      <c r="G121" s="298"/>
      <c r="H121" s="298"/>
      <c r="I121" s="301"/>
      <c r="J121" s="210"/>
      <c r="K121" s="213"/>
      <c r="L121" s="300"/>
      <c r="M121" s="300"/>
      <c r="N121" s="300"/>
      <c r="O121" s="298"/>
      <c r="P121" s="298"/>
      <c r="Q121" s="301"/>
      <c r="R121" s="210"/>
    </row>
    <row r="122" spans="3:18">
      <c r="C122" s="213"/>
      <c r="D122" s="300"/>
      <c r="E122" s="300"/>
      <c r="F122" s="300"/>
      <c r="G122" s="298"/>
      <c r="H122" s="298"/>
      <c r="I122" s="301"/>
      <c r="J122" s="210"/>
      <c r="K122" s="213"/>
      <c r="L122" s="300"/>
      <c r="M122" s="300"/>
      <c r="N122" s="300"/>
      <c r="O122" s="298"/>
      <c r="P122" s="298"/>
      <c r="Q122" s="301"/>
      <c r="R122" s="210"/>
    </row>
    <row r="123" spans="3:18">
      <c r="C123" s="213"/>
      <c r="D123" s="300"/>
      <c r="E123" s="300"/>
      <c r="F123" s="300"/>
      <c r="G123" s="298"/>
      <c r="H123" s="298"/>
      <c r="I123" s="301"/>
      <c r="J123" s="210"/>
      <c r="K123" s="213"/>
      <c r="L123" s="300"/>
      <c r="M123" s="300"/>
      <c r="N123" s="300"/>
      <c r="O123" s="298"/>
      <c r="P123" s="298"/>
      <c r="Q123" s="301"/>
      <c r="R123" s="210"/>
    </row>
    <row r="124" spans="3:18">
      <c r="C124" s="213"/>
      <c r="D124" s="300"/>
      <c r="E124" s="300"/>
      <c r="F124" s="300"/>
      <c r="G124" s="298"/>
      <c r="H124" s="298"/>
      <c r="I124" s="301"/>
      <c r="J124" s="210"/>
      <c r="K124" s="213"/>
      <c r="L124" s="300"/>
      <c r="M124" s="300"/>
      <c r="N124" s="300"/>
      <c r="O124" s="298"/>
      <c r="P124" s="298"/>
      <c r="Q124" s="301"/>
      <c r="R124" s="210"/>
    </row>
    <row r="125" spans="3:18">
      <c r="C125" s="213"/>
      <c r="D125" s="300"/>
      <c r="E125" s="300"/>
      <c r="F125" s="300"/>
      <c r="G125" s="298"/>
      <c r="H125" s="298"/>
      <c r="I125" s="301"/>
      <c r="J125" s="210"/>
      <c r="K125" s="213"/>
      <c r="L125" s="300"/>
      <c r="M125" s="300"/>
      <c r="N125" s="300"/>
      <c r="O125" s="298"/>
      <c r="P125" s="298"/>
      <c r="Q125" s="301"/>
      <c r="R125" s="210"/>
    </row>
    <row r="126" spans="3:18">
      <c r="C126" s="213"/>
      <c r="D126" s="300"/>
      <c r="E126" s="300"/>
      <c r="F126" s="300"/>
      <c r="G126" s="298"/>
      <c r="H126" s="298"/>
      <c r="I126" s="301"/>
      <c r="J126" s="210"/>
      <c r="K126" s="213"/>
      <c r="L126" s="300"/>
      <c r="M126" s="300"/>
      <c r="N126" s="300"/>
      <c r="O126" s="298"/>
      <c r="P126" s="298"/>
      <c r="Q126" s="301"/>
      <c r="R126" s="210"/>
    </row>
    <row r="127" spans="3:18">
      <c r="C127" s="213"/>
      <c r="D127" s="300"/>
      <c r="E127" s="300"/>
      <c r="F127" s="300"/>
      <c r="G127" s="298"/>
      <c r="H127" s="298"/>
      <c r="I127" s="301"/>
      <c r="J127" s="210"/>
      <c r="K127" s="213"/>
      <c r="L127" s="300"/>
      <c r="M127" s="300"/>
      <c r="N127" s="300"/>
      <c r="O127" s="298"/>
      <c r="P127" s="298"/>
      <c r="Q127" s="301"/>
      <c r="R127" s="210"/>
    </row>
    <row r="128" spans="3:18">
      <c r="C128" s="213"/>
      <c r="D128" s="300"/>
      <c r="E128" s="300"/>
      <c r="F128" s="300"/>
      <c r="G128" s="298"/>
      <c r="H128" s="298"/>
      <c r="I128" s="301"/>
      <c r="J128" s="210"/>
      <c r="K128" s="213"/>
      <c r="L128" s="300"/>
      <c r="M128" s="300"/>
      <c r="N128" s="300"/>
      <c r="O128" s="298"/>
      <c r="P128" s="298"/>
      <c r="Q128" s="301"/>
      <c r="R128" s="210"/>
    </row>
    <row r="129" spans="3:18">
      <c r="C129" s="213"/>
      <c r="D129" s="300"/>
      <c r="E129" s="300"/>
      <c r="F129" s="300"/>
      <c r="G129" s="298"/>
      <c r="H129" s="298"/>
      <c r="I129" s="301"/>
      <c r="J129" s="210"/>
      <c r="K129" s="213"/>
      <c r="L129" s="300"/>
      <c r="M129" s="300"/>
      <c r="N129" s="300"/>
      <c r="O129" s="298"/>
      <c r="P129" s="298"/>
      <c r="Q129" s="301"/>
      <c r="R129" s="210"/>
    </row>
    <row r="130" spans="3:18" ht="20.25">
      <c r="C130" s="1754" t="s">
        <v>376</v>
      </c>
      <c r="D130" s="1754"/>
      <c r="E130" s="1754"/>
      <c r="F130" s="1754"/>
      <c r="G130" s="1754"/>
      <c r="H130" s="1754"/>
      <c r="I130" s="1754"/>
      <c r="J130" s="1754"/>
      <c r="K130" s="1755" t="s">
        <v>394</v>
      </c>
      <c r="L130" s="1755"/>
      <c r="M130" s="1755"/>
      <c r="N130" s="1755"/>
      <c r="O130" s="1755"/>
      <c r="P130" s="1755"/>
      <c r="Q130" s="1755"/>
      <c r="R130" s="1755"/>
    </row>
    <row r="131" spans="3:18" ht="16.5">
      <c r="C131" s="328" t="s">
        <v>365</v>
      </c>
      <c r="D131" s="328" t="s">
        <v>366</v>
      </c>
      <c r="E131" s="328" t="s">
        <v>367</v>
      </c>
      <c r="F131" s="328" t="s">
        <v>368</v>
      </c>
      <c r="G131" s="329" t="s">
        <v>373</v>
      </c>
      <c r="H131" s="329" t="s">
        <v>38</v>
      </c>
      <c r="I131" s="328" t="s">
        <v>288</v>
      </c>
      <c r="J131" s="329" t="s">
        <v>369</v>
      </c>
      <c r="K131" s="330" t="s">
        <v>365</v>
      </c>
      <c r="L131" s="330" t="s">
        <v>366</v>
      </c>
      <c r="M131" s="330" t="s">
        <v>367</v>
      </c>
      <c r="N131" s="330" t="s">
        <v>368</v>
      </c>
      <c r="O131" s="331" t="s">
        <v>373</v>
      </c>
      <c r="P131" s="331" t="s">
        <v>38</v>
      </c>
      <c r="Q131" s="330" t="s">
        <v>288</v>
      </c>
      <c r="R131" s="331" t="s">
        <v>369</v>
      </c>
    </row>
    <row r="132" spans="3:18">
      <c r="C132" s="213"/>
      <c r="D132" s="213"/>
      <c r="E132" s="213"/>
      <c r="F132" s="213"/>
      <c r="G132" s="211"/>
      <c r="H132" s="211"/>
      <c r="I132" s="211"/>
      <c r="J132" s="211"/>
      <c r="K132" s="213"/>
      <c r="L132" s="213"/>
      <c r="M132" s="213"/>
      <c r="N132" s="213"/>
      <c r="O132" s="211"/>
      <c r="P132" s="211"/>
      <c r="Q132" s="211"/>
      <c r="R132" s="211"/>
    </row>
    <row r="133" spans="3:18">
      <c r="C133" s="213"/>
      <c r="D133" s="213"/>
      <c r="E133" s="213"/>
      <c r="F133" s="213"/>
      <c r="G133" s="211"/>
      <c r="H133" s="211"/>
      <c r="I133" s="211"/>
      <c r="J133" s="211"/>
      <c r="K133" s="213"/>
      <c r="L133" s="213"/>
      <c r="M133" s="213"/>
      <c r="N133" s="213"/>
      <c r="O133" s="211"/>
      <c r="P133" s="211"/>
      <c r="Q133" s="211"/>
      <c r="R133" s="211"/>
    </row>
    <row r="134" spans="3:18">
      <c r="C134" s="213"/>
      <c r="D134" s="213"/>
      <c r="E134" s="213"/>
      <c r="F134" s="213"/>
      <c r="G134" s="211"/>
      <c r="H134" s="211"/>
      <c r="I134" s="211"/>
      <c r="J134" s="211"/>
      <c r="K134" s="213"/>
      <c r="L134" s="213"/>
      <c r="M134" s="213"/>
      <c r="N134" s="213"/>
      <c r="O134" s="211"/>
      <c r="P134" s="211"/>
      <c r="Q134" s="211"/>
      <c r="R134" s="211"/>
    </row>
    <row r="135" spans="3:18">
      <c r="C135" s="213"/>
      <c r="D135" s="213"/>
      <c r="E135" s="213"/>
      <c r="F135" s="213"/>
      <c r="G135" s="211"/>
      <c r="H135" s="211"/>
      <c r="I135" s="211"/>
      <c r="J135" s="211"/>
      <c r="K135" s="213"/>
      <c r="L135" s="213"/>
      <c r="M135" s="213"/>
      <c r="N135" s="213"/>
      <c r="O135" s="211"/>
      <c r="P135" s="211"/>
      <c r="Q135" s="211"/>
      <c r="R135" s="211"/>
    </row>
    <row r="136" spans="3:18">
      <c r="C136" s="213"/>
      <c r="D136" s="213"/>
      <c r="E136" s="213"/>
      <c r="F136" s="213"/>
      <c r="G136" s="211"/>
      <c r="H136" s="211"/>
      <c r="I136" s="211"/>
      <c r="J136" s="211"/>
      <c r="K136" s="213"/>
      <c r="L136" s="213"/>
      <c r="M136" s="213"/>
      <c r="N136" s="213"/>
      <c r="O136" s="211"/>
      <c r="P136" s="211"/>
      <c r="Q136" s="211"/>
      <c r="R136" s="211"/>
    </row>
    <row r="137" spans="3:18">
      <c r="C137" s="213"/>
      <c r="D137" s="213"/>
      <c r="E137" s="213"/>
      <c r="F137" s="213"/>
      <c r="G137" s="211"/>
      <c r="H137" s="211"/>
      <c r="I137" s="211"/>
      <c r="J137" s="211"/>
      <c r="K137" s="213"/>
      <c r="L137" s="213"/>
      <c r="M137" s="213"/>
      <c r="N137" s="213"/>
      <c r="O137" s="211"/>
      <c r="P137" s="211"/>
      <c r="Q137" s="211"/>
      <c r="R137" s="211"/>
    </row>
    <row r="138" spans="3:18">
      <c r="C138" s="213"/>
      <c r="D138" s="213"/>
      <c r="E138" s="213"/>
      <c r="F138" s="213"/>
      <c r="G138" s="211"/>
      <c r="H138" s="211"/>
      <c r="I138" s="211"/>
      <c r="J138" s="211"/>
      <c r="K138" s="213"/>
      <c r="L138" s="213"/>
      <c r="M138" s="213"/>
      <c r="N138" s="213"/>
      <c r="O138" s="211"/>
      <c r="P138" s="211"/>
      <c r="Q138" s="211"/>
      <c r="R138" s="211"/>
    </row>
    <row r="139" spans="3:18">
      <c r="C139" s="213"/>
      <c r="D139" s="213"/>
      <c r="E139" s="213"/>
      <c r="F139" s="213"/>
      <c r="G139" s="211"/>
      <c r="H139" s="211"/>
      <c r="I139" s="211"/>
      <c r="J139" s="211"/>
      <c r="K139" s="213"/>
      <c r="L139" s="213"/>
      <c r="M139" s="213"/>
      <c r="N139" s="213"/>
      <c r="O139" s="211"/>
      <c r="P139" s="211"/>
      <c r="Q139" s="211"/>
      <c r="R139" s="211"/>
    </row>
    <row r="140" spans="3:18" ht="20.25">
      <c r="C140" s="1754" t="s">
        <v>378</v>
      </c>
      <c r="D140" s="1754"/>
      <c r="E140" s="1754"/>
      <c r="F140" s="332"/>
      <c r="G140" s="332"/>
      <c r="H140" s="332"/>
      <c r="I140" s="332"/>
      <c r="J140" s="332"/>
      <c r="K140" s="1757" t="s">
        <v>379</v>
      </c>
      <c r="L140" s="1758"/>
      <c r="M140" s="1758"/>
      <c r="N140" s="1759"/>
      <c r="O140" s="333"/>
      <c r="P140" s="333"/>
      <c r="Q140" s="333"/>
      <c r="R140" s="333"/>
    </row>
    <row r="141" spans="3:18" ht="16.5">
      <c r="C141" s="328" t="s">
        <v>380</v>
      </c>
      <c r="D141" s="328" t="s">
        <v>367</v>
      </c>
      <c r="E141" s="328" t="s">
        <v>382</v>
      </c>
      <c r="F141" s="334"/>
      <c r="G141" s="334"/>
      <c r="H141" s="334"/>
      <c r="I141" s="334"/>
      <c r="J141" s="334"/>
      <c r="K141" s="335" t="s">
        <v>380</v>
      </c>
      <c r="L141" s="335" t="s">
        <v>367</v>
      </c>
      <c r="M141" s="335" t="s">
        <v>382</v>
      </c>
      <c r="N141" s="336"/>
      <c r="O141" s="336"/>
      <c r="P141" s="336"/>
      <c r="Q141" s="336"/>
      <c r="R141" s="336"/>
    </row>
    <row r="142" spans="3:18">
      <c r="C142" s="211"/>
      <c r="D142" s="211"/>
      <c r="E142" s="211"/>
      <c r="F142" s="332"/>
      <c r="G142" s="332"/>
      <c r="H142" s="337"/>
      <c r="I142" s="337"/>
      <c r="J142" s="337"/>
      <c r="K142" s="213"/>
      <c r="L142" s="213"/>
      <c r="M142" s="213"/>
      <c r="N142" s="333"/>
      <c r="O142" s="333"/>
      <c r="P142" s="338"/>
      <c r="Q142" s="338"/>
      <c r="R142" s="338"/>
    </row>
    <row r="143" spans="3:18">
      <c r="C143" s="211"/>
      <c r="D143" s="211"/>
      <c r="E143" s="211"/>
      <c r="F143" s="332"/>
      <c r="G143" s="332"/>
      <c r="H143" s="337"/>
      <c r="I143" s="337"/>
      <c r="J143" s="337"/>
      <c r="K143" s="213"/>
      <c r="L143" s="213"/>
      <c r="M143" s="213"/>
      <c r="N143" s="333"/>
      <c r="O143" s="333"/>
      <c r="P143" s="338"/>
      <c r="Q143" s="338"/>
      <c r="R143" s="338"/>
    </row>
    <row r="144" spans="3:18">
      <c r="C144" s="211"/>
      <c r="D144" s="211"/>
      <c r="E144" s="211"/>
      <c r="F144" s="332"/>
      <c r="G144" s="332"/>
      <c r="H144" s="337"/>
      <c r="I144" s="337"/>
      <c r="J144" s="337"/>
      <c r="K144" s="213"/>
      <c r="L144" s="213"/>
      <c r="M144" s="213"/>
      <c r="N144" s="333"/>
      <c r="O144" s="333"/>
      <c r="P144" s="338"/>
      <c r="Q144" s="338"/>
      <c r="R144" s="338"/>
    </row>
    <row r="145" spans="3:18">
      <c r="C145" s="211"/>
      <c r="D145" s="211"/>
      <c r="E145" s="211"/>
      <c r="F145" s="332"/>
      <c r="G145" s="332"/>
      <c r="H145" s="337"/>
      <c r="I145" s="337"/>
      <c r="J145" s="337"/>
      <c r="K145" s="213"/>
      <c r="L145" s="213"/>
      <c r="M145" s="213"/>
      <c r="N145" s="333"/>
      <c r="O145" s="333"/>
      <c r="P145" s="338"/>
      <c r="Q145" s="338"/>
      <c r="R145" s="338"/>
    </row>
    <row r="146" spans="3:18">
      <c r="C146" s="308"/>
      <c r="D146" s="308"/>
      <c r="E146" s="211"/>
      <c r="F146" s="332"/>
      <c r="G146" s="332"/>
      <c r="H146" s="337"/>
      <c r="I146" s="337"/>
      <c r="J146" s="337"/>
      <c r="K146" s="307"/>
      <c r="L146" s="307"/>
      <c r="M146" s="307"/>
      <c r="N146" s="333"/>
      <c r="O146" s="333"/>
      <c r="P146" s="338"/>
      <c r="Q146" s="338"/>
      <c r="R146" s="338"/>
    </row>
    <row r="147" spans="3:18" ht="20.25">
      <c r="C147" s="1754" t="s">
        <v>385</v>
      </c>
      <c r="D147" s="1754"/>
      <c r="E147" s="1754"/>
      <c r="F147" s="1754"/>
      <c r="G147" s="1754"/>
      <c r="H147" s="1754"/>
      <c r="I147" s="332"/>
      <c r="J147" s="332"/>
      <c r="K147" s="1755" t="s">
        <v>386</v>
      </c>
      <c r="L147" s="1755"/>
      <c r="M147" s="1755"/>
      <c r="N147" s="1755"/>
      <c r="O147" s="1755"/>
      <c r="P147" s="1755"/>
      <c r="Q147" s="333"/>
      <c r="R147" s="333"/>
    </row>
    <row r="148" spans="3:18" ht="16.5">
      <c r="C148" s="328" t="s">
        <v>374</v>
      </c>
      <c r="D148" s="328" t="s">
        <v>288</v>
      </c>
      <c r="E148" s="328" t="s">
        <v>375</v>
      </c>
      <c r="F148" s="329" t="s">
        <v>373</v>
      </c>
      <c r="G148" s="328" t="s">
        <v>395</v>
      </c>
      <c r="H148" s="329" t="s">
        <v>369</v>
      </c>
      <c r="I148" s="339"/>
      <c r="J148" s="339"/>
      <c r="K148" s="330" t="s">
        <v>374</v>
      </c>
      <c r="L148" s="330" t="s">
        <v>288</v>
      </c>
      <c r="M148" s="330" t="s">
        <v>375</v>
      </c>
      <c r="N148" s="331" t="s">
        <v>373</v>
      </c>
      <c r="O148" s="330" t="s">
        <v>38</v>
      </c>
      <c r="P148" s="331" t="s">
        <v>369</v>
      </c>
      <c r="Q148" s="340"/>
      <c r="R148" s="340"/>
    </row>
    <row r="149" spans="3:18">
      <c r="C149" s="213"/>
      <c r="D149" s="211"/>
      <c r="E149" s="211"/>
      <c r="F149" s="211"/>
      <c r="G149" s="211"/>
      <c r="H149" s="211"/>
      <c r="I149" s="337"/>
      <c r="J149" s="339"/>
      <c r="K149" s="213"/>
      <c r="L149" s="213"/>
      <c r="M149" s="213"/>
      <c r="N149" s="213"/>
      <c r="O149" s="211"/>
      <c r="P149" s="211"/>
      <c r="Q149" s="338"/>
      <c r="R149" s="340"/>
    </row>
    <row r="150" spans="3:18">
      <c r="C150" s="213"/>
      <c r="D150" s="211"/>
      <c r="E150" s="211"/>
      <c r="F150" s="211"/>
      <c r="G150" s="211"/>
      <c r="H150" s="211"/>
      <c r="I150" s="337"/>
      <c r="J150" s="339"/>
      <c r="K150" s="213"/>
      <c r="L150" s="213"/>
      <c r="M150" s="213"/>
      <c r="N150" s="213"/>
      <c r="O150" s="211"/>
      <c r="P150" s="211"/>
      <c r="Q150" s="338"/>
      <c r="R150" s="340"/>
    </row>
    <row r="151" spans="3:18">
      <c r="C151" s="213"/>
      <c r="D151" s="211"/>
      <c r="E151" s="211"/>
      <c r="F151" s="211"/>
      <c r="G151" s="211"/>
      <c r="H151" s="211"/>
      <c r="I151" s="337"/>
      <c r="J151" s="339"/>
      <c r="K151" s="213"/>
      <c r="L151" s="213"/>
      <c r="M151" s="213"/>
      <c r="N151" s="213"/>
      <c r="O151" s="211"/>
      <c r="P151" s="211"/>
      <c r="Q151" s="338"/>
      <c r="R151" s="340"/>
    </row>
    <row r="152" spans="3:18">
      <c r="C152" s="213"/>
      <c r="D152" s="211"/>
      <c r="E152" s="211"/>
      <c r="F152" s="211"/>
      <c r="G152" s="211"/>
      <c r="H152" s="211"/>
      <c r="I152" s="337"/>
      <c r="J152" s="339"/>
      <c r="K152" s="213"/>
      <c r="L152" s="213"/>
      <c r="M152" s="213"/>
      <c r="N152" s="213"/>
      <c r="O152" s="211"/>
      <c r="P152" s="211"/>
      <c r="Q152" s="338"/>
      <c r="R152" s="340"/>
    </row>
    <row r="153" spans="3:18">
      <c r="C153" s="213"/>
      <c r="D153" s="211"/>
      <c r="E153" s="211"/>
      <c r="F153" s="211"/>
      <c r="G153" s="211"/>
      <c r="H153" s="211"/>
      <c r="I153" s="337"/>
      <c r="J153" s="339"/>
      <c r="K153" s="213"/>
      <c r="L153" s="213"/>
      <c r="M153" s="213"/>
      <c r="N153" s="213"/>
      <c r="O153" s="211"/>
      <c r="P153" s="211"/>
      <c r="Q153" s="338"/>
      <c r="R153" s="340"/>
    </row>
    <row r="154" spans="3:18">
      <c r="C154" s="213"/>
      <c r="D154" s="211"/>
      <c r="E154" s="211"/>
      <c r="F154" s="211"/>
      <c r="G154" s="211"/>
      <c r="H154" s="211"/>
      <c r="I154" s="337"/>
      <c r="J154" s="339"/>
      <c r="K154" s="213"/>
      <c r="L154" s="213"/>
      <c r="M154" s="213"/>
      <c r="N154" s="213"/>
      <c r="O154" s="211"/>
      <c r="P154" s="211"/>
      <c r="Q154" s="338"/>
      <c r="R154" s="340"/>
    </row>
    <row r="155" spans="3:18">
      <c r="C155" s="213"/>
      <c r="D155" s="211"/>
      <c r="E155" s="211"/>
      <c r="F155" s="211"/>
      <c r="G155" s="211"/>
      <c r="H155" s="211"/>
      <c r="I155" s="337"/>
      <c r="J155" s="339"/>
      <c r="K155" s="213"/>
      <c r="L155" s="213"/>
      <c r="M155" s="213"/>
      <c r="N155" s="213"/>
      <c r="O155" s="211"/>
      <c r="P155" s="211"/>
      <c r="Q155" s="338"/>
      <c r="R155" s="340"/>
    </row>
    <row r="156" spans="3:18">
      <c r="C156" s="213"/>
      <c r="D156" s="211"/>
      <c r="E156" s="211"/>
      <c r="F156" s="211"/>
      <c r="G156" s="211"/>
      <c r="H156" s="211"/>
      <c r="I156" s="337"/>
      <c r="J156" s="339"/>
      <c r="K156" s="213"/>
      <c r="L156" s="213"/>
      <c r="M156" s="213"/>
      <c r="N156" s="213"/>
      <c r="O156" s="211"/>
      <c r="P156" s="211"/>
      <c r="Q156" s="338"/>
      <c r="R156" s="340"/>
    </row>
    <row r="157" spans="3:18" ht="11.45" customHeight="1">
      <c r="C157" s="213"/>
      <c r="D157" s="211"/>
      <c r="E157" s="211"/>
      <c r="F157" s="211"/>
      <c r="G157" s="211"/>
      <c r="H157" s="211"/>
      <c r="I157" s="337"/>
      <c r="J157" s="339"/>
      <c r="K157" s="213"/>
      <c r="L157" s="213"/>
      <c r="M157" s="213"/>
      <c r="N157" s="213"/>
      <c r="O157" s="211"/>
      <c r="P157" s="211"/>
      <c r="Q157" s="338"/>
      <c r="R157" s="340"/>
    </row>
    <row r="158" spans="3:18">
      <c r="C158" s="307"/>
      <c r="D158" s="308"/>
      <c r="E158" s="308"/>
      <c r="F158" s="308"/>
      <c r="G158" s="308"/>
      <c r="H158" s="308"/>
      <c r="I158" s="337"/>
      <c r="J158" s="339"/>
      <c r="K158" s="307"/>
      <c r="L158" s="307"/>
      <c r="M158" s="307"/>
      <c r="N158" s="307"/>
      <c r="O158" s="308"/>
      <c r="P158" s="308"/>
      <c r="Q158" s="338"/>
      <c r="R158" s="340"/>
    </row>
    <row r="159" spans="3:18" ht="20.25">
      <c r="C159" s="1756" t="s">
        <v>391</v>
      </c>
      <c r="D159" s="1756"/>
      <c r="E159" s="1756"/>
      <c r="F159" s="1756"/>
      <c r="G159" s="1756"/>
      <c r="H159" s="1756"/>
      <c r="I159" s="1756"/>
      <c r="J159" s="1756"/>
      <c r="K159" s="1755" t="s">
        <v>391</v>
      </c>
      <c r="L159" s="1755"/>
      <c r="M159" s="1755"/>
      <c r="N159" s="1755"/>
      <c r="O159" s="1755"/>
      <c r="P159" s="1755"/>
      <c r="Q159" s="1755"/>
      <c r="R159" s="1755"/>
    </row>
    <row r="160" spans="3:18">
      <c r="C160" s="341"/>
      <c r="D160" s="342"/>
      <c r="E160" s="342"/>
      <c r="F160" s="342"/>
      <c r="G160" s="342"/>
      <c r="H160" s="342"/>
      <c r="I160" s="342"/>
      <c r="J160" s="343"/>
      <c r="K160" s="341"/>
      <c r="L160" s="342"/>
      <c r="M160" s="342"/>
      <c r="N160" s="342"/>
      <c r="O160" s="342"/>
      <c r="P160" s="342"/>
      <c r="Q160" s="342"/>
      <c r="R160" s="343"/>
    </row>
    <row r="161" spans="3:18">
      <c r="C161" s="344"/>
      <c r="D161" s="345"/>
      <c r="E161" s="345"/>
      <c r="F161" s="345"/>
      <c r="G161" s="345"/>
      <c r="H161" s="345"/>
      <c r="I161" s="345"/>
      <c r="J161" s="346"/>
      <c r="K161" s="344"/>
      <c r="L161" s="345"/>
      <c r="M161" s="345"/>
      <c r="N161" s="345"/>
      <c r="O161" s="345"/>
      <c r="P161" s="345"/>
      <c r="Q161" s="345"/>
      <c r="R161" s="346"/>
    </row>
    <row r="162" spans="3:18">
      <c r="C162" s="165"/>
      <c r="G162" s="153"/>
      <c r="H162" s="153"/>
      <c r="I162" s="153"/>
      <c r="J162" s="166"/>
      <c r="K162" s="165"/>
      <c r="Q162" s="153"/>
      <c r="R162" s="166"/>
    </row>
    <row r="163" spans="3:18">
      <c r="C163" s="165"/>
      <c r="G163" s="153"/>
      <c r="H163" s="153"/>
      <c r="I163" s="153"/>
      <c r="J163" s="166"/>
      <c r="K163" s="165"/>
      <c r="Q163" s="153"/>
      <c r="R163" s="166"/>
    </row>
    <row r="164" spans="3:18">
      <c r="C164" s="165"/>
      <c r="G164" s="153"/>
      <c r="H164" s="153"/>
      <c r="I164" s="153"/>
      <c r="J164" s="166"/>
      <c r="K164" s="165"/>
      <c r="Q164" s="153"/>
      <c r="R164" s="166"/>
    </row>
    <row r="165" spans="3:18">
      <c r="C165" s="165"/>
      <c r="G165" s="153"/>
      <c r="H165" s="153"/>
      <c r="I165" s="153"/>
      <c r="J165" s="166"/>
      <c r="K165" s="165"/>
      <c r="Q165" s="153"/>
      <c r="R165" s="166"/>
    </row>
    <row r="166" spans="3:18">
      <c r="C166" s="168"/>
      <c r="D166" s="167"/>
      <c r="E166" s="167"/>
      <c r="F166" s="167"/>
      <c r="G166" s="167"/>
      <c r="H166" s="167"/>
      <c r="I166" s="167"/>
      <c r="J166" s="169"/>
      <c r="K166" s="168"/>
      <c r="L166" s="167"/>
      <c r="M166" s="167"/>
      <c r="N166" s="167"/>
      <c r="O166" s="167"/>
      <c r="P166" s="167"/>
      <c r="Q166" s="167"/>
      <c r="R166" s="169"/>
    </row>
    <row r="167" spans="3:18">
      <c r="G167" s="153"/>
      <c r="H167" s="153"/>
      <c r="I167" s="153"/>
      <c r="Q167" s="153"/>
      <c r="R167" s="153"/>
    </row>
    <row r="168" spans="3:18">
      <c r="G168" s="153"/>
      <c r="H168" s="153"/>
      <c r="I168" s="153"/>
      <c r="Q168" s="153"/>
      <c r="R168" s="153"/>
    </row>
    <row r="169" spans="3:18">
      <c r="G169" s="153"/>
      <c r="H169" s="153"/>
      <c r="I169" s="153"/>
      <c r="Q169" s="153"/>
      <c r="R169" s="153"/>
    </row>
    <row r="170" spans="3:18">
      <c r="G170" s="153"/>
      <c r="H170" s="153"/>
      <c r="I170" s="153"/>
      <c r="Q170" s="153"/>
      <c r="R170" s="153"/>
    </row>
    <row r="171" spans="3:18">
      <c r="G171" s="153"/>
      <c r="H171" s="153"/>
      <c r="I171" s="153"/>
      <c r="Q171" s="153"/>
      <c r="R171" s="153"/>
    </row>
    <row r="172" spans="3:18">
      <c r="G172" s="153"/>
      <c r="H172" s="153"/>
      <c r="I172" s="153"/>
      <c r="Q172" s="153"/>
      <c r="R172" s="153"/>
    </row>
    <row r="173" spans="3:18">
      <c r="G173" s="153"/>
      <c r="H173" s="153"/>
      <c r="I173" s="153"/>
      <c r="Q173" s="153"/>
      <c r="R173" s="153"/>
    </row>
    <row r="174" spans="3:18">
      <c r="G174" s="153"/>
      <c r="H174" s="153"/>
      <c r="I174" s="153"/>
      <c r="Q174" s="153"/>
      <c r="R174" s="153"/>
    </row>
    <row r="175" spans="3:18">
      <c r="G175" s="153"/>
      <c r="H175" s="153"/>
      <c r="I175" s="153"/>
      <c r="Q175" s="153"/>
      <c r="R175" s="153"/>
    </row>
    <row r="176" spans="3:18">
      <c r="G176" s="153"/>
      <c r="H176" s="153"/>
      <c r="I176" s="153"/>
      <c r="Q176" s="153"/>
      <c r="R176" s="153"/>
    </row>
    <row r="177" s="153" customFormat="1"/>
    <row r="178" s="153" customFormat="1"/>
    <row r="179" s="153" customFormat="1"/>
    <row r="180" s="153" customFormat="1"/>
    <row r="181" s="153" customFormat="1"/>
    <row r="182" s="153" customFormat="1"/>
    <row r="183" s="153" customFormat="1"/>
    <row r="184" s="153" customFormat="1"/>
    <row r="185" s="153" customFormat="1"/>
    <row r="186" s="153" customFormat="1"/>
    <row r="187" s="153" customFormat="1"/>
    <row r="188" s="153" customFormat="1"/>
    <row r="189" s="153" customFormat="1"/>
    <row r="190" s="153" customFormat="1"/>
    <row r="191" s="153" customFormat="1"/>
    <row r="192" s="153" customFormat="1"/>
    <row r="193" s="153" customFormat="1"/>
    <row r="194" s="153" customFormat="1"/>
    <row r="195" s="153" customFormat="1"/>
    <row r="196" s="153" customFormat="1"/>
    <row r="197" s="153" customFormat="1"/>
    <row r="198" s="153" customFormat="1"/>
    <row r="199" s="153" customFormat="1"/>
    <row r="200" s="153" customFormat="1"/>
    <row r="201" s="153" customFormat="1"/>
    <row r="202" s="153" customFormat="1"/>
    <row r="203" s="153" customFormat="1"/>
    <row r="204" s="153" customFormat="1"/>
    <row r="205" s="153" customFormat="1"/>
    <row r="206" s="153" customFormat="1"/>
    <row r="207" s="153" customFormat="1"/>
    <row r="208" s="153" customFormat="1"/>
    <row r="209" s="153" customFormat="1"/>
    <row r="210" s="153" customFormat="1"/>
    <row r="211" s="153" customFormat="1"/>
    <row r="212" s="153" customFormat="1"/>
    <row r="213" s="153" customFormat="1"/>
    <row r="214" s="153" customFormat="1"/>
    <row r="215" s="153" customFormat="1"/>
    <row r="216" s="153" customFormat="1"/>
    <row r="217" s="153" customFormat="1"/>
    <row r="218" s="153" customFormat="1"/>
    <row r="219" s="153" customFormat="1"/>
    <row r="220" s="153" customFormat="1"/>
    <row r="221" s="153" customFormat="1"/>
    <row r="222" s="153" customFormat="1"/>
    <row r="223" s="153" customFormat="1"/>
    <row r="224" s="153" customFormat="1"/>
    <row r="225" s="153" customFormat="1"/>
    <row r="226" s="153" customFormat="1"/>
    <row r="227" s="153" customFormat="1"/>
    <row r="228" s="153" customFormat="1"/>
    <row r="229" s="153" customFormat="1"/>
    <row r="230" s="153" customFormat="1"/>
    <row r="231" s="153" customFormat="1"/>
    <row r="232" s="153" customFormat="1"/>
    <row r="233" s="153" customFormat="1"/>
    <row r="234" s="153" customFormat="1"/>
    <row r="235" s="153" customFormat="1"/>
    <row r="236" s="153" customFormat="1"/>
    <row r="237" s="153" customFormat="1"/>
    <row r="238" s="153" customFormat="1"/>
    <row r="239" s="153" customFormat="1"/>
    <row r="240" s="153" customFormat="1"/>
    <row r="241" s="153" customFormat="1"/>
    <row r="242" s="153" customFormat="1"/>
    <row r="243" s="153" customFormat="1"/>
    <row r="244" s="153" customFormat="1"/>
    <row r="245" s="153" customFormat="1"/>
    <row r="246" s="153" customFormat="1"/>
    <row r="247" s="153" customFormat="1"/>
    <row r="248" s="153" customFormat="1"/>
    <row r="249" s="153" customFormat="1"/>
    <row r="250" s="153" customFormat="1"/>
    <row r="251" s="153" customFormat="1"/>
    <row r="252" s="153" customFormat="1"/>
    <row r="253" s="153" customFormat="1"/>
    <row r="254" s="153" customFormat="1"/>
    <row r="255" s="153" customFormat="1"/>
    <row r="256" s="153" customFormat="1"/>
    <row r="257" s="153" customFormat="1"/>
    <row r="258" s="153" customFormat="1"/>
    <row r="259" s="153" customFormat="1"/>
    <row r="260" s="153" customFormat="1"/>
    <row r="261" s="153" customFormat="1"/>
    <row r="262" s="153" customFormat="1"/>
    <row r="263" s="153" customFormat="1"/>
    <row r="264" s="153" customFormat="1"/>
    <row r="265" s="153" customFormat="1"/>
    <row r="266" s="153" customFormat="1"/>
    <row r="267" s="153" customFormat="1"/>
    <row r="268" s="153" customFormat="1"/>
    <row r="269" s="153" customFormat="1"/>
    <row r="270" s="153" customFormat="1"/>
    <row r="271" s="153" customFormat="1"/>
    <row r="272" s="153" customFormat="1"/>
    <row r="273" s="153" customFormat="1"/>
    <row r="274" s="153" customFormat="1"/>
    <row r="275" s="153" customFormat="1"/>
    <row r="276" s="153" customFormat="1"/>
    <row r="277" s="153" customFormat="1"/>
    <row r="278" s="153" customFormat="1"/>
    <row r="279" s="153" customFormat="1"/>
    <row r="280" s="153" customFormat="1"/>
    <row r="281" s="153" customFormat="1"/>
    <row r="282" s="153" customFormat="1"/>
    <row r="283" s="153" customFormat="1"/>
    <row r="284" s="153" customFormat="1"/>
    <row r="285" s="153" customFormat="1"/>
    <row r="286" s="153" customFormat="1"/>
    <row r="287" s="153" customFormat="1"/>
    <row r="288" s="153" customFormat="1"/>
    <row r="289" s="153" customFormat="1"/>
    <row r="290" s="153" customFormat="1"/>
    <row r="291" s="153" customFormat="1"/>
    <row r="292" s="153" customFormat="1"/>
    <row r="293" s="153" customFormat="1"/>
    <row r="294" s="153" customFormat="1"/>
    <row r="295" s="153" customFormat="1"/>
    <row r="296" s="153" customFormat="1"/>
    <row r="297" s="153" customFormat="1"/>
    <row r="298" s="153" customFormat="1"/>
    <row r="299" s="153" customFormat="1"/>
    <row r="300" s="153" customFormat="1"/>
    <row r="301" s="153" customFormat="1"/>
    <row r="302" s="153" customFormat="1"/>
    <row r="303" s="153" customFormat="1"/>
    <row r="304" s="153" customFormat="1"/>
    <row r="305" s="153" customFormat="1"/>
    <row r="306" s="153" customFormat="1"/>
    <row r="307" s="153" customFormat="1"/>
    <row r="308" s="153" customFormat="1"/>
    <row r="309" s="153" customFormat="1"/>
    <row r="310" s="153" customFormat="1"/>
    <row r="311" s="153" customFormat="1"/>
    <row r="312" s="153" customFormat="1"/>
    <row r="313" s="153" customFormat="1"/>
    <row r="314" s="153" customFormat="1"/>
    <row r="315" s="153" customFormat="1"/>
    <row r="316" s="153" customFormat="1"/>
    <row r="317" s="153" customFormat="1"/>
    <row r="318" s="153" customFormat="1"/>
    <row r="319" s="153" customFormat="1"/>
    <row r="320" s="153" customFormat="1"/>
    <row r="321" s="153" customFormat="1"/>
    <row r="322" s="153" customFormat="1"/>
    <row r="323" s="153" customFormat="1"/>
    <row r="324" s="153" customFormat="1"/>
    <row r="325" s="153" customFormat="1"/>
    <row r="326" s="153" customFormat="1"/>
    <row r="327" s="153" customFormat="1"/>
    <row r="328" s="153" customFormat="1"/>
    <row r="329" s="153" customFormat="1"/>
    <row r="330" s="153" customFormat="1"/>
    <row r="331" s="153" customFormat="1"/>
    <row r="332" s="153" customFormat="1"/>
    <row r="333" s="153" customFormat="1"/>
    <row r="334" s="153" customFormat="1"/>
    <row r="335" s="153" customFormat="1"/>
    <row r="336" s="153" customFormat="1"/>
    <row r="337" s="153" customFormat="1"/>
    <row r="338" s="153" customFormat="1"/>
    <row r="339" s="153" customFormat="1"/>
    <row r="340" s="153" customFormat="1"/>
    <row r="341" s="153" customFormat="1"/>
    <row r="342" s="153" customFormat="1"/>
    <row r="343" s="153" customFormat="1"/>
    <row r="344" s="153" customFormat="1"/>
    <row r="345" s="153" customFormat="1"/>
    <row r="346" s="153" customFormat="1"/>
    <row r="347" s="153" customFormat="1"/>
    <row r="348" s="153" customFormat="1"/>
    <row r="349" s="153" customFormat="1"/>
    <row r="350" s="153" customFormat="1"/>
    <row r="351" s="153" customFormat="1"/>
    <row r="352" s="153" customFormat="1"/>
    <row r="353" s="153" customFormat="1"/>
    <row r="354" s="153" customFormat="1"/>
    <row r="355" s="153" customFormat="1"/>
    <row r="356" s="153" customFormat="1"/>
    <row r="357" s="153" customFormat="1"/>
    <row r="358" s="153" customFormat="1"/>
    <row r="359" s="153" customFormat="1"/>
    <row r="360" s="153" customFormat="1"/>
    <row r="361" s="153" customFormat="1"/>
    <row r="362" s="153" customFormat="1"/>
    <row r="363" s="153" customFormat="1"/>
    <row r="364" s="153" customFormat="1"/>
    <row r="365" s="153" customFormat="1"/>
    <row r="366" s="153" customFormat="1"/>
    <row r="367" s="153" customFormat="1"/>
    <row r="368" s="153" customFormat="1"/>
    <row r="369" s="153" customFormat="1"/>
    <row r="370" s="153" customFormat="1"/>
    <row r="371" s="153" customFormat="1"/>
    <row r="372" s="153" customFormat="1"/>
    <row r="373" s="153" customFormat="1"/>
    <row r="374" s="153" customFormat="1"/>
    <row r="375" s="153" customFormat="1"/>
    <row r="376" s="153" customFormat="1"/>
    <row r="377" s="153" customFormat="1"/>
    <row r="378" s="153" customFormat="1"/>
    <row r="379" s="153" customFormat="1"/>
    <row r="380" s="153" customFormat="1"/>
    <row r="381" s="153" customFormat="1"/>
    <row r="382" s="153" customFormat="1"/>
    <row r="383" s="153" customFormat="1"/>
    <row r="384" s="153" customFormat="1"/>
    <row r="385" s="153" customFormat="1"/>
    <row r="386" s="153" customFormat="1"/>
    <row r="387" s="153" customFormat="1"/>
    <row r="388" s="153" customFormat="1"/>
    <row r="389" s="153" customFormat="1"/>
    <row r="390" s="153" customFormat="1"/>
    <row r="391" s="153" customFormat="1"/>
    <row r="392" s="153" customFormat="1"/>
    <row r="393" s="153" customFormat="1"/>
    <row r="394" s="153" customFormat="1"/>
    <row r="395" s="153" customFormat="1"/>
    <row r="396" s="153" customFormat="1"/>
    <row r="397" s="153" customFormat="1"/>
    <row r="398" s="153" customFormat="1"/>
    <row r="399" s="153" customFormat="1"/>
    <row r="400" s="153" customFormat="1"/>
    <row r="401" s="153" customFormat="1"/>
    <row r="402" s="153" customFormat="1"/>
    <row r="403" s="153" customFormat="1"/>
    <row r="404" s="153" customFormat="1"/>
    <row r="405" s="153" customFormat="1"/>
    <row r="406" s="153" customFormat="1"/>
    <row r="407" s="153" customFormat="1"/>
    <row r="408" s="153" customFormat="1"/>
    <row r="409" s="153" customFormat="1"/>
    <row r="410" s="153" customFormat="1"/>
    <row r="411" s="153" customFormat="1"/>
    <row r="412" s="153" customFormat="1"/>
    <row r="413" s="153" customFormat="1"/>
    <row r="414" s="153" customFormat="1"/>
    <row r="415" s="153" customFormat="1"/>
    <row r="416" s="153" customFormat="1"/>
    <row r="417" s="153" customFormat="1"/>
    <row r="418" s="153" customFormat="1"/>
    <row r="419" s="153" customFormat="1"/>
    <row r="420" s="153" customFormat="1"/>
    <row r="421" s="153" customFormat="1"/>
    <row r="422" s="153" customFormat="1"/>
    <row r="423" s="153" customFormat="1"/>
    <row r="424" s="153" customFormat="1"/>
    <row r="425" s="153" customFormat="1"/>
    <row r="426" s="153" customFormat="1"/>
    <row r="427" s="153" customFormat="1"/>
    <row r="428" s="153" customFormat="1"/>
    <row r="429" s="153" customFormat="1"/>
    <row r="430" s="153" customFormat="1"/>
    <row r="431" s="153" customFormat="1"/>
    <row r="432" s="153" customFormat="1"/>
    <row r="433" s="153" customFormat="1"/>
    <row r="434" s="153" customFormat="1"/>
    <row r="435" s="153" customFormat="1"/>
    <row r="436" s="153" customFormat="1"/>
    <row r="437" s="153" customFormat="1"/>
    <row r="438" s="153" customFormat="1"/>
    <row r="439" s="153" customFormat="1"/>
    <row r="440" s="153" customFormat="1"/>
    <row r="441" s="153" customFormat="1"/>
    <row r="442" s="153" customFormat="1"/>
    <row r="443" s="153" customFormat="1"/>
    <row r="444" s="153" customFormat="1"/>
    <row r="445" s="153" customFormat="1"/>
    <row r="446" s="153" customFormat="1"/>
    <row r="447" s="153" customFormat="1"/>
    <row r="448" s="153" customFormat="1"/>
    <row r="449" s="153" customFormat="1"/>
    <row r="450" s="153" customFormat="1"/>
    <row r="451" s="153" customFormat="1"/>
    <row r="452" s="153" customFormat="1"/>
    <row r="453" s="153" customFormat="1"/>
    <row r="454" s="153" customFormat="1"/>
    <row r="455" s="153" customFormat="1"/>
    <row r="456" s="153" customFormat="1"/>
    <row r="457" s="153" customFormat="1"/>
    <row r="458" s="153" customFormat="1"/>
    <row r="459" s="153" customFormat="1"/>
    <row r="460" s="153" customFormat="1"/>
    <row r="461" s="153" customFormat="1"/>
    <row r="462" s="153" customFormat="1"/>
    <row r="463" s="153" customFormat="1"/>
    <row r="464" s="153" customFormat="1"/>
    <row r="465" s="153" customFormat="1"/>
    <row r="466" s="153" customFormat="1"/>
    <row r="467" s="153" customFormat="1"/>
    <row r="468" s="153" customFormat="1"/>
    <row r="469" s="153" customFormat="1"/>
    <row r="470" s="153" customFormat="1"/>
    <row r="471" s="153" customFormat="1"/>
    <row r="472" s="153" customFormat="1"/>
    <row r="473" s="153" customFormat="1"/>
    <row r="474" s="153" customFormat="1"/>
    <row r="475" s="153" customFormat="1"/>
    <row r="476" s="153" customFormat="1"/>
    <row r="477" s="153" customFormat="1"/>
    <row r="478" s="153" customFormat="1"/>
    <row r="479" s="153" customFormat="1"/>
    <row r="480" s="153" customFormat="1"/>
    <row r="481" s="153" customFormat="1"/>
    <row r="482" s="153" customFormat="1"/>
    <row r="483" s="153" customFormat="1"/>
    <row r="484" s="153" customFormat="1"/>
    <row r="485" s="153" customFormat="1"/>
    <row r="486" s="153" customFormat="1"/>
    <row r="487" s="153" customFormat="1"/>
    <row r="488" s="153" customFormat="1"/>
    <row r="489" s="153" customFormat="1"/>
    <row r="490" s="153" customFormat="1"/>
    <row r="491" s="153" customFormat="1"/>
    <row r="492" s="153" customFormat="1"/>
    <row r="493" s="153" customFormat="1"/>
    <row r="494" s="153" customFormat="1"/>
    <row r="495" s="153" customFormat="1"/>
    <row r="496" s="153" customFormat="1"/>
    <row r="497" s="153" customFormat="1"/>
    <row r="498" s="153" customFormat="1"/>
    <row r="499" s="153" customFormat="1"/>
    <row r="500" s="153" customFormat="1"/>
    <row r="501" s="153" customFormat="1"/>
    <row r="502" s="153" customFormat="1"/>
    <row r="503" s="153" customFormat="1"/>
    <row r="504" s="153" customFormat="1"/>
    <row r="505" s="153" customFormat="1"/>
    <row r="506" s="153" customFormat="1"/>
    <row r="507" s="153" customFormat="1"/>
    <row r="508" s="153" customFormat="1"/>
    <row r="509" s="153" customFormat="1"/>
    <row r="510" s="153" customFormat="1"/>
    <row r="511" s="153" customFormat="1"/>
    <row r="512" s="153" customFormat="1"/>
    <row r="513" s="153" customFormat="1"/>
    <row r="514" s="153" customFormat="1"/>
    <row r="515" s="153" customFormat="1"/>
    <row r="516" s="153" customFormat="1"/>
    <row r="517" s="153" customFormat="1"/>
    <row r="518" s="153" customFormat="1"/>
    <row r="519" s="153" customFormat="1"/>
    <row r="520" s="153" customFormat="1"/>
    <row r="521" s="153" customFormat="1"/>
    <row r="522" s="153" customFormat="1"/>
    <row r="523" s="153" customFormat="1"/>
    <row r="524" s="153" customFormat="1"/>
    <row r="525" s="153" customFormat="1"/>
    <row r="526" s="153" customFormat="1"/>
    <row r="527" s="153" customFormat="1"/>
    <row r="528" s="153" customFormat="1"/>
    <row r="529" s="153" customFormat="1"/>
    <row r="530" s="153" customFormat="1"/>
    <row r="531" s="153" customFormat="1"/>
    <row r="532" s="153" customFormat="1"/>
    <row r="533" s="153" customFormat="1"/>
    <row r="534" s="153" customFormat="1"/>
    <row r="535" s="153" customFormat="1"/>
    <row r="536" s="153" customFormat="1"/>
    <row r="537" s="153" customFormat="1"/>
    <row r="538" s="153" customFormat="1"/>
    <row r="539" s="153" customFormat="1"/>
    <row r="540" s="153" customFormat="1"/>
    <row r="541" s="153" customFormat="1"/>
    <row r="542" s="153" customFormat="1"/>
    <row r="543" s="153" customFormat="1"/>
    <row r="544" s="153" customFormat="1"/>
    <row r="545" s="153" customFormat="1"/>
    <row r="546" s="153" customFormat="1"/>
    <row r="547" s="153" customFormat="1"/>
    <row r="548" s="153" customFormat="1"/>
    <row r="549" s="153" customFormat="1"/>
    <row r="550" s="153" customFormat="1"/>
    <row r="551" s="153" customFormat="1"/>
    <row r="552" s="153" customFormat="1"/>
    <row r="553" s="153" customFormat="1"/>
    <row r="554" s="153" customFormat="1"/>
    <row r="555" s="153" customFormat="1"/>
    <row r="556" s="153" customFormat="1"/>
    <row r="557" s="153" customFormat="1"/>
    <row r="558" s="153" customFormat="1"/>
    <row r="559" s="153" customFormat="1"/>
    <row r="560" s="153" customFormat="1"/>
    <row r="561" s="153" customFormat="1"/>
    <row r="562" s="153" customFormat="1"/>
    <row r="563" s="153" customFormat="1"/>
    <row r="564" s="153" customFormat="1"/>
    <row r="565" s="153" customFormat="1"/>
    <row r="566" s="153" customFormat="1"/>
    <row r="567" s="153" customFormat="1"/>
    <row r="568" s="153" customFormat="1"/>
    <row r="569" s="153" customFormat="1"/>
    <row r="570" s="153" customFormat="1"/>
    <row r="571" s="153" customFormat="1"/>
    <row r="572" s="153" customFormat="1"/>
    <row r="573" s="153" customFormat="1"/>
    <row r="574" s="153" customFormat="1"/>
    <row r="575" s="153" customFormat="1"/>
    <row r="576" s="153" customFormat="1"/>
    <row r="577" s="153" customFormat="1"/>
    <row r="578" s="153" customFormat="1"/>
    <row r="579" s="153" customFormat="1"/>
    <row r="580" s="153" customFormat="1"/>
    <row r="581" s="153" customFormat="1"/>
    <row r="582" s="153" customFormat="1"/>
    <row r="583" s="153" customFormat="1"/>
    <row r="584" s="153" customFormat="1"/>
    <row r="585" s="153" customFormat="1"/>
    <row r="586" s="153" customFormat="1"/>
    <row r="587" s="153" customFormat="1"/>
    <row r="588" s="153" customFormat="1"/>
    <row r="589" s="153" customFormat="1"/>
    <row r="590" s="153" customFormat="1"/>
    <row r="591" s="153" customFormat="1"/>
    <row r="592" s="153" customFormat="1"/>
    <row r="593" s="153" customFormat="1"/>
    <row r="594" s="153" customFormat="1"/>
    <row r="595" s="153" customFormat="1"/>
    <row r="596" s="153" customFormat="1"/>
    <row r="597" s="153" customFormat="1"/>
    <row r="598" s="153" customFormat="1"/>
    <row r="599" s="153" customFormat="1"/>
    <row r="600" s="153" customFormat="1"/>
    <row r="601" s="153" customFormat="1"/>
    <row r="602" s="153" customFormat="1"/>
    <row r="603" s="153" customFormat="1"/>
    <row r="604" s="153" customFormat="1"/>
    <row r="605" s="153" customFormat="1"/>
    <row r="606" s="153" customFormat="1"/>
    <row r="607" s="153" customFormat="1"/>
    <row r="608" s="153" customFormat="1"/>
    <row r="609" s="153" customFormat="1"/>
    <row r="610" s="153" customFormat="1"/>
    <row r="611" s="153" customFormat="1"/>
    <row r="612" s="153" customFormat="1"/>
    <row r="613" s="153" customFormat="1"/>
    <row r="614" s="153" customFormat="1"/>
    <row r="615" s="153" customFormat="1"/>
    <row r="616" s="153" customFormat="1"/>
    <row r="617" s="153" customFormat="1"/>
    <row r="618" s="153" customFormat="1"/>
    <row r="619" s="153" customFormat="1"/>
    <row r="620" s="153" customFormat="1"/>
    <row r="621" s="153" customFormat="1"/>
    <row r="622" s="153" customFormat="1"/>
    <row r="623" s="153" customFormat="1"/>
    <row r="624" s="153" customFormat="1"/>
    <row r="625" s="153" customFormat="1"/>
    <row r="626" s="153" customFormat="1"/>
    <row r="627" s="153" customFormat="1"/>
    <row r="628" s="153" customFormat="1"/>
    <row r="629" s="153" customFormat="1"/>
    <row r="630" s="153" customFormat="1"/>
    <row r="631" s="153" customFormat="1"/>
    <row r="632" s="153" customFormat="1"/>
    <row r="633" s="153" customFormat="1"/>
    <row r="634" s="153" customFormat="1"/>
    <row r="635" s="153" customFormat="1"/>
    <row r="636" s="153" customFormat="1"/>
    <row r="637" s="153" customFormat="1"/>
    <row r="638" s="153" customFormat="1"/>
    <row r="639" s="153" customFormat="1"/>
    <row r="640" s="153" customFormat="1"/>
    <row r="641" s="153" customFormat="1"/>
    <row r="642" s="153" customFormat="1"/>
    <row r="643" s="153" customFormat="1"/>
    <row r="644" s="153" customFormat="1"/>
    <row r="645" s="153" customFormat="1"/>
    <row r="646" s="153" customFormat="1"/>
    <row r="647" s="153" customFormat="1"/>
    <row r="648" s="153" customFormat="1"/>
    <row r="649" s="153" customFormat="1"/>
    <row r="650" s="153" customFormat="1"/>
    <row r="651" s="153" customFormat="1"/>
    <row r="652" s="153" customFormat="1"/>
    <row r="653" s="153" customFormat="1"/>
    <row r="654" s="153" customFormat="1"/>
    <row r="655" s="153" customFormat="1"/>
    <row r="656" s="153" customFormat="1"/>
    <row r="657" s="153" customFormat="1"/>
    <row r="658" s="153" customFormat="1"/>
    <row r="659" s="153" customFormat="1"/>
    <row r="660" s="153" customFormat="1"/>
    <row r="661" s="153" customFormat="1"/>
    <row r="662" s="153" customFormat="1"/>
    <row r="663" s="153" customFormat="1"/>
    <row r="664" s="153" customFormat="1"/>
    <row r="665" s="153" customFormat="1"/>
    <row r="666" s="153" customFormat="1"/>
    <row r="667" s="153" customFormat="1"/>
    <row r="668" s="153" customFormat="1"/>
    <row r="669" s="153" customFormat="1"/>
    <row r="670" s="153" customFormat="1"/>
    <row r="671" s="153" customFormat="1"/>
    <row r="672" s="153" customFormat="1"/>
    <row r="673" s="153" customFormat="1"/>
    <row r="674" s="153" customFormat="1"/>
    <row r="675" s="153" customFormat="1"/>
    <row r="676" s="153" customFormat="1"/>
    <row r="677" s="153" customFormat="1"/>
    <row r="678" s="153" customFormat="1"/>
    <row r="679" s="153" customFormat="1"/>
    <row r="680" s="153" customFormat="1"/>
    <row r="681" s="153" customFormat="1"/>
    <row r="682" s="153" customFormat="1"/>
    <row r="683" s="153" customFormat="1"/>
    <row r="684" s="153" customFormat="1"/>
    <row r="685" s="153" customFormat="1"/>
    <row r="686" s="153" customFormat="1"/>
    <row r="687" s="153" customFormat="1"/>
    <row r="688" s="153" customFormat="1"/>
    <row r="689" s="153" customFormat="1"/>
    <row r="690" s="153" customFormat="1"/>
    <row r="691" s="153" customFormat="1"/>
    <row r="692" s="153" customFormat="1"/>
    <row r="693" s="153" customFormat="1"/>
    <row r="694" s="153" customFormat="1"/>
    <row r="695" s="153" customFormat="1"/>
    <row r="696" s="153" customFormat="1"/>
    <row r="697" s="153" customFormat="1"/>
    <row r="698" s="153" customFormat="1"/>
    <row r="699" s="153" customFormat="1"/>
    <row r="700" s="153" customFormat="1"/>
    <row r="701" s="153" customFormat="1"/>
    <row r="702" s="153" customFormat="1"/>
    <row r="703" s="153" customFormat="1"/>
    <row r="704" s="153" customFormat="1"/>
    <row r="705" s="153" customFormat="1"/>
    <row r="706" s="153" customFormat="1"/>
    <row r="707" s="153" customFormat="1"/>
    <row r="708" s="153" customFormat="1"/>
    <row r="709" s="153" customFormat="1"/>
    <row r="710" s="153" customFormat="1"/>
    <row r="711" s="153" customFormat="1"/>
    <row r="712" s="153" customFormat="1"/>
    <row r="713" s="153" customFormat="1"/>
    <row r="714" s="153" customFormat="1"/>
    <row r="715" s="153" customFormat="1"/>
    <row r="716" s="153" customFormat="1"/>
    <row r="717" s="153" customFormat="1"/>
    <row r="718" s="153" customFormat="1"/>
    <row r="719" s="153" customFormat="1"/>
    <row r="720" s="153" customFormat="1"/>
    <row r="721" s="153" customFormat="1"/>
    <row r="722" s="153" customFormat="1"/>
    <row r="723" s="153" customFormat="1"/>
    <row r="724" s="153" customFormat="1"/>
    <row r="725" s="153" customFormat="1"/>
    <row r="726" s="153" customFormat="1"/>
    <row r="727" s="153" customFormat="1"/>
    <row r="728" s="153" customFormat="1"/>
    <row r="729" s="153" customFormat="1"/>
    <row r="730" s="153" customFormat="1"/>
    <row r="731" s="153" customFormat="1"/>
    <row r="732" s="153" customFormat="1"/>
    <row r="733" s="153" customFormat="1"/>
    <row r="734" s="153" customFormat="1"/>
    <row r="735" s="153" customFormat="1"/>
    <row r="736" s="153" customFormat="1"/>
    <row r="737" s="153" customFormat="1"/>
    <row r="738" s="153" customFormat="1"/>
    <row r="739" s="153" customFormat="1"/>
    <row r="740" s="153" customFormat="1"/>
    <row r="741" s="153" customFormat="1"/>
    <row r="742" s="153" customFormat="1"/>
    <row r="743" s="153" customFormat="1"/>
    <row r="744" s="153" customFormat="1"/>
    <row r="745" s="153" customFormat="1"/>
    <row r="746" s="153" customFormat="1"/>
    <row r="747" s="153" customFormat="1"/>
    <row r="748" s="153" customFormat="1"/>
    <row r="749" s="153" customFormat="1"/>
    <row r="750" s="153" customFormat="1"/>
    <row r="751" s="153" customFormat="1"/>
    <row r="752" s="153" customFormat="1"/>
    <row r="753" s="153" customFormat="1"/>
    <row r="754" s="153" customFormat="1"/>
    <row r="755" s="153" customFormat="1"/>
    <row r="756" s="153" customFormat="1"/>
    <row r="757" s="153" customFormat="1"/>
    <row r="758" s="153" customFormat="1"/>
    <row r="759" s="153" customFormat="1"/>
    <row r="760" s="153" customFormat="1"/>
    <row r="761" s="153" customFormat="1"/>
    <row r="762" s="153" customFormat="1"/>
    <row r="763" s="153" customFormat="1"/>
    <row r="764" s="153" customFormat="1"/>
    <row r="765" s="153" customFormat="1"/>
    <row r="766" s="153" customFormat="1"/>
    <row r="767" s="153" customFormat="1"/>
    <row r="768" s="153" customFormat="1"/>
    <row r="769" s="153" customFormat="1"/>
    <row r="770" s="153" customFormat="1"/>
    <row r="771" s="153" customFormat="1"/>
    <row r="772" s="153" customFormat="1"/>
    <row r="773" s="153" customFormat="1"/>
    <row r="774" s="153" customFormat="1"/>
    <row r="775" s="153" customFormat="1"/>
    <row r="776" s="153" customFormat="1"/>
    <row r="777" s="153" customFormat="1"/>
    <row r="778" s="153" customFormat="1"/>
    <row r="779" s="153" customFormat="1"/>
    <row r="780" s="153" customFormat="1"/>
    <row r="781" s="153" customFormat="1"/>
    <row r="782" s="153" customFormat="1"/>
    <row r="783" s="153" customFormat="1"/>
    <row r="784" s="153" customFormat="1"/>
    <row r="785" s="153" customFormat="1"/>
    <row r="786" s="153" customFormat="1"/>
    <row r="787" s="153" customFormat="1"/>
    <row r="788" s="153" customFormat="1"/>
    <row r="789" s="153" customFormat="1"/>
    <row r="790" s="153" customFormat="1"/>
    <row r="791" s="153" customFormat="1"/>
    <row r="792" s="153" customFormat="1"/>
    <row r="793" s="153" customFormat="1"/>
    <row r="794" s="153" customFormat="1"/>
    <row r="795" s="153" customFormat="1"/>
    <row r="796" s="153" customFormat="1"/>
    <row r="797" s="153" customFormat="1"/>
    <row r="798" s="153" customFormat="1"/>
    <row r="799" s="153" customFormat="1"/>
    <row r="800" s="153" customFormat="1"/>
    <row r="801" s="153" customFormat="1"/>
    <row r="802" s="153" customFormat="1"/>
    <row r="803" s="153" customFormat="1"/>
    <row r="804" s="153" customFormat="1"/>
    <row r="805" s="153" customFormat="1"/>
    <row r="806" s="153" customFormat="1"/>
    <row r="807" s="153" customFormat="1"/>
    <row r="808" s="153" customFormat="1"/>
    <row r="809" s="153" customFormat="1"/>
    <row r="810" s="153" customFormat="1"/>
    <row r="811" s="153" customFormat="1"/>
    <row r="812" s="153" customFormat="1"/>
    <row r="813" s="153" customFormat="1"/>
    <row r="814" s="153" customFormat="1"/>
    <row r="815" s="153" customFormat="1"/>
    <row r="816" s="153" customFormat="1"/>
    <row r="817" s="153" customFormat="1"/>
    <row r="818" s="153" customFormat="1"/>
    <row r="819" s="153" customFormat="1"/>
    <row r="820" s="153" customFormat="1"/>
    <row r="821" s="153" customFormat="1"/>
    <row r="822" s="153" customFormat="1"/>
    <row r="823" s="153" customFormat="1"/>
    <row r="824" s="153" customFormat="1"/>
    <row r="825" s="153" customFormat="1"/>
    <row r="826" s="153" customFormat="1"/>
    <row r="827" s="153" customFormat="1"/>
    <row r="828" s="153" customFormat="1"/>
    <row r="829" s="153" customFormat="1"/>
    <row r="830" s="153" customFormat="1"/>
    <row r="831" s="153" customFormat="1"/>
    <row r="832" s="153" customFormat="1"/>
    <row r="833" s="153" customFormat="1"/>
    <row r="834" s="153" customFormat="1"/>
    <row r="835" s="153" customFormat="1"/>
    <row r="836" s="153" customFormat="1"/>
    <row r="837" s="153" customFormat="1"/>
    <row r="838" s="153" customFormat="1"/>
    <row r="839" s="153" customFormat="1"/>
    <row r="840" s="153" customFormat="1"/>
    <row r="841" s="153" customFormat="1"/>
    <row r="842" s="153" customFormat="1"/>
    <row r="843" s="153" customFormat="1"/>
    <row r="844" s="153" customFormat="1"/>
    <row r="845" s="153" customFormat="1"/>
    <row r="846" s="153" customFormat="1"/>
    <row r="847" s="153" customFormat="1"/>
    <row r="848" s="153" customFormat="1"/>
    <row r="849" s="153" customFormat="1"/>
    <row r="850" s="153" customFormat="1"/>
    <row r="851" s="153" customFormat="1"/>
    <row r="852" s="153" customFormat="1"/>
    <row r="853" s="153" customFormat="1"/>
    <row r="854" s="153" customFormat="1"/>
    <row r="855" s="153" customFormat="1"/>
    <row r="856" s="153" customFormat="1"/>
    <row r="857" s="153" customFormat="1"/>
    <row r="858" s="153" customFormat="1"/>
    <row r="859" s="153" customFormat="1"/>
    <row r="860" s="153" customFormat="1"/>
    <row r="861" s="153" customFormat="1"/>
    <row r="862" s="153" customFormat="1"/>
    <row r="863" s="153" customFormat="1"/>
    <row r="864" s="153" customFormat="1"/>
    <row r="865" s="153" customFormat="1"/>
    <row r="866" s="153" customFormat="1"/>
    <row r="867" s="153" customFormat="1"/>
    <row r="868" s="153" customFormat="1"/>
    <row r="869" s="153" customFormat="1"/>
    <row r="870" s="153" customFormat="1"/>
    <row r="871" s="153" customFormat="1"/>
    <row r="872" s="153" customFormat="1"/>
    <row r="873" s="153" customFormat="1"/>
    <row r="874" s="153" customFormat="1"/>
    <row r="875" s="153" customFormat="1"/>
    <row r="876" s="153" customFormat="1"/>
    <row r="877" s="153" customFormat="1"/>
    <row r="878" s="153" customFormat="1"/>
    <row r="879" s="153" customFormat="1"/>
    <row r="880" s="153" customFormat="1"/>
    <row r="881" s="153" customFormat="1"/>
    <row r="882" s="153" customFormat="1"/>
    <row r="883" s="153" customFormat="1"/>
    <row r="884" s="153" customFormat="1"/>
    <row r="885" s="153" customFormat="1"/>
    <row r="886" s="153" customFormat="1"/>
    <row r="887" s="153" customFormat="1"/>
    <row r="888" s="153" customFormat="1"/>
    <row r="889" s="153" customFormat="1"/>
    <row r="890" s="153" customFormat="1"/>
    <row r="891" s="153" customFormat="1"/>
    <row r="892" s="153" customFormat="1"/>
    <row r="893" s="153" customFormat="1"/>
    <row r="894" s="153" customFormat="1"/>
    <row r="895" s="153" customFormat="1"/>
    <row r="896" s="153" customFormat="1"/>
    <row r="897" s="153" customFormat="1"/>
    <row r="898" s="153" customFormat="1"/>
    <row r="899" s="153" customFormat="1"/>
    <row r="900" s="153" customFormat="1"/>
    <row r="901" s="153" customFormat="1"/>
    <row r="902" s="153" customFormat="1"/>
    <row r="903" s="153" customFormat="1"/>
    <row r="904" s="153" customFormat="1"/>
    <row r="905" s="153" customFormat="1"/>
    <row r="906" s="153" customFormat="1"/>
    <row r="907" s="153" customFormat="1"/>
    <row r="908" s="153" customFormat="1"/>
    <row r="909" s="153" customFormat="1"/>
    <row r="910" s="153" customFormat="1"/>
    <row r="911" s="153" customFormat="1"/>
    <row r="912" s="153" customFormat="1"/>
    <row r="913" s="153" customFormat="1"/>
    <row r="914" s="153" customFormat="1"/>
    <row r="915" s="153" customFormat="1"/>
    <row r="916" s="153" customFormat="1"/>
    <row r="917" s="153" customFormat="1"/>
    <row r="918" s="153" customFormat="1"/>
    <row r="919" s="153" customFormat="1"/>
    <row r="920" s="153" customFormat="1"/>
    <row r="921" s="153" customFormat="1"/>
    <row r="922" s="153" customFormat="1"/>
    <row r="923" s="153" customFormat="1"/>
    <row r="924" s="153" customFormat="1"/>
    <row r="925" s="153" customFormat="1"/>
    <row r="926" s="153" customFormat="1"/>
    <row r="927" s="153" customFormat="1"/>
    <row r="928" s="153" customFormat="1"/>
    <row r="929" s="153" customFormat="1"/>
    <row r="930" s="153" customFormat="1"/>
    <row r="931" s="153" customFormat="1"/>
    <row r="932" s="153" customFormat="1"/>
    <row r="933" s="153" customFormat="1"/>
    <row r="934" s="153" customFormat="1"/>
    <row r="935" s="153" customFormat="1"/>
    <row r="936" s="153" customFormat="1"/>
    <row r="937" s="153" customFormat="1"/>
    <row r="938" s="153" customFormat="1"/>
    <row r="939" s="153" customFormat="1"/>
    <row r="940" s="153" customFormat="1"/>
    <row r="941" s="153" customFormat="1"/>
    <row r="942" s="153" customFormat="1"/>
    <row r="943" s="153" customFormat="1"/>
    <row r="944" s="153" customFormat="1"/>
    <row r="945" s="153" customFormat="1"/>
    <row r="946" s="153" customFormat="1"/>
    <row r="947" s="153" customFormat="1"/>
    <row r="948" s="153" customFormat="1"/>
    <row r="949" s="153" customFormat="1"/>
    <row r="950" s="153" customFormat="1"/>
    <row r="951" s="153" customFormat="1"/>
    <row r="952" s="153" customFormat="1"/>
    <row r="953" s="153" customFormat="1"/>
    <row r="954" s="153" customFormat="1"/>
    <row r="955" s="153" customFormat="1"/>
    <row r="956" s="153" customFormat="1"/>
    <row r="957" s="153" customFormat="1"/>
    <row r="958" s="153" customFormat="1"/>
    <row r="959" s="153" customFormat="1"/>
    <row r="960" s="153" customFormat="1"/>
    <row r="961" s="153" customFormat="1"/>
    <row r="962" s="153" customFormat="1"/>
    <row r="963" s="153" customFormat="1"/>
    <row r="964" s="153" customFormat="1"/>
    <row r="965" s="153" customFormat="1"/>
    <row r="966" s="153" customFormat="1"/>
    <row r="967" s="153" customFormat="1"/>
    <row r="968" s="153" customFormat="1"/>
    <row r="969" s="153" customFormat="1"/>
    <row r="970" s="153" customFormat="1"/>
    <row r="971" s="153" customFormat="1"/>
    <row r="972" s="153" customFormat="1"/>
    <row r="973" s="153" customFormat="1"/>
    <row r="974" s="153" customFormat="1"/>
    <row r="975" s="153" customFormat="1"/>
    <row r="976" s="153" customFormat="1"/>
    <row r="977" s="153" customFormat="1"/>
    <row r="978" s="153" customFormat="1"/>
    <row r="979" s="153" customFormat="1"/>
    <row r="980" s="153" customFormat="1"/>
    <row r="981" s="153" customFormat="1"/>
    <row r="982" s="153" customFormat="1"/>
    <row r="983" s="153" customFormat="1"/>
    <row r="984" s="153" customFormat="1"/>
    <row r="985" s="153" customFormat="1"/>
    <row r="986" s="153" customFormat="1"/>
    <row r="987" s="153" customFormat="1"/>
    <row r="988" s="153" customFormat="1"/>
    <row r="989" s="153" customFormat="1"/>
    <row r="990" s="153" customFormat="1"/>
    <row r="991" s="153" customFormat="1"/>
    <row r="992" s="153" customFormat="1"/>
    <row r="993" s="153" customFormat="1"/>
    <row r="994" s="153" customFormat="1"/>
    <row r="995" s="153" customFormat="1"/>
    <row r="996" s="153" customFormat="1"/>
    <row r="997" s="153" customFormat="1"/>
    <row r="998" s="153" customFormat="1"/>
    <row r="999" s="153" customFormat="1"/>
    <row r="1000" s="153" customFormat="1"/>
    <row r="1001" s="153" customFormat="1"/>
    <row r="1002" s="153" customFormat="1"/>
    <row r="1003" s="153" customFormat="1"/>
    <row r="1004" s="153" customFormat="1"/>
    <row r="1005" s="153" customFormat="1"/>
    <row r="1006" s="153" customFormat="1"/>
    <row r="1007" s="153" customFormat="1"/>
    <row r="1008" s="153" customFormat="1"/>
    <row r="1009" s="153" customFormat="1"/>
    <row r="1010" s="153" customFormat="1"/>
    <row r="1011" s="153" customFormat="1"/>
    <row r="1012" s="153" customFormat="1"/>
    <row r="1013" s="153" customFormat="1"/>
    <row r="1014" s="153" customFormat="1"/>
    <row r="1015" s="153" customFormat="1"/>
    <row r="1016" s="153" customFormat="1"/>
    <row r="1017" s="153" customFormat="1"/>
    <row r="1018" s="153" customFormat="1"/>
    <row r="1019" s="153" customFormat="1"/>
    <row r="1020" s="153" customFormat="1"/>
    <row r="1021" s="153" customFormat="1"/>
    <row r="1022" s="153" customFormat="1"/>
    <row r="1023" s="153" customFormat="1"/>
    <row r="1024" s="153" customFormat="1"/>
    <row r="1025" s="153" customFormat="1"/>
    <row r="1026" s="153" customFormat="1"/>
    <row r="1027" s="153" customFormat="1"/>
    <row r="1028" s="153" customFormat="1"/>
    <row r="1029" s="153" customFormat="1"/>
    <row r="1030" s="153" customFormat="1"/>
    <row r="1031" s="153" customFormat="1"/>
    <row r="1032" s="153" customFormat="1"/>
    <row r="1033" s="153" customFormat="1"/>
    <row r="1034" s="153" customFormat="1"/>
    <row r="1035" s="153" customFormat="1"/>
    <row r="1036" s="153" customFormat="1"/>
    <row r="1037" s="153" customFormat="1"/>
    <row r="1038" s="153" customFormat="1"/>
    <row r="1039" s="153" customFormat="1"/>
    <row r="1040" s="153" customFormat="1"/>
    <row r="1041" s="153" customFormat="1"/>
    <row r="1042" s="153" customFormat="1"/>
    <row r="1043" s="153" customFormat="1"/>
    <row r="1044" s="153" customFormat="1"/>
    <row r="1045" s="153" customFormat="1"/>
    <row r="1046" s="153" customFormat="1"/>
    <row r="1047" s="153" customFormat="1"/>
    <row r="1048" s="153" customFormat="1"/>
    <row r="1049" s="153" customFormat="1"/>
    <row r="1050" s="153" customFormat="1"/>
    <row r="1051" s="153" customFormat="1"/>
    <row r="1052" s="153" customFormat="1"/>
    <row r="1053" s="153" customFormat="1"/>
    <row r="1054" s="153" customFormat="1"/>
    <row r="1055" s="153" customFormat="1"/>
    <row r="1056" s="153" customFormat="1"/>
    <row r="1057" s="153" customFormat="1"/>
    <row r="1058" s="153" customFormat="1"/>
    <row r="1059" s="153" customFormat="1"/>
    <row r="1060" s="153" customFormat="1"/>
    <row r="1061" s="153" customFormat="1"/>
    <row r="1062" s="153" customFormat="1"/>
    <row r="1063" s="153" customFormat="1"/>
    <row r="1064" s="153" customFormat="1"/>
    <row r="1065" s="153" customFormat="1"/>
    <row r="1066" s="153" customFormat="1"/>
    <row r="1067" s="153" customFormat="1"/>
    <row r="1068" s="153" customFormat="1"/>
    <row r="1069" s="153" customFormat="1"/>
    <row r="1070" s="153" customFormat="1"/>
    <row r="1071" s="153" customFormat="1"/>
    <row r="1072" s="153" customFormat="1"/>
    <row r="1073" s="153" customFormat="1"/>
    <row r="1074" s="153" customFormat="1"/>
    <row r="1075" s="153" customFormat="1"/>
    <row r="1076" s="153" customFormat="1"/>
    <row r="1077" s="153" customFormat="1"/>
    <row r="1078" s="153" customFormat="1"/>
    <row r="1079" s="153" customFormat="1"/>
    <row r="1080" s="153" customFormat="1"/>
    <row r="1081" s="153" customFormat="1"/>
    <row r="1082" s="153" customFormat="1"/>
    <row r="1083" s="153" customFormat="1"/>
    <row r="1084" s="153" customFormat="1"/>
    <row r="1085" s="153" customFormat="1"/>
    <row r="1086" s="153" customFormat="1"/>
    <row r="1087" s="153" customFormat="1"/>
    <row r="1088" s="153" customFormat="1"/>
    <row r="1089" s="153" customFormat="1"/>
    <row r="1090" s="153" customFormat="1"/>
    <row r="1091" s="153" customFormat="1"/>
    <row r="1092" s="153" customFormat="1"/>
    <row r="1093" s="153" customFormat="1"/>
    <row r="1094" s="153" customFormat="1"/>
    <row r="1095" s="153" customFormat="1"/>
    <row r="1096" s="153" customFormat="1"/>
    <row r="1097" s="153" customFormat="1"/>
    <row r="1098" s="153" customFormat="1"/>
    <row r="1099" s="153" customFormat="1"/>
    <row r="1100" s="153" customFormat="1"/>
    <row r="1101" s="153" customFormat="1"/>
    <row r="1102" s="153" customFormat="1"/>
    <row r="1103" s="153" customFormat="1"/>
    <row r="1104" s="153" customFormat="1"/>
    <row r="1105" s="153" customFormat="1"/>
    <row r="1106" s="153" customFormat="1"/>
    <row r="1107" s="153" customFormat="1"/>
    <row r="1108" s="153" customFormat="1"/>
    <row r="1109" s="153" customFormat="1"/>
    <row r="1110" s="153" customFormat="1"/>
    <row r="1111" s="153" customFormat="1"/>
    <row r="1112" s="153" customFormat="1"/>
    <row r="1113" s="153" customFormat="1"/>
    <row r="1114" s="153" customFormat="1"/>
    <row r="1115" s="153" customFormat="1"/>
    <row r="1116" s="153" customFormat="1"/>
    <row r="1117" s="153" customFormat="1"/>
    <row r="1118" s="153" customFormat="1"/>
    <row r="1119" s="153" customFormat="1"/>
    <row r="1120" s="153" customFormat="1"/>
    <row r="1121" s="153" customFormat="1"/>
    <row r="1122" s="153" customFormat="1"/>
    <row r="1123" s="153" customFormat="1"/>
    <row r="1124" s="153" customFormat="1"/>
    <row r="1125" s="153" customFormat="1"/>
    <row r="1126" s="153" customFormat="1"/>
    <row r="1127" s="153" customFormat="1"/>
    <row r="1128" s="153" customFormat="1"/>
    <row r="1129" s="153" customFormat="1"/>
    <row r="1130" s="153" customFormat="1"/>
    <row r="1131" s="153" customFormat="1"/>
    <row r="1132" s="153" customFormat="1"/>
    <row r="1133" s="153" customFormat="1"/>
    <row r="1134" s="153" customFormat="1"/>
    <row r="1135" s="153" customFormat="1"/>
    <row r="1136" s="153" customFormat="1"/>
    <row r="1137" s="153" customFormat="1"/>
    <row r="1138" s="153" customFormat="1"/>
    <row r="1139" s="153" customFormat="1"/>
    <row r="1140" s="153" customFormat="1"/>
    <row r="1141" s="153" customFormat="1"/>
    <row r="1142" s="153" customFormat="1"/>
    <row r="1143" s="153" customFormat="1"/>
    <row r="1144" s="153" customFormat="1"/>
    <row r="1145" s="153" customFormat="1"/>
    <row r="1146" s="153" customFormat="1"/>
    <row r="1147" s="153" customFormat="1"/>
    <row r="1148" s="153" customFormat="1"/>
    <row r="1149" s="153" customFormat="1"/>
    <row r="1150" s="153" customFormat="1"/>
    <row r="1151" s="153" customFormat="1"/>
    <row r="1152" s="153" customFormat="1"/>
    <row r="1153" s="153" customFormat="1"/>
    <row r="1154" s="153" customFormat="1"/>
    <row r="1155" s="153" customFormat="1"/>
    <row r="1156" s="153" customFormat="1"/>
    <row r="1157" s="153" customFormat="1"/>
    <row r="1158" s="153" customFormat="1"/>
    <row r="1159" s="153" customFormat="1"/>
    <row r="1160" s="153" customFormat="1"/>
    <row r="1161" s="153" customFormat="1"/>
    <row r="1162" s="153" customFormat="1"/>
    <row r="1163" s="153" customFormat="1"/>
    <row r="1164" s="153" customFormat="1"/>
    <row r="1165" s="153" customFormat="1"/>
    <row r="1166" s="153" customFormat="1"/>
    <row r="1167" s="153" customFormat="1"/>
    <row r="1168" s="153" customFormat="1"/>
    <row r="1169" s="153" customFormat="1"/>
    <row r="1170" s="153" customFormat="1"/>
    <row r="1171" s="153" customFormat="1"/>
    <row r="1172" s="153" customFormat="1"/>
    <row r="1173" s="153" customFormat="1"/>
    <row r="1174" s="153" customFormat="1"/>
    <row r="1175" s="153" customFormat="1"/>
    <row r="1176" s="153" customFormat="1"/>
    <row r="1177" s="153" customFormat="1"/>
    <row r="1178" s="153" customFormat="1"/>
    <row r="1179" s="153" customFormat="1"/>
    <row r="1180" s="153" customFormat="1"/>
    <row r="1181" s="153" customFormat="1"/>
    <row r="1182" s="153" customFormat="1"/>
    <row r="1183" s="153" customFormat="1"/>
    <row r="1184" s="153" customFormat="1"/>
    <row r="1185" s="153" customFormat="1"/>
    <row r="1186" s="153" customFormat="1"/>
    <row r="1187" s="153" customFormat="1"/>
    <row r="1188" s="153" customFormat="1"/>
    <row r="1189" s="153" customFormat="1"/>
    <row r="1190" s="153" customFormat="1"/>
    <row r="1191" s="153" customFormat="1"/>
    <row r="1192" s="153" customFormat="1"/>
    <row r="1193" s="153" customFormat="1"/>
    <row r="1194" s="153" customFormat="1"/>
    <row r="1195" s="153" customFormat="1"/>
    <row r="1196" s="153" customFormat="1"/>
    <row r="1197" s="153" customFormat="1"/>
    <row r="1198" s="153" customFormat="1"/>
    <row r="1199" s="153" customFormat="1"/>
    <row r="1200" s="153" customFormat="1"/>
    <row r="1201" s="153" customFormat="1"/>
    <row r="1202" s="153" customFormat="1"/>
    <row r="1203" s="153" customFormat="1"/>
    <row r="1204" s="153" customFormat="1"/>
    <row r="1205" s="153" customFormat="1"/>
    <row r="1206" s="153" customFormat="1"/>
    <row r="1207" s="153" customFormat="1"/>
    <row r="1208" s="153" customFormat="1"/>
    <row r="1209" s="153" customFormat="1"/>
    <row r="1210" s="153" customFormat="1"/>
    <row r="1211" s="153" customFormat="1"/>
    <row r="1212" s="153" customFormat="1"/>
    <row r="1213" s="153" customFormat="1"/>
    <row r="1214" s="153" customFormat="1"/>
    <row r="1215" s="153" customFormat="1"/>
    <row r="1216" s="153" customFormat="1"/>
    <row r="1217" s="153" customFormat="1"/>
    <row r="1218" s="153" customFormat="1"/>
    <row r="1219" s="153" customFormat="1"/>
    <row r="1220" s="153" customFormat="1"/>
    <row r="1221" s="153" customFormat="1"/>
    <row r="1222" s="153" customFormat="1"/>
    <row r="1223" s="153" customFormat="1"/>
    <row r="1224" s="153" customFormat="1"/>
    <row r="1225" s="153" customFormat="1"/>
    <row r="1226" s="153" customFormat="1"/>
    <row r="1227" s="153" customFormat="1"/>
    <row r="1228" s="153" customFormat="1"/>
    <row r="1229" s="153" customFormat="1"/>
    <row r="1230" s="153" customFormat="1"/>
    <row r="1231" s="153" customFormat="1"/>
    <row r="1232" s="153" customFormat="1"/>
    <row r="1233" s="153" customFormat="1"/>
    <row r="1234" s="153" customFormat="1"/>
    <row r="1235" s="153" customFormat="1"/>
    <row r="1236" s="153" customFormat="1"/>
    <row r="1237" s="153" customFormat="1"/>
    <row r="1238" s="153" customFormat="1"/>
    <row r="1239" s="153" customFormat="1"/>
    <row r="1240" s="153" customFormat="1"/>
    <row r="1241" s="153" customFormat="1"/>
    <row r="1242" s="153" customFormat="1"/>
    <row r="1243" s="153" customFormat="1"/>
    <row r="1244" s="153" customFormat="1"/>
    <row r="1245" s="153" customFormat="1"/>
    <row r="1246" s="153" customFormat="1"/>
    <row r="1247" s="153" customFormat="1"/>
    <row r="1248" s="153" customFormat="1"/>
    <row r="1249" s="153" customFormat="1"/>
    <row r="1250" s="153" customFormat="1"/>
    <row r="1251" s="153" customFormat="1"/>
    <row r="1252" s="153" customFormat="1"/>
    <row r="1253" s="153" customFormat="1"/>
    <row r="1254" s="153" customFormat="1"/>
    <row r="1255" s="153" customFormat="1"/>
    <row r="1256" s="153" customFormat="1"/>
    <row r="1257" s="153" customFormat="1"/>
    <row r="1258" s="153" customFormat="1"/>
    <row r="1259" s="153" customFormat="1"/>
    <row r="1260" s="153" customFormat="1"/>
    <row r="1261" s="153" customFormat="1"/>
    <row r="1262" s="153" customFormat="1"/>
    <row r="1263" s="153" customFormat="1"/>
    <row r="1264" s="153" customFormat="1"/>
    <row r="1265" s="153" customFormat="1"/>
    <row r="1266" s="153" customFormat="1"/>
    <row r="1267" s="153" customFormat="1"/>
    <row r="1268" s="153" customFormat="1"/>
    <row r="1269" s="153" customFormat="1"/>
    <row r="1270" s="153" customFormat="1"/>
    <row r="1271" s="153" customFormat="1"/>
    <row r="1272" s="153" customFormat="1"/>
    <row r="1273" s="153" customFormat="1"/>
    <row r="1274" s="153" customFormat="1"/>
    <row r="1275" s="153" customFormat="1"/>
    <row r="1276" s="153" customFormat="1"/>
    <row r="1277" s="153" customFormat="1"/>
    <row r="1278" s="153" customFormat="1"/>
    <row r="1279" s="153" customFormat="1"/>
    <row r="1280" s="153" customFormat="1"/>
    <row r="1281" s="153" customFormat="1"/>
    <row r="1282" s="153" customFormat="1"/>
    <row r="1283" s="153" customFormat="1"/>
    <row r="1284" s="153" customFormat="1"/>
    <row r="1285" s="153" customFormat="1"/>
    <row r="1286" s="153" customFormat="1"/>
    <row r="1287" s="153" customFormat="1"/>
    <row r="1288" s="153" customFormat="1"/>
    <row r="1289" s="153" customFormat="1"/>
    <row r="1290" s="153" customFormat="1"/>
    <row r="1291" s="153" customFormat="1"/>
    <row r="1292" s="153" customFormat="1"/>
    <row r="1293" s="153" customFormat="1"/>
    <row r="1294" s="153" customFormat="1"/>
    <row r="1295" s="153" customFormat="1"/>
    <row r="1296" s="153" customFormat="1"/>
    <row r="1297" s="153" customFormat="1"/>
    <row r="1298" s="153" customFormat="1"/>
    <row r="1299" s="153" customFormat="1"/>
    <row r="1300" s="153" customFormat="1"/>
    <row r="1301" s="153" customFormat="1"/>
    <row r="1302" s="153" customFormat="1"/>
    <row r="1303" s="153" customFormat="1"/>
    <row r="1304" s="153" customFormat="1"/>
    <row r="1305" s="153" customFormat="1"/>
    <row r="1306" s="153" customFormat="1"/>
    <row r="1307" s="153" customFormat="1"/>
    <row r="1308" s="153" customFormat="1"/>
    <row r="1309" s="153" customFormat="1"/>
    <row r="1310" s="153" customFormat="1"/>
    <row r="1311" s="153" customFormat="1"/>
    <row r="1312" s="153" customFormat="1"/>
    <row r="1313" s="153" customFormat="1"/>
    <row r="1314" s="153" customFormat="1"/>
    <row r="1315" s="153" customFormat="1"/>
    <row r="1316" s="153" customFormat="1"/>
    <row r="1317" s="153" customFormat="1"/>
    <row r="1318" s="153" customFormat="1"/>
    <row r="1319" s="153" customFormat="1"/>
    <row r="1320" s="153" customFormat="1"/>
    <row r="1321" s="153" customFormat="1"/>
    <row r="1322" s="153" customFormat="1"/>
    <row r="1323" s="153" customFormat="1"/>
    <row r="1324" s="153" customFormat="1"/>
    <row r="1325" s="153" customFormat="1"/>
    <row r="1326" s="153" customFormat="1"/>
    <row r="1327" s="153" customFormat="1"/>
    <row r="1328" s="153" customFormat="1"/>
    <row r="1329" s="153" customFormat="1"/>
    <row r="1330" s="153" customFormat="1"/>
    <row r="1331" s="153" customFormat="1"/>
    <row r="1332" s="153" customFormat="1"/>
    <row r="1333" s="153" customFormat="1"/>
    <row r="1334" s="153" customFormat="1"/>
    <row r="1335" s="153" customFormat="1"/>
    <row r="1336" s="153" customFormat="1"/>
    <row r="1337" s="153" customFormat="1"/>
    <row r="1338" s="153" customFormat="1"/>
    <row r="1339" s="153" customFormat="1"/>
    <row r="1340" s="153" customFormat="1"/>
    <row r="1341" s="153" customFormat="1"/>
    <row r="1342" s="153" customFormat="1"/>
    <row r="1343" s="153" customFormat="1"/>
    <row r="1344" s="153" customFormat="1"/>
    <row r="1345" s="153" customFormat="1"/>
    <row r="1346" s="153" customFormat="1"/>
    <row r="1347" s="153" customFormat="1"/>
    <row r="1348" s="153" customFormat="1"/>
    <row r="1349" s="153" customFormat="1"/>
    <row r="1350" s="153" customFormat="1"/>
    <row r="1351" s="153" customFormat="1"/>
    <row r="1352" s="153" customFormat="1"/>
    <row r="1353" s="153" customFormat="1"/>
    <row r="1354" s="153" customFormat="1"/>
    <row r="1355" s="153" customFormat="1"/>
    <row r="1356" s="153" customFormat="1"/>
    <row r="1357" s="153" customFormat="1"/>
    <row r="1358" s="153" customFormat="1"/>
    <row r="1359" s="153" customFormat="1"/>
    <row r="1360" s="153" customFormat="1"/>
    <row r="1361" s="153" customFormat="1"/>
    <row r="1362" s="153" customFormat="1"/>
    <row r="1363" s="153" customFormat="1"/>
    <row r="1364" s="153" customFormat="1"/>
    <row r="1365" s="153" customFormat="1"/>
    <row r="1366" s="153" customFormat="1"/>
    <row r="1367" s="153" customFormat="1"/>
    <row r="1368" s="153" customFormat="1"/>
    <row r="1369" s="153" customFormat="1"/>
    <row r="1370" s="153" customFormat="1"/>
    <row r="1371" s="153" customFormat="1"/>
    <row r="1372" s="153" customFormat="1"/>
    <row r="1373" s="153" customFormat="1"/>
    <row r="1374" s="153" customFormat="1"/>
    <row r="1375" s="153" customFormat="1"/>
    <row r="1376" s="153" customFormat="1"/>
    <row r="1377" s="153" customFormat="1"/>
    <row r="1378" s="153" customFormat="1"/>
    <row r="1379" s="153" customFormat="1"/>
    <row r="1380" s="153" customFormat="1"/>
    <row r="1381" s="153" customFormat="1"/>
    <row r="1382" s="153" customFormat="1"/>
    <row r="1383" s="153" customFormat="1"/>
    <row r="1384" s="153" customFormat="1"/>
    <row r="1385" s="153" customFormat="1"/>
    <row r="1386" s="153" customFormat="1"/>
    <row r="1387" s="153" customFormat="1"/>
    <row r="1388" s="153" customFormat="1"/>
    <row r="1389" s="153" customFormat="1"/>
    <row r="1390" s="153" customFormat="1"/>
    <row r="1391" s="153" customFormat="1"/>
    <row r="1392" s="153" customFormat="1"/>
    <row r="1393" s="153" customFormat="1"/>
    <row r="1394" s="153" customFormat="1"/>
    <row r="1395" s="153" customFormat="1"/>
    <row r="1396" s="153" customFormat="1"/>
    <row r="1397" s="153" customFormat="1"/>
    <row r="1398" s="153" customFormat="1"/>
    <row r="1399" s="153" customFormat="1"/>
    <row r="1400" s="153" customFormat="1"/>
    <row r="1401" s="153" customFormat="1"/>
    <row r="1402" s="153" customFormat="1"/>
    <row r="1403" s="153" customFormat="1"/>
    <row r="1404" s="153" customFormat="1"/>
    <row r="1405" s="153" customFormat="1"/>
    <row r="1406" s="153" customFormat="1"/>
    <row r="1407" s="153" customFormat="1"/>
    <row r="1408" s="153" customFormat="1"/>
    <row r="1409" s="153" customFormat="1"/>
    <row r="1410" s="153" customFormat="1"/>
    <row r="1411" s="153" customFormat="1"/>
    <row r="1412" s="153" customFormat="1"/>
    <row r="1413" s="153" customFormat="1"/>
    <row r="1414" s="153" customFormat="1"/>
    <row r="1415" s="153" customFormat="1"/>
    <row r="1416" s="153" customFormat="1"/>
    <row r="1417" s="153" customFormat="1"/>
    <row r="1418" s="153" customFormat="1"/>
    <row r="1419" s="153" customFormat="1"/>
    <row r="1420" s="153" customFormat="1"/>
    <row r="1421" s="153" customFormat="1"/>
    <row r="1422" s="153" customFormat="1"/>
    <row r="1423" s="153" customFormat="1"/>
    <row r="1424" s="153" customFormat="1"/>
    <row r="1425" s="153" customFormat="1"/>
    <row r="1426" s="153" customFormat="1"/>
    <row r="1427" s="153" customFormat="1"/>
    <row r="1428" s="153" customFormat="1"/>
    <row r="1429" s="153" customFormat="1"/>
    <row r="1430" s="153" customFormat="1"/>
    <row r="1431" s="153" customFormat="1"/>
    <row r="1432" s="153" customFormat="1"/>
    <row r="1433" s="153" customFormat="1"/>
    <row r="1434" s="153" customFormat="1"/>
    <row r="1435" s="153" customFormat="1"/>
    <row r="1436" s="153" customFormat="1"/>
    <row r="1437" s="153" customFormat="1"/>
    <row r="1438" s="153" customFormat="1"/>
    <row r="1439" s="153" customFormat="1"/>
    <row r="1440" s="153" customFormat="1"/>
    <row r="1441" s="153" customFormat="1"/>
    <row r="1442" s="153" customFormat="1"/>
    <row r="1443" s="153" customFormat="1"/>
    <row r="1444" s="153" customFormat="1"/>
    <row r="1445" s="153" customFormat="1"/>
    <row r="1446" s="153" customFormat="1"/>
    <row r="1447" s="153" customFormat="1"/>
    <row r="1448" s="153" customFormat="1"/>
    <row r="1449" s="153" customFormat="1"/>
    <row r="1450" s="153" customFormat="1"/>
    <row r="1451" s="153" customFormat="1"/>
    <row r="1452" s="153" customFormat="1"/>
    <row r="1453" s="153" customFormat="1"/>
    <row r="1454" s="153" customFormat="1"/>
    <row r="1455" s="153" customFormat="1"/>
    <row r="1456" s="153" customFormat="1"/>
    <row r="1457" s="153" customFormat="1"/>
    <row r="1458" s="153" customFormat="1"/>
    <row r="1459" s="153" customFormat="1"/>
    <row r="1460" s="153" customFormat="1"/>
    <row r="1461" s="153" customFormat="1"/>
    <row r="1462" s="153" customFormat="1"/>
    <row r="1463" s="153" customFormat="1"/>
    <row r="1464" s="153" customFormat="1"/>
    <row r="1465" s="153" customFormat="1"/>
    <row r="1466" s="153" customFormat="1"/>
    <row r="1467" s="153" customFormat="1"/>
    <row r="1468" s="153" customFormat="1"/>
    <row r="1469" s="153" customFormat="1"/>
    <row r="1470" s="153" customFormat="1"/>
    <row r="1471" s="153" customFormat="1"/>
    <row r="1472" s="153" customFormat="1"/>
    <row r="1473" s="153" customFormat="1"/>
    <row r="1474" s="153" customFormat="1"/>
    <row r="1475" s="153" customFormat="1"/>
    <row r="1476" s="153" customFormat="1"/>
    <row r="1477" s="153" customFormat="1"/>
    <row r="1478" s="153" customFormat="1"/>
    <row r="1479" s="153" customFormat="1"/>
    <row r="1480" s="153" customFormat="1"/>
    <row r="1481" s="153" customFormat="1"/>
    <row r="1482" s="153" customFormat="1"/>
    <row r="1483" s="153" customFormat="1"/>
    <row r="1484" s="153" customFormat="1"/>
    <row r="1485" s="153" customFormat="1"/>
    <row r="1486" s="153" customFormat="1"/>
    <row r="1487" s="153" customFormat="1"/>
    <row r="1488" s="153" customFormat="1"/>
    <row r="1489" s="153" customFormat="1"/>
    <row r="1490" s="153" customFormat="1"/>
    <row r="1491" s="153" customFormat="1"/>
    <row r="1492" s="153" customFormat="1"/>
    <row r="1493" s="153" customFormat="1"/>
    <row r="1494" s="153" customFormat="1"/>
    <row r="1495" s="153" customFormat="1"/>
    <row r="1496" s="153" customFormat="1"/>
    <row r="1497" s="153" customFormat="1"/>
    <row r="1498" s="153" customFormat="1"/>
    <row r="1499" s="153" customFormat="1"/>
    <row r="1500" s="153" customFormat="1"/>
    <row r="1501" s="153" customFormat="1"/>
    <row r="1502" s="153" customFormat="1"/>
    <row r="1503" s="153" customFormat="1"/>
    <row r="1504" s="153" customFormat="1"/>
    <row r="1505" s="153" customFormat="1"/>
    <row r="1506" s="153" customFormat="1"/>
    <row r="1507" s="153" customFormat="1"/>
    <row r="1508" s="153" customFormat="1"/>
    <row r="1509" s="153" customFormat="1"/>
    <row r="1510" s="153" customFormat="1"/>
    <row r="1511" s="153" customFormat="1"/>
    <row r="1512" s="153" customFormat="1"/>
    <row r="1513" s="153" customFormat="1"/>
    <row r="1514" s="153" customFormat="1"/>
    <row r="1515" s="153" customFormat="1"/>
    <row r="1516" s="153" customFormat="1"/>
    <row r="1517" s="153" customFormat="1"/>
    <row r="1518" s="153" customFormat="1"/>
    <row r="1519" s="153" customFormat="1"/>
    <row r="1520" s="153" customFormat="1"/>
    <row r="1521" s="153" customFormat="1"/>
    <row r="1522" s="153" customFormat="1"/>
    <row r="1523" s="153" customFormat="1"/>
    <row r="1524" s="153" customFormat="1"/>
    <row r="1525" s="153" customFormat="1"/>
    <row r="1526" s="153" customFormat="1"/>
    <row r="1527" s="153" customFormat="1"/>
    <row r="1528" s="153" customFormat="1"/>
    <row r="1529" s="153" customFormat="1"/>
    <row r="1530" s="153" customFormat="1"/>
    <row r="1531" s="153" customFormat="1"/>
    <row r="1532" s="153" customFormat="1"/>
    <row r="1533" s="153" customFormat="1"/>
    <row r="1534" s="153" customFormat="1"/>
    <row r="1535" s="153" customFormat="1"/>
    <row r="1536" s="153" customFormat="1"/>
    <row r="1537" s="153" customFormat="1"/>
    <row r="1538" s="153" customFormat="1"/>
    <row r="1539" s="153" customFormat="1"/>
    <row r="1540" s="153" customFormat="1"/>
    <row r="1541" s="153" customFormat="1"/>
    <row r="1542" s="153" customFormat="1"/>
    <row r="1543" s="153" customFormat="1"/>
    <row r="1544" s="153" customFormat="1"/>
    <row r="1545" s="153" customFormat="1"/>
    <row r="1546" s="153" customFormat="1"/>
    <row r="1547" s="153" customFormat="1"/>
    <row r="1548" s="153" customFormat="1"/>
    <row r="1549" s="153" customFormat="1"/>
    <row r="1550" s="153" customFormat="1"/>
    <row r="1551" s="153" customFormat="1"/>
    <row r="1552" s="153" customFormat="1"/>
    <row r="1553" s="153" customFormat="1"/>
    <row r="1554" s="153" customFormat="1"/>
    <row r="1555" s="153" customFormat="1"/>
    <row r="1556" s="153" customFormat="1"/>
    <row r="1557" s="153" customFormat="1"/>
    <row r="1558" s="153" customFormat="1"/>
    <row r="1559" s="153" customFormat="1"/>
    <row r="1560" s="153" customFormat="1"/>
    <row r="1561" s="153" customFormat="1"/>
    <row r="1562" s="153" customFormat="1"/>
    <row r="1563" s="153" customFormat="1"/>
    <row r="1564" s="153" customFormat="1"/>
    <row r="1565" s="153" customFormat="1"/>
    <row r="1566" s="153" customFormat="1"/>
    <row r="1567" s="153" customFormat="1"/>
    <row r="1568" s="153" customFormat="1"/>
    <row r="1569" s="153" customFormat="1"/>
    <row r="1570" s="153" customFormat="1"/>
    <row r="1571" s="153" customFormat="1"/>
    <row r="1572" s="153" customFormat="1"/>
    <row r="1573" s="153" customFormat="1"/>
    <row r="1574" s="153" customFormat="1"/>
    <row r="1575" s="153" customFormat="1"/>
    <row r="1576" s="153" customFormat="1"/>
    <row r="1577" s="153" customFormat="1"/>
    <row r="1578" s="153" customFormat="1"/>
    <row r="1579" s="153" customFormat="1"/>
    <row r="1580" s="153" customFormat="1"/>
    <row r="1581" s="153" customFormat="1"/>
    <row r="1582" s="153" customFormat="1"/>
    <row r="1583" s="153" customFormat="1"/>
    <row r="1584" s="153" customFormat="1"/>
    <row r="1585" s="153" customFormat="1"/>
    <row r="1586" s="153" customFormat="1"/>
    <row r="1587" s="153" customFormat="1"/>
    <row r="1588" s="153" customFormat="1"/>
    <row r="1589" s="153" customFormat="1"/>
    <row r="1590" s="153" customFormat="1"/>
    <row r="1591" s="153" customFormat="1"/>
    <row r="1592" s="153" customFormat="1"/>
    <row r="1593" s="153" customFormat="1"/>
    <row r="1594" s="153" customFormat="1"/>
    <row r="1595" s="153" customFormat="1"/>
    <row r="1596" s="153" customFormat="1"/>
    <row r="1597" s="153" customFormat="1"/>
    <row r="1598" s="153" customFormat="1"/>
    <row r="1599" s="153" customFormat="1"/>
    <row r="1600" s="153" customFormat="1"/>
    <row r="1601" s="153" customFormat="1"/>
    <row r="1602" s="153" customFormat="1"/>
    <row r="1603" s="153" customFormat="1"/>
    <row r="1604" s="153" customFormat="1"/>
    <row r="1605" s="153" customFormat="1"/>
    <row r="1606" s="153" customFormat="1"/>
    <row r="1607" s="153" customFormat="1"/>
    <row r="1608" s="153" customFormat="1"/>
    <row r="1609" s="153" customFormat="1"/>
    <row r="1610" s="153" customFormat="1"/>
    <row r="1611" s="153" customFormat="1"/>
    <row r="1612" s="153" customFormat="1"/>
    <row r="1613" s="153" customFormat="1"/>
    <row r="1614" s="153" customFormat="1"/>
    <row r="1615" s="153" customFormat="1"/>
    <row r="1616" s="153" customFormat="1"/>
    <row r="1617" s="153" customFormat="1"/>
    <row r="1618" s="153" customFormat="1"/>
    <row r="1619" s="153" customFormat="1"/>
    <row r="1620" s="153" customFormat="1"/>
    <row r="1621" s="153" customFormat="1"/>
    <row r="1622" s="153" customFormat="1"/>
    <row r="1623" s="153" customFormat="1"/>
    <row r="1624" s="153" customFormat="1"/>
    <row r="1625" s="153" customFormat="1"/>
    <row r="1626" s="153" customFormat="1"/>
    <row r="1627" s="153" customFormat="1"/>
    <row r="1628" s="153" customFormat="1"/>
    <row r="1629" s="153" customFormat="1"/>
    <row r="1630" s="153" customFormat="1"/>
    <row r="1631" s="153" customFormat="1"/>
    <row r="1632" s="153" customFormat="1"/>
    <row r="1633" s="153" customFormat="1"/>
    <row r="1634" s="153" customFormat="1"/>
    <row r="1635" s="153" customFormat="1"/>
    <row r="1636" s="153" customFormat="1"/>
    <row r="1637" s="153" customFormat="1"/>
    <row r="1638" s="153" customFormat="1"/>
    <row r="1639" s="153" customFormat="1"/>
    <row r="1640" s="153" customFormat="1"/>
    <row r="1641" s="153" customFormat="1"/>
    <row r="1642" s="153" customFormat="1"/>
    <row r="1643" s="153" customFormat="1"/>
    <row r="1644" s="153" customFormat="1"/>
    <row r="1645" s="153" customFormat="1"/>
    <row r="1646" s="153" customFormat="1"/>
    <row r="1647" s="153" customFormat="1"/>
    <row r="1648" s="153" customFormat="1"/>
    <row r="1649" s="153" customFormat="1"/>
    <row r="1650" s="153" customFormat="1"/>
    <row r="1651" s="153" customFormat="1"/>
    <row r="1652" s="153" customFormat="1"/>
    <row r="1653" s="153" customFormat="1"/>
    <row r="1654" s="153" customFormat="1"/>
    <row r="1655" s="153" customFormat="1"/>
    <row r="1656" s="153" customFormat="1"/>
    <row r="1657" s="153" customFormat="1"/>
    <row r="1658" s="153" customFormat="1"/>
    <row r="1659" s="153" customFormat="1"/>
    <row r="1660" s="153" customFormat="1"/>
    <row r="1661" s="153" customFormat="1"/>
    <row r="1662" s="153" customFormat="1"/>
    <row r="1663" s="153" customFormat="1"/>
    <row r="1664" s="153" customFormat="1"/>
    <row r="1665" s="153" customFormat="1"/>
    <row r="1666" s="153" customFormat="1"/>
    <row r="1667" s="153" customFormat="1"/>
    <row r="1668" s="153" customFormat="1"/>
    <row r="1669" s="153" customFormat="1"/>
    <row r="1670" s="153" customFormat="1"/>
    <row r="1671" s="153" customFormat="1"/>
    <row r="1672" s="153" customFormat="1"/>
    <row r="1673" s="153" customFormat="1"/>
    <row r="1674" s="153" customFormat="1"/>
    <row r="1675" s="153" customFormat="1"/>
    <row r="1676" s="153" customFormat="1"/>
    <row r="1677" s="153" customFormat="1"/>
    <row r="1678" s="153" customFormat="1"/>
    <row r="1679" s="153" customFormat="1"/>
    <row r="1680" s="153" customFormat="1"/>
    <row r="1681" s="153" customFormat="1"/>
    <row r="1682" s="153" customFormat="1"/>
    <row r="1683" s="153" customFormat="1"/>
    <row r="1684" s="153" customFormat="1"/>
    <row r="1685" s="153" customFormat="1"/>
    <row r="1686" s="153" customFormat="1"/>
    <row r="1687" s="153" customFormat="1"/>
    <row r="1688" s="153" customFormat="1"/>
    <row r="1689" s="153" customFormat="1"/>
    <row r="1690" s="153" customFormat="1"/>
    <row r="1691" s="153" customFormat="1"/>
    <row r="1692" s="153" customFormat="1"/>
    <row r="1693" s="153" customFormat="1"/>
    <row r="1694" s="153" customFormat="1"/>
    <row r="1695" s="153" customFormat="1"/>
    <row r="1696" s="153" customFormat="1"/>
    <row r="1697" s="153" customFormat="1"/>
    <row r="1698" s="153" customFormat="1"/>
    <row r="1699" s="153" customFormat="1"/>
    <row r="1700" s="153" customFormat="1"/>
    <row r="1701" s="153" customFormat="1"/>
    <row r="1702" s="153" customFormat="1"/>
    <row r="1703" s="153" customFormat="1"/>
    <row r="1704" s="153" customFormat="1"/>
    <row r="1705" s="153" customFormat="1"/>
    <row r="1706" s="153" customFormat="1"/>
    <row r="1707" s="153" customFormat="1"/>
    <row r="1708" s="153" customFormat="1"/>
    <row r="1709" s="153" customFormat="1"/>
    <row r="1710" s="153" customFormat="1"/>
    <row r="1711" s="153" customFormat="1"/>
    <row r="1712" s="153" customFormat="1"/>
    <row r="1713" s="153" customFormat="1"/>
    <row r="1714" s="153" customFormat="1"/>
    <row r="1715" s="153" customFormat="1"/>
    <row r="1716" s="153" customFormat="1"/>
    <row r="1717" s="153" customFormat="1"/>
    <row r="1718" s="153" customFormat="1"/>
    <row r="1719" s="153" customFormat="1"/>
    <row r="1720" s="153" customFormat="1"/>
    <row r="1721" s="153" customFormat="1"/>
    <row r="1722" s="153" customFormat="1"/>
    <row r="1723" s="153" customFormat="1"/>
    <row r="1724" s="153" customFormat="1"/>
    <row r="1725" s="153" customFormat="1"/>
    <row r="1726" s="153" customFormat="1"/>
    <row r="1727" s="153" customFormat="1"/>
    <row r="1728" s="153" customFormat="1"/>
    <row r="1729" s="153" customFormat="1"/>
    <row r="1730" s="153" customFormat="1"/>
    <row r="1731" s="153" customFormat="1"/>
    <row r="1732" s="153" customFormat="1"/>
    <row r="1733" s="153" customFormat="1"/>
    <row r="1734" s="153" customFormat="1"/>
    <row r="1735" s="153" customFormat="1"/>
    <row r="1736" s="153" customFormat="1"/>
    <row r="1737" s="153" customFormat="1"/>
    <row r="1738" s="153" customFormat="1"/>
    <row r="1739" s="153" customFormat="1"/>
    <row r="1740" s="153" customFormat="1"/>
    <row r="1741" s="153" customFormat="1"/>
    <row r="1742" s="153" customFormat="1"/>
    <row r="1743" s="153" customFormat="1"/>
    <row r="1744" s="153" customFormat="1"/>
    <row r="1745" s="153" customFormat="1"/>
    <row r="1746" s="153" customFormat="1"/>
    <row r="1747" s="153" customFormat="1"/>
    <row r="1748" s="153" customFormat="1"/>
    <row r="1749" s="153" customFormat="1"/>
    <row r="1750" s="153" customFormat="1"/>
    <row r="1751" s="153" customFormat="1"/>
    <row r="1752" s="153" customFormat="1"/>
    <row r="1753" s="153" customFormat="1"/>
    <row r="1754" s="153" customFormat="1"/>
    <row r="1755" s="153" customFormat="1"/>
    <row r="1756" s="153" customFormat="1"/>
    <row r="1757" s="153" customFormat="1"/>
    <row r="1758" s="153" customFormat="1"/>
    <row r="1759" s="153" customFormat="1"/>
    <row r="1760" s="153" customFormat="1"/>
    <row r="1761" s="153" customFormat="1"/>
    <row r="1762" s="153" customFormat="1"/>
    <row r="1763" s="153" customFormat="1"/>
    <row r="1764" s="153" customFormat="1"/>
    <row r="1765" s="153" customFormat="1"/>
    <row r="1766" s="153" customFormat="1"/>
    <row r="1767" s="153" customFormat="1"/>
    <row r="1768" s="153" customFormat="1"/>
    <row r="1769" s="153" customFormat="1"/>
    <row r="1770" s="153" customFormat="1"/>
    <row r="1771" s="153" customFormat="1"/>
    <row r="1772" s="153" customFormat="1"/>
    <row r="1773" s="153" customFormat="1"/>
    <row r="1774" s="153" customFormat="1"/>
    <row r="1775" s="153" customFormat="1"/>
    <row r="1776" s="153" customFormat="1"/>
    <row r="1777" s="153" customFormat="1"/>
    <row r="1778" s="153" customFormat="1"/>
    <row r="1779" s="153" customFormat="1"/>
    <row r="1780" s="153" customFormat="1"/>
    <row r="1781" s="153" customFormat="1"/>
    <row r="1782" s="153" customFormat="1"/>
    <row r="1783" s="153" customFormat="1"/>
    <row r="1784" s="153" customFormat="1"/>
    <row r="1785" s="153" customFormat="1"/>
    <row r="1786" s="153" customFormat="1"/>
    <row r="1787" s="153" customFormat="1"/>
    <row r="1788" s="153" customFormat="1"/>
    <row r="1789" s="153" customFormat="1"/>
    <row r="1790" s="153" customFormat="1"/>
    <row r="1791" s="153" customFormat="1"/>
    <row r="1792" s="153" customFormat="1"/>
    <row r="1793" s="153" customFormat="1"/>
    <row r="1794" s="153" customFormat="1"/>
    <row r="1795" s="153" customFormat="1"/>
    <row r="1796" s="153" customFormat="1"/>
    <row r="1797" s="153" customFormat="1"/>
    <row r="1798" s="153" customFormat="1"/>
    <row r="1799" s="153" customFormat="1"/>
    <row r="1800" s="153" customFormat="1"/>
    <row r="1801" s="153" customFormat="1"/>
    <row r="1802" s="153" customFormat="1"/>
    <row r="1803" s="153" customFormat="1"/>
    <row r="1804" s="153" customFormat="1"/>
    <row r="1805" s="153" customFormat="1"/>
    <row r="1806" s="153" customFormat="1"/>
    <row r="1807" s="153" customFormat="1"/>
    <row r="1808" s="153" customFormat="1"/>
    <row r="1809" s="153" customFormat="1"/>
    <row r="1810" s="153" customFormat="1"/>
    <row r="1811" s="153" customFormat="1"/>
    <row r="1812" s="153" customFormat="1"/>
    <row r="1813" s="153" customFormat="1"/>
    <row r="1814" s="153" customFormat="1"/>
    <row r="1815" s="153" customFormat="1"/>
    <row r="1816" s="153" customFormat="1"/>
    <row r="1817" s="153" customFormat="1"/>
    <row r="1818" s="153" customFormat="1"/>
    <row r="1819" s="153" customFormat="1"/>
    <row r="1820" s="153" customFormat="1"/>
    <row r="1821" s="153" customFormat="1"/>
    <row r="1822" s="153" customFormat="1"/>
    <row r="1823" s="153" customFormat="1"/>
    <row r="1824" s="153" customFormat="1"/>
    <row r="1825" s="153" customFormat="1"/>
    <row r="1826" s="153" customFormat="1"/>
    <row r="1827" s="153" customFormat="1"/>
    <row r="1828" s="153" customFormat="1"/>
    <row r="1829" s="153" customFormat="1"/>
    <row r="1830" s="153" customFormat="1"/>
    <row r="1831" s="153" customFormat="1"/>
    <row r="1832" s="153" customFormat="1"/>
    <row r="1833" s="153" customFormat="1"/>
    <row r="1834" s="153" customFormat="1"/>
    <row r="1835" s="153" customFormat="1"/>
    <row r="1836" s="153" customFormat="1"/>
    <row r="1837" s="153" customFormat="1"/>
    <row r="1838" s="153" customFormat="1"/>
    <row r="1839" s="153" customFormat="1"/>
    <row r="1840" s="153" customFormat="1"/>
    <row r="1841" s="153" customFormat="1"/>
    <row r="1842" s="153" customFormat="1"/>
    <row r="1843" s="153" customFormat="1"/>
    <row r="1844" s="153" customFormat="1"/>
    <row r="1845" s="153" customFormat="1"/>
    <row r="1846" s="153" customFormat="1"/>
    <row r="1847" s="153" customFormat="1"/>
    <row r="1848" s="153" customFormat="1"/>
    <row r="1849" s="153" customFormat="1"/>
    <row r="1850" s="153" customFormat="1"/>
    <row r="1851" s="153" customFormat="1"/>
    <row r="1852" s="153" customFormat="1"/>
    <row r="1853" s="153" customFormat="1"/>
    <row r="1854" s="153" customFormat="1"/>
    <row r="1855" s="153" customFormat="1"/>
    <row r="1856" s="153" customFormat="1"/>
    <row r="1857" s="153" customFormat="1"/>
    <row r="1858" s="153" customFormat="1"/>
    <row r="1859" s="153" customFormat="1"/>
    <row r="1860" s="153" customFormat="1"/>
    <row r="1861" s="153" customFormat="1"/>
    <row r="1862" s="153" customFormat="1"/>
    <row r="1863" s="153" customFormat="1"/>
    <row r="1864" s="153" customFormat="1"/>
    <row r="1865" s="153" customFormat="1"/>
    <row r="1866" s="153" customFormat="1"/>
    <row r="1867" s="153" customFormat="1"/>
    <row r="1868" s="153" customFormat="1"/>
    <row r="1869" s="153" customFormat="1"/>
    <row r="1870" s="153" customFormat="1"/>
    <row r="1871" s="153" customFormat="1"/>
    <row r="1872" s="153" customFormat="1"/>
    <row r="1873" s="153" customFormat="1"/>
    <row r="1874" s="153" customFormat="1"/>
    <row r="1875" s="153" customFormat="1"/>
    <row r="1876" s="153" customFormat="1"/>
    <row r="1877" s="153" customFormat="1"/>
    <row r="1878" s="153" customFormat="1"/>
    <row r="1879" s="153" customFormat="1"/>
    <row r="1880" s="153" customFormat="1"/>
    <row r="1881" s="153" customFormat="1"/>
    <row r="1882" s="153" customFormat="1"/>
    <row r="1883" s="153" customFormat="1"/>
    <row r="1884" s="153" customFormat="1"/>
    <row r="1885" s="153" customFormat="1"/>
    <row r="1886" s="153" customFormat="1"/>
    <row r="1887" s="153" customFormat="1"/>
    <row r="1888" s="153" customFormat="1"/>
    <row r="1889" s="153" customFormat="1"/>
    <row r="1890" s="153" customFormat="1"/>
    <row r="1891" s="153" customFormat="1"/>
    <row r="1892" s="153" customFormat="1"/>
    <row r="1893" s="153" customFormat="1"/>
    <row r="1894" s="153" customFormat="1"/>
    <row r="1895" s="153" customFormat="1"/>
    <row r="1896" s="153" customFormat="1"/>
    <row r="1897" s="153" customFormat="1"/>
    <row r="1898" s="153" customFormat="1"/>
    <row r="1899" s="153" customFormat="1"/>
    <row r="1900" s="153" customFormat="1"/>
    <row r="1901" s="153" customFormat="1"/>
    <row r="1902" s="153" customFormat="1"/>
    <row r="1903" s="153" customFormat="1"/>
    <row r="1904" s="153" customFormat="1"/>
    <row r="1905" s="153" customFormat="1"/>
    <row r="1906" s="153" customFormat="1"/>
    <row r="1907" s="153" customFormat="1"/>
    <row r="1908" s="153" customFormat="1"/>
    <row r="1909" s="153" customFormat="1"/>
    <row r="1910" s="153" customFormat="1"/>
    <row r="1911" s="153" customFormat="1"/>
    <row r="1912" s="153" customFormat="1"/>
    <row r="1913" s="153" customFormat="1"/>
    <row r="1914" s="153" customFormat="1"/>
    <row r="1915" s="153" customFormat="1"/>
    <row r="1916" s="153" customFormat="1"/>
    <row r="1917" s="153" customFormat="1"/>
    <row r="1918" s="153" customFormat="1"/>
    <row r="1919" s="153" customFormat="1"/>
    <row r="1920" s="153" customFormat="1"/>
    <row r="1921" s="153" customFormat="1"/>
    <row r="1922" s="153" customFormat="1"/>
    <row r="1923" s="153" customFormat="1"/>
    <row r="1924" s="153" customFormat="1"/>
    <row r="1925" s="153" customFormat="1"/>
    <row r="1926" s="153" customFormat="1"/>
    <row r="1927" s="153" customFormat="1"/>
    <row r="1928" s="153" customFormat="1"/>
    <row r="1929" s="153" customFormat="1"/>
    <row r="1930" s="153" customFormat="1"/>
    <row r="1931" s="153" customFormat="1"/>
    <row r="1932" s="153" customFormat="1"/>
    <row r="1933" s="153" customFormat="1"/>
    <row r="1934" s="153" customFormat="1"/>
  </sheetData>
  <mergeCells count="51">
    <mergeCell ref="C147:H147"/>
    <mergeCell ref="K147:P147"/>
    <mergeCell ref="C159:J159"/>
    <mergeCell ref="K159:R159"/>
    <mergeCell ref="C108:J108"/>
    <mergeCell ref="K108:R108"/>
    <mergeCell ref="C130:J130"/>
    <mergeCell ref="K130:R130"/>
    <mergeCell ref="C140:E140"/>
    <mergeCell ref="K140:N140"/>
    <mergeCell ref="C91:E91"/>
    <mergeCell ref="K91:M91"/>
    <mergeCell ref="C98:J98"/>
    <mergeCell ref="K98:R98"/>
    <mergeCell ref="C107:J107"/>
    <mergeCell ref="K107:R107"/>
    <mergeCell ref="C55:E55"/>
    <mergeCell ref="K55:N55"/>
    <mergeCell ref="C62:F62"/>
    <mergeCell ref="K62:N62"/>
    <mergeCell ref="C74:H74"/>
    <mergeCell ref="K74:P74"/>
    <mergeCell ref="C38:J38"/>
    <mergeCell ref="K38:R38"/>
    <mergeCell ref="C12:D12"/>
    <mergeCell ref="E12:J12"/>
    <mergeCell ref="K12:L12"/>
    <mergeCell ref="M12:R12"/>
    <mergeCell ref="C13:D13"/>
    <mergeCell ref="E13:J13"/>
    <mergeCell ref="K13:L13"/>
    <mergeCell ref="M13:R13"/>
    <mergeCell ref="C14:R14"/>
    <mergeCell ref="C15:J15"/>
    <mergeCell ref="K15:R15"/>
    <mergeCell ref="C16:J16"/>
    <mergeCell ref="K16:R16"/>
    <mergeCell ref="C10:D10"/>
    <mergeCell ref="E10:J10"/>
    <mergeCell ref="K10:L10"/>
    <mergeCell ref="M10:R10"/>
    <mergeCell ref="C11:D11"/>
    <mergeCell ref="E11:J11"/>
    <mergeCell ref="K11:L11"/>
    <mergeCell ref="M11:R11"/>
    <mergeCell ref="E4:O6"/>
    <mergeCell ref="C8:R8"/>
    <mergeCell ref="C9:D9"/>
    <mergeCell ref="E9:J9"/>
    <mergeCell ref="K9:L9"/>
    <mergeCell ref="M9:R9"/>
  </mergeCells>
  <pageMargins left="0.7" right="0.7" top="0.75" bottom="0.75" header="0.3" footer="0.3"/>
  <pageSetup orientation="portrait" r:id="rId1"/>
  <drawing r:id="rId2"/>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tabColor theme="0"/>
  </sheetPr>
  <dimension ref="A1:AY75"/>
  <sheetViews>
    <sheetView showGridLines="0" topLeftCell="A28" zoomScale="70" zoomScaleNormal="70" workbookViewId="0">
      <selection activeCell="BC51" sqref="BC51"/>
    </sheetView>
  </sheetViews>
  <sheetFormatPr baseColWidth="10" defaultColWidth="11.25" defaultRowHeight="12.75"/>
  <cols>
    <col min="1" max="51" width="2.375" style="271" customWidth="1"/>
    <col min="52" max="16384" width="11.25" style="271"/>
  </cols>
  <sheetData>
    <row r="1" spans="2:51" ht="13.15" customHeight="1"/>
    <row r="2" spans="2:51" ht="13.15" customHeight="1">
      <c r="B2" s="272"/>
      <c r="C2" s="273"/>
      <c r="D2" s="273"/>
      <c r="E2" s="273"/>
      <c r="F2" s="273"/>
      <c r="G2" s="273"/>
      <c r="H2" s="273"/>
      <c r="I2" s="273"/>
      <c r="J2" s="273"/>
      <c r="K2" s="273"/>
      <c r="L2" s="273"/>
      <c r="M2" s="273"/>
      <c r="N2" s="273"/>
      <c r="O2" s="273"/>
      <c r="P2" s="273"/>
      <c r="Q2" s="273"/>
      <c r="R2" s="273"/>
      <c r="S2" s="273"/>
      <c r="T2" s="273"/>
      <c r="U2" s="273"/>
      <c r="V2" s="273"/>
      <c r="W2" s="273"/>
      <c r="X2" s="273"/>
      <c r="Y2" s="273"/>
      <c r="Z2" s="273"/>
      <c r="AA2" s="273"/>
      <c r="AB2" s="273"/>
      <c r="AC2" s="273"/>
      <c r="AD2" s="273"/>
      <c r="AE2" s="273"/>
      <c r="AF2" s="273"/>
      <c r="AG2" s="273"/>
      <c r="AH2" s="273"/>
      <c r="AI2" s="273"/>
      <c r="AJ2" s="273"/>
      <c r="AK2" s="273"/>
      <c r="AL2" s="273"/>
      <c r="AM2" s="273"/>
      <c r="AN2" s="273"/>
      <c r="AO2" s="273"/>
      <c r="AP2" s="273"/>
      <c r="AQ2" s="273"/>
      <c r="AR2" s="273"/>
      <c r="AS2" s="273"/>
      <c r="AT2" s="273"/>
      <c r="AU2" s="273"/>
      <c r="AV2" s="273"/>
      <c r="AW2" s="273"/>
      <c r="AX2" s="273"/>
      <c r="AY2" s="274"/>
    </row>
    <row r="3" spans="2:51" ht="13.15" customHeight="1">
      <c r="B3" s="275"/>
      <c r="C3" s="272"/>
      <c r="D3" s="273"/>
      <c r="E3" s="273"/>
      <c r="F3" s="273"/>
      <c r="G3" s="273"/>
      <c r="H3" s="273"/>
      <c r="I3" s="273"/>
      <c r="J3" s="273"/>
      <c r="K3" s="273"/>
      <c r="L3" s="273"/>
      <c r="M3" s="273"/>
      <c r="N3" s="273"/>
      <c r="O3" s="273"/>
      <c r="P3" s="273"/>
      <c r="Q3" s="273"/>
      <c r="R3" s="273"/>
      <c r="S3" s="273"/>
      <c r="T3" s="273"/>
      <c r="U3" s="273"/>
      <c r="V3" s="273"/>
      <c r="W3" s="273"/>
      <c r="X3" s="273"/>
      <c r="Y3" s="273"/>
      <c r="Z3" s="273"/>
      <c r="AA3" s="273"/>
      <c r="AB3" s="273"/>
      <c r="AC3" s="273"/>
      <c r="AD3" s="273"/>
      <c r="AE3" s="273"/>
      <c r="AF3" s="273"/>
      <c r="AG3" s="273"/>
      <c r="AH3" s="273"/>
      <c r="AI3" s="273"/>
      <c r="AJ3" s="273"/>
      <c r="AK3" s="273"/>
      <c r="AL3" s="273"/>
      <c r="AM3" s="273"/>
      <c r="AN3" s="273"/>
      <c r="AO3" s="273"/>
      <c r="AP3" s="273"/>
      <c r="AQ3" s="273"/>
      <c r="AR3" s="273"/>
      <c r="AS3" s="273"/>
      <c r="AT3" s="273"/>
      <c r="AU3" s="273"/>
      <c r="AV3" s="273"/>
      <c r="AW3" s="273"/>
      <c r="AX3" s="274"/>
      <c r="AY3" s="276"/>
    </row>
    <row r="4" spans="2:51" ht="13.15" customHeight="1">
      <c r="B4" s="275"/>
      <c r="C4" s="275"/>
      <c r="L4" s="1793" t="s">
        <v>505</v>
      </c>
      <c r="M4" s="1794"/>
      <c r="N4" s="1794"/>
      <c r="O4" s="1794"/>
      <c r="P4" s="1794"/>
      <c r="Q4" s="1794"/>
      <c r="R4" s="1794"/>
      <c r="S4" s="1794"/>
      <c r="T4" s="1794"/>
      <c r="U4" s="1794"/>
      <c r="V4" s="1794"/>
      <c r="W4" s="1794"/>
      <c r="X4" s="1794"/>
      <c r="Y4" s="1794"/>
      <c r="Z4" s="1794"/>
      <c r="AA4" s="1794"/>
      <c r="AB4" s="1794"/>
      <c r="AC4" s="1794"/>
      <c r="AD4" s="1794"/>
      <c r="AE4" s="1794"/>
      <c r="AF4" s="1794"/>
      <c r="AG4" s="1794"/>
      <c r="AH4" s="1794"/>
      <c r="AI4" s="1794"/>
      <c r="AJ4" s="1794"/>
      <c r="AK4" s="1794"/>
      <c r="AL4" s="1794"/>
      <c r="AM4" s="1794"/>
      <c r="AN4" s="1794"/>
      <c r="AO4" s="1794"/>
      <c r="AP4" s="1794"/>
      <c r="AQ4" s="1794"/>
      <c r="AR4" s="1795"/>
      <c r="AX4" s="276"/>
      <c r="AY4" s="276"/>
    </row>
    <row r="5" spans="2:51" ht="13.15" customHeight="1">
      <c r="B5" s="275"/>
      <c r="C5" s="275"/>
      <c r="L5" s="1796"/>
      <c r="M5" s="1797"/>
      <c r="N5" s="1797"/>
      <c r="O5" s="1797"/>
      <c r="P5" s="1797"/>
      <c r="Q5" s="1797"/>
      <c r="R5" s="1797"/>
      <c r="S5" s="1797"/>
      <c r="T5" s="1797"/>
      <c r="U5" s="1797"/>
      <c r="V5" s="1797"/>
      <c r="W5" s="1797"/>
      <c r="X5" s="1797"/>
      <c r="Y5" s="1797"/>
      <c r="Z5" s="1797"/>
      <c r="AA5" s="1797"/>
      <c r="AB5" s="1797"/>
      <c r="AC5" s="1797"/>
      <c r="AD5" s="1797"/>
      <c r="AE5" s="1797"/>
      <c r="AF5" s="1797"/>
      <c r="AG5" s="1797"/>
      <c r="AH5" s="1797"/>
      <c r="AI5" s="1797"/>
      <c r="AJ5" s="1797"/>
      <c r="AK5" s="1797"/>
      <c r="AL5" s="1797"/>
      <c r="AM5" s="1797"/>
      <c r="AN5" s="1797"/>
      <c r="AO5" s="1797"/>
      <c r="AP5" s="1797"/>
      <c r="AQ5" s="1797"/>
      <c r="AR5" s="1798"/>
      <c r="AX5" s="276"/>
      <c r="AY5" s="276"/>
    </row>
    <row r="6" spans="2:51" ht="13.15" customHeight="1">
      <c r="B6" s="275"/>
      <c r="C6" s="275"/>
      <c r="L6" s="1799"/>
      <c r="M6" s="1800"/>
      <c r="N6" s="1800"/>
      <c r="O6" s="1800"/>
      <c r="P6" s="1800"/>
      <c r="Q6" s="1800"/>
      <c r="R6" s="1800"/>
      <c r="S6" s="1800"/>
      <c r="T6" s="1800"/>
      <c r="U6" s="1800"/>
      <c r="V6" s="1800"/>
      <c r="W6" s="1800"/>
      <c r="X6" s="1800"/>
      <c r="Y6" s="1800"/>
      <c r="Z6" s="1800"/>
      <c r="AA6" s="1800"/>
      <c r="AB6" s="1800"/>
      <c r="AC6" s="1800"/>
      <c r="AD6" s="1800"/>
      <c r="AE6" s="1800"/>
      <c r="AF6" s="1800"/>
      <c r="AG6" s="1800"/>
      <c r="AH6" s="1800"/>
      <c r="AI6" s="1800"/>
      <c r="AJ6" s="1800"/>
      <c r="AK6" s="1800"/>
      <c r="AL6" s="1800"/>
      <c r="AM6" s="1800"/>
      <c r="AN6" s="1800"/>
      <c r="AO6" s="1800"/>
      <c r="AP6" s="1800"/>
      <c r="AQ6" s="1800"/>
      <c r="AR6" s="1801"/>
      <c r="AX6" s="276"/>
      <c r="AY6" s="276"/>
    </row>
    <row r="7" spans="2:51" ht="13.15" customHeight="1">
      <c r="B7" s="275"/>
      <c r="C7" s="506" t="s">
        <v>80</v>
      </c>
      <c r="D7" s="507"/>
      <c r="E7" s="507"/>
      <c r="F7" s="507"/>
      <c r="G7" s="507"/>
      <c r="H7" s="507"/>
      <c r="I7" s="507"/>
      <c r="J7" s="507"/>
      <c r="K7" s="507"/>
      <c r="L7" s="507"/>
      <c r="M7" s="507"/>
      <c r="N7" s="507"/>
      <c r="O7" s="507"/>
      <c r="P7" s="507"/>
      <c r="Q7" s="507"/>
      <c r="R7" s="507"/>
      <c r="S7" s="507"/>
      <c r="T7" s="507"/>
      <c r="U7" s="507"/>
      <c r="V7" s="507"/>
      <c r="W7" s="507"/>
      <c r="X7" s="507"/>
      <c r="Y7" s="507"/>
      <c r="Z7" s="507"/>
      <c r="AA7" s="507"/>
      <c r="AB7" s="507"/>
      <c r="AC7" s="507"/>
      <c r="AD7" s="507"/>
      <c r="AE7" s="507"/>
      <c r="AF7" s="507"/>
      <c r="AG7" s="507"/>
      <c r="AH7" s="507"/>
      <c r="AI7" s="507"/>
      <c r="AJ7" s="507"/>
      <c r="AK7" s="507"/>
      <c r="AL7" s="507"/>
      <c r="AM7" s="507"/>
      <c r="AN7" s="507"/>
      <c r="AO7" s="507"/>
      <c r="AP7" s="507"/>
      <c r="AQ7" s="507"/>
      <c r="AR7" s="507"/>
      <c r="AS7" s="507"/>
      <c r="AT7" s="507"/>
      <c r="AU7" s="507"/>
      <c r="AV7" s="507"/>
      <c r="AW7" s="507"/>
      <c r="AX7" s="508"/>
      <c r="AY7" s="276"/>
    </row>
    <row r="8" spans="2:51" ht="11.45" customHeight="1">
      <c r="B8" s="275"/>
      <c r="C8" s="275"/>
      <c r="AX8" s="276"/>
      <c r="AY8" s="276"/>
    </row>
    <row r="9" spans="2:51" ht="22.5" customHeight="1">
      <c r="B9" s="275"/>
      <c r="C9" s="1802" t="s">
        <v>358</v>
      </c>
      <c r="D9" s="1802"/>
      <c r="E9" s="1802"/>
      <c r="F9" s="1802"/>
      <c r="G9" s="1802"/>
      <c r="H9" s="1802"/>
      <c r="I9" s="1802"/>
      <c r="J9" s="1802"/>
      <c r="K9" s="1802"/>
      <c r="L9" s="1802"/>
      <c r="M9" s="1802"/>
      <c r="N9" s="1802"/>
      <c r="O9" s="1802"/>
      <c r="P9" s="1802"/>
      <c r="Q9" s="1802"/>
      <c r="R9" s="1802"/>
      <c r="S9" s="1802"/>
      <c r="T9" s="1802"/>
      <c r="U9" s="1802"/>
      <c r="V9" s="1802"/>
      <c r="W9" s="1802"/>
      <c r="X9" s="1802"/>
      <c r="Y9" s="1802"/>
      <c r="Z9" s="1802"/>
      <c r="AA9" s="1802"/>
      <c r="AB9" s="1802"/>
      <c r="AC9" s="1802"/>
      <c r="AD9" s="1802"/>
      <c r="AE9" s="1802"/>
      <c r="AF9" s="1802"/>
      <c r="AG9" s="1802"/>
      <c r="AH9" s="1802"/>
      <c r="AI9" s="1802"/>
      <c r="AJ9" s="1802"/>
      <c r="AK9" s="1802"/>
      <c r="AL9" s="1802"/>
      <c r="AM9" s="1802"/>
      <c r="AN9" s="1802"/>
      <c r="AO9" s="1802"/>
      <c r="AP9" s="1802"/>
      <c r="AQ9" s="1802"/>
      <c r="AR9" s="1802"/>
      <c r="AS9" s="1802"/>
      <c r="AT9" s="1802"/>
      <c r="AU9" s="1802"/>
      <c r="AV9" s="1802"/>
      <c r="AW9" s="1802"/>
      <c r="AX9" s="1802"/>
      <c r="AY9" s="276"/>
    </row>
    <row r="10" spans="2:51" ht="72" customHeight="1">
      <c r="B10" s="275"/>
      <c r="C10" s="1803" t="s">
        <v>396</v>
      </c>
      <c r="D10" s="1803"/>
      <c r="E10" s="1803"/>
      <c r="F10" s="1803"/>
      <c r="G10" s="1803"/>
      <c r="H10" s="1803"/>
      <c r="I10" s="1803"/>
      <c r="J10" s="1803"/>
      <c r="K10" s="1803"/>
      <c r="L10" s="1803"/>
      <c r="M10" s="1803"/>
      <c r="N10" s="1803"/>
      <c r="O10" s="1803"/>
      <c r="P10" s="1803"/>
      <c r="Q10" s="1803"/>
      <c r="R10" s="1803"/>
      <c r="S10" s="1803"/>
      <c r="T10" s="1803"/>
      <c r="U10" s="1803"/>
      <c r="V10" s="1803"/>
      <c r="W10" s="1803"/>
      <c r="X10" s="1803"/>
      <c r="Y10" s="1803"/>
      <c r="Z10" s="1803"/>
      <c r="AA10" s="1803"/>
      <c r="AB10" s="1803"/>
      <c r="AC10" s="1803"/>
      <c r="AD10" s="1803"/>
      <c r="AE10" s="1803"/>
      <c r="AF10" s="1803"/>
      <c r="AG10" s="1803"/>
      <c r="AH10" s="1803"/>
      <c r="AI10" s="1803"/>
      <c r="AJ10" s="1803"/>
      <c r="AK10" s="1803"/>
      <c r="AL10" s="1803"/>
      <c r="AM10" s="1807" t="s">
        <v>397</v>
      </c>
      <c r="AN10" s="1807"/>
      <c r="AO10" s="1807"/>
      <c r="AP10" s="1807"/>
      <c r="AQ10" s="1807"/>
      <c r="AR10" s="1807"/>
      <c r="AS10" s="1807"/>
      <c r="AT10" s="1807"/>
      <c r="AU10" s="1807"/>
      <c r="AV10" s="1807"/>
      <c r="AW10" s="1807"/>
      <c r="AX10" s="1807"/>
      <c r="AY10" s="276"/>
    </row>
    <row r="11" spans="2:51" ht="27" customHeight="1">
      <c r="B11" s="275"/>
      <c r="C11" s="1804" t="s">
        <v>398</v>
      </c>
      <c r="D11" s="1805"/>
      <c r="E11" s="1805"/>
      <c r="F11" s="1805"/>
      <c r="G11" s="1805"/>
      <c r="H11" s="1805"/>
      <c r="I11" s="1805"/>
      <c r="J11" s="1805"/>
      <c r="K11" s="1805"/>
      <c r="L11" s="1805"/>
      <c r="M11" s="1805"/>
      <c r="N11" s="1806"/>
      <c r="O11" s="1804" t="s">
        <v>399</v>
      </c>
      <c r="P11" s="1805"/>
      <c r="Q11" s="1805"/>
      <c r="R11" s="1805"/>
      <c r="S11" s="1805"/>
      <c r="T11" s="1805"/>
      <c r="U11" s="1805"/>
      <c r="V11" s="1805"/>
      <c r="W11" s="1805"/>
      <c r="X11" s="1805"/>
      <c r="Y11" s="1805"/>
      <c r="Z11" s="1806"/>
      <c r="AA11" s="1792" t="s">
        <v>400</v>
      </c>
      <c r="AB11" s="1792"/>
      <c r="AC11" s="1792"/>
      <c r="AD11" s="1792"/>
      <c r="AE11" s="1792"/>
      <c r="AF11" s="1792"/>
      <c r="AG11" s="1792"/>
      <c r="AH11" s="1792"/>
      <c r="AI11" s="1792"/>
      <c r="AJ11" s="1792"/>
      <c r="AK11" s="1792"/>
      <c r="AL11" s="1792"/>
      <c r="AM11" s="1804" t="s">
        <v>401</v>
      </c>
      <c r="AN11" s="1805"/>
      <c r="AO11" s="1805"/>
      <c r="AP11" s="1805"/>
      <c r="AQ11" s="1805"/>
      <c r="AR11" s="1805"/>
      <c r="AS11" s="1805"/>
      <c r="AT11" s="1805"/>
      <c r="AU11" s="1805"/>
      <c r="AV11" s="1805"/>
      <c r="AW11" s="1805"/>
      <c r="AX11" s="1806"/>
      <c r="AY11" s="276"/>
    </row>
    <row r="12" spans="2:51" ht="27.75" customHeight="1">
      <c r="B12" s="275"/>
      <c r="C12" s="277"/>
      <c r="D12" s="278"/>
      <c r="E12" s="278"/>
      <c r="F12" s="278"/>
      <c r="G12" s="278"/>
      <c r="H12" s="1787"/>
      <c r="I12" s="1788"/>
      <c r="J12" s="278"/>
      <c r="K12" s="278"/>
      <c r="L12" s="278"/>
      <c r="M12" s="278"/>
      <c r="N12" s="279"/>
      <c r="O12" s="277"/>
      <c r="P12" s="278"/>
      <c r="Q12" s="278"/>
      <c r="R12" s="278"/>
      <c r="S12" s="278"/>
      <c r="T12" s="1787" t="s">
        <v>124</v>
      </c>
      <c r="U12" s="1788"/>
      <c r="V12" s="278"/>
      <c r="W12" s="278"/>
      <c r="X12" s="278"/>
      <c r="Y12" s="278"/>
      <c r="Z12" s="279"/>
      <c r="AA12" s="278"/>
      <c r="AB12" s="278"/>
      <c r="AC12" s="278"/>
      <c r="AD12" s="278"/>
      <c r="AE12" s="278"/>
      <c r="AF12" s="1787"/>
      <c r="AG12" s="1788"/>
      <c r="AH12" s="278"/>
      <c r="AI12" s="278"/>
      <c r="AJ12" s="278"/>
      <c r="AK12" s="278"/>
      <c r="AL12" s="278"/>
      <c r="AM12" s="277"/>
      <c r="AN12" s="278"/>
      <c r="AO12" s="278"/>
      <c r="AP12" s="278"/>
      <c r="AQ12" s="278"/>
      <c r="AR12" s="1787"/>
      <c r="AS12" s="1788"/>
      <c r="AT12" s="278"/>
      <c r="AU12" s="278"/>
      <c r="AV12" s="278"/>
      <c r="AW12" s="278"/>
      <c r="AX12" s="279"/>
      <c r="AY12" s="276"/>
    </row>
    <row r="13" spans="2:51" ht="14.25" customHeight="1">
      <c r="B13" s="275"/>
      <c r="C13" s="1789"/>
      <c r="D13" s="1790"/>
      <c r="E13" s="1790"/>
      <c r="F13" s="1790"/>
      <c r="G13" s="1790"/>
      <c r="H13" s="1790"/>
      <c r="I13" s="1790"/>
      <c r="J13" s="1790"/>
      <c r="K13" s="1790"/>
      <c r="L13" s="1790"/>
      <c r="M13" s="1790"/>
      <c r="N13" s="1791"/>
      <c r="O13" s="1789"/>
      <c r="P13" s="1790"/>
      <c r="Q13" s="1790"/>
      <c r="R13" s="1790"/>
      <c r="S13" s="1790"/>
      <c r="T13" s="1790"/>
      <c r="U13" s="1790"/>
      <c r="V13" s="1790"/>
      <c r="W13" s="1790"/>
      <c r="X13" s="1790"/>
      <c r="Y13" s="1790"/>
      <c r="Z13" s="1791"/>
      <c r="AA13" s="1792"/>
      <c r="AB13" s="1792"/>
      <c r="AC13" s="1792"/>
      <c r="AD13" s="1792"/>
      <c r="AE13" s="1792"/>
      <c r="AF13" s="1792"/>
      <c r="AG13" s="1792"/>
      <c r="AH13" s="1792"/>
      <c r="AI13" s="1792"/>
      <c r="AJ13" s="1792"/>
      <c r="AK13" s="1792"/>
      <c r="AL13" s="1792"/>
      <c r="AM13" s="1789"/>
      <c r="AN13" s="1790"/>
      <c r="AO13" s="1790"/>
      <c r="AP13" s="1790"/>
      <c r="AQ13" s="1790"/>
      <c r="AR13" s="1790"/>
      <c r="AS13" s="1790"/>
      <c r="AT13" s="1790"/>
      <c r="AU13" s="1790"/>
      <c r="AV13" s="1790"/>
      <c r="AW13" s="1790"/>
      <c r="AX13" s="1791"/>
      <c r="AY13" s="276"/>
    </row>
    <row r="14" spans="2:51" ht="14.25" customHeight="1">
      <c r="B14" s="275"/>
      <c r="C14" s="1778"/>
      <c r="D14" s="1779"/>
      <c r="E14" s="1779"/>
      <c r="F14" s="1779"/>
      <c r="G14" s="1779"/>
      <c r="H14" s="1779"/>
      <c r="I14" s="1779"/>
      <c r="J14" s="1779"/>
      <c r="K14" s="1779"/>
      <c r="L14" s="1779"/>
      <c r="M14" s="1779"/>
      <c r="N14" s="1780"/>
      <c r="O14" s="1778"/>
      <c r="P14" s="1779"/>
      <c r="Q14" s="1779"/>
      <c r="R14" s="1779"/>
      <c r="S14" s="1779"/>
      <c r="T14" s="1779"/>
      <c r="U14" s="1779"/>
      <c r="V14" s="1779"/>
      <c r="W14" s="1779"/>
      <c r="X14" s="1779"/>
      <c r="Y14" s="1779"/>
      <c r="Z14" s="1780"/>
      <c r="AA14" s="1778"/>
      <c r="AB14" s="1779"/>
      <c r="AC14" s="1779"/>
      <c r="AD14" s="1779"/>
      <c r="AE14" s="1779"/>
      <c r="AF14" s="1779"/>
      <c r="AG14" s="1779"/>
      <c r="AH14" s="1779"/>
      <c r="AI14" s="1779"/>
      <c r="AJ14" s="1779"/>
      <c r="AK14" s="1779"/>
      <c r="AL14" s="1780"/>
      <c r="AM14" s="1766"/>
      <c r="AN14" s="1767"/>
      <c r="AO14" s="1767"/>
      <c r="AP14" s="1767"/>
      <c r="AQ14" s="1767"/>
      <c r="AR14" s="1767"/>
      <c r="AS14" s="1767"/>
      <c r="AT14" s="1767"/>
      <c r="AU14" s="1767"/>
      <c r="AV14" s="1767"/>
      <c r="AW14" s="1767"/>
      <c r="AX14" s="1768"/>
      <c r="AY14" s="276"/>
    </row>
    <row r="15" spans="2:51" ht="14.25" customHeight="1">
      <c r="B15" s="275"/>
      <c r="C15" s="1781"/>
      <c r="D15" s="1782"/>
      <c r="E15" s="1782"/>
      <c r="F15" s="1782"/>
      <c r="G15" s="1782"/>
      <c r="H15" s="1782"/>
      <c r="I15" s="1782"/>
      <c r="J15" s="1782"/>
      <c r="K15" s="1782"/>
      <c r="L15" s="1782"/>
      <c r="M15" s="1782"/>
      <c r="N15" s="1783"/>
      <c r="O15" s="1781"/>
      <c r="P15" s="1782"/>
      <c r="Q15" s="1782"/>
      <c r="R15" s="1782"/>
      <c r="S15" s="1782"/>
      <c r="T15" s="1782"/>
      <c r="U15" s="1782"/>
      <c r="V15" s="1782"/>
      <c r="W15" s="1782"/>
      <c r="X15" s="1782"/>
      <c r="Y15" s="1782"/>
      <c r="Z15" s="1783"/>
      <c r="AA15" s="1781"/>
      <c r="AB15" s="1782"/>
      <c r="AC15" s="1782"/>
      <c r="AD15" s="1782"/>
      <c r="AE15" s="1782"/>
      <c r="AF15" s="1782"/>
      <c r="AG15" s="1782"/>
      <c r="AH15" s="1782"/>
      <c r="AI15" s="1782"/>
      <c r="AJ15" s="1782"/>
      <c r="AK15" s="1782"/>
      <c r="AL15" s="1783"/>
      <c r="AM15" s="1769"/>
      <c r="AN15" s="1770"/>
      <c r="AO15" s="1770"/>
      <c r="AP15" s="1770"/>
      <c r="AQ15" s="1770"/>
      <c r="AR15" s="1770"/>
      <c r="AS15" s="1770"/>
      <c r="AT15" s="1770"/>
      <c r="AU15" s="1770"/>
      <c r="AV15" s="1770"/>
      <c r="AW15" s="1770"/>
      <c r="AX15" s="1771"/>
      <c r="AY15" s="276"/>
    </row>
    <row r="16" spans="2:51" ht="14.25" customHeight="1">
      <c r="B16" s="275"/>
      <c r="C16" s="1781"/>
      <c r="D16" s="1782"/>
      <c r="E16" s="1782"/>
      <c r="F16" s="1782"/>
      <c r="G16" s="1782"/>
      <c r="H16" s="1782"/>
      <c r="I16" s="1782"/>
      <c r="J16" s="1782"/>
      <c r="K16" s="1782"/>
      <c r="L16" s="1782"/>
      <c r="M16" s="1782"/>
      <c r="N16" s="1783"/>
      <c r="O16" s="1781"/>
      <c r="P16" s="1782"/>
      <c r="Q16" s="1782"/>
      <c r="R16" s="1782"/>
      <c r="S16" s="1782"/>
      <c r="T16" s="1782"/>
      <c r="U16" s="1782"/>
      <c r="V16" s="1782"/>
      <c r="W16" s="1782"/>
      <c r="X16" s="1782"/>
      <c r="Y16" s="1782"/>
      <c r="Z16" s="1783"/>
      <c r="AA16" s="1781"/>
      <c r="AB16" s="1782"/>
      <c r="AC16" s="1782"/>
      <c r="AD16" s="1782"/>
      <c r="AE16" s="1782"/>
      <c r="AF16" s="1782"/>
      <c r="AG16" s="1782"/>
      <c r="AH16" s="1782"/>
      <c r="AI16" s="1782"/>
      <c r="AJ16" s="1782"/>
      <c r="AK16" s="1782"/>
      <c r="AL16" s="1783"/>
      <c r="AM16" s="1769"/>
      <c r="AN16" s="1770"/>
      <c r="AO16" s="1770"/>
      <c r="AP16" s="1770"/>
      <c r="AQ16" s="1770"/>
      <c r="AR16" s="1770"/>
      <c r="AS16" s="1770"/>
      <c r="AT16" s="1770"/>
      <c r="AU16" s="1770"/>
      <c r="AV16" s="1770"/>
      <c r="AW16" s="1770"/>
      <c r="AX16" s="1771"/>
      <c r="AY16" s="276"/>
    </row>
    <row r="17" spans="2:51" ht="14.25" customHeight="1">
      <c r="B17" s="275"/>
      <c r="C17" s="1781"/>
      <c r="D17" s="1782"/>
      <c r="E17" s="1782"/>
      <c r="F17" s="1782"/>
      <c r="G17" s="1782"/>
      <c r="H17" s="1782"/>
      <c r="I17" s="1782"/>
      <c r="J17" s="1782"/>
      <c r="K17" s="1782"/>
      <c r="L17" s="1782"/>
      <c r="M17" s="1782"/>
      <c r="N17" s="1783"/>
      <c r="O17" s="1781"/>
      <c r="P17" s="1782"/>
      <c r="Q17" s="1782"/>
      <c r="R17" s="1782"/>
      <c r="S17" s="1782"/>
      <c r="T17" s="1782"/>
      <c r="U17" s="1782"/>
      <c r="V17" s="1782"/>
      <c r="W17" s="1782"/>
      <c r="X17" s="1782"/>
      <c r="Y17" s="1782"/>
      <c r="Z17" s="1783"/>
      <c r="AA17" s="1781"/>
      <c r="AB17" s="1782"/>
      <c r="AC17" s="1782"/>
      <c r="AD17" s="1782"/>
      <c r="AE17" s="1782"/>
      <c r="AF17" s="1782"/>
      <c r="AG17" s="1782"/>
      <c r="AH17" s="1782"/>
      <c r="AI17" s="1782"/>
      <c r="AJ17" s="1782"/>
      <c r="AK17" s="1782"/>
      <c r="AL17" s="1783"/>
      <c r="AM17" s="1769"/>
      <c r="AN17" s="1770"/>
      <c r="AO17" s="1770"/>
      <c r="AP17" s="1770"/>
      <c r="AQ17" s="1770"/>
      <c r="AR17" s="1770"/>
      <c r="AS17" s="1770"/>
      <c r="AT17" s="1770"/>
      <c r="AU17" s="1770"/>
      <c r="AV17" s="1770"/>
      <c r="AW17" s="1770"/>
      <c r="AX17" s="1771"/>
      <c r="AY17" s="276"/>
    </row>
    <row r="18" spans="2:51" ht="14.25" customHeight="1">
      <c r="B18" s="275"/>
      <c r="C18" s="1781"/>
      <c r="D18" s="1782"/>
      <c r="E18" s="1782"/>
      <c r="F18" s="1782"/>
      <c r="G18" s="1782"/>
      <c r="H18" s="1782"/>
      <c r="I18" s="1782"/>
      <c r="J18" s="1782"/>
      <c r="K18" s="1782"/>
      <c r="L18" s="1782"/>
      <c r="M18" s="1782"/>
      <c r="N18" s="1783"/>
      <c r="O18" s="1781"/>
      <c r="P18" s="1782"/>
      <c r="Q18" s="1782"/>
      <c r="R18" s="1782"/>
      <c r="S18" s="1782"/>
      <c r="T18" s="1782"/>
      <c r="U18" s="1782"/>
      <c r="V18" s="1782"/>
      <c r="W18" s="1782"/>
      <c r="X18" s="1782"/>
      <c r="Y18" s="1782"/>
      <c r="Z18" s="1783"/>
      <c r="AA18" s="1781"/>
      <c r="AB18" s="1782"/>
      <c r="AC18" s="1782"/>
      <c r="AD18" s="1782"/>
      <c r="AE18" s="1782"/>
      <c r="AF18" s="1782"/>
      <c r="AG18" s="1782"/>
      <c r="AH18" s="1782"/>
      <c r="AI18" s="1782"/>
      <c r="AJ18" s="1782"/>
      <c r="AK18" s="1782"/>
      <c r="AL18" s="1783"/>
      <c r="AM18" s="1769"/>
      <c r="AN18" s="1770"/>
      <c r="AO18" s="1770"/>
      <c r="AP18" s="1770"/>
      <c r="AQ18" s="1770"/>
      <c r="AR18" s="1770"/>
      <c r="AS18" s="1770"/>
      <c r="AT18" s="1770"/>
      <c r="AU18" s="1770"/>
      <c r="AV18" s="1770"/>
      <c r="AW18" s="1770"/>
      <c r="AX18" s="1771"/>
      <c r="AY18" s="276"/>
    </row>
    <row r="19" spans="2:51" ht="14.25" customHeight="1">
      <c r="B19" s="275"/>
      <c r="C19" s="1781"/>
      <c r="D19" s="1782"/>
      <c r="E19" s="1782"/>
      <c r="F19" s="1782"/>
      <c r="G19" s="1782"/>
      <c r="H19" s="1782"/>
      <c r="I19" s="1782"/>
      <c r="J19" s="1782"/>
      <c r="K19" s="1782"/>
      <c r="L19" s="1782"/>
      <c r="M19" s="1782"/>
      <c r="N19" s="1783"/>
      <c r="O19" s="1781"/>
      <c r="P19" s="1782"/>
      <c r="Q19" s="1782"/>
      <c r="R19" s="1782"/>
      <c r="S19" s="1782"/>
      <c r="T19" s="1782"/>
      <c r="U19" s="1782"/>
      <c r="V19" s="1782"/>
      <c r="W19" s="1782"/>
      <c r="X19" s="1782"/>
      <c r="Y19" s="1782"/>
      <c r="Z19" s="1783"/>
      <c r="AA19" s="1781"/>
      <c r="AB19" s="1782"/>
      <c r="AC19" s="1782"/>
      <c r="AD19" s="1782"/>
      <c r="AE19" s="1782"/>
      <c r="AF19" s="1782"/>
      <c r="AG19" s="1782"/>
      <c r="AH19" s="1782"/>
      <c r="AI19" s="1782"/>
      <c r="AJ19" s="1782"/>
      <c r="AK19" s="1782"/>
      <c r="AL19" s="1783"/>
      <c r="AM19" s="1769"/>
      <c r="AN19" s="1770"/>
      <c r="AO19" s="1770"/>
      <c r="AP19" s="1770"/>
      <c r="AQ19" s="1770"/>
      <c r="AR19" s="1770"/>
      <c r="AS19" s="1770"/>
      <c r="AT19" s="1770"/>
      <c r="AU19" s="1770"/>
      <c r="AV19" s="1770"/>
      <c r="AW19" s="1770"/>
      <c r="AX19" s="1771"/>
      <c r="AY19" s="276"/>
    </row>
    <row r="20" spans="2:51" ht="14.25" customHeight="1">
      <c r="B20" s="275"/>
      <c r="C20" s="1781"/>
      <c r="D20" s="1782"/>
      <c r="E20" s="1782"/>
      <c r="F20" s="1782"/>
      <c r="G20" s="1782"/>
      <c r="H20" s="1782"/>
      <c r="I20" s="1782"/>
      <c r="J20" s="1782"/>
      <c r="K20" s="1782"/>
      <c r="L20" s="1782"/>
      <c r="M20" s="1782"/>
      <c r="N20" s="1783"/>
      <c r="O20" s="1781"/>
      <c r="P20" s="1782"/>
      <c r="Q20" s="1782"/>
      <c r="R20" s="1782"/>
      <c r="S20" s="1782"/>
      <c r="T20" s="1782"/>
      <c r="U20" s="1782"/>
      <c r="V20" s="1782"/>
      <c r="W20" s="1782"/>
      <c r="X20" s="1782"/>
      <c r="Y20" s="1782"/>
      <c r="Z20" s="1783"/>
      <c r="AA20" s="1781"/>
      <c r="AB20" s="1782"/>
      <c r="AC20" s="1782"/>
      <c r="AD20" s="1782"/>
      <c r="AE20" s="1782"/>
      <c r="AF20" s="1782"/>
      <c r="AG20" s="1782"/>
      <c r="AH20" s="1782"/>
      <c r="AI20" s="1782"/>
      <c r="AJ20" s="1782"/>
      <c r="AK20" s="1782"/>
      <c r="AL20" s="1783"/>
      <c r="AM20" s="1769"/>
      <c r="AN20" s="1770"/>
      <c r="AO20" s="1770"/>
      <c r="AP20" s="1770"/>
      <c r="AQ20" s="1770"/>
      <c r="AR20" s="1770"/>
      <c r="AS20" s="1770"/>
      <c r="AT20" s="1770"/>
      <c r="AU20" s="1770"/>
      <c r="AV20" s="1770"/>
      <c r="AW20" s="1770"/>
      <c r="AX20" s="1771"/>
      <c r="AY20" s="276"/>
    </row>
    <row r="21" spans="2:51" ht="14.25" customHeight="1">
      <c r="B21" s="275"/>
      <c r="C21" s="1781"/>
      <c r="D21" s="1782"/>
      <c r="E21" s="1782"/>
      <c r="F21" s="1782"/>
      <c r="G21" s="1782"/>
      <c r="H21" s="1782"/>
      <c r="I21" s="1782"/>
      <c r="J21" s="1782"/>
      <c r="K21" s="1782"/>
      <c r="L21" s="1782"/>
      <c r="M21" s="1782"/>
      <c r="N21" s="1783"/>
      <c r="O21" s="1781"/>
      <c r="P21" s="1782"/>
      <c r="Q21" s="1782"/>
      <c r="R21" s="1782"/>
      <c r="S21" s="1782"/>
      <c r="T21" s="1782"/>
      <c r="U21" s="1782"/>
      <c r="V21" s="1782"/>
      <c r="W21" s="1782"/>
      <c r="X21" s="1782"/>
      <c r="Y21" s="1782"/>
      <c r="Z21" s="1783"/>
      <c r="AA21" s="1781"/>
      <c r="AB21" s="1782"/>
      <c r="AC21" s="1782"/>
      <c r="AD21" s="1782"/>
      <c r="AE21" s="1782"/>
      <c r="AF21" s="1782"/>
      <c r="AG21" s="1782"/>
      <c r="AH21" s="1782"/>
      <c r="AI21" s="1782"/>
      <c r="AJ21" s="1782"/>
      <c r="AK21" s="1782"/>
      <c r="AL21" s="1783"/>
      <c r="AM21" s="1769"/>
      <c r="AN21" s="1770"/>
      <c r="AO21" s="1770"/>
      <c r="AP21" s="1770"/>
      <c r="AQ21" s="1770"/>
      <c r="AR21" s="1770"/>
      <c r="AS21" s="1770"/>
      <c r="AT21" s="1770"/>
      <c r="AU21" s="1770"/>
      <c r="AV21" s="1770"/>
      <c r="AW21" s="1770"/>
      <c r="AX21" s="1771"/>
      <c r="AY21" s="276"/>
    </row>
    <row r="22" spans="2:51" ht="14.25" customHeight="1">
      <c r="B22" s="275"/>
      <c r="C22" s="1781"/>
      <c r="D22" s="1782"/>
      <c r="E22" s="1782"/>
      <c r="F22" s="1782"/>
      <c r="G22" s="1782"/>
      <c r="H22" s="1782"/>
      <c r="I22" s="1782"/>
      <c r="J22" s="1782"/>
      <c r="K22" s="1782"/>
      <c r="L22" s="1782"/>
      <c r="M22" s="1782"/>
      <c r="N22" s="1783"/>
      <c r="O22" s="1781"/>
      <c r="P22" s="1782"/>
      <c r="Q22" s="1782"/>
      <c r="R22" s="1782"/>
      <c r="S22" s="1782"/>
      <c r="T22" s="1782"/>
      <c r="U22" s="1782"/>
      <c r="V22" s="1782"/>
      <c r="W22" s="1782"/>
      <c r="X22" s="1782"/>
      <c r="Y22" s="1782"/>
      <c r="Z22" s="1783"/>
      <c r="AA22" s="1781"/>
      <c r="AB22" s="1782"/>
      <c r="AC22" s="1782"/>
      <c r="AD22" s="1782"/>
      <c r="AE22" s="1782"/>
      <c r="AF22" s="1782"/>
      <c r="AG22" s="1782"/>
      <c r="AH22" s="1782"/>
      <c r="AI22" s="1782"/>
      <c r="AJ22" s="1782"/>
      <c r="AK22" s="1782"/>
      <c r="AL22" s="1783"/>
      <c r="AM22" s="1769"/>
      <c r="AN22" s="1770"/>
      <c r="AO22" s="1770"/>
      <c r="AP22" s="1770"/>
      <c r="AQ22" s="1770"/>
      <c r="AR22" s="1770"/>
      <c r="AS22" s="1770"/>
      <c r="AT22" s="1770"/>
      <c r="AU22" s="1770"/>
      <c r="AV22" s="1770"/>
      <c r="AW22" s="1770"/>
      <c r="AX22" s="1771"/>
      <c r="AY22" s="276"/>
    </row>
    <row r="23" spans="2:51" ht="14.25" customHeight="1">
      <c r="B23" s="275"/>
      <c r="C23" s="1781"/>
      <c r="D23" s="1782"/>
      <c r="E23" s="1782"/>
      <c r="F23" s="1782"/>
      <c r="G23" s="1782"/>
      <c r="H23" s="1782"/>
      <c r="I23" s="1782"/>
      <c r="J23" s="1782"/>
      <c r="K23" s="1782"/>
      <c r="L23" s="1782"/>
      <c r="M23" s="1782"/>
      <c r="N23" s="1783"/>
      <c r="O23" s="1781"/>
      <c r="P23" s="1782"/>
      <c r="Q23" s="1782"/>
      <c r="R23" s="1782"/>
      <c r="S23" s="1782"/>
      <c r="T23" s="1782"/>
      <c r="U23" s="1782"/>
      <c r="V23" s="1782"/>
      <c r="W23" s="1782"/>
      <c r="X23" s="1782"/>
      <c r="Y23" s="1782"/>
      <c r="Z23" s="1783"/>
      <c r="AA23" s="1781"/>
      <c r="AB23" s="1782"/>
      <c r="AC23" s="1782"/>
      <c r="AD23" s="1782"/>
      <c r="AE23" s="1782"/>
      <c r="AF23" s="1782"/>
      <c r="AG23" s="1782"/>
      <c r="AH23" s="1782"/>
      <c r="AI23" s="1782"/>
      <c r="AJ23" s="1782"/>
      <c r="AK23" s="1782"/>
      <c r="AL23" s="1783"/>
      <c r="AM23" s="1769"/>
      <c r="AN23" s="1770"/>
      <c r="AO23" s="1770"/>
      <c r="AP23" s="1770"/>
      <c r="AQ23" s="1770"/>
      <c r="AR23" s="1770"/>
      <c r="AS23" s="1770"/>
      <c r="AT23" s="1770"/>
      <c r="AU23" s="1770"/>
      <c r="AV23" s="1770"/>
      <c r="AW23" s="1770"/>
      <c r="AX23" s="1771"/>
      <c r="AY23" s="276"/>
    </row>
    <row r="24" spans="2:51" ht="14.25" customHeight="1">
      <c r="B24" s="275"/>
      <c r="C24" s="1781"/>
      <c r="D24" s="1782"/>
      <c r="E24" s="1782"/>
      <c r="F24" s="1782"/>
      <c r="G24" s="1782"/>
      <c r="H24" s="1782"/>
      <c r="I24" s="1782"/>
      <c r="J24" s="1782"/>
      <c r="K24" s="1782"/>
      <c r="L24" s="1782"/>
      <c r="M24" s="1782"/>
      <c r="N24" s="1783"/>
      <c r="O24" s="1781"/>
      <c r="P24" s="1782"/>
      <c r="Q24" s="1782"/>
      <c r="R24" s="1782"/>
      <c r="S24" s="1782"/>
      <c r="T24" s="1782"/>
      <c r="U24" s="1782"/>
      <c r="V24" s="1782"/>
      <c r="W24" s="1782"/>
      <c r="X24" s="1782"/>
      <c r="Y24" s="1782"/>
      <c r="Z24" s="1783"/>
      <c r="AA24" s="1781"/>
      <c r="AB24" s="1782"/>
      <c r="AC24" s="1782"/>
      <c r="AD24" s="1782"/>
      <c r="AE24" s="1782"/>
      <c r="AF24" s="1782"/>
      <c r="AG24" s="1782"/>
      <c r="AH24" s="1782"/>
      <c r="AI24" s="1782"/>
      <c r="AJ24" s="1782"/>
      <c r="AK24" s="1782"/>
      <c r="AL24" s="1783"/>
      <c r="AM24" s="1769"/>
      <c r="AN24" s="1770"/>
      <c r="AO24" s="1770"/>
      <c r="AP24" s="1770"/>
      <c r="AQ24" s="1770"/>
      <c r="AR24" s="1770"/>
      <c r="AS24" s="1770"/>
      <c r="AT24" s="1770"/>
      <c r="AU24" s="1770"/>
      <c r="AV24" s="1770"/>
      <c r="AW24" s="1770"/>
      <c r="AX24" s="1771"/>
      <c r="AY24" s="276"/>
    </row>
    <row r="25" spans="2:51" ht="14.25" customHeight="1">
      <c r="B25" s="275"/>
      <c r="C25" s="1784"/>
      <c r="D25" s="1785"/>
      <c r="E25" s="1785"/>
      <c r="F25" s="1785"/>
      <c r="G25" s="1785"/>
      <c r="H25" s="1785"/>
      <c r="I25" s="1785"/>
      <c r="J25" s="1785"/>
      <c r="K25" s="1785"/>
      <c r="L25" s="1785"/>
      <c r="M25" s="1785"/>
      <c r="N25" s="1786"/>
      <c r="O25" s="1784"/>
      <c r="P25" s="1785"/>
      <c r="Q25" s="1785"/>
      <c r="R25" s="1785"/>
      <c r="S25" s="1785"/>
      <c r="T25" s="1785"/>
      <c r="U25" s="1785"/>
      <c r="V25" s="1785"/>
      <c r="W25" s="1785"/>
      <c r="X25" s="1785"/>
      <c r="Y25" s="1785"/>
      <c r="Z25" s="1786"/>
      <c r="AA25" s="1784"/>
      <c r="AB25" s="1785"/>
      <c r="AC25" s="1785"/>
      <c r="AD25" s="1785"/>
      <c r="AE25" s="1785"/>
      <c r="AF25" s="1785"/>
      <c r="AG25" s="1785"/>
      <c r="AH25" s="1785"/>
      <c r="AI25" s="1785"/>
      <c r="AJ25" s="1785"/>
      <c r="AK25" s="1785"/>
      <c r="AL25" s="1786"/>
      <c r="AM25" s="1772"/>
      <c r="AN25" s="1773"/>
      <c r="AO25" s="1773"/>
      <c r="AP25" s="1773"/>
      <c r="AQ25" s="1773"/>
      <c r="AR25" s="1773"/>
      <c r="AS25" s="1773"/>
      <c r="AT25" s="1773"/>
      <c r="AU25" s="1773"/>
      <c r="AV25" s="1773"/>
      <c r="AW25" s="1773"/>
      <c r="AX25" s="1774"/>
      <c r="AY25" s="276"/>
    </row>
    <row r="26" spans="2:51" ht="22.5" customHeight="1">
      <c r="B26" s="275"/>
      <c r="C26" s="1775" t="s">
        <v>402</v>
      </c>
      <c r="D26" s="1776"/>
      <c r="E26" s="1776"/>
      <c r="F26" s="1776"/>
      <c r="G26" s="1776"/>
      <c r="H26" s="1776"/>
      <c r="I26" s="1776"/>
      <c r="J26" s="1776"/>
      <c r="K26" s="1776"/>
      <c r="L26" s="1776"/>
      <c r="M26" s="1776"/>
      <c r="N26" s="1776"/>
      <c r="O26" s="1776"/>
      <c r="P26" s="1776"/>
      <c r="Q26" s="1776"/>
      <c r="R26" s="1776"/>
      <c r="S26" s="1776"/>
      <c r="T26" s="1776"/>
      <c r="U26" s="1776"/>
      <c r="V26" s="1776"/>
      <c r="W26" s="1776"/>
      <c r="X26" s="1776"/>
      <c r="Y26" s="1776"/>
      <c r="Z26" s="1776"/>
      <c r="AA26" s="1776"/>
      <c r="AB26" s="1776"/>
      <c r="AC26" s="1776"/>
      <c r="AD26" s="1776"/>
      <c r="AE26" s="1776"/>
      <c r="AF26" s="1776"/>
      <c r="AG26" s="1776"/>
      <c r="AH26" s="1776"/>
      <c r="AI26" s="1776"/>
      <c r="AJ26" s="1776"/>
      <c r="AK26" s="1776"/>
      <c r="AL26" s="1776"/>
      <c r="AM26" s="1776"/>
      <c r="AN26" s="1776"/>
      <c r="AO26" s="1776"/>
      <c r="AP26" s="1776"/>
      <c r="AQ26" s="1776"/>
      <c r="AR26" s="1776"/>
      <c r="AS26" s="1776"/>
      <c r="AT26" s="1776"/>
      <c r="AU26" s="1776"/>
      <c r="AV26" s="1776"/>
      <c r="AW26" s="1776"/>
      <c r="AX26" s="1777"/>
      <c r="AY26" s="276"/>
    </row>
    <row r="27" spans="2:51" ht="14.25" customHeight="1">
      <c r="B27" s="275"/>
      <c r="C27" s="1760" t="s">
        <v>506</v>
      </c>
      <c r="D27" s="1761"/>
      <c r="E27" s="1761"/>
      <c r="F27" s="1761"/>
      <c r="G27" s="1761"/>
      <c r="H27" s="1761"/>
      <c r="I27" s="1761"/>
      <c r="J27" s="1761"/>
      <c r="K27" s="1761"/>
      <c r="L27" s="1761"/>
      <c r="M27" s="1761"/>
      <c r="N27" s="1762"/>
      <c r="O27" s="1760" t="s">
        <v>507</v>
      </c>
      <c r="P27" s="1761"/>
      <c r="Q27" s="1761"/>
      <c r="R27" s="1761"/>
      <c r="S27" s="1761"/>
      <c r="T27" s="1761"/>
      <c r="U27" s="1761"/>
      <c r="V27" s="1761"/>
      <c r="W27" s="1761"/>
      <c r="X27" s="1761"/>
      <c r="Y27" s="1761"/>
      <c r="Z27" s="1762"/>
      <c r="AA27" s="1760" t="s">
        <v>506</v>
      </c>
      <c r="AB27" s="1761"/>
      <c r="AC27" s="1761"/>
      <c r="AD27" s="1761"/>
      <c r="AE27" s="1761"/>
      <c r="AF27" s="1761"/>
      <c r="AG27" s="1761"/>
      <c r="AH27" s="1761"/>
      <c r="AI27" s="1761"/>
      <c r="AJ27" s="1761"/>
      <c r="AK27" s="1761"/>
      <c r="AL27" s="1762"/>
      <c r="AM27" s="1760" t="s">
        <v>507</v>
      </c>
      <c r="AN27" s="1761"/>
      <c r="AO27" s="1761"/>
      <c r="AP27" s="1761"/>
      <c r="AQ27" s="1761"/>
      <c r="AR27" s="1761"/>
      <c r="AS27" s="1761"/>
      <c r="AT27" s="1761"/>
      <c r="AU27" s="1761"/>
      <c r="AV27" s="1761"/>
      <c r="AW27" s="1761"/>
      <c r="AX27" s="1762"/>
      <c r="AY27" s="276"/>
    </row>
    <row r="28" spans="2:51" ht="14.25" customHeight="1">
      <c r="B28" s="275"/>
      <c r="C28" s="1763"/>
      <c r="D28" s="1764"/>
      <c r="E28" s="1764"/>
      <c r="F28" s="1764"/>
      <c r="G28" s="1764"/>
      <c r="H28" s="1764"/>
      <c r="I28" s="1764"/>
      <c r="J28" s="1764"/>
      <c r="K28" s="1764"/>
      <c r="L28" s="1764"/>
      <c r="M28" s="1764"/>
      <c r="N28" s="1765"/>
      <c r="O28" s="1763"/>
      <c r="P28" s="1764"/>
      <c r="Q28" s="1764"/>
      <c r="R28" s="1764"/>
      <c r="S28" s="1764"/>
      <c r="T28" s="1764"/>
      <c r="U28" s="1764"/>
      <c r="V28" s="1764"/>
      <c r="W28" s="1764"/>
      <c r="X28" s="1764"/>
      <c r="Y28" s="1764"/>
      <c r="Z28" s="1765"/>
      <c r="AA28" s="1763"/>
      <c r="AB28" s="1764"/>
      <c r="AC28" s="1764"/>
      <c r="AD28" s="1764"/>
      <c r="AE28" s="1764"/>
      <c r="AF28" s="1764"/>
      <c r="AG28" s="1764"/>
      <c r="AH28" s="1764"/>
      <c r="AI28" s="1764"/>
      <c r="AJ28" s="1764"/>
      <c r="AK28" s="1764"/>
      <c r="AL28" s="1765"/>
      <c r="AM28" s="1763"/>
      <c r="AN28" s="1764"/>
      <c r="AO28" s="1764"/>
      <c r="AP28" s="1764"/>
      <c r="AQ28" s="1764"/>
      <c r="AR28" s="1764"/>
      <c r="AS28" s="1764"/>
      <c r="AT28" s="1764"/>
      <c r="AU28" s="1764"/>
      <c r="AV28" s="1764"/>
      <c r="AW28" s="1764"/>
      <c r="AX28" s="1765"/>
      <c r="AY28" s="276"/>
    </row>
    <row r="29" spans="2:51" ht="14.25" customHeight="1">
      <c r="B29" s="275"/>
      <c r="C29" s="280"/>
      <c r="D29" s="281"/>
      <c r="E29" s="281"/>
      <c r="F29" s="281"/>
      <c r="G29" s="281"/>
      <c r="H29" s="281"/>
      <c r="I29" s="281"/>
      <c r="J29" s="281"/>
      <c r="K29" s="281"/>
      <c r="L29" s="281"/>
      <c r="M29" s="281"/>
      <c r="N29" s="282"/>
      <c r="O29" s="283"/>
      <c r="P29" s="283"/>
      <c r="Q29" s="283"/>
      <c r="R29" s="283"/>
      <c r="S29" s="283"/>
      <c r="T29" s="283"/>
      <c r="U29" s="283"/>
      <c r="V29" s="283"/>
      <c r="W29" s="283"/>
      <c r="X29" s="283"/>
      <c r="Y29" s="283"/>
      <c r="Z29" s="283"/>
      <c r="AA29" s="280"/>
      <c r="AB29" s="281"/>
      <c r="AC29" s="281"/>
      <c r="AD29" s="281"/>
      <c r="AE29" s="281"/>
      <c r="AF29" s="281"/>
      <c r="AG29" s="281"/>
      <c r="AH29" s="281"/>
      <c r="AI29" s="281"/>
      <c r="AJ29" s="281"/>
      <c r="AK29" s="281"/>
      <c r="AL29" s="282"/>
      <c r="AM29" s="280"/>
      <c r="AN29" s="281"/>
      <c r="AO29" s="281"/>
      <c r="AP29" s="281"/>
      <c r="AQ29" s="281"/>
      <c r="AR29" s="281"/>
      <c r="AS29" s="281"/>
      <c r="AT29" s="281"/>
      <c r="AU29" s="281"/>
      <c r="AV29" s="281"/>
      <c r="AW29" s="281"/>
      <c r="AX29" s="282"/>
      <c r="AY29" s="276"/>
    </row>
    <row r="30" spans="2:51" ht="14.25" customHeight="1">
      <c r="B30" s="275"/>
      <c r="C30" s="284"/>
      <c r="D30" s="283"/>
      <c r="E30" s="283"/>
      <c r="F30" s="283"/>
      <c r="G30" s="283"/>
      <c r="H30" s="283"/>
      <c r="I30" s="283"/>
      <c r="J30" s="283"/>
      <c r="K30" s="283"/>
      <c r="L30" s="283"/>
      <c r="M30" s="283"/>
      <c r="N30" s="285"/>
      <c r="O30" s="283"/>
      <c r="P30" s="283"/>
      <c r="Q30" s="283"/>
      <c r="R30" s="283"/>
      <c r="S30" s="283"/>
      <c r="T30" s="283"/>
      <c r="U30" s="283"/>
      <c r="V30" s="283"/>
      <c r="W30" s="283"/>
      <c r="X30" s="283"/>
      <c r="Y30" s="283"/>
      <c r="Z30" s="283"/>
      <c r="AA30" s="284"/>
      <c r="AB30" s="283"/>
      <c r="AC30" s="283"/>
      <c r="AD30" s="283"/>
      <c r="AE30" s="283"/>
      <c r="AF30" s="283"/>
      <c r="AG30" s="283"/>
      <c r="AH30" s="283"/>
      <c r="AI30" s="283"/>
      <c r="AJ30" s="283"/>
      <c r="AK30" s="283"/>
      <c r="AL30" s="285"/>
      <c r="AM30" s="284"/>
      <c r="AN30" s="283"/>
      <c r="AO30" s="283"/>
      <c r="AP30" s="283"/>
      <c r="AQ30" s="283"/>
      <c r="AR30" s="283"/>
      <c r="AS30" s="283"/>
      <c r="AT30" s="283"/>
      <c r="AU30" s="283"/>
      <c r="AV30" s="283"/>
      <c r="AW30" s="283"/>
      <c r="AX30" s="285"/>
      <c r="AY30" s="276"/>
    </row>
    <row r="31" spans="2:51" ht="14.25" customHeight="1">
      <c r="B31" s="275"/>
      <c r="C31" s="284"/>
      <c r="D31" s="283"/>
      <c r="E31" s="283"/>
      <c r="F31" s="283"/>
      <c r="G31" s="283"/>
      <c r="H31" s="283"/>
      <c r="I31" s="283"/>
      <c r="J31" s="283"/>
      <c r="K31" s="283"/>
      <c r="L31" s="283"/>
      <c r="M31" s="283"/>
      <c r="N31" s="285"/>
      <c r="O31" s="283"/>
      <c r="P31" s="283"/>
      <c r="Q31" s="283"/>
      <c r="R31" s="283"/>
      <c r="S31" s="283"/>
      <c r="T31" s="283"/>
      <c r="U31" s="283"/>
      <c r="V31" s="283"/>
      <c r="W31" s="283"/>
      <c r="X31" s="283"/>
      <c r="Y31" s="283"/>
      <c r="Z31" s="283"/>
      <c r="AA31" s="284"/>
      <c r="AB31" s="283"/>
      <c r="AC31" s="283"/>
      <c r="AD31" s="283"/>
      <c r="AE31" s="283"/>
      <c r="AF31" s="283"/>
      <c r="AG31" s="283"/>
      <c r="AH31" s="283"/>
      <c r="AI31" s="283"/>
      <c r="AJ31" s="283"/>
      <c r="AK31" s="283"/>
      <c r="AL31" s="285"/>
      <c r="AM31" s="284"/>
      <c r="AN31" s="283"/>
      <c r="AO31" s="283"/>
      <c r="AP31" s="283"/>
      <c r="AQ31" s="283"/>
      <c r="AR31" s="283"/>
      <c r="AS31" s="283"/>
      <c r="AT31" s="283"/>
      <c r="AU31" s="283"/>
      <c r="AV31" s="283"/>
      <c r="AW31" s="283"/>
      <c r="AX31" s="285"/>
      <c r="AY31" s="276"/>
    </row>
    <row r="32" spans="2:51" ht="14.25" customHeight="1">
      <c r="B32" s="275"/>
      <c r="C32" s="284"/>
      <c r="D32" s="283"/>
      <c r="E32" s="283"/>
      <c r="F32" s="283"/>
      <c r="G32" s="283"/>
      <c r="H32" s="283"/>
      <c r="I32" s="283"/>
      <c r="J32" s="283"/>
      <c r="K32" s="283"/>
      <c r="L32" s="283"/>
      <c r="M32" s="283"/>
      <c r="N32" s="285"/>
      <c r="O32" s="283"/>
      <c r="P32" s="283"/>
      <c r="Q32" s="283"/>
      <c r="R32" s="283"/>
      <c r="S32" s="283"/>
      <c r="T32" s="283"/>
      <c r="U32" s="283"/>
      <c r="V32" s="283"/>
      <c r="W32" s="283"/>
      <c r="X32" s="283"/>
      <c r="Y32" s="283"/>
      <c r="Z32" s="283"/>
      <c r="AA32" s="284"/>
      <c r="AB32" s="283"/>
      <c r="AC32" s="283"/>
      <c r="AD32" s="283"/>
      <c r="AE32" s="283"/>
      <c r="AF32" s="283"/>
      <c r="AG32" s="283"/>
      <c r="AH32" s="283"/>
      <c r="AI32" s="283"/>
      <c r="AJ32" s="283"/>
      <c r="AK32" s="283"/>
      <c r="AL32" s="285"/>
      <c r="AM32" s="284"/>
      <c r="AN32" s="283"/>
      <c r="AO32" s="283"/>
      <c r="AP32" s="283"/>
      <c r="AQ32" s="283"/>
      <c r="AR32" s="283"/>
      <c r="AS32" s="283"/>
      <c r="AT32" s="283"/>
      <c r="AU32" s="283"/>
      <c r="AV32" s="283"/>
      <c r="AW32" s="283"/>
      <c r="AX32" s="285"/>
      <c r="AY32" s="276"/>
    </row>
    <row r="33" spans="2:51" ht="14.25" customHeight="1">
      <c r="B33" s="275"/>
      <c r="C33" s="284"/>
      <c r="D33" s="283"/>
      <c r="E33" s="283"/>
      <c r="F33" s="283"/>
      <c r="G33" s="283"/>
      <c r="H33" s="283"/>
      <c r="I33" s="283"/>
      <c r="J33" s="283"/>
      <c r="K33" s="283"/>
      <c r="L33" s="283"/>
      <c r="M33" s="283"/>
      <c r="N33" s="285"/>
      <c r="O33" s="283"/>
      <c r="P33" s="283"/>
      <c r="Q33" s="283"/>
      <c r="R33" s="283"/>
      <c r="S33" s="283"/>
      <c r="T33" s="283"/>
      <c r="U33" s="283"/>
      <c r="V33" s="283"/>
      <c r="W33" s="283"/>
      <c r="X33" s="283"/>
      <c r="Y33" s="283"/>
      <c r="Z33" s="283"/>
      <c r="AA33" s="284"/>
      <c r="AB33" s="283"/>
      <c r="AC33" s="283"/>
      <c r="AD33" s="283"/>
      <c r="AE33" s="283"/>
      <c r="AF33" s="283"/>
      <c r="AG33" s="283"/>
      <c r="AH33" s="283"/>
      <c r="AI33" s="283"/>
      <c r="AJ33" s="283"/>
      <c r="AK33" s="283"/>
      <c r="AL33" s="285"/>
      <c r="AM33" s="284"/>
      <c r="AN33" s="283"/>
      <c r="AO33" s="283"/>
      <c r="AP33" s="283"/>
      <c r="AQ33" s="283"/>
      <c r="AR33" s="283"/>
      <c r="AS33" s="283"/>
      <c r="AT33" s="283"/>
      <c r="AU33" s="283"/>
      <c r="AV33" s="283"/>
      <c r="AW33" s="283"/>
      <c r="AX33" s="285"/>
      <c r="AY33" s="276"/>
    </row>
    <row r="34" spans="2:51" ht="14.25" customHeight="1">
      <c r="B34" s="275"/>
      <c r="C34" s="284"/>
      <c r="D34" s="283"/>
      <c r="E34" s="283"/>
      <c r="F34" s="283"/>
      <c r="G34" s="283"/>
      <c r="H34" s="283"/>
      <c r="I34" s="283"/>
      <c r="J34" s="283"/>
      <c r="K34" s="283"/>
      <c r="L34" s="283"/>
      <c r="M34" s="283"/>
      <c r="N34" s="285"/>
      <c r="O34" s="283"/>
      <c r="P34" s="283"/>
      <c r="Q34" s="283"/>
      <c r="R34" s="283"/>
      <c r="S34" s="283"/>
      <c r="T34" s="283"/>
      <c r="U34" s="283"/>
      <c r="V34" s="283"/>
      <c r="W34" s="283"/>
      <c r="X34" s="283"/>
      <c r="Y34" s="283"/>
      <c r="Z34" s="283"/>
      <c r="AA34" s="284"/>
      <c r="AB34" s="283"/>
      <c r="AC34" s="283"/>
      <c r="AD34" s="283"/>
      <c r="AE34" s="283"/>
      <c r="AF34" s="283"/>
      <c r="AG34" s="283"/>
      <c r="AH34" s="283"/>
      <c r="AI34" s="283"/>
      <c r="AJ34" s="283"/>
      <c r="AK34" s="283"/>
      <c r="AL34" s="285"/>
      <c r="AM34" s="284"/>
      <c r="AN34" s="283"/>
      <c r="AO34" s="283"/>
      <c r="AP34" s="283"/>
      <c r="AQ34" s="283"/>
      <c r="AR34" s="283"/>
      <c r="AS34" s="283"/>
      <c r="AT34" s="283"/>
      <c r="AU34" s="283"/>
      <c r="AV34" s="283"/>
      <c r="AW34" s="283"/>
      <c r="AX34" s="285"/>
      <c r="AY34" s="276"/>
    </row>
    <row r="35" spans="2:51" ht="14.25" customHeight="1">
      <c r="B35" s="275"/>
      <c r="C35" s="284"/>
      <c r="D35" s="283"/>
      <c r="E35" s="283"/>
      <c r="F35" s="283"/>
      <c r="G35" s="283"/>
      <c r="H35" s="283"/>
      <c r="I35" s="283"/>
      <c r="J35" s="283"/>
      <c r="K35" s="283"/>
      <c r="L35" s="283"/>
      <c r="M35" s="283"/>
      <c r="N35" s="285"/>
      <c r="O35" s="283"/>
      <c r="P35" s="283"/>
      <c r="Q35" s="283"/>
      <c r="R35" s="283"/>
      <c r="S35" s="283"/>
      <c r="T35" s="283"/>
      <c r="U35" s="283"/>
      <c r="V35" s="283"/>
      <c r="W35" s="283"/>
      <c r="X35" s="283"/>
      <c r="Y35" s="283"/>
      <c r="Z35" s="283"/>
      <c r="AA35" s="284"/>
      <c r="AB35" s="283"/>
      <c r="AC35" s="283"/>
      <c r="AD35" s="283"/>
      <c r="AE35" s="283"/>
      <c r="AF35" s="283"/>
      <c r="AG35" s="283"/>
      <c r="AH35" s="283"/>
      <c r="AI35" s="283"/>
      <c r="AJ35" s="283"/>
      <c r="AK35" s="283"/>
      <c r="AL35" s="285"/>
      <c r="AM35" s="284"/>
      <c r="AN35" s="283"/>
      <c r="AO35" s="283"/>
      <c r="AP35" s="283"/>
      <c r="AQ35" s="283"/>
      <c r="AR35" s="283"/>
      <c r="AS35" s="283"/>
      <c r="AT35" s="283"/>
      <c r="AU35" s="283"/>
      <c r="AV35" s="283"/>
      <c r="AW35" s="283"/>
      <c r="AX35" s="285"/>
      <c r="AY35" s="276"/>
    </row>
    <row r="36" spans="2:51" ht="14.25" customHeight="1">
      <c r="B36" s="275"/>
      <c r="C36" s="284"/>
      <c r="D36" s="283"/>
      <c r="E36" s="283"/>
      <c r="F36" s="283"/>
      <c r="G36" s="283"/>
      <c r="H36" s="283"/>
      <c r="I36" s="283"/>
      <c r="J36" s="283"/>
      <c r="K36" s="283"/>
      <c r="L36" s="283"/>
      <c r="M36" s="283"/>
      <c r="N36" s="285"/>
      <c r="O36" s="283"/>
      <c r="P36" s="283"/>
      <c r="Q36" s="283"/>
      <c r="R36" s="283"/>
      <c r="S36" s="283"/>
      <c r="T36" s="283"/>
      <c r="U36" s="283"/>
      <c r="V36" s="283"/>
      <c r="W36" s="283"/>
      <c r="X36" s="283"/>
      <c r="Y36" s="283"/>
      <c r="Z36" s="283"/>
      <c r="AA36" s="284"/>
      <c r="AB36" s="283"/>
      <c r="AC36" s="283"/>
      <c r="AD36" s="283"/>
      <c r="AE36" s="283"/>
      <c r="AF36" s="283"/>
      <c r="AG36" s="283"/>
      <c r="AH36" s="283"/>
      <c r="AI36" s="283"/>
      <c r="AJ36" s="283"/>
      <c r="AK36" s="283"/>
      <c r="AL36" s="285"/>
      <c r="AM36" s="284"/>
      <c r="AN36" s="283"/>
      <c r="AO36" s="283"/>
      <c r="AP36" s="283"/>
      <c r="AQ36" s="283"/>
      <c r="AR36" s="283"/>
      <c r="AS36" s="283"/>
      <c r="AT36" s="283"/>
      <c r="AU36" s="283"/>
      <c r="AV36" s="283"/>
      <c r="AW36" s="283"/>
      <c r="AX36" s="285"/>
      <c r="AY36" s="276"/>
    </row>
    <row r="37" spans="2:51" ht="14.25" customHeight="1">
      <c r="B37" s="275"/>
      <c r="C37" s="284"/>
      <c r="D37" s="283"/>
      <c r="E37" s="283"/>
      <c r="F37" s="283"/>
      <c r="G37" s="283"/>
      <c r="H37" s="283"/>
      <c r="I37" s="283"/>
      <c r="J37" s="283"/>
      <c r="K37" s="283"/>
      <c r="L37" s="283"/>
      <c r="M37" s="283"/>
      <c r="N37" s="285"/>
      <c r="O37" s="283"/>
      <c r="P37" s="283"/>
      <c r="Q37" s="283"/>
      <c r="R37" s="283"/>
      <c r="S37" s="283"/>
      <c r="T37" s="283"/>
      <c r="U37" s="283"/>
      <c r="V37" s="283"/>
      <c r="W37" s="283"/>
      <c r="X37" s="283"/>
      <c r="Y37" s="283"/>
      <c r="Z37" s="283"/>
      <c r="AA37" s="284"/>
      <c r="AB37" s="283"/>
      <c r="AC37" s="283"/>
      <c r="AD37" s="283"/>
      <c r="AE37" s="283"/>
      <c r="AF37" s="283"/>
      <c r="AG37" s="283"/>
      <c r="AH37" s="283"/>
      <c r="AI37" s="283"/>
      <c r="AJ37" s="283"/>
      <c r="AK37" s="283"/>
      <c r="AL37" s="285"/>
      <c r="AM37" s="284"/>
      <c r="AN37" s="283"/>
      <c r="AO37" s="283"/>
      <c r="AP37" s="283"/>
      <c r="AQ37" s="283"/>
      <c r="AR37" s="283"/>
      <c r="AS37" s="283"/>
      <c r="AT37" s="283"/>
      <c r="AU37" s="283"/>
      <c r="AV37" s="283"/>
      <c r="AW37" s="283"/>
      <c r="AX37" s="285"/>
      <c r="AY37" s="276"/>
    </row>
    <row r="38" spans="2:51" ht="14.25" customHeight="1">
      <c r="B38" s="275"/>
      <c r="C38" s="284"/>
      <c r="D38" s="283"/>
      <c r="E38" s="283"/>
      <c r="F38" s="283"/>
      <c r="G38" s="283"/>
      <c r="H38" s="283"/>
      <c r="I38" s="283"/>
      <c r="J38" s="283"/>
      <c r="K38" s="283"/>
      <c r="L38" s="283"/>
      <c r="M38" s="283"/>
      <c r="N38" s="285"/>
      <c r="O38" s="283"/>
      <c r="P38" s="283"/>
      <c r="Q38" s="283"/>
      <c r="R38" s="283"/>
      <c r="S38" s="283"/>
      <c r="T38" s="283"/>
      <c r="U38" s="283"/>
      <c r="V38" s="283"/>
      <c r="W38" s="283"/>
      <c r="X38" s="283"/>
      <c r="Y38" s="283"/>
      <c r="Z38" s="283"/>
      <c r="AA38" s="284"/>
      <c r="AB38" s="283"/>
      <c r="AC38" s="283"/>
      <c r="AD38" s="283"/>
      <c r="AE38" s="283"/>
      <c r="AF38" s="283"/>
      <c r="AG38" s="283"/>
      <c r="AH38" s="283"/>
      <c r="AI38" s="283"/>
      <c r="AJ38" s="283"/>
      <c r="AK38" s="283"/>
      <c r="AL38" s="285"/>
      <c r="AM38" s="284"/>
      <c r="AN38" s="283"/>
      <c r="AO38" s="283"/>
      <c r="AP38" s="283"/>
      <c r="AQ38" s="283"/>
      <c r="AR38" s="283"/>
      <c r="AS38" s="283"/>
      <c r="AT38" s="283"/>
      <c r="AU38" s="283"/>
      <c r="AV38" s="283"/>
      <c r="AW38" s="283"/>
      <c r="AX38" s="285"/>
      <c r="AY38" s="276"/>
    </row>
    <row r="39" spans="2:51" ht="14.25" customHeight="1">
      <c r="B39" s="275"/>
      <c r="C39" s="284"/>
      <c r="D39" s="283"/>
      <c r="E39" s="283"/>
      <c r="F39" s="283"/>
      <c r="G39" s="283"/>
      <c r="H39" s="283"/>
      <c r="I39" s="283"/>
      <c r="J39" s="283"/>
      <c r="K39" s="283"/>
      <c r="L39" s="283"/>
      <c r="M39" s="283"/>
      <c r="N39" s="285"/>
      <c r="O39" s="283"/>
      <c r="P39" s="283"/>
      <c r="Q39" s="283"/>
      <c r="R39" s="283"/>
      <c r="S39" s="283"/>
      <c r="T39" s="283"/>
      <c r="U39" s="283"/>
      <c r="V39" s="283"/>
      <c r="W39" s="283"/>
      <c r="X39" s="283"/>
      <c r="Y39" s="283"/>
      <c r="Z39" s="283"/>
      <c r="AA39" s="284"/>
      <c r="AB39" s="283"/>
      <c r="AC39" s="283"/>
      <c r="AD39" s="283"/>
      <c r="AE39" s="283"/>
      <c r="AF39" s="283"/>
      <c r="AG39" s="283"/>
      <c r="AH39" s="283"/>
      <c r="AI39" s="283"/>
      <c r="AJ39" s="283"/>
      <c r="AK39" s="283"/>
      <c r="AL39" s="285"/>
      <c r="AM39" s="284"/>
      <c r="AN39" s="283"/>
      <c r="AO39" s="283"/>
      <c r="AP39" s="283"/>
      <c r="AQ39" s="283"/>
      <c r="AR39" s="283"/>
      <c r="AS39" s="283"/>
      <c r="AT39" s="283"/>
      <c r="AU39" s="283"/>
      <c r="AV39" s="283"/>
      <c r="AW39" s="283"/>
      <c r="AX39" s="285"/>
      <c r="AY39" s="276"/>
    </row>
    <row r="40" spans="2:51" ht="14.25" customHeight="1">
      <c r="B40" s="275"/>
      <c r="C40" s="284"/>
      <c r="D40" s="283"/>
      <c r="E40" s="283"/>
      <c r="F40" s="283"/>
      <c r="G40" s="283"/>
      <c r="H40" s="283"/>
      <c r="I40" s="283"/>
      <c r="J40" s="283"/>
      <c r="K40" s="283"/>
      <c r="L40" s="283"/>
      <c r="M40" s="283"/>
      <c r="N40" s="285"/>
      <c r="O40" s="283"/>
      <c r="P40" s="283"/>
      <c r="Q40" s="283"/>
      <c r="R40" s="283"/>
      <c r="S40" s="283"/>
      <c r="T40" s="283"/>
      <c r="U40" s="283"/>
      <c r="V40" s="283"/>
      <c r="W40" s="283"/>
      <c r="X40" s="283"/>
      <c r="Y40" s="283"/>
      <c r="Z40" s="283"/>
      <c r="AA40" s="284"/>
      <c r="AB40" s="283"/>
      <c r="AC40" s="283"/>
      <c r="AD40" s="283"/>
      <c r="AE40" s="283"/>
      <c r="AF40" s="283"/>
      <c r="AG40" s="283"/>
      <c r="AH40" s="283"/>
      <c r="AI40" s="283"/>
      <c r="AJ40" s="283"/>
      <c r="AK40" s="283"/>
      <c r="AL40" s="285"/>
      <c r="AM40" s="284"/>
      <c r="AN40" s="283"/>
      <c r="AO40" s="283"/>
      <c r="AP40" s="283"/>
      <c r="AQ40" s="283"/>
      <c r="AR40" s="283"/>
      <c r="AS40" s="283"/>
      <c r="AT40" s="283"/>
      <c r="AU40" s="283"/>
      <c r="AV40" s="283"/>
      <c r="AW40" s="283"/>
      <c r="AX40" s="285"/>
      <c r="AY40" s="276"/>
    </row>
    <row r="41" spans="2:51" ht="14.25" customHeight="1">
      <c r="B41" s="275"/>
      <c r="C41" s="284"/>
      <c r="D41" s="283"/>
      <c r="E41" s="283"/>
      <c r="F41" s="283"/>
      <c r="G41" s="283"/>
      <c r="H41" s="283"/>
      <c r="I41" s="283"/>
      <c r="J41" s="283"/>
      <c r="K41" s="283"/>
      <c r="L41" s="283"/>
      <c r="M41" s="283"/>
      <c r="N41" s="285"/>
      <c r="O41" s="283"/>
      <c r="P41" s="283"/>
      <c r="Q41" s="283"/>
      <c r="R41" s="283"/>
      <c r="S41" s="283"/>
      <c r="T41" s="283"/>
      <c r="U41" s="283"/>
      <c r="V41" s="283"/>
      <c r="W41" s="283"/>
      <c r="X41" s="283"/>
      <c r="Y41" s="283"/>
      <c r="Z41" s="283"/>
      <c r="AA41" s="284"/>
      <c r="AB41" s="283"/>
      <c r="AC41" s="283"/>
      <c r="AD41" s="283"/>
      <c r="AE41" s="283"/>
      <c r="AF41" s="283"/>
      <c r="AG41" s="283"/>
      <c r="AH41" s="283"/>
      <c r="AI41" s="283"/>
      <c r="AJ41" s="283"/>
      <c r="AK41" s="283"/>
      <c r="AL41" s="285"/>
      <c r="AM41" s="284"/>
      <c r="AN41" s="283"/>
      <c r="AO41" s="283"/>
      <c r="AP41" s="283"/>
      <c r="AQ41" s="283"/>
      <c r="AR41" s="283"/>
      <c r="AS41" s="283"/>
      <c r="AT41" s="283"/>
      <c r="AU41" s="283"/>
      <c r="AV41" s="283"/>
      <c r="AW41" s="283"/>
      <c r="AX41" s="285"/>
      <c r="AY41" s="276"/>
    </row>
    <row r="42" spans="2:51" ht="14.25" customHeight="1">
      <c r="B42" s="275"/>
      <c r="C42" s="284"/>
      <c r="D42" s="283"/>
      <c r="E42" s="283"/>
      <c r="F42" s="283"/>
      <c r="G42" s="283"/>
      <c r="H42" s="283"/>
      <c r="I42" s="283"/>
      <c r="J42" s="283"/>
      <c r="K42" s="283"/>
      <c r="L42" s="283"/>
      <c r="M42" s="283"/>
      <c r="N42" s="285"/>
      <c r="O42" s="283"/>
      <c r="P42" s="283"/>
      <c r="Q42" s="283"/>
      <c r="R42" s="283"/>
      <c r="S42" s="283"/>
      <c r="T42" s="283"/>
      <c r="U42" s="283"/>
      <c r="V42" s="283"/>
      <c r="W42" s="283"/>
      <c r="X42" s="283"/>
      <c r="Y42" s="283"/>
      <c r="Z42" s="283"/>
      <c r="AA42" s="284"/>
      <c r="AB42" s="283"/>
      <c r="AC42" s="283"/>
      <c r="AD42" s="283"/>
      <c r="AE42" s="283"/>
      <c r="AF42" s="283"/>
      <c r="AG42" s="283"/>
      <c r="AH42" s="283"/>
      <c r="AI42" s="283"/>
      <c r="AJ42" s="283"/>
      <c r="AK42" s="283"/>
      <c r="AL42" s="285"/>
      <c r="AM42" s="284"/>
      <c r="AN42" s="283"/>
      <c r="AO42" s="283"/>
      <c r="AP42" s="283"/>
      <c r="AQ42" s="283"/>
      <c r="AR42" s="283"/>
      <c r="AS42" s="283"/>
      <c r="AT42" s="283"/>
      <c r="AU42" s="283"/>
      <c r="AV42" s="283"/>
      <c r="AW42" s="283"/>
      <c r="AX42" s="285"/>
      <c r="AY42" s="276"/>
    </row>
    <row r="43" spans="2:51" ht="14.25" customHeight="1">
      <c r="B43" s="275"/>
      <c r="C43" s="284"/>
      <c r="D43" s="283"/>
      <c r="E43" s="283"/>
      <c r="F43" s="283"/>
      <c r="G43" s="283"/>
      <c r="H43" s="283"/>
      <c r="I43" s="283"/>
      <c r="J43" s="283"/>
      <c r="K43" s="283"/>
      <c r="L43" s="283"/>
      <c r="M43" s="283"/>
      <c r="N43" s="285"/>
      <c r="O43" s="283"/>
      <c r="P43" s="283"/>
      <c r="Q43" s="283"/>
      <c r="R43" s="283"/>
      <c r="S43" s="283"/>
      <c r="T43" s="283"/>
      <c r="U43" s="283"/>
      <c r="V43" s="283"/>
      <c r="W43" s="283"/>
      <c r="X43" s="283"/>
      <c r="Y43" s="283"/>
      <c r="Z43" s="283"/>
      <c r="AA43" s="284"/>
      <c r="AB43" s="283"/>
      <c r="AC43" s="283"/>
      <c r="AD43" s="283"/>
      <c r="AE43" s="283"/>
      <c r="AF43" s="283"/>
      <c r="AG43" s="283"/>
      <c r="AH43" s="283"/>
      <c r="AI43" s="283"/>
      <c r="AJ43" s="283"/>
      <c r="AK43" s="283"/>
      <c r="AL43" s="285"/>
      <c r="AM43" s="284"/>
      <c r="AN43" s="283"/>
      <c r="AO43" s="283"/>
      <c r="AP43" s="283"/>
      <c r="AQ43" s="283"/>
      <c r="AR43" s="283"/>
      <c r="AS43" s="283"/>
      <c r="AT43" s="283"/>
      <c r="AU43" s="283"/>
      <c r="AV43" s="283"/>
      <c r="AW43" s="283"/>
      <c r="AX43" s="285"/>
      <c r="AY43" s="276"/>
    </row>
    <row r="44" spans="2:51" ht="14.25" customHeight="1">
      <c r="B44" s="275"/>
      <c r="C44" s="284"/>
      <c r="D44" s="283"/>
      <c r="E44" s="283"/>
      <c r="F44" s="283"/>
      <c r="G44" s="283"/>
      <c r="H44" s="283"/>
      <c r="I44" s="283"/>
      <c r="J44" s="283"/>
      <c r="K44" s="283"/>
      <c r="L44" s="283"/>
      <c r="M44" s="283"/>
      <c r="N44" s="285"/>
      <c r="O44" s="283"/>
      <c r="P44" s="283"/>
      <c r="Q44" s="283"/>
      <c r="R44" s="283"/>
      <c r="S44" s="283"/>
      <c r="T44" s="283"/>
      <c r="U44" s="283"/>
      <c r="V44" s="283"/>
      <c r="W44" s="283"/>
      <c r="X44" s="283"/>
      <c r="Y44" s="283"/>
      <c r="Z44" s="283"/>
      <c r="AA44" s="284"/>
      <c r="AB44" s="283"/>
      <c r="AC44" s="283"/>
      <c r="AD44" s="283"/>
      <c r="AE44" s="283"/>
      <c r="AF44" s="283"/>
      <c r="AG44" s="283"/>
      <c r="AH44" s="283"/>
      <c r="AI44" s="283"/>
      <c r="AJ44" s="283"/>
      <c r="AK44" s="283"/>
      <c r="AL44" s="285"/>
      <c r="AM44" s="284"/>
      <c r="AN44" s="283"/>
      <c r="AO44" s="283"/>
      <c r="AP44" s="283"/>
      <c r="AQ44" s="283"/>
      <c r="AR44" s="283"/>
      <c r="AS44" s="283"/>
      <c r="AT44" s="283"/>
      <c r="AU44" s="283"/>
      <c r="AV44" s="283"/>
      <c r="AW44" s="283"/>
      <c r="AX44" s="285"/>
      <c r="AY44" s="276"/>
    </row>
    <row r="45" spans="2:51" ht="14.25" customHeight="1">
      <c r="B45" s="275"/>
      <c r="C45" s="284"/>
      <c r="D45" s="283"/>
      <c r="E45" s="283"/>
      <c r="F45" s="283"/>
      <c r="G45" s="283"/>
      <c r="H45" s="283"/>
      <c r="I45" s="283"/>
      <c r="J45" s="283"/>
      <c r="K45" s="283"/>
      <c r="L45" s="283"/>
      <c r="M45" s="283"/>
      <c r="N45" s="285"/>
      <c r="O45" s="283"/>
      <c r="P45" s="283"/>
      <c r="Q45" s="283"/>
      <c r="R45" s="283"/>
      <c r="S45" s="283"/>
      <c r="T45" s="283"/>
      <c r="U45" s="283"/>
      <c r="V45" s="283"/>
      <c r="W45" s="283"/>
      <c r="X45" s="283"/>
      <c r="Y45" s="283"/>
      <c r="Z45" s="283"/>
      <c r="AA45" s="284"/>
      <c r="AB45" s="283"/>
      <c r="AC45" s="283"/>
      <c r="AD45" s="283"/>
      <c r="AE45" s="283"/>
      <c r="AF45" s="283"/>
      <c r="AG45" s="283"/>
      <c r="AH45" s="283"/>
      <c r="AI45" s="283"/>
      <c r="AJ45" s="283"/>
      <c r="AK45" s="283"/>
      <c r="AL45" s="285"/>
      <c r="AM45" s="284"/>
      <c r="AN45" s="283"/>
      <c r="AO45" s="283"/>
      <c r="AP45" s="283"/>
      <c r="AQ45" s="283"/>
      <c r="AR45" s="283"/>
      <c r="AS45" s="283"/>
      <c r="AT45" s="283"/>
      <c r="AU45" s="283"/>
      <c r="AV45" s="283"/>
      <c r="AW45" s="283"/>
      <c r="AX45" s="285"/>
      <c r="AY45" s="276"/>
    </row>
    <row r="46" spans="2:51" ht="14.25" customHeight="1">
      <c r="B46" s="275"/>
      <c r="C46" s="284"/>
      <c r="D46" s="283"/>
      <c r="E46" s="283"/>
      <c r="F46" s="283"/>
      <c r="G46" s="283"/>
      <c r="H46" s="283"/>
      <c r="I46" s="283"/>
      <c r="J46" s="283"/>
      <c r="K46" s="283"/>
      <c r="L46" s="283"/>
      <c r="M46" s="283"/>
      <c r="N46" s="285"/>
      <c r="O46" s="283"/>
      <c r="P46" s="283"/>
      <c r="Q46" s="283"/>
      <c r="R46" s="283"/>
      <c r="S46" s="283"/>
      <c r="T46" s="283"/>
      <c r="U46" s="283"/>
      <c r="V46" s="283"/>
      <c r="W46" s="283"/>
      <c r="X46" s="283"/>
      <c r="Y46" s="283"/>
      <c r="Z46" s="283"/>
      <c r="AA46" s="284"/>
      <c r="AB46" s="283"/>
      <c r="AC46" s="283"/>
      <c r="AD46" s="283"/>
      <c r="AE46" s="283"/>
      <c r="AF46" s="283"/>
      <c r="AG46" s="283"/>
      <c r="AH46" s="283"/>
      <c r="AI46" s="283"/>
      <c r="AJ46" s="283"/>
      <c r="AK46" s="283"/>
      <c r="AL46" s="285"/>
      <c r="AM46" s="284"/>
      <c r="AN46" s="283"/>
      <c r="AO46" s="283"/>
      <c r="AP46" s="283"/>
      <c r="AQ46" s="283"/>
      <c r="AR46" s="283"/>
      <c r="AS46" s="283"/>
      <c r="AT46" s="283"/>
      <c r="AU46" s="283"/>
      <c r="AV46" s="283"/>
      <c r="AW46" s="283"/>
      <c r="AX46" s="285"/>
      <c r="AY46" s="276"/>
    </row>
    <row r="47" spans="2:51" ht="14.25" customHeight="1">
      <c r="B47" s="275"/>
      <c r="C47" s="284"/>
      <c r="D47" s="283"/>
      <c r="E47" s="283"/>
      <c r="F47" s="283"/>
      <c r="G47" s="283"/>
      <c r="H47" s="283"/>
      <c r="I47" s="283"/>
      <c r="J47" s="283"/>
      <c r="K47" s="283"/>
      <c r="L47" s="283"/>
      <c r="M47" s="283"/>
      <c r="N47" s="285"/>
      <c r="O47" s="283"/>
      <c r="P47" s="283"/>
      <c r="Q47" s="283"/>
      <c r="R47" s="283"/>
      <c r="S47" s="283"/>
      <c r="T47" s="283"/>
      <c r="U47" s="283"/>
      <c r="V47" s="283"/>
      <c r="W47" s="283"/>
      <c r="X47" s="283"/>
      <c r="Y47" s="283"/>
      <c r="Z47" s="283"/>
      <c r="AA47" s="284"/>
      <c r="AB47" s="283"/>
      <c r="AC47" s="283"/>
      <c r="AD47" s="283"/>
      <c r="AE47" s="283"/>
      <c r="AF47" s="283"/>
      <c r="AG47" s="283"/>
      <c r="AH47" s="283"/>
      <c r="AI47" s="283"/>
      <c r="AJ47" s="283"/>
      <c r="AK47" s="283"/>
      <c r="AL47" s="285"/>
      <c r="AM47" s="284"/>
      <c r="AN47" s="283"/>
      <c r="AO47" s="283"/>
      <c r="AP47" s="283"/>
      <c r="AQ47" s="283"/>
      <c r="AR47" s="283"/>
      <c r="AS47" s="283"/>
      <c r="AT47" s="283"/>
      <c r="AU47" s="283"/>
      <c r="AV47" s="283"/>
      <c r="AW47" s="283"/>
      <c r="AX47" s="285"/>
      <c r="AY47" s="276"/>
    </row>
    <row r="48" spans="2:51" ht="14.25" customHeight="1">
      <c r="B48" s="275"/>
      <c r="C48" s="284"/>
      <c r="D48" s="283"/>
      <c r="E48" s="283"/>
      <c r="F48" s="283"/>
      <c r="G48" s="283"/>
      <c r="H48" s="283"/>
      <c r="I48" s="283"/>
      <c r="J48" s="283"/>
      <c r="K48" s="283"/>
      <c r="L48" s="283"/>
      <c r="M48" s="283"/>
      <c r="N48" s="285"/>
      <c r="O48" s="283"/>
      <c r="P48" s="283"/>
      <c r="Q48" s="283"/>
      <c r="R48" s="283"/>
      <c r="S48" s="283"/>
      <c r="T48" s="283"/>
      <c r="U48" s="283"/>
      <c r="V48" s="283"/>
      <c r="W48" s="283"/>
      <c r="X48" s="283"/>
      <c r="Y48" s="283"/>
      <c r="Z48" s="283"/>
      <c r="AA48" s="284"/>
      <c r="AB48" s="283"/>
      <c r="AC48" s="283"/>
      <c r="AD48" s="283"/>
      <c r="AE48" s="283"/>
      <c r="AF48" s="283"/>
      <c r="AG48" s="283"/>
      <c r="AH48" s="283"/>
      <c r="AI48" s="283"/>
      <c r="AJ48" s="283"/>
      <c r="AK48" s="283"/>
      <c r="AL48" s="285"/>
      <c r="AM48" s="284"/>
      <c r="AN48" s="283"/>
      <c r="AO48" s="283"/>
      <c r="AP48" s="283"/>
      <c r="AQ48" s="283"/>
      <c r="AR48" s="283"/>
      <c r="AS48" s="283"/>
      <c r="AT48" s="283"/>
      <c r="AU48" s="283"/>
      <c r="AV48" s="283"/>
      <c r="AW48" s="283"/>
      <c r="AX48" s="285"/>
      <c r="AY48" s="276"/>
    </row>
    <row r="49" spans="2:51" ht="14.25" customHeight="1">
      <c r="B49" s="275"/>
      <c r="C49" s="284"/>
      <c r="D49" s="283"/>
      <c r="E49" s="283"/>
      <c r="F49" s="283"/>
      <c r="G49" s="283"/>
      <c r="H49" s="283"/>
      <c r="I49" s="283"/>
      <c r="J49" s="283"/>
      <c r="K49" s="283"/>
      <c r="L49" s="283"/>
      <c r="M49" s="283"/>
      <c r="N49" s="285"/>
      <c r="O49" s="283"/>
      <c r="P49" s="283"/>
      <c r="Q49" s="283"/>
      <c r="R49" s="283"/>
      <c r="S49" s="283"/>
      <c r="T49" s="283"/>
      <c r="U49" s="283"/>
      <c r="V49" s="283"/>
      <c r="W49" s="283"/>
      <c r="X49" s="283"/>
      <c r="Y49" s="283"/>
      <c r="Z49" s="283"/>
      <c r="AA49" s="284"/>
      <c r="AB49" s="283"/>
      <c r="AC49" s="283"/>
      <c r="AD49" s="283"/>
      <c r="AE49" s="283"/>
      <c r="AF49" s="283"/>
      <c r="AG49" s="283"/>
      <c r="AH49" s="283"/>
      <c r="AI49" s="283"/>
      <c r="AJ49" s="283"/>
      <c r="AK49" s="283"/>
      <c r="AL49" s="285"/>
      <c r="AM49" s="284"/>
      <c r="AN49" s="283"/>
      <c r="AO49" s="283"/>
      <c r="AP49" s="283"/>
      <c r="AQ49" s="283"/>
      <c r="AR49" s="283"/>
      <c r="AS49" s="283"/>
      <c r="AT49" s="283"/>
      <c r="AU49" s="283"/>
      <c r="AV49" s="283"/>
      <c r="AW49" s="283"/>
      <c r="AX49" s="285"/>
      <c r="AY49" s="276"/>
    </row>
    <row r="50" spans="2:51" ht="14.25" customHeight="1">
      <c r="B50" s="275"/>
      <c r="C50" s="286"/>
      <c r="D50" s="287"/>
      <c r="E50" s="287"/>
      <c r="F50" s="287"/>
      <c r="G50" s="287"/>
      <c r="H50" s="287"/>
      <c r="I50" s="287"/>
      <c r="J50" s="287"/>
      <c r="K50" s="287"/>
      <c r="L50" s="287"/>
      <c r="M50" s="287"/>
      <c r="N50" s="288"/>
      <c r="O50" s="283"/>
      <c r="P50" s="283"/>
      <c r="Q50" s="283"/>
      <c r="R50" s="283"/>
      <c r="S50" s="283"/>
      <c r="T50" s="283"/>
      <c r="U50" s="283"/>
      <c r="V50" s="283"/>
      <c r="W50" s="283"/>
      <c r="X50" s="283"/>
      <c r="Y50" s="283"/>
      <c r="Z50" s="283"/>
      <c r="AA50" s="286"/>
      <c r="AB50" s="287"/>
      <c r="AC50" s="287"/>
      <c r="AD50" s="287"/>
      <c r="AE50" s="287"/>
      <c r="AF50" s="287"/>
      <c r="AG50" s="287"/>
      <c r="AH50" s="287"/>
      <c r="AI50" s="287"/>
      <c r="AJ50" s="287"/>
      <c r="AK50" s="287"/>
      <c r="AL50" s="288"/>
      <c r="AM50" s="286"/>
      <c r="AN50" s="287"/>
      <c r="AO50" s="287"/>
      <c r="AP50" s="287"/>
      <c r="AQ50" s="287"/>
      <c r="AR50" s="287"/>
      <c r="AS50" s="287"/>
      <c r="AT50" s="287"/>
      <c r="AU50" s="287"/>
      <c r="AV50" s="287"/>
      <c r="AW50" s="287"/>
      <c r="AX50" s="288"/>
      <c r="AY50" s="276"/>
    </row>
    <row r="51" spans="2:51" ht="14.25" customHeight="1">
      <c r="B51" s="275"/>
      <c r="C51" s="1760" t="s">
        <v>506</v>
      </c>
      <c r="D51" s="1761"/>
      <c r="E51" s="1761"/>
      <c r="F51" s="1761"/>
      <c r="G51" s="1761"/>
      <c r="H51" s="1761"/>
      <c r="I51" s="1761"/>
      <c r="J51" s="1761"/>
      <c r="K51" s="1761"/>
      <c r="L51" s="1761"/>
      <c r="M51" s="1761"/>
      <c r="N51" s="1762"/>
      <c r="O51" s="1760" t="s">
        <v>507</v>
      </c>
      <c r="P51" s="1761"/>
      <c r="Q51" s="1761"/>
      <c r="R51" s="1761"/>
      <c r="S51" s="1761"/>
      <c r="T51" s="1761"/>
      <c r="U51" s="1761"/>
      <c r="V51" s="1761"/>
      <c r="W51" s="1761"/>
      <c r="X51" s="1761"/>
      <c r="Y51" s="1761"/>
      <c r="Z51" s="1762"/>
      <c r="AA51" s="1760" t="s">
        <v>506</v>
      </c>
      <c r="AB51" s="1761"/>
      <c r="AC51" s="1761"/>
      <c r="AD51" s="1761"/>
      <c r="AE51" s="1761"/>
      <c r="AF51" s="1761"/>
      <c r="AG51" s="1761"/>
      <c r="AH51" s="1761"/>
      <c r="AI51" s="1761"/>
      <c r="AJ51" s="1761"/>
      <c r="AK51" s="1761"/>
      <c r="AL51" s="1762"/>
      <c r="AM51" s="1760" t="s">
        <v>507</v>
      </c>
      <c r="AN51" s="1761"/>
      <c r="AO51" s="1761"/>
      <c r="AP51" s="1761"/>
      <c r="AQ51" s="1761"/>
      <c r="AR51" s="1761"/>
      <c r="AS51" s="1761"/>
      <c r="AT51" s="1761"/>
      <c r="AU51" s="1761"/>
      <c r="AV51" s="1761"/>
      <c r="AW51" s="1761"/>
      <c r="AX51" s="1762"/>
      <c r="AY51" s="276"/>
    </row>
    <row r="52" spans="2:51" ht="14.25" customHeight="1">
      <c r="B52" s="275"/>
      <c r="C52" s="1763"/>
      <c r="D52" s="1764"/>
      <c r="E52" s="1764"/>
      <c r="F52" s="1764"/>
      <c r="G52" s="1764"/>
      <c r="H52" s="1764"/>
      <c r="I52" s="1764"/>
      <c r="J52" s="1764"/>
      <c r="K52" s="1764"/>
      <c r="L52" s="1764"/>
      <c r="M52" s="1764"/>
      <c r="N52" s="1765"/>
      <c r="O52" s="1763"/>
      <c r="P52" s="1764"/>
      <c r="Q52" s="1764"/>
      <c r="R52" s="1764"/>
      <c r="S52" s="1764"/>
      <c r="T52" s="1764"/>
      <c r="U52" s="1764"/>
      <c r="V52" s="1764"/>
      <c r="W52" s="1764"/>
      <c r="X52" s="1764"/>
      <c r="Y52" s="1764"/>
      <c r="Z52" s="1765"/>
      <c r="AA52" s="1763"/>
      <c r="AB52" s="1764"/>
      <c r="AC52" s="1764"/>
      <c r="AD52" s="1764"/>
      <c r="AE52" s="1764"/>
      <c r="AF52" s="1764"/>
      <c r="AG52" s="1764"/>
      <c r="AH52" s="1764"/>
      <c r="AI52" s="1764"/>
      <c r="AJ52" s="1764"/>
      <c r="AK52" s="1764"/>
      <c r="AL52" s="1765"/>
      <c r="AM52" s="1763"/>
      <c r="AN52" s="1764"/>
      <c r="AO52" s="1764"/>
      <c r="AP52" s="1764"/>
      <c r="AQ52" s="1764"/>
      <c r="AR52" s="1764"/>
      <c r="AS52" s="1764"/>
      <c r="AT52" s="1764"/>
      <c r="AU52" s="1764"/>
      <c r="AV52" s="1764"/>
      <c r="AW52" s="1764"/>
      <c r="AX52" s="1765"/>
      <c r="AY52" s="276"/>
    </row>
    <row r="53" spans="2:51" ht="14.25" customHeight="1">
      <c r="B53" s="275"/>
      <c r="C53" s="280"/>
      <c r="D53" s="281"/>
      <c r="E53" s="281"/>
      <c r="F53" s="281"/>
      <c r="G53" s="281"/>
      <c r="H53" s="281"/>
      <c r="I53" s="281"/>
      <c r="J53" s="281"/>
      <c r="K53" s="281"/>
      <c r="L53" s="281"/>
      <c r="M53" s="281"/>
      <c r="N53" s="282"/>
      <c r="O53" s="280"/>
      <c r="P53" s="281"/>
      <c r="Q53" s="281"/>
      <c r="R53" s="281"/>
      <c r="S53" s="281"/>
      <c r="T53" s="281"/>
      <c r="U53" s="281"/>
      <c r="V53" s="281"/>
      <c r="W53" s="281"/>
      <c r="X53" s="281"/>
      <c r="Y53" s="281"/>
      <c r="Z53" s="282"/>
      <c r="AA53" s="280"/>
      <c r="AB53" s="281"/>
      <c r="AC53" s="281"/>
      <c r="AD53" s="281"/>
      <c r="AE53" s="281"/>
      <c r="AF53" s="281"/>
      <c r="AG53" s="281"/>
      <c r="AH53" s="281"/>
      <c r="AI53" s="281"/>
      <c r="AJ53" s="281"/>
      <c r="AK53" s="281"/>
      <c r="AL53" s="282"/>
      <c r="AM53" s="280"/>
      <c r="AN53" s="281"/>
      <c r="AO53" s="281"/>
      <c r="AP53" s="281"/>
      <c r="AQ53" s="281"/>
      <c r="AR53" s="281"/>
      <c r="AS53" s="281"/>
      <c r="AT53" s="281"/>
      <c r="AU53" s="281"/>
      <c r="AV53" s="281"/>
      <c r="AW53" s="281"/>
      <c r="AX53" s="282"/>
      <c r="AY53" s="276"/>
    </row>
    <row r="54" spans="2:51" ht="14.25" customHeight="1">
      <c r="B54" s="275"/>
      <c r="C54" s="284"/>
      <c r="D54" s="283"/>
      <c r="E54" s="283"/>
      <c r="F54" s="283"/>
      <c r="G54" s="283"/>
      <c r="H54" s="283"/>
      <c r="I54" s="283"/>
      <c r="J54" s="283"/>
      <c r="K54" s="283"/>
      <c r="L54" s="283"/>
      <c r="M54" s="283"/>
      <c r="N54" s="285"/>
      <c r="O54" s="284"/>
      <c r="P54" s="283"/>
      <c r="Q54" s="283"/>
      <c r="R54" s="283"/>
      <c r="S54" s="283"/>
      <c r="T54" s="283"/>
      <c r="U54" s="283"/>
      <c r="V54" s="283"/>
      <c r="W54" s="283"/>
      <c r="X54" s="283"/>
      <c r="Y54" s="283"/>
      <c r="Z54" s="285"/>
      <c r="AA54" s="284"/>
      <c r="AB54" s="283"/>
      <c r="AC54" s="283"/>
      <c r="AD54" s="283"/>
      <c r="AE54" s="283"/>
      <c r="AF54" s="283"/>
      <c r="AG54" s="283"/>
      <c r="AH54" s="283"/>
      <c r="AI54" s="283"/>
      <c r="AJ54" s="283"/>
      <c r="AK54" s="283"/>
      <c r="AL54" s="285"/>
      <c r="AM54" s="284"/>
      <c r="AN54" s="283"/>
      <c r="AO54" s="283"/>
      <c r="AP54" s="283"/>
      <c r="AQ54" s="283"/>
      <c r="AR54" s="283"/>
      <c r="AS54" s="283"/>
      <c r="AT54" s="283"/>
      <c r="AU54" s="283"/>
      <c r="AV54" s="283"/>
      <c r="AW54" s="283"/>
      <c r="AX54" s="285"/>
      <c r="AY54" s="276"/>
    </row>
    <row r="55" spans="2:51" ht="14.25" customHeight="1">
      <c r="B55" s="275"/>
      <c r="C55" s="284"/>
      <c r="D55" s="283"/>
      <c r="E55" s="283"/>
      <c r="F55" s="283"/>
      <c r="G55" s="283"/>
      <c r="H55" s="283"/>
      <c r="I55" s="283"/>
      <c r="J55" s="283"/>
      <c r="K55" s="283"/>
      <c r="L55" s="283"/>
      <c r="M55" s="283"/>
      <c r="N55" s="285"/>
      <c r="O55" s="284"/>
      <c r="P55" s="283"/>
      <c r="Q55" s="283"/>
      <c r="R55" s="283"/>
      <c r="S55" s="283"/>
      <c r="T55" s="283"/>
      <c r="U55" s="283"/>
      <c r="V55" s="283"/>
      <c r="W55" s="283"/>
      <c r="X55" s="283"/>
      <c r="Y55" s="283"/>
      <c r="Z55" s="285"/>
      <c r="AA55" s="284"/>
      <c r="AB55" s="283"/>
      <c r="AC55" s="283"/>
      <c r="AD55" s="283"/>
      <c r="AE55" s="283"/>
      <c r="AF55" s="283"/>
      <c r="AG55" s="283"/>
      <c r="AH55" s="283"/>
      <c r="AI55" s="283"/>
      <c r="AJ55" s="283"/>
      <c r="AK55" s="283"/>
      <c r="AL55" s="285"/>
      <c r="AM55" s="284"/>
      <c r="AN55" s="283"/>
      <c r="AO55" s="283"/>
      <c r="AP55" s="283"/>
      <c r="AQ55" s="283"/>
      <c r="AR55" s="283"/>
      <c r="AS55" s="283"/>
      <c r="AT55" s="283"/>
      <c r="AU55" s="283"/>
      <c r="AV55" s="283"/>
      <c r="AW55" s="283"/>
      <c r="AX55" s="285"/>
      <c r="AY55" s="276"/>
    </row>
    <row r="56" spans="2:51" ht="14.25" customHeight="1">
      <c r="B56" s="275"/>
      <c r="C56" s="284"/>
      <c r="D56" s="283"/>
      <c r="E56" s="283"/>
      <c r="F56" s="283"/>
      <c r="G56" s="283"/>
      <c r="H56" s="283"/>
      <c r="I56" s="283"/>
      <c r="J56" s="283"/>
      <c r="K56" s="283"/>
      <c r="L56" s="283"/>
      <c r="M56" s="283"/>
      <c r="N56" s="285"/>
      <c r="O56" s="284"/>
      <c r="P56" s="283"/>
      <c r="Q56" s="283"/>
      <c r="R56" s="283"/>
      <c r="S56" s="283"/>
      <c r="T56" s="283"/>
      <c r="U56" s="283"/>
      <c r="V56" s="283"/>
      <c r="W56" s="283"/>
      <c r="X56" s="283"/>
      <c r="Y56" s="283"/>
      <c r="Z56" s="285"/>
      <c r="AA56" s="284"/>
      <c r="AB56" s="283"/>
      <c r="AC56" s="283"/>
      <c r="AD56" s="283"/>
      <c r="AE56" s="283"/>
      <c r="AF56" s="283"/>
      <c r="AG56" s="283"/>
      <c r="AH56" s="283"/>
      <c r="AI56" s="283"/>
      <c r="AJ56" s="283"/>
      <c r="AK56" s="283"/>
      <c r="AL56" s="285"/>
      <c r="AM56" s="284"/>
      <c r="AN56" s="283"/>
      <c r="AO56" s="283"/>
      <c r="AP56" s="283"/>
      <c r="AQ56" s="283"/>
      <c r="AR56" s="283"/>
      <c r="AS56" s="283"/>
      <c r="AT56" s="283"/>
      <c r="AU56" s="283"/>
      <c r="AV56" s="283"/>
      <c r="AW56" s="283"/>
      <c r="AX56" s="285"/>
      <c r="AY56" s="276"/>
    </row>
    <row r="57" spans="2:51" ht="14.25" customHeight="1">
      <c r="B57" s="275"/>
      <c r="C57" s="284"/>
      <c r="D57" s="283"/>
      <c r="E57" s="283"/>
      <c r="F57" s="283"/>
      <c r="G57" s="283"/>
      <c r="H57" s="283"/>
      <c r="I57" s="283"/>
      <c r="J57" s="283"/>
      <c r="K57" s="283"/>
      <c r="L57" s="283"/>
      <c r="M57" s="283"/>
      <c r="N57" s="285"/>
      <c r="O57" s="284"/>
      <c r="P57" s="283"/>
      <c r="Q57" s="283"/>
      <c r="R57" s="283"/>
      <c r="S57" s="283"/>
      <c r="T57" s="283"/>
      <c r="U57" s="283"/>
      <c r="V57" s="283"/>
      <c r="W57" s="283"/>
      <c r="X57" s="283"/>
      <c r="Y57" s="283"/>
      <c r="Z57" s="285"/>
      <c r="AA57" s="284"/>
      <c r="AB57" s="283"/>
      <c r="AC57" s="283"/>
      <c r="AD57" s="283"/>
      <c r="AE57" s="283"/>
      <c r="AF57" s="283"/>
      <c r="AG57" s="283"/>
      <c r="AH57" s="283"/>
      <c r="AI57" s="283"/>
      <c r="AJ57" s="283"/>
      <c r="AK57" s="283"/>
      <c r="AL57" s="285"/>
      <c r="AM57" s="284"/>
      <c r="AN57" s="283"/>
      <c r="AO57" s="283"/>
      <c r="AP57" s="283"/>
      <c r="AQ57" s="283"/>
      <c r="AR57" s="283"/>
      <c r="AS57" s="283"/>
      <c r="AT57" s="283"/>
      <c r="AU57" s="283"/>
      <c r="AV57" s="283"/>
      <c r="AW57" s="283"/>
      <c r="AX57" s="285"/>
      <c r="AY57" s="276"/>
    </row>
    <row r="58" spans="2:51" ht="14.25" customHeight="1">
      <c r="B58" s="275"/>
      <c r="C58" s="284"/>
      <c r="D58" s="283"/>
      <c r="E58" s="283"/>
      <c r="F58" s="283"/>
      <c r="G58" s="283"/>
      <c r="H58" s="283"/>
      <c r="I58" s="283"/>
      <c r="J58" s="283"/>
      <c r="K58" s="283"/>
      <c r="L58" s="283"/>
      <c r="M58" s="283"/>
      <c r="N58" s="285"/>
      <c r="O58" s="284"/>
      <c r="P58" s="283"/>
      <c r="Q58" s="283"/>
      <c r="R58" s="283"/>
      <c r="S58" s="283"/>
      <c r="T58" s="283"/>
      <c r="U58" s="283"/>
      <c r="V58" s="283"/>
      <c r="W58" s="283"/>
      <c r="X58" s="283"/>
      <c r="Y58" s="283"/>
      <c r="Z58" s="285"/>
      <c r="AA58" s="284"/>
      <c r="AB58" s="283"/>
      <c r="AC58" s="283"/>
      <c r="AD58" s="283"/>
      <c r="AE58" s="283"/>
      <c r="AF58" s="283"/>
      <c r="AG58" s="283"/>
      <c r="AH58" s="283"/>
      <c r="AI58" s="283"/>
      <c r="AJ58" s="283"/>
      <c r="AK58" s="283"/>
      <c r="AL58" s="285"/>
      <c r="AM58" s="284"/>
      <c r="AN58" s="283"/>
      <c r="AO58" s="283"/>
      <c r="AP58" s="283"/>
      <c r="AQ58" s="283"/>
      <c r="AR58" s="283"/>
      <c r="AS58" s="283"/>
      <c r="AT58" s="283"/>
      <c r="AU58" s="283"/>
      <c r="AV58" s="283"/>
      <c r="AW58" s="283"/>
      <c r="AX58" s="285"/>
      <c r="AY58" s="276"/>
    </row>
    <row r="59" spans="2:51" ht="14.25" customHeight="1">
      <c r="B59" s="275"/>
      <c r="C59" s="284"/>
      <c r="D59" s="283"/>
      <c r="E59" s="283"/>
      <c r="F59" s="283"/>
      <c r="G59" s="283"/>
      <c r="H59" s="283"/>
      <c r="I59" s="283"/>
      <c r="J59" s="283"/>
      <c r="K59" s="283"/>
      <c r="L59" s="283"/>
      <c r="M59" s="283"/>
      <c r="N59" s="285"/>
      <c r="O59" s="284"/>
      <c r="P59" s="283"/>
      <c r="Q59" s="283"/>
      <c r="R59" s="283"/>
      <c r="S59" s="283"/>
      <c r="T59" s="283"/>
      <c r="U59" s="283"/>
      <c r="V59" s="283"/>
      <c r="W59" s="283"/>
      <c r="X59" s="283"/>
      <c r="Y59" s="283"/>
      <c r="Z59" s="285"/>
      <c r="AA59" s="284"/>
      <c r="AB59" s="283"/>
      <c r="AC59" s="283"/>
      <c r="AD59" s="283"/>
      <c r="AE59" s="283"/>
      <c r="AF59" s="283"/>
      <c r="AG59" s="283"/>
      <c r="AH59" s="283"/>
      <c r="AI59" s="283"/>
      <c r="AJ59" s="283"/>
      <c r="AK59" s="283"/>
      <c r="AL59" s="285"/>
      <c r="AM59" s="284"/>
      <c r="AN59" s="283"/>
      <c r="AO59" s="283"/>
      <c r="AP59" s="283"/>
      <c r="AQ59" s="283"/>
      <c r="AR59" s="283"/>
      <c r="AS59" s="283"/>
      <c r="AT59" s="283"/>
      <c r="AU59" s="283"/>
      <c r="AV59" s="283"/>
      <c r="AW59" s="283"/>
      <c r="AX59" s="285"/>
      <c r="AY59" s="276"/>
    </row>
    <row r="60" spans="2:51" ht="14.25" customHeight="1">
      <c r="B60" s="275"/>
      <c r="C60" s="284"/>
      <c r="D60" s="283"/>
      <c r="E60" s="283"/>
      <c r="F60" s="283"/>
      <c r="G60" s="283"/>
      <c r="H60" s="283"/>
      <c r="I60" s="283"/>
      <c r="J60" s="283"/>
      <c r="K60" s="283"/>
      <c r="L60" s="283"/>
      <c r="M60" s="283"/>
      <c r="N60" s="285"/>
      <c r="O60" s="284"/>
      <c r="P60" s="283"/>
      <c r="Q60" s="283"/>
      <c r="R60" s="283"/>
      <c r="S60" s="283"/>
      <c r="T60" s="283"/>
      <c r="U60" s="283"/>
      <c r="V60" s="283"/>
      <c r="W60" s="283"/>
      <c r="X60" s="283"/>
      <c r="Y60" s="283"/>
      <c r="Z60" s="285"/>
      <c r="AA60" s="284"/>
      <c r="AB60" s="283"/>
      <c r="AC60" s="283"/>
      <c r="AD60" s="283"/>
      <c r="AE60" s="283"/>
      <c r="AF60" s="283"/>
      <c r="AG60" s="283"/>
      <c r="AH60" s="283"/>
      <c r="AI60" s="283"/>
      <c r="AJ60" s="283"/>
      <c r="AK60" s="283"/>
      <c r="AL60" s="285"/>
      <c r="AM60" s="284"/>
      <c r="AN60" s="283"/>
      <c r="AO60" s="283"/>
      <c r="AP60" s="283"/>
      <c r="AQ60" s="283"/>
      <c r="AR60" s="283"/>
      <c r="AS60" s="283"/>
      <c r="AT60" s="283"/>
      <c r="AU60" s="283"/>
      <c r="AV60" s="283"/>
      <c r="AW60" s="283"/>
      <c r="AX60" s="285"/>
      <c r="AY60" s="276"/>
    </row>
    <row r="61" spans="2:51" ht="14.25" customHeight="1">
      <c r="B61" s="275"/>
      <c r="C61" s="284"/>
      <c r="D61" s="283"/>
      <c r="E61" s="283"/>
      <c r="F61" s="283"/>
      <c r="G61" s="283"/>
      <c r="H61" s="283"/>
      <c r="I61" s="283"/>
      <c r="J61" s="283"/>
      <c r="K61" s="283"/>
      <c r="L61" s="283"/>
      <c r="M61" s="283"/>
      <c r="N61" s="285"/>
      <c r="O61" s="284"/>
      <c r="P61" s="283"/>
      <c r="Q61" s="283"/>
      <c r="R61" s="283"/>
      <c r="S61" s="283"/>
      <c r="T61" s="283"/>
      <c r="U61" s="283"/>
      <c r="V61" s="283"/>
      <c r="W61" s="283"/>
      <c r="X61" s="283"/>
      <c r="Y61" s="283"/>
      <c r="Z61" s="285"/>
      <c r="AA61" s="284"/>
      <c r="AB61" s="283"/>
      <c r="AC61" s="283"/>
      <c r="AD61" s="283"/>
      <c r="AE61" s="283"/>
      <c r="AF61" s="283"/>
      <c r="AG61" s="283"/>
      <c r="AH61" s="283"/>
      <c r="AI61" s="283"/>
      <c r="AJ61" s="283"/>
      <c r="AK61" s="283"/>
      <c r="AL61" s="285"/>
      <c r="AM61" s="284"/>
      <c r="AN61" s="283"/>
      <c r="AO61" s="283"/>
      <c r="AP61" s="283"/>
      <c r="AQ61" s="283"/>
      <c r="AR61" s="283"/>
      <c r="AS61" s="283"/>
      <c r="AT61" s="283"/>
      <c r="AU61" s="283"/>
      <c r="AV61" s="283"/>
      <c r="AW61" s="283"/>
      <c r="AX61" s="285"/>
      <c r="AY61" s="276"/>
    </row>
    <row r="62" spans="2:51" ht="14.25" customHeight="1">
      <c r="B62" s="275"/>
      <c r="C62" s="284"/>
      <c r="D62" s="283"/>
      <c r="E62" s="283"/>
      <c r="F62" s="283"/>
      <c r="G62" s="283"/>
      <c r="H62" s="283"/>
      <c r="I62" s="283"/>
      <c r="J62" s="283"/>
      <c r="K62" s="283"/>
      <c r="L62" s="283"/>
      <c r="M62" s="283"/>
      <c r="N62" s="285"/>
      <c r="O62" s="284"/>
      <c r="P62" s="283"/>
      <c r="Q62" s="283"/>
      <c r="R62" s="283"/>
      <c r="S62" s="283"/>
      <c r="T62" s="283"/>
      <c r="U62" s="283"/>
      <c r="V62" s="283"/>
      <c r="W62" s="283"/>
      <c r="X62" s="283"/>
      <c r="Y62" s="283"/>
      <c r="Z62" s="285"/>
      <c r="AA62" s="284"/>
      <c r="AB62" s="283"/>
      <c r="AC62" s="283"/>
      <c r="AD62" s="283"/>
      <c r="AE62" s="283"/>
      <c r="AF62" s="283"/>
      <c r="AG62" s="283"/>
      <c r="AH62" s="283"/>
      <c r="AI62" s="283"/>
      <c r="AJ62" s="283"/>
      <c r="AK62" s="283"/>
      <c r="AL62" s="285"/>
      <c r="AM62" s="284"/>
      <c r="AN62" s="283"/>
      <c r="AO62" s="283"/>
      <c r="AP62" s="283"/>
      <c r="AQ62" s="283"/>
      <c r="AR62" s="283"/>
      <c r="AS62" s="283"/>
      <c r="AT62" s="283"/>
      <c r="AU62" s="283"/>
      <c r="AV62" s="283"/>
      <c r="AW62" s="283"/>
      <c r="AX62" s="285"/>
      <c r="AY62" s="276"/>
    </row>
    <row r="63" spans="2:51" ht="14.25" customHeight="1">
      <c r="B63" s="275"/>
      <c r="C63" s="284"/>
      <c r="D63" s="283"/>
      <c r="E63" s="283"/>
      <c r="F63" s="283"/>
      <c r="G63" s="283"/>
      <c r="H63" s="283"/>
      <c r="I63" s="283"/>
      <c r="J63" s="283"/>
      <c r="K63" s="283"/>
      <c r="L63" s="283"/>
      <c r="M63" s="283"/>
      <c r="N63" s="285"/>
      <c r="O63" s="284"/>
      <c r="P63" s="283"/>
      <c r="Q63" s="283"/>
      <c r="R63" s="283"/>
      <c r="S63" s="283"/>
      <c r="T63" s="283"/>
      <c r="U63" s="283"/>
      <c r="V63" s="283"/>
      <c r="W63" s="283"/>
      <c r="X63" s="283"/>
      <c r="Y63" s="283"/>
      <c r="Z63" s="285"/>
      <c r="AA63" s="284"/>
      <c r="AB63" s="283"/>
      <c r="AC63" s="283"/>
      <c r="AD63" s="283"/>
      <c r="AE63" s="283"/>
      <c r="AF63" s="283"/>
      <c r="AG63" s="283"/>
      <c r="AH63" s="283"/>
      <c r="AI63" s="283"/>
      <c r="AJ63" s="283"/>
      <c r="AK63" s="283"/>
      <c r="AL63" s="285"/>
      <c r="AM63" s="284"/>
      <c r="AN63" s="283"/>
      <c r="AO63" s="283"/>
      <c r="AP63" s="283"/>
      <c r="AQ63" s="283"/>
      <c r="AR63" s="283"/>
      <c r="AS63" s="283"/>
      <c r="AT63" s="283"/>
      <c r="AU63" s="283"/>
      <c r="AV63" s="283"/>
      <c r="AW63" s="283"/>
      <c r="AX63" s="285"/>
      <c r="AY63" s="276"/>
    </row>
    <row r="64" spans="2:51" ht="14.25" customHeight="1">
      <c r="B64" s="275"/>
      <c r="C64" s="284"/>
      <c r="D64" s="283"/>
      <c r="E64" s="283"/>
      <c r="F64" s="283"/>
      <c r="G64" s="283"/>
      <c r="H64" s="283"/>
      <c r="I64" s="283"/>
      <c r="J64" s="283"/>
      <c r="K64" s="283"/>
      <c r="L64" s="283"/>
      <c r="M64" s="283"/>
      <c r="N64" s="285"/>
      <c r="O64" s="284"/>
      <c r="P64" s="283"/>
      <c r="Q64" s="283"/>
      <c r="R64" s="283"/>
      <c r="S64" s="283"/>
      <c r="T64" s="283"/>
      <c r="U64" s="283"/>
      <c r="V64" s="283"/>
      <c r="W64" s="283"/>
      <c r="X64" s="283"/>
      <c r="Y64" s="283"/>
      <c r="Z64" s="285"/>
      <c r="AA64" s="284"/>
      <c r="AB64" s="283"/>
      <c r="AC64" s="283"/>
      <c r="AD64" s="283"/>
      <c r="AE64" s="283"/>
      <c r="AF64" s="283"/>
      <c r="AG64" s="283"/>
      <c r="AH64" s="283"/>
      <c r="AI64" s="283"/>
      <c r="AJ64" s="283"/>
      <c r="AK64" s="283"/>
      <c r="AL64" s="285"/>
      <c r="AM64" s="284"/>
      <c r="AN64" s="283"/>
      <c r="AO64" s="283"/>
      <c r="AP64" s="283"/>
      <c r="AQ64" s="283"/>
      <c r="AR64" s="283"/>
      <c r="AS64" s="283"/>
      <c r="AT64" s="283"/>
      <c r="AU64" s="283"/>
      <c r="AV64" s="283"/>
      <c r="AW64" s="283"/>
      <c r="AX64" s="285"/>
      <c r="AY64" s="276"/>
    </row>
    <row r="65" spans="1:51" ht="14.25" customHeight="1">
      <c r="B65" s="275"/>
      <c r="C65" s="284"/>
      <c r="D65" s="283"/>
      <c r="E65" s="283"/>
      <c r="F65" s="283"/>
      <c r="G65" s="283"/>
      <c r="H65" s="283"/>
      <c r="I65" s="283"/>
      <c r="J65" s="283"/>
      <c r="K65" s="283"/>
      <c r="L65" s="283"/>
      <c r="M65" s="283"/>
      <c r="N65" s="285"/>
      <c r="O65" s="284"/>
      <c r="P65" s="283"/>
      <c r="Q65" s="283"/>
      <c r="R65" s="283"/>
      <c r="S65" s="283"/>
      <c r="T65" s="283"/>
      <c r="U65" s="283"/>
      <c r="V65" s="283"/>
      <c r="W65" s="283"/>
      <c r="X65" s="283"/>
      <c r="Y65" s="283"/>
      <c r="Z65" s="285"/>
      <c r="AA65" s="284"/>
      <c r="AB65" s="283"/>
      <c r="AC65" s="283"/>
      <c r="AD65" s="283"/>
      <c r="AE65" s="283"/>
      <c r="AF65" s="283"/>
      <c r="AG65" s="283"/>
      <c r="AH65" s="283"/>
      <c r="AI65" s="283"/>
      <c r="AJ65" s="283"/>
      <c r="AK65" s="283"/>
      <c r="AL65" s="285"/>
      <c r="AM65" s="284"/>
      <c r="AN65" s="283"/>
      <c r="AO65" s="283"/>
      <c r="AP65" s="283"/>
      <c r="AQ65" s="283"/>
      <c r="AR65" s="283"/>
      <c r="AS65" s="283"/>
      <c r="AT65" s="283"/>
      <c r="AU65" s="283"/>
      <c r="AV65" s="283"/>
      <c r="AW65" s="283"/>
      <c r="AX65" s="285"/>
      <c r="AY65" s="276"/>
    </row>
    <row r="66" spans="1:51" ht="14.25" customHeight="1">
      <c r="B66" s="275"/>
      <c r="C66" s="284"/>
      <c r="D66" s="283"/>
      <c r="E66" s="283"/>
      <c r="F66" s="283"/>
      <c r="G66" s="283"/>
      <c r="H66" s="283"/>
      <c r="I66" s="283"/>
      <c r="J66" s="283"/>
      <c r="K66" s="283"/>
      <c r="L66" s="283"/>
      <c r="M66" s="283"/>
      <c r="N66" s="285"/>
      <c r="O66" s="284"/>
      <c r="P66" s="283"/>
      <c r="Q66" s="283"/>
      <c r="R66" s="283"/>
      <c r="S66" s="283"/>
      <c r="T66" s="283"/>
      <c r="U66" s="283"/>
      <c r="V66" s="283"/>
      <c r="W66" s="283"/>
      <c r="X66" s="283"/>
      <c r="Y66" s="283"/>
      <c r="Z66" s="285"/>
      <c r="AA66" s="284"/>
      <c r="AB66" s="283"/>
      <c r="AC66" s="283"/>
      <c r="AD66" s="283"/>
      <c r="AE66" s="283"/>
      <c r="AF66" s="283"/>
      <c r="AG66" s="283"/>
      <c r="AH66" s="283"/>
      <c r="AI66" s="283"/>
      <c r="AJ66" s="283"/>
      <c r="AK66" s="283"/>
      <c r="AL66" s="285"/>
      <c r="AM66" s="284"/>
      <c r="AN66" s="283"/>
      <c r="AO66" s="283"/>
      <c r="AP66" s="283"/>
      <c r="AQ66" s="283"/>
      <c r="AR66" s="283"/>
      <c r="AS66" s="283"/>
      <c r="AT66" s="283"/>
      <c r="AU66" s="283"/>
      <c r="AV66" s="283"/>
      <c r="AW66" s="283"/>
      <c r="AX66" s="285"/>
      <c r="AY66" s="276"/>
    </row>
    <row r="67" spans="1:51" ht="14.25" customHeight="1">
      <c r="B67" s="275"/>
      <c r="C67" s="284"/>
      <c r="D67" s="283"/>
      <c r="E67" s="283"/>
      <c r="F67" s="283"/>
      <c r="G67" s="283"/>
      <c r="H67" s="283"/>
      <c r="I67" s="283"/>
      <c r="J67" s="283"/>
      <c r="K67" s="283"/>
      <c r="L67" s="283"/>
      <c r="M67" s="283"/>
      <c r="N67" s="285"/>
      <c r="O67" s="284"/>
      <c r="P67" s="283"/>
      <c r="Q67" s="283"/>
      <c r="R67" s="283"/>
      <c r="S67" s="283"/>
      <c r="T67" s="283"/>
      <c r="U67" s="283"/>
      <c r="V67" s="283"/>
      <c r="W67" s="283"/>
      <c r="X67" s="283"/>
      <c r="Y67" s="283"/>
      <c r="Z67" s="285"/>
      <c r="AA67" s="284"/>
      <c r="AB67" s="283"/>
      <c r="AC67" s="283"/>
      <c r="AD67" s="283"/>
      <c r="AE67" s="283"/>
      <c r="AF67" s="283"/>
      <c r="AG67" s="283"/>
      <c r="AH67" s="283"/>
      <c r="AI67" s="283"/>
      <c r="AJ67" s="283"/>
      <c r="AK67" s="283"/>
      <c r="AL67" s="285"/>
      <c r="AM67" s="284"/>
      <c r="AN67" s="283"/>
      <c r="AO67" s="283"/>
      <c r="AP67" s="283"/>
      <c r="AQ67" s="283"/>
      <c r="AR67" s="283"/>
      <c r="AS67" s="283"/>
      <c r="AT67" s="283"/>
      <c r="AU67" s="283"/>
      <c r="AV67" s="283"/>
      <c r="AW67" s="283"/>
      <c r="AX67" s="285"/>
      <c r="AY67" s="276"/>
    </row>
    <row r="68" spans="1:51" ht="14.25" customHeight="1">
      <c r="B68" s="275"/>
      <c r="C68" s="284"/>
      <c r="D68" s="283"/>
      <c r="E68" s="283"/>
      <c r="F68" s="283"/>
      <c r="G68" s="283"/>
      <c r="H68" s="283"/>
      <c r="I68" s="283"/>
      <c r="J68" s="283"/>
      <c r="K68" s="283"/>
      <c r="L68" s="283"/>
      <c r="M68" s="283"/>
      <c r="N68" s="285"/>
      <c r="O68" s="284"/>
      <c r="P68" s="283"/>
      <c r="Q68" s="283"/>
      <c r="R68" s="283"/>
      <c r="S68" s="283"/>
      <c r="T68" s="283"/>
      <c r="U68" s="283"/>
      <c r="V68" s="283"/>
      <c r="W68" s="283"/>
      <c r="X68" s="283"/>
      <c r="Y68" s="283"/>
      <c r="Z68" s="285"/>
      <c r="AA68" s="284"/>
      <c r="AB68" s="283"/>
      <c r="AC68" s="283"/>
      <c r="AD68" s="283"/>
      <c r="AE68" s="283"/>
      <c r="AF68" s="283"/>
      <c r="AG68" s="283"/>
      <c r="AH68" s="283"/>
      <c r="AI68" s="283"/>
      <c r="AJ68" s="283"/>
      <c r="AK68" s="283"/>
      <c r="AL68" s="285"/>
      <c r="AM68" s="284"/>
      <c r="AN68" s="283"/>
      <c r="AO68" s="283"/>
      <c r="AP68" s="283"/>
      <c r="AQ68" s="283"/>
      <c r="AR68" s="283"/>
      <c r="AS68" s="283"/>
      <c r="AT68" s="283"/>
      <c r="AU68" s="283"/>
      <c r="AV68" s="283"/>
      <c r="AW68" s="283"/>
      <c r="AX68" s="285"/>
      <c r="AY68" s="276"/>
    </row>
    <row r="69" spans="1:51" ht="14.25" customHeight="1">
      <c r="B69" s="275"/>
      <c r="C69" s="284"/>
      <c r="D69" s="283"/>
      <c r="E69" s="283"/>
      <c r="F69" s="283"/>
      <c r="G69" s="283"/>
      <c r="H69" s="283"/>
      <c r="I69" s="283"/>
      <c r="J69" s="283"/>
      <c r="K69" s="283"/>
      <c r="L69" s="283"/>
      <c r="M69" s="283"/>
      <c r="N69" s="285"/>
      <c r="O69" s="284"/>
      <c r="P69" s="283"/>
      <c r="Q69" s="283"/>
      <c r="R69" s="283"/>
      <c r="S69" s="283"/>
      <c r="T69" s="283"/>
      <c r="U69" s="283"/>
      <c r="V69" s="283"/>
      <c r="W69" s="283"/>
      <c r="X69" s="283"/>
      <c r="Y69" s="283"/>
      <c r="Z69" s="285"/>
      <c r="AA69" s="284"/>
      <c r="AB69" s="283"/>
      <c r="AC69" s="283"/>
      <c r="AD69" s="283"/>
      <c r="AE69" s="283"/>
      <c r="AF69" s="283"/>
      <c r="AG69" s="283"/>
      <c r="AH69" s="283"/>
      <c r="AI69" s="283"/>
      <c r="AJ69" s="283"/>
      <c r="AK69" s="283"/>
      <c r="AL69" s="285"/>
      <c r="AM69" s="284"/>
      <c r="AN69" s="283"/>
      <c r="AO69" s="283"/>
      <c r="AP69" s="283"/>
      <c r="AQ69" s="283"/>
      <c r="AR69" s="283"/>
      <c r="AS69" s="283"/>
      <c r="AT69" s="283"/>
      <c r="AU69" s="283"/>
      <c r="AV69" s="283"/>
      <c r="AW69" s="283"/>
      <c r="AX69" s="285"/>
      <c r="AY69" s="276"/>
    </row>
    <row r="70" spans="1:51" ht="14.25" customHeight="1">
      <c r="B70" s="275"/>
      <c r="C70" s="284"/>
      <c r="D70" s="283"/>
      <c r="E70" s="283"/>
      <c r="F70" s="283"/>
      <c r="G70" s="283"/>
      <c r="H70" s="283"/>
      <c r="I70" s="283"/>
      <c r="J70" s="283"/>
      <c r="K70" s="283"/>
      <c r="L70" s="283"/>
      <c r="M70" s="283"/>
      <c r="N70" s="285"/>
      <c r="O70" s="284"/>
      <c r="P70" s="283"/>
      <c r="Q70" s="283"/>
      <c r="R70" s="283"/>
      <c r="S70" s="283"/>
      <c r="T70" s="283"/>
      <c r="U70" s="283"/>
      <c r="V70" s="283"/>
      <c r="W70" s="283"/>
      <c r="X70" s="283"/>
      <c r="Y70" s="283"/>
      <c r="Z70" s="285"/>
      <c r="AA70" s="284"/>
      <c r="AB70" s="283"/>
      <c r="AC70" s="283"/>
      <c r="AD70" s="283"/>
      <c r="AE70" s="283"/>
      <c r="AF70" s="283"/>
      <c r="AG70" s="283"/>
      <c r="AH70" s="283"/>
      <c r="AI70" s="283"/>
      <c r="AJ70" s="283"/>
      <c r="AK70" s="283"/>
      <c r="AL70" s="285"/>
      <c r="AM70" s="284"/>
      <c r="AN70" s="283"/>
      <c r="AO70" s="283"/>
      <c r="AP70" s="283"/>
      <c r="AQ70" s="283"/>
      <c r="AR70" s="283"/>
      <c r="AS70" s="283"/>
      <c r="AT70" s="283"/>
      <c r="AU70" s="283"/>
      <c r="AV70" s="283"/>
      <c r="AW70" s="283"/>
      <c r="AX70" s="285"/>
      <c r="AY70" s="276"/>
    </row>
    <row r="71" spans="1:51" ht="14.25" customHeight="1">
      <c r="B71" s="275"/>
      <c r="C71" s="284"/>
      <c r="D71" s="283"/>
      <c r="E71" s="283"/>
      <c r="F71" s="283"/>
      <c r="G71" s="283"/>
      <c r="H71" s="283"/>
      <c r="I71" s="283"/>
      <c r="J71" s="283"/>
      <c r="K71" s="283"/>
      <c r="L71" s="283"/>
      <c r="M71" s="283"/>
      <c r="N71" s="285"/>
      <c r="O71" s="284"/>
      <c r="P71" s="283"/>
      <c r="Q71" s="283"/>
      <c r="R71" s="283"/>
      <c r="S71" s="283"/>
      <c r="T71" s="283"/>
      <c r="U71" s="283"/>
      <c r="V71" s="283"/>
      <c r="W71" s="283"/>
      <c r="X71" s="283"/>
      <c r="Y71" s="283"/>
      <c r="Z71" s="285"/>
      <c r="AA71" s="284"/>
      <c r="AB71" s="283"/>
      <c r="AC71" s="283"/>
      <c r="AD71" s="283"/>
      <c r="AE71" s="283"/>
      <c r="AF71" s="283"/>
      <c r="AG71" s="283"/>
      <c r="AH71" s="283"/>
      <c r="AI71" s="283"/>
      <c r="AJ71" s="283"/>
      <c r="AK71" s="283"/>
      <c r="AL71" s="285"/>
      <c r="AM71" s="284"/>
      <c r="AN71" s="283"/>
      <c r="AO71" s="283"/>
      <c r="AP71" s="283"/>
      <c r="AQ71" s="283"/>
      <c r="AR71" s="283"/>
      <c r="AS71" s="283"/>
      <c r="AT71" s="283"/>
      <c r="AU71" s="283"/>
      <c r="AV71" s="283"/>
      <c r="AW71" s="283"/>
      <c r="AX71" s="285"/>
      <c r="AY71" s="276"/>
    </row>
    <row r="72" spans="1:51" ht="14.25" customHeight="1">
      <c r="B72" s="275"/>
      <c r="C72" s="284"/>
      <c r="D72" s="283"/>
      <c r="E72" s="283"/>
      <c r="F72" s="283"/>
      <c r="G72" s="283"/>
      <c r="H72" s="283"/>
      <c r="I72" s="283"/>
      <c r="J72" s="283"/>
      <c r="K72" s="283"/>
      <c r="L72" s="283"/>
      <c r="M72" s="283"/>
      <c r="N72" s="285"/>
      <c r="O72" s="284"/>
      <c r="P72" s="283"/>
      <c r="Q72" s="283"/>
      <c r="R72" s="283"/>
      <c r="S72" s="283"/>
      <c r="T72" s="283"/>
      <c r="U72" s="283"/>
      <c r="V72" s="283"/>
      <c r="W72" s="283"/>
      <c r="X72" s="283"/>
      <c r="Y72" s="283"/>
      <c r="Z72" s="285"/>
      <c r="AA72" s="284"/>
      <c r="AB72" s="283"/>
      <c r="AC72" s="283"/>
      <c r="AD72" s="283"/>
      <c r="AE72" s="283"/>
      <c r="AF72" s="283"/>
      <c r="AG72" s="283"/>
      <c r="AH72" s="283"/>
      <c r="AI72" s="283"/>
      <c r="AJ72" s="283"/>
      <c r="AK72" s="283"/>
      <c r="AL72" s="285"/>
      <c r="AM72" s="284"/>
      <c r="AN72" s="283"/>
      <c r="AO72" s="283"/>
      <c r="AP72" s="283"/>
      <c r="AQ72" s="283"/>
      <c r="AR72" s="283"/>
      <c r="AS72" s="283"/>
      <c r="AT72" s="283"/>
      <c r="AU72" s="283"/>
      <c r="AV72" s="283"/>
      <c r="AW72" s="283"/>
      <c r="AX72" s="285"/>
      <c r="AY72" s="276"/>
    </row>
    <row r="73" spans="1:51" ht="14.25" customHeight="1">
      <c r="B73" s="275"/>
      <c r="C73" s="284"/>
      <c r="D73" s="283"/>
      <c r="E73" s="283"/>
      <c r="F73" s="283"/>
      <c r="G73" s="283"/>
      <c r="H73" s="283"/>
      <c r="I73" s="283"/>
      <c r="J73" s="283"/>
      <c r="K73" s="283"/>
      <c r="L73" s="283"/>
      <c r="M73" s="283"/>
      <c r="N73" s="285"/>
      <c r="O73" s="284"/>
      <c r="P73" s="283"/>
      <c r="Q73" s="283"/>
      <c r="R73" s="283"/>
      <c r="S73" s="283"/>
      <c r="T73" s="283"/>
      <c r="U73" s="283"/>
      <c r="V73" s="283"/>
      <c r="W73" s="283"/>
      <c r="X73" s="283"/>
      <c r="Y73" s="283"/>
      <c r="Z73" s="285"/>
      <c r="AA73" s="284"/>
      <c r="AB73" s="283"/>
      <c r="AC73" s="283"/>
      <c r="AD73" s="283"/>
      <c r="AE73" s="283"/>
      <c r="AF73" s="283"/>
      <c r="AG73" s="283"/>
      <c r="AH73" s="283"/>
      <c r="AI73" s="283"/>
      <c r="AJ73" s="283"/>
      <c r="AK73" s="283"/>
      <c r="AL73" s="285"/>
      <c r="AM73" s="284"/>
      <c r="AN73" s="283"/>
      <c r="AO73" s="283"/>
      <c r="AP73" s="283"/>
      <c r="AQ73" s="283"/>
      <c r="AR73" s="283"/>
      <c r="AS73" s="283"/>
      <c r="AT73" s="283"/>
      <c r="AU73" s="283"/>
      <c r="AV73" s="283"/>
      <c r="AW73" s="283"/>
      <c r="AX73" s="285"/>
      <c r="AY73" s="276"/>
    </row>
    <row r="74" spans="1:51" ht="14.25" customHeight="1">
      <c r="B74" s="275"/>
      <c r="C74" s="286"/>
      <c r="D74" s="287"/>
      <c r="E74" s="287"/>
      <c r="F74" s="287"/>
      <c r="G74" s="287"/>
      <c r="H74" s="287"/>
      <c r="I74" s="287"/>
      <c r="J74" s="287"/>
      <c r="K74" s="287"/>
      <c r="L74" s="287"/>
      <c r="M74" s="287"/>
      <c r="N74" s="288"/>
      <c r="O74" s="286"/>
      <c r="P74" s="287"/>
      <c r="Q74" s="287"/>
      <c r="R74" s="287"/>
      <c r="S74" s="287"/>
      <c r="T74" s="287"/>
      <c r="U74" s="287"/>
      <c r="V74" s="287"/>
      <c r="W74" s="287"/>
      <c r="X74" s="287"/>
      <c r="Y74" s="287"/>
      <c r="Z74" s="288"/>
      <c r="AA74" s="286"/>
      <c r="AB74" s="287"/>
      <c r="AC74" s="287"/>
      <c r="AD74" s="287"/>
      <c r="AE74" s="287"/>
      <c r="AF74" s="287"/>
      <c r="AG74" s="287"/>
      <c r="AH74" s="287"/>
      <c r="AI74" s="287"/>
      <c r="AJ74" s="287"/>
      <c r="AK74" s="287"/>
      <c r="AL74" s="288"/>
      <c r="AM74" s="286"/>
      <c r="AN74" s="287"/>
      <c r="AO74" s="287"/>
      <c r="AP74" s="287"/>
      <c r="AQ74" s="287"/>
      <c r="AR74" s="287"/>
      <c r="AS74" s="287"/>
      <c r="AT74" s="287"/>
      <c r="AU74" s="287"/>
      <c r="AV74" s="287"/>
      <c r="AW74" s="287"/>
      <c r="AX74" s="288"/>
      <c r="AY74" s="276"/>
    </row>
    <row r="75" spans="1:51">
      <c r="A75" s="289"/>
      <c r="B75" s="290"/>
      <c r="C75" s="291"/>
      <c r="D75" s="291"/>
      <c r="E75" s="291"/>
      <c r="F75" s="291"/>
      <c r="G75" s="291"/>
      <c r="H75" s="291"/>
      <c r="I75" s="291"/>
      <c r="J75" s="291"/>
      <c r="K75" s="291"/>
      <c r="L75" s="291"/>
      <c r="M75" s="291"/>
      <c r="N75" s="291"/>
      <c r="O75" s="291"/>
      <c r="P75" s="291"/>
      <c r="Q75" s="291"/>
      <c r="R75" s="291"/>
      <c r="S75" s="291"/>
      <c r="T75" s="291"/>
      <c r="U75" s="291"/>
      <c r="V75" s="291"/>
      <c r="W75" s="291"/>
      <c r="X75" s="291"/>
      <c r="Y75" s="291"/>
      <c r="Z75" s="291"/>
      <c r="AA75" s="291"/>
      <c r="AB75" s="291"/>
      <c r="AC75" s="291"/>
      <c r="AD75" s="291"/>
      <c r="AE75" s="291"/>
      <c r="AF75" s="291"/>
      <c r="AG75" s="291"/>
      <c r="AH75" s="291"/>
      <c r="AI75" s="291"/>
      <c r="AJ75" s="291"/>
      <c r="AK75" s="291"/>
      <c r="AL75" s="291"/>
      <c r="AM75" s="291"/>
      <c r="AN75" s="291"/>
      <c r="AO75" s="291"/>
      <c r="AP75" s="291"/>
      <c r="AQ75" s="291"/>
      <c r="AR75" s="291"/>
      <c r="AS75" s="291"/>
      <c r="AT75" s="291"/>
      <c r="AU75" s="291"/>
      <c r="AV75" s="291"/>
      <c r="AW75" s="291"/>
      <c r="AX75" s="291"/>
      <c r="AY75" s="292"/>
    </row>
  </sheetData>
  <mergeCells count="29">
    <mergeCell ref="L4:AR6"/>
    <mergeCell ref="C9:AX9"/>
    <mergeCell ref="C10:AL10"/>
    <mergeCell ref="C11:N11"/>
    <mergeCell ref="O11:Z11"/>
    <mergeCell ref="AA11:AL11"/>
    <mergeCell ref="AM11:AX11"/>
    <mergeCell ref="AM10:AX10"/>
    <mergeCell ref="H12:I12"/>
    <mergeCell ref="T12:U12"/>
    <mergeCell ref="AF12:AG12"/>
    <mergeCell ref="AR12:AS12"/>
    <mergeCell ref="C13:N13"/>
    <mergeCell ref="O13:Z13"/>
    <mergeCell ref="AA13:AL13"/>
    <mergeCell ref="AM13:AX13"/>
    <mergeCell ref="C51:N52"/>
    <mergeCell ref="O51:Z52"/>
    <mergeCell ref="AA51:AL52"/>
    <mergeCell ref="AM51:AX52"/>
    <mergeCell ref="AM14:AX25"/>
    <mergeCell ref="C26:AX26"/>
    <mergeCell ref="C27:N28"/>
    <mergeCell ref="O27:Z28"/>
    <mergeCell ref="AA27:AL28"/>
    <mergeCell ref="AM27:AX28"/>
    <mergeCell ref="C14:N25"/>
    <mergeCell ref="O14:Z25"/>
    <mergeCell ref="AA14:AL25"/>
  </mergeCells>
  <pageMargins left="0.7" right="0.7" top="0.75" bottom="0.75" header="0.3" footer="0.3"/>
  <pageSetup orientation="portrait" r:id="rId1"/>
  <drawing r:id="rId2"/>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tabColor theme="0"/>
  </sheetPr>
  <dimension ref="B2:AE283"/>
  <sheetViews>
    <sheetView showGridLines="0" zoomScale="80" zoomScaleNormal="80" workbookViewId="0">
      <selection activeCell="F4" sqref="F4:P6"/>
    </sheetView>
  </sheetViews>
  <sheetFormatPr baseColWidth="10" defaultColWidth="11.25" defaultRowHeight="12.75"/>
  <cols>
    <col min="1" max="1" width="2.625" style="216" customWidth="1"/>
    <col min="2" max="2" width="3.625" style="216" customWidth="1"/>
    <col min="3" max="18" width="11.25" style="216"/>
    <col min="19" max="19" width="3.375" style="216" customWidth="1"/>
    <col min="20" max="20" width="3.625" style="216" customWidth="1"/>
    <col min="21" max="16384" width="11.25" style="216"/>
  </cols>
  <sheetData>
    <row r="2" spans="2:31">
      <c r="B2" s="227"/>
      <c r="C2" s="228"/>
      <c r="D2" s="228"/>
      <c r="E2" s="228"/>
      <c r="F2" s="228"/>
      <c r="G2" s="228"/>
      <c r="H2" s="228"/>
      <c r="I2" s="228"/>
      <c r="J2" s="228"/>
      <c r="K2" s="228"/>
      <c r="L2" s="228"/>
      <c r="M2" s="228"/>
      <c r="N2" s="228"/>
      <c r="O2" s="228"/>
      <c r="P2" s="228"/>
      <c r="Q2" s="228"/>
      <c r="R2" s="228"/>
      <c r="S2" s="229"/>
      <c r="U2" s="231"/>
      <c r="V2" s="231"/>
      <c r="W2" s="231"/>
      <c r="X2" s="231"/>
      <c r="Y2" s="231"/>
      <c r="Z2" s="231"/>
      <c r="AA2" s="231"/>
      <c r="AB2" s="231"/>
      <c r="AC2" s="231"/>
      <c r="AD2" s="231"/>
      <c r="AE2" s="231"/>
    </row>
    <row r="3" spans="2:31" ht="18.75" customHeight="1">
      <c r="B3" s="230"/>
      <c r="C3" s="509"/>
      <c r="D3" s="510"/>
      <c r="E3" s="510"/>
      <c r="F3" s="510"/>
      <c r="G3" s="510"/>
      <c r="H3" s="510"/>
      <c r="I3" s="510"/>
      <c r="J3" s="510"/>
      <c r="K3" s="510"/>
      <c r="L3" s="510"/>
      <c r="M3" s="510"/>
      <c r="N3" s="510"/>
      <c r="O3" s="510"/>
      <c r="P3" s="510"/>
      <c r="Q3" s="510"/>
      <c r="R3" s="511"/>
      <c r="S3" s="250"/>
      <c r="T3" s="251"/>
      <c r="U3" s="231"/>
      <c r="V3" s="231"/>
      <c r="W3" s="231"/>
      <c r="X3" s="231"/>
      <c r="Y3" s="231"/>
      <c r="Z3" s="231"/>
      <c r="AA3" s="231"/>
      <c r="AB3" s="231"/>
      <c r="AC3" s="231"/>
      <c r="AD3" s="231"/>
      <c r="AE3" s="231"/>
    </row>
    <row r="4" spans="2:31" ht="17.45" customHeight="1">
      <c r="B4" s="230"/>
      <c r="C4" s="512"/>
      <c r="D4" s="513"/>
      <c r="E4" s="513"/>
      <c r="F4" s="1814" t="s">
        <v>403</v>
      </c>
      <c r="G4" s="1815"/>
      <c r="H4" s="1815"/>
      <c r="I4" s="1815"/>
      <c r="J4" s="1815"/>
      <c r="K4" s="1815"/>
      <c r="L4" s="1815"/>
      <c r="M4" s="1815"/>
      <c r="N4" s="1815"/>
      <c r="O4" s="1815"/>
      <c r="P4" s="1816"/>
      <c r="Q4" s="513"/>
      <c r="R4" s="514"/>
      <c r="S4" s="250"/>
      <c r="T4" s="251"/>
      <c r="U4" s="231"/>
      <c r="V4" s="231"/>
      <c r="W4" s="231"/>
      <c r="X4" s="231"/>
      <c r="Y4" s="231"/>
      <c r="Z4" s="231"/>
      <c r="AA4" s="231"/>
      <c r="AB4" s="231"/>
      <c r="AC4" s="231"/>
      <c r="AD4" s="231"/>
      <c r="AE4" s="231"/>
    </row>
    <row r="5" spans="2:31" ht="17.45" customHeight="1">
      <c r="B5" s="230"/>
      <c r="C5" s="512"/>
      <c r="D5" s="513"/>
      <c r="E5" s="513"/>
      <c r="F5" s="1817"/>
      <c r="G5" s="1818"/>
      <c r="H5" s="1818"/>
      <c r="I5" s="1818"/>
      <c r="J5" s="1818"/>
      <c r="K5" s="1818"/>
      <c r="L5" s="1818"/>
      <c r="M5" s="1818"/>
      <c r="N5" s="1818"/>
      <c r="O5" s="1818"/>
      <c r="P5" s="1819"/>
      <c r="Q5" s="513"/>
      <c r="R5" s="514"/>
      <c r="S5" s="250"/>
      <c r="T5" s="251"/>
      <c r="U5" s="231"/>
      <c r="V5" s="231"/>
      <c r="W5" s="231"/>
      <c r="X5" s="231"/>
      <c r="Y5" s="231"/>
      <c r="Z5" s="231"/>
      <c r="AA5" s="231"/>
      <c r="AB5" s="231"/>
      <c r="AC5" s="231"/>
      <c r="AD5" s="231"/>
      <c r="AE5" s="231"/>
    </row>
    <row r="6" spans="2:31" ht="18">
      <c r="B6" s="230"/>
      <c r="C6" s="230"/>
      <c r="D6" s="515"/>
      <c r="E6" s="515"/>
      <c r="F6" s="1820"/>
      <c r="G6" s="1821"/>
      <c r="H6" s="1821"/>
      <c r="I6" s="1821"/>
      <c r="J6" s="1821"/>
      <c r="K6" s="1821"/>
      <c r="L6" s="1821"/>
      <c r="M6" s="1821"/>
      <c r="N6" s="1821"/>
      <c r="O6" s="1821"/>
      <c r="P6" s="1822"/>
      <c r="Q6" s="231"/>
      <c r="R6" s="252"/>
      <c r="S6" s="252"/>
      <c r="U6" s="231"/>
      <c r="V6" s="231"/>
      <c r="W6" s="231"/>
      <c r="X6" s="231"/>
      <c r="Y6" s="231"/>
      <c r="Z6" s="231"/>
      <c r="AA6" s="231"/>
      <c r="AB6" s="231"/>
      <c r="AC6" s="231"/>
      <c r="AD6" s="231"/>
      <c r="AE6" s="231"/>
    </row>
    <row r="7" spans="2:31" ht="18">
      <c r="B7" s="230"/>
      <c r="C7" s="516"/>
      <c r="D7" s="517"/>
      <c r="E7" s="517"/>
      <c r="F7" s="517"/>
      <c r="G7" s="517"/>
      <c r="H7" s="517"/>
      <c r="I7" s="517"/>
      <c r="J7" s="517"/>
      <c r="K7" s="517"/>
      <c r="L7" s="517"/>
      <c r="M7" s="517"/>
      <c r="N7" s="517"/>
      <c r="O7" s="517"/>
      <c r="P7" s="217"/>
      <c r="Q7" s="217"/>
      <c r="R7" s="253"/>
      <c r="S7" s="252"/>
      <c r="U7" s="231"/>
      <c r="V7" s="231"/>
      <c r="W7" s="231"/>
      <c r="X7" s="231"/>
      <c r="Y7" s="231"/>
      <c r="Z7" s="231"/>
      <c r="AA7" s="231"/>
      <c r="AB7" s="231"/>
      <c r="AC7" s="231"/>
      <c r="AD7" s="231"/>
      <c r="AE7" s="231"/>
    </row>
    <row r="8" spans="2:31">
      <c r="B8" s="230"/>
      <c r="C8" s="231"/>
      <c r="D8" s="231"/>
      <c r="E8" s="231"/>
      <c r="F8" s="231"/>
      <c r="G8" s="231"/>
      <c r="H8" s="231"/>
      <c r="I8" s="231"/>
      <c r="J8" s="231"/>
      <c r="K8" s="231"/>
      <c r="L8" s="231"/>
      <c r="M8" s="231"/>
      <c r="N8" s="231"/>
      <c r="O8" s="231"/>
      <c r="P8" s="231"/>
      <c r="Q8" s="231"/>
      <c r="R8" s="231"/>
      <c r="S8" s="252"/>
      <c r="U8" s="231"/>
      <c r="V8" s="231"/>
      <c r="W8" s="231"/>
      <c r="X8" s="231"/>
      <c r="Y8" s="231"/>
      <c r="Z8" s="231"/>
      <c r="AA8" s="231"/>
      <c r="AB8" s="231"/>
      <c r="AC8" s="231"/>
      <c r="AD8" s="231"/>
      <c r="AE8" s="231"/>
    </row>
    <row r="9" spans="2:31" ht="15">
      <c r="B9" s="230"/>
      <c r="C9" s="254" t="s">
        <v>404</v>
      </c>
      <c r="D9" s="231"/>
      <c r="E9" s="1823" t="s">
        <v>783</v>
      </c>
      <c r="F9" s="1824"/>
      <c r="G9" s="1825"/>
      <c r="H9" s="231"/>
      <c r="I9" s="254" t="s">
        <v>357</v>
      </c>
      <c r="J9" s="1826" t="s">
        <v>789</v>
      </c>
      <c r="K9" s="1827"/>
      <c r="L9" s="1827"/>
      <c r="M9" s="1827"/>
      <c r="N9" s="1827"/>
      <c r="O9" s="1827"/>
      <c r="P9" s="1827"/>
      <c r="Q9" s="1827"/>
      <c r="R9" s="1828"/>
      <c r="S9" s="255"/>
      <c r="T9" s="256"/>
      <c r="U9" s="257"/>
      <c r="V9" s="257"/>
      <c r="W9" s="257"/>
      <c r="X9" s="257"/>
      <c r="Y9" s="257"/>
      <c r="Z9" s="231"/>
      <c r="AA9" s="231"/>
      <c r="AB9" s="231"/>
      <c r="AC9" s="231"/>
      <c r="AD9" s="231"/>
      <c r="AE9" s="231"/>
    </row>
    <row r="10" spans="2:31">
      <c r="B10" s="230"/>
      <c r="C10" s="231"/>
      <c r="D10" s="231"/>
      <c r="E10" s="231"/>
      <c r="F10" s="231"/>
      <c r="G10" s="231"/>
      <c r="H10" s="231"/>
      <c r="I10" s="231"/>
      <c r="J10" s="231"/>
      <c r="K10" s="231"/>
      <c r="L10" s="231"/>
      <c r="M10" s="231"/>
      <c r="N10" s="231"/>
      <c r="O10" s="231"/>
      <c r="P10" s="231"/>
      <c r="Q10" s="231"/>
      <c r="R10" s="231"/>
      <c r="S10" s="252"/>
      <c r="U10" s="231"/>
      <c r="V10" s="231"/>
      <c r="W10" s="231"/>
      <c r="X10" s="231"/>
      <c r="Y10" s="231"/>
      <c r="Z10" s="231"/>
      <c r="AA10" s="231"/>
      <c r="AB10" s="231"/>
      <c r="AC10" s="231"/>
      <c r="AD10" s="231"/>
      <c r="AE10" s="231"/>
    </row>
    <row r="11" spans="2:31">
      <c r="B11" s="230"/>
      <c r="C11" s="231"/>
      <c r="D11" s="231"/>
      <c r="E11" s="231"/>
      <c r="F11" s="231"/>
      <c r="G11" s="231"/>
      <c r="H11" s="231"/>
      <c r="I11" s="231"/>
      <c r="J11" s="231"/>
      <c r="K11" s="231"/>
      <c r="L11" s="231"/>
      <c r="M11" s="231"/>
      <c r="N11" s="231"/>
      <c r="O11" s="231"/>
      <c r="P11" s="231"/>
      <c r="Q11" s="231"/>
      <c r="R11" s="231"/>
      <c r="S11" s="252"/>
      <c r="U11" s="231"/>
      <c r="V11" s="231"/>
      <c r="W11" s="231"/>
      <c r="X11" s="231"/>
      <c r="Y11" s="231"/>
      <c r="Z11" s="231"/>
      <c r="AA11" s="231"/>
      <c r="AB11" s="231"/>
      <c r="AC11" s="231"/>
      <c r="AD11" s="231"/>
      <c r="AE11" s="231"/>
    </row>
    <row r="12" spans="2:31" ht="15.75">
      <c r="B12" s="230"/>
      <c r="C12" s="254" t="s">
        <v>405</v>
      </c>
      <c r="D12" s="231"/>
      <c r="E12" s="258" t="s">
        <v>406</v>
      </c>
      <c r="F12" s="218">
        <v>30</v>
      </c>
      <c r="G12" s="259" t="s">
        <v>407</v>
      </c>
      <c r="H12" s="231"/>
      <c r="I12" s="231" t="s">
        <v>408</v>
      </c>
      <c r="J12" s="518"/>
      <c r="K12" s="231"/>
      <c r="L12" s="231" t="s">
        <v>409</v>
      </c>
      <c r="M12" s="387" t="s">
        <v>124</v>
      </c>
      <c r="N12" s="231"/>
      <c r="O12" s="231"/>
      <c r="P12" s="231"/>
      <c r="Q12" s="231"/>
      <c r="R12" s="231"/>
      <c r="S12" s="252"/>
      <c r="U12" s="231"/>
      <c r="V12" s="231"/>
      <c r="W12" s="231"/>
      <c r="X12" s="231"/>
      <c r="Y12" s="231"/>
      <c r="Z12" s="231"/>
      <c r="AA12" s="231"/>
      <c r="AB12" s="231"/>
      <c r="AC12" s="231"/>
      <c r="AD12" s="231"/>
      <c r="AE12" s="231"/>
    </row>
    <row r="13" spans="2:31">
      <c r="B13" s="230"/>
      <c r="C13" s="231"/>
      <c r="D13" s="231"/>
      <c r="E13" s="231"/>
      <c r="F13" s="231"/>
      <c r="G13" s="231"/>
      <c r="H13" s="231"/>
      <c r="I13" s="231"/>
      <c r="J13" s="231"/>
      <c r="K13" s="231"/>
      <c r="L13" s="231"/>
      <c r="M13" s="231"/>
      <c r="N13" s="231"/>
      <c r="O13" s="231"/>
      <c r="P13" s="231"/>
      <c r="Q13" s="231"/>
      <c r="R13" s="231"/>
      <c r="S13" s="252"/>
      <c r="U13" s="231"/>
      <c r="V13" s="231"/>
      <c r="W13" s="231"/>
      <c r="X13" s="231"/>
      <c r="Y13" s="231"/>
      <c r="Z13" s="231"/>
      <c r="AA13" s="231"/>
      <c r="AB13" s="231"/>
      <c r="AC13" s="231"/>
      <c r="AD13" s="231"/>
      <c r="AE13" s="231"/>
    </row>
    <row r="14" spans="2:31" ht="15" customHeight="1">
      <c r="B14" s="230"/>
      <c r="C14" s="254" t="s">
        <v>410</v>
      </c>
      <c r="D14" s="231"/>
      <c r="E14" s="231"/>
      <c r="F14" s="231" t="s">
        <v>411</v>
      </c>
      <c r="G14" s="387" t="s">
        <v>124</v>
      </c>
      <c r="H14" s="231"/>
      <c r="I14" s="231" t="s">
        <v>412</v>
      </c>
      <c r="J14" s="518"/>
      <c r="K14" s="231"/>
      <c r="L14" s="231" t="s">
        <v>413</v>
      </c>
      <c r="M14" s="518"/>
      <c r="N14" s="231"/>
      <c r="O14" s="231"/>
      <c r="P14" s="231"/>
      <c r="Q14" s="231"/>
      <c r="R14" s="231"/>
      <c r="S14" s="252"/>
      <c r="U14" s="231"/>
      <c r="V14" s="231"/>
      <c r="W14" s="231"/>
      <c r="X14" s="231"/>
      <c r="Y14" s="231"/>
      <c r="Z14" s="231"/>
      <c r="AA14" s="231"/>
      <c r="AB14" s="231"/>
      <c r="AC14" s="231"/>
      <c r="AD14" s="231"/>
      <c r="AE14" s="231"/>
    </row>
    <row r="15" spans="2:31" ht="15">
      <c r="B15" s="230"/>
      <c r="C15" s="254"/>
      <c r="D15" s="231"/>
      <c r="E15" s="231"/>
      <c r="F15" s="231"/>
      <c r="G15" s="231"/>
      <c r="H15" s="231"/>
      <c r="I15" s="231"/>
      <c r="J15" s="231"/>
      <c r="K15" s="231"/>
      <c r="L15" s="231"/>
      <c r="M15" s="231"/>
      <c r="N15" s="231"/>
      <c r="O15" s="231"/>
      <c r="P15" s="231"/>
      <c r="Q15" s="231"/>
      <c r="R15" s="231"/>
      <c r="S15" s="252"/>
      <c r="U15" s="231"/>
      <c r="V15" s="231"/>
      <c r="W15" s="231"/>
      <c r="X15" s="231"/>
      <c r="Y15" s="231"/>
      <c r="Z15" s="231"/>
      <c r="AA15" s="231"/>
      <c r="AB15" s="231"/>
      <c r="AC15" s="231"/>
      <c r="AD15" s="231"/>
      <c r="AE15" s="231"/>
    </row>
    <row r="16" spans="2:31">
      <c r="B16" s="230"/>
      <c r="C16" s="1829"/>
      <c r="D16" s="1830"/>
      <c r="E16" s="1830"/>
      <c r="F16" s="1830"/>
      <c r="G16" s="1830"/>
      <c r="H16" s="1830"/>
      <c r="I16" s="1830"/>
      <c r="J16" s="1830"/>
      <c r="K16" s="1830"/>
      <c r="L16" s="1830"/>
      <c r="M16" s="1831"/>
      <c r="N16" s="231"/>
      <c r="O16" s="231"/>
      <c r="P16" s="231"/>
      <c r="Q16" s="231"/>
      <c r="R16" s="231"/>
      <c r="S16" s="252"/>
      <c r="U16" s="231"/>
      <c r="V16" s="231"/>
      <c r="W16" s="231"/>
      <c r="X16" s="231"/>
      <c r="Y16" s="231"/>
      <c r="Z16" s="231"/>
      <c r="AA16" s="231"/>
      <c r="AB16" s="231"/>
      <c r="AC16" s="231"/>
      <c r="AD16" s="231"/>
      <c r="AE16" s="231"/>
    </row>
    <row r="17" spans="2:31">
      <c r="B17" s="230"/>
      <c r="C17" s="1832"/>
      <c r="D17" s="1833"/>
      <c r="E17" s="1833"/>
      <c r="F17" s="1833"/>
      <c r="G17" s="1833"/>
      <c r="H17" s="1833"/>
      <c r="I17" s="1833"/>
      <c r="J17" s="1833"/>
      <c r="K17" s="1833"/>
      <c r="L17" s="1833"/>
      <c r="M17" s="1834"/>
      <c r="N17" s="231"/>
      <c r="O17" s="1838" t="s">
        <v>414</v>
      </c>
      <c r="P17" s="1839"/>
      <c r="Q17" s="1839"/>
      <c r="R17" s="1840"/>
      <c r="S17" s="252"/>
      <c r="U17" s="231"/>
      <c r="V17" s="231"/>
      <c r="W17" s="231"/>
      <c r="X17" s="231"/>
      <c r="Y17" s="231"/>
      <c r="Z17" s="231"/>
      <c r="AA17" s="231"/>
      <c r="AB17" s="231"/>
      <c r="AC17" s="231"/>
      <c r="AD17" s="231"/>
      <c r="AE17" s="231"/>
    </row>
    <row r="18" spans="2:31">
      <c r="B18" s="230"/>
      <c r="C18" s="1835"/>
      <c r="D18" s="1836"/>
      <c r="E18" s="1836"/>
      <c r="F18" s="1836"/>
      <c r="G18" s="1836"/>
      <c r="H18" s="1836"/>
      <c r="I18" s="1836"/>
      <c r="J18" s="1836"/>
      <c r="K18" s="1836"/>
      <c r="L18" s="1836"/>
      <c r="M18" s="1837"/>
      <c r="N18" s="231"/>
      <c r="O18" s="1841"/>
      <c r="P18" s="1842"/>
      <c r="Q18" s="1842"/>
      <c r="R18" s="1843"/>
      <c r="S18" s="252"/>
      <c r="U18" s="231"/>
      <c r="V18" s="231"/>
      <c r="W18" s="231"/>
      <c r="X18" s="231"/>
      <c r="Y18" s="231"/>
      <c r="Z18" s="231"/>
      <c r="AA18" s="231"/>
      <c r="AB18" s="231"/>
      <c r="AC18" s="231"/>
      <c r="AD18" s="231"/>
      <c r="AE18" s="231"/>
    </row>
    <row r="19" spans="2:31">
      <c r="B19" s="230"/>
      <c r="C19" s="231"/>
      <c r="D19" s="231"/>
      <c r="E19" s="231"/>
      <c r="F19" s="231"/>
      <c r="G19" s="231"/>
      <c r="H19" s="231"/>
      <c r="I19" s="231"/>
      <c r="J19" s="231"/>
      <c r="K19" s="231"/>
      <c r="L19" s="231"/>
      <c r="M19" s="231"/>
      <c r="N19" s="231"/>
      <c r="O19" s="227"/>
      <c r="P19" s="260"/>
      <c r="Q19" s="261"/>
      <c r="R19" s="262"/>
      <c r="S19" s="252"/>
      <c r="U19" s="231"/>
      <c r="V19" s="231"/>
      <c r="W19" s="231"/>
      <c r="X19" s="231"/>
      <c r="Y19" s="231"/>
      <c r="Z19" s="231"/>
      <c r="AA19" s="231"/>
      <c r="AB19" s="231"/>
      <c r="AC19" s="231"/>
      <c r="AD19" s="231"/>
      <c r="AE19" s="231"/>
    </row>
    <row r="20" spans="2:31">
      <c r="B20" s="230"/>
      <c r="C20" s="231"/>
      <c r="D20" s="231"/>
      <c r="E20" s="231"/>
      <c r="F20" s="231"/>
      <c r="G20" s="231"/>
      <c r="H20" s="231"/>
      <c r="I20" s="231"/>
      <c r="J20" s="231"/>
      <c r="K20" s="231"/>
      <c r="L20" s="231"/>
      <c r="M20" s="231"/>
      <c r="N20" s="231"/>
      <c r="O20" s="263"/>
      <c r="P20" s="231"/>
      <c r="Q20" s="231"/>
      <c r="R20" s="252"/>
      <c r="S20" s="252"/>
      <c r="U20" s="231"/>
      <c r="V20" s="231"/>
      <c r="W20" s="231"/>
      <c r="X20" s="231"/>
      <c r="Y20" s="231"/>
      <c r="Z20" s="231"/>
      <c r="AA20" s="231"/>
      <c r="AB20" s="231"/>
      <c r="AC20" s="231"/>
      <c r="AD20" s="231"/>
      <c r="AE20" s="231"/>
    </row>
    <row r="21" spans="2:31" ht="15">
      <c r="B21" s="230"/>
      <c r="C21" s="254" t="s">
        <v>415</v>
      </c>
      <c r="D21" s="231"/>
      <c r="E21" s="231"/>
      <c r="F21" s="254" t="s">
        <v>416</v>
      </c>
      <c r="G21" s="231" t="s">
        <v>417</v>
      </c>
      <c r="H21" s="231"/>
      <c r="I21" s="217">
        <v>6</v>
      </c>
      <c r="J21" s="231"/>
      <c r="K21" s="1812" t="s">
        <v>418</v>
      </c>
      <c r="L21" s="1812"/>
      <c r="M21" s="1812"/>
      <c r="N21" s="231"/>
      <c r="O21" s="263"/>
      <c r="P21" s="231"/>
      <c r="Q21" s="231"/>
      <c r="R21" s="252"/>
      <c r="S21" s="252"/>
      <c r="U21" s="231"/>
      <c r="V21" s="231"/>
      <c r="W21" s="231"/>
      <c r="X21" s="231"/>
      <c r="Y21" s="231"/>
      <c r="Z21" s="231"/>
      <c r="AA21" s="231"/>
      <c r="AB21" s="231"/>
      <c r="AC21" s="231"/>
      <c r="AD21" s="231"/>
      <c r="AE21" s="231"/>
    </row>
    <row r="22" spans="2:31" ht="15">
      <c r="B22" s="230"/>
      <c r="C22" s="231"/>
      <c r="D22" s="231"/>
      <c r="E22" s="231"/>
      <c r="F22" s="254" t="s">
        <v>419</v>
      </c>
      <c r="G22" s="231" t="s">
        <v>417</v>
      </c>
      <c r="H22" s="231"/>
      <c r="I22" s="218">
        <v>6</v>
      </c>
      <c r="J22" s="231"/>
      <c r="K22" s="231"/>
      <c r="L22" s="231"/>
      <c r="M22" s="231"/>
      <c r="N22" s="231"/>
      <c r="O22" s="263"/>
      <c r="P22" s="231"/>
      <c r="Q22" s="231"/>
      <c r="R22" s="252"/>
      <c r="S22" s="252"/>
      <c r="U22" s="231"/>
      <c r="V22" s="231"/>
      <c r="W22" s="231"/>
      <c r="X22" s="231"/>
      <c r="Y22" s="231"/>
      <c r="Z22" s="231"/>
      <c r="AA22" s="231"/>
      <c r="AB22" s="231"/>
      <c r="AC22" s="231"/>
      <c r="AD22" s="231"/>
      <c r="AE22" s="231"/>
    </row>
    <row r="23" spans="2:31" ht="15">
      <c r="B23" s="230"/>
      <c r="C23" s="231"/>
      <c r="D23" s="231"/>
      <c r="E23" s="231"/>
      <c r="F23" s="254" t="s">
        <v>420</v>
      </c>
      <c r="G23" s="231" t="s">
        <v>417</v>
      </c>
      <c r="H23" s="231"/>
      <c r="I23" s="218">
        <v>6</v>
      </c>
      <c r="J23" s="231"/>
      <c r="K23" s="231" t="s">
        <v>421</v>
      </c>
      <c r="L23" s="264">
        <v>100</v>
      </c>
      <c r="M23" s="231" t="s">
        <v>422</v>
      </c>
      <c r="N23" s="231"/>
      <c r="O23" s="263"/>
      <c r="P23" s="231"/>
      <c r="Q23" s="231"/>
      <c r="R23" s="252"/>
      <c r="S23" s="252"/>
      <c r="U23" s="231"/>
      <c r="V23" s="231"/>
      <c r="W23" s="231"/>
      <c r="X23" s="231"/>
      <c r="Y23" s="231"/>
      <c r="Z23" s="231"/>
      <c r="AA23" s="231"/>
      <c r="AB23" s="231"/>
      <c r="AC23" s="231"/>
      <c r="AD23" s="231"/>
      <c r="AE23" s="231"/>
    </row>
    <row r="24" spans="2:31">
      <c r="B24" s="230"/>
      <c r="C24" s="231"/>
      <c r="D24" s="231"/>
      <c r="E24" s="231"/>
      <c r="F24" s="231"/>
      <c r="G24" s="231"/>
      <c r="H24" s="231"/>
      <c r="I24" s="231"/>
      <c r="J24" s="231"/>
      <c r="K24" s="231"/>
      <c r="L24" s="231"/>
      <c r="M24" s="231"/>
      <c r="N24" s="231"/>
      <c r="O24" s="263"/>
      <c r="P24" s="231"/>
      <c r="Q24" s="231"/>
      <c r="R24" s="252"/>
      <c r="S24" s="252"/>
      <c r="U24" s="231"/>
      <c r="V24" s="231"/>
      <c r="W24" s="231"/>
      <c r="X24" s="231"/>
      <c r="Y24" s="231"/>
      <c r="Z24" s="231"/>
      <c r="AA24" s="231"/>
      <c r="AB24" s="231"/>
      <c r="AC24" s="231"/>
      <c r="AD24" s="231"/>
      <c r="AE24" s="231"/>
    </row>
    <row r="25" spans="2:31" ht="15">
      <c r="B25" s="230"/>
      <c r="C25" s="254" t="s">
        <v>423</v>
      </c>
      <c r="D25" s="231"/>
      <c r="E25" s="231"/>
      <c r="F25" s="231"/>
      <c r="G25" s="231"/>
      <c r="H25" s="231"/>
      <c r="I25" s="231"/>
      <c r="J25" s="231"/>
      <c r="K25" s="231"/>
      <c r="L25" s="231"/>
      <c r="M25" s="231"/>
      <c r="N25" s="231"/>
      <c r="O25" s="230"/>
      <c r="P25" s="231"/>
      <c r="Q25" s="231"/>
      <c r="R25" s="252"/>
      <c r="S25" s="252"/>
      <c r="U25" s="231"/>
      <c r="V25" s="231"/>
      <c r="W25" s="231"/>
      <c r="X25" s="231"/>
      <c r="Y25" s="231"/>
      <c r="Z25" s="231"/>
      <c r="AA25" s="231"/>
      <c r="AB25" s="231"/>
      <c r="AC25" s="231"/>
      <c r="AD25" s="231"/>
      <c r="AE25" s="231"/>
    </row>
    <row r="26" spans="2:31">
      <c r="B26" s="230"/>
      <c r="C26" s="231"/>
      <c r="D26" s="231"/>
      <c r="E26" s="231"/>
      <c r="F26" s="231" t="s">
        <v>416</v>
      </c>
      <c r="G26" s="231" t="s">
        <v>417</v>
      </c>
      <c r="H26" s="231"/>
      <c r="I26" s="217">
        <v>6</v>
      </c>
      <c r="J26" s="231"/>
      <c r="K26" s="231"/>
      <c r="L26" s="231"/>
      <c r="M26" s="231"/>
      <c r="N26" s="231"/>
      <c r="O26" s="263"/>
      <c r="P26" s="231"/>
      <c r="Q26" s="231"/>
      <c r="R26" s="252"/>
      <c r="S26" s="252"/>
      <c r="U26" s="231"/>
      <c r="V26" s="231"/>
      <c r="W26" s="231"/>
      <c r="X26" s="231"/>
      <c r="Y26" s="231"/>
      <c r="Z26" s="231"/>
      <c r="AA26" s="231"/>
      <c r="AB26" s="231"/>
      <c r="AC26" s="231"/>
      <c r="AD26" s="231"/>
      <c r="AE26" s="231"/>
    </row>
    <row r="27" spans="2:31">
      <c r="B27" s="230"/>
      <c r="C27" s="231"/>
      <c r="D27" s="231"/>
      <c r="E27" s="231"/>
      <c r="F27" s="231" t="s">
        <v>419</v>
      </c>
      <c r="G27" s="231" t="s">
        <v>417</v>
      </c>
      <c r="H27" s="231"/>
      <c r="I27" s="218">
        <v>6</v>
      </c>
      <c r="J27" s="231"/>
      <c r="K27" s="231"/>
      <c r="L27" s="231"/>
      <c r="M27" s="231"/>
      <c r="N27" s="231"/>
      <c r="O27" s="263"/>
      <c r="P27" s="231"/>
      <c r="Q27" s="231"/>
      <c r="R27" s="252"/>
      <c r="S27" s="252"/>
      <c r="U27" s="231"/>
      <c r="V27" s="231"/>
      <c r="W27" s="231"/>
      <c r="X27" s="231"/>
      <c r="Y27" s="231"/>
      <c r="Z27" s="231"/>
      <c r="AA27" s="231"/>
      <c r="AB27" s="231"/>
      <c r="AC27" s="231"/>
      <c r="AD27" s="231"/>
      <c r="AE27" s="231"/>
    </row>
    <row r="28" spans="2:31">
      <c r="B28" s="230"/>
      <c r="C28" s="231"/>
      <c r="D28" s="231"/>
      <c r="E28" s="231"/>
      <c r="F28" s="231" t="s">
        <v>420</v>
      </c>
      <c r="G28" s="231" t="s">
        <v>417</v>
      </c>
      <c r="H28" s="231"/>
      <c r="I28" s="218">
        <v>6</v>
      </c>
      <c r="J28" s="231"/>
      <c r="K28" s="231"/>
      <c r="L28" s="231"/>
      <c r="M28" s="231"/>
      <c r="N28" s="231"/>
      <c r="O28" s="263"/>
      <c r="P28" s="231"/>
      <c r="Q28" s="231"/>
      <c r="R28" s="252"/>
      <c r="S28" s="252"/>
      <c r="U28" s="231"/>
      <c r="V28" s="231"/>
      <c r="W28" s="231"/>
      <c r="X28" s="231"/>
      <c r="Y28" s="231"/>
      <c r="Z28" s="231"/>
      <c r="AA28" s="231"/>
      <c r="AB28" s="231"/>
      <c r="AC28" s="231"/>
      <c r="AD28" s="231"/>
      <c r="AE28" s="231"/>
    </row>
    <row r="29" spans="2:31">
      <c r="B29" s="230"/>
      <c r="C29" s="231"/>
      <c r="D29" s="231"/>
      <c r="E29" s="231"/>
      <c r="F29" s="231"/>
      <c r="G29" s="231"/>
      <c r="H29" s="231"/>
      <c r="I29" s="231"/>
      <c r="J29" s="231"/>
      <c r="K29" s="231"/>
      <c r="L29" s="231"/>
      <c r="M29" s="231"/>
      <c r="N29" s="231"/>
      <c r="O29" s="263"/>
      <c r="P29" s="231"/>
      <c r="Q29" s="231"/>
      <c r="R29" s="252"/>
      <c r="S29" s="252"/>
      <c r="U29" s="231"/>
      <c r="V29" s="231"/>
      <c r="W29" s="231"/>
      <c r="X29" s="231"/>
      <c r="Y29" s="231"/>
      <c r="Z29" s="231"/>
      <c r="AA29" s="231"/>
      <c r="AB29" s="231"/>
      <c r="AC29" s="231"/>
      <c r="AD29" s="231"/>
      <c r="AE29" s="231"/>
    </row>
    <row r="30" spans="2:31">
      <c r="B30" s="230"/>
      <c r="C30" s="265"/>
      <c r="D30" s="261"/>
      <c r="E30" s="261"/>
      <c r="F30" s="261"/>
      <c r="G30" s="261"/>
      <c r="H30" s="261"/>
      <c r="I30" s="261"/>
      <c r="J30" s="261"/>
      <c r="K30" s="261"/>
      <c r="L30" s="261"/>
      <c r="M30" s="262"/>
      <c r="N30" s="231"/>
      <c r="O30" s="263"/>
      <c r="P30" s="231"/>
      <c r="Q30" s="231"/>
      <c r="R30" s="252"/>
      <c r="S30" s="252"/>
      <c r="U30" s="231"/>
      <c r="V30" s="231"/>
      <c r="W30" s="231"/>
      <c r="X30" s="231"/>
      <c r="Y30" s="231"/>
      <c r="Z30" s="231"/>
      <c r="AA30" s="231"/>
      <c r="AB30" s="231"/>
      <c r="AC30" s="231"/>
      <c r="AD30" s="231"/>
      <c r="AE30" s="231"/>
    </row>
    <row r="31" spans="2:31">
      <c r="B31" s="230"/>
      <c r="C31" s="266"/>
      <c r="D31" s="217"/>
      <c r="E31" s="217"/>
      <c r="F31" s="217"/>
      <c r="G31" s="217"/>
      <c r="H31" s="217"/>
      <c r="I31" s="217"/>
      <c r="J31" s="217"/>
      <c r="K31" s="217"/>
      <c r="L31" s="217"/>
      <c r="M31" s="253"/>
      <c r="N31" s="231"/>
      <c r="O31" s="263"/>
      <c r="P31" s="231"/>
      <c r="Q31" s="231"/>
      <c r="R31" s="252"/>
      <c r="S31" s="252"/>
      <c r="U31" s="231"/>
      <c r="V31" s="231"/>
      <c r="W31" s="231"/>
      <c r="X31" s="231"/>
      <c r="Y31" s="231"/>
      <c r="Z31" s="231"/>
      <c r="AA31" s="231"/>
      <c r="AB31" s="231"/>
      <c r="AC31" s="231"/>
      <c r="AD31" s="231"/>
      <c r="AE31" s="231"/>
    </row>
    <row r="32" spans="2:31">
      <c r="B32" s="230"/>
      <c r="C32" s="231"/>
      <c r="D32" s="231"/>
      <c r="E32" s="231"/>
      <c r="F32" s="231"/>
      <c r="G32" s="231"/>
      <c r="H32" s="231"/>
      <c r="I32" s="231"/>
      <c r="J32" s="231"/>
      <c r="K32" s="231"/>
      <c r="L32" s="231"/>
      <c r="M32" s="231"/>
      <c r="N32" s="231"/>
      <c r="O32" s="263"/>
      <c r="P32" s="231"/>
      <c r="Q32" s="231"/>
      <c r="R32" s="252"/>
      <c r="S32" s="252"/>
      <c r="U32" s="231"/>
      <c r="V32" s="231"/>
      <c r="W32" s="231"/>
      <c r="X32" s="231"/>
      <c r="Y32" s="231"/>
      <c r="Z32" s="231"/>
      <c r="AA32" s="231"/>
      <c r="AB32" s="231"/>
      <c r="AC32" s="231"/>
      <c r="AD32" s="231"/>
      <c r="AE32" s="231"/>
    </row>
    <row r="33" spans="2:31" ht="20.25">
      <c r="B33" s="230"/>
      <c r="C33" s="231"/>
      <c r="D33" s="231"/>
      <c r="E33" s="1813" t="s">
        <v>424</v>
      </c>
      <c r="F33" s="1813"/>
      <c r="G33" s="1813"/>
      <c r="H33" s="267"/>
      <c r="I33" s="267"/>
      <c r="J33" s="1813" t="s">
        <v>425</v>
      </c>
      <c r="K33" s="1813"/>
      <c r="L33" s="1813"/>
      <c r="M33" s="1813"/>
      <c r="N33" s="231"/>
      <c r="O33" s="263"/>
      <c r="P33" s="231"/>
      <c r="Q33" s="231"/>
      <c r="R33" s="252"/>
      <c r="S33" s="252"/>
      <c r="U33" s="231"/>
      <c r="V33" s="231"/>
      <c r="W33" s="231"/>
      <c r="X33" s="231"/>
      <c r="Y33" s="231"/>
      <c r="Z33" s="231"/>
      <c r="AA33" s="231"/>
      <c r="AB33" s="231"/>
      <c r="AC33" s="231"/>
      <c r="AD33" s="231"/>
      <c r="AE33" s="231"/>
    </row>
    <row r="34" spans="2:31" ht="20.25">
      <c r="B34" s="230"/>
      <c r="C34" s="231"/>
      <c r="D34" s="231"/>
      <c r="E34" s="268"/>
      <c r="F34" s="268"/>
      <c r="G34" s="268"/>
      <c r="H34" s="267"/>
      <c r="I34" s="267"/>
      <c r="J34" s="268"/>
      <c r="K34" s="268"/>
      <c r="L34" s="268"/>
      <c r="M34" s="268"/>
      <c r="N34" s="231"/>
      <c r="O34" s="266"/>
      <c r="P34" s="217"/>
      <c r="Q34" s="217"/>
      <c r="R34" s="253"/>
      <c r="S34" s="252"/>
      <c r="U34" s="231"/>
      <c r="V34" s="231"/>
      <c r="W34" s="231"/>
      <c r="X34" s="231"/>
      <c r="Y34" s="231"/>
      <c r="Z34" s="231"/>
      <c r="AA34" s="231"/>
      <c r="AB34" s="231"/>
      <c r="AC34" s="231"/>
      <c r="AD34" s="231"/>
      <c r="AE34" s="231"/>
    </row>
    <row r="35" spans="2:31">
      <c r="B35" s="230"/>
      <c r="C35" s="231"/>
      <c r="D35" s="231"/>
      <c r="E35" s="231" t="s">
        <v>426</v>
      </c>
      <c r="F35" s="214">
        <v>25.32</v>
      </c>
      <c r="G35" s="231" t="s">
        <v>422</v>
      </c>
      <c r="H35" s="231"/>
      <c r="I35" s="231"/>
      <c r="J35" s="231" t="s">
        <v>427</v>
      </c>
      <c r="K35" s="231"/>
      <c r="L35" s="214">
        <v>127.1</v>
      </c>
      <c r="M35" s="231" t="s">
        <v>298</v>
      </c>
      <c r="N35" s="231"/>
      <c r="O35" s="231"/>
      <c r="P35" s="231"/>
      <c r="Q35" s="231"/>
      <c r="R35" s="231"/>
      <c r="S35" s="252"/>
      <c r="U35" s="231"/>
      <c r="V35" s="231"/>
      <c r="W35" s="231"/>
      <c r="X35" s="231"/>
      <c r="Y35" s="231"/>
      <c r="Z35" s="231"/>
      <c r="AA35" s="231"/>
      <c r="AB35" s="231"/>
      <c r="AC35" s="231"/>
      <c r="AD35" s="231"/>
      <c r="AE35" s="231"/>
    </row>
    <row r="36" spans="2:31">
      <c r="B36" s="230"/>
      <c r="C36" s="231"/>
      <c r="D36" s="231"/>
      <c r="E36" s="231" t="s">
        <v>428</v>
      </c>
      <c r="F36" s="215">
        <v>25.53</v>
      </c>
      <c r="G36" s="231" t="s">
        <v>422</v>
      </c>
      <c r="H36" s="231"/>
      <c r="I36" s="231"/>
      <c r="J36" s="231" t="s">
        <v>429</v>
      </c>
      <c r="K36" s="231"/>
      <c r="L36" s="214">
        <v>125.6</v>
      </c>
      <c r="M36" s="231" t="s">
        <v>298</v>
      </c>
      <c r="N36" s="231"/>
      <c r="O36" s="231"/>
      <c r="P36" s="231"/>
      <c r="Q36" s="231"/>
      <c r="R36" s="231"/>
      <c r="S36" s="252"/>
      <c r="U36" s="231"/>
      <c r="V36" s="231"/>
      <c r="W36" s="231"/>
      <c r="X36" s="231"/>
      <c r="Y36" s="231"/>
      <c r="Z36" s="231"/>
      <c r="AA36" s="231"/>
      <c r="AB36" s="231"/>
      <c r="AC36" s="231"/>
      <c r="AD36" s="231"/>
      <c r="AE36" s="231"/>
    </row>
    <row r="37" spans="2:31">
      <c r="B37" s="230"/>
      <c r="C37" s="231"/>
      <c r="D37" s="231"/>
      <c r="E37" s="231" t="s">
        <v>430</v>
      </c>
      <c r="F37" s="215">
        <v>25.48</v>
      </c>
      <c r="G37" s="231" t="s">
        <v>422</v>
      </c>
      <c r="H37" s="231"/>
      <c r="I37" s="231"/>
      <c r="J37" s="231" t="s">
        <v>431</v>
      </c>
      <c r="K37" s="231"/>
      <c r="L37" s="215">
        <v>118.2</v>
      </c>
      <c r="M37" s="231" t="s">
        <v>298</v>
      </c>
      <c r="N37" s="231"/>
      <c r="O37" s="231"/>
      <c r="P37" s="231"/>
      <c r="Q37" s="231"/>
      <c r="R37" s="231"/>
      <c r="S37" s="252"/>
      <c r="U37" s="231"/>
      <c r="V37" s="231"/>
      <c r="W37" s="231"/>
      <c r="X37" s="231"/>
      <c r="Y37" s="231"/>
      <c r="Z37" s="231"/>
      <c r="AA37" s="231"/>
      <c r="AB37" s="231"/>
      <c r="AC37" s="231"/>
      <c r="AD37" s="231"/>
      <c r="AE37" s="231"/>
    </row>
    <row r="38" spans="2:31">
      <c r="B38" s="230"/>
      <c r="C38" s="231"/>
      <c r="D38" s="231"/>
      <c r="E38" s="231" t="s">
        <v>419</v>
      </c>
      <c r="F38" s="215"/>
      <c r="G38" s="231" t="s">
        <v>422</v>
      </c>
      <c r="H38" s="231"/>
      <c r="I38" s="231"/>
      <c r="J38" s="231"/>
      <c r="K38" s="231"/>
      <c r="M38" s="231"/>
      <c r="N38" s="231"/>
      <c r="O38" s="231"/>
      <c r="P38" s="231"/>
      <c r="Q38" s="231"/>
      <c r="R38" s="231"/>
      <c r="S38" s="252"/>
      <c r="U38" s="231"/>
      <c r="V38" s="231"/>
      <c r="W38" s="231"/>
      <c r="X38" s="231"/>
      <c r="Y38" s="231"/>
      <c r="Z38" s="231"/>
      <c r="AA38" s="231"/>
      <c r="AB38" s="231"/>
      <c r="AC38" s="231"/>
      <c r="AD38" s="231"/>
      <c r="AE38" s="231"/>
    </row>
    <row r="39" spans="2:31">
      <c r="B39" s="230"/>
      <c r="C39" s="231"/>
      <c r="D39" s="231"/>
      <c r="E39" s="231" t="s">
        <v>420</v>
      </c>
      <c r="F39" s="215"/>
      <c r="G39" s="231" t="s">
        <v>422</v>
      </c>
      <c r="H39" s="231"/>
      <c r="I39" s="231"/>
      <c r="J39" s="231" t="s">
        <v>432</v>
      </c>
      <c r="K39" s="231"/>
      <c r="L39" s="214">
        <v>218.7</v>
      </c>
      <c r="M39" s="231" t="s">
        <v>298</v>
      </c>
      <c r="N39" s="231"/>
      <c r="O39" s="1838" t="s">
        <v>434</v>
      </c>
      <c r="P39" s="1839"/>
      <c r="Q39" s="1839"/>
      <c r="R39" s="1840"/>
      <c r="S39" s="252"/>
      <c r="U39" s="231"/>
      <c r="V39" s="231"/>
      <c r="W39" s="231"/>
      <c r="X39" s="231"/>
      <c r="Y39" s="231"/>
      <c r="Z39" s="231"/>
      <c r="AA39" s="231"/>
      <c r="AB39" s="231"/>
      <c r="AC39" s="231"/>
      <c r="AD39" s="231"/>
      <c r="AE39" s="231"/>
    </row>
    <row r="40" spans="2:31">
      <c r="B40" s="230"/>
      <c r="C40" s="231"/>
      <c r="D40" s="231"/>
      <c r="E40" s="231"/>
      <c r="F40" s="231"/>
      <c r="G40" s="231"/>
      <c r="H40" s="231"/>
      <c r="I40" s="231"/>
      <c r="J40" s="231" t="s">
        <v>433</v>
      </c>
      <c r="K40" s="231"/>
      <c r="L40" s="214">
        <v>218.8</v>
      </c>
      <c r="M40" s="231" t="s">
        <v>298</v>
      </c>
      <c r="N40" s="231"/>
      <c r="O40" s="1841"/>
      <c r="P40" s="1842"/>
      <c r="Q40" s="1842"/>
      <c r="R40" s="1843"/>
      <c r="S40" s="252"/>
      <c r="U40" s="231"/>
      <c r="V40" s="231"/>
      <c r="W40" s="231"/>
      <c r="X40" s="231"/>
      <c r="Y40" s="231"/>
      <c r="Z40" s="231"/>
      <c r="AA40" s="231"/>
      <c r="AB40" s="231"/>
      <c r="AC40" s="231"/>
      <c r="AD40" s="231"/>
      <c r="AE40" s="231"/>
    </row>
    <row r="41" spans="2:31">
      <c r="B41" s="230"/>
      <c r="C41" s="231"/>
      <c r="D41" s="231"/>
      <c r="E41" s="231"/>
      <c r="F41" s="231"/>
      <c r="G41" s="231"/>
      <c r="H41" s="231"/>
      <c r="I41" s="231"/>
      <c r="J41" s="231" t="s">
        <v>435</v>
      </c>
      <c r="K41" s="231"/>
      <c r="L41" s="214">
        <v>215.5</v>
      </c>
      <c r="M41" s="231" t="s">
        <v>298</v>
      </c>
      <c r="N41" s="231"/>
      <c r="O41" s="1845"/>
      <c r="P41" s="1846"/>
      <c r="Q41" s="1846"/>
      <c r="R41" s="1847"/>
      <c r="S41" s="252"/>
      <c r="U41" s="231"/>
      <c r="V41" s="231"/>
      <c r="W41" s="231"/>
      <c r="X41" s="231"/>
      <c r="Y41" s="231"/>
      <c r="Z41" s="231"/>
      <c r="AA41" s="231"/>
      <c r="AB41" s="231"/>
      <c r="AC41" s="231"/>
      <c r="AD41" s="231"/>
      <c r="AE41" s="231"/>
    </row>
    <row r="42" spans="2:31">
      <c r="B42" s="230"/>
      <c r="C42" s="231"/>
      <c r="D42" s="231"/>
      <c r="E42" s="231"/>
      <c r="F42" s="231"/>
      <c r="G42" s="231"/>
      <c r="H42" s="231"/>
      <c r="I42" s="231"/>
      <c r="J42" s="231"/>
      <c r="K42" s="231"/>
      <c r="L42" s="231"/>
      <c r="M42" s="231"/>
      <c r="N42" s="231"/>
      <c r="O42" s="1848"/>
      <c r="P42" s="1849"/>
      <c r="Q42" s="1849"/>
      <c r="R42" s="1850"/>
      <c r="S42" s="252"/>
      <c r="U42" s="231"/>
      <c r="V42" s="231"/>
      <c r="W42" s="231"/>
      <c r="X42" s="231"/>
      <c r="Y42" s="231"/>
      <c r="Z42" s="231"/>
      <c r="AA42" s="231"/>
      <c r="AB42" s="231"/>
      <c r="AC42" s="231"/>
      <c r="AD42" s="231"/>
      <c r="AE42" s="231"/>
    </row>
    <row r="43" spans="2:31" ht="15">
      <c r="B43" s="230"/>
      <c r="C43" s="254" t="s">
        <v>436</v>
      </c>
      <c r="D43" s="231"/>
      <c r="E43" s="231"/>
      <c r="F43" s="231"/>
      <c r="G43" s="231"/>
      <c r="H43" s="231"/>
      <c r="I43" s="1833" t="s">
        <v>437</v>
      </c>
      <c r="J43" s="1833"/>
      <c r="K43" s="1833"/>
      <c r="L43" s="231"/>
      <c r="M43" s="231"/>
      <c r="N43" s="231"/>
      <c r="O43" s="1848"/>
      <c r="P43" s="1849"/>
      <c r="Q43" s="1849"/>
      <c r="R43" s="1850"/>
      <c r="S43" s="252"/>
      <c r="U43" s="231"/>
      <c r="V43" s="231"/>
      <c r="W43" s="231"/>
      <c r="X43" s="231"/>
      <c r="Y43" s="231"/>
      <c r="Z43" s="231"/>
      <c r="AA43" s="231"/>
      <c r="AB43" s="231"/>
      <c r="AC43" s="231"/>
      <c r="AD43" s="231"/>
      <c r="AE43" s="231"/>
    </row>
    <row r="44" spans="2:31" ht="15">
      <c r="B44" s="230"/>
      <c r="C44" s="254"/>
      <c r="D44" s="231"/>
      <c r="E44" s="231"/>
      <c r="F44" s="231"/>
      <c r="G44" s="231"/>
      <c r="H44" s="231"/>
      <c r="I44" s="231"/>
      <c r="J44" s="231"/>
      <c r="K44" s="231"/>
      <c r="L44" s="231"/>
      <c r="M44" s="231"/>
      <c r="N44" s="231"/>
      <c r="O44" s="1848"/>
      <c r="P44" s="1849"/>
      <c r="Q44" s="1849"/>
      <c r="R44" s="1850"/>
      <c r="S44" s="252"/>
      <c r="U44" s="231"/>
      <c r="V44" s="231"/>
      <c r="W44" s="231"/>
      <c r="X44" s="231"/>
      <c r="Y44" s="231"/>
      <c r="Z44" s="231"/>
      <c r="AA44" s="231"/>
      <c r="AB44" s="231"/>
      <c r="AC44" s="231"/>
      <c r="AD44" s="231"/>
      <c r="AE44" s="231"/>
    </row>
    <row r="45" spans="2:31">
      <c r="B45" s="230"/>
      <c r="C45" s="231"/>
      <c r="D45" s="231"/>
      <c r="E45" s="231" t="s">
        <v>438</v>
      </c>
      <c r="F45" s="217">
        <v>6</v>
      </c>
      <c r="G45" s="231"/>
      <c r="H45" s="231"/>
      <c r="I45" s="217" t="s">
        <v>508</v>
      </c>
      <c r="J45" s="231"/>
      <c r="K45" s="214"/>
      <c r="L45" s="231"/>
      <c r="M45" s="231"/>
      <c r="N45" s="231"/>
      <c r="O45" s="1848"/>
      <c r="P45" s="1849"/>
      <c r="Q45" s="1849"/>
      <c r="R45" s="1850"/>
      <c r="S45" s="252"/>
      <c r="U45" s="231"/>
      <c r="V45" s="231"/>
      <c r="W45" s="231"/>
      <c r="X45" s="231"/>
      <c r="Y45" s="231"/>
      <c r="Z45" s="231"/>
      <c r="AA45" s="231"/>
      <c r="AB45" s="231"/>
      <c r="AC45" s="231"/>
      <c r="AD45" s="231"/>
      <c r="AE45" s="231"/>
    </row>
    <row r="46" spans="2:31">
      <c r="B46" s="230"/>
      <c r="C46" s="231"/>
      <c r="D46" s="231"/>
      <c r="E46" s="231" t="s">
        <v>439</v>
      </c>
      <c r="F46" s="218">
        <v>100</v>
      </c>
      <c r="G46" s="231" t="s">
        <v>440</v>
      </c>
      <c r="H46" s="231"/>
      <c r="I46" s="217" t="s">
        <v>509</v>
      </c>
      <c r="J46" s="231"/>
      <c r="K46" s="214"/>
      <c r="L46" s="231"/>
      <c r="M46" s="231"/>
      <c r="N46" s="231"/>
      <c r="O46" s="1848"/>
      <c r="P46" s="1849"/>
      <c r="Q46" s="1849"/>
      <c r="R46" s="1850"/>
      <c r="S46" s="252"/>
      <c r="U46" s="231"/>
      <c r="V46" s="231"/>
      <c r="W46" s="231"/>
      <c r="X46" s="231"/>
      <c r="Y46" s="231"/>
      <c r="Z46" s="231"/>
      <c r="AA46" s="231"/>
      <c r="AB46" s="231"/>
      <c r="AC46" s="231"/>
      <c r="AD46" s="231"/>
      <c r="AE46" s="231"/>
    </row>
    <row r="47" spans="2:31">
      <c r="B47" s="230"/>
      <c r="C47" s="231"/>
      <c r="D47" s="231"/>
      <c r="E47" s="231"/>
      <c r="F47" s="231"/>
      <c r="G47" s="231"/>
      <c r="H47" s="231"/>
      <c r="I47" s="217" t="s">
        <v>510</v>
      </c>
      <c r="J47" s="231"/>
      <c r="K47" s="214"/>
      <c r="L47" s="231"/>
      <c r="M47" s="231"/>
      <c r="N47" s="231"/>
      <c r="O47" s="1848"/>
      <c r="P47" s="1849"/>
      <c r="Q47" s="1849"/>
      <c r="R47" s="1850"/>
      <c r="S47" s="252"/>
      <c r="U47" s="231"/>
      <c r="V47" s="231"/>
      <c r="W47" s="231"/>
      <c r="X47" s="231"/>
      <c r="Y47" s="231"/>
      <c r="Z47" s="231"/>
      <c r="AA47" s="231"/>
      <c r="AB47" s="231"/>
      <c r="AC47" s="231"/>
      <c r="AD47" s="231"/>
      <c r="AE47" s="231"/>
    </row>
    <row r="48" spans="2:31">
      <c r="B48" s="230"/>
      <c r="C48" s="231"/>
      <c r="D48" s="231"/>
      <c r="E48" s="231"/>
      <c r="F48" s="231"/>
      <c r="G48" s="231"/>
      <c r="H48" s="231"/>
      <c r="I48" s="217"/>
      <c r="J48" s="231"/>
      <c r="K48" s="269"/>
      <c r="L48" s="231"/>
      <c r="M48" s="231"/>
      <c r="N48" s="231"/>
      <c r="O48" s="1848"/>
      <c r="P48" s="1849"/>
      <c r="Q48" s="1849"/>
      <c r="R48" s="1850"/>
      <c r="S48" s="252"/>
      <c r="U48" s="231"/>
      <c r="V48" s="231"/>
      <c r="W48" s="231"/>
      <c r="X48" s="231"/>
      <c r="Y48" s="231"/>
      <c r="Z48" s="231"/>
      <c r="AA48" s="231"/>
      <c r="AB48" s="231"/>
      <c r="AC48" s="231"/>
      <c r="AD48" s="231"/>
      <c r="AE48" s="231"/>
    </row>
    <row r="49" spans="2:31">
      <c r="B49" s="230"/>
      <c r="C49" s="231"/>
      <c r="D49" s="231"/>
      <c r="E49" s="231"/>
      <c r="F49" s="231"/>
      <c r="G49" s="231"/>
      <c r="H49" s="231"/>
      <c r="I49" s="217"/>
      <c r="J49" s="231"/>
      <c r="K49" s="269"/>
      <c r="L49" s="231"/>
      <c r="M49" s="231"/>
      <c r="N49" s="231"/>
      <c r="O49" s="1848"/>
      <c r="P49" s="1849"/>
      <c r="Q49" s="1849"/>
      <c r="R49" s="1850"/>
      <c r="S49" s="252"/>
      <c r="U49" s="231"/>
      <c r="V49" s="231"/>
      <c r="W49" s="231"/>
      <c r="X49" s="231"/>
      <c r="Y49" s="231"/>
      <c r="Z49" s="231"/>
      <c r="AA49" s="231"/>
      <c r="AB49" s="231"/>
      <c r="AC49" s="231"/>
      <c r="AD49" s="231"/>
      <c r="AE49" s="231"/>
    </row>
    <row r="50" spans="2:31">
      <c r="B50" s="230"/>
      <c r="C50" s="231"/>
      <c r="D50" s="231"/>
      <c r="E50" s="231"/>
      <c r="F50" s="231"/>
      <c r="G50" s="231"/>
      <c r="H50" s="231"/>
      <c r="I50" s="217"/>
      <c r="J50" s="231"/>
      <c r="K50" s="269"/>
      <c r="L50" s="231"/>
      <c r="M50" s="231"/>
      <c r="N50" s="231"/>
      <c r="O50" s="1848"/>
      <c r="P50" s="1849"/>
      <c r="Q50" s="1849"/>
      <c r="R50" s="1850"/>
      <c r="S50" s="252"/>
      <c r="U50" s="231"/>
      <c r="V50" s="231"/>
      <c r="W50" s="231"/>
      <c r="X50" s="231"/>
      <c r="Y50" s="231"/>
      <c r="Z50" s="231"/>
      <c r="AA50" s="231"/>
      <c r="AB50" s="231"/>
      <c r="AC50" s="231"/>
      <c r="AD50" s="231"/>
      <c r="AE50" s="231"/>
    </row>
    <row r="51" spans="2:31">
      <c r="B51" s="230"/>
      <c r="C51" s="231"/>
      <c r="D51" s="231"/>
      <c r="E51" s="231"/>
      <c r="F51" s="231"/>
      <c r="G51" s="231"/>
      <c r="H51" s="231"/>
      <c r="I51" s="217"/>
      <c r="J51" s="231"/>
      <c r="K51" s="269"/>
      <c r="L51" s="231"/>
      <c r="M51" s="231"/>
      <c r="N51" s="231"/>
      <c r="O51" s="1848"/>
      <c r="P51" s="1849"/>
      <c r="Q51" s="1849"/>
      <c r="R51" s="1850"/>
      <c r="S51" s="252"/>
      <c r="U51" s="231"/>
      <c r="V51" s="231"/>
      <c r="W51" s="231"/>
      <c r="X51" s="231"/>
      <c r="Y51" s="231"/>
      <c r="Z51" s="231"/>
      <c r="AA51" s="231"/>
      <c r="AB51" s="231"/>
      <c r="AC51" s="231"/>
      <c r="AD51" s="231"/>
      <c r="AE51" s="231"/>
    </row>
    <row r="52" spans="2:31">
      <c r="B52" s="230"/>
      <c r="C52" s="1853" t="s">
        <v>511</v>
      </c>
      <c r="D52" s="1853"/>
      <c r="E52" s="1853"/>
      <c r="F52" s="1853"/>
      <c r="G52" s="1853"/>
      <c r="H52" s="231"/>
      <c r="I52" s="217"/>
      <c r="J52" s="231"/>
      <c r="K52" s="269"/>
      <c r="L52" s="231"/>
      <c r="M52" s="231"/>
      <c r="N52" s="231"/>
      <c r="O52" s="1848"/>
      <c r="P52" s="1849"/>
      <c r="Q52" s="1849"/>
      <c r="R52" s="1850"/>
      <c r="S52" s="252"/>
      <c r="U52" s="231"/>
      <c r="V52" s="231"/>
      <c r="W52" s="231"/>
      <c r="X52" s="231"/>
      <c r="Y52" s="231"/>
      <c r="Z52" s="231"/>
      <c r="AA52" s="231"/>
      <c r="AB52" s="231"/>
      <c r="AC52" s="231"/>
      <c r="AD52" s="231"/>
      <c r="AE52" s="231"/>
    </row>
    <row r="53" spans="2:31">
      <c r="B53" s="230"/>
      <c r="C53" s="1853"/>
      <c r="D53" s="1853"/>
      <c r="E53" s="1853"/>
      <c r="F53" s="1853"/>
      <c r="G53" s="1853"/>
      <c r="H53" s="231"/>
      <c r="I53" s="217"/>
      <c r="J53" s="231"/>
      <c r="K53" s="269"/>
      <c r="L53" s="231"/>
      <c r="M53" s="231"/>
      <c r="N53" s="231"/>
      <c r="O53" s="1848"/>
      <c r="P53" s="1849"/>
      <c r="Q53" s="1849"/>
      <c r="R53" s="1850"/>
      <c r="S53" s="252"/>
      <c r="U53" s="231"/>
      <c r="V53" s="231"/>
      <c r="W53" s="231"/>
      <c r="X53" s="231"/>
      <c r="Y53" s="231"/>
      <c r="Z53" s="231"/>
      <c r="AA53" s="231"/>
      <c r="AB53" s="231"/>
      <c r="AC53" s="231"/>
      <c r="AD53" s="231"/>
      <c r="AE53" s="231"/>
    </row>
    <row r="54" spans="2:31">
      <c r="B54" s="230"/>
      <c r="C54" s="1853"/>
      <c r="D54" s="1853"/>
      <c r="E54" s="1853"/>
      <c r="F54" s="1853"/>
      <c r="G54" s="1853"/>
      <c r="H54" s="231"/>
      <c r="I54" s="217"/>
      <c r="J54" s="231"/>
      <c r="K54" s="269"/>
      <c r="L54" s="231"/>
      <c r="M54" s="231"/>
      <c r="N54" s="231"/>
      <c r="O54" s="1848"/>
      <c r="P54" s="1849"/>
      <c r="Q54" s="1849"/>
      <c r="R54" s="1850"/>
      <c r="S54" s="252"/>
      <c r="U54" s="231"/>
      <c r="V54" s="231"/>
      <c r="W54" s="231"/>
      <c r="X54" s="231"/>
      <c r="Y54" s="231"/>
      <c r="Z54" s="231"/>
      <c r="AA54" s="231"/>
      <c r="AB54" s="231"/>
      <c r="AC54" s="231"/>
      <c r="AD54" s="231"/>
      <c r="AE54" s="231"/>
    </row>
    <row r="55" spans="2:31">
      <c r="B55" s="230"/>
      <c r="C55" s="231"/>
      <c r="D55" s="231"/>
      <c r="E55" s="231"/>
      <c r="F55" s="231"/>
      <c r="G55" s="231"/>
      <c r="H55" s="231"/>
      <c r="I55" s="217"/>
      <c r="J55" s="231"/>
      <c r="K55" s="269"/>
      <c r="L55" s="231"/>
      <c r="M55" s="231"/>
      <c r="N55" s="231"/>
      <c r="O55" s="1848"/>
      <c r="P55" s="1849"/>
      <c r="Q55" s="1849"/>
      <c r="R55" s="1850"/>
      <c r="S55" s="252"/>
      <c r="U55" s="231"/>
      <c r="V55" s="231"/>
      <c r="W55" s="231"/>
      <c r="X55" s="231"/>
      <c r="Y55" s="231"/>
      <c r="Z55" s="231"/>
      <c r="AA55" s="231"/>
      <c r="AB55" s="231"/>
      <c r="AC55" s="231"/>
      <c r="AD55" s="231"/>
      <c r="AE55" s="231"/>
    </row>
    <row r="56" spans="2:31" ht="15">
      <c r="B56" s="230"/>
      <c r="C56" s="254" t="s">
        <v>441</v>
      </c>
      <c r="D56" s="254"/>
      <c r="E56" s="254" t="s">
        <v>442</v>
      </c>
      <c r="F56" s="231"/>
      <c r="G56" s="231"/>
      <c r="H56" s="231"/>
      <c r="I56" s="217"/>
      <c r="J56" s="231"/>
      <c r="K56" s="269"/>
      <c r="L56" s="231"/>
      <c r="M56" s="231"/>
      <c r="N56" s="231"/>
      <c r="O56" s="1848"/>
      <c r="P56" s="1849"/>
      <c r="Q56" s="1849"/>
      <c r="R56" s="1850"/>
      <c r="S56" s="252"/>
      <c r="U56" s="231"/>
      <c r="V56" s="231"/>
      <c r="W56" s="231"/>
      <c r="X56" s="231"/>
      <c r="Y56" s="231"/>
      <c r="Z56" s="231"/>
      <c r="AA56" s="231"/>
      <c r="AB56" s="231"/>
      <c r="AC56" s="231"/>
      <c r="AD56" s="231"/>
      <c r="AE56" s="231"/>
    </row>
    <row r="57" spans="2:31">
      <c r="B57" s="230"/>
      <c r="C57" s="231"/>
      <c r="D57" s="231"/>
      <c r="E57" s="231"/>
      <c r="F57" s="231"/>
      <c r="G57" s="231"/>
      <c r="H57" s="231"/>
      <c r="I57" s="231"/>
      <c r="J57" s="231"/>
      <c r="K57" s="231"/>
      <c r="L57" s="231"/>
      <c r="M57" s="231"/>
      <c r="N57" s="231"/>
      <c r="O57" s="1848"/>
      <c r="P57" s="1849"/>
      <c r="Q57" s="1849"/>
      <c r="R57" s="1850"/>
      <c r="S57" s="252"/>
      <c r="U57" s="231"/>
      <c r="V57" s="231"/>
      <c r="W57" s="231"/>
      <c r="X57" s="231"/>
      <c r="Y57" s="231"/>
      <c r="Z57" s="231"/>
      <c r="AA57" s="231"/>
      <c r="AB57" s="231"/>
      <c r="AC57" s="231"/>
      <c r="AD57" s="231"/>
      <c r="AE57" s="231"/>
    </row>
    <row r="58" spans="2:31">
      <c r="B58" s="230"/>
      <c r="C58" s="231"/>
      <c r="D58" s="231"/>
      <c r="E58" s="231"/>
      <c r="F58" s="231"/>
      <c r="G58" s="231"/>
      <c r="H58" s="231"/>
      <c r="I58" s="231"/>
      <c r="J58" s="231"/>
      <c r="K58" s="231"/>
      <c r="L58" s="231"/>
      <c r="M58" s="231"/>
      <c r="N58" s="231"/>
      <c r="O58" s="1851"/>
      <c r="P58" s="1844"/>
      <c r="Q58" s="1844"/>
      <c r="R58" s="1852"/>
      <c r="S58" s="252"/>
      <c r="U58" s="231"/>
      <c r="V58" s="231"/>
      <c r="W58" s="231"/>
      <c r="X58" s="231"/>
      <c r="Y58" s="231"/>
      <c r="Z58" s="231"/>
      <c r="AA58" s="231"/>
      <c r="AB58" s="231"/>
      <c r="AC58" s="231"/>
      <c r="AD58" s="231"/>
      <c r="AE58" s="231"/>
    </row>
    <row r="59" spans="2:31">
      <c r="B59" s="227"/>
      <c r="C59" s="261"/>
      <c r="D59" s="261"/>
      <c r="E59" s="261"/>
      <c r="F59" s="261"/>
      <c r="G59" s="261"/>
      <c r="H59" s="261"/>
      <c r="I59" s="261"/>
      <c r="J59" s="261"/>
      <c r="K59" s="261"/>
      <c r="L59" s="261"/>
      <c r="M59" s="262"/>
      <c r="N59" s="231"/>
      <c r="O59" s="231"/>
      <c r="P59" s="231"/>
      <c r="Q59" s="231"/>
      <c r="R59" s="231"/>
      <c r="S59" s="252"/>
      <c r="U59" s="231"/>
      <c r="V59" s="231"/>
      <c r="W59" s="231"/>
      <c r="X59" s="231"/>
      <c r="Y59" s="231"/>
      <c r="Z59" s="231"/>
      <c r="AA59" s="231"/>
      <c r="AB59" s="231"/>
      <c r="AC59" s="231"/>
      <c r="AD59" s="231"/>
      <c r="AE59" s="231"/>
    </row>
    <row r="60" spans="2:31" ht="14.25">
      <c r="B60" s="230"/>
      <c r="C60" s="231"/>
      <c r="D60" s="270" t="s">
        <v>443</v>
      </c>
      <c r="E60" s="231"/>
      <c r="F60" s="231"/>
      <c r="G60" s="231"/>
      <c r="H60" s="231"/>
      <c r="I60" s="217"/>
      <c r="J60" s="217"/>
      <c r="K60" s="217"/>
      <c r="L60" s="231" t="s">
        <v>444</v>
      </c>
      <c r="M60" s="252"/>
      <c r="N60" s="231"/>
      <c r="O60" s="231"/>
      <c r="P60" s="231"/>
      <c r="Q60" s="231"/>
      <c r="R60" s="231"/>
      <c r="S60" s="252"/>
      <c r="U60" s="231"/>
      <c r="V60" s="231"/>
      <c r="W60" s="231"/>
      <c r="X60" s="231"/>
      <c r="Y60" s="231"/>
      <c r="Z60" s="231"/>
      <c r="AA60" s="231"/>
      <c r="AB60" s="231"/>
      <c r="AC60" s="231"/>
      <c r="AD60" s="231"/>
      <c r="AE60" s="231"/>
    </row>
    <row r="61" spans="2:31">
      <c r="B61" s="232"/>
      <c r="C61" s="217"/>
      <c r="D61" s="217"/>
      <c r="E61" s="217"/>
      <c r="F61" s="217"/>
      <c r="G61" s="217"/>
      <c r="H61" s="217"/>
      <c r="I61" s="217"/>
      <c r="J61" s="217"/>
      <c r="K61" s="217"/>
      <c r="L61" s="217"/>
      <c r="M61" s="253"/>
      <c r="N61" s="231"/>
      <c r="O61" s="1838" t="s">
        <v>445</v>
      </c>
      <c r="P61" s="1839"/>
      <c r="Q61" s="1839"/>
      <c r="R61" s="1840"/>
      <c r="S61" s="252"/>
      <c r="U61" s="231"/>
      <c r="V61" s="231"/>
      <c r="W61" s="231"/>
      <c r="X61" s="231"/>
      <c r="Y61" s="231"/>
      <c r="Z61" s="231"/>
      <c r="AA61" s="231"/>
      <c r="AB61" s="231"/>
      <c r="AC61" s="231"/>
      <c r="AD61" s="231"/>
      <c r="AE61" s="231"/>
    </row>
    <row r="62" spans="2:31">
      <c r="B62" s="230"/>
      <c r="C62" s="231"/>
      <c r="D62" s="231"/>
      <c r="E62" s="231"/>
      <c r="F62" s="231"/>
      <c r="G62" s="231"/>
      <c r="H62" s="231"/>
      <c r="I62" s="231"/>
      <c r="J62" s="231"/>
      <c r="K62" s="231"/>
      <c r="L62" s="231"/>
      <c r="M62" s="231"/>
      <c r="N62" s="231"/>
      <c r="O62" s="1841"/>
      <c r="P62" s="1842"/>
      <c r="Q62" s="1842"/>
      <c r="R62" s="1843"/>
      <c r="S62" s="252"/>
      <c r="U62" s="231"/>
      <c r="V62" s="231"/>
      <c r="W62" s="231"/>
      <c r="X62" s="231"/>
      <c r="Y62" s="231"/>
      <c r="Z62" s="231"/>
      <c r="AA62" s="231"/>
      <c r="AB62" s="231"/>
      <c r="AC62" s="231"/>
      <c r="AD62" s="231"/>
      <c r="AE62" s="231"/>
    </row>
    <row r="63" spans="2:31">
      <c r="B63" s="230"/>
      <c r="C63" s="231"/>
      <c r="D63" s="231"/>
      <c r="E63" s="231"/>
      <c r="F63" s="231"/>
      <c r="G63" s="231"/>
      <c r="H63" s="231"/>
      <c r="I63" s="231"/>
      <c r="J63" s="231"/>
      <c r="K63" s="231"/>
      <c r="L63" s="231"/>
      <c r="M63" s="231"/>
      <c r="N63" s="231"/>
      <c r="O63" s="265"/>
      <c r="P63" s="261"/>
      <c r="Q63" s="261"/>
      <c r="R63" s="262"/>
      <c r="S63" s="252"/>
      <c r="U63" s="231"/>
      <c r="V63" s="231"/>
      <c r="W63" s="231"/>
      <c r="X63" s="231"/>
      <c r="Y63" s="231"/>
      <c r="Z63" s="231"/>
      <c r="AA63" s="231"/>
      <c r="AB63" s="231"/>
      <c r="AC63" s="231"/>
      <c r="AD63" s="231"/>
      <c r="AE63" s="231"/>
    </row>
    <row r="64" spans="2:31">
      <c r="B64" s="230"/>
      <c r="C64" s="231"/>
      <c r="D64" s="231"/>
      <c r="E64" s="231"/>
      <c r="F64" s="231"/>
      <c r="G64" s="231"/>
      <c r="H64" s="231"/>
      <c r="I64" s="231"/>
      <c r="J64" s="231"/>
      <c r="K64" s="231"/>
      <c r="L64" s="231"/>
      <c r="M64" s="231"/>
      <c r="N64" s="231"/>
      <c r="O64" s="263"/>
      <c r="P64" s="231"/>
      <c r="Q64" s="231"/>
      <c r="R64" s="252"/>
      <c r="S64" s="252"/>
      <c r="U64" s="231"/>
      <c r="V64" s="231"/>
      <c r="W64" s="231"/>
      <c r="X64" s="231"/>
      <c r="Y64" s="231"/>
      <c r="Z64" s="231"/>
      <c r="AA64" s="231"/>
      <c r="AB64" s="231"/>
      <c r="AC64" s="231"/>
      <c r="AD64" s="231"/>
      <c r="AE64" s="231"/>
    </row>
    <row r="65" spans="2:31">
      <c r="B65" s="230"/>
      <c r="C65" s="231"/>
      <c r="D65" s="1844"/>
      <c r="E65" s="1844"/>
      <c r="F65" s="1844"/>
      <c r="G65" s="1844"/>
      <c r="H65" s="231"/>
      <c r="I65" s="231"/>
      <c r="J65" s="231"/>
      <c r="K65" s="231"/>
      <c r="L65" s="231"/>
      <c r="M65" s="231"/>
      <c r="N65" s="231"/>
      <c r="O65" s="263"/>
      <c r="P65" s="231"/>
      <c r="Q65" s="231"/>
      <c r="R65" s="252"/>
      <c r="S65" s="252"/>
      <c r="U65" s="231"/>
      <c r="V65" s="231"/>
      <c r="W65" s="231"/>
      <c r="X65" s="231"/>
      <c r="Y65" s="231"/>
      <c r="Z65" s="231"/>
      <c r="AA65" s="231"/>
      <c r="AB65" s="231"/>
      <c r="AC65" s="231"/>
      <c r="AD65" s="231"/>
      <c r="AE65" s="231"/>
    </row>
    <row r="66" spans="2:31">
      <c r="B66" s="230"/>
      <c r="C66" s="231"/>
      <c r="D66" s="231" t="s">
        <v>446</v>
      </c>
      <c r="E66" s="1808"/>
      <c r="F66" s="1808"/>
      <c r="G66" s="1808"/>
      <c r="H66" s="231"/>
      <c r="I66" s="231"/>
      <c r="J66" s="231" t="s">
        <v>447</v>
      </c>
      <c r="K66" s="1809">
        <f>TSS!G10</f>
        <v>44347</v>
      </c>
      <c r="L66" s="1810"/>
      <c r="M66" s="231"/>
      <c r="N66" s="231"/>
      <c r="O66" s="263"/>
      <c r="P66" s="231"/>
      <c r="Q66" s="231"/>
      <c r="R66" s="252"/>
      <c r="S66" s="252"/>
      <c r="U66" s="231"/>
      <c r="V66" s="231"/>
      <c r="W66" s="231"/>
      <c r="X66" s="231"/>
      <c r="Y66" s="231"/>
      <c r="Z66" s="231"/>
      <c r="AA66" s="231"/>
      <c r="AB66" s="231"/>
      <c r="AC66" s="231"/>
      <c r="AD66" s="231"/>
      <c r="AE66" s="231"/>
    </row>
    <row r="67" spans="2:31">
      <c r="B67" s="230"/>
      <c r="C67" s="231"/>
      <c r="D67" s="231" t="s">
        <v>448</v>
      </c>
      <c r="E67" s="1811"/>
      <c r="F67" s="1811"/>
      <c r="G67" s="1811"/>
      <c r="H67" s="231"/>
      <c r="I67" s="231"/>
      <c r="J67" s="231"/>
      <c r="K67" s="231"/>
      <c r="L67" s="231"/>
      <c r="M67" s="231"/>
      <c r="N67" s="231"/>
      <c r="O67" s="263"/>
      <c r="P67" s="231"/>
      <c r="Q67" s="231"/>
      <c r="R67" s="252"/>
      <c r="S67" s="252"/>
      <c r="U67" s="231"/>
      <c r="V67" s="231"/>
      <c r="W67" s="231"/>
      <c r="X67" s="231"/>
      <c r="Y67" s="231"/>
      <c r="Z67" s="231"/>
      <c r="AA67" s="231"/>
      <c r="AB67" s="231"/>
      <c r="AC67" s="231"/>
      <c r="AD67" s="231"/>
      <c r="AE67" s="231"/>
    </row>
    <row r="68" spans="2:31">
      <c r="B68" s="230"/>
      <c r="C68" s="231"/>
      <c r="D68" s="231"/>
      <c r="E68" s="231"/>
      <c r="F68" s="231"/>
      <c r="G68" s="231"/>
      <c r="H68" s="231"/>
      <c r="I68" s="231"/>
      <c r="J68" s="231"/>
      <c r="K68" s="231"/>
      <c r="L68" s="231"/>
      <c r="M68" s="231"/>
      <c r="N68" s="231"/>
      <c r="O68" s="263"/>
      <c r="P68" s="231"/>
      <c r="Q68" s="231"/>
      <c r="R68" s="252"/>
      <c r="S68" s="252"/>
      <c r="U68" s="231"/>
      <c r="V68" s="231"/>
      <c r="W68" s="231"/>
      <c r="X68" s="231"/>
      <c r="Y68" s="231"/>
      <c r="Z68" s="231"/>
      <c r="AA68" s="231"/>
      <c r="AB68" s="231"/>
      <c r="AC68" s="231"/>
      <c r="AD68" s="231"/>
      <c r="AE68" s="231"/>
    </row>
    <row r="69" spans="2:31">
      <c r="B69" s="230"/>
      <c r="C69" s="231"/>
      <c r="D69" s="231"/>
      <c r="E69" s="231"/>
      <c r="F69" s="231"/>
      <c r="G69" s="231"/>
      <c r="H69" s="231"/>
      <c r="I69" s="231"/>
      <c r="J69" s="231"/>
      <c r="K69" s="231"/>
      <c r="L69" s="231"/>
      <c r="M69" s="231"/>
      <c r="N69" s="231"/>
      <c r="O69" s="263"/>
      <c r="P69" s="231"/>
      <c r="Q69" s="231"/>
      <c r="R69" s="252"/>
      <c r="S69" s="252"/>
      <c r="U69" s="231"/>
      <c r="V69" s="231"/>
      <c r="W69" s="231"/>
      <c r="X69" s="231"/>
      <c r="Y69" s="231"/>
      <c r="Z69" s="231"/>
      <c r="AA69" s="231"/>
      <c r="AB69" s="231"/>
      <c r="AC69" s="231"/>
      <c r="AD69" s="231"/>
      <c r="AE69" s="231"/>
    </row>
    <row r="70" spans="2:31">
      <c r="B70" s="230"/>
      <c r="C70" s="231"/>
      <c r="D70" s="231"/>
      <c r="E70" s="231"/>
      <c r="F70" s="231"/>
      <c r="G70" s="231"/>
      <c r="H70" s="231"/>
      <c r="I70" s="231"/>
      <c r="J70" s="231"/>
      <c r="K70" s="231"/>
      <c r="L70" s="231"/>
      <c r="M70" s="231"/>
      <c r="N70" s="231"/>
      <c r="O70" s="263"/>
      <c r="P70" s="231"/>
      <c r="Q70" s="231"/>
      <c r="R70" s="252"/>
      <c r="S70" s="252"/>
      <c r="U70" s="231"/>
      <c r="V70" s="231"/>
      <c r="W70" s="231"/>
      <c r="X70" s="231"/>
      <c r="Y70" s="231"/>
      <c r="Z70" s="231"/>
      <c r="AA70" s="231"/>
      <c r="AB70" s="231"/>
      <c r="AC70" s="231"/>
      <c r="AD70" s="231"/>
      <c r="AE70" s="231"/>
    </row>
    <row r="71" spans="2:31">
      <c r="B71" s="230"/>
      <c r="C71" s="231"/>
      <c r="D71" s="231"/>
      <c r="E71" s="231"/>
      <c r="F71" s="231"/>
      <c r="G71" s="231"/>
      <c r="H71" s="231"/>
      <c r="I71" s="231"/>
      <c r="J71" s="231"/>
      <c r="K71" s="231"/>
      <c r="L71" s="231"/>
      <c r="M71" s="231"/>
      <c r="N71" s="231"/>
      <c r="O71" s="263"/>
      <c r="P71" s="231"/>
      <c r="Q71" s="231"/>
      <c r="R71" s="252"/>
      <c r="S71" s="252"/>
      <c r="U71" s="231"/>
      <c r="V71" s="231"/>
      <c r="W71" s="231"/>
      <c r="X71" s="231"/>
      <c r="Y71" s="231"/>
      <c r="Z71" s="231"/>
      <c r="AA71" s="231"/>
      <c r="AB71" s="231"/>
      <c r="AC71" s="231"/>
      <c r="AD71" s="231"/>
      <c r="AE71" s="231"/>
    </row>
    <row r="72" spans="2:31">
      <c r="B72" s="230"/>
      <c r="C72" s="231"/>
      <c r="D72" s="231"/>
      <c r="E72" s="231"/>
      <c r="F72" s="231"/>
      <c r="G72" s="231"/>
      <c r="H72" s="231"/>
      <c r="I72" s="231"/>
      <c r="J72" s="231"/>
      <c r="K72" s="231"/>
      <c r="L72" s="231"/>
      <c r="M72" s="231"/>
      <c r="N72" s="231"/>
      <c r="O72" s="263"/>
      <c r="P72" s="231"/>
      <c r="Q72" s="231"/>
      <c r="R72" s="252"/>
      <c r="S72" s="252"/>
      <c r="U72" s="231"/>
      <c r="V72" s="231"/>
      <c r="W72" s="231"/>
      <c r="X72" s="231"/>
      <c r="Y72" s="231"/>
      <c r="Z72" s="231"/>
      <c r="AA72" s="231"/>
      <c r="AB72" s="231"/>
      <c r="AC72" s="231"/>
      <c r="AD72" s="231"/>
      <c r="AE72" s="231"/>
    </row>
    <row r="73" spans="2:31">
      <c r="B73" s="230"/>
      <c r="C73" s="231"/>
      <c r="D73" s="231"/>
      <c r="E73" s="231"/>
      <c r="F73" s="231"/>
      <c r="G73" s="231"/>
      <c r="H73" s="231"/>
      <c r="I73" s="231"/>
      <c r="J73" s="231"/>
      <c r="K73" s="231"/>
      <c r="L73" s="231"/>
      <c r="M73" s="231"/>
      <c r="N73" s="231"/>
      <c r="O73" s="263"/>
      <c r="P73" s="231"/>
      <c r="Q73" s="231"/>
      <c r="R73" s="252"/>
      <c r="S73" s="252"/>
      <c r="U73" s="231"/>
      <c r="V73" s="231"/>
      <c r="W73" s="231"/>
      <c r="X73" s="231"/>
      <c r="Y73" s="231"/>
      <c r="Z73" s="231"/>
      <c r="AA73" s="231"/>
      <c r="AB73" s="231"/>
      <c r="AC73" s="231"/>
      <c r="AD73" s="231"/>
      <c r="AE73" s="231"/>
    </row>
    <row r="74" spans="2:31">
      <c r="B74" s="230"/>
      <c r="C74" s="231"/>
      <c r="D74" s="231"/>
      <c r="E74" s="231"/>
      <c r="F74" s="231"/>
      <c r="G74" s="231"/>
      <c r="H74" s="231"/>
      <c r="I74" s="231"/>
      <c r="J74" s="231"/>
      <c r="K74" s="231"/>
      <c r="L74" s="231"/>
      <c r="M74" s="231"/>
      <c r="N74" s="231"/>
      <c r="O74" s="263"/>
      <c r="P74" s="231"/>
      <c r="Q74" s="231"/>
      <c r="R74" s="252"/>
      <c r="S74" s="252"/>
      <c r="U74" s="231"/>
      <c r="V74" s="231"/>
      <c r="W74" s="231"/>
      <c r="X74" s="231"/>
      <c r="Y74" s="231"/>
      <c r="Z74" s="231"/>
      <c r="AA74" s="231"/>
      <c r="AB74" s="231"/>
      <c r="AC74" s="231"/>
      <c r="AD74" s="231"/>
      <c r="AE74" s="231"/>
    </row>
    <row r="75" spans="2:31">
      <c r="B75" s="230"/>
      <c r="C75" s="231"/>
      <c r="D75" s="231"/>
      <c r="E75" s="231"/>
      <c r="F75" s="231"/>
      <c r="G75" s="231"/>
      <c r="H75" s="231"/>
      <c r="I75" s="231"/>
      <c r="J75" s="231"/>
      <c r="K75" s="231"/>
      <c r="L75" s="231"/>
      <c r="M75" s="231"/>
      <c r="N75" s="231"/>
      <c r="O75" s="263"/>
      <c r="P75" s="231"/>
      <c r="Q75" s="231"/>
      <c r="R75" s="252"/>
      <c r="S75" s="252"/>
      <c r="U75" s="231"/>
      <c r="V75" s="231"/>
      <c r="W75" s="231"/>
      <c r="X75" s="231"/>
      <c r="Y75" s="231"/>
      <c r="Z75" s="231"/>
      <c r="AA75" s="231"/>
      <c r="AB75" s="231"/>
      <c r="AC75" s="231"/>
      <c r="AD75" s="231"/>
      <c r="AE75" s="231"/>
    </row>
    <row r="76" spans="2:31">
      <c r="B76" s="230"/>
      <c r="C76" s="231"/>
      <c r="D76" s="231"/>
      <c r="E76" s="231"/>
      <c r="F76" s="231"/>
      <c r="G76" s="231"/>
      <c r="H76" s="231"/>
      <c r="I76" s="231"/>
      <c r="J76" s="231"/>
      <c r="K76" s="231"/>
      <c r="L76" s="231"/>
      <c r="M76" s="231"/>
      <c r="N76" s="231"/>
      <c r="O76" s="263"/>
      <c r="P76" s="231"/>
      <c r="Q76" s="231"/>
      <c r="R76" s="252"/>
      <c r="S76" s="252"/>
      <c r="U76" s="231"/>
      <c r="V76" s="231"/>
      <c r="W76" s="231"/>
      <c r="X76" s="231"/>
      <c r="Y76" s="231"/>
      <c r="Z76" s="231"/>
      <c r="AA76" s="231"/>
      <c r="AB76" s="231"/>
      <c r="AC76" s="231"/>
      <c r="AD76" s="231"/>
      <c r="AE76" s="231"/>
    </row>
    <row r="77" spans="2:31">
      <c r="B77" s="230"/>
      <c r="C77" s="231"/>
      <c r="D77" s="231"/>
      <c r="E77" s="231"/>
      <c r="F77" s="231"/>
      <c r="G77" s="231"/>
      <c r="H77" s="231"/>
      <c r="I77" s="231"/>
      <c r="J77" s="231"/>
      <c r="K77" s="231"/>
      <c r="L77" s="231"/>
      <c r="M77" s="231"/>
      <c r="N77" s="231"/>
      <c r="O77" s="263"/>
      <c r="P77" s="231"/>
      <c r="Q77" s="231"/>
      <c r="R77" s="252"/>
      <c r="S77" s="252"/>
      <c r="U77" s="231"/>
      <c r="V77" s="231"/>
      <c r="W77" s="231"/>
      <c r="X77" s="231"/>
      <c r="Y77" s="231"/>
      <c r="Z77" s="231"/>
      <c r="AA77" s="231"/>
      <c r="AB77" s="231"/>
      <c r="AC77" s="231"/>
      <c r="AD77" s="231"/>
      <c r="AE77" s="231"/>
    </row>
    <row r="78" spans="2:31">
      <c r="B78" s="230"/>
      <c r="C78" s="231"/>
      <c r="D78" s="231"/>
      <c r="E78" s="231"/>
      <c r="F78" s="231"/>
      <c r="G78" s="231"/>
      <c r="H78" s="231"/>
      <c r="I78" s="231"/>
      <c r="J78" s="231"/>
      <c r="K78" s="231"/>
      <c r="L78" s="231"/>
      <c r="M78" s="231"/>
      <c r="N78" s="231"/>
      <c r="O78" s="263"/>
      <c r="P78" s="231"/>
      <c r="Q78" s="231"/>
      <c r="R78" s="252"/>
      <c r="S78" s="252"/>
      <c r="U78" s="231"/>
      <c r="V78" s="231"/>
      <c r="W78" s="231"/>
      <c r="X78" s="231"/>
      <c r="Y78" s="231"/>
      <c r="Z78" s="231"/>
      <c r="AA78" s="231"/>
      <c r="AB78" s="231"/>
      <c r="AC78" s="231"/>
      <c r="AD78" s="231"/>
      <c r="AE78" s="231"/>
    </row>
    <row r="79" spans="2:31">
      <c r="B79" s="230"/>
      <c r="C79" s="231"/>
      <c r="D79" s="231"/>
      <c r="E79" s="231"/>
      <c r="F79" s="231"/>
      <c r="G79" s="231"/>
      <c r="H79" s="231"/>
      <c r="I79" s="231"/>
      <c r="J79" s="231"/>
      <c r="K79" s="231"/>
      <c r="L79" s="231"/>
      <c r="M79" s="231"/>
      <c r="N79" s="231"/>
      <c r="O79" s="263"/>
      <c r="P79" s="231"/>
      <c r="Q79" s="231"/>
      <c r="R79" s="252"/>
      <c r="S79" s="252"/>
      <c r="U79" s="231"/>
      <c r="V79" s="231"/>
      <c r="W79" s="231"/>
      <c r="X79" s="231"/>
      <c r="Y79" s="231"/>
      <c r="Z79" s="231"/>
      <c r="AA79" s="231"/>
      <c r="AB79" s="231"/>
      <c r="AC79" s="231"/>
      <c r="AD79" s="231"/>
      <c r="AE79" s="231"/>
    </row>
    <row r="80" spans="2:31">
      <c r="B80" s="230"/>
      <c r="C80" s="231"/>
      <c r="D80" s="231"/>
      <c r="E80" s="231"/>
      <c r="F80" s="231"/>
      <c r="G80" s="231"/>
      <c r="H80" s="231"/>
      <c r="I80" s="231"/>
      <c r="J80" s="231"/>
      <c r="K80" s="231"/>
      <c r="L80" s="231"/>
      <c r="M80" s="231"/>
      <c r="N80" s="231"/>
      <c r="O80" s="263"/>
      <c r="P80" s="231"/>
      <c r="Q80" s="231"/>
      <c r="R80" s="252"/>
      <c r="S80" s="252"/>
      <c r="U80" s="231"/>
      <c r="V80" s="231"/>
      <c r="W80" s="231"/>
      <c r="X80" s="231"/>
      <c r="Y80" s="231"/>
      <c r="Z80" s="231"/>
      <c r="AA80" s="231"/>
      <c r="AB80" s="231"/>
      <c r="AC80" s="231"/>
      <c r="AD80" s="231"/>
      <c r="AE80" s="231"/>
    </row>
    <row r="81" spans="2:31">
      <c r="B81" s="230"/>
      <c r="C81" s="231"/>
      <c r="D81" s="231"/>
      <c r="E81" s="231"/>
      <c r="F81" s="231"/>
      <c r="G81" s="231"/>
      <c r="H81" s="231"/>
      <c r="I81" s="231"/>
      <c r="J81" s="231"/>
      <c r="K81" s="231"/>
      <c r="L81" s="231"/>
      <c r="M81" s="231"/>
      <c r="N81" s="231"/>
      <c r="O81" s="266"/>
      <c r="P81" s="217"/>
      <c r="Q81" s="217"/>
      <c r="R81" s="253"/>
      <c r="S81" s="252"/>
      <c r="U81" s="231"/>
      <c r="V81" s="231"/>
      <c r="W81" s="231"/>
      <c r="X81" s="231"/>
      <c r="Y81" s="231"/>
      <c r="Z81" s="231"/>
      <c r="AA81" s="231"/>
      <c r="AB81" s="231"/>
      <c r="AC81" s="231"/>
      <c r="AD81" s="231"/>
      <c r="AE81" s="231"/>
    </row>
    <row r="82" spans="2:31">
      <c r="B82" s="232"/>
      <c r="C82" s="217"/>
      <c r="D82" s="217"/>
      <c r="E82" s="217"/>
      <c r="F82" s="217"/>
      <c r="G82" s="217"/>
      <c r="H82" s="217"/>
      <c r="I82" s="217"/>
      <c r="J82" s="217"/>
      <c r="K82" s="217"/>
      <c r="L82" s="217"/>
      <c r="M82" s="217"/>
      <c r="N82" s="217"/>
      <c r="O82" s="217"/>
      <c r="P82" s="217"/>
      <c r="Q82" s="217"/>
      <c r="R82" s="217"/>
      <c r="S82" s="253"/>
      <c r="U82" s="231"/>
      <c r="V82" s="231"/>
      <c r="W82" s="231"/>
      <c r="X82" s="231"/>
      <c r="Y82" s="231"/>
      <c r="Z82" s="231"/>
      <c r="AA82" s="231"/>
      <c r="AB82" s="231"/>
      <c r="AC82" s="231"/>
      <c r="AD82" s="231"/>
      <c r="AE82" s="231"/>
    </row>
    <row r="83" spans="2:31">
      <c r="V83" s="231"/>
      <c r="W83" s="231"/>
      <c r="X83" s="231"/>
      <c r="Y83" s="231"/>
      <c r="Z83" s="231"/>
      <c r="AA83" s="231"/>
      <c r="AB83" s="231"/>
      <c r="AC83" s="231"/>
      <c r="AD83" s="231"/>
      <c r="AE83" s="231"/>
    </row>
    <row r="84" spans="2:31">
      <c r="V84" s="231"/>
      <c r="W84" s="231"/>
      <c r="X84" s="231"/>
      <c r="Y84" s="231"/>
      <c r="Z84" s="231"/>
      <c r="AA84" s="231"/>
      <c r="AB84" s="231"/>
      <c r="AC84" s="231"/>
      <c r="AD84" s="231"/>
      <c r="AE84" s="231"/>
    </row>
    <row r="85" spans="2:31">
      <c r="V85" s="231"/>
      <c r="W85" s="231"/>
      <c r="X85" s="231"/>
      <c r="Y85" s="231"/>
      <c r="Z85" s="231"/>
      <c r="AA85" s="231"/>
      <c r="AB85" s="231"/>
      <c r="AC85" s="231"/>
      <c r="AD85" s="231"/>
      <c r="AE85" s="231"/>
    </row>
    <row r="86" spans="2:31">
      <c r="V86" s="231"/>
      <c r="W86" s="231"/>
      <c r="X86" s="231"/>
      <c r="Y86" s="231"/>
      <c r="Z86" s="231"/>
      <c r="AA86" s="231"/>
      <c r="AB86" s="231"/>
      <c r="AC86" s="231"/>
      <c r="AD86" s="231"/>
      <c r="AE86" s="231"/>
    </row>
    <row r="87" spans="2:31">
      <c r="V87" s="231"/>
      <c r="W87" s="231"/>
      <c r="X87" s="231"/>
      <c r="Y87" s="231"/>
      <c r="Z87" s="231"/>
      <c r="AA87" s="231"/>
      <c r="AB87" s="231"/>
      <c r="AC87" s="231"/>
      <c r="AD87" s="231"/>
      <c r="AE87" s="231"/>
    </row>
    <row r="88" spans="2:31">
      <c r="V88" s="231"/>
      <c r="W88" s="231"/>
      <c r="X88" s="231"/>
      <c r="Y88" s="231"/>
      <c r="Z88" s="231"/>
      <c r="AA88" s="231"/>
      <c r="AB88" s="231"/>
      <c r="AC88" s="231"/>
      <c r="AD88" s="231"/>
      <c r="AE88" s="231"/>
    </row>
    <row r="89" spans="2:31">
      <c r="B89" s="231"/>
      <c r="C89" s="231"/>
      <c r="D89" s="231"/>
      <c r="E89" s="231"/>
      <c r="F89" s="231"/>
      <c r="G89" s="231"/>
      <c r="H89" s="231"/>
      <c r="I89" s="231"/>
      <c r="J89" s="231"/>
      <c r="K89" s="231"/>
      <c r="L89" s="231"/>
      <c r="M89" s="231"/>
      <c r="N89" s="231"/>
      <c r="O89" s="231"/>
      <c r="P89" s="231"/>
      <c r="Q89" s="231"/>
      <c r="R89" s="231"/>
      <c r="U89" s="231"/>
      <c r="V89" s="231"/>
      <c r="W89" s="231"/>
      <c r="X89" s="231"/>
      <c r="Y89" s="231"/>
      <c r="Z89" s="231"/>
      <c r="AA89" s="231"/>
      <c r="AB89" s="231"/>
      <c r="AC89" s="231"/>
      <c r="AD89" s="231"/>
      <c r="AE89" s="231"/>
    </row>
    <row r="90" spans="2:31">
      <c r="B90" s="231"/>
      <c r="C90" s="231"/>
      <c r="D90" s="231"/>
      <c r="E90" s="231"/>
      <c r="F90" s="231"/>
      <c r="G90" s="231"/>
      <c r="H90" s="231"/>
      <c r="I90" s="231"/>
      <c r="J90" s="231"/>
      <c r="K90" s="231"/>
      <c r="L90" s="231"/>
      <c r="M90" s="231"/>
      <c r="N90" s="231"/>
      <c r="O90" s="231"/>
      <c r="P90" s="231"/>
      <c r="Q90" s="231"/>
      <c r="R90" s="231"/>
      <c r="U90" s="231"/>
      <c r="V90" s="231"/>
      <c r="W90" s="231"/>
      <c r="X90" s="231"/>
      <c r="Y90" s="231"/>
      <c r="Z90" s="231"/>
      <c r="AA90" s="231"/>
      <c r="AB90" s="231"/>
      <c r="AC90" s="231"/>
      <c r="AD90" s="231"/>
      <c r="AE90" s="231"/>
    </row>
    <row r="91" spans="2:31">
      <c r="B91" s="231"/>
      <c r="C91" s="231"/>
      <c r="D91" s="231"/>
      <c r="E91" s="231"/>
      <c r="F91" s="231"/>
      <c r="G91" s="231"/>
      <c r="H91" s="231"/>
      <c r="I91" s="231"/>
      <c r="J91" s="231"/>
      <c r="K91" s="231"/>
      <c r="L91" s="231"/>
      <c r="M91" s="231"/>
      <c r="N91" s="231"/>
      <c r="O91" s="231"/>
      <c r="P91" s="231"/>
      <c r="Q91" s="231"/>
      <c r="R91" s="231"/>
      <c r="U91" s="231"/>
      <c r="V91" s="231"/>
      <c r="W91" s="231"/>
      <c r="X91" s="231"/>
      <c r="Y91" s="231"/>
      <c r="Z91" s="231"/>
      <c r="AA91" s="231"/>
      <c r="AB91" s="231"/>
      <c r="AC91" s="231"/>
      <c r="AD91" s="231"/>
      <c r="AE91" s="231"/>
    </row>
    <row r="92" spans="2:31">
      <c r="B92" s="231"/>
      <c r="C92" s="231"/>
      <c r="D92" s="231"/>
      <c r="E92" s="231"/>
      <c r="F92" s="231"/>
      <c r="G92" s="231"/>
      <c r="H92" s="231"/>
      <c r="I92" s="231"/>
      <c r="J92" s="231"/>
      <c r="K92" s="231"/>
      <c r="L92" s="231"/>
      <c r="M92" s="231"/>
      <c r="N92" s="231"/>
      <c r="O92" s="231"/>
      <c r="P92" s="231"/>
      <c r="Q92" s="231"/>
      <c r="R92" s="231"/>
      <c r="U92" s="231"/>
      <c r="V92" s="231"/>
      <c r="W92" s="231"/>
      <c r="X92" s="231"/>
      <c r="Y92" s="231"/>
      <c r="Z92" s="231"/>
      <c r="AA92" s="231"/>
      <c r="AB92" s="231"/>
      <c r="AC92" s="231"/>
      <c r="AD92" s="231"/>
      <c r="AE92" s="231"/>
    </row>
    <row r="93" spans="2:31">
      <c r="B93" s="231"/>
      <c r="C93" s="231"/>
      <c r="D93" s="231"/>
      <c r="E93" s="231"/>
      <c r="F93" s="231"/>
      <c r="G93" s="231"/>
      <c r="H93" s="231"/>
      <c r="I93" s="231"/>
      <c r="J93" s="231"/>
      <c r="K93" s="231"/>
      <c r="L93" s="231"/>
      <c r="M93" s="231"/>
      <c r="N93" s="231"/>
      <c r="O93" s="231"/>
      <c r="P93" s="231"/>
      <c r="Q93" s="231"/>
      <c r="R93" s="231"/>
      <c r="U93" s="231"/>
      <c r="V93" s="231"/>
      <c r="W93" s="231"/>
      <c r="X93" s="231"/>
      <c r="Y93" s="231"/>
      <c r="Z93" s="231"/>
      <c r="AA93" s="231"/>
      <c r="AB93" s="231"/>
      <c r="AC93" s="231"/>
      <c r="AD93" s="231"/>
      <c r="AE93" s="231"/>
    </row>
    <row r="94" spans="2:31">
      <c r="B94" s="231"/>
      <c r="C94" s="231"/>
      <c r="D94" s="231"/>
      <c r="E94" s="231"/>
      <c r="F94" s="231"/>
      <c r="G94" s="231"/>
      <c r="H94" s="231"/>
      <c r="I94" s="231"/>
      <c r="J94" s="231"/>
      <c r="K94" s="231"/>
      <c r="L94" s="231"/>
      <c r="M94" s="231"/>
      <c r="N94" s="231"/>
      <c r="O94" s="231"/>
      <c r="P94" s="231"/>
      <c r="Q94" s="231"/>
      <c r="R94" s="231"/>
      <c r="U94" s="231"/>
      <c r="V94" s="231"/>
      <c r="W94" s="231"/>
      <c r="X94" s="231"/>
      <c r="Y94" s="231"/>
      <c r="Z94" s="231"/>
      <c r="AA94" s="231"/>
      <c r="AB94" s="231"/>
      <c r="AC94" s="231"/>
      <c r="AD94" s="231"/>
      <c r="AE94" s="231"/>
    </row>
    <row r="95" spans="2:31">
      <c r="B95" s="231"/>
      <c r="C95" s="231"/>
      <c r="D95" s="231"/>
      <c r="E95" s="231"/>
      <c r="F95" s="231"/>
      <c r="G95" s="231"/>
      <c r="H95" s="231"/>
      <c r="I95" s="231"/>
      <c r="J95" s="231"/>
      <c r="K95" s="231"/>
      <c r="L95" s="231"/>
      <c r="M95" s="231"/>
      <c r="N95" s="231"/>
      <c r="O95" s="231"/>
      <c r="P95" s="231"/>
      <c r="Q95" s="231"/>
      <c r="R95" s="231"/>
      <c r="U95" s="231"/>
      <c r="V95" s="231"/>
      <c r="W95" s="231"/>
      <c r="X95" s="231"/>
      <c r="Y95" s="231"/>
      <c r="Z95" s="231"/>
      <c r="AA95" s="231"/>
      <c r="AB95" s="231"/>
      <c r="AC95" s="231"/>
      <c r="AD95" s="231"/>
      <c r="AE95" s="231"/>
    </row>
    <row r="96" spans="2:31">
      <c r="B96" s="231"/>
      <c r="C96" s="231"/>
      <c r="D96" s="231"/>
      <c r="E96" s="231"/>
      <c r="F96" s="231"/>
      <c r="G96" s="231"/>
      <c r="H96" s="231"/>
      <c r="I96" s="231"/>
      <c r="J96" s="231"/>
      <c r="K96" s="231"/>
      <c r="L96" s="231"/>
      <c r="M96" s="231"/>
      <c r="N96" s="231"/>
      <c r="O96" s="231"/>
      <c r="P96" s="231"/>
      <c r="Q96" s="231"/>
      <c r="R96" s="231"/>
      <c r="U96" s="231"/>
      <c r="V96" s="231"/>
      <c r="W96" s="231"/>
      <c r="X96" s="231"/>
      <c r="Y96" s="231"/>
      <c r="Z96" s="231"/>
      <c r="AA96" s="231"/>
      <c r="AB96" s="231"/>
      <c r="AC96" s="231"/>
      <c r="AD96" s="231"/>
      <c r="AE96" s="231"/>
    </row>
    <row r="97" spans="2:31">
      <c r="B97" s="231"/>
      <c r="C97" s="231"/>
      <c r="D97" s="231"/>
      <c r="E97" s="231"/>
      <c r="F97" s="231"/>
      <c r="G97" s="231"/>
      <c r="H97" s="231"/>
      <c r="I97" s="231"/>
      <c r="J97" s="231"/>
      <c r="K97" s="231"/>
      <c r="L97" s="231"/>
      <c r="M97" s="231"/>
      <c r="N97" s="231"/>
      <c r="O97" s="231"/>
      <c r="P97" s="231"/>
      <c r="Q97" s="231"/>
      <c r="R97" s="231"/>
      <c r="U97" s="231"/>
      <c r="V97" s="231"/>
      <c r="W97" s="231"/>
      <c r="X97" s="231"/>
      <c r="Y97" s="231"/>
      <c r="Z97" s="231"/>
      <c r="AA97" s="231"/>
      <c r="AB97" s="231"/>
      <c r="AC97" s="231"/>
      <c r="AD97" s="231"/>
      <c r="AE97" s="231"/>
    </row>
    <row r="98" spans="2:31">
      <c r="B98" s="231"/>
      <c r="C98" s="231"/>
      <c r="D98" s="231"/>
      <c r="E98" s="231"/>
      <c r="F98" s="231"/>
      <c r="G98" s="231"/>
      <c r="H98" s="231"/>
      <c r="I98" s="231"/>
      <c r="J98" s="231"/>
      <c r="K98" s="231"/>
      <c r="L98" s="231"/>
      <c r="M98" s="231"/>
      <c r="N98" s="231"/>
      <c r="O98" s="231"/>
      <c r="P98" s="231"/>
      <c r="Q98" s="231"/>
      <c r="R98" s="231"/>
      <c r="U98" s="231"/>
      <c r="V98" s="231"/>
      <c r="W98" s="231"/>
      <c r="X98" s="231"/>
      <c r="Y98" s="231"/>
      <c r="Z98" s="231"/>
      <c r="AA98" s="231"/>
      <c r="AB98" s="231"/>
      <c r="AC98" s="231"/>
      <c r="AD98" s="231"/>
      <c r="AE98" s="231"/>
    </row>
    <row r="99" spans="2:31">
      <c r="B99" s="231"/>
      <c r="C99" s="231"/>
      <c r="D99" s="231"/>
      <c r="E99" s="231"/>
      <c r="F99" s="231"/>
      <c r="G99" s="231"/>
      <c r="H99" s="231"/>
      <c r="I99" s="231"/>
      <c r="J99" s="231"/>
      <c r="K99" s="231"/>
      <c r="L99" s="231"/>
      <c r="M99" s="231"/>
      <c r="N99" s="231"/>
      <c r="O99" s="231"/>
      <c r="P99" s="231"/>
      <c r="Q99" s="231"/>
      <c r="R99" s="231"/>
      <c r="U99" s="231"/>
      <c r="V99" s="231"/>
      <c r="W99" s="231"/>
      <c r="X99" s="231"/>
      <c r="Y99" s="231"/>
      <c r="Z99" s="231"/>
      <c r="AA99" s="231"/>
      <c r="AB99" s="231"/>
      <c r="AC99" s="231"/>
      <c r="AD99" s="231"/>
      <c r="AE99" s="231"/>
    </row>
    <row r="100" spans="2:31">
      <c r="B100" s="231"/>
      <c r="C100" s="231"/>
      <c r="D100" s="231"/>
      <c r="E100" s="231"/>
      <c r="F100" s="231"/>
      <c r="G100" s="231"/>
      <c r="H100" s="231"/>
      <c r="I100" s="231"/>
      <c r="J100" s="231"/>
      <c r="K100" s="231"/>
      <c r="L100" s="231"/>
      <c r="M100" s="231"/>
      <c r="N100" s="231"/>
      <c r="O100" s="231"/>
      <c r="P100" s="231"/>
      <c r="Q100" s="231"/>
      <c r="R100" s="231"/>
      <c r="U100" s="231"/>
      <c r="V100" s="231"/>
      <c r="W100" s="231"/>
      <c r="X100" s="231"/>
      <c r="Y100" s="231"/>
      <c r="Z100" s="231"/>
      <c r="AA100" s="231"/>
      <c r="AB100" s="231"/>
      <c r="AC100" s="231"/>
      <c r="AD100" s="231"/>
      <c r="AE100" s="231"/>
    </row>
    <row r="101" spans="2:31">
      <c r="B101" s="231"/>
      <c r="C101" s="231"/>
      <c r="D101" s="231"/>
      <c r="E101" s="231"/>
      <c r="F101" s="231"/>
      <c r="G101" s="231"/>
      <c r="H101" s="231"/>
      <c r="I101" s="231"/>
      <c r="J101" s="231"/>
      <c r="K101" s="231"/>
      <c r="L101" s="231"/>
      <c r="M101" s="231"/>
      <c r="N101" s="231"/>
      <c r="O101" s="231"/>
      <c r="P101" s="231"/>
      <c r="Q101" s="231"/>
      <c r="R101" s="231"/>
      <c r="U101" s="231"/>
      <c r="V101" s="231"/>
      <c r="W101" s="231"/>
      <c r="X101" s="231"/>
      <c r="Y101" s="231"/>
      <c r="Z101" s="231"/>
      <c r="AA101" s="231"/>
      <c r="AB101" s="231"/>
      <c r="AC101" s="231"/>
      <c r="AD101" s="231"/>
      <c r="AE101" s="231"/>
    </row>
    <row r="102" spans="2:31">
      <c r="B102" s="231"/>
      <c r="C102" s="231"/>
      <c r="D102" s="231"/>
      <c r="E102" s="231"/>
      <c r="F102" s="231"/>
      <c r="G102" s="231"/>
      <c r="H102" s="231"/>
      <c r="I102" s="231"/>
      <c r="J102" s="231"/>
      <c r="K102" s="231"/>
      <c r="L102" s="231"/>
      <c r="M102" s="231"/>
      <c r="N102" s="231"/>
      <c r="O102" s="231"/>
      <c r="P102" s="231"/>
      <c r="Q102" s="231"/>
      <c r="R102" s="231"/>
      <c r="U102" s="231"/>
      <c r="V102" s="231"/>
      <c r="W102" s="231"/>
      <c r="X102" s="231"/>
      <c r="Y102" s="231"/>
      <c r="Z102" s="231"/>
      <c r="AA102" s="231"/>
      <c r="AB102" s="231"/>
      <c r="AC102" s="231"/>
      <c r="AD102" s="231"/>
      <c r="AE102" s="231"/>
    </row>
    <row r="103" spans="2:31">
      <c r="B103" s="231"/>
      <c r="C103" s="231"/>
      <c r="D103" s="231"/>
      <c r="E103" s="231"/>
      <c r="F103" s="231"/>
      <c r="G103" s="231"/>
      <c r="H103" s="231"/>
      <c r="I103" s="231"/>
      <c r="J103" s="231"/>
      <c r="K103" s="231"/>
      <c r="L103" s="231"/>
      <c r="M103" s="231"/>
      <c r="N103" s="231"/>
      <c r="O103" s="231"/>
      <c r="P103" s="231"/>
      <c r="Q103" s="231"/>
      <c r="R103" s="231"/>
      <c r="U103" s="231"/>
      <c r="V103" s="231"/>
      <c r="W103" s="231"/>
      <c r="X103" s="231"/>
      <c r="Y103" s="231"/>
      <c r="Z103" s="231"/>
      <c r="AA103" s="231"/>
      <c r="AB103" s="231"/>
      <c r="AC103" s="231"/>
      <c r="AD103" s="231"/>
      <c r="AE103" s="231"/>
    </row>
    <row r="104" spans="2:31">
      <c r="B104" s="231"/>
      <c r="C104" s="231"/>
      <c r="D104" s="231"/>
      <c r="E104" s="231"/>
      <c r="F104" s="231"/>
      <c r="G104" s="231"/>
      <c r="H104" s="231"/>
      <c r="I104" s="231"/>
      <c r="J104" s="231"/>
      <c r="K104" s="231"/>
      <c r="L104" s="231"/>
      <c r="M104" s="231"/>
      <c r="N104" s="231"/>
      <c r="O104" s="231"/>
      <c r="P104" s="231"/>
      <c r="Q104" s="231"/>
      <c r="R104" s="231"/>
      <c r="U104" s="231"/>
      <c r="V104" s="231"/>
      <c r="W104" s="231"/>
      <c r="X104" s="231"/>
      <c r="Y104" s="231"/>
      <c r="Z104" s="231"/>
      <c r="AA104" s="231"/>
      <c r="AB104" s="231"/>
      <c r="AC104" s="231"/>
      <c r="AD104" s="231"/>
      <c r="AE104" s="231"/>
    </row>
    <row r="105" spans="2:31">
      <c r="B105" s="231"/>
      <c r="C105" s="231"/>
      <c r="D105" s="231"/>
      <c r="E105" s="231"/>
      <c r="F105" s="231"/>
      <c r="G105" s="231"/>
      <c r="H105" s="231"/>
      <c r="I105" s="231"/>
      <c r="J105" s="231"/>
      <c r="K105" s="231"/>
      <c r="L105" s="231"/>
      <c r="M105" s="231"/>
      <c r="N105" s="231"/>
      <c r="O105" s="231"/>
      <c r="P105" s="231"/>
      <c r="Q105" s="231"/>
      <c r="R105" s="231"/>
      <c r="U105" s="231"/>
      <c r="V105" s="231"/>
      <c r="W105" s="231"/>
      <c r="X105" s="231"/>
      <c r="Y105" s="231"/>
      <c r="Z105" s="231"/>
      <c r="AA105" s="231"/>
      <c r="AB105" s="231"/>
      <c r="AC105" s="231"/>
      <c r="AD105" s="231"/>
      <c r="AE105" s="231"/>
    </row>
    <row r="106" spans="2:31">
      <c r="B106" s="231"/>
      <c r="C106" s="231"/>
      <c r="D106" s="231"/>
      <c r="E106" s="231"/>
      <c r="F106" s="231"/>
      <c r="G106" s="231"/>
      <c r="H106" s="231"/>
      <c r="I106" s="231"/>
      <c r="J106" s="231"/>
      <c r="K106" s="231"/>
      <c r="L106" s="231"/>
      <c r="M106" s="231"/>
      <c r="N106" s="231"/>
      <c r="O106" s="231"/>
      <c r="P106" s="231"/>
      <c r="Q106" s="231"/>
      <c r="R106" s="231"/>
      <c r="U106" s="231"/>
      <c r="V106" s="231"/>
      <c r="W106" s="231"/>
      <c r="X106" s="231"/>
      <c r="Y106" s="231"/>
      <c r="Z106" s="231"/>
      <c r="AA106" s="231"/>
      <c r="AB106" s="231"/>
      <c r="AC106" s="231"/>
      <c r="AD106" s="231"/>
      <c r="AE106" s="231"/>
    </row>
    <row r="107" spans="2:31">
      <c r="B107" s="231"/>
      <c r="C107" s="231"/>
      <c r="D107" s="231"/>
      <c r="E107" s="231"/>
      <c r="F107" s="231"/>
      <c r="G107" s="231"/>
      <c r="H107" s="231"/>
      <c r="I107" s="231"/>
      <c r="J107" s="231"/>
      <c r="K107" s="231"/>
      <c r="L107" s="231"/>
      <c r="M107" s="231"/>
      <c r="N107" s="231"/>
      <c r="O107" s="231"/>
      <c r="P107" s="231"/>
      <c r="Q107" s="231"/>
      <c r="R107" s="231"/>
      <c r="U107" s="231"/>
      <c r="V107" s="231"/>
      <c r="W107" s="231"/>
      <c r="X107" s="231"/>
      <c r="Y107" s="231"/>
      <c r="Z107" s="231"/>
      <c r="AA107" s="231"/>
      <c r="AB107" s="231"/>
      <c r="AC107" s="231"/>
      <c r="AD107" s="231"/>
      <c r="AE107" s="231"/>
    </row>
    <row r="108" spans="2:31">
      <c r="B108" s="231"/>
      <c r="C108" s="231"/>
      <c r="D108" s="231"/>
      <c r="E108" s="231"/>
      <c r="F108" s="231"/>
      <c r="G108" s="231"/>
      <c r="H108" s="231"/>
      <c r="I108" s="231"/>
      <c r="J108" s="231"/>
      <c r="K108" s="231"/>
      <c r="L108" s="231"/>
      <c r="M108" s="231"/>
      <c r="N108" s="231"/>
      <c r="O108" s="231"/>
      <c r="P108" s="231"/>
      <c r="Q108" s="231"/>
      <c r="R108" s="231"/>
      <c r="U108" s="231"/>
      <c r="V108" s="231"/>
      <c r="W108" s="231"/>
      <c r="X108" s="231"/>
      <c r="Y108" s="231"/>
      <c r="Z108" s="231"/>
      <c r="AA108" s="231"/>
      <c r="AB108" s="231"/>
      <c r="AC108" s="231"/>
      <c r="AD108" s="231"/>
      <c r="AE108" s="231"/>
    </row>
    <row r="109" spans="2:31">
      <c r="B109" s="231"/>
      <c r="C109" s="231"/>
      <c r="D109" s="231"/>
      <c r="E109" s="231"/>
      <c r="F109" s="231"/>
      <c r="G109" s="231"/>
      <c r="H109" s="231"/>
      <c r="I109" s="231"/>
      <c r="J109" s="231"/>
      <c r="K109" s="231"/>
      <c r="L109" s="231"/>
      <c r="M109" s="231"/>
      <c r="N109" s="231"/>
      <c r="O109" s="231"/>
      <c r="P109" s="231"/>
      <c r="Q109" s="231"/>
      <c r="R109" s="231"/>
      <c r="U109" s="231"/>
      <c r="V109" s="231"/>
      <c r="W109" s="231"/>
      <c r="X109" s="231"/>
      <c r="Y109" s="231"/>
      <c r="Z109" s="231"/>
      <c r="AA109" s="231"/>
      <c r="AB109" s="231"/>
      <c r="AC109" s="231"/>
      <c r="AD109" s="231"/>
      <c r="AE109" s="231"/>
    </row>
    <row r="110" spans="2:31">
      <c r="B110" s="231"/>
      <c r="C110" s="231"/>
      <c r="D110" s="231"/>
      <c r="E110" s="231"/>
      <c r="F110" s="231"/>
      <c r="G110" s="231"/>
      <c r="H110" s="231"/>
      <c r="I110" s="231"/>
      <c r="J110" s="231"/>
      <c r="K110" s="231"/>
      <c r="L110" s="231"/>
      <c r="M110" s="231"/>
      <c r="N110" s="231"/>
      <c r="O110" s="231"/>
      <c r="P110" s="231"/>
      <c r="Q110" s="231"/>
      <c r="R110" s="231"/>
      <c r="U110" s="231"/>
      <c r="V110" s="231"/>
      <c r="W110" s="231"/>
      <c r="X110" s="231"/>
      <c r="Y110" s="231"/>
      <c r="Z110" s="231"/>
      <c r="AA110" s="231"/>
      <c r="AB110" s="231"/>
      <c r="AC110" s="231"/>
      <c r="AD110" s="231"/>
      <c r="AE110" s="231"/>
    </row>
    <row r="111" spans="2:31">
      <c r="B111" s="231"/>
      <c r="C111" s="231"/>
      <c r="D111" s="231"/>
      <c r="E111" s="231"/>
      <c r="F111" s="231"/>
      <c r="G111" s="231"/>
      <c r="H111" s="231"/>
      <c r="I111" s="231"/>
      <c r="J111" s="231"/>
      <c r="K111" s="231"/>
      <c r="L111" s="231"/>
      <c r="M111" s="231"/>
      <c r="N111" s="231"/>
      <c r="O111" s="231"/>
      <c r="P111" s="231"/>
      <c r="Q111" s="231"/>
      <c r="R111" s="231"/>
      <c r="U111" s="231"/>
      <c r="V111" s="231"/>
      <c r="W111" s="231"/>
      <c r="X111" s="231"/>
      <c r="Y111" s="231"/>
      <c r="Z111" s="231"/>
      <c r="AA111" s="231"/>
      <c r="AB111" s="231"/>
      <c r="AC111" s="231"/>
      <c r="AD111" s="231"/>
      <c r="AE111" s="231"/>
    </row>
    <row r="112" spans="2:31">
      <c r="B112" s="231"/>
      <c r="C112" s="231"/>
      <c r="D112" s="231"/>
      <c r="E112" s="231"/>
      <c r="F112" s="231"/>
      <c r="G112" s="231"/>
      <c r="H112" s="231"/>
      <c r="I112" s="231"/>
      <c r="J112" s="231"/>
      <c r="K112" s="231"/>
      <c r="L112" s="231"/>
      <c r="M112" s="231"/>
      <c r="N112" s="231"/>
      <c r="O112" s="231"/>
      <c r="P112" s="231"/>
      <c r="Q112" s="231"/>
      <c r="R112" s="231"/>
      <c r="U112" s="231"/>
      <c r="V112" s="231"/>
      <c r="W112" s="231"/>
      <c r="X112" s="231"/>
      <c r="Y112" s="231"/>
      <c r="Z112" s="231"/>
      <c r="AA112" s="231"/>
      <c r="AB112" s="231"/>
      <c r="AC112" s="231"/>
      <c r="AD112" s="231"/>
      <c r="AE112" s="231"/>
    </row>
    <row r="113" spans="2:31">
      <c r="B113" s="231"/>
      <c r="C113" s="231"/>
      <c r="D113" s="231"/>
      <c r="E113" s="231"/>
      <c r="F113" s="231"/>
      <c r="G113" s="231"/>
      <c r="H113" s="231"/>
      <c r="I113" s="231"/>
      <c r="J113" s="231"/>
      <c r="K113" s="231"/>
      <c r="L113" s="231"/>
      <c r="M113" s="231"/>
      <c r="N113" s="231"/>
      <c r="O113" s="231"/>
      <c r="P113" s="231"/>
      <c r="Q113" s="231"/>
      <c r="R113" s="231"/>
      <c r="U113" s="231"/>
      <c r="V113" s="231"/>
      <c r="W113" s="231"/>
      <c r="X113" s="231"/>
      <c r="Y113" s="231"/>
      <c r="Z113" s="231"/>
      <c r="AA113" s="231"/>
      <c r="AB113" s="231"/>
      <c r="AC113" s="231"/>
      <c r="AD113" s="231"/>
      <c r="AE113" s="231"/>
    </row>
    <row r="114" spans="2:31">
      <c r="B114" s="231"/>
      <c r="C114" s="231"/>
      <c r="D114" s="231"/>
      <c r="E114" s="231"/>
      <c r="F114" s="231"/>
      <c r="G114" s="231"/>
      <c r="H114" s="231"/>
      <c r="I114" s="231"/>
      <c r="J114" s="231"/>
      <c r="K114" s="231"/>
      <c r="L114" s="231"/>
      <c r="M114" s="231"/>
      <c r="N114" s="231"/>
      <c r="O114" s="231"/>
      <c r="P114" s="231"/>
      <c r="Q114" s="231"/>
      <c r="R114" s="231"/>
      <c r="U114" s="231"/>
      <c r="V114" s="231"/>
      <c r="W114" s="231"/>
      <c r="X114" s="231"/>
      <c r="Y114" s="231"/>
      <c r="Z114" s="231"/>
      <c r="AA114" s="231"/>
      <c r="AB114" s="231"/>
      <c r="AC114" s="231"/>
      <c r="AD114" s="231"/>
      <c r="AE114" s="231"/>
    </row>
    <row r="115" spans="2:31">
      <c r="B115" s="231"/>
      <c r="C115" s="231"/>
      <c r="D115" s="231"/>
      <c r="E115" s="231"/>
      <c r="F115" s="231"/>
      <c r="G115" s="231"/>
      <c r="H115" s="231"/>
      <c r="I115" s="231"/>
      <c r="J115" s="231"/>
      <c r="K115" s="231"/>
      <c r="L115" s="231"/>
      <c r="M115" s="231"/>
      <c r="N115" s="231"/>
      <c r="O115" s="231"/>
      <c r="P115" s="231"/>
      <c r="Q115" s="231"/>
      <c r="R115" s="231"/>
      <c r="U115" s="231"/>
      <c r="V115" s="231"/>
      <c r="W115" s="231"/>
      <c r="X115" s="231"/>
      <c r="Y115" s="231"/>
      <c r="Z115" s="231"/>
      <c r="AA115" s="231"/>
      <c r="AB115" s="231"/>
      <c r="AC115" s="231"/>
      <c r="AD115" s="231"/>
      <c r="AE115" s="231"/>
    </row>
    <row r="116" spans="2:31">
      <c r="B116" s="231"/>
      <c r="C116" s="231"/>
      <c r="D116" s="231"/>
      <c r="E116" s="231"/>
      <c r="F116" s="231"/>
      <c r="G116" s="231"/>
      <c r="H116" s="231"/>
      <c r="I116" s="231"/>
      <c r="J116" s="231"/>
      <c r="K116" s="231"/>
      <c r="L116" s="231"/>
      <c r="M116" s="231"/>
      <c r="N116" s="231"/>
      <c r="O116" s="231"/>
      <c r="P116" s="231"/>
      <c r="Q116" s="231"/>
      <c r="R116" s="231"/>
      <c r="U116" s="231"/>
      <c r="V116" s="231"/>
      <c r="W116" s="231"/>
      <c r="X116" s="231"/>
      <c r="Y116" s="231"/>
      <c r="Z116" s="231"/>
      <c r="AA116" s="231"/>
      <c r="AB116" s="231"/>
      <c r="AC116" s="231"/>
      <c r="AD116" s="231"/>
      <c r="AE116" s="231"/>
    </row>
    <row r="117" spans="2:31">
      <c r="B117" s="231"/>
      <c r="C117" s="231"/>
      <c r="D117" s="231"/>
      <c r="E117" s="231"/>
      <c r="F117" s="231"/>
      <c r="G117" s="231"/>
      <c r="H117" s="231"/>
      <c r="I117" s="231"/>
      <c r="J117" s="231"/>
      <c r="K117" s="231"/>
      <c r="L117" s="231"/>
      <c r="M117" s="231"/>
      <c r="N117" s="231"/>
      <c r="O117" s="231"/>
      <c r="P117" s="231"/>
      <c r="Q117" s="231"/>
      <c r="R117" s="231"/>
      <c r="U117" s="231"/>
      <c r="V117" s="231"/>
      <c r="W117" s="231"/>
      <c r="X117" s="231"/>
      <c r="Y117" s="231"/>
      <c r="Z117" s="231"/>
      <c r="AA117" s="231"/>
      <c r="AB117" s="231"/>
      <c r="AC117" s="231"/>
      <c r="AD117" s="231"/>
      <c r="AE117" s="231"/>
    </row>
    <row r="118" spans="2:31">
      <c r="B118" s="231"/>
      <c r="C118" s="231"/>
      <c r="D118" s="231"/>
      <c r="E118" s="231"/>
      <c r="F118" s="231"/>
      <c r="G118" s="231"/>
      <c r="H118" s="231"/>
      <c r="I118" s="231"/>
      <c r="J118" s="231"/>
      <c r="K118" s="231"/>
      <c r="L118" s="231"/>
      <c r="M118" s="231"/>
      <c r="N118" s="231"/>
      <c r="O118" s="231"/>
      <c r="P118" s="231"/>
      <c r="Q118" s="231"/>
      <c r="R118" s="231"/>
      <c r="U118" s="231"/>
      <c r="V118" s="231"/>
      <c r="W118" s="231"/>
      <c r="X118" s="231"/>
      <c r="Y118" s="231"/>
      <c r="Z118" s="231"/>
      <c r="AA118" s="231"/>
      <c r="AB118" s="231"/>
      <c r="AC118" s="231"/>
      <c r="AD118" s="231"/>
      <c r="AE118" s="231"/>
    </row>
    <row r="119" spans="2:31">
      <c r="B119" s="231"/>
      <c r="C119" s="231"/>
      <c r="D119" s="231"/>
      <c r="E119" s="231"/>
      <c r="F119" s="231"/>
      <c r="G119" s="231"/>
      <c r="H119" s="231"/>
      <c r="I119" s="231"/>
      <c r="J119" s="231"/>
      <c r="K119" s="231"/>
      <c r="L119" s="231"/>
      <c r="M119" s="231"/>
      <c r="N119" s="231"/>
      <c r="O119" s="231"/>
      <c r="P119" s="231"/>
      <c r="Q119" s="231"/>
      <c r="R119" s="231"/>
      <c r="U119" s="231"/>
      <c r="V119" s="231"/>
      <c r="W119" s="231"/>
      <c r="X119" s="231"/>
      <c r="Y119" s="231"/>
      <c r="Z119" s="231"/>
      <c r="AA119" s="231"/>
      <c r="AB119" s="231"/>
      <c r="AC119" s="231"/>
      <c r="AD119" s="231"/>
      <c r="AE119" s="231"/>
    </row>
    <row r="120" spans="2:31">
      <c r="B120" s="231"/>
      <c r="C120" s="231"/>
      <c r="D120" s="231"/>
      <c r="E120" s="231"/>
      <c r="F120" s="231"/>
      <c r="G120" s="231"/>
      <c r="H120" s="231"/>
      <c r="I120" s="231"/>
      <c r="J120" s="231"/>
      <c r="K120" s="231"/>
      <c r="L120" s="231"/>
      <c r="M120" s="231"/>
      <c r="N120" s="231"/>
      <c r="O120" s="231"/>
      <c r="P120" s="231"/>
      <c r="Q120" s="231"/>
      <c r="R120" s="231"/>
      <c r="U120" s="231"/>
      <c r="V120" s="231"/>
      <c r="W120" s="231"/>
      <c r="X120" s="231"/>
      <c r="Y120" s="231"/>
      <c r="Z120" s="231"/>
      <c r="AA120" s="231"/>
      <c r="AB120" s="231"/>
      <c r="AC120" s="231"/>
      <c r="AD120" s="231"/>
      <c r="AE120" s="231"/>
    </row>
    <row r="121" spans="2:31">
      <c r="B121" s="231"/>
      <c r="C121" s="231"/>
      <c r="D121" s="231"/>
      <c r="E121" s="231"/>
      <c r="F121" s="231"/>
      <c r="G121" s="231"/>
      <c r="H121" s="231"/>
      <c r="I121" s="231"/>
      <c r="J121" s="231"/>
      <c r="K121" s="231"/>
      <c r="L121" s="231"/>
      <c r="M121" s="231"/>
      <c r="N121" s="231"/>
      <c r="O121" s="231"/>
      <c r="P121" s="231"/>
      <c r="Q121" s="231"/>
      <c r="R121" s="231"/>
      <c r="U121" s="231"/>
      <c r="V121" s="231"/>
      <c r="W121" s="231"/>
      <c r="X121" s="231"/>
      <c r="Y121" s="231"/>
      <c r="Z121" s="231"/>
      <c r="AA121" s="231"/>
      <c r="AB121" s="231"/>
      <c r="AC121" s="231"/>
      <c r="AD121" s="231"/>
      <c r="AE121" s="231"/>
    </row>
    <row r="122" spans="2:31">
      <c r="B122" s="231"/>
      <c r="C122" s="231"/>
      <c r="D122" s="231"/>
      <c r="E122" s="231"/>
      <c r="F122" s="231"/>
      <c r="G122" s="231"/>
      <c r="H122" s="231"/>
      <c r="I122" s="231"/>
      <c r="J122" s="231"/>
      <c r="K122" s="231"/>
      <c r="L122" s="231"/>
      <c r="M122" s="231"/>
      <c r="N122" s="231"/>
      <c r="O122" s="231"/>
      <c r="P122" s="231"/>
      <c r="Q122" s="231"/>
      <c r="R122" s="231"/>
      <c r="U122" s="231"/>
      <c r="V122" s="231"/>
      <c r="W122" s="231"/>
      <c r="X122" s="231"/>
      <c r="Y122" s="231"/>
      <c r="Z122" s="231"/>
      <c r="AA122" s="231"/>
      <c r="AB122" s="231"/>
      <c r="AC122" s="231"/>
      <c r="AD122" s="231"/>
      <c r="AE122" s="231"/>
    </row>
    <row r="123" spans="2:31">
      <c r="B123" s="231"/>
      <c r="C123" s="231"/>
      <c r="D123" s="231"/>
      <c r="E123" s="231"/>
      <c r="F123" s="231"/>
      <c r="G123" s="231"/>
      <c r="H123" s="231"/>
      <c r="I123" s="231"/>
      <c r="J123" s="231"/>
      <c r="K123" s="231"/>
      <c r="L123" s="231"/>
      <c r="M123" s="231"/>
      <c r="N123" s="231"/>
      <c r="O123" s="231"/>
      <c r="P123" s="231"/>
      <c r="Q123" s="231"/>
      <c r="R123" s="231"/>
      <c r="U123" s="231"/>
      <c r="V123" s="231"/>
      <c r="W123" s="231"/>
      <c r="X123" s="231"/>
      <c r="Y123" s="231"/>
      <c r="Z123" s="231"/>
      <c r="AA123" s="231"/>
      <c r="AB123" s="231"/>
      <c r="AC123" s="231"/>
      <c r="AD123" s="231"/>
      <c r="AE123" s="231"/>
    </row>
    <row r="124" spans="2:31">
      <c r="B124" s="231"/>
      <c r="C124" s="231"/>
      <c r="D124" s="231"/>
      <c r="E124" s="231"/>
      <c r="F124" s="231"/>
      <c r="G124" s="231"/>
      <c r="H124" s="231"/>
      <c r="I124" s="231"/>
      <c r="J124" s="231"/>
      <c r="K124" s="231"/>
      <c r="L124" s="231"/>
      <c r="M124" s="231"/>
      <c r="N124" s="231"/>
      <c r="O124" s="231"/>
      <c r="P124" s="231"/>
      <c r="Q124" s="231"/>
      <c r="R124" s="231"/>
      <c r="U124" s="231"/>
      <c r="V124" s="231"/>
      <c r="W124" s="231"/>
      <c r="X124" s="231"/>
      <c r="Y124" s="231"/>
      <c r="Z124" s="231"/>
      <c r="AA124" s="231"/>
      <c r="AB124" s="231"/>
      <c r="AC124" s="231"/>
      <c r="AD124" s="231"/>
      <c r="AE124" s="231"/>
    </row>
    <row r="125" spans="2:31">
      <c r="B125" s="231"/>
      <c r="C125" s="231"/>
      <c r="D125" s="231"/>
      <c r="E125" s="231"/>
      <c r="F125" s="231"/>
      <c r="G125" s="231"/>
      <c r="H125" s="231"/>
      <c r="I125" s="231"/>
      <c r="J125" s="231"/>
      <c r="K125" s="231"/>
      <c r="L125" s="231"/>
      <c r="M125" s="231"/>
      <c r="N125" s="231"/>
      <c r="O125" s="231"/>
      <c r="P125" s="231"/>
      <c r="Q125" s="231"/>
      <c r="R125" s="231"/>
      <c r="U125" s="231"/>
      <c r="V125" s="231"/>
      <c r="W125" s="231"/>
      <c r="X125" s="231"/>
      <c r="Y125" s="231"/>
      <c r="Z125" s="231"/>
      <c r="AA125" s="231"/>
      <c r="AB125" s="231"/>
      <c r="AC125" s="231"/>
      <c r="AD125" s="231"/>
      <c r="AE125" s="231"/>
    </row>
    <row r="126" spans="2:31">
      <c r="B126" s="231"/>
      <c r="C126" s="231"/>
      <c r="D126" s="231"/>
      <c r="E126" s="231"/>
      <c r="F126" s="231"/>
      <c r="G126" s="231"/>
      <c r="H126" s="231"/>
      <c r="I126" s="231"/>
      <c r="J126" s="231"/>
      <c r="K126" s="231"/>
      <c r="L126" s="231"/>
      <c r="M126" s="231"/>
      <c r="N126" s="231"/>
      <c r="O126" s="231"/>
      <c r="P126" s="231"/>
      <c r="Q126" s="231"/>
      <c r="R126" s="231"/>
      <c r="U126" s="231"/>
      <c r="V126" s="231"/>
      <c r="W126" s="231"/>
      <c r="X126" s="231"/>
      <c r="Y126" s="231"/>
      <c r="Z126" s="231"/>
      <c r="AA126" s="231"/>
      <c r="AB126" s="231"/>
      <c r="AC126" s="231"/>
      <c r="AD126" s="231"/>
      <c r="AE126" s="231"/>
    </row>
    <row r="127" spans="2:31">
      <c r="B127" s="231"/>
      <c r="C127" s="231"/>
      <c r="D127" s="231"/>
      <c r="E127" s="231"/>
      <c r="F127" s="231"/>
      <c r="G127" s="231"/>
      <c r="H127" s="231"/>
      <c r="I127" s="231"/>
      <c r="J127" s="231"/>
      <c r="K127" s="231"/>
      <c r="L127" s="231"/>
      <c r="M127" s="231"/>
      <c r="N127" s="231"/>
      <c r="O127" s="231"/>
      <c r="P127" s="231"/>
      <c r="Q127" s="231"/>
      <c r="R127" s="231"/>
      <c r="U127" s="231"/>
      <c r="V127" s="231"/>
      <c r="W127" s="231"/>
      <c r="X127" s="231"/>
      <c r="Y127" s="231"/>
      <c r="Z127" s="231"/>
      <c r="AA127" s="231"/>
      <c r="AB127" s="231"/>
      <c r="AC127" s="231"/>
      <c r="AD127" s="231"/>
      <c r="AE127" s="231"/>
    </row>
    <row r="128" spans="2:31">
      <c r="B128" s="231"/>
      <c r="C128" s="231"/>
      <c r="D128" s="231"/>
      <c r="E128" s="231"/>
      <c r="F128" s="231"/>
      <c r="G128" s="231"/>
      <c r="H128" s="231"/>
      <c r="I128" s="231"/>
      <c r="J128" s="231"/>
      <c r="K128" s="231"/>
      <c r="L128" s="231"/>
      <c r="M128" s="231"/>
      <c r="N128" s="231"/>
      <c r="O128" s="231"/>
      <c r="P128" s="231"/>
      <c r="Q128" s="231"/>
      <c r="R128" s="231"/>
      <c r="U128" s="231"/>
      <c r="V128" s="231"/>
      <c r="W128" s="231"/>
      <c r="X128" s="231"/>
      <c r="Y128" s="231"/>
      <c r="Z128" s="231"/>
      <c r="AA128" s="231"/>
      <c r="AB128" s="231"/>
      <c r="AC128" s="231"/>
      <c r="AD128" s="231"/>
      <c r="AE128" s="231"/>
    </row>
    <row r="129" spans="2:31">
      <c r="B129" s="231"/>
      <c r="C129" s="231"/>
      <c r="D129" s="231"/>
      <c r="E129" s="231"/>
      <c r="F129" s="231"/>
      <c r="G129" s="231"/>
      <c r="H129" s="231"/>
      <c r="I129" s="231"/>
      <c r="J129" s="231"/>
      <c r="K129" s="231"/>
      <c r="L129" s="231"/>
      <c r="M129" s="231"/>
      <c r="N129" s="231"/>
      <c r="O129" s="231"/>
      <c r="P129" s="231"/>
      <c r="Q129" s="231"/>
      <c r="R129" s="231"/>
      <c r="U129" s="231"/>
      <c r="V129" s="231"/>
      <c r="W129" s="231"/>
      <c r="X129" s="231"/>
      <c r="Y129" s="231"/>
      <c r="Z129" s="231"/>
      <c r="AA129" s="231"/>
      <c r="AB129" s="231"/>
      <c r="AC129" s="231"/>
      <c r="AD129" s="231"/>
      <c r="AE129" s="231"/>
    </row>
    <row r="130" spans="2:31">
      <c r="B130" s="231"/>
      <c r="C130" s="231"/>
      <c r="D130" s="231"/>
      <c r="E130" s="231"/>
      <c r="F130" s="231"/>
      <c r="G130" s="231"/>
      <c r="H130" s="231"/>
      <c r="I130" s="231"/>
      <c r="J130" s="231"/>
      <c r="K130" s="231"/>
      <c r="L130" s="231"/>
      <c r="M130" s="231"/>
      <c r="N130" s="231"/>
      <c r="O130" s="231"/>
      <c r="P130" s="231"/>
      <c r="Q130" s="231"/>
      <c r="R130" s="231"/>
      <c r="U130" s="231"/>
      <c r="V130" s="231"/>
      <c r="W130" s="231"/>
      <c r="X130" s="231"/>
      <c r="Y130" s="231"/>
      <c r="Z130" s="231"/>
      <c r="AA130" s="231"/>
      <c r="AB130" s="231"/>
      <c r="AC130" s="231"/>
      <c r="AD130" s="231"/>
      <c r="AE130" s="231"/>
    </row>
    <row r="131" spans="2:31">
      <c r="B131" s="231"/>
      <c r="C131" s="231"/>
      <c r="D131" s="231"/>
      <c r="E131" s="231"/>
      <c r="F131" s="231"/>
      <c r="G131" s="231"/>
      <c r="H131" s="231"/>
      <c r="I131" s="231"/>
      <c r="J131" s="231"/>
      <c r="K131" s="231"/>
      <c r="L131" s="231"/>
      <c r="M131" s="231"/>
      <c r="N131" s="231"/>
      <c r="O131" s="231"/>
      <c r="P131" s="231"/>
      <c r="Q131" s="231"/>
      <c r="R131" s="231"/>
      <c r="U131" s="231"/>
      <c r="V131" s="231"/>
      <c r="W131" s="231"/>
      <c r="X131" s="231"/>
      <c r="Y131" s="231"/>
      <c r="Z131" s="231"/>
      <c r="AA131" s="231"/>
      <c r="AB131" s="231"/>
      <c r="AC131" s="231"/>
      <c r="AD131" s="231"/>
      <c r="AE131" s="231"/>
    </row>
    <row r="132" spans="2:31">
      <c r="B132" s="231"/>
      <c r="C132" s="231"/>
      <c r="D132" s="231"/>
      <c r="E132" s="231"/>
      <c r="F132" s="231"/>
      <c r="G132" s="231"/>
      <c r="H132" s="231"/>
      <c r="I132" s="231"/>
      <c r="J132" s="231"/>
      <c r="K132" s="231"/>
      <c r="L132" s="231"/>
      <c r="M132" s="231"/>
      <c r="N132" s="231"/>
      <c r="O132" s="231"/>
      <c r="P132" s="231"/>
      <c r="Q132" s="231"/>
      <c r="R132" s="231"/>
      <c r="U132" s="231"/>
      <c r="V132" s="231"/>
      <c r="W132" s="231"/>
      <c r="X132" s="231"/>
      <c r="Y132" s="231"/>
      <c r="Z132" s="231"/>
      <c r="AA132" s="231"/>
      <c r="AB132" s="231"/>
      <c r="AC132" s="231"/>
      <c r="AD132" s="231"/>
      <c r="AE132" s="231"/>
    </row>
    <row r="133" spans="2:31">
      <c r="B133" s="231"/>
      <c r="C133" s="231"/>
      <c r="D133" s="231"/>
      <c r="E133" s="231"/>
      <c r="F133" s="231"/>
      <c r="G133" s="231"/>
      <c r="H133" s="231"/>
      <c r="I133" s="231"/>
      <c r="J133" s="231"/>
      <c r="K133" s="231"/>
      <c r="L133" s="231"/>
      <c r="M133" s="231"/>
      <c r="N133" s="231"/>
      <c r="O133" s="231"/>
      <c r="P133" s="231"/>
      <c r="Q133" s="231"/>
      <c r="R133" s="231"/>
      <c r="U133" s="231"/>
      <c r="V133" s="231"/>
      <c r="W133" s="231"/>
      <c r="X133" s="231"/>
      <c r="Y133" s="231"/>
      <c r="Z133" s="231"/>
      <c r="AA133" s="231"/>
      <c r="AB133" s="231"/>
      <c r="AC133" s="231"/>
      <c r="AD133" s="231"/>
      <c r="AE133" s="231"/>
    </row>
    <row r="134" spans="2:31">
      <c r="B134" s="231"/>
      <c r="C134" s="231"/>
      <c r="D134" s="231"/>
      <c r="E134" s="231"/>
      <c r="F134" s="231"/>
      <c r="G134" s="231"/>
      <c r="H134" s="231"/>
      <c r="I134" s="231"/>
      <c r="J134" s="231"/>
      <c r="K134" s="231"/>
      <c r="L134" s="231"/>
      <c r="M134" s="231"/>
      <c r="N134" s="231"/>
      <c r="O134" s="231"/>
      <c r="P134" s="231"/>
      <c r="Q134" s="231"/>
      <c r="R134" s="231"/>
      <c r="U134" s="231"/>
      <c r="V134" s="231"/>
      <c r="W134" s="231"/>
      <c r="X134" s="231"/>
      <c r="Y134" s="231"/>
      <c r="Z134" s="231"/>
      <c r="AA134" s="231"/>
      <c r="AB134" s="231"/>
      <c r="AC134" s="231"/>
      <c r="AD134" s="231"/>
      <c r="AE134" s="231"/>
    </row>
    <row r="135" spans="2:31">
      <c r="B135" s="231"/>
      <c r="C135" s="231"/>
      <c r="D135" s="231"/>
      <c r="E135" s="231"/>
      <c r="F135" s="231"/>
      <c r="G135" s="231"/>
      <c r="H135" s="231"/>
      <c r="I135" s="231"/>
      <c r="J135" s="231"/>
      <c r="K135" s="231"/>
      <c r="L135" s="231"/>
      <c r="M135" s="231"/>
      <c r="N135" s="231"/>
      <c r="O135" s="231"/>
      <c r="P135" s="231"/>
      <c r="Q135" s="231"/>
      <c r="R135" s="231"/>
      <c r="U135" s="231"/>
      <c r="V135" s="231"/>
      <c r="W135" s="231"/>
      <c r="X135" s="231"/>
      <c r="Y135" s="231"/>
      <c r="Z135" s="231"/>
      <c r="AA135" s="231"/>
      <c r="AB135" s="231"/>
      <c r="AC135" s="231"/>
      <c r="AD135" s="231"/>
      <c r="AE135" s="231"/>
    </row>
    <row r="136" spans="2:31">
      <c r="B136" s="231"/>
      <c r="C136" s="231"/>
      <c r="D136" s="231"/>
      <c r="E136" s="231"/>
      <c r="F136" s="231"/>
      <c r="G136" s="231"/>
      <c r="H136" s="231"/>
      <c r="I136" s="231"/>
      <c r="J136" s="231"/>
      <c r="K136" s="231"/>
      <c r="L136" s="231"/>
      <c r="M136" s="231"/>
      <c r="N136" s="231"/>
      <c r="O136" s="231"/>
      <c r="P136" s="231"/>
      <c r="Q136" s="231"/>
      <c r="R136" s="231"/>
      <c r="U136" s="231"/>
      <c r="V136" s="231"/>
      <c r="W136" s="231"/>
      <c r="X136" s="231"/>
      <c r="Y136" s="231"/>
      <c r="Z136" s="231"/>
      <c r="AA136" s="231"/>
      <c r="AB136" s="231"/>
      <c r="AC136" s="231"/>
      <c r="AD136" s="231"/>
      <c r="AE136" s="231"/>
    </row>
    <row r="137" spans="2:31">
      <c r="B137" s="231"/>
      <c r="C137" s="231"/>
      <c r="D137" s="231"/>
      <c r="E137" s="231"/>
      <c r="F137" s="231"/>
      <c r="G137" s="231"/>
      <c r="H137" s="231"/>
      <c r="I137" s="231"/>
      <c r="J137" s="231"/>
      <c r="K137" s="231"/>
      <c r="L137" s="231"/>
      <c r="M137" s="231"/>
      <c r="N137" s="231"/>
      <c r="O137" s="231"/>
      <c r="P137" s="231"/>
      <c r="Q137" s="231"/>
      <c r="R137" s="231"/>
      <c r="U137" s="231"/>
      <c r="V137" s="231"/>
      <c r="W137" s="231"/>
      <c r="X137" s="231"/>
      <c r="Y137" s="231"/>
      <c r="Z137" s="231"/>
      <c r="AA137" s="231"/>
      <c r="AB137" s="231"/>
      <c r="AC137" s="231"/>
      <c r="AD137" s="231"/>
      <c r="AE137" s="231"/>
    </row>
    <row r="138" spans="2:31">
      <c r="B138" s="231"/>
      <c r="C138" s="231"/>
      <c r="D138" s="231"/>
      <c r="E138" s="231"/>
      <c r="F138" s="231"/>
      <c r="G138" s="231"/>
      <c r="H138" s="231"/>
      <c r="I138" s="231"/>
      <c r="J138" s="231"/>
      <c r="K138" s="231"/>
      <c r="L138" s="231"/>
      <c r="M138" s="231"/>
      <c r="N138" s="231"/>
      <c r="O138" s="231"/>
      <c r="P138" s="231"/>
      <c r="Q138" s="231"/>
      <c r="R138" s="231"/>
      <c r="U138" s="231"/>
      <c r="V138" s="231"/>
      <c r="W138" s="231"/>
      <c r="X138" s="231"/>
      <c r="Y138" s="231"/>
      <c r="Z138" s="231"/>
      <c r="AA138" s="231"/>
      <c r="AB138" s="231"/>
      <c r="AC138" s="231"/>
      <c r="AD138" s="231"/>
      <c r="AE138" s="231"/>
    </row>
    <row r="139" spans="2:31">
      <c r="B139" s="231"/>
      <c r="C139" s="231"/>
      <c r="D139" s="231"/>
      <c r="E139" s="231"/>
      <c r="F139" s="231"/>
      <c r="G139" s="231"/>
      <c r="H139" s="231"/>
      <c r="I139" s="231"/>
      <c r="J139" s="231"/>
      <c r="K139" s="231"/>
      <c r="L139" s="231"/>
      <c r="M139" s="231"/>
      <c r="N139" s="231"/>
      <c r="O139" s="231"/>
      <c r="P139" s="231"/>
      <c r="Q139" s="231"/>
      <c r="R139" s="231"/>
      <c r="U139" s="231"/>
      <c r="V139" s="231"/>
      <c r="W139" s="231"/>
      <c r="X139" s="231"/>
      <c r="Y139" s="231"/>
      <c r="Z139" s="231"/>
      <c r="AA139" s="231"/>
      <c r="AB139" s="231"/>
      <c r="AC139" s="231"/>
      <c r="AD139" s="231"/>
      <c r="AE139" s="231"/>
    </row>
    <row r="140" spans="2:31">
      <c r="B140" s="231"/>
      <c r="C140" s="231"/>
      <c r="D140" s="231"/>
      <c r="E140" s="231"/>
      <c r="F140" s="231"/>
      <c r="G140" s="231"/>
      <c r="H140" s="231"/>
      <c r="I140" s="231"/>
      <c r="J140" s="231"/>
      <c r="K140" s="231"/>
      <c r="L140" s="231"/>
      <c r="M140" s="231"/>
      <c r="N140" s="231"/>
      <c r="O140" s="231"/>
      <c r="P140" s="231"/>
      <c r="Q140" s="231"/>
      <c r="R140" s="231"/>
      <c r="U140" s="231"/>
      <c r="V140" s="231"/>
      <c r="W140" s="231"/>
      <c r="X140" s="231"/>
      <c r="Y140" s="231"/>
      <c r="Z140" s="231"/>
      <c r="AA140" s="231"/>
      <c r="AB140" s="231"/>
      <c r="AC140" s="231"/>
      <c r="AD140" s="231"/>
      <c r="AE140" s="231"/>
    </row>
    <row r="141" spans="2:31">
      <c r="B141" s="231"/>
      <c r="C141" s="231"/>
      <c r="D141" s="231"/>
      <c r="E141" s="231"/>
      <c r="F141" s="231"/>
      <c r="G141" s="231"/>
      <c r="H141" s="231"/>
      <c r="I141" s="231"/>
      <c r="J141" s="231"/>
      <c r="K141" s="231"/>
      <c r="L141" s="231"/>
      <c r="M141" s="231"/>
      <c r="N141" s="231"/>
      <c r="O141" s="231"/>
      <c r="P141" s="231"/>
      <c r="Q141" s="231"/>
      <c r="R141" s="231"/>
      <c r="U141" s="231"/>
      <c r="V141" s="231"/>
      <c r="W141" s="231"/>
      <c r="X141" s="231"/>
      <c r="Y141" s="231"/>
      <c r="Z141" s="231"/>
      <c r="AA141" s="231"/>
      <c r="AB141" s="231"/>
      <c r="AC141" s="231"/>
      <c r="AD141" s="231"/>
      <c r="AE141" s="231"/>
    </row>
    <row r="142" spans="2:31">
      <c r="B142" s="231"/>
      <c r="C142" s="231"/>
      <c r="D142" s="231"/>
      <c r="E142" s="231"/>
      <c r="F142" s="231"/>
      <c r="G142" s="231"/>
      <c r="H142" s="231"/>
      <c r="I142" s="231"/>
      <c r="J142" s="231"/>
      <c r="K142" s="231"/>
      <c r="L142" s="231"/>
      <c r="M142" s="231"/>
      <c r="N142" s="231"/>
      <c r="O142" s="231"/>
      <c r="P142" s="231"/>
      <c r="Q142" s="231"/>
      <c r="R142" s="231"/>
      <c r="U142" s="231"/>
      <c r="V142" s="231"/>
      <c r="W142" s="231"/>
      <c r="X142" s="231"/>
      <c r="Y142" s="231"/>
      <c r="Z142" s="231"/>
      <c r="AA142" s="231"/>
      <c r="AB142" s="231"/>
      <c r="AC142" s="231"/>
      <c r="AD142" s="231"/>
      <c r="AE142" s="231"/>
    </row>
    <row r="143" spans="2:31">
      <c r="B143" s="231"/>
      <c r="C143" s="231"/>
      <c r="D143" s="231"/>
      <c r="E143" s="231"/>
      <c r="F143" s="231"/>
      <c r="G143" s="231"/>
      <c r="H143" s="231"/>
      <c r="I143" s="231"/>
      <c r="J143" s="231"/>
      <c r="K143" s="231"/>
      <c r="L143" s="231"/>
      <c r="M143" s="231"/>
      <c r="N143" s="231"/>
      <c r="O143" s="231"/>
      <c r="P143" s="231"/>
      <c r="Q143" s="231"/>
      <c r="R143" s="231"/>
      <c r="U143" s="231"/>
      <c r="V143" s="231"/>
      <c r="W143" s="231"/>
      <c r="X143" s="231"/>
      <c r="Y143" s="231"/>
      <c r="Z143" s="231"/>
      <c r="AA143" s="231"/>
      <c r="AB143" s="231"/>
      <c r="AC143" s="231"/>
      <c r="AD143" s="231"/>
      <c r="AE143" s="231"/>
    </row>
    <row r="144" spans="2:31">
      <c r="B144" s="231"/>
      <c r="C144" s="231"/>
      <c r="D144" s="231"/>
      <c r="E144" s="231"/>
      <c r="F144" s="231"/>
      <c r="G144" s="231"/>
      <c r="H144" s="231"/>
      <c r="I144" s="231"/>
      <c r="J144" s="231"/>
      <c r="K144" s="231"/>
      <c r="L144" s="231"/>
      <c r="M144" s="231"/>
      <c r="N144" s="231"/>
      <c r="O144" s="231"/>
      <c r="P144" s="231"/>
      <c r="Q144" s="231"/>
      <c r="R144" s="231"/>
      <c r="U144" s="231"/>
      <c r="V144" s="231"/>
      <c r="W144" s="231"/>
      <c r="X144" s="231"/>
      <c r="Y144" s="231"/>
      <c r="Z144" s="231"/>
      <c r="AA144" s="231"/>
      <c r="AB144" s="231"/>
      <c r="AC144" s="231"/>
      <c r="AD144" s="231"/>
      <c r="AE144" s="231"/>
    </row>
    <row r="145" spans="2:31">
      <c r="B145" s="231"/>
      <c r="C145" s="231"/>
      <c r="D145" s="231"/>
      <c r="E145" s="231"/>
      <c r="F145" s="231"/>
      <c r="G145" s="231"/>
      <c r="H145" s="231"/>
      <c r="I145" s="231"/>
      <c r="J145" s="231"/>
      <c r="K145" s="231"/>
      <c r="L145" s="231"/>
      <c r="M145" s="231"/>
      <c r="N145" s="231"/>
      <c r="O145" s="231"/>
      <c r="P145" s="231"/>
      <c r="Q145" s="231"/>
      <c r="R145" s="231"/>
      <c r="U145" s="231"/>
      <c r="V145" s="231"/>
      <c r="W145" s="231"/>
      <c r="X145" s="231"/>
      <c r="Y145" s="231"/>
      <c r="Z145" s="231"/>
      <c r="AA145" s="231"/>
      <c r="AB145" s="231"/>
      <c r="AC145" s="231"/>
      <c r="AD145" s="231"/>
      <c r="AE145" s="231"/>
    </row>
    <row r="146" spans="2:31">
      <c r="B146" s="231"/>
      <c r="C146" s="231"/>
      <c r="D146" s="231"/>
      <c r="E146" s="231"/>
      <c r="F146" s="231"/>
      <c r="G146" s="231"/>
      <c r="H146" s="231"/>
      <c r="I146" s="231"/>
      <c r="J146" s="231"/>
      <c r="K146" s="231"/>
      <c r="L146" s="231"/>
      <c r="M146" s="231"/>
      <c r="N146" s="231"/>
      <c r="O146" s="231"/>
      <c r="P146" s="231"/>
      <c r="Q146" s="231"/>
      <c r="R146" s="231"/>
      <c r="U146" s="231"/>
      <c r="V146" s="231"/>
      <c r="W146" s="231"/>
      <c r="X146" s="231"/>
      <c r="Y146" s="231"/>
      <c r="Z146" s="231"/>
      <c r="AA146" s="231"/>
      <c r="AB146" s="231"/>
      <c r="AC146" s="231"/>
      <c r="AD146" s="231"/>
      <c r="AE146" s="231"/>
    </row>
    <row r="147" spans="2:31">
      <c r="B147" s="231"/>
      <c r="C147" s="231"/>
      <c r="D147" s="231"/>
      <c r="E147" s="231"/>
      <c r="F147" s="231"/>
      <c r="G147" s="231"/>
      <c r="H147" s="231"/>
      <c r="I147" s="231"/>
      <c r="J147" s="231"/>
      <c r="K147" s="231"/>
      <c r="L147" s="231"/>
      <c r="M147" s="231"/>
      <c r="N147" s="231"/>
      <c r="O147" s="231"/>
      <c r="P147" s="231"/>
      <c r="Q147" s="231"/>
      <c r="R147" s="231"/>
      <c r="U147" s="231"/>
      <c r="V147" s="231"/>
      <c r="W147" s="231"/>
      <c r="X147" s="231"/>
      <c r="Y147" s="231"/>
      <c r="Z147" s="231"/>
      <c r="AA147" s="231"/>
      <c r="AB147" s="231"/>
      <c r="AC147" s="231"/>
      <c r="AD147" s="231"/>
      <c r="AE147" s="231"/>
    </row>
    <row r="148" spans="2:31">
      <c r="B148" s="231"/>
      <c r="C148" s="231"/>
      <c r="D148" s="231"/>
      <c r="E148" s="231"/>
      <c r="F148" s="231"/>
      <c r="G148" s="231"/>
      <c r="H148" s="231"/>
      <c r="I148" s="231"/>
      <c r="J148" s="231"/>
      <c r="K148" s="231"/>
      <c r="L148" s="231"/>
      <c r="M148" s="231"/>
      <c r="N148" s="231"/>
      <c r="O148" s="231"/>
      <c r="P148" s="231"/>
      <c r="Q148" s="231"/>
      <c r="R148" s="231"/>
      <c r="U148" s="231"/>
      <c r="V148" s="231"/>
      <c r="W148" s="231"/>
      <c r="X148" s="231"/>
      <c r="Y148" s="231"/>
      <c r="Z148" s="231"/>
      <c r="AA148" s="231"/>
      <c r="AB148" s="231"/>
      <c r="AC148" s="231"/>
      <c r="AD148" s="231"/>
      <c r="AE148" s="231"/>
    </row>
    <row r="149" spans="2:31">
      <c r="B149" s="231"/>
      <c r="C149" s="231"/>
      <c r="D149" s="231"/>
      <c r="E149" s="231"/>
      <c r="F149" s="231"/>
      <c r="G149" s="231"/>
      <c r="H149" s="231"/>
      <c r="I149" s="231"/>
      <c r="J149" s="231"/>
      <c r="K149" s="231"/>
      <c r="L149" s="231"/>
      <c r="M149" s="231"/>
      <c r="N149" s="231"/>
      <c r="O149" s="231"/>
      <c r="P149" s="231"/>
      <c r="Q149" s="231"/>
      <c r="R149" s="231"/>
      <c r="U149" s="231"/>
      <c r="V149" s="231"/>
      <c r="W149" s="231"/>
      <c r="X149" s="231"/>
      <c r="Y149" s="231"/>
      <c r="Z149" s="231"/>
      <c r="AA149" s="231"/>
      <c r="AB149" s="231"/>
      <c r="AC149" s="231"/>
      <c r="AD149" s="231"/>
      <c r="AE149" s="231"/>
    </row>
    <row r="150" spans="2:31">
      <c r="B150" s="231"/>
      <c r="C150" s="231"/>
      <c r="D150" s="231"/>
      <c r="E150" s="231"/>
      <c r="F150" s="231"/>
      <c r="G150" s="231"/>
      <c r="H150" s="231"/>
      <c r="I150" s="231"/>
      <c r="J150" s="231"/>
      <c r="K150" s="231"/>
      <c r="L150" s="231"/>
      <c r="M150" s="231"/>
      <c r="N150" s="231"/>
      <c r="O150" s="231"/>
      <c r="P150" s="231"/>
      <c r="Q150" s="231"/>
      <c r="R150" s="231"/>
      <c r="U150" s="231"/>
      <c r="V150" s="231"/>
      <c r="W150" s="231"/>
      <c r="X150" s="231"/>
      <c r="Y150" s="231"/>
      <c r="Z150" s="231"/>
      <c r="AA150" s="231"/>
      <c r="AB150" s="231"/>
      <c r="AC150" s="231"/>
      <c r="AD150" s="231"/>
      <c r="AE150" s="231"/>
    </row>
    <row r="151" spans="2:31">
      <c r="B151" s="231"/>
      <c r="C151" s="231"/>
      <c r="D151" s="231"/>
      <c r="E151" s="231"/>
      <c r="F151" s="231"/>
      <c r="G151" s="231"/>
      <c r="H151" s="231"/>
      <c r="I151" s="231"/>
      <c r="J151" s="231"/>
      <c r="K151" s="231"/>
      <c r="L151" s="231"/>
      <c r="M151" s="231"/>
      <c r="N151" s="231"/>
      <c r="O151" s="231"/>
      <c r="P151" s="231"/>
      <c r="Q151" s="231"/>
      <c r="R151" s="231"/>
      <c r="U151" s="231"/>
      <c r="V151" s="231"/>
      <c r="W151" s="231"/>
      <c r="X151" s="231"/>
      <c r="Y151" s="231"/>
      <c r="Z151" s="231"/>
      <c r="AA151" s="231"/>
      <c r="AB151" s="231"/>
      <c r="AC151" s="231"/>
      <c r="AD151" s="231"/>
      <c r="AE151" s="231"/>
    </row>
    <row r="152" spans="2:31">
      <c r="B152" s="231"/>
      <c r="C152" s="231"/>
      <c r="D152" s="231"/>
      <c r="E152" s="231"/>
      <c r="F152" s="231"/>
      <c r="G152" s="231"/>
      <c r="H152" s="231"/>
      <c r="I152" s="231"/>
      <c r="J152" s="231"/>
      <c r="K152" s="231"/>
      <c r="L152" s="231"/>
      <c r="M152" s="231"/>
      <c r="N152" s="231"/>
      <c r="O152" s="231"/>
      <c r="P152" s="231"/>
      <c r="Q152" s="231"/>
      <c r="R152" s="231"/>
      <c r="U152" s="231"/>
      <c r="V152" s="231"/>
      <c r="W152" s="231"/>
      <c r="X152" s="231"/>
      <c r="Y152" s="231"/>
      <c r="Z152" s="231"/>
      <c r="AA152" s="231"/>
      <c r="AB152" s="231"/>
      <c r="AC152" s="231"/>
      <c r="AD152" s="231"/>
      <c r="AE152" s="231"/>
    </row>
    <row r="153" spans="2:31">
      <c r="B153" s="231"/>
      <c r="C153" s="231"/>
      <c r="D153" s="231"/>
      <c r="E153" s="231"/>
      <c r="F153" s="231"/>
      <c r="G153" s="231"/>
      <c r="H153" s="231"/>
      <c r="I153" s="231"/>
      <c r="J153" s="231"/>
      <c r="K153" s="231"/>
      <c r="L153" s="231"/>
      <c r="M153" s="231"/>
      <c r="N153" s="231"/>
      <c r="O153" s="231"/>
      <c r="P153" s="231"/>
      <c r="Q153" s="231"/>
      <c r="R153" s="231"/>
      <c r="U153" s="231"/>
      <c r="V153" s="231"/>
      <c r="W153" s="231"/>
      <c r="X153" s="231"/>
      <c r="Y153" s="231"/>
      <c r="Z153" s="231"/>
      <c r="AA153" s="231"/>
      <c r="AB153" s="231"/>
      <c r="AC153" s="231"/>
      <c r="AD153" s="231"/>
      <c r="AE153" s="231"/>
    </row>
    <row r="154" spans="2:31">
      <c r="B154" s="231"/>
      <c r="C154" s="231"/>
      <c r="D154" s="231"/>
      <c r="E154" s="231"/>
      <c r="F154" s="231"/>
      <c r="G154" s="231"/>
      <c r="H154" s="231"/>
      <c r="I154" s="231"/>
      <c r="J154" s="231"/>
      <c r="K154" s="231"/>
      <c r="L154" s="231"/>
      <c r="M154" s="231"/>
      <c r="N154" s="231"/>
      <c r="O154" s="231"/>
      <c r="P154" s="231"/>
      <c r="Q154" s="231"/>
      <c r="R154" s="231"/>
      <c r="U154" s="231"/>
      <c r="V154" s="231"/>
      <c r="W154" s="231"/>
      <c r="X154" s="231"/>
      <c r="Y154" s="231"/>
      <c r="Z154" s="231"/>
      <c r="AA154" s="231"/>
      <c r="AB154" s="231"/>
      <c r="AC154" s="231"/>
      <c r="AD154" s="231"/>
      <c r="AE154" s="231"/>
    </row>
    <row r="155" spans="2:31">
      <c r="B155" s="231"/>
      <c r="C155" s="231"/>
      <c r="D155" s="231"/>
      <c r="E155" s="231"/>
      <c r="F155" s="231"/>
      <c r="G155" s="231"/>
      <c r="H155" s="231"/>
      <c r="I155" s="231"/>
      <c r="J155" s="231"/>
      <c r="K155" s="231"/>
      <c r="L155" s="231"/>
      <c r="M155" s="231"/>
      <c r="N155" s="231"/>
      <c r="O155" s="231"/>
      <c r="P155" s="231"/>
      <c r="Q155" s="231"/>
      <c r="R155" s="231"/>
      <c r="U155" s="231"/>
      <c r="V155" s="231"/>
      <c r="W155" s="231"/>
      <c r="X155" s="231"/>
      <c r="Y155" s="231"/>
      <c r="Z155" s="231"/>
      <c r="AA155" s="231"/>
      <c r="AB155" s="231"/>
      <c r="AC155" s="231"/>
      <c r="AD155" s="231"/>
      <c r="AE155" s="231"/>
    </row>
    <row r="156" spans="2:31">
      <c r="B156" s="231"/>
      <c r="C156" s="231"/>
      <c r="D156" s="231"/>
      <c r="E156" s="231"/>
      <c r="F156" s="231"/>
      <c r="G156" s="231"/>
      <c r="H156" s="231"/>
      <c r="I156" s="231"/>
      <c r="J156" s="231"/>
      <c r="K156" s="231"/>
      <c r="L156" s="231"/>
      <c r="M156" s="231"/>
      <c r="N156" s="231"/>
      <c r="O156" s="231"/>
      <c r="P156" s="231"/>
      <c r="Q156" s="231"/>
      <c r="R156" s="231"/>
      <c r="U156" s="231"/>
      <c r="V156" s="231"/>
      <c r="W156" s="231"/>
      <c r="X156" s="231"/>
      <c r="Y156" s="231"/>
      <c r="Z156" s="231"/>
      <c r="AA156" s="231"/>
      <c r="AB156" s="231"/>
      <c r="AC156" s="231"/>
      <c r="AD156" s="231"/>
      <c r="AE156" s="231"/>
    </row>
    <row r="157" spans="2:31">
      <c r="B157" s="231"/>
      <c r="C157" s="231"/>
      <c r="D157" s="231"/>
      <c r="E157" s="231"/>
      <c r="F157" s="231"/>
      <c r="G157" s="231"/>
      <c r="H157" s="231"/>
      <c r="I157" s="231"/>
      <c r="J157" s="231"/>
      <c r="K157" s="231"/>
      <c r="L157" s="231"/>
      <c r="M157" s="231"/>
      <c r="N157" s="231"/>
      <c r="O157" s="231"/>
      <c r="P157" s="231"/>
      <c r="Q157" s="231"/>
      <c r="R157" s="231"/>
      <c r="U157" s="231"/>
      <c r="V157" s="231"/>
      <c r="W157" s="231"/>
      <c r="X157" s="231"/>
      <c r="Y157" s="231"/>
      <c r="Z157" s="231"/>
      <c r="AA157" s="231"/>
      <c r="AB157" s="231"/>
      <c r="AC157" s="231"/>
      <c r="AD157" s="231"/>
      <c r="AE157" s="231"/>
    </row>
    <row r="158" spans="2:31">
      <c r="B158" s="231"/>
      <c r="C158" s="231"/>
      <c r="D158" s="231"/>
      <c r="E158" s="231"/>
      <c r="F158" s="231"/>
      <c r="G158" s="231"/>
      <c r="H158" s="231"/>
      <c r="I158" s="231"/>
      <c r="J158" s="231"/>
      <c r="K158" s="231"/>
      <c r="L158" s="231"/>
      <c r="M158" s="231"/>
      <c r="N158" s="231"/>
      <c r="O158" s="231"/>
      <c r="P158" s="231"/>
      <c r="Q158" s="231"/>
      <c r="R158" s="231"/>
      <c r="U158" s="231"/>
      <c r="V158" s="231"/>
      <c r="W158" s="231"/>
      <c r="X158" s="231"/>
      <c r="Y158" s="231"/>
      <c r="Z158" s="231"/>
      <c r="AA158" s="231"/>
      <c r="AB158" s="231"/>
      <c r="AC158" s="231"/>
      <c r="AD158" s="231"/>
      <c r="AE158" s="231"/>
    </row>
    <row r="159" spans="2:31">
      <c r="B159" s="231"/>
      <c r="C159" s="231"/>
      <c r="D159" s="231"/>
      <c r="E159" s="231"/>
      <c r="F159" s="231"/>
      <c r="G159" s="231"/>
      <c r="H159" s="231"/>
      <c r="I159" s="231"/>
      <c r="J159" s="231"/>
      <c r="K159" s="231"/>
      <c r="L159" s="231"/>
      <c r="M159" s="231"/>
      <c r="N159" s="231"/>
      <c r="O159" s="231"/>
      <c r="P159" s="231"/>
      <c r="Q159" s="231"/>
      <c r="R159" s="231"/>
      <c r="U159" s="231"/>
      <c r="V159" s="231"/>
      <c r="W159" s="231"/>
      <c r="X159" s="231"/>
      <c r="Y159" s="231"/>
      <c r="Z159" s="231"/>
      <c r="AA159" s="231"/>
      <c r="AB159" s="231"/>
      <c r="AC159" s="231"/>
      <c r="AD159" s="231"/>
      <c r="AE159" s="231"/>
    </row>
    <row r="160" spans="2:31">
      <c r="B160" s="231"/>
      <c r="C160" s="231"/>
      <c r="D160" s="231"/>
      <c r="E160" s="231"/>
      <c r="F160" s="231"/>
      <c r="G160" s="231"/>
      <c r="H160" s="231"/>
      <c r="I160" s="231"/>
      <c r="J160" s="231"/>
      <c r="K160" s="231"/>
      <c r="L160" s="231"/>
      <c r="M160" s="231"/>
      <c r="N160" s="231"/>
      <c r="O160" s="231"/>
      <c r="P160" s="231"/>
      <c r="Q160" s="231"/>
      <c r="R160" s="231"/>
      <c r="U160" s="231"/>
      <c r="V160" s="231"/>
      <c r="W160" s="231"/>
      <c r="X160" s="231"/>
      <c r="Y160" s="231"/>
      <c r="Z160" s="231"/>
      <c r="AA160" s="231"/>
      <c r="AB160" s="231"/>
      <c r="AC160" s="231"/>
      <c r="AD160" s="231"/>
      <c r="AE160" s="231"/>
    </row>
    <row r="161" spans="2:31">
      <c r="B161" s="231"/>
      <c r="C161" s="231"/>
      <c r="D161" s="231"/>
      <c r="E161" s="231"/>
      <c r="F161" s="231"/>
      <c r="G161" s="231"/>
      <c r="H161" s="231"/>
      <c r="I161" s="231"/>
      <c r="J161" s="231"/>
      <c r="K161" s="231"/>
      <c r="L161" s="231"/>
      <c r="M161" s="231"/>
      <c r="N161" s="231"/>
      <c r="O161" s="231"/>
      <c r="P161" s="231"/>
      <c r="Q161" s="231"/>
      <c r="R161" s="231"/>
      <c r="U161" s="231"/>
      <c r="V161" s="231"/>
      <c r="W161" s="231"/>
      <c r="X161" s="231"/>
      <c r="Y161" s="231"/>
      <c r="Z161" s="231"/>
      <c r="AA161" s="231"/>
      <c r="AB161" s="231"/>
      <c r="AC161" s="231"/>
      <c r="AD161" s="231"/>
      <c r="AE161" s="231"/>
    </row>
    <row r="162" spans="2:31">
      <c r="B162" s="231"/>
      <c r="C162" s="231"/>
      <c r="D162" s="231"/>
      <c r="E162" s="231"/>
      <c r="F162" s="231"/>
      <c r="G162" s="231"/>
      <c r="H162" s="231"/>
      <c r="I162" s="231"/>
      <c r="J162" s="231"/>
      <c r="K162" s="231"/>
      <c r="L162" s="231"/>
      <c r="M162" s="231"/>
      <c r="N162" s="231"/>
      <c r="O162" s="231"/>
      <c r="P162" s="231"/>
      <c r="Q162" s="231"/>
      <c r="R162" s="231"/>
      <c r="U162" s="231"/>
      <c r="V162" s="231"/>
      <c r="W162" s="231"/>
      <c r="X162" s="231"/>
      <c r="Y162" s="231"/>
      <c r="Z162" s="231"/>
      <c r="AA162" s="231"/>
      <c r="AB162" s="231"/>
      <c r="AC162" s="231"/>
      <c r="AD162" s="231"/>
      <c r="AE162" s="231"/>
    </row>
    <row r="163" spans="2:31">
      <c r="B163" s="231"/>
      <c r="C163" s="231"/>
      <c r="D163" s="231"/>
      <c r="E163" s="231"/>
      <c r="F163" s="231"/>
      <c r="G163" s="231"/>
      <c r="H163" s="231"/>
      <c r="I163" s="231"/>
      <c r="J163" s="231"/>
      <c r="K163" s="231"/>
      <c r="L163" s="231"/>
      <c r="M163" s="231"/>
      <c r="N163" s="231"/>
      <c r="O163" s="231"/>
      <c r="P163" s="231"/>
      <c r="Q163" s="231"/>
      <c r="R163" s="231"/>
      <c r="U163" s="231"/>
      <c r="V163" s="231"/>
      <c r="W163" s="231"/>
      <c r="X163" s="231"/>
      <c r="Y163" s="231"/>
      <c r="Z163" s="231"/>
      <c r="AA163" s="231"/>
      <c r="AB163" s="231"/>
      <c r="AC163" s="231"/>
      <c r="AD163" s="231"/>
      <c r="AE163" s="231"/>
    </row>
    <row r="164" spans="2:31">
      <c r="B164" s="231"/>
      <c r="C164" s="231"/>
      <c r="D164" s="231"/>
      <c r="E164" s="231"/>
      <c r="F164" s="231"/>
      <c r="G164" s="231"/>
      <c r="H164" s="231"/>
      <c r="I164" s="231"/>
      <c r="J164" s="231"/>
      <c r="K164" s="231"/>
      <c r="L164" s="231"/>
      <c r="M164" s="231"/>
      <c r="N164" s="231"/>
      <c r="O164" s="231"/>
      <c r="P164" s="231"/>
      <c r="Q164" s="231"/>
      <c r="R164" s="231"/>
      <c r="U164" s="231"/>
      <c r="V164" s="231"/>
      <c r="W164" s="231"/>
      <c r="X164" s="231"/>
      <c r="Y164" s="231"/>
      <c r="Z164" s="231"/>
      <c r="AA164" s="231"/>
      <c r="AB164" s="231"/>
      <c r="AC164" s="231"/>
      <c r="AD164" s="231"/>
      <c r="AE164" s="231"/>
    </row>
    <row r="165" spans="2:31">
      <c r="B165" s="231"/>
      <c r="C165" s="231"/>
      <c r="D165" s="231"/>
      <c r="E165" s="231"/>
      <c r="F165" s="231"/>
      <c r="G165" s="231"/>
      <c r="H165" s="231"/>
      <c r="I165" s="231"/>
      <c r="J165" s="231"/>
      <c r="K165" s="231"/>
      <c r="L165" s="231"/>
      <c r="M165" s="231"/>
      <c r="N165" s="231"/>
      <c r="O165" s="231"/>
      <c r="P165" s="231"/>
      <c r="Q165" s="231"/>
      <c r="R165" s="231"/>
      <c r="U165" s="231"/>
      <c r="V165" s="231"/>
      <c r="W165" s="231"/>
      <c r="X165" s="231"/>
      <c r="Y165" s="231"/>
      <c r="Z165" s="231"/>
      <c r="AA165" s="231"/>
      <c r="AB165" s="231"/>
      <c r="AC165" s="231"/>
      <c r="AD165" s="231"/>
      <c r="AE165" s="231"/>
    </row>
    <row r="166" spans="2:31">
      <c r="B166" s="231"/>
      <c r="C166" s="231"/>
      <c r="D166" s="231"/>
      <c r="E166" s="231"/>
      <c r="F166" s="231"/>
      <c r="G166" s="231"/>
      <c r="H166" s="231"/>
      <c r="I166" s="231"/>
      <c r="J166" s="231"/>
      <c r="K166" s="231"/>
      <c r="L166" s="231"/>
      <c r="M166" s="231"/>
      <c r="N166" s="231"/>
      <c r="O166" s="231"/>
      <c r="P166" s="231"/>
      <c r="Q166" s="231"/>
      <c r="R166" s="231"/>
      <c r="U166" s="231"/>
      <c r="V166" s="231"/>
      <c r="W166" s="231"/>
      <c r="X166" s="231"/>
      <c r="Y166" s="231"/>
      <c r="Z166" s="231"/>
      <c r="AA166" s="231"/>
      <c r="AB166" s="231"/>
      <c r="AC166" s="231"/>
      <c r="AD166" s="231"/>
      <c r="AE166" s="231"/>
    </row>
    <row r="167" spans="2:31">
      <c r="B167" s="231"/>
      <c r="C167" s="231"/>
      <c r="D167" s="231"/>
      <c r="E167" s="231"/>
      <c r="F167" s="231"/>
      <c r="G167" s="231"/>
      <c r="H167" s="231"/>
      <c r="I167" s="231"/>
      <c r="J167" s="231"/>
      <c r="K167" s="231"/>
      <c r="L167" s="231"/>
      <c r="M167" s="231"/>
      <c r="N167" s="231"/>
      <c r="O167" s="231"/>
      <c r="P167" s="231"/>
      <c r="Q167" s="231"/>
      <c r="R167" s="231"/>
      <c r="U167" s="231"/>
      <c r="V167" s="231"/>
      <c r="W167" s="231"/>
      <c r="X167" s="231"/>
      <c r="Y167" s="231"/>
      <c r="Z167" s="231"/>
      <c r="AA167" s="231"/>
      <c r="AB167" s="231"/>
      <c r="AC167" s="231"/>
      <c r="AD167" s="231"/>
      <c r="AE167" s="231"/>
    </row>
    <row r="168" spans="2:31">
      <c r="B168" s="231"/>
      <c r="C168" s="231"/>
      <c r="D168" s="231"/>
      <c r="E168" s="231"/>
      <c r="F168" s="231"/>
      <c r="G168" s="231"/>
      <c r="H168" s="231"/>
      <c r="I168" s="231"/>
      <c r="J168" s="231"/>
      <c r="K168" s="231"/>
      <c r="L168" s="231"/>
      <c r="M168" s="231"/>
      <c r="N168" s="231"/>
      <c r="O168" s="231"/>
      <c r="P168" s="231"/>
      <c r="Q168" s="231"/>
      <c r="R168" s="231"/>
      <c r="U168" s="231"/>
      <c r="V168" s="231"/>
      <c r="W168" s="231"/>
      <c r="X168" s="231"/>
      <c r="Y168" s="231"/>
      <c r="Z168" s="231"/>
      <c r="AA168" s="231"/>
      <c r="AB168" s="231"/>
      <c r="AC168" s="231"/>
      <c r="AD168" s="231"/>
      <c r="AE168" s="231"/>
    </row>
    <row r="169" spans="2:31">
      <c r="B169" s="231"/>
      <c r="C169" s="231"/>
      <c r="D169" s="231"/>
      <c r="E169" s="231"/>
      <c r="F169" s="231"/>
      <c r="G169" s="231"/>
      <c r="H169" s="231"/>
      <c r="I169" s="231"/>
      <c r="J169" s="231"/>
      <c r="K169" s="231"/>
      <c r="L169" s="231"/>
      <c r="M169" s="231"/>
      <c r="N169" s="231"/>
      <c r="O169" s="231"/>
      <c r="P169" s="231"/>
      <c r="Q169" s="231"/>
      <c r="R169" s="231"/>
      <c r="U169" s="231"/>
      <c r="V169" s="231"/>
      <c r="W169" s="231"/>
      <c r="X169" s="231"/>
      <c r="Y169" s="231"/>
      <c r="Z169" s="231"/>
      <c r="AA169" s="231"/>
      <c r="AB169" s="231"/>
      <c r="AC169" s="231"/>
      <c r="AD169" s="231"/>
      <c r="AE169" s="231"/>
    </row>
    <row r="170" spans="2:31">
      <c r="B170" s="231"/>
      <c r="C170" s="231"/>
      <c r="D170" s="231"/>
      <c r="E170" s="231"/>
      <c r="F170" s="231"/>
      <c r="G170" s="231"/>
      <c r="H170" s="231"/>
      <c r="I170" s="231"/>
      <c r="J170" s="231"/>
      <c r="K170" s="231"/>
      <c r="L170" s="231"/>
      <c r="M170" s="231"/>
      <c r="N170" s="231"/>
      <c r="O170" s="231"/>
      <c r="P170" s="231"/>
      <c r="Q170" s="231"/>
      <c r="R170" s="231"/>
      <c r="U170" s="231"/>
      <c r="V170" s="231"/>
      <c r="W170" s="231"/>
      <c r="X170" s="231"/>
      <c r="Y170" s="231"/>
      <c r="Z170" s="231"/>
      <c r="AA170" s="231"/>
      <c r="AB170" s="231"/>
      <c r="AC170" s="231"/>
      <c r="AD170" s="231"/>
      <c r="AE170" s="231"/>
    </row>
    <row r="171" spans="2:31">
      <c r="B171" s="231"/>
      <c r="C171" s="231"/>
      <c r="D171" s="231"/>
      <c r="E171" s="231"/>
      <c r="F171" s="231"/>
      <c r="G171" s="231"/>
      <c r="H171" s="231"/>
      <c r="I171" s="231"/>
      <c r="J171" s="231"/>
      <c r="K171" s="231"/>
      <c r="L171" s="231"/>
      <c r="M171" s="231"/>
      <c r="N171" s="231"/>
      <c r="O171" s="231"/>
      <c r="P171" s="231"/>
      <c r="Q171" s="231"/>
      <c r="R171" s="231"/>
      <c r="U171" s="231"/>
      <c r="V171" s="231"/>
      <c r="W171" s="231"/>
      <c r="X171" s="231"/>
      <c r="Y171" s="231"/>
      <c r="Z171" s="231"/>
      <c r="AA171" s="231"/>
      <c r="AB171" s="231"/>
      <c r="AC171" s="231"/>
      <c r="AD171" s="231"/>
      <c r="AE171" s="231"/>
    </row>
    <row r="172" spans="2:31">
      <c r="B172" s="231"/>
      <c r="C172" s="231"/>
      <c r="D172" s="231"/>
      <c r="E172" s="231"/>
      <c r="F172" s="231"/>
      <c r="G172" s="231"/>
      <c r="H172" s="231"/>
      <c r="I172" s="231"/>
      <c r="J172" s="231"/>
      <c r="K172" s="231"/>
      <c r="L172" s="231"/>
      <c r="M172" s="231"/>
      <c r="N172" s="231"/>
      <c r="O172" s="231"/>
      <c r="P172" s="231"/>
      <c r="Q172" s="231"/>
      <c r="R172" s="231"/>
      <c r="U172" s="231"/>
      <c r="V172" s="231"/>
      <c r="W172" s="231"/>
      <c r="X172" s="231"/>
      <c r="Y172" s="231"/>
      <c r="Z172" s="231"/>
      <c r="AA172" s="231"/>
      <c r="AB172" s="231"/>
      <c r="AC172" s="231"/>
      <c r="AD172" s="231"/>
      <c r="AE172" s="231"/>
    </row>
    <row r="173" spans="2:31">
      <c r="B173" s="231"/>
      <c r="C173" s="231"/>
      <c r="D173" s="231"/>
      <c r="E173" s="231"/>
      <c r="F173" s="231"/>
      <c r="G173" s="231"/>
      <c r="H173" s="231"/>
      <c r="I173" s="231"/>
      <c r="J173" s="231"/>
      <c r="K173" s="231"/>
      <c r="L173" s="231"/>
      <c r="M173" s="231"/>
      <c r="N173" s="231"/>
      <c r="O173" s="231"/>
      <c r="P173" s="231"/>
      <c r="Q173" s="231"/>
      <c r="R173" s="231"/>
      <c r="U173" s="231"/>
      <c r="V173" s="231"/>
      <c r="W173" s="231"/>
      <c r="X173" s="231"/>
      <c r="Y173" s="231"/>
      <c r="Z173" s="231"/>
      <c r="AA173" s="231"/>
      <c r="AB173" s="231"/>
      <c r="AC173" s="231"/>
      <c r="AD173" s="231"/>
      <c r="AE173" s="231"/>
    </row>
    <row r="174" spans="2:31">
      <c r="B174" s="231"/>
      <c r="C174" s="231"/>
      <c r="D174" s="231"/>
      <c r="E174" s="231"/>
      <c r="F174" s="231"/>
      <c r="G174" s="231"/>
      <c r="H174" s="231"/>
      <c r="I174" s="231"/>
      <c r="J174" s="231"/>
      <c r="K174" s="231"/>
      <c r="L174" s="231"/>
      <c r="M174" s="231"/>
      <c r="N174" s="231"/>
      <c r="O174" s="231"/>
      <c r="P174" s="231"/>
      <c r="Q174" s="231"/>
      <c r="R174" s="231"/>
      <c r="U174" s="231"/>
      <c r="V174" s="231"/>
      <c r="W174" s="231"/>
      <c r="X174" s="231"/>
      <c r="Y174" s="231"/>
      <c r="Z174" s="231"/>
      <c r="AA174" s="231"/>
      <c r="AB174" s="231"/>
      <c r="AC174" s="231"/>
      <c r="AD174" s="231"/>
      <c r="AE174" s="231"/>
    </row>
    <row r="175" spans="2:31">
      <c r="B175" s="231"/>
      <c r="C175" s="231"/>
      <c r="D175" s="231"/>
      <c r="E175" s="231"/>
      <c r="F175" s="231"/>
      <c r="G175" s="231"/>
      <c r="H175" s="231"/>
      <c r="I175" s="231"/>
      <c r="J175" s="231"/>
      <c r="K175" s="231"/>
      <c r="L175" s="231"/>
      <c r="M175" s="231"/>
      <c r="N175" s="231"/>
      <c r="O175" s="231"/>
      <c r="P175" s="231"/>
      <c r="Q175" s="231"/>
      <c r="R175" s="231"/>
      <c r="U175" s="231"/>
      <c r="V175" s="231"/>
      <c r="W175" s="231"/>
      <c r="X175" s="231"/>
      <c r="Y175" s="231"/>
      <c r="Z175" s="231"/>
      <c r="AA175" s="231"/>
      <c r="AB175" s="231"/>
      <c r="AC175" s="231"/>
      <c r="AD175" s="231"/>
      <c r="AE175" s="231"/>
    </row>
    <row r="176" spans="2:31">
      <c r="B176" s="231"/>
      <c r="C176" s="231"/>
      <c r="D176" s="231"/>
      <c r="E176" s="231"/>
      <c r="F176" s="231"/>
      <c r="G176" s="231"/>
      <c r="H176" s="231"/>
      <c r="I176" s="231"/>
      <c r="J176" s="231"/>
      <c r="K176" s="231"/>
      <c r="L176" s="231"/>
      <c r="M176" s="231"/>
      <c r="N176" s="231"/>
      <c r="O176" s="231"/>
      <c r="P176" s="231"/>
      <c r="Q176" s="231"/>
      <c r="R176" s="231"/>
      <c r="U176" s="231"/>
      <c r="V176" s="231"/>
      <c r="W176" s="231"/>
      <c r="X176" s="231"/>
      <c r="Y176" s="231"/>
      <c r="Z176" s="231"/>
      <c r="AA176" s="231"/>
      <c r="AB176" s="231"/>
      <c r="AC176" s="231"/>
      <c r="AD176" s="231"/>
      <c r="AE176" s="231"/>
    </row>
    <row r="177" spans="2:31">
      <c r="B177" s="231"/>
      <c r="C177" s="231"/>
      <c r="D177" s="231"/>
      <c r="E177" s="231"/>
      <c r="F177" s="231"/>
      <c r="G177" s="231"/>
      <c r="H177" s="231"/>
      <c r="I177" s="231"/>
      <c r="J177" s="231"/>
      <c r="K177" s="231"/>
      <c r="L177" s="231"/>
      <c r="M177" s="231"/>
      <c r="N177" s="231"/>
      <c r="O177" s="231"/>
      <c r="P177" s="231"/>
      <c r="Q177" s="231"/>
      <c r="R177" s="231"/>
      <c r="U177" s="231"/>
      <c r="V177" s="231"/>
      <c r="W177" s="231"/>
      <c r="X177" s="231"/>
      <c r="Y177" s="231"/>
      <c r="Z177" s="231"/>
      <c r="AA177" s="231"/>
      <c r="AB177" s="231"/>
      <c r="AC177" s="231"/>
      <c r="AD177" s="231"/>
      <c r="AE177" s="231"/>
    </row>
    <row r="178" spans="2:31">
      <c r="B178" s="231"/>
      <c r="C178" s="231"/>
      <c r="D178" s="231"/>
      <c r="E178" s="231"/>
      <c r="F178" s="231"/>
      <c r="G178" s="231"/>
      <c r="H178" s="231"/>
      <c r="I178" s="231"/>
      <c r="J178" s="231"/>
      <c r="K178" s="231"/>
      <c r="L178" s="231"/>
      <c r="M178" s="231"/>
      <c r="N178" s="231"/>
      <c r="O178" s="231"/>
      <c r="P178" s="231"/>
      <c r="Q178" s="231"/>
      <c r="R178" s="231"/>
      <c r="U178" s="231"/>
      <c r="V178" s="231"/>
      <c r="W178" s="231"/>
      <c r="X178" s="231"/>
      <c r="Y178" s="231"/>
      <c r="Z178" s="231"/>
      <c r="AA178" s="231"/>
      <c r="AB178" s="231"/>
      <c r="AC178" s="231"/>
      <c r="AD178" s="231"/>
      <c r="AE178" s="231"/>
    </row>
    <row r="179" spans="2:31">
      <c r="B179" s="231"/>
      <c r="C179" s="231"/>
      <c r="D179" s="231"/>
      <c r="E179" s="231"/>
      <c r="F179" s="231"/>
      <c r="G179" s="231"/>
      <c r="H179" s="231"/>
      <c r="I179" s="231"/>
      <c r="J179" s="231"/>
      <c r="K179" s="231"/>
      <c r="L179" s="231"/>
      <c r="M179" s="231"/>
      <c r="N179" s="231"/>
      <c r="O179" s="231"/>
      <c r="P179" s="231"/>
      <c r="Q179" s="231"/>
      <c r="R179" s="231"/>
      <c r="U179" s="231"/>
      <c r="V179" s="231"/>
      <c r="W179" s="231"/>
      <c r="X179" s="231"/>
      <c r="Y179" s="231"/>
      <c r="Z179" s="231"/>
      <c r="AA179" s="231"/>
      <c r="AB179" s="231"/>
      <c r="AC179" s="231"/>
      <c r="AD179" s="231"/>
      <c r="AE179" s="231"/>
    </row>
    <row r="180" spans="2:31">
      <c r="B180" s="231"/>
      <c r="C180" s="231"/>
      <c r="D180" s="231"/>
      <c r="E180" s="231"/>
      <c r="F180" s="231"/>
      <c r="G180" s="231"/>
      <c r="H180" s="231"/>
      <c r="I180" s="231"/>
      <c r="J180" s="231"/>
      <c r="K180" s="231"/>
      <c r="L180" s="231"/>
      <c r="M180" s="231"/>
      <c r="N180" s="231"/>
      <c r="O180" s="231"/>
      <c r="P180" s="231"/>
      <c r="Q180" s="231"/>
      <c r="R180" s="231"/>
      <c r="U180" s="231"/>
      <c r="V180" s="231"/>
      <c r="W180" s="231"/>
      <c r="X180" s="231"/>
      <c r="Y180" s="231"/>
      <c r="Z180" s="231"/>
      <c r="AA180" s="231"/>
      <c r="AB180" s="231"/>
      <c r="AC180" s="231"/>
      <c r="AD180" s="231"/>
      <c r="AE180" s="231"/>
    </row>
    <row r="181" spans="2:31">
      <c r="B181" s="231"/>
      <c r="C181" s="231"/>
      <c r="D181" s="231"/>
      <c r="E181" s="231"/>
      <c r="F181" s="231"/>
      <c r="G181" s="231"/>
      <c r="H181" s="231"/>
      <c r="I181" s="231"/>
      <c r="J181" s="231"/>
      <c r="K181" s="231"/>
      <c r="L181" s="231"/>
      <c r="M181" s="231"/>
      <c r="N181" s="231"/>
      <c r="O181" s="231"/>
      <c r="P181" s="231"/>
      <c r="Q181" s="231"/>
      <c r="R181" s="231"/>
      <c r="U181" s="231"/>
      <c r="V181" s="231"/>
      <c r="W181" s="231"/>
      <c r="X181" s="231"/>
      <c r="Y181" s="231"/>
      <c r="Z181" s="231"/>
      <c r="AA181" s="231"/>
      <c r="AB181" s="231"/>
      <c r="AC181" s="231"/>
      <c r="AD181" s="231"/>
      <c r="AE181" s="231"/>
    </row>
    <row r="182" spans="2:31">
      <c r="B182" s="231"/>
      <c r="C182" s="231"/>
      <c r="D182" s="231"/>
      <c r="E182" s="231"/>
      <c r="F182" s="231"/>
      <c r="G182" s="231"/>
      <c r="H182" s="231"/>
      <c r="I182" s="231"/>
      <c r="J182" s="231"/>
      <c r="K182" s="231"/>
      <c r="L182" s="231"/>
      <c r="M182" s="231"/>
      <c r="N182" s="231"/>
      <c r="O182" s="231"/>
      <c r="P182" s="231"/>
      <c r="Q182" s="231"/>
      <c r="R182" s="231"/>
      <c r="U182" s="231"/>
      <c r="V182" s="231"/>
      <c r="W182" s="231"/>
      <c r="X182" s="231"/>
      <c r="Y182" s="231"/>
      <c r="Z182" s="231"/>
      <c r="AA182" s="231"/>
      <c r="AB182" s="231"/>
      <c r="AC182" s="231"/>
      <c r="AD182" s="231"/>
      <c r="AE182" s="231"/>
    </row>
    <row r="183" spans="2:31">
      <c r="B183" s="231"/>
      <c r="C183" s="231"/>
      <c r="D183" s="231"/>
      <c r="E183" s="231"/>
      <c r="F183" s="231"/>
      <c r="G183" s="231"/>
      <c r="H183" s="231"/>
      <c r="I183" s="231"/>
      <c r="J183" s="231"/>
      <c r="K183" s="231"/>
      <c r="L183" s="231"/>
      <c r="M183" s="231"/>
      <c r="N183" s="231"/>
      <c r="O183" s="231"/>
      <c r="P183" s="231"/>
      <c r="Q183" s="231"/>
      <c r="R183" s="231"/>
      <c r="U183" s="231"/>
      <c r="V183" s="231"/>
      <c r="W183" s="231"/>
      <c r="X183" s="231"/>
      <c r="Y183" s="231"/>
      <c r="Z183" s="231"/>
      <c r="AA183" s="231"/>
      <c r="AB183" s="231"/>
      <c r="AC183" s="231"/>
      <c r="AD183" s="231"/>
      <c r="AE183" s="231"/>
    </row>
    <row r="184" spans="2:31">
      <c r="B184" s="231"/>
      <c r="C184" s="231"/>
      <c r="D184" s="231"/>
      <c r="E184" s="231"/>
      <c r="F184" s="231"/>
      <c r="G184" s="231"/>
      <c r="H184" s="231"/>
      <c r="I184" s="231"/>
      <c r="J184" s="231"/>
      <c r="K184" s="231"/>
      <c r="L184" s="231"/>
      <c r="M184" s="231"/>
      <c r="N184" s="231"/>
      <c r="O184" s="231"/>
      <c r="P184" s="231"/>
      <c r="Q184" s="231"/>
      <c r="R184" s="231"/>
      <c r="U184" s="231"/>
      <c r="V184" s="231"/>
      <c r="W184" s="231"/>
      <c r="X184" s="231"/>
      <c r="Y184" s="231"/>
      <c r="Z184" s="231"/>
      <c r="AA184" s="231"/>
      <c r="AB184" s="231"/>
      <c r="AC184" s="231"/>
      <c r="AD184" s="231"/>
      <c r="AE184" s="231"/>
    </row>
    <row r="185" spans="2:31">
      <c r="B185" s="231"/>
      <c r="C185" s="231"/>
      <c r="D185" s="231"/>
      <c r="E185" s="231"/>
      <c r="F185" s="231"/>
      <c r="G185" s="231"/>
      <c r="H185" s="231"/>
      <c r="I185" s="231"/>
      <c r="J185" s="231"/>
      <c r="K185" s="231"/>
      <c r="L185" s="231"/>
      <c r="M185" s="231"/>
      <c r="N185" s="231"/>
      <c r="O185" s="231"/>
      <c r="P185" s="231"/>
      <c r="Q185" s="231"/>
      <c r="R185" s="231"/>
      <c r="U185" s="231"/>
      <c r="V185" s="231"/>
      <c r="W185" s="231"/>
      <c r="X185" s="231"/>
      <c r="Y185" s="231"/>
      <c r="Z185" s="231"/>
      <c r="AA185" s="231"/>
      <c r="AB185" s="231"/>
      <c r="AC185" s="231"/>
      <c r="AD185" s="231"/>
      <c r="AE185" s="231"/>
    </row>
    <row r="186" spans="2:31">
      <c r="B186" s="231"/>
      <c r="C186" s="231"/>
      <c r="D186" s="231"/>
      <c r="E186" s="231"/>
      <c r="F186" s="231"/>
      <c r="G186" s="231"/>
      <c r="H186" s="231"/>
      <c r="I186" s="231"/>
      <c r="J186" s="231"/>
      <c r="K186" s="231"/>
      <c r="L186" s="231"/>
      <c r="M186" s="231"/>
      <c r="N186" s="231"/>
      <c r="O186" s="231"/>
      <c r="P186" s="231"/>
      <c r="Q186" s="231"/>
      <c r="R186" s="231"/>
      <c r="U186" s="231"/>
      <c r="V186" s="231"/>
      <c r="W186" s="231"/>
      <c r="X186" s="231"/>
      <c r="Y186" s="231"/>
      <c r="Z186" s="231"/>
      <c r="AA186" s="231"/>
      <c r="AB186" s="231"/>
      <c r="AC186" s="231"/>
      <c r="AD186" s="231"/>
      <c r="AE186" s="231"/>
    </row>
    <row r="187" spans="2:31">
      <c r="B187" s="231"/>
      <c r="C187" s="231"/>
      <c r="D187" s="231"/>
      <c r="E187" s="231"/>
      <c r="F187" s="231"/>
      <c r="G187" s="231"/>
      <c r="H187" s="231"/>
      <c r="I187" s="231"/>
      <c r="J187" s="231"/>
      <c r="K187" s="231"/>
      <c r="L187" s="231"/>
      <c r="M187" s="231"/>
      <c r="N187" s="231"/>
      <c r="O187" s="231"/>
      <c r="P187" s="231"/>
      <c r="Q187" s="231"/>
      <c r="R187" s="231"/>
      <c r="U187" s="231"/>
      <c r="V187" s="231"/>
      <c r="W187" s="231"/>
      <c r="X187" s="231"/>
      <c r="Y187" s="231"/>
      <c r="Z187" s="231"/>
      <c r="AA187" s="231"/>
      <c r="AB187" s="231"/>
      <c r="AC187" s="231"/>
      <c r="AD187" s="231"/>
      <c r="AE187" s="231"/>
    </row>
    <row r="188" spans="2:31">
      <c r="B188" s="231"/>
      <c r="C188" s="231"/>
      <c r="D188" s="231"/>
      <c r="E188" s="231"/>
      <c r="F188" s="231"/>
      <c r="G188" s="231"/>
      <c r="H188" s="231"/>
      <c r="I188" s="231"/>
      <c r="J188" s="231"/>
      <c r="K188" s="231"/>
      <c r="L188" s="231"/>
      <c r="M188" s="231"/>
      <c r="N188" s="231"/>
      <c r="O188" s="231"/>
      <c r="P188" s="231"/>
      <c r="Q188" s="231"/>
      <c r="R188" s="231"/>
      <c r="U188" s="231"/>
      <c r="V188" s="231"/>
      <c r="W188" s="231"/>
      <c r="X188" s="231"/>
      <c r="Y188" s="231"/>
      <c r="Z188" s="231"/>
      <c r="AA188" s="231"/>
      <c r="AB188" s="231"/>
      <c r="AC188" s="231"/>
      <c r="AD188" s="231"/>
      <c r="AE188" s="231"/>
    </row>
    <row r="189" spans="2:31">
      <c r="B189" s="231"/>
      <c r="C189" s="231"/>
      <c r="D189" s="231"/>
      <c r="E189" s="231"/>
      <c r="F189" s="231"/>
      <c r="G189" s="231"/>
      <c r="H189" s="231"/>
      <c r="I189" s="231"/>
      <c r="J189" s="231"/>
      <c r="K189" s="231"/>
      <c r="L189" s="231"/>
      <c r="M189" s="231"/>
      <c r="N189" s="231"/>
      <c r="O189" s="231"/>
      <c r="P189" s="231"/>
      <c r="Q189" s="231"/>
      <c r="R189" s="231"/>
      <c r="U189" s="231"/>
      <c r="V189" s="231"/>
      <c r="W189" s="231"/>
      <c r="X189" s="231"/>
      <c r="Y189" s="231"/>
      <c r="Z189" s="231"/>
      <c r="AA189" s="231"/>
      <c r="AB189" s="231"/>
      <c r="AC189" s="231"/>
      <c r="AD189" s="231"/>
      <c r="AE189" s="231"/>
    </row>
    <row r="190" spans="2:31">
      <c r="B190" s="231"/>
      <c r="C190" s="231"/>
      <c r="D190" s="231"/>
      <c r="E190" s="231"/>
      <c r="F190" s="231"/>
      <c r="G190" s="231"/>
      <c r="H190" s="231"/>
      <c r="I190" s="231"/>
      <c r="J190" s="231"/>
      <c r="K190" s="231"/>
      <c r="L190" s="231"/>
      <c r="M190" s="231"/>
      <c r="N190" s="231"/>
      <c r="O190" s="231"/>
      <c r="P190" s="231"/>
      <c r="Q190" s="231"/>
      <c r="R190" s="231"/>
      <c r="U190" s="231"/>
      <c r="V190" s="231"/>
      <c r="W190" s="231"/>
      <c r="X190" s="231"/>
      <c r="Y190" s="231"/>
      <c r="Z190" s="231"/>
      <c r="AA190" s="231"/>
      <c r="AB190" s="231"/>
      <c r="AC190" s="231"/>
      <c r="AD190" s="231"/>
      <c r="AE190" s="231"/>
    </row>
    <row r="191" spans="2:31">
      <c r="B191" s="231"/>
      <c r="C191" s="231"/>
      <c r="D191" s="231"/>
      <c r="E191" s="231"/>
      <c r="F191" s="231"/>
      <c r="G191" s="231"/>
      <c r="H191" s="231"/>
      <c r="I191" s="231"/>
      <c r="J191" s="231"/>
      <c r="K191" s="231"/>
      <c r="L191" s="231"/>
      <c r="M191" s="231"/>
      <c r="N191" s="231"/>
      <c r="O191" s="231"/>
      <c r="P191" s="231"/>
      <c r="Q191" s="231"/>
      <c r="R191" s="231"/>
      <c r="U191" s="231"/>
      <c r="V191" s="231"/>
      <c r="W191" s="231"/>
      <c r="X191" s="231"/>
      <c r="Y191" s="231"/>
      <c r="Z191" s="231"/>
      <c r="AA191" s="231"/>
      <c r="AB191" s="231"/>
      <c r="AC191" s="231"/>
      <c r="AD191" s="231"/>
      <c r="AE191" s="231"/>
    </row>
    <row r="192" spans="2:31">
      <c r="B192" s="231"/>
      <c r="C192" s="231"/>
      <c r="D192" s="231"/>
      <c r="E192" s="231"/>
      <c r="F192" s="231"/>
      <c r="G192" s="231"/>
      <c r="H192" s="231"/>
      <c r="I192" s="231"/>
      <c r="J192" s="231"/>
      <c r="K192" s="231"/>
      <c r="L192" s="231"/>
      <c r="M192" s="231"/>
      <c r="N192" s="231"/>
      <c r="O192" s="231"/>
      <c r="P192" s="231"/>
      <c r="Q192" s="231"/>
      <c r="R192" s="231"/>
      <c r="U192" s="231"/>
      <c r="V192" s="231"/>
      <c r="W192" s="231"/>
      <c r="X192" s="231"/>
      <c r="Y192" s="231"/>
      <c r="Z192" s="231"/>
      <c r="AA192" s="231"/>
      <c r="AB192" s="231"/>
      <c r="AC192" s="231"/>
      <c r="AD192" s="231"/>
      <c r="AE192" s="231"/>
    </row>
    <row r="193" spans="2:31">
      <c r="B193" s="231"/>
      <c r="C193" s="231"/>
      <c r="D193" s="231"/>
      <c r="E193" s="231"/>
      <c r="F193" s="231"/>
      <c r="G193" s="231"/>
      <c r="H193" s="231"/>
      <c r="I193" s="231"/>
      <c r="J193" s="231"/>
      <c r="K193" s="231"/>
      <c r="L193" s="231"/>
      <c r="M193" s="231"/>
      <c r="N193" s="231"/>
      <c r="O193" s="231"/>
      <c r="P193" s="231"/>
      <c r="Q193" s="231"/>
      <c r="R193" s="231"/>
      <c r="U193" s="231"/>
      <c r="V193" s="231"/>
      <c r="W193" s="231"/>
      <c r="X193" s="231"/>
      <c r="Y193" s="231"/>
      <c r="Z193" s="231"/>
      <c r="AA193" s="231"/>
      <c r="AB193" s="231"/>
      <c r="AC193" s="231"/>
      <c r="AD193" s="231"/>
      <c r="AE193" s="231"/>
    </row>
    <row r="194" spans="2:31">
      <c r="B194" s="231"/>
      <c r="C194" s="231"/>
      <c r="D194" s="231"/>
      <c r="E194" s="231"/>
      <c r="F194" s="231"/>
      <c r="G194" s="231"/>
      <c r="H194" s="231"/>
      <c r="I194" s="231"/>
      <c r="J194" s="231"/>
      <c r="K194" s="231"/>
      <c r="L194" s="231"/>
      <c r="M194" s="231"/>
      <c r="N194" s="231"/>
      <c r="O194" s="231"/>
      <c r="P194" s="231"/>
      <c r="Q194" s="231"/>
      <c r="R194" s="231"/>
      <c r="U194" s="231"/>
      <c r="V194" s="231"/>
      <c r="W194" s="231"/>
      <c r="X194" s="231"/>
      <c r="Y194" s="231"/>
      <c r="Z194" s="231"/>
      <c r="AA194" s="231"/>
      <c r="AB194" s="231"/>
      <c r="AC194" s="231"/>
      <c r="AD194" s="231"/>
      <c r="AE194" s="231"/>
    </row>
    <row r="195" spans="2:31">
      <c r="B195" s="231"/>
      <c r="C195" s="231"/>
      <c r="D195" s="231"/>
      <c r="E195" s="231"/>
      <c r="F195" s="231"/>
      <c r="G195" s="231"/>
      <c r="H195" s="231"/>
      <c r="I195" s="231"/>
      <c r="J195" s="231"/>
      <c r="K195" s="231"/>
      <c r="L195" s="231"/>
      <c r="M195" s="231"/>
      <c r="N195" s="231"/>
      <c r="O195" s="231"/>
      <c r="P195" s="231"/>
      <c r="Q195" s="231"/>
      <c r="R195" s="231"/>
      <c r="U195" s="231"/>
      <c r="V195" s="231"/>
      <c r="W195" s="231"/>
      <c r="X195" s="231"/>
      <c r="Y195" s="231"/>
      <c r="Z195" s="231"/>
      <c r="AA195" s="231"/>
      <c r="AB195" s="231"/>
      <c r="AC195" s="231"/>
      <c r="AD195" s="231"/>
      <c r="AE195" s="231"/>
    </row>
    <row r="196" spans="2:31">
      <c r="B196" s="231"/>
      <c r="C196" s="231"/>
      <c r="D196" s="231"/>
      <c r="E196" s="231"/>
      <c r="F196" s="231"/>
      <c r="G196" s="231"/>
      <c r="H196" s="231"/>
      <c r="I196" s="231"/>
      <c r="J196" s="231"/>
      <c r="K196" s="231"/>
      <c r="L196" s="231"/>
      <c r="M196" s="231"/>
      <c r="N196" s="231"/>
      <c r="O196" s="231"/>
      <c r="P196" s="231"/>
      <c r="Q196" s="231"/>
      <c r="R196" s="231"/>
      <c r="U196" s="231"/>
      <c r="V196" s="231"/>
      <c r="W196" s="231"/>
      <c r="X196" s="231"/>
      <c r="Y196" s="231"/>
      <c r="Z196" s="231"/>
      <c r="AA196" s="231"/>
      <c r="AB196" s="231"/>
      <c r="AC196" s="231"/>
      <c r="AD196" s="231"/>
      <c r="AE196" s="231"/>
    </row>
    <row r="197" spans="2:31">
      <c r="B197" s="231"/>
      <c r="C197" s="231"/>
      <c r="D197" s="231"/>
      <c r="E197" s="231"/>
      <c r="F197" s="231"/>
      <c r="G197" s="231"/>
      <c r="H197" s="231"/>
      <c r="I197" s="231"/>
      <c r="J197" s="231"/>
      <c r="K197" s="231"/>
      <c r="L197" s="231"/>
      <c r="M197" s="231"/>
      <c r="N197" s="231"/>
      <c r="O197" s="231"/>
      <c r="P197" s="231"/>
      <c r="Q197" s="231"/>
      <c r="R197" s="231"/>
      <c r="U197" s="231"/>
      <c r="V197" s="231"/>
      <c r="W197" s="231"/>
      <c r="X197" s="231"/>
      <c r="Y197" s="231"/>
      <c r="Z197" s="231"/>
      <c r="AA197" s="231"/>
      <c r="AB197" s="231"/>
      <c r="AC197" s="231"/>
      <c r="AD197" s="231"/>
      <c r="AE197" s="231"/>
    </row>
    <row r="198" spans="2:31">
      <c r="B198" s="231"/>
      <c r="C198" s="231"/>
      <c r="D198" s="231"/>
      <c r="E198" s="231"/>
      <c r="F198" s="231"/>
      <c r="G198" s="231"/>
      <c r="H198" s="231"/>
      <c r="I198" s="231"/>
      <c r="J198" s="231"/>
      <c r="K198" s="231"/>
      <c r="L198" s="231"/>
      <c r="M198" s="231"/>
      <c r="N198" s="231"/>
      <c r="O198" s="231"/>
      <c r="P198" s="231"/>
      <c r="Q198" s="231"/>
      <c r="R198" s="231"/>
      <c r="U198" s="231"/>
      <c r="V198" s="231"/>
      <c r="W198" s="231"/>
      <c r="X198" s="231"/>
      <c r="Y198" s="231"/>
      <c r="Z198" s="231"/>
      <c r="AA198" s="231"/>
      <c r="AB198" s="231"/>
      <c r="AC198" s="231"/>
      <c r="AD198" s="231"/>
      <c r="AE198" s="231"/>
    </row>
    <row r="199" spans="2:31">
      <c r="B199" s="231"/>
      <c r="C199" s="231"/>
      <c r="D199" s="231"/>
      <c r="E199" s="231"/>
      <c r="F199" s="231"/>
      <c r="G199" s="231"/>
      <c r="H199" s="231"/>
      <c r="I199" s="231"/>
      <c r="J199" s="231"/>
      <c r="K199" s="231"/>
      <c r="L199" s="231"/>
      <c r="M199" s="231"/>
      <c r="N199" s="231"/>
      <c r="O199" s="231"/>
      <c r="P199" s="231"/>
      <c r="Q199" s="231"/>
      <c r="R199" s="231"/>
      <c r="U199" s="231"/>
      <c r="V199" s="231"/>
      <c r="W199" s="231"/>
      <c r="X199" s="231"/>
      <c r="Y199" s="231"/>
      <c r="Z199" s="231"/>
      <c r="AA199" s="231"/>
      <c r="AB199" s="231"/>
      <c r="AC199" s="231"/>
      <c r="AD199" s="231"/>
      <c r="AE199" s="231"/>
    </row>
    <row r="200" spans="2:31">
      <c r="B200" s="231"/>
      <c r="C200" s="231"/>
      <c r="D200" s="231"/>
      <c r="E200" s="231"/>
      <c r="F200" s="231"/>
      <c r="G200" s="231"/>
      <c r="H200" s="231"/>
      <c r="I200" s="231"/>
      <c r="J200" s="231"/>
      <c r="K200" s="231"/>
      <c r="L200" s="231"/>
      <c r="M200" s="231"/>
      <c r="N200" s="231"/>
      <c r="O200" s="231"/>
      <c r="P200" s="231"/>
      <c r="Q200" s="231"/>
      <c r="R200" s="231"/>
      <c r="U200" s="231"/>
      <c r="V200" s="231"/>
      <c r="W200" s="231"/>
      <c r="X200" s="231"/>
      <c r="Y200" s="231"/>
      <c r="Z200" s="231"/>
      <c r="AA200" s="231"/>
      <c r="AB200" s="231"/>
      <c r="AC200" s="231"/>
      <c r="AD200" s="231"/>
      <c r="AE200" s="231"/>
    </row>
    <row r="201" spans="2:31">
      <c r="B201" s="231"/>
      <c r="C201" s="231"/>
      <c r="D201" s="231"/>
      <c r="E201" s="231"/>
      <c r="F201" s="231"/>
      <c r="G201" s="231"/>
      <c r="H201" s="231"/>
      <c r="I201" s="231"/>
      <c r="J201" s="231"/>
      <c r="K201" s="231"/>
      <c r="L201" s="231"/>
      <c r="M201" s="231"/>
      <c r="N201" s="231"/>
      <c r="O201" s="231"/>
      <c r="P201" s="231"/>
      <c r="Q201" s="231"/>
      <c r="R201" s="231"/>
      <c r="U201" s="231"/>
      <c r="V201" s="231"/>
      <c r="W201" s="231"/>
      <c r="X201" s="231"/>
      <c r="Y201" s="231"/>
      <c r="Z201" s="231"/>
      <c r="AA201" s="231"/>
      <c r="AB201" s="231"/>
      <c r="AC201" s="231"/>
      <c r="AD201" s="231"/>
      <c r="AE201" s="231"/>
    </row>
    <row r="202" spans="2:31">
      <c r="B202" s="231"/>
      <c r="C202" s="231"/>
      <c r="D202" s="231"/>
      <c r="E202" s="231"/>
      <c r="F202" s="231"/>
      <c r="G202" s="231"/>
      <c r="H202" s="231"/>
      <c r="I202" s="231"/>
      <c r="J202" s="231"/>
      <c r="K202" s="231"/>
      <c r="L202" s="231"/>
      <c r="M202" s="231"/>
      <c r="N202" s="231"/>
      <c r="O202" s="231"/>
      <c r="P202" s="231"/>
      <c r="Q202" s="231"/>
      <c r="R202" s="231"/>
      <c r="U202" s="231"/>
      <c r="V202" s="231"/>
      <c r="W202" s="231"/>
      <c r="X202" s="231"/>
      <c r="Y202" s="231"/>
      <c r="Z202" s="231"/>
      <c r="AA202" s="231"/>
      <c r="AB202" s="231"/>
      <c r="AC202" s="231"/>
      <c r="AD202" s="231"/>
      <c r="AE202" s="231"/>
    </row>
    <row r="203" spans="2:31">
      <c r="B203" s="231"/>
      <c r="C203" s="231"/>
      <c r="D203" s="231"/>
      <c r="E203" s="231"/>
      <c r="F203" s="231"/>
      <c r="G203" s="231"/>
      <c r="H203" s="231"/>
      <c r="I203" s="231"/>
      <c r="J203" s="231"/>
      <c r="K203" s="231"/>
      <c r="L203" s="231"/>
      <c r="M203" s="231"/>
      <c r="N203" s="231"/>
      <c r="O203" s="231"/>
      <c r="P203" s="231"/>
      <c r="Q203" s="231"/>
      <c r="R203" s="231"/>
      <c r="U203" s="231"/>
      <c r="V203" s="231"/>
      <c r="W203" s="231"/>
      <c r="X203" s="231"/>
      <c r="Y203" s="231"/>
      <c r="Z203" s="231"/>
      <c r="AA203" s="231"/>
      <c r="AB203" s="231"/>
      <c r="AC203" s="231"/>
      <c r="AD203" s="231"/>
      <c r="AE203" s="231"/>
    </row>
    <row r="204" spans="2:31">
      <c r="B204" s="231"/>
      <c r="C204" s="231"/>
      <c r="D204" s="231"/>
      <c r="E204" s="231"/>
      <c r="F204" s="231"/>
      <c r="G204" s="231"/>
      <c r="H204" s="231"/>
      <c r="I204" s="231"/>
      <c r="J204" s="231"/>
      <c r="K204" s="231"/>
      <c r="L204" s="231"/>
      <c r="M204" s="231"/>
      <c r="N204" s="231"/>
      <c r="O204" s="231"/>
      <c r="P204" s="231"/>
      <c r="Q204" s="231"/>
      <c r="R204" s="231"/>
      <c r="U204" s="231"/>
      <c r="V204" s="231"/>
      <c r="W204" s="231"/>
      <c r="X204" s="231"/>
      <c r="Y204" s="231"/>
      <c r="Z204" s="231"/>
      <c r="AA204" s="231"/>
      <c r="AB204" s="231"/>
      <c r="AC204" s="231"/>
      <c r="AD204" s="231"/>
      <c r="AE204" s="231"/>
    </row>
    <row r="205" spans="2:31">
      <c r="B205" s="231"/>
      <c r="C205" s="231"/>
      <c r="D205" s="231"/>
      <c r="E205" s="231"/>
      <c r="F205" s="231"/>
      <c r="G205" s="231"/>
      <c r="H205" s="231"/>
      <c r="I205" s="231"/>
      <c r="J205" s="231"/>
      <c r="K205" s="231"/>
      <c r="L205" s="231"/>
      <c r="M205" s="231"/>
      <c r="N205" s="231"/>
      <c r="O205" s="231"/>
      <c r="P205" s="231"/>
      <c r="Q205" s="231"/>
      <c r="R205" s="231"/>
      <c r="U205" s="231"/>
      <c r="V205" s="231"/>
      <c r="W205" s="231"/>
      <c r="X205" s="231"/>
      <c r="Y205" s="231"/>
      <c r="Z205" s="231"/>
      <c r="AA205" s="231"/>
      <c r="AB205" s="231"/>
      <c r="AC205" s="231"/>
      <c r="AD205" s="231"/>
      <c r="AE205" s="231"/>
    </row>
    <row r="206" spans="2:31">
      <c r="B206" s="231"/>
      <c r="C206" s="231"/>
      <c r="D206" s="231"/>
      <c r="E206" s="231"/>
      <c r="F206" s="231"/>
      <c r="G206" s="231"/>
      <c r="H206" s="231"/>
      <c r="I206" s="231"/>
      <c r="J206" s="231"/>
      <c r="K206" s="231"/>
      <c r="L206" s="231"/>
      <c r="M206" s="231"/>
      <c r="N206" s="231"/>
      <c r="O206" s="231"/>
      <c r="P206" s="231"/>
      <c r="Q206" s="231"/>
      <c r="R206" s="231"/>
      <c r="U206" s="231"/>
      <c r="V206" s="231"/>
      <c r="W206" s="231"/>
      <c r="X206" s="231"/>
      <c r="Y206" s="231"/>
      <c r="Z206" s="231"/>
      <c r="AA206" s="231"/>
      <c r="AB206" s="231"/>
      <c r="AC206" s="231"/>
      <c r="AD206" s="231"/>
      <c r="AE206" s="231"/>
    </row>
    <row r="207" spans="2:31">
      <c r="B207" s="231"/>
      <c r="C207" s="231"/>
      <c r="D207" s="231"/>
      <c r="E207" s="231"/>
      <c r="F207" s="231"/>
      <c r="G207" s="231"/>
      <c r="H207" s="231"/>
      <c r="I207" s="231"/>
      <c r="J207" s="231"/>
      <c r="K207" s="231"/>
      <c r="L207" s="231"/>
      <c r="M207" s="231"/>
      <c r="N207" s="231"/>
      <c r="O207" s="231"/>
      <c r="P207" s="231"/>
      <c r="Q207" s="231"/>
      <c r="R207" s="231"/>
      <c r="U207" s="231"/>
      <c r="V207" s="231"/>
      <c r="W207" s="231"/>
      <c r="X207" s="231"/>
      <c r="Y207" s="231"/>
      <c r="Z207" s="231"/>
      <c r="AA207" s="231"/>
      <c r="AB207" s="231"/>
      <c r="AC207" s="231"/>
      <c r="AD207" s="231"/>
      <c r="AE207" s="231"/>
    </row>
    <row r="208" spans="2:31">
      <c r="B208" s="231"/>
      <c r="C208" s="231"/>
      <c r="D208" s="231"/>
      <c r="E208" s="231"/>
      <c r="F208" s="231"/>
      <c r="G208" s="231"/>
      <c r="H208" s="231"/>
      <c r="I208" s="231"/>
      <c r="J208" s="231"/>
      <c r="K208" s="231"/>
      <c r="L208" s="231"/>
      <c r="M208" s="231"/>
      <c r="N208" s="231"/>
      <c r="O208" s="231"/>
      <c r="P208" s="231"/>
      <c r="Q208" s="231"/>
      <c r="R208" s="231"/>
      <c r="U208" s="231"/>
      <c r="V208" s="231"/>
      <c r="W208" s="231"/>
      <c r="X208" s="231"/>
      <c r="Y208" s="231"/>
      <c r="Z208" s="231"/>
      <c r="AA208" s="231"/>
      <c r="AB208" s="231"/>
      <c r="AC208" s="231"/>
      <c r="AD208" s="231"/>
      <c r="AE208" s="231"/>
    </row>
    <row r="209" spans="2:31">
      <c r="B209" s="231"/>
      <c r="C209" s="231"/>
      <c r="D209" s="231"/>
      <c r="E209" s="231"/>
      <c r="F209" s="231"/>
      <c r="G209" s="231"/>
      <c r="H209" s="231"/>
      <c r="I209" s="231"/>
      <c r="J209" s="231"/>
      <c r="K209" s="231"/>
      <c r="L209" s="231"/>
      <c r="M209" s="231"/>
      <c r="N209" s="231"/>
      <c r="O209" s="231"/>
      <c r="P209" s="231"/>
      <c r="Q209" s="231"/>
      <c r="R209" s="231"/>
      <c r="U209" s="231"/>
      <c r="V209" s="231"/>
      <c r="W209" s="231"/>
      <c r="X209" s="231"/>
      <c r="Y209" s="231"/>
      <c r="Z209" s="231"/>
      <c r="AA209" s="231"/>
      <c r="AB209" s="231"/>
      <c r="AC209" s="231"/>
      <c r="AD209" s="231"/>
      <c r="AE209" s="231"/>
    </row>
    <row r="210" spans="2:31">
      <c r="B210" s="231"/>
      <c r="C210" s="231"/>
      <c r="D210" s="231"/>
      <c r="E210" s="231"/>
      <c r="F210" s="231"/>
      <c r="G210" s="231"/>
      <c r="H210" s="231"/>
      <c r="I210" s="231"/>
      <c r="J210" s="231"/>
      <c r="K210" s="231"/>
      <c r="L210" s="231"/>
      <c r="M210" s="231"/>
      <c r="N210" s="231"/>
      <c r="O210" s="231"/>
      <c r="P210" s="231"/>
      <c r="Q210" s="231"/>
      <c r="R210" s="231"/>
      <c r="U210" s="231"/>
      <c r="V210" s="231"/>
      <c r="W210" s="231"/>
      <c r="X210" s="231"/>
      <c r="Y210" s="231"/>
      <c r="Z210" s="231"/>
      <c r="AA210" s="231"/>
      <c r="AB210" s="231"/>
      <c r="AC210" s="231"/>
      <c r="AD210" s="231"/>
      <c r="AE210" s="231"/>
    </row>
    <row r="211" spans="2:31">
      <c r="B211" s="231"/>
      <c r="C211" s="231"/>
      <c r="D211" s="231"/>
      <c r="E211" s="231"/>
      <c r="F211" s="231"/>
      <c r="G211" s="231"/>
      <c r="H211" s="231"/>
      <c r="I211" s="231"/>
      <c r="J211" s="231"/>
      <c r="K211" s="231"/>
      <c r="L211" s="231"/>
      <c r="M211" s="231"/>
      <c r="N211" s="231"/>
      <c r="O211" s="231"/>
      <c r="P211" s="231"/>
      <c r="Q211" s="231"/>
      <c r="R211" s="231"/>
      <c r="U211" s="231"/>
      <c r="V211" s="231"/>
      <c r="W211" s="231"/>
      <c r="X211" s="231"/>
      <c r="Y211" s="231"/>
      <c r="Z211" s="231"/>
      <c r="AA211" s="231"/>
      <c r="AB211" s="231"/>
      <c r="AC211" s="231"/>
      <c r="AD211" s="231"/>
      <c r="AE211" s="231"/>
    </row>
    <row r="212" spans="2:31">
      <c r="B212" s="231"/>
      <c r="C212" s="231"/>
      <c r="D212" s="231"/>
      <c r="E212" s="231"/>
      <c r="F212" s="231"/>
      <c r="G212" s="231"/>
      <c r="H212" s="231"/>
      <c r="I212" s="231"/>
      <c r="J212" s="231"/>
      <c r="K212" s="231"/>
      <c r="L212" s="231"/>
      <c r="M212" s="231"/>
      <c r="N212" s="231"/>
      <c r="O212" s="231"/>
      <c r="P212" s="231"/>
      <c r="Q212" s="231"/>
      <c r="R212" s="231"/>
      <c r="U212" s="231"/>
      <c r="V212" s="231"/>
      <c r="W212" s="231"/>
      <c r="X212" s="231"/>
      <c r="Y212" s="231"/>
      <c r="Z212" s="231"/>
      <c r="AA212" s="231"/>
      <c r="AB212" s="231"/>
      <c r="AC212" s="231"/>
      <c r="AD212" s="231"/>
      <c r="AE212" s="231"/>
    </row>
    <row r="213" spans="2:31">
      <c r="B213" s="231"/>
      <c r="C213" s="231"/>
      <c r="D213" s="231"/>
      <c r="E213" s="231"/>
      <c r="F213" s="231"/>
      <c r="G213" s="231"/>
      <c r="H213" s="231"/>
      <c r="I213" s="231"/>
      <c r="J213" s="231"/>
      <c r="K213" s="231"/>
      <c r="L213" s="231"/>
      <c r="M213" s="231"/>
      <c r="N213" s="231"/>
      <c r="O213" s="231"/>
      <c r="P213" s="231"/>
      <c r="Q213" s="231"/>
      <c r="R213" s="231"/>
      <c r="U213" s="231"/>
      <c r="V213" s="231"/>
      <c r="W213" s="231"/>
      <c r="X213" s="231"/>
      <c r="Y213" s="231"/>
      <c r="Z213" s="231"/>
      <c r="AA213" s="231"/>
      <c r="AB213" s="231"/>
      <c r="AC213" s="231"/>
      <c r="AD213" s="231"/>
      <c r="AE213" s="231"/>
    </row>
    <row r="214" spans="2:31">
      <c r="B214" s="231"/>
      <c r="C214" s="231"/>
      <c r="D214" s="231"/>
      <c r="E214" s="231"/>
      <c r="F214" s="231"/>
      <c r="G214" s="231"/>
      <c r="H214" s="231"/>
      <c r="I214" s="231"/>
      <c r="J214" s="231"/>
      <c r="K214" s="231"/>
      <c r="L214" s="231"/>
      <c r="M214" s="231"/>
      <c r="N214" s="231"/>
      <c r="O214" s="231"/>
      <c r="P214" s="231"/>
      <c r="Q214" s="231"/>
      <c r="R214" s="231"/>
      <c r="U214" s="231"/>
      <c r="V214" s="231"/>
      <c r="W214" s="231"/>
      <c r="X214" s="231"/>
      <c r="Y214" s="231"/>
      <c r="Z214" s="231"/>
      <c r="AA214" s="231"/>
      <c r="AB214" s="231"/>
      <c r="AC214" s="231"/>
      <c r="AD214" s="231"/>
      <c r="AE214" s="231"/>
    </row>
    <row r="215" spans="2:31">
      <c r="B215" s="231"/>
      <c r="C215" s="231"/>
      <c r="D215" s="231"/>
      <c r="E215" s="231"/>
      <c r="F215" s="231"/>
      <c r="G215" s="231"/>
      <c r="H215" s="231"/>
      <c r="I215" s="231"/>
      <c r="J215" s="231"/>
      <c r="K215" s="231"/>
      <c r="L215" s="231"/>
      <c r="M215" s="231"/>
      <c r="N215" s="231"/>
      <c r="O215" s="231"/>
      <c r="P215" s="231"/>
      <c r="Q215" s="231"/>
      <c r="R215" s="231"/>
      <c r="U215" s="231"/>
      <c r="V215" s="231"/>
      <c r="W215" s="231"/>
      <c r="X215" s="231"/>
      <c r="Y215" s="231"/>
      <c r="Z215" s="231"/>
      <c r="AA215" s="231"/>
      <c r="AB215" s="231"/>
      <c r="AC215" s="231"/>
      <c r="AD215" s="231"/>
      <c r="AE215" s="231"/>
    </row>
    <row r="216" spans="2:31">
      <c r="B216" s="231"/>
      <c r="C216" s="231"/>
      <c r="D216" s="231"/>
      <c r="E216" s="231"/>
      <c r="F216" s="231"/>
      <c r="G216" s="231"/>
      <c r="H216" s="231"/>
      <c r="I216" s="231"/>
      <c r="J216" s="231"/>
      <c r="K216" s="231"/>
      <c r="L216" s="231"/>
      <c r="M216" s="231"/>
      <c r="N216" s="231"/>
      <c r="O216" s="231"/>
      <c r="P216" s="231"/>
      <c r="Q216" s="231"/>
      <c r="R216" s="231"/>
      <c r="U216" s="231"/>
      <c r="V216" s="231"/>
      <c r="W216" s="231"/>
      <c r="X216" s="231"/>
      <c r="Y216" s="231"/>
      <c r="Z216" s="231"/>
      <c r="AA216" s="231"/>
      <c r="AB216" s="231"/>
      <c r="AC216" s="231"/>
      <c r="AD216" s="231"/>
      <c r="AE216" s="231"/>
    </row>
    <row r="217" spans="2:31">
      <c r="B217" s="231"/>
      <c r="C217" s="231"/>
      <c r="D217" s="231"/>
      <c r="E217" s="231"/>
      <c r="F217" s="231"/>
      <c r="G217" s="231"/>
      <c r="H217" s="231"/>
      <c r="I217" s="231"/>
      <c r="J217" s="231"/>
      <c r="K217" s="231"/>
      <c r="L217" s="231"/>
      <c r="M217" s="231"/>
      <c r="N217" s="231"/>
      <c r="O217" s="231"/>
      <c r="P217" s="231"/>
      <c r="Q217" s="231"/>
      <c r="R217" s="231"/>
      <c r="U217" s="231"/>
      <c r="V217" s="231"/>
      <c r="W217" s="231"/>
      <c r="X217" s="231"/>
      <c r="Y217" s="231"/>
      <c r="Z217" s="231"/>
      <c r="AA217" s="231"/>
      <c r="AB217" s="231"/>
      <c r="AC217" s="231"/>
      <c r="AD217" s="231"/>
      <c r="AE217" s="231"/>
    </row>
    <row r="218" spans="2:31">
      <c r="B218" s="231"/>
      <c r="C218" s="231"/>
      <c r="D218" s="231"/>
      <c r="E218" s="231"/>
      <c r="F218" s="231"/>
      <c r="G218" s="231"/>
      <c r="H218" s="231"/>
      <c r="I218" s="231"/>
      <c r="J218" s="231"/>
      <c r="K218" s="231"/>
      <c r="L218" s="231"/>
      <c r="M218" s="231"/>
      <c r="N218" s="231"/>
      <c r="O218" s="231"/>
      <c r="P218" s="231"/>
      <c r="Q218" s="231"/>
      <c r="R218" s="231"/>
      <c r="U218" s="231"/>
      <c r="V218" s="231"/>
      <c r="W218" s="231"/>
      <c r="X218" s="231"/>
      <c r="Y218" s="231"/>
      <c r="Z218" s="231"/>
      <c r="AA218" s="231"/>
      <c r="AB218" s="231"/>
      <c r="AC218" s="231"/>
      <c r="AD218" s="231"/>
      <c r="AE218" s="231"/>
    </row>
    <row r="219" spans="2:31">
      <c r="B219" s="231"/>
      <c r="C219" s="231"/>
      <c r="D219" s="231"/>
      <c r="E219" s="231"/>
      <c r="F219" s="231"/>
      <c r="G219" s="231"/>
      <c r="H219" s="231"/>
      <c r="I219" s="231"/>
      <c r="J219" s="231"/>
      <c r="K219" s="231"/>
      <c r="L219" s="231"/>
      <c r="M219" s="231"/>
      <c r="N219" s="231"/>
      <c r="O219" s="231"/>
      <c r="P219" s="231"/>
      <c r="Q219" s="231"/>
      <c r="R219" s="231"/>
      <c r="S219" s="231"/>
      <c r="T219" s="231"/>
      <c r="U219" s="231"/>
      <c r="V219" s="231"/>
      <c r="W219" s="231"/>
      <c r="X219" s="231"/>
      <c r="Y219" s="231"/>
      <c r="Z219" s="231"/>
      <c r="AA219" s="231"/>
      <c r="AB219" s="231"/>
      <c r="AC219" s="231"/>
      <c r="AD219" s="231"/>
      <c r="AE219" s="231"/>
    </row>
    <row r="220" spans="2:31">
      <c r="B220" s="231"/>
      <c r="C220" s="231"/>
      <c r="D220" s="231"/>
      <c r="E220" s="231"/>
      <c r="F220" s="231"/>
      <c r="G220" s="231"/>
      <c r="H220" s="231"/>
      <c r="I220" s="231"/>
      <c r="J220" s="231"/>
      <c r="K220" s="231"/>
      <c r="L220" s="231"/>
      <c r="M220" s="231"/>
      <c r="N220" s="231"/>
      <c r="O220" s="231"/>
      <c r="P220" s="231"/>
      <c r="Q220" s="231"/>
      <c r="R220" s="231"/>
      <c r="S220" s="231"/>
      <c r="T220" s="231"/>
      <c r="U220" s="231"/>
      <c r="V220" s="231"/>
      <c r="W220" s="231"/>
      <c r="X220" s="231"/>
      <c r="Y220" s="231"/>
      <c r="Z220" s="231"/>
      <c r="AA220" s="231"/>
      <c r="AB220" s="231"/>
      <c r="AC220" s="231"/>
      <c r="AD220" s="231"/>
      <c r="AE220" s="231"/>
    </row>
    <row r="221" spans="2:31">
      <c r="B221" s="231"/>
      <c r="C221" s="231"/>
      <c r="D221" s="231"/>
      <c r="E221" s="231"/>
      <c r="F221" s="231"/>
      <c r="G221" s="231"/>
      <c r="H221" s="231"/>
      <c r="I221" s="231"/>
      <c r="J221" s="231"/>
      <c r="K221" s="231"/>
      <c r="L221" s="231"/>
      <c r="M221" s="231"/>
      <c r="N221" s="231"/>
      <c r="O221" s="231"/>
      <c r="P221" s="231"/>
      <c r="Q221" s="231"/>
      <c r="R221" s="231"/>
      <c r="S221" s="231"/>
      <c r="T221" s="231"/>
      <c r="U221" s="231"/>
      <c r="V221" s="231"/>
      <c r="W221" s="231"/>
      <c r="X221" s="231"/>
      <c r="Y221" s="231"/>
      <c r="Z221" s="231"/>
      <c r="AA221" s="231"/>
      <c r="AB221" s="231"/>
      <c r="AC221" s="231"/>
      <c r="AD221" s="231"/>
      <c r="AE221" s="231"/>
    </row>
    <row r="222" spans="2:31">
      <c r="B222" s="231"/>
      <c r="C222" s="231"/>
      <c r="D222" s="231"/>
      <c r="E222" s="231"/>
      <c r="F222" s="231"/>
      <c r="G222" s="231"/>
      <c r="H222" s="231"/>
      <c r="I222" s="231"/>
      <c r="J222" s="231"/>
      <c r="K222" s="231"/>
      <c r="L222" s="231"/>
      <c r="M222" s="231"/>
      <c r="N222" s="231"/>
      <c r="O222" s="231"/>
      <c r="P222" s="231"/>
      <c r="Q222" s="231"/>
      <c r="R222" s="231"/>
      <c r="S222" s="231"/>
      <c r="T222" s="231"/>
      <c r="U222" s="231"/>
      <c r="V222" s="231"/>
      <c r="W222" s="231"/>
      <c r="X222" s="231"/>
      <c r="Y222" s="231"/>
      <c r="Z222" s="231"/>
      <c r="AA222" s="231"/>
      <c r="AB222" s="231"/>
      <c r="AC222" s="231"/>
      <c r="AD222" s="231"/>
      <c r="AE222" s="231"/>
    </row>
    <row r="223" spans="2:31">
      <c r="B223" s="231"/>
      <c r="C223" s="231"/>
      <c r="D223" s="231"/>
      <c r="E223" s="231"/>
      <c r="F223" s="231"/>
      <c r="G223" s="231"/>
      <c r="H223" s="231"/>
      <c r="I223" s="231"/>
      <c r="J223" s="231"/>
      <c r="K223" s="231"/>
      <c r="L223" s="231"/>
      <c r="M223" s="231"/>
      <c r="N223" s="231"/>
      <c r="O223" s="231"/>
      <c r="P223" s="231"/>
      <c r="Q223" s="231"/>
      <c r="R223" s="231"/>
      <c r="S223" s="231"/>
      <c r="T223" s="231"/>
      <c r="U223" s="231"/>
      <c r="V223" s="231"/>
      <c r="W223" s="231"/>
      <c r="X223" s="231"/>
      <c r="Y223" s="231"/>
      <c r="Z223" s="231"/>
      <c r="AA223" s="231"/>
      <c r="AB223" s="231"/>
      <c r="AC223" s="231"/>
      <c r="AD223" s="231"/>
      <c r="AE223" s="231"/>
    </row>
    <row r="224" spans="2:31">
      <c r="B224" s="231"/>
      <c r="C224" s="231"/>
      <c r="D224" s="231"/>
      <c r="E224" s="231"/>
      <c r="F224" s="231"/>
      <c r="G224" s="231"/>
      <c r="H224" s="231"/>
      <c r="I224" s="231"/>
      <c r="J224" s="231"/>
      <c r="K224" s="231"/>
      <c r="L224" s="231"/>
      <c r="M224" s="231"/>
      <c r="N224" s="231"/>
      <c r="O224" s="231"/>
      <c r="P224" s="231"/>
      <c r="Q224" s="231"/>
      <c r="R224" s="231"/>
      <c r="S224" s="231"/>
      <c r="T224" s="231"/>
      <c r="U224" s="231"/>
      <c r="V224" s="231"/>
      <c r="W224" s="231"/>
      <c r="X224" s="231"/>
      <c r="Y224" s="231"/>
      <c r="Z224" s="231"/>
      <c r="AA224" s="231"/>
      <c r="AB224" s="231"/>
      <c r="AC224" s="231"/>
      <c r="AD224" s="231"/>
      <c r="AE224" s="231"/>
    </row>
    <row r="225" spans="2:31">
      <c r="B225" s="231"/>
      <c r="C225" s="231"/>
      <c r="D225" s="231"/>
      <c r="E225" s="231"/>
      <c r="F225" s="231"/>
      <c r="G225" s="231"/>
      <c r="H225" s="231"/>
      <c r="I225" s="231"/>
      <c r="J225" s="231"/>
      <c r="K225" s="231"/>
      <c r="L225" s="231"/>
      <c r="M225" s="231"/>
      <c r="N225" s="231"/>
      <c r="O225" s="231"/>
      <c r="P225" s="231"/>
      <c r="Q225" s="231"/>
      <c r="R225" s="231"/>
      <c r="S225" s="231"/>
      <c r="T225" s="231"/>
      <c r="U225" s="231"/>
      <c r="V225" s="231"/>
      <c r="W225" s="231"/>
      <c r="X225" s="231"/>
      <c r="Y225" s="231"/>
      <c r="Z225" s="231"/>
      <c r="AA225" s="231"/>
      <c r="AB225" s="231"/>
      <c r="AC225" s="231"/>
      <c r="AD225" s="231"/>
      <c r="AE225" s="231"/>
    </row>
    <row r="226" spans="2:31">
      <c r="B226" s="231"/>
      <c r="C226" s="231"/>
      <c r="D226" s="231"/>
      <c r="E226" s="231"/>
      <c r="F226" s="231"/>
      <c r="G226" s="231"/>
      <c r="H226" s="231"/>
      <c r="I226" s="231"/>
      <c r="J226" s="231"/>
      <c r="K226" s="231"/>
      <c r="L226" s="231"/>
      <c r="M226" s="231"/>
      <c r="N226" s="231"/>
      <c r="O226" s="231"/>
      <c r="P226" s="231"/>
      <c r="Q226" s="231"/>
      <c r="R226" s="231"/>
      <c r="S226" s="231"/>
      <c r="T226" s="231"/>
      <c r="U226" s="231"/>
      <c r="V226" s="231"/>
      <c r="W226" s="231"/>
      <c r="X226" s="231"/>
      <c r="Y226" s="231"/>
      <c r="Z226" s="231"/>
      <c r="AA226" s="231"/>
      <c r="AB226" s="231"/>
      <c r="AC226" s="231"/>
      <c r="AD226" s="231"/>
      <c r="AE226" s="231"/>
    </row>
    <row r="227" spans="2:31">
      <c r="B227" s="231"/>
      <c r="C227" s="231"/>
      <c r="D227" s="231"/>
      <c r="E227" s="231"/>
      <c r="F227" s="231"/>
      <c r="G227" s="231"/>
      <c r="H227" s="231"/>
      <c r="I227" s="231"/>
      <c r="J227" s="231"/>
      <c r="K227" s="231"/>
      <c r="L227" s="231"/>
      <c r="M227" s="231"/>
      <c r="N227" s="231"/>
      <c r="O227" s="231"/>
      <c r="P227" s="231"/>
      <c r="Q227" s="231"/>
      <c r="R227" s="231"/>
      <c r="S227" s="231"/>
      <c r="T227" s="231"/>
      <c r="U227" s="231"/>
      <c r="V227" s="231"/>
      <c r="W227" s="231"/>
      <c r="X227" s="231"/>
      <c r="Y227" s="231"/>
      <c r="Z227" s="231"/>
      <c r="AA227" s="231"/>
      <c r="AB227" s="231"/>
      <c r="AC227" s="231"/>
      <c r="AD227" s="231"/>
      <c r="AE227" s="231"/>
    </row>
    <row r="228" spans="2:31">
      <c r="B228" s="231"/>
      <c r="C228" s="231"/>
      <c r="D228" s="231"/>
      <c r="E228" s="231"/>
      <c r="F228" s="231"/>
      <c r="G228" s="231"/>
      <c r="H228" s="231"/>
      <c r="I228" s="231"/>
      <c r="J228" s="231"/>
      <c r="K228" s="231"/>
      <c r="L228" s="231"/>
      <c r="M228" s="231"/>
      <c r="N228" s="231"/>
      <c r="O228" s="231"/>
      <c r="P228" s="231"/>
      <c r="Q228" s="231"/>
      <c r="R228" s="231"/>
      <c r="S228" s="231"/>
      <c r="T228" s="231"/>
      <c r="U228" s="231"/>
      <c r="V228" s="231"/>
      <c r="W228" s="231"/>
      <c r="X228" s="231"/>
      <c r="Y228" s="231"/>
      <c r="Z228" s="231"/>
      <c r="AA228" s="231"/>
      <c r="AB228" s="231"/>
      <c r="AC228" s="231"/>
      <c r="AD228" s="231"/>
      <c r="AE228" s="231"/>
    </row>
    <row r="229" spans="2:31">
      <c r="B229" s="231"/>
      <c r="C229" s="231"/>
      <c r="D229" s="231"/>
      <c r="E229" s="231"/>
      <c r="F229" s="231"/>
      <c r="G229" s="231"/>
      <c r="H229" s="231"/>
      <c r="I229" s="231"/>
      <c r="J229" s="231"/>
      <c r="K229" s="231"/>
      <c r="L229" s="231"/>
      <c r="M229" s="231"/>
      <c r="N229" s="231"/>
      <c r="O229" s="231"/>
      <c r="P229" s="231"/>
      <c r="Q229" s="231"/>
      <c r="R229" s="231"/>
      <c r="S229" s="231"/>
      <c r="T229" s="231"/>
      <c r="U229" s="231"/>
      <c r="V229" s="231"/>
      <c r="W229" s="231"/>
      <c r="X229" s="231"/>
      <c r="Y229" s="231"/>
      <c r="Z229" s="231"/>
      <c r="AA229" s="231"/>
      <c r="AB229" s="231"/>
      <c r="AC229" s="231"/>
      <c r="AD229" s="231"/>
      <c r="AE229" s="231"/>
    </row>
    <row r="230" spans="2:31">
      <c r="B230" s="231"/>
      <c r="C230" s="231"/>
      <c r="D230" s="231"/>
      <c r="E230" s="231"/>
      <c r="F230" s="231"/>
      <c r="G230" s="231"/>
      <c r="H230" s="231"/>
      <c r="I230" s="231"/>
      <c r="J230" s="231"/>
      <c r="K230" s="231"/>
      <c r="L230" s="231"/>
      <c r="M230" s="231"/>
      <c r="N230" s="231"/>
      <c r="O230" s="231"/>
      <c r="P230" s="231"/>
      <c r="Q230" s="231"/>
      <c r="R230" s="231"/>
      <c r="S230" s="231"/>
      <c r="T230" s="231"/>
      <c r="U230" s="231"/>
      <c r="V230" s="231"/>
      <c r="W230" s="231"/>
      <c r="X230" s="231"/>
      <c r="Y230" s="231"/>
      <c r="Z230" s="231"/>
      <c r="AA230" s="231"/>
      <c r="AB230" s="231"/>
      <c r="AC230" s="231"/>
      <c r="AD230" s="231"/>
      <c r="AE230" s="231"/>
    </row>
    <row r="231" spans="2:31">
      <c r="B231" s="231"/>
      <c r="C231" s="231"/>
      <c r="D231" s="231"/>
      <c r="E231" s="231"/>
      <c r="F231" s="231"/>
      <c r="G231" s="231"/>
      <c r="H231" s="231"/>
      <c r="I231" s="231"/>
      <c r="J231" s="231"/>
      <c r="K231" s="231"/>
      <c r="L231" s="231"/>
      <c r="M231" s="231"/>
      <c r="N231" s="231"/>
      <c r="O231" s="231"/>
      <c r="P231" s="231"/>
      <c r="Q231" s="231"/>
      <c r="R231" s="231"/>
      <c r="S231" s="231"/>
      <c r="T231" s="231"/>
      <c r="U231" s="231"/>
      <c r="V231" s="231"/>
      <c r="W231" s="231"/>
      <c r="X231" s="231"/>
      <c r="Y231" s="231"/>
      <c r="Z231" s="231"/>
      <c r="AA231" s="231"/>
      <c r="AB231" s="231"/>
      <c r="AC231" s="231"/>
      <c r="AD231" s="231"/>
      <c r="AE231" s="231"/>
    </row>
    <row r="232" spans="2:31">
      <c r="B232" s="231"/>
      <c r="C232" s="231"/>
      <c r="D232" s="231"/>
      <c r="E232" s="231"/>
      <c r="F232" s="231"/>
      <c r="G232" s="231"/>
      <c r="H232" s="231"/>
      <c r="I232" s="231"/>
      <c r="J232" s="231"/>
      <c r="K232" s="231"/>
      <c r="L232" s="231"/>
      <c r="M232" s="231"/>
      <c r="N232" s="231"/>
      <c r="O232" s="231"/>
      <c r="P232" s="231"/>
      <c r="Q232" s="231"/>
      <c r="R232" s="231"/>
      <c r="S232" s="231"/>
      <c r="T232" s="231"/>
      <c r="U232" s="231"/>
      <c r="V232" s="231"/>
      <c r="W232" s="231"/>
      <c r="X232" s="231"/>
      <c r="Y232" s="231"/>
      <c r="Z232" s="231"/>
      <c r="AA232" s="231"/>
      <c r="AB232" s="231"/>
      <c r="AC232" s="231"/>
      <c r="AD232" s="231"/>
      <c r="AE232" s="231"/>
    </row>
    <row r="233" spans="2:31">
      <c r="B233" s="231"/>
      <c r="C233" s="231"/>
      <c r="D233" s="231"/>
      <c r="E233" s="231"/>
      <c r="F233" s="231"/>
      <c r="G233" s="231"/>
      <c r="H233" s="231"/>
      <c r="I233" s="231"/>
      <c r="J233" s="231"/>
      <c r="K233" s="231"/>
      <c r="L233" s="231"/>
      <c r="M233" s="231"/>
      <c r="N233" s="231"/>
      <c r="O233" s="231"/>
      <c r="P233" s="231"/>
      <c r="Q233" s="231"/>
      <c r="R233" s="231"/>
      <c r="S233" s="231"/>
      <c r="T233" s="231"/>
      <c r="U233" s="231"/>
      <c r="V233" s="231"/>
      <c r="W233" s="231"/>
      <c r="X233" s="231"/>
      <c r="Y233" s="231"/>
      <c r="Z233" s="231"/>
      <c r="AA233" s="231"/>
      <c r="AB233" s="231"/>
      <c r="AC233" s="231"/>
      <c r="AD233" s="231"/>
      <c r="AE233" s="231"/>
    </row>
    <row r="234" spans="2:31">
      <c r="B234" s="231"/>
      <c r="C234" s="231"/>
      <c r="D234" s="231"/>
      <c r="E234" s="231"/>
      <c r="F234" s="231"/>
      <c r="G234" s="231"/>
      <c r="H234" s="231"/>
      <c r="I234" s="231"/>
      <c r="J234" s="231"/>
      <c r="K234" s="231"/>
      <c r="L234" s="231"/>
      <c r="M234" s="231"/>
      <c r="N234" s="231"/>
      <c r="O234" s="231"/>
      <c r="P234" s="231"/>
      <c r="Q234" s="231"/>
      <c r="R234" s="231"/>
      <c r="S234" s="231"/>
      <c r="T234" s="231"/>
      <c r="U234" s="231"/>
      <c r="V234" s="231"/>
      <c r="W234" s="231"/>
      <c r="X234" s="231"/>
      <c r="Y234" s="231"/>
      <c r="Z234" s="231"/>
      <c r="AA234" s="231"/>
      <c r="AB234" s="231"/>
      <c r="AC234" s="231"/>
      <c r="AD234" s="231"/>
      <c r="AE234" s="231"/>
    </row>
    <row r="235" spans="2:31">
      <c r="B235" s="231"/>
      <c r="C235" s="231"/>
      <c r="D235" s="231"/>
      <c r="E235" s="231"/>
      <c r="F235" s="231"/>
      <c r="G235" s="231"/>
      <c r="H235" s="231"/>
      <c r="I235" s="231"/>
      <c r="J235" s="231"/>
      <c r="K235" s="231"/>
      <c r="L235" s="231"/>
      <c r="M235" s="231"/>
      <c r="N235" s="231"/>
      <c r="O235" s="231"/>
      <c r="P235" s="231"/>
      <c r="Q235" s="231"/>
      <c r="R235" s="231"/>
      <c r="S235" s="231"/>
      <c r="T235" s="231"/>
      <c r="U235" s="231"/>
      <c r="V235" s="231"/>
      <c r="W235" s="231"/>
      <c r="X235" s="231"/>
      <c r="Y235" s="231"/>
      <c r="Z235" s="231"/>
      <c r="AA235" s="231"/>
      <c r="AB235" s="231"/>
      <c r="AC235" s="231"/>
      <c r="AD235" s="231"/>
      <c r="AE235" s="231"/>
    </row>
    <row r="236" spans="2:31">
      <c r="B236" s="231"/>
      <c r="C236" s="231"/>
      <c r="D236" s="231"/>
      <c r="E236" s="231"/>
      <c r="F236" s="231"/>
      <c r="G236" s="231"/>
      <c r="H236" s="231"/>
      <c r="I236" s="231"/>
      <c r="J236" s="231"/>
      <c r="K236" s="231"/>
      <c r="L236" s="231"/>
      <c r="M236" s="231"/>
      <c r="N236" s="231"/>
      <c r="O236" s="231"/>
      <c r="P236" s="231"/>
      <c r="Q236" s="231"/>
      <c r="R236" s="231"/>
      <c r="S236" s="231"/>
      <c r="T236" s="231"/>
      <c r="U236" s="231"/>
      <c r="V236" s="231"/>
      <c r="W236" s="231"/>
      <c r="X236" s="231"/>
      <c r="Y236" s="231"/>
      <c r="Z236" s="231"/>
      <c r="AA236" s="231"/>
      <c r="AB236" s="231"/>
      <c r="AC236" s="231"/>
      <c r="AD236" s="231"/>
      <c r="AE236" s="231"/>
    </row>
    <row r="237" spans="2:31">
      <c r="B237" s="231"/>
      <c r="C237" s="231"/>
      <c r="D237" s="231"/>
      <c r="E237" s="231"/>
      <c r="F237" s="231"/>
      <c r="G237" s="231"/>
      <c r="H237" s="231"/>
      <c r="I237" s="231"/>
      <c r="J237" s="231"/>
      <c r="K237" s="231"/>
      <c r="L237" s="231"/>
      <c r="M237" s="231"/>
      <c r="N237" s="231"/>
      <c r="O237" s="231"/>
      <c r="P237" s="231"/>
      <c r="Q237" s="231"/>
      <c r="R237" s="231"/>
      <c r="S237" s="231"/>
      <c r="T237" s="231"/>
      <c r="U237" s="231"/>
      <c r="V237" s="231"/>
      <c r="W237" s="231"/>
      <c r="X237" s="231"/>
      <c r="Y237" s="231"/>
      <c r="Z237" s="231"/>
      <c r="AA237" s="231"/>
      <c r="AB237" s="231"/>
      <c r="AC237" s="231"/>
      <c r="AD237" s="231"/>
      <c r="AE237" s="231"/>
    </row>
    <row r="238" spans="2:31">
      <c r="B238" s="231"/>
      <c r="C238" s="231"/>
      <c r="D238" s="231"/>
      <c r="E238" s="231"/>
      <c r="F238" s="231"/>
      <c r="G238" s="231"/>
      <c r="H238" s="231"/>
      <c r="I238" s="231"/>
      <c r="J238" s="231"/>
      <c r="K238" s="231"/>
      <c r="L238" s="231"/>
      <c r="M238" s="231"/>
      <c r="N238" s="231"/>
      <c r="O238" s="231"/>
      <c r="P238" s="231"/>
      <c r="Q238" s="231"/>
      <c r="R238" s="231"/>
      <c r="S238" s="231"/>
      <c r="T238" s="231"/>
      <c r="U238" s="231"/>
      <c r="V238" s="231"/>
      <c r="W238" s="231"/>
      <c r="X238" s="231"/>
      <c r="Y238" s="231"/>
      <c r="Z238" s="231"/>
      <c r="AA238" s="231"/>
      <c r="AB238" s="231"/>
      <c r="AC238" s="231"/>
      <c r="AD238" s="231"/>
      <c r="AE238" s="231"/>
    </row>
    <row r="239" spans="2:31">
      <c r="B239" s="231"/>
      <c r="C239" s="231"/>
      <c r="D239" s="231"/>
      <c r="E239" s="231"/>
      <c r="F239" s="231"/>
      <c r="G239" s="231"/>
      <c r="H239" s="231"/>
      <c r="I239" s="231"/>
      <c r="J239" s="231"/>
      <c r="K239" s="231"/>
      <c r="L239" s="231"/>
      <c r="M239" s="231"/>
      <c r="N239" s="231"/>
      <c r="O239" s="231"/>
      <c r="P239" s="231"/>
      <c r="Q239" s="231"/>
      <c r="R239" s="231"/>
      <c r="S239" s="231"/>
      <c r="T239" s="231"/>
      <c r="U239" s="231"/>
      <c r="V239" s="231"/>
      <c r="W239" s="231"/>
      <c r="X239" s="231"/>
      <c r="Y239" s="231"/>
      <c r="Z239" s="231"/>
      <c r="AA239" s="231"/>
      <c r="AB239" s="231"/>
      <c r="AC239" s="231"/>
      <c r="AD239" s="231"/>
      <c r="AE239" s="231"/>
    </row>
    <row r="240" spans="2:31">
      <c r="B240" s="231"/>
      <c r="C240" s="231"/>
      <c r="D240" s="231"/>
      <c r="E240" s="231"/>
      <c r="F240" s="231"/>
      <c r="G240" s="231"/>
      <c r="H240" s="231"/>
      <c r="I240" s="231"/>
      <c r="J240" s="231"/>
      <c r="K240" s="231"/>
      <c r="L240" s="231"/>
      <c r="M240" s="231"/>
      <c r="N240" s="231"/>
      <c r="O240" s="231"/>
      <c r="P240" s="231"/>
      <c r="Q240" s="231"/>
      <c r="R240" s="231"/>
      <c r="S240" s="231"/>
      <c r="T240" s="231"/>
      <c r="U240" s="231"/>
      <c r="V240" s="231"/>
      <c r="W240" s="231"/>
      <c r="X240" s="231"/>
      <c r="Y240" s="231"/>
      <c r="Z240" s="231"/>
      <c r="AA240" s="231"/>
      <c r="AB240" s="231"/>
      <c r="AC240" s="231"/>
      <c r="AD240" s="231"/>
      <c r="AE240" s="231"/>
    </row>
    <row r="241" spans="2:31">
      <c r="B241" s="231"/>
      <c r="C241" s="231"/>
      <c r="D241" s="231"/>
      <c r="E241" s="231"/>
      <c r="F241" s="231"/>
      <c r="G241" s="231"/>
      <c r="H241" s="231"/>
      <c r="I241" s="231"/>
      <c r="J241" s="231"/>
      <c r="K241" s="231"/>
      <c r="L241" s="231"/>
      <c r="M241" s="231"/>
      <c r="N241" s="231"/>
      <c r="O241" s="231"/>
      <c r="P241" s="231"/>
      <c r="Q241" s="231"/>
      <c r="R241" s="231"/>
      <c r="S241" s="231"/>
      <c r="T241" s="231"/>
      <c r="U241" s="231"/>
      <c r="V241" s="231"/>
      <c r="W241" s="231"/>
      <c r="X241" s="231"/>
      <c r="Y241" s="231"/>
      <c r="Z241" s="231"/>
      <c r="AA241" s="231"/>
      <c r="AB241" s="231"/>
      <c r="AC241" s="231"/>
      <c r="AD241" s="231"/>
      <c r="AE241" s="231"/>
    </row>
    <row r="242" spans="2:31">
      <c r="B242" s="231"/>
      <c r="C242" s="231"/>
      <c r="D242" s="231"/>
      <c r="E242" s="231"/>
      <c r="F242" s="231"/>
      <c r="G242" s="231"/>
      <c r="H242" s="231"/>
      <c r="I242" s="231"/>
      <c r="J242" s="231"/>
      <c r="K242" s="231"/>
      <c r="L242" s="231"/>
      <c r="M242" s="231"/>
      <c r="N242" s="231"/>
      <c r="O242" s="231"/>
      <c r="P242" s="231"/>
      <c r="Q242" s="231"/>
      <c r="R242" s="231"/>
      <c r="S242" s="231"/>
      <c r="T242" s="231"/>
      <c r="U242" s="231"/>
      <c r="V242" s="231"/>
      <c r="W242" s="231"/>
      <c r="X242" s="231"/>
      <c r="Y242" s="231"/>
      <c r="Z242" s="231"/>
      <c r="AA242" s="231"/>
      <c r="AB242" s="231"/>
      <c r="AC242" s="231"/>
      <c r="AD242" s="231"/>
      <c r="AE242" s="231"/>
    </row>
    <row r="243" spans="2:31">
      <c r="B243" s="231"/>
      <c r="C243" s="231"/>
      <c r="D243" s="231"/>
      <c r="E243" s="231"/>
      <c r="F243" s="231"/>
      <c r="G243" s="231"/>
      <c r="H243" s="231"/>
      <c r="I243" s="231"/>
      <c r="J243" s="231"/>
      <c r="K243" s="231"/>
      <c r="L243" s="231"/>
      <c r="M243" s="231"/>
      <c r="N243" s="231"/>
      <c r="O243" s="231"/>
      <c r="P243" s="231"/>
      <c r="Q243" s="231"/>
      <c r="R243" s="231"/>
      <c r="S243" s="231"/>
      <c r="T243" s="231"/>
      <c r="U243" s="231"/>
      <c r="V243" s="231"/>
      <c r="W243" s="231"/>
      <c r="X243" s="231"/>
      <c r="Y243" s="231"/>
      <c r="Z243" s="231"/>
      <c r="AA243" s="231"/>
      <c r="AB243" s="231"/>
      <c r="AC243" s="231"/>
      <c r="AD243" s="231"/>
      <c r="AE243" s="231"/>
    </row>
    <row r="244" spans="2:31">
      <c r="B244" s="231"/>
      <c r="C244" s="231"/>
      <c r="D244" s="231"/>
      <c r="E244" s="231"/>
      <c r="F244" s="231"/>
      <c r="G244" s="231"/>
      <c r="H244" s="231"/>
      <c r="I244" s="231"/>
      <c r="J244" s="231"/>
      <c r="K244" s="231"/>
      <c r="L244" s="231"/>
      <c r="M244" s="231"/>
      <c r="N244" s="231"/>
      <c r="O244" s="231"/>
      <c r="P244" s="231"/>
      <c r="Q244" s="231"/>
      <c r="R244" s="231"/>
      <c r="S244" s="231"/>
      <c r="T244" s="231"/>
      <c r="U244" s="231"/>
      <c r="V244" s="231"/>
      <c r="W244" s="231"/>
      <c r="X244" s="231"/>
      <c r="Y244" s="231"/>
      <c r="Z244" s="231"/>
      <c r="AA244" s="231"/>
      <c r="AB244" s="231"/>
      <c r="AC244" s="231"/>
      <c r="AD244" s="231"/>
      <c r="AE244" s="231"/>
    </row>
    <row r="245" spans="2:31">
      <c r="B245" s="231"/>
      <c r="C245" s="231"/>
      <c r="D245" s="231"/>
      <c r="E245" s="231"/>
      <c r="F245" s="231"/>
      <c r="G245" s="231"/>
      <c r="H245" s="231"/>
      <c r="I245" s="231"/>
      <c r="J245" s="231"/>
      <c r="K245" s="231"/>
      <c r="L245" s="231"/>
      <c r="M245" s="231"/>
      <c r="N245" s="231"/>
      <c r="O245" s="231"/>
      <c r="P245" s="231"/>
      <c r="Q245" s="231"/>
      <c r="R245" s="231"/>
      <c r="S245" s="231"/>
      <c r="T245" s="231"/>
      <c r="U245" s="231"/>
      <c r="V245" s="231"/>
      <c r="W245" s="231"/>
      <c r="X245" s="231"/>
      <c r="Y245" s="231"/>
      <c r="Z245" s="231"/>
      <c r="AA245" s="231"/>
      <c r="AB245" s="231"/>
      <c r="AC245" s="231"/>
      <c r="AD245" s="231"/>
      <c r="AE245" s="231"/>
    </row>
    <row r="246" spans="2:31">
      <c r="B246" s="231"/>
      <c r="C246" s="231"/>
      <c r="D246" s="231"/>
      <c r="E246" s="231"/>
      <c r="F246" s="231"/>
      <c r="G246" s="231"/>
      <c r="H246" s="231"/>
      <c r="I246" s="231"/>
      <c r="J246" s="231"/>
      <c r="K246" s="231"/>
      <c r="L246" s="231"/>
      <c r="M246" s="231"/>
      <c r="N246" s="231"/>
      <c r="O246" s="231"/>
      <c r="P246" s="231"/>
      <c r="Q246" s="231"/>
      <c r="R246" s="231"/>
      <c r="S246" s="231"/>
      <c r="T246" s="231"/>
      <c r="U246" s="231"/>
      <c r="V246" s="231"/>
      <c r="W246" s="231"/>
      <c r="X246" s="231"/>
      <c r="Y246" s="231"/>
      <c r="Z246" s="231"/>
      <c r="AA246" s="231"/>
      <c r="AB246" s="231"/>
      <c r="AC246" s="231"/>
      <c r="AD246" s="231"/>
      <c r="AE246" s="231"/>
    </row>
    <row r="247" spans="2:31">
      <c r="B247" s="231"/>
      <c r="C247" s="231"/>
      <c r="D247" s="231"/>
      <c r="E247" s="231"/>
      <c r="F247" s="231"/>
      <c r="G247" s="231"/>
      <c r="H247" s="231"/>
      <c r="I247" s="231"/>
      <c r="J247" s="231"/>
      <c r="K247" s="231"/>
      <c r="L247" s="231"/>
      <c r="M247" s="231"/>
      <c r="N247" s="231"/>
      <c r="O247" s="231"/>
      <c r="P247" s="231"/>
      <c r="Q247" s="231"/>
      <c r="R247" s="231"/>
      <c r="S247" s="231"/>
      <c r="T247" s="231"/>
      <c r="U247" s="231"/>
      <c r="V247" s="231"/>
      <c r="W247" s="231"/>
      <c r="X247" s="231"/>
      <c r="Y247" s="231"/>
      <c r="Z247" s="231"/>
      <c r="AA247" s="231"/>
      <c r="AB247" s="231"/>
      <c r="AC247" s="231"/>
      <c r="AD247" s="231"/>
      <c r="AE247" s="231"/>
    </row>
    <row r="248" spans="2:31">
      <c r="B248" s="231"/>
      <c r="C248" s="231"/>
      <c r="D248" s="231"/>
      <c r="E248" s="231"/>
      <c r="F248" s="231"/>
      <c r="G248" s="231"/>
      <c r="H248" s="231"/>
      <c r="I248" s="231"/>
      <c r="J248" s="231"/>
      <c r="K248" s="231"/>
      <c r="L248" s="231"/>
      <c r="M248" s="231"/>
      <c r="N248" s="231"/>
      <c r="O248" s="231"/>
      <c r="P248" s="231"/>
      <c r="Q248" s="231"/>
      <c r="R248" s="231"/>
      <c r="S248" s="231"/>
      <c r="T248" s="231"/>
      <c r="U248" s="231"/>
      <c r="V248" s="231"/>
      <c r="W248" s="231"/>
      <c r="X248" s="231"/>
      <c r="Y248" s="231"/>
      <c r="Z248" s="231"/>
      <c r="AA248" s="231"/>
      <c r="AB248" s="231"/>
      <c r="AC248" s="231"/>
      <c r="AD248" s="231"/>
      <c r="AE248" s="231"/>
    </row>
    <row r="249" spans="2:31">
      <c r="B249" s="231"/>
      <c r="C249" s="231"/>
      <c r="D249" s="231"/>
      <c r="E249" s="231"/>
      <c r="F249" s="231"/>
      <c r="G249" s="231"/>
      <c r="H249" s="231"/>
      <c r="I249" s="231"/>
      <c r="J249" s="231"/>
      <c r="K249" s="231"/>
      <c r="L249" s="231"/>
      <c r="M249" s="231"/>
      <c r="N249" s="231"/>
      <c r="O249" s="231"/>
      <c r="P249" s="231"/>
      <c r="Q249" s="231"/>
      <c r="R249" s="231"/>
      <c r="S249" s="231"/>
      <c r="T249" s="231"/>
      <c r="U249" s="231"/>
      <c r="V249" s="231"/>
      <c r="W249" s="231"/>
      <c r="X249" s="231"/>
      <c r="Y249" s="231"/>
      <c r="Z249" s="231"/>
      <c r="AA249" s="231"/>
      <c r="AB249" s="231"/>
      <c r="AC249" s="231"/>
      <c r="AD249" s="231"/>
      <c r="AE249" s="231"/>
    </row>
    <row r="250" spans="2:31">
      <c r="B250" s="231"/>
      <c r="C250" s="231"/>
      <c r="D250" s="231"/>
      <c r="E250" s="231"/>
      <c r="F250" s="231"/>
      <c r="G250" s="231"/>
      <c r="H250" s="231"/>
      <c r="I250" s="231"/>
      <c r="J250" s="231"/>
      <c r="K250" s="231"/>
      <c r="L250" s="231"/>
      <c r="M250" s="231"/>
      <c r="N250" s="231"/>
      <c r="O250" s="231"/>
      <c r="P250" s="231"/>
      <c r="Q250" s="231"/>
      <c r="R250" s="231"/>
      <c r="S250" s="231"/>
      <c r="T250" s="231"/>
      <c r="U250" s="231"/>
      <c r="V250" s="231"/>
      <c r="W250" s="231"/>
      <c r="X250" s="231"/>
      <c r="Y250" s="231"/>
      <c r="Z250" s="231"/>
      <c r="AA250" s="231"/>
      <c r="AB250" s="231"/>
      <c r="AC250" s="231"/>
      <c r="AD250" s="231"/>
      <c r="AE250" s="231"/>
    </row>
    <row r="251" spans="2:31">
      <c r="B251" s="231"/>
      <c r="C251" s="231"/>
      <c r="D251" s="231"/>
      <c r="E251" s="231"/>
      <c r="F251" s="231"/>
      <c r="G251" s="231"/>
      <c r="H251" s="231"/>
      <c r="I251" s="231"/>
      <c r="J251" s="231"/>
      <c r="K251" s="231"/>
      <c r="L251" s="231"/>
      <c r="M251" s="231"/>
      <c r="N251" s="231"/>
      <c r="O251" s="231"/>
      <c r="P251" s="231"/>
      <c r="Q251" s="231"/>
      <c r="R251" s="231"/>
      <c r="S251" s="231"/>
      <c r="T251" s="231"/>
      <c r="U251" s="231"/>
      <c r="V251" s="231"/>
      <c r="W251" s="231"/>
      <c r="X251" s="231"/>
      <c r="Y251" s="231"/>
      <c r="Z251" s="231"/>
      <c r="AA251" s="231"/>
      <c r="AB251" s="231"/>
      <c r="AC251" s="231"/>
      <c r="AD251" s="231"/>
      <c r="AE251" s="231"/>
    </row>
    <row r="252" spans="2:31">
      <c r="B252" s="231"/>
      <c r="C252" s="231"/>
      <c r="D252" s="231"/>
      <c r="E252" s="231"/>
      <c r="F252" s="231"/>
      <c r="G252" s="231"/>
      <c r="H252" s="231"/>
      <c r="I252" s="231"/>
      <c r="J252" s="231"/>
      <c r="K252" s="231"/>
      <c r="L252" s="231"/>
      <c r="M252" s="231"/>
      <c r="N252" s="231"/>
      <c r="O252" s="231"/>
      <c r="P252" s="231"/>
      <c r="Q252" s="231"/>
      <c r="R252" s="231"/>
      <c r="S252" s="231"/>
      <c r="T252" s="231"/>
      <c r="U252" s="231"/>
      <c r="V252" s="231"/>
      <c r="W252" s="231"/>
      <c r="X252" s="231"/>
      <c r="Y252" s="231"/>
      <c r="Z252" s="231"/>
      <c r="AA252" s="231"/>
      <c r="AB252" s="231"/>
      <c r="AC252" s="231"/>
      <c r="AD252" s="231"/>
      <c r="AE252" s="231"/>
    </row>
    <row r="253" spans="2:31">
      <c r="B253" s="231"/>
      <c r="C253" s="231"/>
      <c r="D253" s="231"/>
      <c r="E253" s="231"/>
      <c r="F253" s="231"/>
      <c r="G253" s="231"/>
      <c r="H253" s="231"/>
      <c r="I253" s="231"/>
      <c r="J253" s="231"/>
      <c r="K253" s="231"/>
      <c r="L253" s="231"/>
      <c r="M253" s="231"/>
      <c r="N253" s="231"/>
      <c r="O253" s="231"/>
      <c r="P253" s="231"/>
      <c r="Q253" s="231"/>
      <c r="R253" s="231"/>
      <c r="S253" s="231"/>
      <c r="T253" s="231"/>
      <c r="U253" s="231"/>
      <c r="V253" s="231"/>
      <c r="W253" s="231"/>
      <c r="X253" s="231"/>
      <c r="Y253" s="231"/>
      <c r="Z253" s="231"/>
      <c r="AA253" s="231"/>
      <c r="AB253" s="231"/>
      <c r="AC253" s="231"/>
      <c r="AD253" s="231"/>
      <c r="AE253" s="231"/>
    </row>
    <row r="254" spans="2:31">
      <c r="B254" s="231"/>
      <c r="C254" s="231"/>
      <c r="D254" s="231"/>
      <c r="E254" s="231"/>
      <c r="F254" s="231"/>
      <c r="G254" s="231"/>
      <c r="H254" s="231"/>
      <c r="I254" s="231"/>
      <c r="J254" s="231"/>
      <c r="K254" s="231"/>
      <c r="L254" s="231"/>
      <c r="M254" s="231"/>
      <c r="N254" s="231"/>
      <c r="O254" s="231"/>
      <c r="P254" s="231"/>
      <c r="Q254" s="231"/>
      <c r="R254" s="231"/>
      <c r="S254" s="231"/>
      <c r="T254" s="231"/>
      <c r="U254" s="231"/>
      <c r="V254" s="231"/>
      <c r="W254" s="231"/>
      <c r="X254" s="231"/>
      <c r="Y254" s="231"/>
      <c r="Z254" s="231"/>
      <c r="AA254" s="231"/>
      <c r="AB254" s="231"/>
      <c r="AC254" s="231"/>
      <c r="AD254" s="231"/>
      <c r="AE254" s="231"/>
    </row>
    <row r="255" spans="2:31">
      <c r="B255" s="231"/>
      <c r="C255" s="231"/>
      <c r="D255" s="231"/>
      <c r="E255" s="231"/>
      <c r="F255" s="231"/>
      <c r="G255" s="231"/>
      <c r="H255" s="231"/>
      <c r="I255" s="231"/>
      <c r="J255" s="231"/>
      <c r="K255" s="231"/>
      <c r="L255" s="231"/>
      <c r="M255" s="231"/>
      <c r="N255" s="231"/>
      <c r="O255" s="231"/>
      <c r="P255" s="231"/>
      <c r="Q255" s="231"/>
      <c r="R255" s="231"/>
      <c r="S255" s="231"/>
      <c r="T255" s="231"/>
      <c r="U255" s="231"/>
      <c r="V255" s="231"/>
      <c r="W255" s="231"/>
      <c r="X255" s="231"/>
      <c r="Y255" s="231"/>
      <c r="Z255" s="231"/>
      <c r="AA255" s="231"/>
      <c r="AB255" s="231"/>
      <c r="AC255" s="231"/>
      <c r="AD255" s="231"/>
      <c r="AE255" s="231"/>
    </row>
    <row r="256" spans="2:31">
      <c r="B256" s="231"/>
      <c r="C256" s="231"/>
      <c r="D256" s="231"/>
      <c r="E256" s="231"/>
      <c r="F256" s="231"/>
      <c r="G256" s="231"/>
      <c r="H256" s="231"/>
      <c r="I256" s="231"/>
      <c r="J256" s="231"/>
      <c r="K256" s="231"/>
      <c r="L256" s="231"/>
      <c r="M256" s="231"/>
      <c r="N256" s="231"/>
      <c r="O256" s="231"/>
      <c r="P256" s="231"/>
      <c r="Q256" s="231"/>
      <c r="R256" s="231"/>
      <c r="S256" s="231"/>
      <c r="T256" s="231"/>
      <c r="U256" s="231"/>
      <c r="V256" s="231"/>
      <c r="W256" s="231"/>
      <c r="X256" s="231"/>
      <c r="Y256" s="231"/>
      <c r="Z256" s="231"/>
      <c r="AA256" s="231"/>
      <c r="AB256" s="231"/>
      <c r="AC256" s="231"/>
      <c r="AD256" s="231"/>
      <c r="AE256" s="231"/>
    </row>
    <row r="257" spans="2:31">
      <c r="B257" s="231"/>
      <c r="C257" s="231"/>
      <c r="D257" s="231"/>
      <c r="E257" s="231"/>
      <c r="F257" s="231"/>
      <c r="G257" s="231"/>
      <c r="H257" s="231"/>
      <c r="I257" s="231"/>
      <c r="J257" s="231"/>
      <c r="K257" s="231"/>
      <c r="L257" s="231"/>
      <c r="M257" s="231"/>
      <c r="N257" s="231"/>
      <c r="O257" s="231"/>
      <c r="P257" s="231"/>
      <c r="Q257" s="231"/>
      <c r="R257" s="231"/>
      <c r="S257" s="231"/>
      <c r="T257" s="231"/>
      <c r="U257" s="231"/>
      <c r="V257" s="231"/>
      <c r="W257" s="231"/>
      <c r="X257" s="231"/>
      <c r="Y257" s="231"/>
      <c r="Z257" s="231"/>
      <c r="AA257" s="231"/>
      <c r="AB257" s="231"/>
      <c r="AC257" s="231"/>
      <c r="AD257" s="231"/>
      <c r="AE257" s="231"/>
    </row>
    <row r="258" spans="2:31">
      <c r="B258" s="231"/>
      <c r="C258" s="231"/>
      <c r="D258" s="231"/>
      <c r="E258" s="231"/>
      <c r="F258" s="231"/>
      <c r="G258" s="231"/>
      <c r="H258" s="231"/>
      <c r="I258" s="231"/>
      <c r="J258" s="231"/>
      <c r="K258" s="231"/>
      <c r="L258" s="231"/>
      <c r="M258" s="231"/>
      <c r="N258" s="231"/>
      <c r="O258" s="231"/>
      <c r="P258" s="231"/>
      <c r="Q258" s="231"/>
      <c r="R258" s="231"/>
      <c r="S258" s="231"/>
      <c r="T258" s="231"/>
      <c r="U258" s="231"/>
      <c r="V258" s="231"/>
      <c r="W258" s="231"/>
      <c r="X258" s="231"/>
      <c r="Y258" s="231"/>
      <c r="Z258" s="231"/>
      <c r="AA258" s="231"/>
      <c r="AB258" s="231"/>
      <c r="AC258" s="231"/>
      <c r="AD258" s="231"/>
      <c r="AE258" s="231"/>
    </row>
    <row r="259" spans="2:31">
      <c r="B259" s="231"/>
      <c r="C259" s="231"/>
      <c r="D259" s="231"/>
      <c r="E259" s="231"/>
      <c r="F259" s="231"/>
      <c r="G259" s="231"/>
      <c r="H259" s="231"/>
      <c r="I259" s="231"/>
      <c r="J259" s="231"/>
      <c r="K259" s="231"/>
      <c r="L259" s="231"/>
      <c r="M259" s="231"/>
      <c r="N259" s="231"/>
      <c r="O259" s="231"/>
      <c r="P259" s="231"/>
      <c r="Q259" s="231"/>
      <c r="R259" s="231"/>
      <c r="S259" s="231"/>
      <c r="T259" s="231"/>
      <c r="U259" s="231"/>
      <c r="V259" s="231"/>
      <c r="W259" s="231"/>
      <c r="X259" s="231"/>
      <c r="Y259" s="231"/>
      <c r="Z259" s="231"/>
      <c r="AA259" s="231"/>
      <c r="AB259" s="231"/>
      <c r="AC259" s="231"/>
      <c r="AD259" s="231"/>
      <c r="AE259" s="231"/>
    </row>
    <row r="260" spans="2:31">
      <c r="B260" s="231"/>
      <c r="C260" s="231"/>
      <c r="D260" s="231"/>
      <c r="E260" s="231"/>
      <c r="F260" s="231"/>
      <c r="G260" s="231"/>
      <c r="H260" s="231"/>
      <c r="I260" s="231"/>
      <c r="J260" s="231"/>
      <c r="K260" s="231"/>
      <c r="L260" s="231"/>
      <c r="M260" s="231"/>
      <c r="N260" s="231"/>
      <c r="O260" s="231"/>
      <c r="P260" s="231"/>
      <c r="Q260" s="231"/>
      <c r="R260" s="231"/>
      <c r="S260" s="231"/>
      <c r="T260" s="231"/>
      <c r="U260" s="231"/>
      <c r="V260" s="231"/>
      <c r="W260" s="231"/>
      <c r="X260" s="231"/>
      <c r="Y260" s="231"/>
      <c r="Z260" s="231"/>
      <c r="AA260" s="231"/>
      <c r="AB260" s="231"/>
      <c r="AC260" s="231"/>
      <c r="AD260" s="231"/>
      <c r="AE260" s="231"/>
    </row>
    <row r="261" spans="2:31">
      <c r="B261" s="231"/>
      <c r="C261" s="231"/>
      <c r="D261" s="231"/>
      <c r="E261" s="231"/>
      <c r="F261" s="231"/>
      <c r="G261" s="231"/>
      <c r="H261" s="231"/>
      <c r="I261" s="231"/>
      <c r="J261" s="231"/>
      <c r="K261" s="231"/>
      <c r="L261" s="231"/>
      <c r="M261" s="231"/>
      <c r="N261" s="231"/>
      <c r="O261" s="231"/>
      <c r="P261" s="231"/>
      <c r="Q261" s="231"/>
      <c r="R261" s="231"/>
      <c r="S261" s="231"/>
      <c r="T261" s="231"/>
      <c r="U261" s="231"/>
      <c r="V261" s="231"/>
      <c r="W261" s="231"/>
      <c r="X261" s="231"/>
      <c r="Y261" s="231"/>
      <c r="Z261" s="231"/>
      <c r="AA261" s="231"/>
      <c r="AB261" s="231"/>
      <c r="AC261" s="231"/>
      <c r="AD261" s="231"/>
      <c r="AE261" s="231"/>
    </row>
    <row r="262" spans="2:31">
      <c r="B262" s="231"/>
      <c r="C262" s="231"/>
      <c r="D262" s="231"/>
      <c r="E262" s="231"/>
      <c r="F262" s="231"/>
      <c r="G262" s="231"/>
      <c r="H262" s="231"/>
      <c r="I262" s="231"/>
      <c r="J262" s="231"/>
      <c r="K262" s="231"/>
      <c r="L262" s="231"/>
      <c r="M262" s="231"/>
      <c r="N262" s="231"/>
      <c r="O262" s="231"/>
      <c r="P262" s="231"/>
      <c r="Q262" s="231"/>
      <c r="R262" s="231"/>
      <c r="S262" s="231"/>
      <c r="T262" s="231"/>
      <c r="U262" s="231"/>
      <c r="V262" s="231"/>
      <c r="W262" s="231"/>
      <c r="X262" s="231"/>
      <c r="Y262" s="231"/>
      <c r="Z262" s="231"/>
      <c r="AA262" s="231"/>
      <c r="AB262" s="231"/>
      <c r="AC262" s="231"/>
      <c r="AD262" s="231"/>
      <c r="AE262" s="231"/>
    </row>
    <row r="263" spans="2:31">
      <c r="B263" s="231"/>
      <c r="C263" s="231"/>
      <c r="D263" s="231"/>
      <c r="E263" s="231"/>
      <c r="F263" s="231"/>
      <c r="G263" s="231"/>
      <c r="H263" s="231"/>
      <c r="I263" s="231"/>
      <c r="J263" s="231"/>
      <c r="K263" s="231"/>
      <c r="L263" s="231"/>
      <c r="M263" s="231"/>
      <c r="N263" s="231"/>
      <c r="O263" s="231"/>
      <c r="P263" s="231"/>
      <c r="Q263" s="231"/>
      <c r="R263" s="231"/>
      <c r="S263" s="231"/>
      <c r="T263" s="231"/>
      <c r="U263" s="231"/>
      <c r="V263" s="231"/>
      <c r="W263" s="231"/>
      <c r="X263" s="231"/>
      <c r="Y263" s="231"/>
      <c r="Z263" s="231"/>
      <c r="AA263" s="231"/>
      <c r="AB263" s="231"/>
      <c r="AC263" s="231"/>
      <c r="AD263" s="231"/>
      <c r="AE263" s="231"/>
    </row>
    <row r="264" spans="2:31">
      <c r="B264" s="231"/>
      <c r="C264" s="231"/>
      <c r="D264" s="231"/>
      <c r="E264" s="231"/>
      <c r="F264" s="231"/>
      <c r="G264" s="231"/>
      <c r="H264" s="231"/>
      <c r="I264" s="231"/>
      <c r="J264" s="231"/>
      <c r="K264" s="231"/>
      <c r="L264" s="231"/>
      <c r="M264" s="231"/>
      <c r="N264" s="231"/>
      <c r="O264" s="231"/>
      <c r="P264" s="231"/>
      <c r="Q264" s="231"/>
      <c r="R264" s="231"/>
      <c r="S264" s="231"/>
      <c r="T264" s="231"/>
      <c r="U264" s="231"/>
      <c r="V264" s="231"/>
      <c r="W264" s="231"/>
      <c r="X264" s="231"/>
      <c r="Y264" s="231"/>
      <c r="Z264" s="231"/>
      <c r="AA264" s="231"/>
      <c r="AB264" s="231"/>
      <c r="AC264" s="231"/>
      <c r="AD264" s="231"/>
      <c r="AE264" s="231"/>
    </row>
    <row r="265" spans="2:31">
      <c r="B265" s="231"/>
      <c r="C265" s="231"/>
      <c r="D265" s="231"/>
      <c r="E265" s="231"/>
      <c r="F265" s="231"/>
      <c r="G265" s="231"/>
      <c r="H265" s="231"/>
      <c r="I265" s="231"/>
      <c r="J265" s="231"/>
      <c r="K265" s="231"/>
      <c r="L265" s="231"/>
      <c r="M265" s="231"/>
      <c r="N265" s="231"/>
      <c r="O265" s="231"/>
      <c r="P265" s="231"/>
      <c r="Q265" s="231"/>
      <c r="R265" s="231"/>
      <c r="S265" s="231"/>
      <c r="T265" s="231"/>
      <c r="U265" s="231"/>
      <c r="V265" s="231"/>
      <c r="W265" s="231"/>
      <c r="X265" s="231"/>
      <c r="Y265" s="231"/>
      <c r="Z265" s="231"/>
      <c r="AA265" s="231"/>
      <c r="AB265" s="231"/>
      <c r="AC265" s="231"/>
      <c r="AD265" s="231"/>
      <c r="AE265" s="231"/>
    </row>
    <row r="266" spans="2:31">
      <c r="B266" s="231"/>
      <c r="C266" s="231"/>
      <c r="D266" s="231"/>
      <c r="E266" s="231"/>
      <c r="F266" s="231"/>
      <c r="G266" s="231"/>
      <c r="H266" s="231"/>
      <c r="I266" s="231"/>
      <c r="J266" s="231"/>
      <c r="K266" s="231"/>
      <c r="L266" s="231"/>
      <c r="M266" s="231"/>
      <c r="N266" s="231"/>
      <c r="O266" s="231"/>
      <c r="P266" s="231"/>
      <c r="Q266" s="231"/>
      <c r="R266" s="231"/>
      <c r="S266" s="231"/>
      <c r="T266" s="231"/>
      <c r="U266" s="231"/>
      <c r="V266" s="231"/>
      <c r="W266" s="231"/>
      <c r="X266" s="231"/>
      <c r="Y266" s="231"/>
      <c r="Z266" s="231"/>
      <c r="AA266" s="231"/>
      <c r="AB266" s="231"/>
      <c r="AC266" s="231"/>
      <c r="AD266" s="231"/>
      <c r="AE266" s="231"/>
    </row>
    <row r="267" spans="2:31">
      <c r="B267" s="231"/>
      <c r="C267" s="231"/>
      <c r="D267" s="231"/>
      <c r="E267" s="231"/>
      <c r="F267" s="231"/>
      <c r="G267" s="231"/>
      <c r="H267" s="231"/>
      <c r="I267" s="231"/>
      <c r="J267" s="231"/>
      <c r="K267" s="231"/>
      <c r="L267" s="231"/>
      <c r="M267" s="231"/>
      <c r="N267" s="231"/>
      <c r="O267" s="231"/>
      <c r="P267" s="231"/>
      <c r="Q267" s="231"/>
      <c r="R267" s="231"/>
      <c r="S267" s="231"/>
      <c r="T267" s="231"/>
      <c r="U267" s="231"/>
      <c r="V267" s="231"/>
      <c r="W267" s="231"/>
      <c r="X267" s="231"/>
      <c r="Y267" s="231"/>
      <c r="Z267" s="231"/>
      <c r="AA267" s="231"/>
      <c r="AB267" s="231"/>
      <c r="AC267" s="231"/>
      <c r="AD267" s="231"/>
      <c r="AE267" s="231"/>
    </row>
    <row r="268" spans="2:31">
      <c r="B268" s="231"/>
      <c r="C268" s="231"/>
      <c r="D268" s="231"/>
      <c r="E268" s="231"/>
      <c r="F268" s="231"/>
      <c r="G268" s="231"/>
      <c r="H268" s="231"/>
      <c r="I268" s="231"/>
      <c r="J268" s="231"/>
      <c r="K268" s="231"/>
      <c r="L268" s="231"/>
      <c r="M268" s="231"/>
      <c r="N268" s="231"/>
      <c r="O268" s="231"/>
      <c r="P268" s="231"/>
      <c r="Q268" s="231"/>
      <c r="R268" s="231"/>
      <c r="S268" s="231"/>
      <c r="T268" s="231"/>
      <c r="U268" s="231"/>
      <c r="V268" s="231"/>
      <c r="W268" s="231"/>
      <c r="X268" s="231"/>
      <c r="Y268" s="231"/>
      <c r="Z268" s="231"/>
      <c r="AA268" s="231"/>
      <c r="AB268" s="231"/>
      <c r="AC268" s="231"/>
      <c r="AD268" s="231"/>
      <c r="AE268" s="231"/>
    </row>
    <row r="269" spans="2:31">
      <c r="B269" s="231"/>
      <c r="C269" s="231"/>
      <c r="D269" s="231"/>
      <c r="E269" s="231"/>
      <c r="F269" s="231"/>
      <c r="G269" s="231"/>
      <c r="H269" s="231"/>
      <c r="I269" s="231"/>
      <c r="J269" s="231"/>
      <c r="K269" s="231"/>
      <c r="L269" s="231"/>
      <c r="M269" s="231"/>
      <c r="N269" s="231"/>
      <c r="O269" s="231"/>
      <c r="P269" s="231"/>
      <c r="Q269" s="231"/>
      <c r="R269" s="231"/>
      <c r="S269" s="231"/>
      <c r="T269" s="231"/>
      <c r="U269" s="231"/>
      <c r="V269" s="231"/>
      <c r="W269" s="231"/>
      <c r="X269" s="231"/>
      <c r="Y269" s="231"/>
      <c r="Z269" s="231"/>
      <c r="AA269" s="231"/>
      <c r="AB269" s="231"/>
      <c r="AC269" s="231"/>
      <c r="AD269" s="231"/>
      <c r="AE269" s="231"/>
    </row>
    <row r="270" spans="2:31">
      <c r="B270" s="231"/>
      <c r="C270" s="231"/>
      <c r="D270" s="231"/>
      <c r="E270" s="231"/>
      <c r="F270" s="231"/>
      <c r="G270" s="231"/>
      <c r="H270" s="231"/>
      <c r="I270" s="231"/>
      <c r="J270" s="231"/>
      <c r="K270" s="231"/>
      <c r="L270" s="231"/>
      <c r="M270" s="231"/>
      <c r="N270" s="231"/>
      <c r="O270" s="231"/>
      <c r="P270" s="231"/>
      <c r="Q270" s="231"/>
      <c r="R270" s="231"/>
      <c r="S270" s="231"/>
      <c r="T270" s="231"/>
      <c r="U270" s="231"/>
      <c r="V270" s="231"/>
      <c r="W270" s="231"/>
      <c r="X270" s="231"/>
      <c r="Y270" s="231"/>
      <c r="Z270" s="231"/>
      <c r="AA270" s="231"/>
      <c r="AB270" s="231"/>
      <c r="AC270" s="231"/>
      <c r="AD270" s="231"/>
      <c r="AE270" s="231"/>
    </row>
    <row r="271" spans="2:31">
      <c r="B271" s="231"/>
      <c r="C271" s="231"/>
      <c r="D271" s="231"/>
      <c r="E271" s="231"/>
      <c r="F271" s="231"/>
      <c r="G271" s="231"/>
      <c r="H271" s="231"/>
      <c r="I271" s="231"/>
      <c r="J271" s="231"/>
      <c r="K271" s="231"/>
      <c r="L271" s="231"/>
      <c r="M271" s="231"/>
      <c r="N271" s="231"/>
      <c r="O271" s="231"/>
      <c r="P271" s="231"/>
      <c r="Q271" s="231"/>
      <c r="R271" s="231"/>
      <c r="S271" s="231"/>
      <c r="T271" s="231"/>
      <c r="U271" s="231"/>
      <c r="V271" s="231"/>
      <c r="W271" s="231"/>
      <c r="X271" s="231"/>
      <c r="Y271" s="231"/>
      <c r="Z271" s="231"/>
      <c r="AA271" s="231"/>
      <c r="AB271" s="231"/>
      <c r="AC271" s="231"/>
      <c r="AD271" s="231"/>
      <c r="AE271" s="231"/>
    </row>
    <row r="272" spans="2:31">
      <c r="B272" s="231"/>
      <c r="C272" s="231"/>
      <c r="D272" s="231"/>
      <c r="E272" s="231"/>
      <c r="F272" s="231"/>
      <c r="G272" s="231"/>
      <c r="H272" s="231"/>
      <c r="I272" s="231"/>
      <c r="J272" s="231"/>
      <c r="K272" s="231"/>
      <c r="L272" s="231"/>
      <c r="M272" s="231"/>
      <c r="N272" s="231"/>
      <c r="O272" s="231"/>
      <c r="P272" s="231"/>
      <c r="Q272" s="231"/>
      <c r="R272" s="231"/>
      <c r="S272" s="231"/>
      <c r="T272" s="231"/>
      <c r="U272" s="231"/>
      <c r="V272" s="231"/>
      <c r="W272" s="231"/>
      <c r="X272" s="231"/>
      <c r="Y272" s="231"/>
      <c r="Z272" s="231"/>
      <c r="AA272" s="231"/>
      <c r="AB272" s="231"/>
      <c r="AC272" s="231"/>
      <c r="AD272" s="231"/>
      <c r="AE272" s="231"/>
    </row>
    <row r="273" spans="2:31">
      <c r="B273" s="231"/>
      <c r="C273" s="231"/>
      <c r="D273" s="231"/>
      <c r="E273" s="231"/>
      <c r="F273" s="231"/>
      <c r="G273" s="231"/>
      <c r="H273" s="231"/>
      <c r="I273" s="231"/>
      <c r="J273" s="231"/>
      <c r="K273" s="231"/>
      <c r="L273" s="231"/>
      <c r="M273" s="231"/>
      <c r="N273" s="231"/>
      <c r="O273" s="231"/>
      <c r="P273" s="231"/>
      <c r="Q273" s="231"/>
      <c r="R273" s="231"/>
      <c r="S273" s="231"/>
      <c r="T273" s="231"/>
      <c r="U273" s="231"/>
      <c r="V273" s="231"/>
      <c r="W273" s="231"/>
      <c r="X273" s="231"/>
      <c r="Y273" s="231"/>
      <c r="Z273" s="231"/>
      <c r="AA273" s="231"/>
      <c r="AB273" s="231"/>
      <c r="AC273" s="231"/>
      <c r="AD273" s="231"/>
      <c r="AE273" s="231"/>
    </row>
    <row r="274" spans="2:31">
      <c r="B274" s="231"/>
      <c r="C274" s="231"/>
      <c r="D274" s="231"/>
      <c r="E274" s="231"/>
      <c r="F274" s="231"/>
      <c r="G274" s="231"/>
      <c r="H274" s="231"/>
      <c r="I274" s="231"/>
      <c r="J274" s="231"/>
      <c r="K274" s="231"/>
      <c r="L274" s="231"/>
      <c r="M274" s="231"/>
      <c r="N274" s="231"/>
      <c r="O274" s="231"/>
      <c r="P274" s="231"/>
      <c r="Q274" s="231"/>
      <c r="R274" s="231"/>
      <c r="S274" s="231"/>
      <c r="T274" s="231"/>
      <c r="U274" s="231"/>
      <c r="V274" s="231"/>
      <c r="W274" s="231"/>
      <c r="X274" s="231"/>
      <c r="Y274" s="231"/>
      <c r="Z274" s="231"/>
      <c r="AA274" s="231"/>
      <c r="AB274" s="231"/>
      <c r="AC274" s="231"/>
      <c r="AD274" s="231"/>
      <c r="AE274" s="231"/>
    </row>
    <row r="275" spans="2:31">
      <c r="B275" s="231"/>
      <c r="C275" s="231"/>
      <c r="D275" s="231"/>
      <c r="E275" s="231"/>
      <c r="F275" s="231"/>
      <c r="G275" s="231"/>
      <c r="H275" s="231"/>
      <c r="I275" s="231"/>
      <c r="J275" s="231"/>
      <c r="K275" s="231"/>
      <c r="L275" s="231"/>
      <c r="M275" s="231"/>
      <c r="N275" s="231"/>
      <c r="O275" s="231"/>
      <c r="P275" s="231"/>
      <c r="Q275" s="231"/>
      <c r="R275" s="231"/>
      <c r="S275" s="231"/>
      <c r="T275" s="231"/>
      <c r="U275" s="231"/>
      <c r="V275" s="231"/>
      <c r="W275" s="231"/>
      <c r="X275" s="231"/>
      <c r="Y275" s="231"/>
      <c r="Z275" s="231"/>
      <c r="AA275" s="231"/>
      <c r="AB275" s="231"/>
      <c r="AC275" s="231"/>
      <c r="AD275" s="231"/>
      <c r="AE275" s="231"/>
    </row>
    <row r="276" spans="2:31">
      <c r="B276" s="231"/>
      <c r="C276" s="231"/>
      <c r="D276" s="231"/>
      <c r="E276" s="231"/>
      <c r="F276" s="231"/>
      <c r="G276" s="231"/>
      <c r="H276" s="231"/>
      <c r="I276" s="231"/>
      <c r="J276" s="231"/>
      <c r="K276" s="231"/>
      <c r="L276" s="231"/>
      <c r="M276" s="231"/>
      <c r="N276" s="231"/>
      <c r="O276" s="231"/>
      <c r="P276" s="231"/>
      <c r="Q276" s="231"/>
      <c r="R276" s="231"/>
      <c r="S276" s="231"/>
      <c r="T276" s="231"/>
      <c r="U276" s="231"/>
      <c r="V276" s="231"/>
      <c r="W276" s="231"/>
      <c r="X276" s="231"/>
      <c r="Y276" s="231"/>
      <c r="Z276" s="231"/>
      <c r="AA276" s="231"/>
      <c r="AB276" s="231"/>
      <c r="AC276" s="231"/>
      <c r="AD276" s="231"/>
      <c r="AE276" s="231"/>
    </row>
    <row r="277" spans="2:31">
      <c r="B277" s="231"/>
      <c r="C277" s="231"/>
      <c r="D277" s="231"/>
      <c r="E277" s="231"/>
      <c r="F277" s="231"/>
      <c r="G277" s="231"/>
      <c r="H277" s="231"/>
      <c r="I277" s="231"/>
      <c r="J277" s="231"/>
      <c r="K277" s="231"/>
      <c r="L277" s="231"/>
      <c r="M277" s="231"/>
      <c r="N277" s="231"/>
      <c r="O277" s="231"/>
      <c r="P277" s="231"/>
      <c r="Q277" s="231"/>
      <c r="R277" s="231"/>
      <c r="S277" s="231"/>
      <c r="T277" s="231"/>
      <c r="U277" s="231"/>
      <c r="V277" s="231"/>
      <c r="W277" s="231"/>
      <c r="X277" s="231"/>
      <c r="Y277" s="231"/>
      <c r="Z277" s="231"/>
      <c r="AA277" s="231"/>
      <c r="AB277" s="231"/>
      <c r="AC277" s="231"/>
      <c r="AD277" s="231"/>
      <c r="AE277" s="231"/>
    </row>
    <row r="278" spans="2:31">
      <c r="B278" s="231"/>
      <c r="C278" s="231"/>
      <c r="D278" s="231"/>
      <c r="E278" s="231"/>
      <c r="F278" s="231"/>
      <c r="G278" s="231"/>
      <c r="H278" s="231"/>
      <c r="I278" s="231"/>
      <c r="J278" s="231"/>
      <c r="K278" s="231"/>
      <c r="L278" s="231"/>
      <c r="M278" s="231"/>
      <c r="N278" s="231"/>
      <c r="O278" s="231"/>
      <c r="P278" s="231"/>
      <c r="Q278" s="231"/>
      <c r="R278" s="231"/>
      <c r="S278" s="231"/>
      <c r="T278" s="231"/>
      <c r="U278" s="231"/>
      <c r="V278" s="231"/>
      <c r="W278" s="231"/>
      <c r="X278" s="231"/>
      <c r="Y278" s="231"/>
      <c r="Z278" s="231"/>
      <c r="AA278" s="231"/>
      <c r="AB278" s="231"/>
      <c r="AC278" s="231"/>
      <c r="AD278" s="231"/>
      <c r="AE278" s="231"/>
    </row>
    <row r="279" spans="2:31">
      <c r="B279" s="231"/>
      <c r="C279" s="231"/>
      <c r="D279" s="231"/>
      <c r="E279" s="231"/>
      <c r="F279" s="231"/>
      <c r="G279" s="231"/>
      <c r="H279" s="231"/>
      <c r="I279" s="231"/>
      <c r="J279" s="231"/>
      <c r="K279" s="231"/>
      <c r="L279" s="231"/>
      <c r="M279" s="231"/>
      <c r="N279" s="231"/>
      <c r="O279" s="231"/>
      <c r="P279" s="231"/>
      <c r="Q279" s="231"/>
      <c r="R279" s="231"/>
      <c r="S279" s="231"/>
      <c r="T279" s="231"/>
      <c r="U279" s="231"/>
      <c r="V279" s="231"/>
      <c r="W279" s="231"/>
      <c r="X279" s="231"/>
      <c r="Y279" s="231"/>
      <c r="Z279" s="231"/>
      <c r="AA279" s="231"/>
      <c r="AB279" s="231"/>
      <c r="AC279" s="231"/>
      <c r="AD279" s="231"/>
      <c r="AE279" s="231"/>
    </row>
    <row r="280" spans="2:31">
      <c r="B280" s="231"/>
      <c r="C280" s="231"/>
      <c r="D280" s="231"/>
      <c r="E280" s="231"/>
      <c r="F280" s="231"/>
      <c r="G280" s="231"/>
      <c r="H280" s="231"/>
      <c r="I280" s="231"/>
      <c r="J280" s="231"/>
      <c r="K280" s="231"/>
      <c r="L280" s="231"/>
      <c r="M280" s="231"/>
      <c r="N280" s="231"/>
      <c r="O280" s="231"/>
      <c r="P280" s="231"/>
      <c r="Q280" s="231"/>
      <c r="R280" s="231"/>
      <c r="S280" s="231"/>
      <c r="T280" s="231"/>
      <c r="U280" s="231"/>
      <c r="V280" s="231"/>
      <c r="W280" s="231"/>
      <c r="X280" s="231"/>
      <c r="Y280" s="231"/>
      <c r="Z280" s="231"/>
      <c r="AA280" s="231"/>
      <c r="AB280" s="231"/>
      <c r="AC280" s="231"/>
      <c r="AD280" s="231"/>
      <c r="AE280" s="231"/>
    </row>
    <row r="281" spans="2:31">
      <c r="B281" s="231"/>
      <c r="C281" s="231"/>
      <c r="D281" s="231"/>
      <c r="E281" s="231"/>
      <c r="F281" s="231"/>
      <c r="G281" s="231"/>
      <c r="H281" s="231"/>
      <c r="I281" s="231"/>
      <c r="J281" s="231"/>
      <c r="K281" s="231"/>
      <c r="L281" s="231"/>
      <c r="M281" s="231"/>
      <c r="N281" s="231"/>
      <c r="O281" s="231"/>
      <c r="P281" s="231"/>
      <c r="Q281" s="231"/>
      <c r="R281" s="231"/>
      <c r="S281" s="231"/>
      <c r="T281" s="231"/>
      <c r="U281" s="231"/>
      <c r="V281" s="231"/>
      <c r="W281" s="231"/>
      <c r="X281" s="231"/>
      <c r="Y281" s="231"/>
      <c r="Z281" s="231"/>
      <c r="AA281" s="231"/>
      <c r="AB281" s="231"/>
      <c r="AC281" s="231"/>
      <c r="AD281" s="231"/>
      <c r="AE281" s="231"/>
    </row>
    <row r="282" spans="2:31">
      <c r="B282" s="231"/>
      <c r="C282" s="231"/>
      <c r="D282" s="231"/>
      <c r="E282" s="231"/>
      <c r="F282" s="231"/>
      <c r="G282" s="231"/>
      <c r="H282" s="231"/>
      <c r="I282" s="231"/>
      <c r="J282" s="231"/>
      <c r="K282" s="231"/>
      <c r="L282" s="231"/>
      <c r="M282" s="231"/>
      <c r="N282" s="231"/>
      <c r="O282" s="231"/>
      <c r="P282" s="231"/>
      <c r="Q282" s="231"/>
      <c r="R282" s="231"/>
      <c r="S282" s="231"/>
      <c r="T282" s="231"/>
      <c r="U282" s="231"/>
      <c r="V282" s="231"/>
      <c r="W282" s="231"/>
      <c r="X282" s="231"/>
      <c r="Y282" s="231"/>
      <c r="Z282" s="231"/>
      <c r="AA282" s="231"/>
      <c r="AB282" s="231"/>
      <c r="AC282" s="231"/>
      <c r="AD282" s="231"/>
      <c r="AE282" s="231"/>
    </row>
    <row r="283" spans="2:31">
      <c r="B283" s="231"/>
      <c r="C283" s="231"/>
      <c r="D283" s="231"/>
      <c r="E283" s="231"/>
      <c r="F283" s="231"/>
      <c r="G283" s="231"/>
      <c r="H283" s="231"/>
      <c r="I283" s="231"/>
      <c r="J283" s="231"/>
      <c r="K283" s="231"/>
      <c r="L283" s="231"/>
      <c r="M283" s="231"/>
      <c r="N283" s="231"/>
      <c r="O283" s="231"/>
      <c r="P283" s="231"/>
      <c r="Q283" s="231"/>
      <c r="R283" s="231"/>
      <c r="S283" s="231"/>
      <c r="T283" s="231"/>
      <c r="U283" s="231"/>
      <c r="V283" s="231"/>
      <c r="W283" s="231"/>
      <c r="X283" s="231"/>
      <c r="Y283" s="231"/>
      <c r="Z283" s="231"/>
      <c r="AA283" s="231"/>
      <c r="AB283" s="231"/>
      <c r="AC283" s="231"/>
      <c r="AD283" s="231"/>
      <c r="AE283" s="231"/>
    </row>
  </sheetData>
  <mergeCells count="17">
    <mergeCell ref="O61:R62"/>
    <mergeCell ref="D65:G65"/>
    <mergeCell ref="O39:R40"/>
    <mergeCell ref="O41:R58"/>
    <mergeCell ref="I43:K43"/>
    <mergeCell ref="C52:G54"/>
    <mergeCell ref="F4:P6"/>
    <mergeCell ref="E9:G9"/>
    <mergeCell ref="J9:R9"/>
    <mergeCell ref="C16:M18"/>
    <mergeCell ref="O17:R18"/>
    <mergeCell ref="E66:G66"/>
    <mergeCell ref="K66:L66"/>
    <mergeCell ref="E67:G67"/>
    <mergeCell ref="K21:M21"/>
    <mergeCell ref="E33:G33"/>
    <mergeCell ref="J33:M33"/>
  </mergeCells>
  <pageMargins left="0.7" right="0.7" top="0.75" bottom="0.75" header="0.3" footer="0.3"/>
  <pageSetup orientation="portrait" r:id="rId1"/>
  <drawing r:id="rId2"/>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tabColor theme="0"/>
  </sheetPr>
  <dimension ref="C2:AD101"/>
  <sheetViews>
    <sheetView showGridLines="0" zoomScale="70" zoomScaleNormal="70" workbookViewId="0">
      <selection activeCell="C10" sqref="C10:I23"/>
    </sheetView>
  </sheetViews>
  <sheetFormatPr baseColWidth="10" defaultColWidth="8.25" defaultRowHeight="12.75"/>
  <cols>
    <col min="1" max="2" width="3.25" style="200" customWidth="1"/>
    <col min="3" max="16384" width="8.25" style="200"/>
  </cols>
  <sheetData>
    <row r="2" spans="3:30">
      <c r="C2" s="38"/>
      <c r="D2" s="39"/>
      <c r="E2" s="39"/>
      <c r="F2" s="39"/>
      <c r="G2" s="39"/>
      <c r="H2" s="39"/>
      <c r="I2" s="39"/>
      <c r="J2" s="39"/>
      <c r="K2" s="39"/>
      <c r="L2" s="39"/>
      <c r="M2" s="39"/>
      <c r="N2" s="39"/>
      <c r="O2" s="39"/>
      <c r="P2" s="39"/>
      <c r="Q2" s="39"/>
      <c r="R2" s="39"/>
      <c r="S2" s="39"/>
      <c r="T2" s="39"/>
      <c r="U2" s="39"/>
      <c r="V2" s="39"/>
      <c r="W2" s="39"/>
      <c r="X2" s="39"/>
      <c r="Y2" s="39"/>
      <c r="Z2" s="39"/>
      <c r="AA2" s="39"/>
      <c r="AB2" s="39"/>
      <c r="AC2" s="39"/>
      <c r="AD2" s="40"/>
    </row>
    <row r="3" spans="3:30" ht="13.9" customHeight="1">
      <c r="C3" s="68"/>
      <c r="D3" s="519"/>
      <c r="E3" s="519"/>
      <c r="F3" s="519"/>
      <c r="G3" s="1856" t="s">
        <v>449</v>
      </c>
      <c r="H3" s="1857"/>
      <c r="I3" s="1857"/>
      <c r="J3" s="1857"/>
      <c r="K3" s="1857"/>
      <c r="L3" s="1857"/>
      <c r="M3" s="1857"/>
      <c r="N3" s="1857"/>
      <c r="O3" s="1857"/>
      <c r="P3" s="1857"/>
      <c r="Q3" s="1857"/>
      <c r="R3" s="1857"/>
      <c r="S3" s="1857"/>
      <c r="T3" s="1857"/>
      <c r="U3" s="1857"/>
      <c r="V3" s="1857"/>
      <c r="W3" s="1857"/>
      <c r="X3" s="1857"/>
      <c r="Y3" s="1857"/>
      <c r="Z3" s="1858"/>
      <c r="AA3" s="519"/>
      <c r="AB3" s="519"/>
      <c r="AC3" s="519"/>
      <c r="AD3" s="520"/>
    </row>
    <row r="4" spans="3:30" ht="13.15" customHeight="1">
      <c r="C4" s="521"/>
      <c r="D4" s="519"/>
      <c r="E4" s="519"/>
      <c r="F4" s="519"/>
      <c r="G4" s="1859"/>
      <c r="H4" s="1860"/>
      <c r="I4" s="1860"/>
      <c r="J4" s="1860"/>
      <c r="K4" s="1860"/>
      <c r="L4" s="1860"/>
      <c r="M4" s="1860"/>
      <c r="N4" s="1860"/>
      <c r="O4" s="1860"/>
      <c r="P4" s="1860"/>
      <c r="Q4" s="1860"/>
      <c r="R4" s="1860"/>
      <c r="S4" s="1860"/>
      <c r="T4" s="1860"/>
      <c r="U4" s="1860"/>
      <c r="V4" s="1860"/>
      <c r="W4" s="1860"/>
      <c r="X4" s="1860"/>
      <c r="Y4" s="1860"/>
      <c r="Z4" s="1861"/>
      <c r="AA4" s="519"/>
      <c r="AB4" s="519"/>
      <c r="AC4" s="519"/>
      <c r="AD4" s="520"/>
    </row>
    <row r="5" spans="3:30" ht="13.15" customHeight="1">
      <c r="C5" s="521"/>
      <c r="D5" s="519"/>
      <c r="E5" s="519"/>
      <c r="F5" s="519"/>
      <c r="G5" s="1859"/>
      <c r="H5" s="1860"/>
      <c r="I5" s="1860"/>
      <c r="J5" s="1860"/>
      <c r="K5" s="1860"/>
      <c r="L5" s="1860"/>
      <c r="M5" s="1860"/>
      <c r="N5" s="1860"/>
      <c r="O5" s="1860"/>
      <c r="P5" s="1860"/>
      <c r="Q5" s="1860"/>
      <c r="R5" s="1860"/>
      <c r="S5" s="1860"/>
      <c r="T5" s="1860"/>
      <c r="U5" s="1860"/>
      <c r="V5" s="1860"/>
      <c r="W5" s="1860"/>
      <c r="X5" s="1860"/>
      <c r="Y5" s="1860"/>
      <c r="Z5" s="1861"/>
      <c r="AA5" s="519"/>
      <c r="AB5" s="519"/>
      <c r="AC5" s="519"/>
      <c r="AD5" s="520"/>
    </row>
    <row r="6" spans="3:30" ht="13.15" customHeight="1">
      <c r="C6" s="521"/>
      <c r="D6" s="519"/>
      <c r="E6" s="519"/>
      <c r="F6" s="519"/>
      <c r="G6" s="1862"/>
      <c r="H6" s="1863"/>
      <c r="I6" s="1863"/>
      <c r="J6" s="1863"/>
      <c r="K6" s="1863"/>
      <c r="L6" s="1863"/>
      <c r="M6" s="1863"/>
      <c r="N6" s="1863"/>
      <c r="O6" s="1863"/>
      <c r="P6" s="1863"/>
      <c r="Q6" s="1863"/>
      <c r="R6" s="1863"/>
      <c r="S6" s="1863"/>
      <c r="T6" s="1863"/>
      <c r="U6" s="1863"/>
      <c r="V6" s="1863"/>
      <c r="W6" s="1863"/>
      <c r="X6" s="1863"/>
      <c r="Y6" s="1863"/>
      <c r="Z6" s="1864"/>
      <c r="AA6" s="519"/>
      <c r="AB6" s="519"/>
      <c r="AC6" s="519"/>
      <c r="AD6" s="520"/>
    </row>
    <row r="7" spans="3:30" ht="13.15" customHeight="1">
      <c r="C7" s="522"/>
      <c r="D7" s="523"/>
      <c r="E7" s="523"/>
      <c r="F7" s="523"/>
      <c r="G7" s="523"/>
      <c r="H7" s="523"/>
      <c r="I7" s="523"/>
      <c r="J7" s="523"/>
      <c r="K7" s="523"/>
      <c r="L7" s="523"/>
      <c r="M7" s="523"/>
      <c r="N7" s="523"/>
      <c r="O7" s="523"/>
      <c r="P7" s="523"/>
      <c r="Q7" s="523"/>
      <c r="R7" s="523"/>
      <c r="S7" s="523"/>
      <c r="T7" s="523"/>
      <c r="U7" s="523"/>
      <c r="V7" s="523"/>
      <c r="W7" s="523"/>
      <c r="X7" s="523"/>
      <c r="Y7" s="523"/>
      <c r="Z7" s="523"/>
      <c r="AA7" s="523"/>
      <c r="AB7" s="523"/>
      <c r="AC7" s="523"/>
      <c r="AD7" s="524"/>
    </row>
    <row r="8" spans="3:30">
      <c r="C8" s="525"/>
      <c r="D8" s="525"/>
      <c r="E8" s="525"/>
      <c r="F8" s="525"/>
      <c r="G8" s="525"/>
      <c r="H8" s="525"/>
      <c r="I8" s="525"/>
      <c r="J8" s="525"/>
      <c r="K8" s="525"/>
      <c r="L8" s="525"/>
      <c r="M8" s="525"/>
      <c r="N8" s="525"/>
      <c r="O8" s="525"/>
      <c r="P8" s="525"/>
      <c r="Q8" s="525"/>
      <c r="R8" s="525"/>
      <c r="S8" s="525"/>
      <c r="T8" s="525"/>
      <c r="U8" s="525"/>
      <c r="V8" s="525"/>
      <c r="W8" s="525"/>
      <c r="X8" s="525"/>
      <c r="Y8" s="525"/>
      <c r="Z8" s="525"/>
      <c r="AA8" s="525"/>
      <c r="AB8" s="525"/>
      <c r="AC8" s="525"/>
      <c r="AD8" s="525"/>
    </row>
    <row r="9" spans="3:30" ht="21.6" customHeight="1">
      <c r="C9" s="1865" t="s">
        <v>450</v>
      </c>
      <c r="D9" s="1865"/>
      <c r="E9" s="1865"/>
      <c r="F9" s="1865"/>
      <c r="G9" s="1865"/>
      <c r="H9" s="1865"/>
      <c r="I9" s="1865"/>
      <c r="J9" s="1865"/>
      <c r="K9" s="1865"/>
      <c r="L9" s="1865"/>
      <c r="M9" s="1865"/>
      <c r="N9" s="1865"/>
      <c r="O9" s="1865"/>
      <c r="P9" s="1865"/>
      <c r="Q9" s="1865"/>
      <c r="R9" s="1865"/>
      <c r="S9" s="1865"/>
      <c r="T9" s="1865"/>
      <c r="U9" s="1865"/>
      <c r="V9" s="1865"/>
      <c r="W9" s="1865"/>
      <c r="X9" s="1865"/>
      <c r="Y9" s="1865"/>
      <c r="Z9" s="1865"/>
      <c r="AA9" s="1865"/>
      <c r="AB9" s="1865"/>
      <c r="AC9" s="1865"/>
      <c r="AD9" s="1865"/>
    </row>
    <row r="10" spans="3:30" ht="13.15" customHeight="1">
      <c r="C10" s="1854"/>
      <c r="D10" s="1854"/>
      <c r="E10" s="1854"/>
      <c r="F10" s="1854"/>
      <c r="G10" s="1854"/>
      <c r="H10" s="1854"/>
      <c r="I10" s="1854"/>
      <c r="J10" s="1854"/>
      <c r="K10" s="1854"/>
      <c r="L10" s="1854"/>
      <c r="M10" s="1854"/>
      <c r="N10" s="1854"/>
      <c r="O10" s="1854"/>
      <c r="P10" s="1854"/>
      <c r="Q10" s="1854"/>
      <c r="R10" s="1854"/>
      <c r="S10" s="1854"/>
      <c r="T10" s="1854"/>
      <c r="U10" s="1854"/>
      <c r="V10" s="1854"/>
      <c r="W10" s="1854"/>
      <c r="X10" s="1854"/>
      <c r="Y10" s="1854"/>
      <c r="Z10" s="1854"/>
      <c r="AA10" s="1854"/>
      <c r="AB10" s="1854"/>
      <c r="AC10" s="1854"/>
      <c r="AD10" s="1854"/>
    </row>
    <row r="11" spans="3:30" ht="13.15" customHeight="1">
      <c r="C11" s="1854"/>
      <c r="D11" s="1854"/>
      <c r="E11" s="1854"/>
      <c r="F11" s="1854"/>
      <c r="G11" s="1854"/>
      <c r="H11" s="1854"/>
      <c r="I11" s="1854"/>
      <c r="J11" s="1854"/>
      <c r="K11" s="1854"/>
      <c r="L11" s="1854"/>
      <c r="M11" s="1854"/>
      <c r="N11" s="1854"/>
      <c r="O11" s="1854"/>
      <c r="P11" s="1854"/>
      <c r="Q11" s="1854"/>
      <c r="R11" s="1854"/>
      <c r="S11" s="1854"/>
      <c r="T11" s="1854"/>
      <c r="U11" s="1854"/>
      <c r="V11" s="1854"/>
      <c r="W11" s="1854"/>
      <c r="X11" s="1854"/>
      <c r="Y11" s="1854"/>
      <c r="Z11" s="1854"/>
      <c r="AA11" s="1854"/>
      <c r="AB11" s="1854"/>
      <c r="AC11" s="1854"/>
      <c r="AD11" s="1854"/>
    </row>
    <row r="12" spans="3:30" ht="13.15" customHeight="1">
      <c r="C12" s="1854"/>
      <c r="D12" s="1854"/>
      <c r="E12" s="1854"/>
      <c r="F12" s="1854"/>
      <c r="G12" s="1854"/>
      <c r="H12" s="1854"/>
      <c r="I12" s="1854"/>
      <c r="J12" s="1854"/>
      <c r="K12" s="1854"/>
      <c r="L12" s="1854"/>
      <c r="M12" s="1854"/>
      <c r="N12" s="1854"/>
      <c r="O12" s="1854"/>
      <c r="P12" s="1854"/>
      <c r="Q12" s="1854"/>
      <c r="R12" s="1854"/>
      <c r="S12" s="1854"/>
      <c r="T12" s="1854"/>
      <c r="U12" s="1854"/>
      <c r="V12" s="1854"/>
      <c r="W12" s="1854"/>
      <c r="X12" s="1854"/>
      <c r="Y12" s="1854"/>
      <c r="Z12" s="1854"/>
      <c r="AA12" s="1854"/>
      <c r="AB12" s="1854"/>
      <c r="AC12" s="1854"/>
      <c r="AD12" s="1854"/>
    </row>
    <row r="13" spans="3:30" ht="13.15" customHeight="1">
      <c r="C13" s="1854"/>
      <c r="D13" s="1854"/>
      <c r="E13" s="1854"/>
      <c r="F13" s="1854"/>
      <c r="G13" s="1854"/>
      <c r="H13" s="1854"/>
      <c r="I13" s="1854"/>
      <c r="J13" s="1854"/>
      <c r="K13" s="1854"/>
      <c r="L13" s="1854"/>
      <c r="M13" s="1854"/>
      <c r="N13" s="1854"/>
      <c r="O13" s="1854"/>
      <c r="P13" s="1854"/>
      <c r="Q13" s="1854"/>
      <c r="R13" s="1854"/>
      <c r="S13" s="1854"/>
      <c r="T13" s="1854"/>
      <c r="U13" s="1854"/>
      <c r="V13" s="1854"/>
      <c r="W13" s="1854"/>
      <c r="X13" s="1854"/>
      <c r="Y13" s="1854"/>
      <c r="Z13" s="1854"/>
      <c r="AA13" s="1854"/>
      <c r="AB13" s="1854"/>
      <c r="AC13" s="1854"/>
      <c r="AD13" s="1854"/>
    </row>
    <row r="14" spans="3:30" ht="13.15" customHeight="1">
      <c r="C14" s="1854"/>
      <c r="D14" s="1854"/>
      <c r="E14" s="1854"/>
      <c r="F14" s="1854"/>
      <c r="G14" s="1854"/>
      <c r="H14" s="1854"/>
      <c r="I14" s="1854"/>
      <c r="J14" s="1854"/>
      <c r="K14" s="1854"/>
      <c r="L14" s="1854"/>
      <c r="M14" s="1854"/>
      <c r="N14" s="1854"/>
      <c r="O14" s="1854"/>
      <c r="P14" s="1854"/>
      <c r="Q14" s="1854"/>
      <c r="R14" s="1854"/>
      <c r="S14" s="1854"/>
      <c r="T14" s="1854"/>
      <c r="U14" s="1854"/>
      <c r="V14" s="1854"/>
      <c r="W14" s="1854"/>
      <c r="X14" s="1854"/>
      <c r="Y14" s="1854"/>
      <c r="Z14" s="1854"/>
      <c r="AA14" s="1854"/>
      <c r="AB14" s="1854"/>
      <c r="AC14" s="1854"/>
      <c r="AD14" s="1854"/>
    </row>
    <row r="15" spans="3:30" ht="13.15" customHeight="1">
      <c r="C15" s="1854"/>
      <c r="D15" s="1854"/>
      <c r="E15" s="1854"/>
      <c r="F15" s="1854"/>
      <c r="G15" s="1854"/>
      <c r="H15" s="1854"/>
      <c r="I15" s="1854"/>
      <c r="J15" s="1854"/>
      <c r="K15" s="1854"/>
      <c r="L15" s="1854"/>
      <c r="M15" s="1854"/>
      <c r="N15" s="1854"/>
      <c r="O15" s="1854"/>
      <c r="P15" s="1854"/>
      <c r="Q15" s="1854"/>
      <c r="R15" s="1854"/>
      <c r="S15" s="1854"/>
      <c r="T15" s="1854"/>
      <c r="U15" s="1854"/>
      <c r="V15" s="1854"/>
      <c r="W15" s="1854"/>
      <c r="X15" s="1854"/>
      <c r="Y15" s="1854"/>
      <c r="Z15" s="1854"/>
      <c r="AA15" s="1854"/>
      <c r="AB15" s="1854"/>
      <c r="AC15" s="1854"/>
      <c r="AD15" s="1854"/>
    </row>
    <row r="16" spans="3:30" ht="13.15" customHeight="1">
      <c r="C16" s="1854"/>
      <c r="D16" s="1854"/>
      <c r="E16" s="1854"/>
      <c r="F16" s="1854"/>
      <c r="G16" s="1854"/>
      <c r="H16" s="1854"/>
      <c r="I16" s="1854"/>
      <c r="J16" s="1854"/>
      <c r="K16" s="1854"/>
      <c r="L16" s="1854"/>
      <c r="M16" s="1854"/>
      <c r="N16" s="1854"/>
      <c r="O16" s="1854"/>
      <c r="P16" s="1854"/>
      <c r="Q16" s="1854"/>
      <c r="R16" s="1854"/>
      <c r="S16" s="1854"/>
      <c r="T16" s="1854"/>
      <c r="U16" s="1854"/>
      <c r="V16" s="1854"/>
      <c r="W16" s="1854"/>
      <c r="X16" s="1854"/>
      <c r="Y16" s="1854"/>
      <c r="Z16" s="1854"/>
      <c r="AA16" s="1854"/>
      <c r="AB16" s="1854"/>
      <c r="AC16" s="1854"/>
      <c r="AD16" s="1854"/>
    </row>
    <row r="17" spans="3:30" ht="13.15" customHeight="1">
      <c r="C17" s="1854"/>
      <c r="D17" s="1854"/>
      <c r="E17" s="1854"/>
      <c r="F17" s="1854"/>
      <c r="G17" s="1854"/>
      <c r="H17" s="1854"/>
      <c r="I17" s="1854"/>
      <c r="J17" s="1854"/>
      <c r="K17" s="1854"/>
      <c r="L17" s="1854"/>
      <c r="M17" s="1854"/>
      <c r="N17" s="1854"/>
      <c r="O17" s="1854"/>
      <c r="P17" s="1854"/>
      <c r="Q17" s="1854"/>
      <c r="R17" s="1854"/>
      <c r="S17" s="1854"/>
      <c r="T17" s="1854"/>
      <c r="U17" s="1854"/>
      <c r="V17" s="1854"/>
      <c r="W17" s="1854"/>
      <c r="X17" s="1854"/>
      <c r="Y17" s="1854"/>
      <c r="Z17" s="1854"/>
      <c r="AA17" s="1854"/>
      <c r="AB17" s="1854"/>
      <c r="AC17" s="1854"/>
      <c r="AD17" s="1854"/>
    </row>
    <row r="18" spans="3:30" ht="13.15" customHeight="1">
      <c r="C18" s="1854"/>
      <c r="D18" s="1854"/>
      <c r="E18" s="1854"/>
      <c r="F18" s="1854"/>
      <c r="G18" s="1854"/>
      <c r="H18" s="1854"/>
      <c r="I18" s="1854"/>
      <c r="J18" s="1854"/>
      <c r="K18" s="1854"/>
      <c r="L18" s="1854"/>
      <c r="M18" s="1854"/>
      <c r="N18" s="1854"/>
      <c r="O18" s="1854"/>
      <c r="P18" s="1854"/>
      <c r="Q18" s="1854"/>
      <c r="R18" s="1854"/>
      <c r="S18" s="1854"/>
      <c r="T18" s="1854"/>
      <c r="U18" s="1854"/>
      <c r="V18" s="1854"/>
      <c r="W18" s="1854"/>
      <c r="X18" s="1854"/>
      <c r="Y18" s="1854"/>
      <c r="Z18" s="1854"/>
      <c r="AA18" s="1854"/>
      <c r="AB18" s="1854"/>
      <c r="AC18" s="1854"/>
      <c r="AD18" s="1854"/>
    </row>
    <row r="19" spans="3:30" ht="13.15" customHeight="1">
      <c r="C19" s="1854"/>
      <c r="D19" s="1854"/>
      <c r="E19" s="1854"/>
      <c r="F19" s="1854"/>
      <c r="G19" s="1854"/>
      <c r="H19" s="1854"/>
      <c r="I19" s="1854"/>
      <c r="J19" s="1854"/>
      <c r="K19" s="1854"/>
      <c r="L19" s="1854"/>
      <c r="M19" s="1854"/>
      <c r="N19" s="1854"/>
      <c r="O19" s="1854"/>
      <c r="P19" s="1854"/>
      <c r="Q19" s="1854"/>
      <c r="R19" s="1854"/>
      <c r="S19" s="1854"/>
      <c r="T19" s="1854"/>
      <c r="U19" s="1854"/>
      <c r="V19" s="1854"/>
      <c r="W19" s="1854"/>
      <c r="X19" s="1854"/>
      <c r="Y19" s="1854"/>
      <c r="Z19" s="1854"/>
      <c r="AA19" s="1854"/>
      <c r="AB19" s="1854"/>
      <c r="AC19" s="1854"/>
      <c r="AD19" s="1854"/>
    </row>
    <row r="20" spans="3:30" ht="13.15" customHeight="1">
      <c r="C20" s="1854"/>
      <c r="D20" s="1854"/>
      <c r="E20" s="1854"/>
      <c r="F20" s="1854"/>
      <c r="G20" s="1854"/>
      <c r="H20" s="1854"/>
      <c r="I20" s="1854"/>
      <c r="J20" s="1854"/>
      <c r="K20" s="1854"/>
      <c r="L20" s="1854"/>
      <c r="M20" s="1854"/>
      <c r="N20" s="1854"/>
      <c r="O20" s="1854"/>
      <c r="P20" s="1854"/>
      <c r="Q20" s="1854"/>
      <c r="R20" s="1854"/>
      <c r="S20" s="1854"/>
      <c r="T20" s="1854"/>
      <c r="U20" s="1854"/>
      <c r="V20" s="1854"/>
      <c r="W20" s="1854"/>
      <c r="X20" s="1854"/>
      <c r="Y20" s="1854"/>
      <c r="Z20" s="1854"/>
      <c r="AA20" s="1854"/>
      <c r="AB20" s="1854"/>
      <c r="AC20" s="1854"/>
      <c r="AD20" s="1854"/>
    </row>
    <row r="21" spans="3:30" ht="13.15" customHeight="1">
      <c r="C21" s="1854"/>
      <c r="D21" s="1854"/>
      <c r="E21" s="1854"/>
      <c r="F21" s="1854"/>
      <c r="G21" s="1854"/>
      <c r="H21" s="1854"/>
      <c r="I21" s="1854"/>
      <c r="J21" s="1854"/>
      <c r="K21" s="1854"/>
      <c r="L21" s="1854"/>
      <c r="M21" s="1854"/>
      <c r="N21" s="1854"/>
      <c r="O21" s="1854"/>
      <c r="P21" s="1854"/>
      <c r="Q21" s="1854"/>
      <c r="R21" s="1854"/>
      <c r="S21" s="1854"/>
      <c r="T21" s="1854"/>
      <c r="U21" s="1854"/>
      <c r="V21" s="1854"/>
      <c r="W21" s="1854"/>
      <c r="X21" s="1854"/>
      <c r="Y21" s="1854"/>
      <c r="Z21" s="1854"/>
      <c r="AA21" s="1854"/>
      <c r="AB21" s="1854"/>
      <c r="AC21" s="1854"/>
      <c r="AD21" s="1854"/>
    </row>
    <row r="22" spans="3:30" ht="13.15" customHeight="1">
      <c r="C22" s="1855"/>
      <c r="D22" s="1855"/>
      <c r="E22" s="1855"/>
      <c r="F22" s="1855"/>
      <c r="G22" s="1855"/>
      <c r="H22" s="1855"/>
      <c r="I22" s="1855"/>
      <c r="J22" s="1855"/>
      <c r="K22" s="1855"/>
      <c r="L22" s="1855"/>
      <c r="M22" s="1855"/>
      <c r="N22" s="1855"/>
      <c r="O22" s="1855"/>
      <c r="P22" s="1855"/>
      <c r="Q22" s="1855"/>
      <c r="R22" s="1855"/>
      <c r="S22" s="1855"/>
      <c r="T22" s="1855"/>
      <c r="U22" s="1855"/>
      <c r="V22" s="1855"/>
      <c r="W22" s="1855"/>
      <c r="X22" s="1855"/>
      <c r="Y22" s="1855"/>
      <c r="Z22" s="1855"/>
      <c r="AA22" s="1855"/>
      <c r="AB22" s="1855"/>
      <c r="AC22" s="1855"/>
      <c r="AD22" s="1855"/>
    </row>
    <row r="23" spans="3:30" ht="13.15" customHeight="1">
      <c r="C23" s="1855"/>
      <c r="D23" s="1855"/>
      <c r="E23" s="1855"/>
      <c r="F23" s="1855"/>
      <c r="G23" s="1855"/>
      <c r="H23" s="1855"/>
      <c r="I23" s="1855"/>
      <c r="J23" s="1855"/>
      <c r="K23" s="1855"/>
      <c r="L23" s="1855"/>
      <c r="M23" s="1855"/>
      <c r="N23" s="1855"/>
      <c r="O23" s="1855"/>
      <c r="P23" s="1855"/>
      <c r="Q23" s="1855"/>
      <c r="R23" s="1855"/>
      <c r="S23" s="1855"/>
      <c r="T23" s="1855"/>
      <c r="U23" s="1855"/>
      <c r="V23" s="1855"/>
      <c r="W23" s="1855"/>
      <c r="X23" s="1855"/>
      <c r="Y23" s="1855"/>
      <c r="Z23" s="1855"/>
      <c r="AA23" s="1855"/>
      <c r="AB23" s="1855"/>
      <c r="AC23" s="1855"/>
      <c r="AD23" s="1855"/>
    </row>
    <row r="24" spans="3:30" ht="26.25">
      <c r="C24" s="1356" t="s">
        <v>451</v>
      </c>
      <c r="D24" s="1356"/>
      <c r="E24" s="1356"/>
      <c r="F24" s="1356"/>
      <c r="G24" s="1356"/>
      <c r="H24" s="1356"/>
      <c r="I24" s="1356"/>
      <c r="J24" s="1356"/>
      <c r="K24" s="1356"/>
      <c r="L24" s="1356"/>
      <c r="M24" s="1356"/>
      <c r="N24" s="1356"/>
      <c r="O24" s="1356"/>
      <c r="P24" s="1356"/>
      <c r="Q24" s="1356"/>
      <c r="R24" s="1356"/>
      <c r="S24" s="1356"/>
      <c r="T24" s="1356"/>
      <c r="U24" s="1356"/>
      <c r="V24" s="1356"/>
      <c r="W24" s="1356"/>
      <c r="X24" s="1356"/>
      <c r="Y24" s="1356"/>
      <c r="Z24" s="1356"/>
      <c r="AA24" s="1356"/>
      <c r="AB24" s="1356"/>
      <c r="AC24" s="1356"/>
      <c r="AD24" s="1356"/>
    </row>
    <row r="25" spans="3:30" ht="13.15" customHeight="1">
      <c r="C25" s="1854"/>
      <c r="D25" s="1854"/>
      <c r="E25" s="1854"/>
      <c r="F25" s="1854"/>
      <c r="G25" s="1854"/>
      <c r="H25" s="1854"/>
      <c r="I25" s="1854"/>
      <c r="J25" s="1854"/>
      <c r="K25" s="1854"/>
      <c r="L25" s="1854"/>
      <c r="M25" s="1854"/>
      <c r="N25" s="1854"/>
      <c r="O25" s="1854"/>
      <c r="P25" s="1854"/>
      <c r="Q25" s="1854"/>
      <c r="R25" s="1854"/>
      <c r="S25" s="1854"/>
      <c r="T25" s="1854"/>
      <c r="U25" s="1854"/>
      <c r="V25" s="1854"/>
      <c r="W25" s="1854"/>
      <c r="X25" s="1854"/>
      <c r="Y25" s="1854"/>
      <c r="Z25" s="1854"/>
      <c r="AA25" s="1854"/>
      <c r="AB25" s="1854"/>
      <c r="AC25" s="1854"/>
      <c r="AD25" s="1854"/>
    </row>
    <row r="26" spans="3:30" ht="13.15" customHeight="1">
      <c r="C26" s="1854"/>
      <c r="D26" s="1854"/>
      <c r="E26" s="1854"/>
      <c r="F26" s="1854"/>
      <c r="G26" s="1854"/>
      <c r="H26" s="1854"/>
      <c r="I26" s="1854"/>
      <c r="J26" s="1854"/>
      <c r="K26" s="1854"/>
      <c r="L26" s="1854"/>
      <c r="M26" s="1854"/>
      <c r="N26" s="1854"/>
      <c r="O26" s="1854"/>
      <c r="P26" s="1854"/>
      <c r="Q26" s="1854"/>
      <c r="R26" s="1854"/>
      <c r="S26" s="1854"/>
      <c r="T26" s="1854"/>
      <c r="U26" s="1854"/>
      <c r="V26" s="1854"/>
      <c r="W26" s="1854"/>
      <c r="X26" s="1854"/>
      <c r="Y26" s="1854"/>
      <c r="Z26" s="1854"/>
      <c r="AA26" s="1854"/>
      <c r="AB26" s="1854"/>
      <c r="AC26" s="1854"/>
      <c r="AD26" s="1854"/>
    </row>
    <row r="27" spans="3:30" ht="13.15" customHeight="1">
      <c r="C27" s="1854"/>
      <c r="D27" s="1854"/>
      <c r="E27" s="1854"/>
      <c r="F27" s="1854"/>
      <c r="G27" s="1854"/>
      <c r="H27" s="1854"/>
      <c r="I27" s="1854"/>
      <c r="J27" s="1854"/>
      <c r="K27" s="1854"/>
      <c r="L27" s="1854"/>
      <c r="M27" s="1854"/>
      <c r="N27" s="1854"/>
      <c r="O27" s="1854"/>
      <c r="P27" s="1854"/>
      <c r="Q27" s="1854"/>
      <c r="R27" s="1854"/>
      <c r="S27" s="1854"/>
      <c r="T27" s="1854"/>
      <c r="U27" s="1854"/>
      <c r="V27" s="1854"/>
      <c r="W27" s="1854"/>
      <c r="X27" s="1854"/>
      <c r="Y27" s="1854"/>
      <c r="Z27" s="1854"/>
      <c r="AA27" s="1854"/>
      <c r="AB27" s="1854"/>
      <c r="AC27" s="1854"/>
      <c r="AD27" s="1854"/>
    </row>
    <row r="28" spans="3:30" ht="13.15" customHeight="1">
      <c r="C28" s="1854"/>
      <c r="D28" s="1854"/>
      <c r="E28" s="1854"/>
      <c r="F28" s="1854"/>
      <c r="G28" s="1854"/>
      <c r="H28" s="1854"/>
      <c r="I28" s="1854"/>
      <c r="J28" s="1854"/>
      <c r="K28" s="1854"/>
      <c r="L28" s="1854"/>
      <c r="M28" s="1854"/>
      <c r="N28" s="1854"/>
      <c r="O28" s="1854"/>
      <c r="P28" s="1854"/>
      <c r="Q28" s="1854"/>
      <c r="R28" s="1854"/>
      <c r="S28" s="1854"/>
      <c r="T28" s="1854"/>
      <c r="U28" s="1854"/>
      <c r="V28" s="1854"/>
      <c r="W28" s="1854"/>
      <c r="X28" s="1854"/>
      <c r="Y28" s="1854"/>
      <c r="Z28" s="1854"/>
      <c r="AA28" s="1854"/>
      <c r="AB28" s="1854"/>
      <c r="AC28" s="1854"/>
      <c r="AD28" s="1854"/>
    </row>
    <row r="29" spans="3:30" ht="13.15" customHeight="1">
      <c r="C29" s="1854"/>
      <c r="D29" s="1854"/>
      <c r="E29" s="1854"/>
      <c r="F29" s="1854"/>
      <c r="G29" s="1854"/>
      <c r="H29" s="1854"/>
      <c r="I29" s="1854"/>
      <c r="J29" s="1854"/>
      <c r="K29" s="1854"/>
      <c r="L29" s="1854"/>
      <c r="M29" s="1854"/>
      <c r="N29" s="1854"/>
      <c r="O29" s="1854"/>
      <c r="P29" s="1854"/>
      <c r="Q29" s="1854"/>
      <c r="R29" s="1854"/>
      <c r="S29" s="1854"/>
      <c r="T29" s="1854"/>
      <c r="U29" s="1854"/>
      <c r="V29" s="1854"/>
      <c r="W29" s="1854"/>
      <c r="X29" s="1854"/>
      <c r="Y29" s="1854"/>
      <c r="Z29" s="1854"/>
      <c r="AA29" s="1854"/>
      <c r="AB29" s="1854"/>
      <c r="AC29" s="1854"/>
      <c r="AD29" s="1854"/>
    </row>
    <row r="30" spans="3:30" ht="13.15" customHeight="1">
      <c r="C30" s="1854"/>
      <c r="D30" s="1854"/>
      <c r="E30" s="1854"/>
      <c r="F30" s="1854"/>
      <c r="G30" s="1854"/>
      <c r="H30" s="1854"/>
      <c r="I30" s="1854"/>
      <c r="J30" s="1854"/>
      <c r="K30" s="1854"/>
      <c r="L30" s="1854"/>
      <c r="M30" s="1854"/>
      <c r="N30" s="1854"/>
      <c r="O30" s="1854"/>
      <c r="P30" s="1854"/>
      <c r="Q30" s="1854"/>
      <c r="R30" s="1854"/>
      <c r="S30" s="1854"/>
      <c r="T30" s="1854"/>
      <c r="U30" s="1854"/>
      <c r="V30" s="1854"/>
      <c r="W30" s="1854"/>
      <c r="X30" s="1854"/>
      <c r="Y30" s="1854"/>
      <c r="Z30" s="1854"/>
      <c r="AA30" s="1854"/>
      <c r="AB30" s="1854"/>
      <c r="AC30" s="1854"/>
      <c r="AD30" s="1854"/>
    </row>
    <row r="31" spans="3:30" ht="13.15" customHeight="1">
      <c r="C31" s="1854"/>
      <c r="D31" s="1854"/>
      <c r="E31" s="1854"/>
      <c r="F31" s="1854"/>
      <c r="G31" s="1854"/>
      <c r="H31" s="1854"/>
      <c r="I31" s="1854"/>
      <c r="J31" s="1854"/>
      <c r="K31" s="1854"/>
      <c r="L31" s="1854"/>
      <c r="M31" s="1854"/>
      <c r="N31" s="1854"/>
      <c r="O31" s="1854"/>
      <c r="P31" s="1854"/>
      <c r="Q31" s="1854"/>
      <c r="R31" s="1854"/>
      <c r="S31" s="1854"/>
      <c r="T31" s="1854"/>
      <c r="U31" s="1854"/>
      <c r="V31" s="1854"/>
      <c r="W31" s="1854"/>
      <c r="X31" s="1854"/>
      <c r="Y31" s="1854"/>
      <c r="Z31" s="1854"/>
      <c r="AA31" s="1854"/>
      <c r="AB31" s="1854"/>
      <c r="AC31" s="1854"/>
      <c r="AD31" s="1854"/>
    </row>
    <row r="32" spans="3:30" ht="13.15" customHeight="1">
      <c r="C32" s="1854"/>
      <c r="D32" s="1854"/>
      <c r="E32" s="1854"/>
      <c r="F32" s="1854"/>
      <c r="G32" s="1854"/>
      <c r="H32" s="1854"/>
      <c r="I32" s="1854"/>
      <c r="J32" s="1854"/>
      <c r="K32" s="1854"/>
      <c r="L32" s="1854"/>
      <c r="M32" s="1854"/>
      <c r="N32" s="1854"/>
      <c r="O32" s="1854"/>
      <c r="P32" s="1854"/>
      <c r="Q32" s="1854"/>
      <c r="R32" s="1854"/>
      <c r="S32" s="1854"/>
      <c r="T32" s="1854"/>
      <c r="U32" s="1854"/>
      <c r="V32" s="1854"/>
      <c r="W32" s="1854"/>
      <c r="X32" s="1854"/>
      <c r="Y32" s="1854"/>
      <c r="Z32" s="1854"/>
      <c r="AA32" s="1854"/>
      <c r="AB32" s="1854"/>
      <c r="AC32" s="1854"/>
      <c r="AD32" s="1854"/>
    </row>
    <row r="33" spans="3:30" ht="13.15" customHeight="1">
      <c r="C33" s="1854"/>
      <c r="D33" s="1854"/>
      <c r="E33" s="1854"/>
      <c r="F33" s="1854"/>
      <c r="G33" s="1854"/>
      <c r="H33" s="1854"/>
      <c r="I33" s="1854"/>
      <c r="J33" s="1854"/>
      <c r="K33" s="1854"/>
      <c r="L33" s="1854"/>
      <c r="M33" s="1854"/>
      <c r="N33" s="1854"/>
      <c r="O33" s="1854"/>
      <c r="P33" s="1854"/>
      <c r="Q33" s="1854"/>
      <c r="R33" s="1854"/>
      <c r="S33" s="1854"/>
      <c r="T33" s="1854"/>
      <c r="U33" s="1854"/>
      <c r="V33" s="1854"/>
      <c r="W33" s="1854"/>
      <c r="X33" s="1854"/>
      <c r="Y33" s="1854"/>
      <c r="Z33" s="1854"/>
      <c r="AA33" s="1854"/>
      <c r="AB33" s="1854"/>
      <c r="AC33" s="1854"/>
      <c r="AD33" s="1854"/>
    </row>
    <row r="34" spans="3:30" ht="13.15" customHeight="1">
      <c r="C34" s="1854"/>
      <c r="D34" s="1854"/>
      <c r="E34" s="1854"/>
      <c r="F34" s="1854"/>
      <c r="G34" s="1854"/>
      <c r="H34" s="1854"/>
      <c r="I34" s="1854"/>
      <c r="J34" s="1854"/>
      <c r="K34" s="1854"/>
      <c r="L34" s="1854"/>
      <c r="M34" s="1854"/>
      <c r="N34" s="1854"/>
      <c r="O34" s="1854"/>
      <c r="P34" s="1854"/>
      <c r="Q34" s="1854"/>
      <c r="R34" s="1854"/>
      <c r="S34" s="1854"/>
      <c r="T34" s="1854"/>
      <c r="U34" s="1854"/>
      <c r="V34" s="1854"/>
      <c r="W34" s="1854"/>
      <c r="X34" s="1854"/>
      <c r="Y34" s="1854"/>
      <c r="Z34" s="1854"/>
      <c r="AA34" s="1854"/>
      <c r="AB34" s="1854"/>
      <c r="AC34" s="1854"/>
      <c r="AD34" s="1854"/>
    </row>
    <row r="35" spans="3:30" ht="13.15" customHeight="1">
      <c r="C35" s="1854"/>
      <c r="D35" s="1854"/>
      <c r="E35" s="1854"/>
      <c r="F35" s="1854"/>
      <c r="G35" s="1854"/>
      <c r="H35" s="1854"/>
      <c r="I35" s="1854"/>
      <c r="J35" s="1854"/>
      <c r="K35" s="1854"/>
      <c r="L35" s="1854"/>
      <c r="M35" s="1854"/>
      <c r="N35" s="1854"/>
      <c r="O35" s="1854"/>
      <c r="P35" s="1854"/>
      <c r="Q35" s="1854"/>
      <c r="R35" s="1854"/>
      <c r="S35" s="1854"/>
      <c r="T35" s="1854"/>
      <c r="U35" s="1854"/>
      <c r="V35" s="1854"/>
      <c r="W35" s="1854"/>
      <c r="X35" s="1854"/>
      <c r="Y35" s="1854"/>
      <c r="Z35" s="1854"/>
      <c r="AA35" s="1854"/>
      <c r="AB35" s="1854"/>
      <c r="AC35" s="1854"/>
      <c r="AD35" s="1854"/>
    </row>
    <row r="36" spans="3:30" ht="13.15" customHeight="1">
      <c r="C36" s="1854"/>
      <c r="D36" s="1854"/>
      <c r="E36" s="1854"/>
      <c r="F36" s="1854"/>
      <c r="G36" s="1854"/>
      <c r="H36" s="1854"/>
      <c r="I36" s="1854"/>
      <c r="J36" s="1854"/>
      <c r="K36" s="1854"/>
      <c r="L36" s="1854"/>
      <c r="M36" s="1854"/>
      <c r="N36" s="1854"/>
      <c r="O36" s="1854"/>
      <c r="P36" s="1854"/>
      <c r="Q36" s="1854"/>
      <c r="R36" s="1854"/>
      <c r="S36" s="1854"/>
      <c r="T36" s="1854"/>
      <c r="U36" s="1854"/>
      <c r="V36" s="1854"/>
      <c r="W36" s="1854"/>
      <c r="X36" s="1854"/>
      <c r="Y36" s="1854"/>
      <c r="Z36" s="1854"/>
      <c r="AA36" s="1854"/>
      <c r="AB36" s="1854"/>
      <c r="AC36" s="1854"/>
      <c r="AD36" s="1854"/>
    </row>
    <row r="37" spans="3:30" ht="13.15" customHeight="1">
      <c r="C37" s="1855"/>
      <c r="D37" s="1855"/>
      <c r="E37" s="1855"/>
      <c r="F37" s="1855"/>
      <c r="G37" s="1855"/>
      <c r="H37" s="1855"/>
      <c r="I37" s="1855"/>
      <c r="J37" s="1855"/>
      <c r="K37" s="1855"/>
      <c r="L37" s="1855"/>
      <c r="M37" s="1855"/>
      <c r="N37" s="1855"/>
      <c r="O37" s="1855"/>
      <c r="P37" s="1855"/>
      <c r="Q37" s="1855"/>
      <c r="R37" s="1855"/>
      <c r="S37" s="1855"/>
      <c r="T37" s="1855"/>
      <c r="U37" s="1855"/>
      <c r="V37" s="1855"/>
      <c r="W37" s="1855"/>
      <c r="X37" s="1855"/>
      <c r="Y37" s="1855"/>
      <c r="Z37" s="1855"/>
      <c r="AA37" s="1855"/>
      <c r="AB37" s="1855"/>
      <c r="AC37" s="1855"/>
      <c r="AD37" s="1855"/>
    </row>
    <row r="38" spans="3:30" ht="13.15" customHeight="1">
      <c r="C38" s="1855"/>
      <c r="D38" s="1855"/>
      <c r="E38" s="1855"/>
      <c r="F38" s="1855"/>
      <c r="G38" s="1855"/>
      <c r="H38" s="1855"/>
      <c r="I38" s="1855"/>
      <c r="J38" s="1855"/>
      <c r="K38" s="1855"/>
      <c r="L38" s="1855"/>
      <c r="M38" s="1855"/>
      <c r="N38" s="1855"/>
      <c r="O38" s="1855"/>
      <c r="P38" s="1855"/>
      <c r="Q38" s="1855"/>
      <c r="R38" s="1855"/>
      <c r="S38" s="1855"/>
      <c r="T38" s="1855"/>
      <c r="U38" s="1855"/>
      <c r="V38" s="1855"/>
      <c r="W38" s="1855"/>
      <c r="X38" s="1855"/>
      <c r="Y38" s="1855"/>
      <c r="Z38" s="1855"/>
      <c r="AA38" s="1855"/>
      <c r="AB38" s="1855"/>
      <c r="AC38" s="1855"/>
      <c r="AD38" s="1855"/>
    </row>
    <row r="39" spans="3:30" ht="26.25">
      <c r="C39" s="1356" t="s">
        <v>452</v>
      </c>
      <c r="D39" s="1356"/>
      <c r="E39" s="1356"/>
      <c r="F39" s="1356"/>
      <c r="G39" s="1356"/>
      <c r="H39" s="1356"/>
      <c r="I39" s="1356"/>
      <c r="J39" s="1356"/>
      <c r="K39" s="1356"/>
      <c r="L39" s="1356"/>
      <c r="M39" s="1356"/>
      <c r="N39" s="1356"/>
      <c r="O39" s="1356"/>
      <c r="P39" s="1356"/>
      <c r="Q39" s="1356"/>
      <c r="R39" s="1356"/>
      <c r="S39" s="1356"/>
      <c r="T39" s="1356"/>
      <c r="U39" s="1356"/>
      <c r="V39" s="1356"/>
      <c r="W39" s="1356"/>
      <c r="X39" s="1356"/>
      <c r="Y39" s="1356"/>
      <c r="Z39" s="1356"/>
      <c r="AA39" s="1356"/>
      <c r="AB39" s="1356"/>
      <c r="AC39" s="1356"/>
      <c r="AD39" s="1356"/>
    </row>
    <row r="40" spans="3:30" ht="13.15" customHeight="1">
      <c r="C40" s="1854"/>
      <c r="D40" s="1854"/>
      <c r="E40" s="1854"/>
      <c r="F40" s="1854"/>
      <c r="G40" s="1854"/>
      <c r="H40" s="1854"/>
      <c r="I40" s="1854"/>
      <c r="J40" s="1854"/>
      <c r="K40" s="1854"/>
      <c r="L40" s="1854"/>
      <c r="M40" s="1854"/>
      <c r="N40" s="1854"/>
      <c r="O40" s="1854"/>
      <c r="P40" s="1854"/>
      <c r="Q40" s="1854"/>
      <c r="R40" s="1854"/>
      <c r="S40" s="1854"/>
      <c r="T40" s="1854"/>
      <c r="U40" s="1854"/>
      <c r="V40" s="1854"/>
      <c r="W40" s="1854"/>
      <c r="X40" s="1854"/>
      <c r="Y40" s="1854"/>
      <c r="Z40" s="1854"/>
      <c r="AA40" s="1854"/>
      <c r="AB40" s="1854"/>
      <c r="AC40" s="1854"/>
      <c r="AD40" s="1854"/>
    </row>
    <row r="41" spans="3:30" ht="13.15" customHeight="1">
      <c r="C41" s="1854"/>
      <c r="D41" s="1854"/>
      <c r="E41" s="1854"/>
      <c r="F41" s="1854"/>
      <c r="G41" s="1854"/>
      <c r="H41" s="1854"/>
      <c r="I41" s="1854"/>
      <c r="J41" s="1854"/>
      <c r="K41" s="1854"/>
      <c r="L41" s="1854"/>
      <c r="M41" s="1854"/>
      <c r="N41" s="1854"/>
      <c r="O41" s="1854"/>
      <c r="P41" s="1854"/>
      <c r="Q41" s="1854"/>
      <c r="R41" s="1854"/>
      <c r="S41" s="1854"/>
      <c r="T41" s="1854"/>
      <c r="U41" s="1854"/>
      <c r="V41" s="1854"/>
      <c r="W41" s="1854"/>
      <c r="X41" s="1854"/>
      <c r="Y41" s="1854"/>
      <c r="Z41" s="1854"/>
      <c r="AA41" s="1854"/>
      <c r="AB41" s="1854"/>
      <c r="AC41" s="1854"/>
      <c r="AD41" s="1854"/>
    </row>
    <row r="42" spans="3:30" ht="13.15" customHeight="1">
      <c r="C42" s="1854"/>
      <c r="D42" s="1854"/>
      <c r="E42" s="1854"/>
      <c r="F42" s="1854"/>
      <c r="G42" s="1854"/>
      <c r="H42" s="1854"/>
      <c r="I42" s="1854"/>
      <c r="J42" s="1854"/>
      <c r="K42" s="1854"/>
      <c r="L42" s="1854"/>
      <c r="M42" s="1854"/>
      <c r="N42" s="1854"/>
      <c r="O42" s="1854"/>
      <c r="P42" s="1854"/>
      <c r="Q42" s="1854"/>
      <c r="R42" s="1854"/>
      <c r="S42" s="1854"/>
      <c r="T42" s="1854"/>
      <c r="U42" s="1854"/>
      <c r="V42" s="1854"/>
      <c r="W42" s="1854"/>
      <c r="X42" s="1854"/>
      <c r="Y42" s="1854"/>
      <c r="Z42" s="1854"/>
      <c r="AA42" s="1854"/>
      <c r="AB42" s="1854"/>
      <c r="AC42" s="1854"/>
      <c r="AD42" s="1854"/>
    </row>
    <row r="43" spans="3:30" ht="13.15" customHeight="1">
      <c r="C43" s="1854"/>
      <c r="D43" s="1854"/>
      <c r="E43" s="1854"/>
      <c r="F43" s="1854"/>
      <c r="G43" s="1854"/>
      <c r="H43" s="1854"/>
      <c r="I43" s="1854"/>
      <c r="J43" s="1854"/>
      <c r="K43" s="1854"/>
      <c r="L43" s="1854"/>
      <c r="M43" s="1854"/>
      <c r="N43" s="1854"/>
      <c r="O43" s="1854"/>
      <c r="P43" s="1854"/>
      <c r="Q43" s="1854"/>
      <c r="R43" s="1854"/>
      <c r="S43" s="1854"/>
      <c r="T43" s="1854"/>
      <c r="U43" s="1854"/>
      <c r="V43" s="1854"/>
      <c r="W43" s="1854"/>
      <c r="X43" s="1854"/>
      <c r="Y43" s="1854"/>
      <c r="Z43" s="1854"/>
      <c r="AA43" s="1854"/>
      <c r="AB43" s="1854"/>
      <c r="AC43" s="1854"/>
      <c r="AD43" s="1854"/>
    </row>
    <row r="44" spans="3:30" ht="13.15" customHeight="1">
      <c r="C44" s="1854"/>
      <c r="D44" s="1854"/>
      <c r="E44" s="1854"/>
      <c r="F44" s="1854"/>
      <c r="G44" s="1854"/>
      <c r="H44" s="1854"/>
      <c r="I44" s="1854"/>
      <c r="J44" s="1854"/>
      <c r="K44" s="1854"/>
      <c r="L44" s="1854"/>
      <c r="M44" s="1854"/>
      <c r="N44" s="1854"/>
      <c r="O44" s="1854"/>
      <c r="P44" s="1854"/>
      <c r="Q44" s="1854"/>
      <c r="R44" s="1854"/>
      <c r="S44" s="1854"/>
      <c r="T44" s="1854"/>
      <c r="U44" s="1854"/>
      <c r="V44" s="1854"/>
      <c r="W44" s="1854"/>
      <c r="X44" s="1854"/>
      <c r="Y44" s="1854"/>
      <c r="Z44" s="1854"/>
      <c r="AA44" s="1854"/>
      <c r="AB44" s="1854"/>
      <c r="AC44" s="1854"/>
      <c r="AD44" s="1854"/>
    </row>
    <row r="45" spans="3:30" ht="13.15" customHeight="1">
      <c r="C45" s="1854"/>
      <c r="D45" s="1854"/>
      <c r="E45" s="1854"/>
      <c r="F45" s="1854"/>
      <c r="G45" s="1854"/>
      <c r="H45" s="1854"/>
      <c r="I45" s="1854"/>
      <c r="J45" s="1854"/>
      <c r="K45" s="1854"/>
      <c r="L45" s="1854"/>
      <c r="M45" s="1854"/>
      <c r="N45" s="1854"/>
      <c r="O45" s="1854"/>
      <c r="P45" s="1854"/>
      <c r="Q45" s="1854"/>
      <c r="R45" s="1854"/>
      <c r="S45" s="1854"/>
      <c r="T45" s="1854"/>
      <c r="U45" s="1854"/>
      <c r="V45" s="1854"/>
      <c r="W45" s="1854"/>
      <c r="X45" s="1854"/>
      <c r="Y45" s="1854"/>
      <c r="Z45" s="1854"/>
      <c r="AA45" s="1854"/>
      <c r="AB45" s="1854"/>
      <c r="AC45" s="1854"/>
      <c r="AD45" s="1854"/>
    </row>
    <row r="46" spans="3:30" ht="13.15" customHeight="1">
      <c r="C46" s="1854"/>
      <c r="D46" s="1854"/>
      <c r="E46" s="1854"/>
      <c r="F46" s="1854"/>
      <c r="G46" s="1854"/>
      <c r="H46" s="1854"/>
      <c r="I46" s="1854"/>
      <c r="J46" s="1854"/>
      <c r="K46" s="1854"/>
      <c r="L46" s="1854"/>
      <c r="M46" s="1854"/>
      <c r="N46" s="1854"/>
      <c r="O46" s="1854"/>
      <c r="P46" s="1854"/>
      <c r="Q46" s="1854"/>
      <c r="R46" s="1854"/>
      <c r="S46" s="1854"/>
      <c r="T46" s="1854"/>
      <c r="U46" s="1854"/>
      <c r="V46" s="1854"/>
      <c r="W46" s="1854"/>
      <c r="X46" s="1854"/>
      <c r="Y46" s="1854"/>
      <c r="Z46" s="1854"/>
      <c r="AA46" s="1854"/>
      <c r="AB46" s="1854"/>
      <c r="AC46" s="1854"/>
      <c r="AD46" s="1854"/>
    </row>
    <row r="47" spans="3:30" ht="13.15" customHeight="1">
      <c r="C47" s="1854"/>
      <c r="D47" s="1854"/>
      <c r="E47" s="1854"/>
      <c r="F47" s="1854"/>
      <c r="G47" s="1854"/>
      <c r="H47" s="1854"/>
      <c r="I47" s="1854"/>
      <c r="J47" s="1854"/>
      <c r="K47" s="1854"/>
      <c r="L47" s="1854"/>
      <c r="M47" s="1854"/>
      <c r="N47" s="1854"/>
      <c r="O47" s="1854"/>
      <c r="P47" s="1854"/>
      <c r="Q47" s="1854"/>
      <c r="R47" s="1854"/>
      <c r="S47" s="1854"/>
      <c r="T47" s="1854"/>
      <c r="U47" s="1854"/>
      <c r="V47" s="1854"/>
      <c r="W47" s="1854"/>
      <c r="X47" s="1854"/>
      <c r="Y47" s="1854"/>
      <c r="Z47" s="1854"/>
      <c r="AA47" s="1854"/>
      <c r="AB47" s="1854"/>
      <c r="AC47" s="1854"/>
      <c r="AD47" s="1854"/>
    </row>
    <row r="48" spans="3:30" ht="13.15" customHeight="1">
      <c r="C48" s="1854"/>
      <c r="D48" s="1854"/>
      <c r="E48" s="1854"/>
      <c r="F48" s="1854"/>
      <c r="G48" s="1854"/>
      <c r="H48" s="1854"/>
      <c r="I48" s="1854"/>
      <c r="J48" s="1854"/>
      <c r="K48" s="1854"/>
      <c r="L48" s="1854"/>
      <c r="M48" s="1854"/>
      <c r="N48" s="1854"/>
      <c r="O48" s="1854"/>
      <c r="P48" s="1854"/>
      <c r="Q48" s="1854"/>
      <c r="R48" s="1854"/>
      <c r="S48" s="1854"/>
      <c r="T48" s="1854"/>
      <c r="U48" s="1854"/>
      <c r="V48" s="1854"/>
      <c r="W48" s="1854"/>
      <c r="X48" s="1854"/>
      <c r="Y48" s="1854"/>
      <c r="Z48" s="1854"/>
      <c r="AA48" s="1854"/>
      <c r="AB48" s="1854"/>
      <c r="AC48" s="1854"/>
      <c r="AD48" s="1854"/>
    </row>
    <row r="49" spans="3:30" ht="13.15" customHeight="1">
      <c r="C49" s="1854"/>
      <c r="D49" s="1854"/>
      <c r="E49" s="1854"/>
      <c r="F49" s="1854"/>
      <c r="G49" s="1854"/>
      <c r="H49" s="1854"/>
      <c r="I49" s="1854"/>
      <c r="J49" s="1854"/>
      <c r="K49" s="1854"/>
      <c r="L49" s="1854"/>
      <c r="M49" s="1854"/>
      <c r="N49" s="1854"/>
      <c r="O49" s="1854"/>
      <c r="P49" s="1854"/>
      <c r="Q49" s="1854"/>
      <c r="R49" s="1854"/>
      <c r="S49" s="1854"/>
      <c r="T49" s="1854"/>
      <c r="U49" s="1854"/>
      <c r="V49" s="1854"/>
      <c r="W49" s="1854"/>
      <c r="X49" s="1854"/>
      <c r="Y49" s="1854"/>
      <c r="Z49" s="1854"/>
      <c r="AA49" s="1854"/>
      <c r="AB49" s="1854"/>
      <c r="AC49" s="1854"/>
      <c r="AD49" s="1854"/>
    </row>
    <row r="50" spans="3:30" ht="13.15" customHeight="1">
      <c r="C50" s="1854"/>
      <c r="D50" s="1854"/>
      <c r="E50" s="1854"/>
      <c r="F50" s="1854"/>
      <c r="G50" s="1854"/>
      <c r="H50" s="1854"/>
      <c r="I50" s="1854"/>
      <c r="J50" s="1854"/>
      <c r="K50" s="1854"/>
      <c r="L50" s="1854"/>
      <c r="M50" s="1854"/>
      <c r="N50" s="1854"/>
      <c r="O50" s="1854"/>
      <c r="P50" s="1854"/>
      <c r="Q50" s="1854"/>
      <c r="R50" s="1854"/>
      <c r="S50" s="1854"/>
      <c r="T50" s="1854"/>
      <c r="U50" s="1854"/>
      <c r="V50" s="1854"/>
      <c r="W50" s="1854"/>
      <c r="X50" s="1854"/>
      <c r="Y50" s="1854"/>
      <c r="Z50" s="1854"/>
      <c r="AA50" s="1854"/>
      <c r="AB50" s="1854"/>
      <c r="AC50" s="1854"/>
      <c r="AD50" s="1854"/>
    </row>
    <row r="51" spans="3:30" ht="13.15" customHeight="1">
      <c r="C51" s="1854"/>
      <c r="D51" s="1854"/>
      <c r="E51" s="1854"/>
      <c r="F51" s="1854"/>
      <c r="G51" s="1854"/>
      <c r="H51" s="1854"/>
      <c r="I51" s="1854"/>
      <c r="J51" s="1854"/>
      <c r="K51" s="1854"/>
      <c r="L51" s="1854"/>
      <c r="M51" s="1854"/>
      <c r="N51" s="1854"/>
      <c r="O51" s="1854"/>
      <c r="P51" s="1854"/>
      <c r="Q51" s="1854"/>
      <c r="R51" s="1854"/>
      <c r="S51" s="1854"/>
      <c r="T51" s="1854"/>
      <c r="U51" s="1854"/>
      <c r="V51" s="1854"/>
      <c r="W51" s="1854"/>
      <c r="X51" s="1854"/>
      <c r="Y51" s="1854"/>
      <c r="Z51" s="1854"/>
      <c r="AA51" s="1854"/>
      <c r="AB51" s="1854"/>
      <c r="AC51" s="1854"/>
      <c r="AD51" s="1854"/>
    </row>
    <row r="52" spans="3:30" ht="13.15" customHeight="1">
      <c r="C52" s="1855"/>
      <c r="D52" s="1855"/>
      <c r="E52" s="1855"/>
      <c r="F52" s="1855"/>
      <c r="G52" s="1855"/>
      <c r="H52" s="1855"/>
      <c r="I52" s="1855"/>
      <c r="J52" s="1855"/>
      <c r="K52" s="1855"/>
      <c r="L52" s="1855"/>
      <c r="M52" s="1855"/>
      <c r="N52" s="1855"/>
      <c r="O52" s="1855"/>
      <c r="P52" s="1855"/>
      <c r="Q52" s="1855"/>
      <c r="R52" s="1855"/>
      <c r="S52" s="1855"/>
      <c r="T52" s="1855"/>
      <c r="U52" s="1855"/>
      <c r="V52" s="1855"/>
      <c r="W52" s="1855"/>
      <c r="X52" s="1855"/>
      <c r="Y52" s="1855"/>
      <c r="Z52" s="1855"/>
      <c r="AA52" s="1855"/>
      <c r="AB52" s="1855"/>
      <c r="AC52" s="1855"/>
      <c r="AD52" s="1855"/>
    </row>
    <row r="53" spans="3:30" ht="13.15" customHeight="1">
      <c r="C53" s="1855"/>
      <c r="D53" s="1855"/>
      <c r="E53" s="1855"/>
      <c r="F53" s="1855"/>
      <c r="G53" s="1855"/>
      <c r="H53" s="1855"/>
      <c r="I53" s="1855"/>
      <c r="J53" s="1855"/>
      <c r="K53" s="1855"/>
      <c r="L53" s="1855"/>
      <c r="M53" s="1855"/>
      <c r="N53" s="1855"/>
      <c r="O53" s="1855"/>
      <c r="P53" s="1855"/>
      <c r="Q53" s="1855"/>
      <c r="R53" s="1855"/>
      <c r="S53" s="1855"/>
      <c r="T53" s="1855"/>
      <c r="U53" s="1855"/>
      <c r="V53" s="1855"/>
      <c r="W53" s="1855"/>
      <c r="X53" s="1855"/>
      <c r="Y53" s="1855"/>
      <c r="Z53" s="1855"/>
      <c r="AA53" s="1855"/>
      <c r="AB53" s="1855"/>
      <c r="AC53" s="1855"/>
      <c r="AD53" s="1855"/>
    </row>
    <row r="54" spans="3:30" ht="26.25">
      <c r="C54" s="1356" t="s">
        <v>453</v>
      </c>
      <c r="D54" s="1356"/>
      <c r="E54" s="1356"/>
      <c r="F54" s="1356"/>
      <c r="G54" s="1356"/>
      <c r="H54" s="1356"/>
      <c r="I54" s="1356"/>
      <c r="J54" s="1356"/>
      <c r="K54" s="1356"/>
      <c r="L54" s="1356"/>
      <c r="M54" s="1356"/>
      <c r="N54" s="1356"/>
      <c r="O54" s="1356"/>
      <c r="P54" s="1356"/>
      <c r="Q54" s="1356"/>
      <c r="R54" s="1356"/>
      <c r="S54" s="1356"/>
      <c r="T54" s="1356"/>
      <c r="U54" s="1356"/>
      <c r="V54" s="1356"/>
      <c r="W54" s="1356"/>
      <c r="X54" s="1356"/>
      <c r="Y54" s="1356"/>
      <c r="Z54" s="1356"/>
      <c r="AA54" s="1356"/>
      <c r="AB54" s="1356"/>
      <c r="AC54" s="1356"/>
      <c r="AD54" s="1356"/>
    </row>
    <row r="55" spans="3:30" ht="13.15" customHeight="1">
      <c r="C55" s="1854"/>
      <c r="D55" s="1854"/>
      <c r="E55" s="1854"/>
      <c r="F55" s="1854"/>
      <c r="G55" s="1854"/>
      <c r="H55" s="1854"/>
      <c r="I55" s="1854"/>
      <c r="J55" s="1854"/>
      <c r="K55" s="1854"/>
      <c r="L55" s="1854"/>
      <c r="M55" s="1854"/>
      <c r="N55" s="1854"/>
      <c r="O55" s="1854"/>
      <c r="P55" s="1854"/>
      <c r="Q55" s="1854"/>
      <c r="R55" s="1854"/>
      <c r="S55" s="1854"/>
      <c r="T55" s="1854"/>
      <c r="U55" s="1854"/>
      <c r="V55" s="1854"/>
      <c r="W55" s="1854"/>
      <c r="X55" s="1854"/>
      <c r="Y55" s="1854"/>
      <c r="Z55" s="1854"/>
      <c r="AA55" s="1854"/>
      <c r="AB55" s="1854"/>
      <c r="AC55" s="1854"/>
      <c r="AD55" s="1854"/>
    </row>
    <row r="56" spans="3:30" ht="13.15" customHeight="1">
      <c r="C56" s="1854"/>
      <c r="D56" s="1854"/>
      <c r="E56" s="1854"/>
      <c r="F56" s="1854"/>
      <c r="G56" s="1854"/>
      <c r="H56" s="1854"/>
      <c r="I56" s="1854"/>
      <c r="J56" s="1854"/>
      <c r="K56" s="1854"/>
      <c r="L56" s="1854"/>
      <c r="M56" s="1854"/>
      <c r="N56" s="1854"/>
      <c r="O56" s="1854"/>
      <c r="P56" s="1854"/>
      <c r="Q56" s="1854"/>
      <c r="R56" s="1854"/>
      <c r="S56" s="1854"/>
      <c r="T56" s="1854"/>
      <c r="U56" s="1854"/>
      <c r="V56" s="1854"/>
      <c r="W56" s="1854"/>
      <c r="X56" s="1854"/>
      <c r="Y56" s="1854"/>
      <c r="Z56" s="1854"/>
      <c r="AA56" s="1854"/>
      <c r="AB56" s="1854"/>
      <c r="AC56" s="1854"/>
      <c r="AD56" s="1854"/>
    </row>
    <row r="57" spans="3:30" ht="13.15" customHeight="1">
      <c r="C57" s="1854"/>
      <c r="D57" s="1854"/>
      <c r="E57" s="1854"/>
      <c r="F57" s="1854"/>
      <c r="G57" s="1854"/>
      <c r="H57" s="1854"/>
      <c r="I57" s="1854"/>
      <c r="J57" s="1854"/>
      <c r="K57" s="1854"/>
      <c r="L57" s="1854"/>
      <c r="M57" s="1854"/>
      <c r="N57" s="1854"/>
      <c r="O57" s="1854"/>
      <c r="P57" s="1854"/>
      <c r="Q57" s="1854"/>
      <c r="R57" s="1854"/>
      <c r="S57" s="1854"/>
      <c r="T57" s="1854"/>
      <c r="U57" s="1854"/>
      <c r="V57" s="1854"/>
      <c r="W57" s="1854"/>
      <c r="X57" s="1854"/>
      <c r="Y57" s="1854"/>
      <c r="Z57" s="1854"/>
      <c r="AA57" s="1854"/>
      <c r="AB57" s="1854"/>
      <c r="AC57" s="1854"/>
      <c r="AD57" s="1854"/>
    </row>
    <row r="58" spans="3:30" ht="13.15" customHeight="1">
      <c r="C58" s="1854"/>
      <c r="D58" s="1854"/>
      <c r="E58" s="1854"/>
      <c r="F58" s="1854"/>
      <c r="G58" s="1854"/>
      <c r="H58" s="1854"/>
      <c r="I58" s="1854"/>
      <c r="J58" s="1854"/>
      <c r="K58" s="1854"/>
      <c r="L58" s="1854"/>
      <c r="M58" s="1854"/>
      <c r="N58" s="1854"/>
      <c r="O58" s="1854"/>
      <c r="P58" s="1854"/>
      <c r="Q58" s="1854"/>
      <c r="R58" s="1854"/>
      <c r="S58" s="1854"/>
      <c r="T58" s="1854"/>
      <c r="U58" s="1854"/>
      <c r="V58" s="1854"/>
      <c r="W58" s="1854"/>
      <c r="X58" s="1854"/>
      <c r="Y58" s="1854"/>
      <c r="Z58" s="1854"/>
      <c r="AA58" s="1854"/>
      <c r="AB58" s="1854"/>
      <c r="AC58" s="1854"/>
      <c r="AD58" s="1854"/>
    </row>
    <row r="59" spans="3:30" ht="13.15" customHeight="1">
      <c r="C59" s="1854"/>
      <c r="D59" s="1854"/>
      <c r="E59" s="1854"/>
      <c r="F59" s="1854"/>
      <c r="G59" s="1854"/>
      <c r="H59" s="1854"/>
      <c r="I59" s="1854"/>
      <c r="J59" s="1854"/>
      <c r="K59" s="1854"/>
      <c r="L59" s="1854"/>
      <c r="M59" s="1854"/>
      <c r="N59" s="1854"/>
      <c r="O59" s="1854"/>
      <c r="P59" s="1854"/>
      <c r="Q59" s="1854"/>
      <c r="R59" s="1854"/>
      <c r="S59" s="1854"/>
      <c r="T59" s="1854"/>
      <c r="U59" s="1854"/>
      <c r="V59" s="1854"/>
      <c r="W59" s="1854"/>
      <c r="X59" s="1854"/>
      <c r="Y59" s="1854"/>
      <c r="Z59" s="1854"/>
      <c r="AA59" s="1854"/>
      <c r="AB59" s="1854"/>
      <c r="AC59" s="1854"/>
      <c r="AD59" s="1854"/>
    </row>
    <row r="60" spans="3:30" ht="13.15" customHeight="1">
      <c r="C60" s="1854"/>
      <c r="D60" s="1854"/>
      <c r="E60" s="1854"/>
      <c r="F60" s="1854"/>
      <c r="G60" s="1854"/>
      <c r="H60" s="1854"/>
      <c r="I60" s="1854"/>
      <c r="J60" s="1854"/>
      <c r="K60" s="1854"/>
      <c r="L60" s="1854"/>
      <c r="M60" s="1854"/>
      <c r="N60" s="1854"/>
      <c r="O60" s="1854"/>
      <c r="P60" s="1854"/>
      <c r="Q60" s="1854"/>
      <c r="R60" s="1854"/>
      <c r="S60" s="1854"/>
      <c r="T60" s="1854"/>
      <c r="U60" s="1854"/>
      <c r="V60" s="1854"/>
      <c r="W60" s="1854"/>
      <c r="X60" s="1854"/>
      <c r="Y60" s="1854"/>
      <c r="Z60" s="1854"/>
      <c r="AA60" s="1854"/>
      <c r="AB60" s="1854"/>
      <c r="AC60" s="1854"/>
      <c r="AD60" s="1854"/>
    </row>
    <row r="61" spans="3:30" ht="13.15" customHeight="1">
      <c r="C61" s="1854"/>
      <c r="D61" s="1854"/>
      <c r="E61" s="1854"/>
      <c r="F61" s="1854"/>
      <c r="G61" s="1854"/>
      <c r="H61" s="1854"/>
      <c r="I61" s="1854"/>
      <c r="J61" s="1854"/>
      <c r="K61" s="1854"/>
      <c r="L61" s="1854"/>
      <c r="M61" s="1854"/>
      <c r="N61" s="1854"/>
      <c r="O61" s="1854"/>
      <c r="P61" s="1854"/>
      <c r="Q61" s="1854"/>
      <c r="R61" s="1854"/>
      <c r="S61" s="1854"/>
      <c r="T61" s="1854"/>
      <c r="U61" s="1854"/>
      <c r="V61" s="1854"/>
      <c r="W61" s="1854"/>
      <c r="X61" s="1854"/>
      <c r="Y61" s="1854"/>
      <c r="Z61" s="1854"/>
      <c r="AA61" s="1854"/>
      <c r="AB61" s="1854"/>
      <c r="AC61" s="1854"/>
      <c r="AD61" s="1854"/>
    </row>
    <row r="62" spans="3:30" ht="13.15" customHeight="1">
      <c r="C62" s="1854"/>
      <c r="D62" s="1854"/>
      <c r="E62" s="1854"/>
      <c r="F62" s="1854"/>
      <c r="G62" s="1854"/>
      <c r="H62" s="1854"/>
      <c r="I62" s="1854"/>
      <c r="J62" s="1854"/>
      <c r="K62" s="1854"/>
      <c r="L62" s="1854"/>
      <c r="M62" s="1854"/>
      <c r="N62" s="1854"/>
      <c r="O62" s="1854"/>
      <c r="P62" s="1854"/>
      <c r="Q62" s="1854"/>
      <c r="R62" s="1854"/>
      <c r="S62" s="1854"/>
      <c r="T62" s="1854"/>
      <c r="U62" s="1854"/>
      <c r="V62" s="1854"/>
      <c r="W62" s="1854"/>
      <c r="X62" s="1854"/>
      <c r="Y62" s="1854"/>
      <c r="Z62" s="1854"/>
      <c r="AA62" s="1854"/>
      <c r="AB62" s="1854"/>
      <c r="AC62" s="1854"/>
      <c r="AD62" s="1854"/>
    </row>
    <row r="63" spans="3:30" ht="13.15" customHeight="1">
      <c r="C63" s="1854"/>
      <c r="D63" s="1854"/>
      <c r="E63" s="1854"/>
      <c r="F63" s="1854"/>
      <c r="G63" s="1854"/>
      <c r="H63" s="1854"/>
      <c r="I63" s="1854"/>
      <c r="J63" s="1854"/>
      <c r="K63" s="1854"/>
      <c r="L63" s="1854"/>
      <c r="M63" s="1854"/>
      <c r="N63" s="1854"/>
      <c r="O63" s="1854"/>
      <c r="P63" s="1854"/>
      <c r="Q63" s="1854"/>
      <c r="R63" s="1854"/>
      <c r="S63" s="1854"/>
      <c r="T63" s="1854"/>
      <c r="U63" s="1854"/>
      <c r="V63" s="1854"/>
      <c r="W63" s="1854"/>
      <c r="X63" s="1854"/>
      <c r="Y63" s="1854"/>
      <c r="Z63" s="1854"/>
      <c r="AA63" s="1854"/>
      <c r="AB63" s="1854"/>
      <c r="AC63" s="1854"/>
      <c r="AD63" s="1854"/>
    </row>
    <row r="64" spans="3:30" ht="13.15" customHeight="1">
      <c r="C64" s="1854"/>
      <c r="D64" s="1854"/>
      <c r="E64" s="1854"/>
      <c r="F64" s="1854"/>
      <c r="G64" s="1854"/>
      <c r="H64" s="1854"/>
      <c r="I64" s="1854"/>
      <c r="J64" s="1854"/>
      <c r="K64" s="1854"/>
      <c r="L64" s="1854"/>
      <c r="M64" s="1854"/>
      <c r="N64" s="1854"/>
      <c r="O64" s="1854"/>
      <c r="P64" s="1854"/>
      <c r="Q64" s="1854"/>
      <c r="R64" s="1854"/>
      <c r="S64" s="1854"/>
      <c r="T64" s="1854"/>
      <c r="U64" s="1854"/>
      <c r="V64" s="1854"/>
      <c r="W64" s="1854"/>
      <c r="X64" s="1854"/>
      <c r="Y64" s="1854"/>
      <c r="Z64" s="1854"/>
      <c r="AA64" s="1854"/>
      <c r="AB64" s="1854"/>
      <c r="AC64" s="1854"/>
      <c r="AD64" s="1854"/>
    </row>
    <row r="65" spans="3:30" ht="13.15" customHeight="1">
      <c r="C65" s="1854"/>
      <c r="D65" s="1854"/>
      <c r="E65" s="1854"/>
      <c r="F65" s="1854"/>
      <c r="G65" s="1854"/>
      <c r="H65" s="1854"/>
      <c r="I65" s="1854"/>
      <c r="J65" s="1854"/>
      <c r="K65" s="1854"/>
      <c r="L65" s="1854"/>
      <c r="M65" s="1854"/>
      <c r="N65" s="1854"/>
      <c r="O65" s="1854"/>
      <c r="P65" s="1854"/>
      <c r="Q65" s="1854"/>
      <c r="R65" s="1854"/>
      <c r="S65" s="1854"/>
      <c r="T65" s="1854"/>
      <c r="U65" s="1854"/>
      <c r="V65" s="1854"/>
      <c r="W65" s="1854"/>
      <c r="X65" s="1854"/>
      <c r="Y65" s="1854"/>
      <c r="Z65" s="1854"/>
      <c r="AA65" s="1854"/>
      <c r="AB65" s="1854"/>
      <c r="AC65" s="1854"/>
      <c r="AD65" s="1854"/>
    </row>
    <row r="66" spans="3:30" ht="13.15" customHeight="1">
      <c r="C66" s="1854"/>
      <c r="D66" s="1854"/>
      <c r="E66" s="1854"/>
      <c r="F66" s="1854"/>
      <c r="G66" s="1854"/>
      <c r="H66" s="1854"/>
      <c r="I66" s="1854"/>
      <c r="J66" s="1854"/>
      <c r="K66" s="1854"/>
      <c r="L66" s="1854"/>
      <c r="M66" s="1854"/>
      <c r="N66" s="1854"/>
      <c r="O66" s="1854"/>
      <c r="P66" s="1854"/>
      <c r="Q66" s="1854"/>
      <c r="R66" s="1854"/>
      <c r="S66" s="1854"/>
      <c r="T66" s="1854"/>
      <c r="U66" s="1854"/>
      <c r="V66" s="1854"/>
      <c r="W66" s="1854"/>
      <c r="X66" s="1854"/>
      <c r="Y66" s="1854"/>
      <c r="Z66" s="1854"/>
      <c r="AA66" s="1854"/>
      <c r="AB66" s="1854"/>
      <c r="AC66" s="1854"/>
      <c r="AD66" s="1854"/>
    </row>
    <row r="67" spans="3:30" ht="13.15" customHeight="1">
      <c r="C67" s="1855"/>
      <c r="D67" s="1855"/>
      <c r="E67" s="1855"/>
      <c r="F67" s="1855"/>
      <c r="G67" s="1855"/>
      <c r="H67" s="1855"/>
      <c r="I67" s="1855"/>
      <c r="J67" s="1855"/>
      <c r="K67" s="1855"/>
      <c r="L67" s="1855"/>
      <c r="M67" s="1855"/>
      <c r="N67" s="1855"/>
      <c r="O67" s="1855"/>
      <c r="P67" s="1855"/>
      <c r="Q67" s="1855"/>
      <c r="R67" s="1855"/>
      <c r="S67" s="1855"/>
      <c r="T67" s="1855"/>
      <c r="U67" s="1855"/>
      <c r="V67" s="1855"/>
      <c r="W67" s="1855"/>
      <c r="X67" s="1855"/>
      <c r="Y67" s="1855"/>
      <c r="Z67" s="1855"/>
      <c r="AA67" s="1855"/>
      <c r="AB67" s="1855"/>
      <c r="AC67" s="1855"/>
      <c r="AD67" s="1855"/>
    </row>
    <row r="68" spans="3:30" ht="13.15" customHeight="1">
      <c r="C68" s="1855"/>
      <c r="D68" s="1855"/>
      <c r="E68" s="1855"/>
      <c r="F68" s="1855"/>
      <c r="G68" s="1855"/>
      <c r="H68" s="1855"/>
      <c r="I68" s="1855"/>
      <c r="J68" s="1855"/>
      <c r="K68" s="1855"/>
      <c r="L68" s="1855"/>
      <c r="M68" s="1855"/>
      <c r="N68" s="1855"/>
      <c r="O68" s="1855"/>
      <c r="P68" s="1855"/>
      <c r="Q68" s="1855"/>
      <c r="R68" s="1855"/>
      <c r="S68" s="1855"/>
      <c r="T68" s="1855"/>
      <c r="U68" s="1855"/>
      <c r="V68" s="1855"/>
      <c r="W68" s="1855"/>
      <c r="X68" s="1855"/>
      <c r="Y68" s="1855"/>
      <c r="Z68" s="1855"/>
      <c r="AA68" s="1855"/>
      <c r="AB68" s="1855"/>
      <c r="AC68" s="1855"/>
      <c r="AD68" s="1855"/>
    </row>
    <row r="69" spans="3:30" ht="26.25">
      <c r="C69" s="1356" t="s">
        <v>454</v>
      </c>
      <c r="D69" s="1356"/>
      <c r="E69" s="1356"/>
      <c r="F69" s="1356"/>
      <c r="G69" s="1356"/>
      <c r="H69" s="1356"/>
      <c r="I69" s="1356"/>
      <c r="J69" s="1356"/>
      <c r="K69" s="1356"/>
      <c r="L69" s="1356"/>
      <c r="M69" s="1356"/>
      <c r="N69" s="1356"/>
      <c r="O69" s="1356"/>
      <c r="P69" s="1356"/>
      <c r="Q69" s="1356"/>
      <c r="R69" s="1356"/>
      <c r="S69" s="1356"/>
      <c r="T69" s="1356"/>
      <c r="U69" s="1356"/>
      <c r="V69" s="1356"/>
      <c r="W69" s="1356"/>
      <c r="X69" s="1356"/>
      <c r="Y69" s="1356"/>
      <c r="Z69" s="1356"/>
      <c r="AA69" s="1356"/>
      <c r="AB69" s="1356"/>
      <c r="AC69" s="1356"/>
      <c r="AD69" s="1356"/>
    </row>
    <row r="70" spans="3:30" ht="12.6" customHeight="1">
      <c r="C70" s="1854"/>
      <c r="D70" s="1854"/>
      <c r="E70" s="1854"/>
      <c r="F70" s="1854"/>
      <c r="G70" s="1854"/>
      <c r="H70" s="1854"/>
      <c r="I70" s="1854"/>
      <c r="J70" s="1854"/>
      <c r="K70" s="1854"/>
      <c r="L70" s="1854"/>
      <c r="M70" s="1854"/>
      <c r="N70" s="1854"/>
      <c r="O70" s="1854"/>
      <c r="P70" s="1854"/>
      <c r="Q70" s="1854"/>
      <c r="R70" s="1854"/>
      <c r="S70" s="1854"/>
      <c r="T70" s="1854"/>
      <c r="U70" s="1854"/>
      <c r="V70" s="1854"/>
      <c r="W70" s="1854"/>
      <c r="X70" s="1854"/>
      <c r="Y70" s="1854"/>
      <c r="Z70" s="1854"/>
      <c r="AA70" s="1854"/>
      <c r="AB70" s="1854"/>
      <c r="AC70" s="1854"/>
      <c r="AD70" s="1854"/>
    </row>
    <row r="71" spans="3:30" ht="13.15" customHeight="1">
      <c r="C71" s="1854"/>
      <c r="D71" s="1854"/>
      <c r="E71" s="1854"/>
      <c r="F71" s="1854"/>
      <c r="G71" s="1854"/>
      <c r="H71" s="1854"/>
      <c r="I71" s="1854"/>
      <c r="J71" s="1854"/>
      <c r="K71" s="1854"/>
      <c r="L71" s="1854"/>
      <c r="M71" s="1854"/>
      <c r="N71" s="1854"/>
      <c r="O71" s="1854"/>
      <c r="P71" s="1854"/>
      <c r="Q71" s="1854"/>
      <c r="R71" s="1854"/>
      <c r="S71" s="1854"/>
      <c r="T71" s="1854"/>
      <c r="U71" s="1854"/>
      <c r="V71" s="1854"/>
      <c r="W71" s="1854"/>
      <c r="X71" s="1854"/>
      <c r="Y71" s="1854"/>
      <c r="Z71" s="1854"/>
      <c r="AA71" s="1854"/>
      <c r="AB71" s="1854"/>
      <c r="AC71" s="1854"/>
      <c r="AD71" s="1854"/>
    </row>
    <row r="72" spans="3:30" ht="24.95" customHeight="1">
      <c r="C72" s="1854"/>
      <c r="D72" s="1854"/>
      <c r="E72" s="1854"/>
      <c r="F72" s="1854"/>
      <c r="G72" s="1854"/>
      <c r="H72" s="1854"/>
      <c r="I72" s="1854"/>
      <c r="J72" s="1854"/>
      <c r="K72" s="1854"/>
      <c r="L72" s="1854"/>
      <c r="M72" s="1854"/>
      <c r="N72" s="1854"/>
      <c r="O72" s="1854"/>
      <c r="P72" s="1854"/>
      <c r="Q72" s="1854"/>
      <c r="R72" s="1854"/>
      <c r="S72" s="1854"/>
      <c r="T72" s="1854"/>
      <c r="U72" s="1854"/>
      <c r="V72" s="1854"/>
      <c r="W72" s="1854"/>
      <c r="X72" s="1854"/>
      <c r="Y72" s="1854"/>
      <c r="Z72" s="1854"/>
      <c r="AA72" s="1854"/>
      <c r="AB72" s="1854"/>
      <c r="AC72" s="1854"/>
      <c r="AD72" s="1854"/>
    </row>
    <row r="73" spans="3:30" ht="13.15" customHeight="1">
      <c r="C73" s="1854"/>
      <c r="D73" s="1854"/>
      <c r="E73" s="1854"/>
      <c r="F73" s="1854"/>
      <c r="G73" s="1854"/>
      <c r="H73" s="1854"/>
      <c r="I73" s="1854"/>
      <c r="J73" s="1854"/>
      <c r="K73" s="1854"/>
      <c r="L73" s="1854"/>
      <c r="M73" s="1854"/>
      <c r="N73" s="1854"/>
      <c r="O73" s="1854"/>
      <c r="P73" s="1854"/>
      <c r="Q73" s="1854"/>
      <c r="R73" s="1854"/>
      <c r="S73" s="1854"/>
      <c r="T73" s="1854"/>
      <c r="U73" s="1854"/>
      <c r="V73" s="1854"/>
      <c r="W73" s="1854"/>
      <c r="X73" s="1854"/>
      <c r="Y73" s="1854"/>
      <c r="Z73" s="1854"/>
      <c r="AA73" s="1854"/>
      <c r="AB73" s="1854"/>
      <c r="AC73" s="1854"/>
      <c r="AD73" s="1854"/>
    </row>
    <row r="74" spans="3:30" ht="13.15" customHeight="1">
      <c r="C74" s="1854"/>
      <c r="D74" s="1854"/>
      <c r="E74" s="1854"/>
      <c r="F74" s="1854"/>
      <c r="G74" s="1854"/>
      <c r="H74" s="1854"/>
      <c r="I74" s="1854"/>
      <c r="J74" s="1854"/>
      <c r="K74" s="1854"/>
      <c r="L74" s="1854"/>
      <c r="M74" s="1854"/>
      <c r="N74" s="1854"/>
      <c r="O74" s="1854"/>
      <c r="P74" s="1854"/>
      <c r="Q74" s="1854"/>
      <c r="R74" s="1854"/>
      <c r="S74" s="1854"/>
      <c r="T74" s="1854"/>
      <c r="U74" s="1854"/>
      <c r="V74" s="1854"/>
      <c r="W74" s="1854"/>
      <c r="X74" s="1854"/>
      <c r="Y74" s="1854"/>
      <c r="Z74" s="1854"/>
      <c r="AA74" s="1854"/>
      <c r="AB74" s="1854"/>
      <c r="AC74" s="1854"/>
      <c r="AD74" s="1854"/>
    </row>
    <row r="75" spans="3:30" ht="13.15" customHeight="1">
      <c r="C75" s="1854"/>
      <c r="D75" s="1854"/>
      <c r="E75" s="1854"/>
      <c r="F75" s="1854"/>
      <c r="G75" s="1854"/>
      <c r="H75" s="1854"/>
      <c r="I75" s="1854"/>
      <c r="J75" s="1854"/>
      <c r="K75" s="1854"/>
      <c r="L75" s="1854"/>
      <c r="M75" s="1854"/>
      <c r="N75" s="1854"/>
      <c r="O75" s="1854"/>
      <c r="P75" s="1854"/>
      <c r="Q75" s="1854"/>
      <c r="R75" s="1854"/>
      <c r="S75" s="1854"/>
      <c r="T75" s="1854"/>
      <c r="U75" s="1854"/>
      <c r="V75" s="1854"/>
      <c r="W75" s="1854"/>
      <c r="X75" s="1854"/>
      <c r="Y75" s="1854"/>
      <c r="Z75" s="1854"/>
      <c r="AA75" s="1854"/>
      <c r="AB75" s="1854"/>
      <c r="AC75" s="1854"/>
      <c r="AD75" s="1854"/>
    </row>
    <row r="76" spans="3:30" ht="13.15" customHeight="1">
      <c r="C76" s="1854"/>
      <c r="D76" s="1854"/>
      <c r="E76" s="1854"/>
      <c r="F76" s="1854"/>
      <c r="G76" s="1854"/>
      <c r="H76" s="1854"/>
      <c r="I76" s="1854"/>
      <c r="J76" s="1854"/>
      <c r="K76" s="1854"/>
      <c r="L76" s="1854"/>
      <c r="M76" s="1854"/>
      <c r="N76" s="1854"/>
      <c r="O76" s="1854"/>
      <c r="P76" s="1854"/>
      <c r="Q76" s="1854"/>
      <c r="R76" s="1854"/>
      <c r="S76" s="1854"/>
      <c r="T76" s="1854"/>
      <c r="U76" s="1854"/>
      <c r="V76" s="1854"/>
      <c r="W76" s="1854"/>
      <c r="X76" s="1854"/>
      <c r="Y76" s="1854"/>
      <c r="Z76" s="1854"/>
      <c r="AA76" s="1854"/>
      <c r="AB76" s="1854"/>
      <c r="AC76" s="1854"/>
      <c r="AD76" s="1854"/>
    </row>
    <row r="77" spans="3:30" ht="13.15" customHeight="1">
      <c r="C77" s="1854"/>
      <c r="D77" s="1854"/>
      <c r="E77" s="1854"/>
      <c r="F77" s="1854"/>
      <c r="G77" s="1854"/>
      <c r="H77" s="1854"/>
      <c r="I77" s="1854"/>
      <c r="J77" s="1854"/>
      <c r="K77" s="1854"/>
      <c r="L77" s="1854"/>
      <c r="M77" s="1854"/>
      <c r="N77" s="1854"/>
      <c r="O77" s="1854"/>
      <c r="P77" s="1854"/>
      <c r="Q77" s="1854"/>
      <c r="R77" s="1854"/>
      <c r="S77" s="1854"/>
      <c r="T77" s="1854"/>
      <c r="U77" s="1854"/>
      <c r="V77" s="1854"/>
      <c r="W77" s="1854"/>
      <c r="X77" s="1854"/>
      <c r="Y77" s="1854"/>
      <c r="Z77" s="1854"/>
      <c r="AA77" s="1854"/>
      <c r="AB77" s="1854"/>
      <c r="AC77" s="1854"/>
      <c r="AD77" s="1854"/>
    </row>
    <row r="78" spans="3:30" ht="13.15" customHeight="1">
      <c r="C78" s="1854"/>
      <c r="D78" s="1854"/>
      <c r="E78" s="1854"/>
      <c r="F78" s="1854"/>
      <c r="G78" s="1854"/>
      <c r="H78" s="1854"/>
      <c r="I78" s="1854"/>
      <c r="J78" s="1854"/>
      <c r="K78" s="1854"/>
      <c r="L78" s="1854"/>
      <c r="M78" s="1854"/>
      <c r="N78" s="1854"/>
      <c r="O78" s="1854"/>
      <c r="P78" s="1854"/>
      <c r="Q78" s="1854"/>
      <c r="R78" s="1854"/>
      <c r="S78" s="1854"/>
      <c r="T78" s="1854"/>
      <c r="U78" s="1854"/>
      <c r="V78" s="1854"/>
      <c r="W78" s="1854"/>
      <c r="X78" s="1854"/>
      <c r="Y78" s="1854"/>
      <c r="Z78" s="1854"/>
      <c r="AA78" s="1854"/>
      <c r="AB78" s="1854"/>
      <c r="AC78" s="1854"/>
      <c r="AD78" s="1854"/>
    </row>
    <row r="79" spans="3:30" ht="13.15" customHeight="1">
      <c r="C79" s="1854"/>
      <c r="D79" s="1854"/>
      <c r="E79" s="1854"/>
      <c r="F79" s="1854"/>
      <c r="G79" s="1854"/>
      <c r="H79" s="1854"/>
      <c r="I79" s="1854"/>
      <c r="J79" s="1854"/>
      <c r="K79" s="1854"/>
      <c r="L79" s="1854"/>
      <c r="M79" s="1854"/>
      <c r="N79" s="1854"/>
      <c r="O79" s="1854"/>
      <c r="P79" s="1854"/>
      <c r="Q79" s="1854"/>
      <c r="R79" s="1854"/>
      <c r="S79" s="1854"/>
      <c r="T79" s="1854"/>
      <c r="U79" s="1854"/>
      <c r="V79" s="1854"/>
      <c r="W79" s="1854"/>
      <c r="X79" s="1854"/>
      <c r="Y79" s="1854"/>
      <c r="Z79" s="1854"/>
      <c r="AA79" s="1854"/>
      <c r="AB79" s="1854"/>
      <c r="AC79" s="1854"/>
      <c r="AD79" s="1854"/>
    </row>
    <row r="80" spans="3:30" ht="13.15" customHeight="1">
      <c r="C80" s="1854"/>
      <c r="D80" s="1854"/>
      <c r="E80" s="1854"/>
      <c r="F80" s="1854"/>
      <c r="G80" s="1854"/>
      <c r="H80" s="1854"/>
      <c r="I80" s="1854"/>
      <c r="J80" s="1854"/>
      <c r="K80" s="1854"/>
      <c r="L80" s="1854"/>
      <c r="M80" s="1854"/>
      <c r="N80" s="1854"/>
      <c r="O80" s="1854"/>
      <c r="P80" s="1854"/>
      <c r="Q80" s="1854"/>
      <c r="R80" s="1854"/>
      <c r="S80" s="1854"/>
      <c r="T80" s="1854"/>
      <c r="U80" s="1854"/>
      <c r="V80" s="1854"/>
      <c r="W80" s="1854"/>
      <c r="X80" s="1854"/>
      <c r="Y80" s="1854"/>
      <c r="Z80" s="1854"/>
      <c r="AA80" s="1854"/>
      <c r="AB80" s="1854"/>
      <c r="AC80" s="1854"/>
      <c r="AD80" s="1854"/>
    </row>
    <row r="81" spans="3:30" ht="13.15" customHeight="1">
      <c r="C81" s="1854"/>
      <c r="D81" s="1854"/>
      <c r="E81" s="1854"/>
      <c r="F81" s="1854"/>
      <c r="G81" s="1854"/>
      <c r="H81" s="1854"/>
      <c r="I81" s="1854"/>
      <c r="J81" s="1854"/>
      <c r="K81" s="1854"/>
      <c r="L81" s="1854"/>
      <c r="M81" s="1854"/>
      <c r="N81" s="1854"/>
      <c r="O81" s="1854"/>
      <c r="P81" s="1854"/>
      <c r="Q81" s="1854"/>
      <c r="R81" s="1854"/>
      <c r="S81" s="1854"/>
      <c r="T81" s="1854"/>
      <c r="U81" s="1854"/>
      <c r="V81" s="1854"/>
      <c r="W81" s="1854"/>
      <c r="X81" s="1854"/>
      <c r="Y81" s="1854"/>
      <c r="Z81" s="1854"/>
      <c r="AA81" s="1854"/>
      <c r="AB81" s="1854"/>
      <c r="AC81" s="1854"/>
      <c r="AD81" s="1854"/>
    </row>
    <row r="82" spans="3:30" ht="13.15" customHeight="1">
      <c r="C82" s="1855"/>
      <c r="D82" s="1855"/>
      <c r="E82" s="1855"/>
      <c r="F82" s="1855"/>
      <c r="G82" s="1855"/>
      <c r="H82" s="1855"/>
      <c r="I82" s="1855"/>
      <c r="J82" s="1855"/>
      <c r="K82" s="1855"/>
      <c r="L82" s="1855"/>
      <c r="M82" s="1855"/>
      <c r="N82" s="1855"/>
      <c r="O82" s="1855"/>
      <c r="P82" s="1855"/>
      <c r="Q82" s="1855"/>
      <c r="R82" s="1855"/>
      <c r="S82" s="1855"/>
      <c r="T82" s="1855"/>
      <c r="U82" s="1855"/>
      <c r="V82" s="1855"/>
      <c r="W82" s="1855"/>
      <c r="X82" s="1855"/>
      <c r="Y82" s="1855"/>
      <c r="Z82" s="1855"/>
      <c r="AA82" s="1855"/>
      <c r="AB82" s="1855"/>
      <c r="AC82" s="1855"/>
      <c r="AD82" s="1855"/>
    </row>
    <row r="83" spans="3:30" ht="13.15" customHeight="1">
      <c r="C83" s="1855"/>
      <c r="D83" s="1855"/>
      <c r="E83" s="1855"/>
      <c r="F83" s="1855"/>
      <c r="G83" s="1855"/>
      <c r="H83" s="1855"/>
      <c r="I83" s="1855"/>
      <c r="J83" s="1855"/>
      <c r="K83" s="1855"/>
      <c r="L83" s="1855"/>
      <c r="M83" s="1855"/>
      <c r="N83" s="1855"/>
      <c r="O83" s="1855"/>
      <c r="P83" s="1855"/>
      <c r="Q83" s="1855"/>
      <c r="R83" s="1855"/>
      <c r="S83" s="1855"/>
      <c r="T83" s="1855"/>
      <c r="U83" s="1855"/>
      <c r="V83" s="1855"/>
      <c r="W83" s="1855"/>
      <c r="X83" s="1855"/>
      <c r="Y83" s="1855"/>
      <c r="Z83" s="1855"/>
      <c r="AA83" s="1855"/>
      <c r="AB83" s="1855"/>
      <c r="AC83" s="1855"/>
      <c r="AD83" s="1855"/>
    </row>
    <row r="87" spans="3:30" ht="24.95" customHeight="1"/>
    <row r="101" ht="24.95" customHeight="1"/>
  </sheetData>
  <mergeCells count="26">
    <mergeCell ref="C10:I23"/>
    <mergeCell ref="G3:Z6"/>
    <mergeCell ref="C9:AD9"/>
    <mergeCell ref="J10:P23"/>
    <mergeCell ref="Q10:W23"/>
    <mergeCell ref="X10:AD23"/>
    <mergeCell ref="C69:AD69"/>
    <mergeCell ref="C70:I83"/>
    <mergeCell ref="J70:P83"/>
    <mergeCell ref="Q70:W83"/>
    <mergeCell ref="X70:AD83"/>
    <mergeCell ref="C24:AD24"/>
    <mergeCell ref="C25:I38"/>
    <mergeCell ref="J25:P38"/>
    <mergeCell ref="Q25:W38"/>
    <mergeCell ref="X25:AD38"/>
    <mergeCell ref="C39:AD39"/>
    <mergeCell ref="C40:I53"/>
    <mergeCell ref="J40:P53"/>
    <mergeCell ref="Q40:W53"/>
    <mergeCell ref="X40:AD53"/>
    <mergeCell ref="C54:AD54"/>
    <mergeCell ref="C55:I68"/>
    <mergeCell ref="J55:P68"/>
    <mergeCell ref="Q55:W68"/>
    <mergeCell ref="X55:AD68"/>
  </mergeCells>
  <pageMargins left="0.7" right="0.7" top="0.75" bottom="0.75" header="0.3" footer="0.3"/>
  <pageSetup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Hojas de cálculo</vt:lpstr>
      </vt:variant>
      <vt:variant>
        <vt:i4>21</vt:i4>
      </vt:variant>
      <vt:variant>
        <vt:lpstr>Rangos con nombre</vt:lpstr>
      </vt:variant>
      <vt:variant>
        <vt:i4>5</vt:i4>
      </vt:variant>
    </vt:vector>
  </HeadingPairs>
  <TitlesOfParts>
    <vt:vector size="26" baseType="lpstr">
      <vt:lpstr>TSS</vt:lpstr>
      <vt:lpstr>SERVICIOS</vt:lpstr>
      <vt:lpstr>DATOS GENERALES GSM</vt:lpstr>
      <vt:lpstr>CONFIGURACION SOLUCION GSM</vt:lpstr>
      <vt:lpstr>DATOS GENERALES 3G</vt:lpstr>
      <vt:lpstr>DATOS GENERALES LTE 2600</vt:lpstr>
      <vt:lpstr>DATOS GENERALES 700</vt:lpstr>
      <vt:lpstr>SOLUCIÓN BANDA BASE-BB</vt:lpstr>
      <vt:lpstr>SOLUCION LTE1900</vt:lpstr>
      <vt:lpstr>DATOS POWER</vt:lpstr>
      <vt:lpstr>SOLICITUD CW SOLUCION</vt:lpstr>
      <vt:lpstr>PLANO  SOLICITUD CW</vt:lpstr>
      <vt:lpstr>DETALLE RF UMTS </vt:lpstr>
      <vt:lpstr>DETALLE RF LTE 2600</vt:lpstr>
      <vt:lpstr>DETALLE RF LTE700</vt:lpstr>
      <vt:lpstr>VISTA PANORAMICA </vt:lpstr>
      <vt:lpstr>REPORTE FOTOGRAFICO</vt:lpstr>
      <vt:lpstr>CARGA EN TORRE</vt:lpstr>
      <vt:lpstr>TOMA DE INFORMACIÓN </vt:lpstr>
      <vt:lpstr>AFORO DE CARGA</vt:lpstr>
      <vt:lpstr>RIESGOS</vt:lpstr>
      <vt:lpstr>'DATOS GENERALES 3G'!Área_de_impresión</vt:lpstr>
      <vt:lpstr>'DATOS GENERALES LTE 2600'!Área_de_impresión</vt:lpstr>
      <vt:lpstr>'DETALLE RF LTE 2600'!Área_de_impresión</vt:lpstr>
      <vt:lpstr>'DETALLE RF UMTS '!Área_de_impresión</vt:lpstr>
      <vt:lpstr>'REPORTE FOTOGRAFICO'!OLE_LINK1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WILLIAM</dc:creator>
  <cp:lastModifiedBy>VOSTRO</cp:lastModifiedBy>
  <dcterms:created xsi:type="dcterms:W3CDTF">2020-08-06T17:13:57Z</dcterms:created>
  <dcterms:modified xsi:type="dcterms:W3CDTF">2021-06-20T01:40:32Z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NXPowerLiteLastOptimized">
    <vt:lpwstr>13820515</vt:lpwstr>
  </property>
  <property fmtid="{D5CDD505-2E9C-101B-9397-08002B2CF9AE}" pid="3" name="NXPowerLiteSettings">
    <vt:lpwstr>C800050004A000</vt:lpwstr>
  </property>
  <property fmtid="{D5CDD505-2E9C-101B-9397-08002B2CF9AE}" pid="4" name="NXPowerLiteVersion">
    <vt:lpwstr>D8.0.2</vt:lpwstr>
  </property>
</Properties>
</file>